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"/>
    </mc:Choice>
  </mc:AlternateContent>
  <xr:revisionPtr revIDLastSave="0" documentId="13_ncr:1_{F339BE15-592E-42FF-BE85-B18F3A2CCEDA}" xr6:coauthVersionLast="47" xr6:coauthVersionMax="47" xr10:uidLastSave="{00000000-0000-0000-0000-000000000000}"/>
  <bookViews>
    <workbookView minimized="1" xWindow="4776" yWindow="288" windowWidth="18342" windowHeight="11724" firstSheet="4" activeTab="4" xr2:uid="{00000000-000D-0000-FFFF-FFFF00000000}"/>
  </bookViews>
  <sheets>
    <sheet name="arr" sheetId="1" r:id="rId1"/>
    <sheet name="Sheet3" sheetId="8" r:id="rId2"/>
    <sheet name="week" sheetId="2" r:id="rId3"/>
    <sheet name="NOTES" sheetId="10" r:id="rId4"/>
    <sheet name="cross correlation analysis" sheetId="9" r:id="rId5"/>
    <sheet name="odds_ratio" sheetId="3" r:id="rId6"/>
    <sheet name="Sheet1" sheetId="6" r:id="rId7"/>
    <sheet name="Sheet2" sheetId="7" r:id="rId8"/>
    <sheet name="provider" sheetId="4" r:id="rId9"/>
    <sheet name="state" sheetId="5" r:id="rId10"/>
  </sheets>
  <definedNames>
    <definedName name="_xlchart.v1.0" hidden="1">Sheet3!$A$1</definedName>
    <definedName name="_xlchart.v1.1" hidden="1">Sheet3!$A$1</definedName>
    <definedName name="_xlchart.v1.2" hidden="1">Sheet3!$A$1:$A$16384</definedName>
    <definedName name="_xlchart.v1.3" hidden="1">Sheet3!$A$1:$A$16384</definedName>
    <definedName name="_xlchart.v1.4" hidden="1">Sheet3!$A$1:$A$50</definedName>
    <definedName name="_xlchart.v1.5" hidden="1">Sheet3!$A$2:$A$16384</definedName>
    <definedName name="_xlchart.v1.6" hidden="1">Sheet3!$A$2:$A$16384</definedName>
    <definedName name="_xlchart.v1.7" hidden="1">Sheet3!$C$4:$C$8</definedName>
    <definedName name="_xlchart.v1.8" hidden="1">Sheet3!$A$1</definedName>
    <definedName name="_xlchart.v1.9" hidden="1">Sheet3!$A$2:$A$16384</definedName>
    <definedName name="solver_adj" localSheetId="4" hidden="1">'cross correlation analysis'!$F$2:$F$4</definedName>
    <definedName name="solver_cvg" localSheetId="4" hidden="1">0.0001</definedName>
    <definedName name="solver_drv" localSheetId="4" hidden="1">2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0</definedName>
    <definedName name="solver_nwt" localSheetId="4" hidden="1">1</definedName>
    <definedName name="solver_opt" localSheetId="4" hidden="1">'cross correlation analysis'!$Q$12</definedName>
    <definedName name="solver_pre" localSheetId="4" hidden="1">0.000001</definedName>
    <definedName name="solver_rbv" localSheetId="4" hidden="1">2</definedName>
    <definedName name="solver_rlx" localSheetId="4" hidden="1">2</definedName>
    <definedName name="solver_rsd" localSheetId="4" hidden="1">0</definedName>
    <definedName name="solver_scl" localSheetId="4" hidden="1">2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9" l="1"/>
  <c r="R6" i="9"/>
  <c r="U8" i="9"/>
  <c r="S8" i="9"/>
  <c r="Q8" i="9"/>
  <c r="P8" i="9"/>
  <c r="C54" i="9" l="1"/>
  <c r="C12" i="9" l="1"/>
  <c r="C20" i="9"/>
  <c r="C21" i="9"/>
  <c r="C22" i="9"/>
  <c r="C32" i="9"/>
  <c r="C10" i="9"/>
  <c r="C19" i="9"/>
  <c r="C31" i="9"/>
  <c r="C45" i="9"/>
  <c r="C33" i="9"/>
  <c r="C43" i="9"/>
  <c r="C7" i="9"/>
  <c r="C34" i="9"/>
  <c r="C8" i="9"/>
  <c r="C9" i="9"/>
  <c r="C44" i="9"/>
  <c r="C49" i="9"/>
  <c r="C11" i="9"/>
  <c r="C48" i="9"/>
  <c r="C14" i="9"/>
  <c r="C26" i="9"/>
  <c r="C38" i="9"/>
  <c r="C50" i="9"/>
  <c r="C35" i="9"/>
  <c r="C24" i="9"/>
  <c r="C25" i="9"/>
  <c r="C15" i="9"/>
  <c r="C51" i="9"/>
  <c r="C16" i="9"/>
  <c r="C28" i="9"/>
  <c r="C40" i="9"/>
  <c r="C52" i="9"/>
  <c r="C39" i="9"/>
  <c r="C17" i="9"/>
  <c r="C29" i="9"/>
  <c r="C41" i="9"/>
  <c r="C53" i="9"/>
  <c r="C46" i="9"/>
  <c r="C23" i="9"/>
  <c r="C47" i="9"/>
  <c r="C36" i="9"/>
  <c r="C13" i="9"/>
  <c r="C37" i="9"/>
  <c r="C27" i="9"/>
  <c r="C6" i="9"/>
  <c r="C18" i="9"/>
  <c r="C30" i="9"/>
  <c r="C42" i="9"/>
  <c r="C5" i="9" l="1"/>
  <c r="H1" i="9" s="1"/>
  <c r="O26" i="9"/>
  <c r="O25" i="9"/>
  <c r="O13" i="9"/>
  <c r="O24" i="9"/>
  <c r="O23" i="9"/>
  <c r="O22" i="9"/>
  <c r="O21" i="9"/>
  <c r="O14" i="9"/>
  <c r="O12" i="9"/>
  <c r="O20" i="9"/>
  <c r="O15" i="9"/>
  <c r="O19" i="9"/>
  <c r="O18" i="9"/>
  <c r="O17" i="9"/>
  <c r="O16" i="9"/>
  <c r="Q12" i="9" l="1"/>
</calcChain>
</file>

<file path=xl/sharedStrings.xml><?xml version="1.0" encoding="utf-8"?>
<sst xmlns="http://schemas.openxmlformats.org/spreadsheetml/2006/main" count="29159" uniqueCount="14576">
  <si>
    <t>week</t>
  </si>
  <si>
    <t>AK</t>
  </si>
  <si>
    <t>AL</t>
  </si>
  <si>
    <t>ALL</t>
  </si>
  <si>
    <t>AR</t>
  </si>
  <si>
    <t>AZ</t>
  </si>
  <si>
    <t>CA</t>
  </si>
  <si>
    <t>CO</t>
  </si>
  <si>
    <t>CT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</si>
  <si>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</si>
  <si>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</si>
  <si>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</si>
  <si>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</si>
  <si>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</si>
  <si>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</si>
  <si>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</si>
  <si>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</si>
  <si>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</si>
  <si>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</si>
  <si>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</si>
  <si>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</si>
  <si>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</si>
  <si>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</si>
  <si>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</si>
  <si>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</si>
  <si>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</si>
  <si>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</si>
  <si>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</si>
  <si>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</si>
  <si>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</si>
  <si>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</si>
  <si>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</si>
  <si>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</si>
  <si>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</si>
  <si>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</si>
  <si>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</si>
  <si>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</si>
  <si>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</si>
  <si>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</si>
  <si>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</si>
  <si>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</si>
  <si>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</si>
  <si>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</si>
  <si>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</si>
  <si>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</si>
  <si>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</si>
  <si>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</si>
  <si>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</si>
  <si>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</si>
  <si>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</si>
  <si>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</si>
  <si>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</si>
  <si>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</si>
  <si>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</si>
  <si>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</si>
  <si>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</si>
  <si>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</si>
  <si>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</si>
  <si>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</si>
  <si>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</si>
  <si>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</si>
  <si>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</si>
  <si>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</si>
  <si>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</si>
  <si>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015009</t>
  </si>
  <si>
    <t>015010</t>
  </si>
  <si>
    <t>015012</t>
  </si>
  <si>
    <t>015014</t>
  </si>
  <si>
    <t>015015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</si>
  <si>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</si>
  <si>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</si>
  <si>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</si>
  <si>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</si>
  <si>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</si>
  <si>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</si>
  <si>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</si>
  <si>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</si>
  <si>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</si>
  <si>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</si>
  <si>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</si>
  <si>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</si>
  <si>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</si>
  <si>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</si>
  <si>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</si>
  <si>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</si>
  <si>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</si>
  <si>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</si>
  <si>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</si>
  <si>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</si>
  <si>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</si>
  <si>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</si>
  <si>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</si>
  <si>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</si>
  <si>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</si>
  <si>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</si>
  <si>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</si>
  <si>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</si>
  <si>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</si>
  <si>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</si>
  <si>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</si>
  <si>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</si>
  <si>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</si>
  <si>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</si>
  <si>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</si>
  <si>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</si>
  <si>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</si>
  <si>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015111</t>
  </si>
  <si>
    <t>015112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</si>
  <si>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</si>
  <si>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</si>
  <si>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</si>
  <si>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</si>
  <si>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</si>
  <si>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</si>
  <si>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</si>
  <si>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</si>
  <si>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</si>
  <si>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</si>
  <si>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</si>
  <si>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</si>
  <si>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</si>
  <si>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</si>
  <si>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</si>
  <si>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</si>
  <si>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</si>
  <si>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</si>
  <si>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</si>
  <si>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</si>
  <si>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</si>
  <si>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</si>
  <si>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</si>
  <si>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</si>
  <si>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</si>
  <si>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</si>
  <si>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</si>
  <si>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</si>
  <si>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</si>
  <si>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</si>
  <si>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</si>
  <si>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</si>
  <si>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</si>
  <si>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</si>
  <si>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</si>
  <si>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</si>
  <si>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</si>
  <si>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</si>
  <si>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</si>
  <si>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</si>
  <si>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</si>
  <si>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</si>
  <si>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</si>
  <si>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</si>
  <si>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</si>
  <si>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</si>
  <si>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</si>
  <si>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</si>
  <si>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</si>
  <si>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</si>
  <si>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</si>
  <si>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</si>
  <si>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</si>
  <si>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</si>
  <si>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</si>
  <si>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</si>
  <si>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</si>
  <si>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</si>
  <si>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</si>
  <si>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</si>
  <si>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</si>
  <si>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</si>
  <si>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</si>
  <si>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</si>
  <si>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</si>
  <si>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</si>
  <si>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</si>
  <si>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</si>
  <si>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</si>
  <si>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</si>
  <si>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</si>
  <si>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</si>
  <si>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</si>
  <si>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</si>
  <si>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</si>
  <si>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</si>
  <si>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</si>
  <si>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</si>
  <si>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</si>
  <si>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</si>
  <si>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</si>
  <si>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</si>
  <si>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</si>
  <si>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</si>
  <si>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</si>
  <si>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</si>
  <si>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</si>
  <si>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</si>
  <si>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</si>
  <si>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</si>
  <si>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</si>
  <si>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</si>
  <si>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</si>
  <si>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</si>
  <si>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</si>
  <si>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</si>
  <si>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</si>
  <si>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</si>
  <si>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</si>
  <si>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</si>
  <si>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</si>
  <si>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</si>
  <si>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</si>
  <si>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</si>
  <si>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</si>
  <si>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</si>
  <si>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</si>
  <si>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</si>
  <si>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</si>
  <si>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</si>
  <si>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</si>
  <si>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</si>
  <si>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</si>
  <si>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</si>
  <si>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</si>
  <si>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</si>
  <si>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</si>
  <si>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</si>
  <si>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</si>
  <si>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</si>
  <si>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</si>
  <si>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</si>
  <si>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</si>
  <si>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</si>
  <si>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</si>
  <si>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</si>
  <si>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</si>
  <si>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</si>
  <si>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</si>
  <si>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</si>
  <si>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</si>
  <si>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</si>
  <si>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</si>
  <si>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</si>
  <si>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</si>
  <si>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</si>
  <si>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</si>
  <si>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</si>
  <si>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</si>
  <si>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</si>
  <si>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</si>
  <si>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</si>
  <si>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</si>
  <si>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</si>
  <si>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</si>
  <si>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</si>
  <si>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</si>
  <si>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</si>
  <si>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</si>
  <si>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</si>
  <si>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</si>
  <si>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</si>
  <si>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</si>
  <si>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</si>
  <si>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</si>
  <si>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</si>
  <si>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</si>
  <si>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</si>
  <si>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</si>
  <si>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</si>
  <si>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</si>
  <si>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</si>
  <si>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</si>
  <si>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</si>
  <si>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</si>
  <si>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</si>
  <si>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</si>
  <si>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</si>
  <si>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</si>
  <si>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</si>
  <si>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</si>
  <si>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</si>
  <si>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01A193</t>
  </si>
  <si>
    <t>01A208</t>
  </si>
  <si>
    <t>025010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</si>
  <si>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</si>
  <si>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</si>
  <si>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</si>
  <si>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</si>
  <si>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</si>
  <si>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</si>
  <si>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</si>
  <si>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</si>
  <si>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</si>
  <si>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</si>
  <si>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</si>
  <si>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</si>
  <si>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</si>
  <si>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</si>
  <si>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</si>
  <si>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</si>
  <si>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</si>
  <si>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</si>
  <si>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</si>
  <si>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</si>
  <si>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</si>
  <si>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</si>
  <si>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</si>
  <si>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</si>
  <si>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</si>
  <si>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</si>
  <si>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</si>
  <si>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</si>
  <si>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</si>
  <si>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</si>
  <si>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</si>
  <si>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</si>
  <si>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</si>
  <si>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</si>
  <si>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</si>
  <si>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</si>
  <si>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</si>
  <si>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</si>
  <si>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</si>
  <si>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</si>
  <si>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</si>
  <si>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</si>
  <si>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</si>
  <si>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</si>
  <si>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</si>
  <si>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</si>
  <si>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</si>
  <si>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</si>
  <si>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</si>
  <si>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</si>
  <si>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</si>
  <si>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</si>
  <si>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</si>
  <si>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</si>
  <si>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</si>
  <si>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</si>
  <si>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</si>
  <si>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</si>
  <si>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</si>
  <si>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</si>
  <si>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</si>
  <si>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</si>
  <si>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</si>
  <si>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</si>
  <si>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</si>
  <si>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</si>
  <si>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</si>
  <si>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</si>
  <si>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</si>
  <si>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</si>
  <si>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</si>
  <si>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</si>
  <si>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</si>
  <si>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</si>
  <si>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</si>
  <si>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</si>
  <si>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</si>
  <si>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</si>
  <si>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</si>
  <si>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</si>
  <si>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</si>
  <si>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</si>
  <si>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</si>
  <si>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</si>
  <si>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</si>
  <si>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</si>
  <si>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</si>
  <si>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</si>
  <si>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</si>
  <si>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</si>
  <si>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</si>
  <si>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</si>
  <si>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</si>
  <si>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</si>
  <si>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</si>
  <si>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</si>
  <si>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</si>
  <si>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</si>
  <si>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</si>
  <si>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</si>
  <si>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</si>
  <si>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</si>
  <si>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</si>
  <si>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</si>
  <si>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</si>
  <si>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</si>
  <si>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</si>
  <si>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</si>
  <si>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</si>
  <si>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</si>
  <si>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</si>
  <si>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</si>
  <si>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</si>
  <si>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</si>
  <si>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</si>
  <si>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</si>
  <si>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</si>
  <si>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</si>
  <si>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</si>
  <si>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</si>
  <si>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</si>
  <si>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</si>
  <si>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</si>
  <si>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</si>
  <si>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</si>
  <si>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</si>
  <si>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</si>
  <si>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</si>
  <si>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</si>
  <si>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</si>
  <si>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</si>
  <si>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</si>
  <si>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</si>
  <si>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</si>
  <si>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</si>
  <si>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</si>
  <si>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</si>
  <si>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</si>
  <si>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035276</t>
  </si>
  <si>
    <t>035277</t>
  </si>
  <si>
    <t>035279</t>
  </si>
  <si>
    <t>035280</t>
  </si>
  <si>
    <t>035281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</si>
  <si>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</si>
  <si>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</si>
  <si>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</si>
  <si>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</si>
  <si>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</si>
  <si>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</si>
  <si>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</si>
  <si>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</si>
  <si>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</si>
  <si>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</si>
  <si>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</si>
  <si>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</si>
  <si>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035296</t>
  </si>
  <si>
    <t>035297</t>
  </si>
  <si>
    <t>035298</t>
  </si>
  <si>
    <t>035299</t>
  </si>
  <si>
    <t>035300</t>
  </si>
  <si>
    <t>035301</t>
  </si>
  <si>
    <t>035302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</si>
  <si>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</si>
  <si>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</si>
  <si>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</si>
  <si>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</si>
  <si>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</si>
  <si>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</si>
  <si>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</si>
  <si>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</si>
  <si>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</si>
  <si>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</si>
  <si>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</si>
  <si>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</si>
  <si>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</si>
  <si>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</si>
  <si>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</si>
  <si>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</si>
  <si>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</si>
  <si>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</si>
  <si>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</si>
  <si>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</si>
  <si>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</si>
  <si>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</si>
  <si>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</si>
  <si>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</si>
  <si>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</si>
  <si>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</si>
  <si>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</si>
  <si>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</si>
  <si>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</si>
  <si>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</si>
  <si>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</si>
  <si>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</si>
  <si>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</si>
  <si>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</si>
  <si>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</si>
  <si>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</si>
  <si>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</si>
  <si>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</si>
  <si>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</si>
  <si>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</si>
  <si>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</si>
  <si>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</si>
  <si>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</si>
  <si>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</si>
  <si>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</si>
  <si>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</si>
  <si>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</si>
  <si>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</si>
  <si>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</si>
  <si>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</si>
  <si>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</si>
  <si>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</si>
  <si>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</si>
  <si>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</si>
  <si>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</si>
  <si>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</si>
  <si>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</si>
  <si>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</si>
  <si>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</si>
  <si>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</si>
  <si>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</si>
  <si>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</si>
  <si>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</si>
  <si>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</si>
  <si>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</si>
  <si>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</si>
  <si>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</si>
  <si>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</si>
  <si>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</si>
  <si>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</si>
  <si>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</si>
  <si>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</si>
  <si>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</si>
  <si>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</si>
  <si>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</si>
  <si>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</si>
  <si>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</si>
  <si>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</si>
  <si>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</si>
  <si>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</si>
  <si>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</si>
  <si>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</si>
  <si>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</si>
  <si>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</si>
  <si>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</si>
  <si>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</si>
  <si>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</si>
  <si>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</si>
  <si>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</si>
  <si>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</si>
  <si>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</si>
  <si>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</si>
  <si>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</si>
  <si>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</si>
  <si>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</si>
  <si>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</si>
  <si>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</si>
  <si>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</si>
  <si>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</si>
  <si>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</si>
  <si>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</si>
  <si>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</si>
  <si>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</si>
  <si>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</si>
  <si>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</si>
  <si>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</si>
  <si>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</si>
  <si>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</si>
  <si>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</si>
  <si>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</si>
  <si>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</si>
  <si>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</si>
  <si>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</si>
  <si>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</si>
  <si>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</si>
  <si>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</si>
  <si>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</si>
  <si>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</si>
  <si>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</si>
  <si>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</si>
  <si>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</si>
  <si>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</si>
  <si>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</si>
  <si>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</si>
  <si>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</si>
  <si>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</si>
  <si>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</si>
  <si>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</si>
  <si>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</si>
  <si>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</si>
  <si>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</si>
  <si>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</si>
  <si>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</si>
  <si>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</si>
  <si>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</si>
  <si>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</si>
  <si>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</si>
  <si>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</si>
  <si>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</si>
  <si>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</si>
  <si>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</si>
  <si>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</si>
  <si>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</si>
  <si>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</si>
  <si>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</si>
  <si>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</si>
  <si>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</si>
  <si>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</si>
  <si>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</si>
  <si>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</si>
  <si>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</si>
  <si>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</si>
  <si>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</si>
  <si>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</si>
  <si>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</si>
  <si>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</si>
  <si>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</si>
  <si>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</si>
  <si>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</si>
  <si>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</si>
  <si>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</si>
  <si>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</si>
  <si>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</si>
  <si>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</si>
  <si>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</si>
  <si>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</si>
  <si>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</si>
  <si>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</si>
  <si>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</si>
  <si>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</si>
  <si>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</si>
  <si>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</si>
  <si>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</si>
  <si>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</si>
  <si>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</si>
  <si>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</si>
  <si>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</si>
  <si>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</si>
  <si>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</si>
  <si>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</si>
  <si>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</si>
  <si>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</si>
  <si>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</si>
  <si>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</si>
  <si>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</si>
  <si>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</si>
  <si>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</si>
  <si>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</si>
  <si>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</si>
  <si>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</si>
  <si>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</si>
  <si>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</si>
  <si>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</si>
  <si>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</si>
  <si>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</si>
  <si>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</si>
  <si>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</si>
  <si>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</si>
  <si>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</si>
  <si>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</si>
  <si>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</si>
  <si>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</si>
  <si>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</si>
  <si>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</si>
  <si>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</si>
  <si>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</si>
  <si>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</si>
  <si>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</si>
  <si>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</si>
  <si>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</si>
  <si>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</si>
  <si>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</si>
  <si>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</si>
  <si>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</si>
  <si>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</si>
  <si>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</si>
  <si>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</si>
  <si>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</si>
  <si>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</si>
  <si>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</si>
  <si>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</si>
  <si>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</si>
  <si>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</si>
  <si>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</si>
  <si>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</si>
  <si>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</si>
  <si>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</si>
  <si>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</si>
  <si>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</si>
  <si>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</si>
  <si>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</si>
  <si>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</si>
  <si>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</si>
  <si>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</si>
  <si>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</si>
  <si>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</si>
  <si>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</si>
  <si>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</si>
  <si>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</si>
  <si>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</si>
  <si>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</si>
  <si>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</si>
  <si>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</si>
  <si>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</si>
  <si>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</si>
  <si>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</si>
  <si>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</si>
  <si>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</si>
  <si>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</si>
  <si>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</si>
  <si>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</si>
  <si>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</si>
  <si>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</si>
  <si>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</si>
  <si>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</si>
  <si>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055099</t>
  </si>
  <si>
    <t>055104</t>
  </si>
  <si>
    <t>055105</t>
  </si>
  <si>
    <t>055107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</si>
  <si>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</si>
  <si>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</si>
  <si>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</si>
  <si>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</si>
  <si>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</si>
  <si>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</si>
  <si>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</si>
  <si>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</si>
  <si>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</si>
  <si>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</si>
  <si>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</si>
  <si>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</si>
  <si>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055142</t>
  </si>
  <si>
    <t>055146</t>
  </si>
  <si>
    <t>055147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</si>
  <si>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</si>
  <si>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</si>
  <si>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</si>
  <si>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</si>
  <si>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</si>
  <si>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</si>
  <si>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</si>
  <si>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</si>
  <si>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</si>
  <si>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</si>
  <si>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</si>
  <si>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</si>
  <si>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</si>
  <si>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</si>
  <si>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</si>
  <si>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</si>
  <si>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</si>
  <si>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</si>
  <si>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</si>
  <si>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</si>
  <si>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</si>
  <si>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</si>
  <si>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</si>
  <si>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</si>
  <si>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</si>
  <si>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</si>
  <si>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</si>
  <si>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</si>
  <si>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</si>
  <si>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</si>
  <si>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</si>
  <si>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</si>
  <si>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</si>
  <si>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</si>
  <si>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</si>
  <si>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</si>
  <si>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</si>
  <si>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</si>
  <si>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</si>
  <si>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</si>
  <si>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</si>
  <si>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</si>
  <si>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</si>
  <si>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</si>
  <si>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</si>
  <si>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</si>
  <si>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</si>
  <si>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</si>
  <si>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</si>
  <si>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</si>
  <si>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</si>
  <si>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</si>
  <si>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</si>
  <si>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</si>
  <si>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</si>
  <si>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</si>
  <si>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</si>
  <si>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</si>
  <si>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</si>
  <si>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</si>
  <si>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</si>
  <si>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</si>
  <si>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</si>
  <si>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</si>
  <si>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</si>
  <si>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</si>
  <si>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</si>
  <si>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</si>
  <si>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</si>
  <si>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</si>
  <si>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</si>
  <si>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</si>
  <si>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</si>
  <si>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</si>
  <si>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</si>
  <si>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</si>
  <si>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</si>
  <si>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</si>
  <si>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</si>
  <si>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</si>
  <si>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</si>
  <si>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</si>
  <si>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</si>
  <si>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</si>
  <si>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</si>
  <si>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</si>
  <si>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</si>
  <si>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</si>
  <si>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</si>
  <si>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</si>
  <si>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</si>
  <si>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</si>
  <si>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</si>
  <si>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</si>
  <si>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</si>
  <si>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</si>
  <si>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</si>
  <si>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</si>
  <si>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</si>
  <si>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</si>
  <si>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</si>
  <si>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</si>
  <si>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</si>
  <si>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</si>
  <si>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</si>
  <si>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</si>
  <si>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</si>
  <si>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</si>
  <si>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</si>
  <si>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</si>
  <si>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</si>
  <si>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</si>
  <si>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</si>
  <si>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</si>
  <si>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</si>
  <si>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</si>
  <si>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</si>
  <si>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</si>
  <si>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</si>
  <si>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</si>
  <si>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</si>
  <si>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</si>
  <si>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</si>
  <si>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</si>
  <si>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</si>
  <si>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</si>
  <si>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</si>
  <si>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</si>
  <si>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</si>
  <si>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</si>
  <si>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</si>
  <si>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</si>
  <si>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</si>
  <si>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</si>
  <si>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</si>
  <si>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</si>
  <si>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</si>
  <si>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</si>
  <si>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</si>
  <si>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</si>
  <si>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</si>
  <si>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</si>
  <si>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</si>
  <si>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</si>
  <si>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</si>
  <si>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</si>
  <si>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</si>
  <si>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</si>
  <si>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</si>
  <si>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</si>
  <si>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</si>
  <si>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</si>
  <si>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</si>
  <si>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</si>
  <si>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</si>
  <si>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</si>
  <si>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</si>
  <si>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</si>
  <si>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</si>
  <si>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</si>
  <si>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</si>
  <si>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</si>
  <si>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</si>
  <si>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</si>
  <si>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</si>
  <si>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</si>
  <si>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</si>
  <si>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</si>
  <si>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</si>
  <si>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</si>
  <si>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</si>
  <si>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</si>
  <si>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</si>
  <si>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</si>
  <si>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</si>
  <si>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</si>
  <si>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</si>
  <si>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</si>
  <si>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</si>
  <si>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</si>
  <si>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</si>
  <si>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</si>
  <si>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</si>
  <si>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</si>
  <si>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</si>
  <si>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</si>
  <si>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</si>
  <si>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</si>
  <si>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</si>
  <si>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</si>
  <si>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</si>
  <si>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</si>
  <si>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</si>
  <si>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</si>
  <si>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</si>
  <si>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</si>
  <si>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</si>
  <si>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</si>
  <si>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</si>
  <si>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</si>
  <si>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</si>
  <si>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</si>
  <si>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</si>
  <si>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</si>
  <si>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</si>
  <si>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</si>
  <si>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</si>
  <si>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</si>
  <si>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</si>
  <si>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</si>
  <si>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</si>
  <si>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</si>
  <si>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</si>
  <si>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</si>
  <si>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</si>
  <si>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</si>
  <si>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</si>
  <si>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</si>
  <si>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</si>
  <si>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</si>
  <si>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</si>
  <si>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</si>
  <si>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</si>
  <si>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</si>
  <si>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</si>
  <si>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</si>
  <si>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</si>
  <si>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</si>
  <si>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</si>
  <si>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</si>
  <si>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</si>
  <si>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</si>
  <si>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</si>
  <si>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</si>
  <si>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</si>
  <si>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</si>
  <si>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</si>
  <si>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</si>
  <si>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</si>
  <si>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</si>
  <si>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</si>
  <si>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</si>
  <si>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</si>
  <si>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</si>
  <si>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</si>
  <si>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</si>
  <si>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</si>
  <si>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</si>
  <si>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</si>
  <si>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</si>
  <si>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</si>
  <si>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</si>
  <si>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</si>
  <si>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</si>
  <si>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</si>
  <si>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</si>
  <si>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</si>
  <si>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</si>
  <si>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</si>
  <si>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</si>
  <si>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</si>
  <si>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</si>
  <si>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</si>
  <si>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</si>
  <si>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</si>
  <si>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</si>
  <si>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</si>
  <si>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</si>
  <si>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</si>
  <si>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</si>
  <si>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</si>
  <si>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</si>
  <si>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</si>
  <si>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</si>
  <si>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</si>
  <si>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</si>
  <si>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</si>
  <si>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</si>
  <si>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</si>
  <si>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</si>
  <si>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</si>
  <si>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</si>
  <si>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</si>
  <si>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</si>
  <si>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</si>
  <si>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</si>
  <si>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</si>
  <si>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</si>
  <si>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</si>
  <si>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</si>
  <si>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</si>
  <si>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</si>
  <si>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</si>
  <si>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</si>
  <si>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</si>
  <si>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</si>
  <si>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</si>
  <si>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</si>
  <si>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</si>
  <si>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</si>
  <si>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</si>
  <si>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</si>
  <si>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</si>
  <si>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</si>
  <si>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</si>
  <si>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</si>
  <si>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</si>
  <si>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</si>
  <si>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</si>
  <si>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</si>
  <si>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</si>
  <si>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</si>
  <si>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</si>
  <si>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</si>
  <si>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</si>
  <si>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</si>
  <si>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</si>
  <si>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</si>
  <si>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</si>
  <si>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</si>
  <si>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</si>
  <si>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</si>
  <si>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</si>
  <si>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</si>
  <si>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</si>
  <si>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</si>
  <si>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</si>
  <si>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</si>
  <si>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056071</t>
  </si>
  <si>
    <t>056072</t>
  </si>
  <si>
    <t>056073</t>
  </si>
  <si>
    <t>056074</t>
  </si>
  <si>
    <t>056076</t>
  </si>
  <si>
    <t>056077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</si>
  <si>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</si>
  <si>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</si>
  <si>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</si>
  <si>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</si>
  <si>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</si>
  <si>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</si>
  <si>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</si>
  <si>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</si>
  <si>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</si>
  <si>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</si>
  <si>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</si>
  <si>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</si>
  <si>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</si>
  <si>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</si>
  <si>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</si>
  <si>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</si>
  <si>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</si>
  <si>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</si>
  <si>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</si>
  <si>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</si>
  <si>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</si>
  <si>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</si>
  <si>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</si>
  <si>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</si>
  <si>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</si>
  <si>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</si>
  <si>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</si>
  <si>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</si>
  <si>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</si>
  <si>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</si>
  <si>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</si>
  <si>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</si>
  <si>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</si>
  <si>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</si>
  <si>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</si>
  <si>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</si>
  <si>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</si>
  <si>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</si>
  <si>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</si>
  <si>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</si>
  <si>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</si>
  <si>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</si>
  <si>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</si>
  <si>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</si>
  <si>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</si>
  <si>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</si>
  <si>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</si>
  <si>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</si>
  <si>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</si>
  <si>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</si>
  <si>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</si>
  <si>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</si>
  <si>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</si>
  <si>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</si>
  <si>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</si>
  <si>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</si>
  <si>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</si>
  <si>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</si>
  <si>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</si>
  <si>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</si>
  <si>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</si>
  <si>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</si>
  <si>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</si>
  <si>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</si>
  <si>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</si>
  <si>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</si>
  <si>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</si>
  <si>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</si>
  <si>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</si>
  <si>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056203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</si>
  <si>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</si>
  <si>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</si>
  <si>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</si>
  <si>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</si>
  <si>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</si>
  <si>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</si>
  <si>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</si>
  <si>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</si>
  <si>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</si>
  <si>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</si>
  <si>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</si>
  <si>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</si>
  <si>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</si>
  <si>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</si>
  <si>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</si>
  <si>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</si>
  <si>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</si>
  <si>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</si>
  <si>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</si>
  <si>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</si>
  <si>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</si>
  <si>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</si>
  <si>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</si>
  <si>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</si>
  <si>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</si>
  <si>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</si>
  <si>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</si>
  <si>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</si>
  <si>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</si>
  <si>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</si>
  <si>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</si>
  <si>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</si>
  <si>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</si>
  <si>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</si>
  <si>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</si>
  <si>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</si>
  <si>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</si>
  <si>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</si>
  <si>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</si>
  <si>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</si>
  <si>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</si>
  <si>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</si>
  <si>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</si>
  <si>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</si>
  <si>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</si>
  <si>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</si>
  <si>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</si>
  <si>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</si>
  <si>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</si>
  <si>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</si>
  <si>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</si>
  <si>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</si>
  <si>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</si>
  <si>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</si>
  <si>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</si>
  <si>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</si>
  <si>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</si>
  <si>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</si>
  <si>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</si>
  <si>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</si>
  <si>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</si>
  <si>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</si>
  <si>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</si>
  <si>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</si>
  <si>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</si>
  <si>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</si>
  <si>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</si>
  <si>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</si>
  <si>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056363</t>
  </si>
  <si>
    <t>056364</t>
  </si>
  <si>
    <t>056365</t>
  </si>
  <si>
    <t>056367</t>
  </si>
  <si>
    <t>056370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</si>
  <si>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</si>
  <si>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</si>
  <si>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</si>
  <si>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</si>
  <si>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</si>
  <si>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</si>
  <si>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</si>
  <si>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</si>
  <si>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</si>
  <si>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</si>
  <si>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</si>
  <si>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</si>
  <si>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</si>
  <si>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</si>
  <si>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</si>
  <si>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</si>
  <si>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</si>
  <si>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</si>
  <si>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</si>
  <si>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</si>
  <si>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</si>
  <si>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</si>
  <si>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</si>
  <si>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</si>
  <si>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</si>
  <si>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</si>
  <si>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</si>
  <si>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</si>
  <si>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</si>
  <si>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</si>
  <si>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</si>
  <si>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</si>
  <si>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</si>
  <si>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</si>
  <si>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</si>
  <si>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</si>
  <si>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</si>
  <si>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</si>
  <si>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</si>
  <si>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</si>
  <si>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</si>
  <si>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</si>
  <si>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</si>
  <si>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</si>
  <si>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</si>
  <si>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</si>
  <si>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</si>
  <si>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</si>
  <si>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056483</t>
  </si>
  <si>
    <t>056485</t>
  </si>
  <si>
    <t>056487</t>
  </si>
  <si>
    <t>056489</t>
  </si>
  <si>
    <t>056495</t>
  </si>
  <si>
    <t>056496</t>
  </si>
  <si>
    <t>056499</t>
  </si>
  <si>
    <t>05A021</t>
  </si>
  <si>
    <t>05A024</t>
  </si>
  <si>
    <t>05A110</t>
  </si>
  <si>
    <t>05A137</t>
  </si>
  <si>
    <t>05A164</t>
  </si>
  <si>
    <t>05A183</t>
  </si>
  <si>
    <t>05A192</t>
  </si>
  <si>
    <t>05A269</t>
  </si>
  <si>
    <t>05A290</t>
  </si>
  <si>
    <t>05A292</t>
  </si>
  <si>
    <t>05A315</t>
  </si>
  <si>
    <t>05A331</t>
  </si>
  <si>
    <t>05A340</t>
  </si>
  <si>
    <t>05A357</t>
  </si>
  <si>
    <t>05A360</t>
  </si>
  <si>
    <t>05A364</t>
  </si>
  <si>
    <t>05A371</t>
  </si>
  <si>
    <t>05A396</t>
  </si>
  <si>
    <t>05A408</t>
  </si>
  <si>
    <t>05A411</t>
  </si>
  <si>
    <t>05A429</t>
  </si>
  <si>
    <t>05E119</t>
  </si>
  <si>
    <t>065001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</si>
  <si>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</si>
  <si>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</si>
  <si>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</si>
  <si>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</si>
  <si>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</si>
  <si>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</si>
  <si>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</si>
  <si>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</si>
  <si>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</si>
  <si>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</si>
  <si>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</si>
  <si>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</si>
  <si>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</si>
  <si>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</si>
  <si>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</si>
  <si>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</si>
  <si>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</si>
  <si>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</si>
  <si>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</si>
  <si>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</si>
  <si>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</si>
  <si>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</si>
  <si>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</si>
  <si>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</si>
  <si>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</si>
  <si>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</si>
  <si>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</si>
  <si>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</si>
  <si>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</si>
  <si>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</si>
  <si>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</si>
  <si>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</si>
  <si>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</si>
  <si>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</si>
  <si>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</si>
  <si>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</si>
  <si>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</si>
  <si>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</si>
  <si>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</si>
  <si>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</si>
  <si>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</si>
  <si>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</si>
  <si>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</si>
  <si>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</si>
  <si>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</si>
  <si>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</si>
  <si>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</si>
  <si>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</si>
  <si>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</si>
  <si>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</si>
  <si>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</si>
  <si>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</si>
  <si>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</si>
  <si>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</si>
  <si>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</si>
  <si>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</si>
  <si>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</si>
  <si>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</si>
  <si>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</si>
  <si>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</si>
  <si>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</si>
  <si>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</si>
  <si>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</si>
  <si>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</si>
  <si>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</si>
  <si>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</si>
  <si>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</si>
  <si>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</si>
  <si>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</si>
  <si>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</si>
  <si>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</si>
  <si>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</si>
  <si>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</si>
  <si>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</si>
  <si>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</si>
  <si>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</si>
  <si>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</si>
  <si>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</si>
  <si>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</si>
  <si>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</si>
  <si>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</si>
  <si>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</si>
  <si>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</si>
  <si>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</si>
  <si>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</si>
  <si>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</si>
  <si>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</si>
  <si>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</si>
  <si>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</si>
  <si>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</si>
  <si>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</si>
  <si>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</si>
  <si>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</si>
  <si>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</si>
  <si>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</si>
  <si>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</si>
  <si>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</si>
  <si>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</si>
  <si>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</si>
  <si>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</si>
  <si>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</si>
  <si>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</si>
  <si>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</si>
  <si>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</si>
  <si>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</si>
  <si>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</si>
  <si>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</si>
  <si>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</si>
  <si>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</si>
  <si>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</si>
  <si>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</si>
  <si>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</si>
  <si>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</si>
  <si>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</si>
  <si>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</si>
  <si>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</si>
  <si>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</si>
  <si>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</si>
  <si>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</si>
  <si>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</si>
  <si>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</si>
  <si>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</si>
  <si>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</si>
  <si>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</si>
  <si>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</si>
  <si>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</si>
  <si>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</si>
  <si>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</si>
  <si>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</si>
  <si>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</si>
  <si>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</si>
  <si>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</si>
  <si>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</si>
  <si>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</si>
  <si>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</si>
  <si>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</si>
  <si>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</si>
  <si>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</si>
  <si>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</si>
  <si>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</si>
  <si>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</si>
  <si>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</si>
  <si>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</si>
  <si>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</si>
  <si>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</si>
  <si>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</si>
  <si>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</si>
  <si>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</si>
  <si>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</si>
  <si>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</si>
  <si>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</si>
  <si>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</si>
  <si>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</si>
  <si>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</si>
  <si>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</si>
  <si>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</si>
  <si>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</si>
  <si>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</si>
  <si>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</si>
  <si>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</si>
  <si>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</si>
  <si>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</si>
  <si>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</si>
  <si>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</si>
  <si>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</si>
  <si>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</si>
  <si>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</si>
  <si>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</si>
  <si>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</si>
  <si>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</si>
  <si>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</si>
  <si>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</si>
  <si>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</si>
  <si>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</si>
  <si>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</si>
  <si>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</si>
  <si>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</si>
  <si>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</si>
  <si>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</si>
  <si>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</si>
  <si>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</si>
  <si>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</si>
  <si>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</si>
  <si>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</si>
  <si>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</si>
  <si>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</si>
  <si>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</si>
  <si>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</si>
  <si>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</si>
  <si>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</si>
  <si>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</si>
  <si>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</si>
  <si>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</si>
  <si>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</si>
  <si>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</si>
  <si>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</si>
  <si>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</si>
  <si>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</si>
  <si>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</si>
  <si>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</si>
  <si>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</si>
  <si>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</si>
  <si>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</si>
  <si>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</si>
  <si>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</si>
  <si>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</si>
  <si>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</si>
  <si>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</si>
  <si>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</si>
  <si>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</si>
  <si>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</si>
  <si>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06A088</t>
  </si>
  <si>
    <t>06A172</t>
  </si>
  <si>
    <t>06A173</t>
  </si>
  <si>
    <t>06A175</t>
  </si>
  <si>
    <t>06A185</t>
  </si>
  <si>
    <t>06A190</t>
  </si>
  <si>
    <t>06A192</t>
  </si>
  <si>
    <t>06A196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</si>
  <si>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</si>
  <si>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</si>
  <si>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</si>
  <si>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</si>
  <si>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</si>
  <si>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</si>
  <si>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</si>
  <si>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</si>
  <si>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</si>
  <si>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</si>
  <si>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</si>
  <si>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</si>
  <si>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</si>
  <si>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</si>
  <si>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</si>
  <si>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</si>
  <si>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</si>
  <si>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</si>
  <si>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</si>
  <si>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</si>
  <si>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</si>
  <si>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</si>
  <si>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</si>
  <si>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</si>
  <si>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</si>
  <si>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</si>
  <si>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</si>
  <si>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</si>
  <si>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</si>
  <si>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</si>
  <si>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</si>
  <si>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</si>
  <si>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075163</t>
  </si>
  <si>
    <t>075181</t>
  </si>
  <si>
    <t>075182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</si>
  <si>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</si>
  <si>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</si>
  <si>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</si>
  <si>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</si>
  <si>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</si>
  <si>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</si>
  <si>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</si>
  <si>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</si>
  <si>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</si>
  <si>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</si>
  <si>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</si>
  <si>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</si>
  <si>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</si>
  <si>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</si>
  <si>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</si>
  <si>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</si>
  <si>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</si>
  <si>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</si>
  <si>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</si>
  <si>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</si>
  <si>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</si>
  <si>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</si>
  <si>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</si>
  <si>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</si>
  <si>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</si>
  <si>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</si>
  <si>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</si>
  <si>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</si>
  <si>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</si>
  <si>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</si>
  <si>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</si>
  <si>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</si>
  <si>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</si>
  <si>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</si>
  <si>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</si>
  <si>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</si>
  <si>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</si>
  <si>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</si>
  <si>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</si>
  <si>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</si>
  <si>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</si>
  <si>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</si>
  <si>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</si>
  <si>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</si>
  <si>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</si>
  <si>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</si>
  <si>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</si>
  <si>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</si>
  <si>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</si>
  <si>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</si>
  <si>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</si>
  <si>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</si>
  <si>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</si>
  <si>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</si>
  <si>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</si>
  <si>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</si>
  <si>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</si>
  <si>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</si>
  <si>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</si>
  <si>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</si>
  <si>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</si>
  <si>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</si>
  <si>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</si>
  <si>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</si>
  <si>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</si>
  <si>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</si>
  <si>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</si>
  <si>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</si>
  <si>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</si>
  <si>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</si>
  <si>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</si>
  <si>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</si>
  <si>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</si>
  <si>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</si>
  <si>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</si>
  <si>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</si>
  <si>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</si>
  <si>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</si>
  <si>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</si>
  <si>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</si>
  <si>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</si>
  <si>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</si>
  <si>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</si>
  <si>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</si>
  <si>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</si>
  <si>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</si>
  <si>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</si>
  <si>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</si>
  <si>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</si>
  <si>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</si>
  <si>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</si>
  <si>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</si>
  <si>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</si>
  <si>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</si>
  <si>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</si>
  <si>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</si>
  <si>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</si>
  <si>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</si>
  <si>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</si>
  <si>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</si>
  <si>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</si>
  <si>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</si>
  <si>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</si>
  <si>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</si>
  <si>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</si>
  <si>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</si>
  <si>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</si>
  <si>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</si>
  <si>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</si>
  <si>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</si>
  <si>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</si>
  <si>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</si>
  <si>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</si>
  <si>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</si>
  <si>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</si>
  <si>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</si>
  <si>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</si>
  <si>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</si>
  <si>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</si>
  <si>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</si>
  <si>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</si>
  <si>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</si>
  <si>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</si>
  <si>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</si>
  <si>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</si>
  <si>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</si>
  <si>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</si>
  <si>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</si>
  <si>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</si>
  <si>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</si>
  <si>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</si>
  <si>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</si>
  <si>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</si>
  <si>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</si>
  <si>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</si>
  <si>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</si>
  <si>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</si>
  <si>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</si>
  <si>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</si>
  <si>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</si>
  <si>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</si>
  <si>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</si>
  <si>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</si>
  <si>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</si>
  <si>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</si>
  <si>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</si>
  <si>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</si>
  <si>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</si>
  <si>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</si>
  <si>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</si>
  <si>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</si>
  <si>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</si>
  <si>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</si>
  <si>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</si>
  <si>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</si>
  <si>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</si>
  <si>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</si>
  <si>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</si>
  <si>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</si>
  <si>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</si>
  <si>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</si>
  <si>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</si>
  <si>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</si>
  <si>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</si>
  <si>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</si>
  <si>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</si>
  <si>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</si>
  <si>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</si>
  <si>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085002</t>
  </si>
  <si>
    <t>085003</t>
  </si>
  <si>
    <t>085004</t>
  </si>
  <si>
    <t>085009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</si>
  <si>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</si>
  <si>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</si>
  <si>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</si>
  <si>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</si>
  <si>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</si>
  <si>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</si>
  <si>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</si>
  <si>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</si>
  <si>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</si>
  <si>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</si>
  <si>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</si>
  <si>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</si>
  <si>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</si>
  <si>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</si>
  <si>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</si>
  <si>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</si>
  <si>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</si>
  <si>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</si>
  <si>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</si>
  <si>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</si>
  <si>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</si>
  <si>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</si>
  <si>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</si>
  <si>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</si>
  <si>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</si>
  <si>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</si>
  <si>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</si>
  <si>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</si>
  <si>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</si>
  <si>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</si>
  <si>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</si>
  <si>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</si>
  <si>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</si>
  <si>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</si>
  <si>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08A006</t>
  </si>
  <si>
    <t>08A011</t>
  </si>
  <si>
    <t>08A015</t>
  </si>
  <si>
    <t>08A020</t>
  </si>
  <si>
    <t>095015</t>
  </si>
  <si>
    <t>DC</t>
  </si>
  <si>
    <t>095020</t>
  </si>
  <si>
    <t>095021</t>
  </si>
  <si>
    <t>095024</t>
  </si>
  <si>
    <t>095025</t>
  </si>
  <si>
    <t>095026</t>
  </si>
  <si>
    <t>095027</t>
  </si>
  <si>
    <t>095028</t>
  </si>
  <si>
    <t>095030</t>
  </si>
  <si>
    <t>095034</t>
  </si>
  <si>
    <t>095036</t>
  </si>
  <si>
    <t>095038</t>
  </si>
  <si>
    <t>095040</t>
  </si>
  <si>
    <t>09E020</t>
  </si>
  <si>
    <t>105001</t>
  </si>
  <si>
    <t>105002</t>
  </si>
  <si>
    <t>105005</t>
  </si>
  <si>
    <t>105008</t>
  </si>
  <si>
    <t>105009</t>
  </si>
  <si>
    <t>105012</t>
  </si>
  <si>
    <t>105016</t>
  </si>
  <si>
    <t>105029</t>
  </si>
  <si>
    <t>105037</t>
  </si>
  <si>
    <t>105038</t>
  </si>
  <si>
    <t>105039</t>
  </si>
  <si>
    <t>105045</t>
  </si>
  <si>
    <t>105052</t>
  </si>
  <si>
    <t>105057</t>
  </si>
  <si>
    <t>105067</t>
  </si>
  <si>
    <t>105071</t>
  </si>
  <si>
    <t>105072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</si>
  <si>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</si>
  <si>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</si>
  <si>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</si>
  <si>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</si>
  <si>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</si>
  <si>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</si>
  <si>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</si>
  <si>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</si>
  <si>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</si>
  <si>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</si>
  <si>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</si>
  <si>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</si>
  <si>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</si>
  <si>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</si>
  <si>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</si>
  <si>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</si>
  <si>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</si>
  <si>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</si>
  <si>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</si>
  <si>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</si>
  <si>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</si>
  <si>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</si>
  <si>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</si>
  <si>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</si>
  <si>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</si>
  <si>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</si>
  <si>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</si>
  <si>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</si>
  <si>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</si>
  <si>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</si>
  <si>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</si>
  <si>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</si>
  <si>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</si>
  <si>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</si>
  <si>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</si>
  <si>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</si>
  <si>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</si>
  <si>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</si>
  <si>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</si>
  <si>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</si>
  <si>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105255</t>
  </si>
  <si>
    <t>105257</t>
  </si>
  <si>
    <t>105258</t>
  </si>
  <si>
    <t>105259</t>
  </si>
  <si>
    <t>105261</t>
  </si>
  <si>
    <t>105265</t>
  </si>
  <si>
    <t>105267</t>
  </si>
  <si>
    <t>105268</t>
  </si>
  <si>
    <t>105269</t>
  </si>
  <si>
    <t>105271</t>
  </si>
  <si>
    <t>105274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</si>
  <si>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</si>
  <si>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</si>
  <si>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</si>
  <si>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</si>
  <si>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</si>
  <si>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</si>
  <si>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</si>
  <si>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</si>
  <si>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</si>
  <si>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</si>
  <si>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</si>
  <si>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</si>
  <si>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</si>
  <si>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</si>
  <si>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</si>
  <si>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</si>
  <si>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</si>
  <si>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</si>
  <si>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</si>
  <si>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</si>
  <si>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</si>
  <si>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</si>
  <si>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</si>
  <si>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</si>
  <si>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</si>
  <si>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</si>
  <si>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</si>
  <si>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</si>
  <si>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</si>
  <si>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</si>
  <si>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</si>
  <si>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</si>
  <si>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</si>
  <si>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</si>
  <si>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</si>
  <si>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</si>
  <si>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</si>
  <si>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</si>
  <si>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</si>
  <si>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</si>
  <si>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</si>
  <si>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</si>
  <si>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</si>
  <si>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</si>
  <si>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</si>
  <si>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</si>
  <si>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</si>
  <si>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</si>
  <si>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</si>
  <si>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</si>
  <si>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</si>
  <si>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</si>
  <si>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</si>
  <si>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</si>
  <si>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</si>
  <si>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</si>
  <si>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</si>
  <si>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</si>
  <si>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</si>
  <si>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</si>
  <si>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</si>
  <si>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</si>
  <si>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</si>
  <si>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</si>
  <si>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</si>
  <si>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</si>
  <si>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</si>
  <si>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</si>
  <si>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</si>
  <si>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</si>
  <si>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</si>
  <si>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</si>
  <si>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</si>
  <si>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</si>
  <si>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</si>
  <si>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</si>
  <si>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</si>
  <si>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</si>
  <si>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</si>
  <si>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</si>
  <si>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</si>
  <si>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</si>
  <si>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</si>
  <si>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</si>
  <si>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</si>
  <si>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</si>
  <si>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</si>
  <si>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</si>
  <si>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</si>
  <si>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</si>
  <si>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</si>
  <si>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</si>
  <si>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</si>
  <si>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</si>
  <si>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</si>
  <si>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</si>
  <si>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</si>
  <si>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</si>
  <si>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</si>
  <si>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</si>
  <si>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</si>
  <si>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</si>
  <si>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</si>
  <si>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</si>
  <si>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</si>
  <si>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</si>
  <si>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</si>
  <si>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</si>
  <si>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</si>
  <si>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</si>
  <si>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</si>
  <si>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</si>
  <si>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</si>
  <si>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</si>
  <si>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</si>
  <si>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</si>
  <si>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</si>
  <si>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</si>
  <si>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</si>
  <si>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</si>
  <si>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</si>
  <si>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</si>
  <si>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</si>
  <si>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</si>
  <si>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</si>
  <si>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</si>
  <si>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</si>
  <si>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</si>
  <si>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</si>
  <si>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</si>
  <si>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</si>
  <si>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</si>
  <si>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</si>
  <si>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</si>
  <si>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</si>
  <si>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</si>
  <si>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</si>
  <si>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</si>
  <si>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</si>
  <si>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</si>
  <si>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</si>
  <si>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</si>
  <si>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</si>
  <si>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</si>
  <si>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</si>
  <si>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</si>
  <si>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</si>
  <si>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</si>
  <si>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</si>
  <si>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</si>
  <si>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</si>
  <si>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</si>
  <si>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</si>
  <si>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</si>
  <si>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</si>
  <si>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</si>
  <si>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</si>
  <si>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</si>
  <si>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</si>
  <si>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105505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</si>
  <si>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</si>
  <si>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</si>
  <si>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</si>
  <si>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</si>
  <si>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</si>
  <si>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</si>
  <si>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</si>
  <si>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</si>
  <si>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</si>
  <si>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</si>
  <si>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</si>
  <si>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</si>
  <si>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</si>
  <si>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</si>
  <si>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</si>
  <si>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</si>
  <si>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</si>
  <si>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</si>
  <si>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</si>
  <si>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</si>
  <si>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</si>
  <si>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</si>
  <si>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</si>
  <si>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</si>
  <si>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</si>
  <si>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105538</t>
  </si>
  <si>
    <t>105539</t>
  </si>
  <si>
    <t>105541</t>
  </si>
  <si>
    <t>105543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</si>
  <si>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</si>
  <si>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</si>
  <si>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</si>
  <si>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</si>
  <si>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</si>
  <si>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</si>
  <si>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</si>
  <si>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</si>
  <si>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</si>
  <si>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</si>
  <si>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</si>
  <si>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</si>
  <si>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</si>
  <si>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</si>
  <si>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</si>
  <si>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105563</t>
  </si>
  <si>
    <t>105564</t>
  </si>
  <si>
    <t>105565</t>
  </si>
  <si>
    <t>105566</t>
  </si>
  <si>
    <t>105567</t>
  </si>
  <si>
    <t>105568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</si>
  <si>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</si>
  <si>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</si>
  <si>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</si>
  <si>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</si>
  <si>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</si>
  <si>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</si>
  <si>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</si>
  <si>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</si>
  <si>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</si>
  <si>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</si>
  <si>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</si>
  <si>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</si>
  <si>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</si>
  <si>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</si>
  <si>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</si>
  <si>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</si>
  <si>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</si>
  <si>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</si>
  <si>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</si>
  <si>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</si>
  <si>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</si>
  <si>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</si>
  <si>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</si>
  <si>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</si>
  <si>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</si>
  <si>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</si>
  <si>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</si>
  <si>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</si>
  <si>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</si>
  <si>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</si>
  <si>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</si>
  <si>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</si>
  <si>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</si>
  <si>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</si>
  <si>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</si>
  <si>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</si>
  <si>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</si>
  <si>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</si>
  <si>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</si>
  <si>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</si>
  <si>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</si>
  <si>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</si>
  <si>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</si>
  <si>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</si>
  <si>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</si>
  <si>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</si>
  <si>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</si>
  <si>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</si>
  <si>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</si>
  <si>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</si>
  <si>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</si>
  <si>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</si>
  <si>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</si>
  <si>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</si>
  <si>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</si>
  <si>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</si>
  <si>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</si>
  <si>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</si>
  <si>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</si>
  <si>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</si>
  <si>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</si>
  <si>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</si>
  <si>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</si>
  <si>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</si>
  <si>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</si>
  <si>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</si>
  <si>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</si>
  <si>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</si>
  <si>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</si>
  <si>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</si>
  <si>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</si>
  <si>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</si>
  <si>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</si>
  <si>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</si>
  <si>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</si>
  <si>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</si>
  <si>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</si>
  <si>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</si>
  <si>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</si>
  <si>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</si>
  <si>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</si>
  <si>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</si>
  <si>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</si>
  <si>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</si>
  <si>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</si>
  <si>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</si>
  <si>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</si>
  <si>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</si>
  <si>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</si>
  <si>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</si>
  <si>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</si>
  <si>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</si>
  <si>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</si>
  <si>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</si>
  <si>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</si>
  <si>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</si>
  <si>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</si>
  <si>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</si>
  <si>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</si>
  <si>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</si>
  <si>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</si>
  <si>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</si>
  <si>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</si>
  <si>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</si>
  <si>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</si>
  <si>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</si>
  <si>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</si>
  <si>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</si>
  <si>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</si>
  <si>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</si>
  <si>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</si>
  <si>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</si>
  <si>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</si>
  <si>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</si>
  <si>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</si>
  <si>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</si>
  <si>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</si>
  <si>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</si>
  <si>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</si>
  <si>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</si>
  <si>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</si>
  <si>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</si>
  <si>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</si>
  <si>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</si>
  <si>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</si>
  <si>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</si>
  <si>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</si>
  <si>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</si>
  <si>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</si>
  <si>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</si>
  <si>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</si>
  <si>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</si>
  <si>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</si>
  <si>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</si>
  <si>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</si>
  <si>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</si>
  <si>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</si>
  <si>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</si>
  <si>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</si>
  <si>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</si>
  <si>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</si>
  <si>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</si>
  <si>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</si>
  <si>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</si>
  <si>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</si>
  <si>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105790</t>
  </si>
  <si>
    <t>105791</t>
  </si>
  <si>
    <t>105792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</si>
  <si>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</si>
  <si>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</si>
  <si>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</si>
  <si>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</si>
  <si>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</si>
  <si>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</si>
  <si>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</si>
  <si>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</si>
  <si>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</si>
  <si>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</si>
  <si>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</si>
  <si>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</si>
  <si>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</si>
  <si>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</si>
  <si>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</si>
  <si>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</si>
  <si>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</si>
  <si>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</si>
  <si>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</si>
  <si>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</si>
  <si>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</si>
  <si>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</si>
  <si>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</si>
  <si>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</si>
  <si>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</si>
  <si>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</si>
  <si>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</si>
  <si>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</si>
  <si>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</si>
  <si>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</si>
  <si>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</si>
  <si>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</si>
  <si>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</si>
  <si>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</si>
  <si>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</si>
  <si>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</si>
  <si>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</si>
  <si>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</si>
  <si>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</si>
  <si>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</si>
  <si>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</si>
  <si>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</si>
  <si>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</si>
  <si>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</si>
  <si>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</si>
  <si>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</si>
  <si>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</si>
  <si>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</si>
  <si>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</si>
  <si>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</si>
  <si>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</si>
  <si>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</si>
  <si>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</si>
  <si>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</si>
  <si>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</si>
  <si>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105882</t>
  </si>
  <si>
    <t>105884</t>
  </si>
  <si>
    <t>105885</t>
  </si>
  <si>
    <t>105886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</si>
  <si>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</si>
  <si>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</si>
  <si>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</si>
  <si>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</si>
  <si>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</si>
  <si>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</si>
  <si>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</si>
  <si>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</si>
  <si>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</si>
  <si>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</si>
  <si>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</si>
  <si>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</si>
  <si>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</si>
  <si>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</si>
  <si>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</si>
  <si>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</si>
  <si>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</si>
  <si>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</si>
  <si>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</si>
  <si>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</si>
  <si>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</si>
  <si>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</si>
  <si>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</si>
  <si>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</si>
  <si>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</si>
  <si>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</si>
  <si>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</si>
  <si>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</si>
  <si>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</si>
  <si>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</si>
  <si>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</si>
  <si>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</si>
  <si>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</si>
  <si>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</si>
  <si>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</si>
  <si>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</si>
  <si>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</si>
  <si>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</si>
  <si>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</si>
  <si>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</si>
  <si>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</si>
  <si>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</si>
  <si>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</si>
  <si>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</si>
  <si>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</si>
  <si>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</si>
  <si>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</si>
  <si>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</si>
  <si>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</si>
  <si>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</si>
  <si>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</si>
  <si>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</si>
  <si>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</si>
  <si>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</si>
  <si>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</si>
  <si>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</si>
  <si>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</si>
  <si>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</si>
  <si>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</si>
  <si>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</si>
  <si>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</si>
  <si>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</si>
  <si>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</si>
  <si>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</si>
  <si>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</si>
  <si>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</si>
  <si>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</si>
  <si>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</si>
  <si>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</si>
  <si>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</si>
  <si>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</si>
  <si>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</si>
  <si>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</si>
  <si>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</si>
  <si>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</si>
  <si>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</si>
  <si>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</si>
  <si>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</si>
  <si>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</si>
  <si>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</si>
  <si>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</si>
  <si>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</si>
  <si>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</si>
  <si>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</si>
  <si>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</si>
  <si>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</si>
  <si>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</si>
  <si>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</si>
  <si>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</si>
  <si>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</si>
  <si>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</si>
  <si>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</si>
  <si>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</si>
  <si>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</si>
  <si>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</si>
  <si>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</si>
  <si>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</si>
  <si>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</si>
  <si>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</si>
  <si>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</si>
  <si>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</si>
  <si>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</si>
  <si>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</si>
  <si>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</si>
  <si>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</si>
  <si>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</si>
  <si>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</si>
  <si>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</si>
  <si>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</si>
  <si>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</si>
  <si>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</si>
  <si>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</si>
  <si>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</si>
  <si>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</si>
  <si>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</si>
  <si>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106083</t>
  </si>
  <si>
    <t>106084</t>
  </si>
  <si>
    <t>106085</t>
  </si>
  <si>
    <t>106086</t>
  </si>
  <si>
    <t>106088</t>
  </si>
  <si>
    <t>106089</t>
  </si>
  <si>
    <t>106090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</si>
  <si>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</si>
  <si>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</si>
  <si>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</si>
  <si>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</si>
  <si>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</si>
  <si>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</si>
  <si>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</si>
  <si>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</si>
  <si>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</si>
  <si>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</si>
  <si>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106103</t>
  </si>
  <si>
    <t>106104</t>
  </si>
  <si>
    <t>106105</t>
  </si>
  <si>
    <t>106106</t>
  </si>
  <si>
    <t>106108</t>
  </si>
  <si>
    <t>106109</t>
  </si>
  <si>
    <t>106110</t>
  </si>
  <si>
    <t>106112</t>
  </si>
  <si>
    <t>106113</t>
  </si>
  <si>
    <t>106114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</si>
  <si>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</si>
  <si>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</si>
  <si>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</si>
  <si>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</si>
  <si>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</si>
  <si>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</si>
  <si>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</si>
  <si>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</si>
  <si>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</si>
  <si>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</si>
  <si>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</si>
  <si>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</si>
  <si>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</si>
  <si>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</si>
  <si>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</si>
  <si>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</si>
  <si>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</si>
  <si>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</si>
  <si>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</si>
  <si>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</si>
  <si>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</si>
  <si>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</si>
  <si>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106139</t>
  </si>
  <si>
    <t>106140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</si>
  <si>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</si>
  <si>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</si>
  <si>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</si>
  <si>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</si>
  <si>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</si>
  <si>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</si>
  <si>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</si>
  <si>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</si>
  <si>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</si>
  <si>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</si>
  <si>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</si>
  <si>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</si>
  <si>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</si>
  <si>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</si>
  <si>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</si>
  <si>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</si>
  <si>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</si>
  <si>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</si>
  <si>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</si>
  <si>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</si>
  <si>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</si>
  <si>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</si>
  <si>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</si>
  <si>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</si>
  <si>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</si>
  <si>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</si>
  <si>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</si>
  <si>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</si>
  <si>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</si>
  <si>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</si>
  <si>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</si>
  <si>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</si>
  <si>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</si>
  <si>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</si>
  <si>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</si>
  <si>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</si>
  <si>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</si>
  <si>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</si>
  <si>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</si>
  <si>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</si>
  <si>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</si>
  <si>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</si>
  <si>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</si>
  <si>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</si>
  <si>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</si>
  <si>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</si>
  <si>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</si>
  <si>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</si>
  <si>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</si>
  <si>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</si>
  <si>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</si>
  <si>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</si>
  <si>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</si>
  <si>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</si>
  <si>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</si>
  <si>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</si>
  <si>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115296</t>
  </si>
  <si>
    <t>115298</t>
  </si>
  <si>
    <t>115304</t>
  </si>
  <si>
    <t>115308</t>
  </si>
  <si>
    <t>115313</t>
  </si>
  <si>
    <t>115314</t>
  </si>
  <si>
    <t>115319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</si>
  <si>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</si>
  <si>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</si>
  <si>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</si>
  <si>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</si>
  <si>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</si>
  <si>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</si>
  <si>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</si>
  <si>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</si>
  <si>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</si>
  <si>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</si>
  <si>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</si>
  <si>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</si>
  <si>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</si>
  <si>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</si>
  <si>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</si>
  <si>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</si>
  <si>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</si>
  <si>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</si>
  <si>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</si>
  <si>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</si>
  <si>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</si>
  <si>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</si>
  <si>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</si>
  <si>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</si>
  <si>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</si>
  <si>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</si>
  <si>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</si>
  <si>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</si>
  <si>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</si>
  <si>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</si>
  <si>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</si>
  <si>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</si>
  <si>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</si>
  <si>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</si>
  <si>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</si>
  <si>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</si>
  <si>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</si>
  <si>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</si>
  <si>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</si>
  <si>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</si>
  <si>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</si>
  <si>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</si>
  <si>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</si>
  <si>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</si>
  <si>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</si>
  <si>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</si>
  <si>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</si>
  <si>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</si>
  <si>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</si>
  <si>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</si>
  <si>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</si>
  <si>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</si>
  <si>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</si>
  <si>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</si>
  <si>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</si>
  <si>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</si>
  <si>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</si>
  <si>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</si>
  <si>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</si>
  <si>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115421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</si>
  <si>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</si>
  <si>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</si>
  <si>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</si>
  <si>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</si>
  <si>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</si>
  <si>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</si>
  <si>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</si>
  <si>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</si>
  <si>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</si>
  <si>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</si>
  <si>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</si>
  <si>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</si>
  <si>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</si>
  <si>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</si>
  <si>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</si>
  <si>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</si>
  <si>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</si>
  <si>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</si>
  <si>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</si>
  <si>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</si>
  <si>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</si>
  <si>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</si>
  <si>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</si>
  <si>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</si>
  <si>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</si>
  <si>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</si>
  <si>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</si>
  <si>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</si>
  <si>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</si>
  <si>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</si>
  <si>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</si>
  <si>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</si>
  <si>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</si>
  <si>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</si>
  <si>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</si>
  <si>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</si>
  <si>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</si>
  <si>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</si>
  <si>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</si>
  <si>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</si>
  <si>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</si>
  <si>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</si>
  <si>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</si>
  <si>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</si>
  <si>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</si>
  <si>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</si>
  <si>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</si>
  <si>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</si>
  <si>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</si>
  <si>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</si>
  <si>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</si>
  <si>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</si>
  <si>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</si>
  <si>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</si>
  <si>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</si>
  <si>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</si>
  <si>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</si>
  <si>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</si>
  <si>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</si>
  <si>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</si>
  <si>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</si>
  <si>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</si>
  <si>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</si>
  <si>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</si>
  <si>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</si>
  <si>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</si>
  <si>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</si>
  <si>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</si>
  <si>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</si>
  <si>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</si>
  <si>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</si>
  <si>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</si>
  <si>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</si>
  <si>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</si>
  <si>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</si>
  <si>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</si>
  <si>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</si>
  <si>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</si>
  <si>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</si>
  <si>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</si>
  <si>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</si>
  <si>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</si>
  <si>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</si>
  <si>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</si>
  <si>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</si>
  <si>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</si>
  <si>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</si>
  <si>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</si>
  <si>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</si>
  <si>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</si>
  <si>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</si>
  <si>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</si>
  <si>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</si>
  <si>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</si>
  <si>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</si>
  <si>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</si>
  <si>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</si>
  <si>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</si>
  <si>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</si>
  <si>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</si>
  <si>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</si>
  <si>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</si>
  <si>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</si>
  <si>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</si>
  <si>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</si>
  <si>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</si>
  <si>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</si>
  <si>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</si>
  <si>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</si>
  <si>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</si>
  <si>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</si>
  <si>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</si>
  <si>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</si>
  <si>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</si>
  <si>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</si>
  <si>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</si>
  <si>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</si>
  <si>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</si>
  <si>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</si>
  <si>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</si>
  <si>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</si>
  <si>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</si>
  <si>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</si>
  <si>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</si>
  <si>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</si>
  <si>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</si>
  <si>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</si>
  <si>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</si>
  <si>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</si>
  <si>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</si>
  <si>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</si>
  <si>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</si>
  <si>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</si>
  <si>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</si>
  <si>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115625</t>
  </si>
  <si>
    <t>115626</t>
  </si>
  <si>
    <t>115627</t>
  </si>
  <si>
    <t>115628</t>
  </si>
  <si>
    <t>115629</t>
  </si>
  <si>
    <t>115633</t>
  </si>
  <si>
    <t>115635</t>
  </si>
  <si>
    <t>115636</t>
  </si>
  <si>
    <t>115638</t>
  </si>
  <si>
    <t>115642</t>
  </si>
  <si>
    <t>115643</t>
  </si>
  <si>
    <t>115644</t>
  </si>
  <si>
    <t>115645</t>
  </si>
  <si>
    <t>115647</t>
  </si>
  <si>
    <t>115649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</si>
  <si>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</si>
  <si>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</si>
  <si>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</si>
  <si>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</si>
  <si>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</si>
  <si>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</si>
  <si>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</si>
  <si>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</si>
  <si>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</si>
  <si>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</si>
  <si>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</si>
  <si>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</si>
  <si>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</si>
  <si>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</si>
  <si>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</si>
  <si>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</si>
  <si>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</si>
  <si>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</si>
  <si>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</si>
  <si>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</si>
  <si>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</si>
  <si>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</si>
  <si>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</si>
  <si>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</si>
  <si>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</si>
  <si>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</si>
  <si>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</si>
  <si>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</si>
  <si>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</si>
  <si>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</si>
  <si>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</si>
  <si>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</si>
  <si>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</si>
  <si>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</si>
  <si>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</si>
  <si>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</si>
  <si>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</si>
  <si>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</si>
  <si>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</si>
  <si>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</si>
  <si>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</si>
  <si>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</si>
  <si>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</si>
  <si>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</si>
  <si>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</si>
  <si>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</si>
  <si>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</si>
  <si>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</si>
  <si>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</si>
  <si>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</si>
  <si>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</si>
  <si>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</si>
  <si>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</si>
  <si>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</si>
  <si>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</si>
  <si>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</si>
  <si>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</si>
  <si>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</si>
  <si>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</si>
  <si>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</si>
  <si>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</si>
  <si>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</si>
  <si>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</si>
  <si>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</si>
  <si>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</si>
  <si>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</si>
  <si>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</si>
  <si>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</si>
  <si>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</si>
  <si>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</si>
  <si>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</si>
  <si>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</si>
  <si>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</si>
  <si>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</si>
  <si>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</si>
  <si>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125003</t>
  </si>
  <si>
    <t>125004</t>
  </si>
  <si>
    <t>125007</t>
  </si>
  <si>
    <t>125009</t>
  </si>
  <si>
    <t>125010</t>
  </si>
  <si>
    <t>125013</t>
  </si>
  <si>
    <t>125014</t>
  </si>
  <si>
    <t>125015</t>
  </si>
  <si>
    <t>125020</t>
  </si>
  <si>
    <t>125021</t>
  </si>
  <si>
    <t>125023</t>
  </si>
  <si>
    <t>125024</t>
  </si>
  <si>
    <t>125026</t>
  </si>
  <si>
    <t>125029</t>
  </si>
  <si>
    <t>125033</t>
  </si>
  <si>
    <t>125038</t>
  </si>
  <si>
    <t>125040</t>
  </si>
  <si>
    <t>125041</t>
  </si>
  <si>
    <t>125042</t>
  </si>
  <si>
    <t>125043</t>
  </si>
  <si>
    <t>125046</t>
  </si>
  <si>
    <t>125050</t>
  </si>
  <si>
    <t>125051</t>
  </si>
  <si>
    <t>125052</t>
  </si>
  <si>
    <t>125055</t>
  </si>
  <si>
    <t>125056</t>
  </si>
  <si>
    <t>125057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</si>
  <si>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</si>
  <si>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</si>
  <si>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</si>
  <si>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</si>
  <si>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</si>
  <si>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</si>
  <si>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</si>
  <si>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</si>
  <si>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</si>
  <si>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</si>
  <si>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</si>
  <si>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</si>
  <si>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</si>
  <si>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</si>
  <si>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</si>
  <si>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</si>
  <si>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</si>
  <si>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</si>
  <si>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</si>
  <si>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</si>
  <si>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</si>
  <si>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</si>
  <si>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</si>
  <si>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</si>
  <si>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</si>
  <si>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</si>
  <si>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</si>
  <si>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</si>
  <si>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</si>
  <si>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</si>
  <si>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</si>
  <si>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</si>
  <si>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</si>
  <si>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</si>
  <si>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</si>
  <si>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</si>
  <si>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</si>
  <si>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</si>
  <si>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</si>
  <si>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</si>
  <si>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</si>
  <si>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</si>
  <si>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</si>
  <si>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</si>
  <si>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</si>
  <si>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</si>
  <si>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</si>
  <si>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</si>
  <si>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</si>
  <si>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</si>
  <si>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</si>
  <si>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</si>
  <si>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</si>
  <si>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</si>
  <si>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</si>
  <si>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</si>
  <si>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</si>
  <si>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</si>
  <si>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</si>
  <si>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</si>
  <si>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</si>
  <si>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</si>
  <si>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</si>
  <si>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</si>
  <si>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</si>
  <si>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</si>
  <si>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</si>
  <si>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</si>
  <si>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</si>
  <si>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</si>
  <si>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</si>
  <si>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</si>
  <si>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</si>
  <si>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</si>
  <si>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</si>
  <si>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</si>
  <si>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</si>
  <si>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</si>
  <si>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</si>
  <si>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</si>
  <si>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</si>
  <si>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</si>
  <si>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</si>
  <si>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</si>
  <si>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</si>
  <si>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</si>
  <si>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</si>
  <si>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</si>
  <si>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</si>
  <si>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</si>
  <si>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</si>
  <si>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</si>
  <si>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</si>
  <si>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</si>
  <si>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</si>
  <si>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</si>
  <si>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</si>
  <si>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</si>
  <si>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</si>
  <si>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</si>
  <si>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</si>
  <si>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</si>
  <si>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</si>
  <si>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</si>
  <si>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</si>
  <si>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</si>
  <si>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</si>
  <si>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</si>
  <si>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</si>
  <si>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</si>
  <si>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</si>
  <si>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</si>
  <si>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</si>
  <si>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</si>
  <si>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</si>
  <si>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</si>
  <si>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</si>
  <si>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</si>
  <si>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</si>
  <si>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</si>
  <si>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</si>
  <si>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</si>
  <si>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</si>
  <si>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</si>
  <si>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</si>
  <si>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</si>
  <si>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</si>
  <si>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</si>
  <si>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</si>
  <si>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</si>
  <si>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</si>
  <si>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</si>
  <si>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</si>
  <si>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</si>
  <si>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</si>
  <si>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</si>
  <si>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</si>
  <si>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</si>
  <si>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</si>
  <si>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</si>
  <si>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</si>
  <si>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</si>
  <si>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</si>
  <si>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</si>
  <si>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</si>
  <si>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</si>
  <si>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</si>
  <si>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</si>
  <si>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</si>
  <si>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</si>
  <si>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</si>
  <si>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</si>
  <si>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</si>
  <si>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</si>
  <si>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</si>
  <si>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</si>
  <si>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</si>
  <si>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</si>
  <si>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</si>
  <si>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</si>
  <si>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</si>
  <si>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</si>
  <si>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</si>
  <si>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</si>
  <si>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</si>
  <si>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</si>
  <si>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</si>
  <si>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</si>
  <si>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</si>
  <si>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</si>
  <si>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</si>
  <si>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</si>
  <si>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</si>
  <si>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</si>
  <si>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</si>
  <si>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</si>
  <si>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</si>
  <si>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</si>
  <si>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</si>
  <si>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</si>
  <si>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</si>
  <si>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</si>
  <si>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</si>
  <si>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</si>
  <si>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</si>
  <si>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</si>
  <si>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</si>
  <si>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</si>
  <si>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</si>
  <si>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</si>
  <si>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</si>
  <si>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</si>
  <si>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</si>
  <si>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</si>
  <si>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</si>
  <si>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</si>
  <si>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</si>
  <si>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</si>
  <si>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</si>
  <si>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</si>
  <si>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</si>
  <si>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</si>
  <si>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</si>
  <si>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</si>
  <si>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</si>
  <si>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</si>
  <si>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</si>
  <si>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</si>
  <si>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</si>
  <si>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</si>
  <si>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</si>
  <si>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</si>
  <si>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</si>
  <si>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</si>
  <si>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</si>
  <si>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</si>
  <si>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</si>
  <si>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</si>
  <si>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</si>
  <si>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</si>
  <si>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</si>
  <si>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</si>
  <si>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</si>
  <si>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</si>
  <si>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</si>
  <si>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</si>
  <si>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</si>
  <si>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</si>
  <si>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</si>
  <si>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</si>
  <si>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</si>
  <si>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</si>
  <si>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</si>
  <si>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</si>
  <si>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</si>
  <si>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</si>
  <si>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</si>
  <si>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</si>
  <si>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</si>
  <si>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</si>
  <si>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</si>
  <si>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</si>
  <si>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</si>
  <si>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</si>
  <si>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</si>
  <si>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</si>
  <si>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</si>
  <si>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</si>
  <si>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</si>
  <si>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</si>
  <si>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</si>
  <si>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</si>
  <si>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</si>
  <si>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</si>
  <si>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</si>
  <si>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</si>
  <si>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</si>
  <si>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</si>
  <si>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</si>
  <si>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</si>
  <si>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</si>
  <si>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</si>
  <si>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</si>
  <si>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</si>
  <si>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</si>
  <si>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</si>
  <si>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</si>
  <si>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</si>
  <si>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</si>
  <si>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</si>
  <si>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</si>
  <si>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</si>
  <si>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</si>
  <si>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</si>
  <si>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</si>
  <si>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</si>
  <si>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</si>
  <si>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145532</t>
  </si>
  <si>
    <t>145536</t>
  </si>
  <si>
    <t>145538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</si>
  <si>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</si>
  <si>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</si>
  <si>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</si>
  <si>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</si>
  <si>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</si>
  <si>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</si>
  <si>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</si>
  <si>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</si>
  <si>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</si>
  <si>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145572</t>
  </si>
  <si>
    <t>145579</t>
  </si>
  <si>
    <t>145581</t>
  </si>
  <si>
    <t>145582</t>
  </si>
  <si>
    <t>145585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</si>
  <si>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</si>
  <si>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</si>
  <si>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</si>
  <si>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</si>
  <si>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</si>
  <si>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</si>
  <si>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</si>
  <si>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</si>
  <si>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</si>
  <si>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</si>
  <si>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</si>
  <si>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</si>
  <si>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</si>
  <si>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</si>
  <si>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</si>
  <si>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</si>
  <si>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</si>
  <si>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</si>
  <si>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</si>
  <si>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</si>
  <si>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</si>
  <si>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</si>
  <si>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</si>
  <si>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</si>
  <si>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</si>
  <si>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</si>
  <si>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</si>
  <si>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</si>
  <si>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</si>
  <si>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</si>
  <si>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</si>
  <si>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</si>
  <si>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</si>
  <si>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</si>
  <si>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</si>
  <si>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</si>
  <si>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</si>
  <si>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</si>
  <si>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</si>
  <si>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</si>
  <si>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</si>
  <si>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</si>
  <si>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</si>
  <si>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</si>
  <si>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</si>
  <si>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</si>
  <si>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</si>
  <si>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</si>
  <si>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</si>
  <si>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</si>
  <si>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</si>
  <si>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</si>
  <si>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</si>
  <si>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</si>
  <si>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</si>
  <si>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</si>
  <si>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</si>
  <si>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</si>
  <si>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</si>
  <si>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</si>
  <si>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</si>
  <si>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</si>
  <si>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</si>
  <si>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</si>
  <si>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</si>
  <si>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</si>
  <si>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</si>
  <si>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</si>
  <si>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</si>
  <si>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</si>
  <si>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</si>
  <si>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</si>
  <si>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</si>
  <si>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</si>
  <si>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</si>
  <si>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</si>
  <si>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</si>
  <si>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</si>
  <si>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</si>
  <si>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</si>
  <si>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</si>
  <si>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</si>
  <si>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</si>
  <si>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</si>
  <si>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</si>
  <si>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</si>
  <si>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</si>
  <si>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</si>
  <si>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</si>
  <si>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</si>
  <si>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</si>
  <si>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</si>
  <si>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</si>
  <si>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</si>
  <si>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</si>
  <si>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</si>
  <si>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145722</t>
  </si>
  <si>
    <t>145724</t>
  </si>
  <si>
    <t>145726</t>
  </si>
  <si>
    <t>145727</t>
  </si>
  <si>
    <t>145728</t>
  </si>
  <si>
    <t>145729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</si>
  <si>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</si>
  <si>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</si>
  <si>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</si>
  <si>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</si>
  <si>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</si>
  <si>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</si>
  <si>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</si>
  <si>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</si>
  <si>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</si>
  <si>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</si>
  <si>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</si>
  <si>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</si>
  <si>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</si>
  <si>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</si>
  <si>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</si>
  <si>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</si>
  <si>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</si>
  <si>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</si>
  <si>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</si>
  <si>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</si>
  <si>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</si>
  <si>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</si>
  <si>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</si>
  <si>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</si>
  <si>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</si>
  <si>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</si>
  <si>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</si>
  <si>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</si>
  <si>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</si>
  <si>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</si>
  <si>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</si>
  <si>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</si>
  <si>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</si>
  <si>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</si>
  <si>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</si>
  <si>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</si>
  <si>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</si>
  <si>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</si>
  <si>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</si>
  <si>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</si>
  <si>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</si>
  <si>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</si>
  <si>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</si>
  <si>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</si>
  <si>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</si>
  <si>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</si>
  <si>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</si>
  <si>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</si>
  <si>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</si>
  <si>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</si>
  <si>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</si>
  <si>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</si>
  <si>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</si>
  <si>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</si>
  <si>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</si>
  <si>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</si>
  <si>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</si>
  <si>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</si>
  <si>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</si>
  <si>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</si>
  <si>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</si>
  <si>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</si>
  <si>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</si>
  <si>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</si>
  <si>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</si>
  <si>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</si>
  <si>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</si>
  <si>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</si>
  <si>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</si>
  <si>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</si>
  <si>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</si>
  <si>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</si>
  <si>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</si>
  <si>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</si>
  <si>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</si>
  <si>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</si>
  <si>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</si>
  <si>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</si>
  <si>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</si>
  <si>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</si>
  <si>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</si>
  <si>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</si>
  <si>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</si>
  <si>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</si>
  <si>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</si>
  <si>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</si>
  <si>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</si>
  <si>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</si>
  <si>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</si>
  <si>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</si>
  <si>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</si>
  <si>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</si>
  <si>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</si>
  <si>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</si>
  <si>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</si>
  <si>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</si>
  <si>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</si>
  <si>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</si>
  <si>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</si>
  <si>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</si>
  <si>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</si>
  <si>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</si>
  <si>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</si>
  <si>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</si>
  <si>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</si>
  <si>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</si>
  <si>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</si>
  <si>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</si>
  <si>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</si>
  <si>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</si>
  <si>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</si>
  <si>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</si>
  <si>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</si>
  <si>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</si>
  <si>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</si>
  <si>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</si>
  <si>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</si>
  <si>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</si>
  <si>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</si>
  <si>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</si>
  <si>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</si>
  <si>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</si>
  <si>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</si>
  <si>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</si>
  <si>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</si>
  <si>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</si>
  <si>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</si>
  <si>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</si>
  <si>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</si>
  <si>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</si>
  <si>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</si>
  <si>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</si>
  <si>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</si>
  <si>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</si>
  <si>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</si>
  <si>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</si>
  <si>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</si>
  <si>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</si>
  <si>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</si>
  <si>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</si>
  <si>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</si>
  <si>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</si>
  <si>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</si>
  <si>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</si>
  <si>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</si>
  <si>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</si>
  <si>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</si>
  <si>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</si>
  <si>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</si>
  <si>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</si>
  <si>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</si>
  <si>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</si>
  <si>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</si>
  <si>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</si>
  <si>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</si>
  <si>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</si>
  <si>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</si>
  <si>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</si>
  <si>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</si>
  <si>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</si>
  <si>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</si>
  <si>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</si>
  <si>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</si>
  <si>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</si>
  <si>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</si>
  <si>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</si>
  <si>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</si>
  <si>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</si>
  <si>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</si>
  <si>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</si>
  <si>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</si>
  <si>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</si>
  <si>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</si>
  <si>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</si>
  <si>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</si>
  <si>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</si>
  <si>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</si>
  <si>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</si>
  <si>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</si>
  <si>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</si>
  <si>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</si>
  <si>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</si>
  <si>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</si>
  <si>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</si>
  <si>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</si>
  <si>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</si>
  <si>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</si>
  <si>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</si>
  <si>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</si>
  <si>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</si>
  <si>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</si>
  <si>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</si>
  <si>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</si>
  <si>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</si>
  <si>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</si>
  <si>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</si>
  <si>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</si>
  <si>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</si>
  <si>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</si>
  <si>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</si>
  <si>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</si>
  <si>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</si>
  <si>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</si>
  <si>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</si>
  <si>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</si>
  <si>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</si>
  <si>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</si>
  <si>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</si>
  <si>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</si>
  <si>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</si>
  <si>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</si>
  <si>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</si>
  <si>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</si>
  <si>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</si>
  <si>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</si>
  <si>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</si>
  <si>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</si>
  <si>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</si>
  <si>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</si>
  <si>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</si>
  <si>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</si>
  <si>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</si>
  <si>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</si>
  <si>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</si>
  <si>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</si>
  <si>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</si>
  <si>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</si>
  <si>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</si>
  <si>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</si>
  <si>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</si>
  <si>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</si>
  <si>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</si>
  <si>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</si>
  <si>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</si>
  <si>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</si>
  <si>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</si>
  <si>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</si>
  <si>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</si>
  <si>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</si>
  <si>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</si>
  <si>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</si>
  <si>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</si>
  <si>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</si>
  <si>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</si>
  <si>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</si>
  <si>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</si>
  <si>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</si>
  <si>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</si>
  <si>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</si>
  <si>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</si>
  <si>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</si>
  <si>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</si>
  <si>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</si>
  <si>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</si>
  <si>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</si>
  <si>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</si>
  <si>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</si>
  <si>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</si>
  <si>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</si>
  <si>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</si>
  <si>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</si>
  <si>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</si>
  <si>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</si>
  <si>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</si>
  <si>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</si>
  <si>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</si>
  <si>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</si>
  <si>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</si>
  <si>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</si>
  <si>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</si>
  <si>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</si>
  <si>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</si>
  <si>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</si>
  <si>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</si>
  <si>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</si>
  <si>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</si>
  <si>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</si>
  <si>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</si>
  <si>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</si>
  <si>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</si>
  <si>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</si>
  <si>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</si>
  <si>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</si>
  <si>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</si>
  <si>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</si>
  <si>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</si>
  <si>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</si>
  <si>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</si>
  <si>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</si>
  <si>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</si>
  <si>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</si>
  <si>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</si>
  <si>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</si>
  <si>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</si>
  <si>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</si>
  <si>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</si>
  <si>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</si>
  <si>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</si>
  <si>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</si>
  <si>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</si>
  <si>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</si>
  <si>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</si>
  <si>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</si>
  <si>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</si>
  <si>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</si>
  <si>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</si>
  <si>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</si>
  <si>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</si>
  <si>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</si>
  <si>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</si>
  <si>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</si>
  <si>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</si>
  <si>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</si>
  <si>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</si>
  <si>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</si>
  <si>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</si>
  <si>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</si>
  <si>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</si>
  <si>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</si>
  <si>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</si>
  <si>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</si>
  <si>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</si>
  <si>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</si>
  <si>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</si>
  <si>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</si>
  <si>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</si>
  <si>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</si>
  <si>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</si>
  <si>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</si>
  <si>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</si>
  <si>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</si>
  <si>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</si>
  <si>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</si>
  <si>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</si>
  <si>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</si>
  <si>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</si>
  <si>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</si>
  <si>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</si>
  <si>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</si>
  <si>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</si>
  <si>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146186</t>
  </si>
  <si>
    <t>146187</t>
  </si>
  <si>
    <t>146188</t>
  </si>
  <si>
    <t>146189</t>
  </si>
  <si>
    <t>146192</t>
  </si>
  <si>
    <t>146193</t>
  </si>
  <si>
    <t>146194</t>
  </si>
  <si>
    <t>146195</t>
  </si>
  <si>
    <t>146196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</si>
  <si>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</si>
  <si>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</si>
  <si>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</si>
  <si>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</si>
  <si>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</si>
  <si>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</si>
  <si>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</si>
  <si>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</si>
  <si>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</si>
  <si>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</si>
  <si>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</si>
  <si>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</si>
  <si>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</si>
  <si>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</si>
  <si>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14E579</t>
  </si>
  <si>
    <t>14E701</t>
  </si>
  <si>
    <t>14E812</t>
  </si>
  <si>
    <t>14E847</t>
  </si>
  <si>
    <t>14E848</t>
  </si>
  <si>
    <t>14E888</t>
  </si>
  <si>
    <t>155001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</si>
  <si>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</si>
  <si>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</si>
  <si>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</si>
  <si>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</si>
  <si>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</si>
  <si>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</si>
  <si>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</si>
  <si>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</si>
  <si>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</si>
  <si>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</si>
  <si>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</si>
  <si>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</si>
  <si>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</si>
  <si>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</si>
  <si>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</si>
  <si>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</si>
  <si>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</si>
  <si>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</si>
  <si>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</si>
  <si>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</si>
  <si>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</si>
  <si>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</si>
  <si>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</si>
  <si>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</si>
  <si>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</si>
  <si>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</si>
  <si>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</si>
  <si>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</si>
  <si>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</si>
  <si>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</si>
  <si>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</si>
  <si>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</si>
  <si>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</si>
  <si>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</si>
  <si>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</si>
  <si>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</si>
  <si>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</si>
  <si>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</si>
  <si>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</si>
  <si>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</si>
  <si>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</si>
  <si>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</si>
  <si>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</si>
  <si>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</si>
  <si>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</si>
  <si>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</si>
  <si>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</si>
  <si>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</si>
  <si>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</si>
  <si>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</si>
  <si>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</si>
  <si>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</si>
  <si>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</si>
  <si>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</si>
  <si>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</si>
  <si>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</si>
  <si>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</si>
  <si>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</si>
  <si>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</si>
  <si>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</si>
  <si>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</si>
  <si>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</si>
  <si>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</si>
  <si>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</si>
  <si>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</si>
  <si>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</si>
  <si>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</si>
  <si>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</si>
  <si>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</si>
  <si>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</si>
  <si>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</si>
  <si>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</si>
  <si>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</si>
  <si>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</si>
  <si>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</si>
  <si>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</si>
  <si>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</si>
  <si>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</si>
  <si>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</si>
  <si>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</si>
  <si>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</si>
  <si>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</si>
  <si>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</si>
  <si>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</si>
  <si>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</si>
  <si>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</si>
  <si>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</si>
  <si>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</si>
  <si>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</si>
  <si>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</si>
  <si>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</si>
  <si>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</si>
  <si>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</si>
  <si>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</si>
  <si>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</si>
  <si>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</si>
  <si>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</si>
  <si>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</si>
  <si>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</si>
  <si>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</si>
  <si>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</si>
  <si>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</si>
  <si>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</si>
  <si>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</si>
  <si>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</si>
  <si>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</si>
  <si>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</si>
  <si>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</si>
  <si>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</si>
  <si>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</si>
  <si>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</si>
  <si>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</si>
  <si>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</si>
  <si>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</si>
  <si>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</si>
  <si>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</si>
  <si>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</si>
  <si>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</si>
  <si>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</si>
  <si>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</si>
  <si>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</si>
  <si>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</si>
  <si>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</si>
  <si>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</si>
  <si>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</si>
  <si>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</si>
  <si>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</si>
  <si>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</si>
  <si>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</si>
  <si>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</si>
  <si>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</si>
  <si>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</si>
  <si>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</si>
  <si>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</si>
  <si>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</si>
  <si>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</si>
  <si>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</si>
  <si>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</si>
  <si>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</si>
  <si>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</si>
  <si>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</si>
  <si>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</si>
  <si>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</si>
  <si>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</si>
  <si>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</si>
  <si>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</si>
  <si>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</si>
  <si>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</si>
  <si>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</si>
  <si>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</si>
  <si>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</si>
  <si>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</si>
  <si>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</si>
  <si>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</si>
  <si>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</si>
  <si>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</si>
  <si>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</si>
  <si>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</si>
  <si>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</si>
  <si>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</si>
  <si>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</si>
  <si>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</si>
  <si>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</si>
  <si>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</si>
  <si>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</si>
  <si>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</si>
  <si>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</si>
  <si>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</si>
  <si>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</si>
  <si>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</si>
  <si>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</si>
  <si>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</si>
  <si>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</si>
  <si>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</si>
  <si>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</si>
  <si>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</si>
  <si>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</si>
  <si>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</si>
  <si>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</si>
  <si>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</si>
  <si>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</si>
  <si>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</si>
  <si>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</si>
  <si>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</si>
  <si>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</si>
  <si>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</si>
  <si>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</si>
  <si>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</si>
  <si>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</si>
  <si>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</si>
  <si>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</si>
  <si>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</si>
  <si>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</si>
  <si>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</si>
  <si>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</si>
  <si>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</si>
  <si>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</si>
  <si>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</si>
  <si>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</si>
  <si>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</si>
  <si>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</si>
  <si>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</si>
  <si>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</si>
  <si>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</si>
  <si>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</si>
  <si>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</si>
  <si>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</si>
  <si>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</si>
  <si>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</si>
  <si>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</si>
  <si>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</si>
  <si>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</si>
  <si>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</si>
  <si>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</si>
  <si>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</si>
  <si>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</si>
  <si>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</si>
  <si>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</si>
  <si>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</si>
  <si>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</si>
  <si>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</si>
  <si>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</si>
  <si>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</si>
  <si>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</si>
  <si>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</si>
  <si>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</si>
  <si>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</si>
  <si>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</si>
  <si>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</si>
  <si>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</si>
  <si>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</si>
  <si>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</si>
  <si>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</si>
  <si>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</si>
  <si>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</si>
  <si>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</si>
  <si>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</si>
  <si>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</si>
  <si>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</si>
  <si>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</si>
  <si>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</si>
  <si>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</si>
  <si>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</si>
  <si>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</si>
  <si>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</si>
  <si>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</si>
  <si>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</si>
  <si>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</si>
  <si>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</si>
  <si>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</si>
  <si>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</si>
  <si>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</si>
  <si>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</si>
  <si>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</si>
  <si>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</si>
  <si>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</si>
  <si>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</si>
  <si>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</si>
  <si>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</si>
  <si>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</si>
  <si>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</si>
  <si>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</si>
  <si>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</si>
  <si>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</si>
  <si>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</si>
  <si>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</si>
  <si>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</si>
  <si>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</si>
  <si>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</si>
  <si>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</si>
  <si>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</si>
  <si>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</si>
  <si>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</si>
  <si>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</si>
  <si>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</si>
  <si>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</si>
  <si>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</si>
  <si>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</si>
  <si>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</si>
  <si>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</si>
  <si>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</si>
  <si>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</si>
  <si>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</si>
  <si>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</si>
  <si>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</si>
  <si>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</si>
  <si>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</si>
  <si>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</si>
  <si>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</si>
  <si>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</si>
  <si>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</si>
  <si>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</si>
  <si>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</si>
  <si>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</si>
  <si>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</si>
  <si>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</si>
  <si>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</si>
  <si>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</si>
  <si>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</si>
  <si>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</si>
  <si>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</si>
  <si>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</si>
  <si>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</si>
  <si>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</si>
  <si>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</si>
  <si>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</si>
  <si>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</si>
  <si>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</si>
  <si>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</si>
  <si>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</si>
  <si>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</si>
  <si>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</si>
  <si>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</si>
  <si>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</si>
  <si>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</si>
  <si>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</si>
  <si>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</si>
  <si>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</si>
  <si>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</si>
  <si>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</si>
  <si>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</si>
  <si>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</si>
  <si>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</si>
  <si>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</si>
  <si>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</si>
  <si>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</si>
  <si>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</si>
  <si>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</si>
  <si>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</si>
  <si>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</si>
  <si>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</si>
  <si>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</si>
  <si>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</si>
  <si>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</si>
  <si>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</si>
  <si>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</si>
  <si>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</si>
  <si>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</si>
  <si>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</si>
  <si>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</si>
  <si>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</si>
  <si>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</si>
  <si>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</si>
  <si>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</si>
  <si>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</si>
  <si>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</si>
  <si>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</si>
  <si>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</si>
  <si>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</si>
  <si>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</si>
  <si>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</si>
  <si>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</si>
  <si>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</si>
  <si>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</si>
  <si>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</si>
  <si>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</si>
  <si>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</si>
  <si>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</si>
  <si>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</si>
  <si>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</si>
  <si>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</si>
  <si>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</si>
  <si>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</si>
  <si>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</si>
  <si>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</si>
  <si>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</si>
  <si>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</si>
  <si>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</si>
  <si>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</si>
  <si>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</si>
  <si>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</si>
  <si>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</si>
  <si>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</si>
  <si>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</si>
  <si>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</si>
  <si>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</si>
  <si>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</si>
  <si>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</si>
  <si>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</si>
  <si>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</si>
  <si>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</si>
  <si>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</si>
  <si>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</si>
  <si>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</si>
  <si>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</si>
  <si>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</si>
  <si>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</si>
  <si>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</si>
  <si>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</si>
  <si>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</si>
  <si>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</si>
  <si>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</si>
  <si>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</si>
  <si>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</si>
  <si>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</si>
  <si>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</si>
  <si>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</si>
  <si>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</si>
  <si>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</si>
  <si>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</si>
  <si>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</si>
  <si>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</si>
  <si>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</si>
  <si>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</si>
  <si>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</si>
  <si>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</si>
  <si>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</si>
  <si>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</si>
  <si>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</si>
  <si>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</si>
  <si>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</si>
  <si>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</si>
  <si>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</si>
  <si>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</si>
  <si>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</si>
  <si>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</si>
  <si>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</si>
  <si>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</si>
  <si>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</si>
  <si>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</si>
  <si>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</si>
  <si>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</si>
  <si>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</si>
  <si>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</si>
  <si>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</si>
  <si>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</si>
  <si>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</si>
  <si>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</si>
  <si>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</si>
  <si>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</si>
  <si>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</si>
  <si>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</si>
  <si>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</si>
  <si>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</si>
  <si>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</si>
  <si>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</si>
  <si>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</si>
  <si>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</si>
  <si>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</si>
  <si>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</si>
  <si>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</si>
  <si>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</si>
  <si>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</si>
  <si>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</si>
  <si>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</si>
  <si>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</si>
  <si>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</si>
  <si>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</si>
  <si>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</si>
  <si>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</si>
  <si>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</si>
  <si>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</si>
  <si>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</si>
  <si>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</si>
  <si>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</si>
  <si>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</si>
  <si>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</si>
  <si>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</si>
  <si>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</si>
  <si>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</si>
  <si>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</si>
  <si>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</si>
  <si>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</si>
  <si>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</si>
  <si>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</si>
  <si>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</si>
  <si>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</si>
  <si>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</si>
  <si>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</si>
  <si>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</si>
  <si>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</si>
  <si>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</si>
  <si>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</si>
  <si>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</si>
  <si>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</si>
  <si>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</si>
  <si>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</si>
  <si>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</si>
  <si>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</si>
  <si>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</si>
  <si>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</si>
  <si>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</si>
  <si>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</si>
  <si>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</si>
  <si>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</si>
  <si>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</si>
  <si>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</si>
  <si>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</si>
  <si>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</si>
  <si>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</si>
  <si>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</si>
  <si>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</si>
  <si>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</si>
  <si>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</si>
  <si>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</si>
  <si>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</si>
  <si>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</si>
  <si>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</si>
  <si>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</si>
  <si>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</si>
  <si>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</si>
  <si>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</si>
  <si>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</si>
  <si>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</si>
  <si>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</si>
  <si>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</si>
  <si>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</si>
  <si>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15E064</t>
  </si>
  <si>
    <t>15E681</t>
  </si>
  <si>
    <t>15E683</t>
  </si>
  <si>
    <t>165006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</si>
  <si>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</si>
  <si>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</si>
  <si>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</si>
  <si>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</si>
  <si>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</si>
  <si>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</si>
  <si>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</si>
  <si>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</si>
  <si>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</si>
  <si>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</si>
  <si>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</si>
  <si>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</si>
  <si>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</si>
  <si>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</si>
  <si>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</si>
  <si>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</si>
  <si>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</si>
  <si>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</si>
  <si>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</si>
  <si>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</si>
  <si>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</si>
  <si>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</si>
  <si>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</si>
  <si>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</si>
  <si>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</si>
  <si>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</si>
  <si>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</si>
  <si>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</si>
  <si>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</si>
  <si>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</si>
  <si>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165170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</si>
  <si>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</si>
  <si>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</si>
  <si>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</si>
  <si>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</si>
  <si>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</si>
  <si>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</si>
  <si>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</si>
  <si>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</si>
  <si>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</si>
  <si>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</si>
  <si>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</si>
  <si>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</si>
  <si>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</si>
  <si>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</si>
  <si>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</si>
  <si>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</si>
  <si>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</si>
  <si>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</si>
  <si>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</si>
  <si>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</si>
  <si>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</si>
  <si>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</si>
  <si>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</si>
  <si>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</si>
  <si>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</si>
  <si>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</si>
  <si>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</si>
  <si>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</si>
  <si>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</si>
  <si>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</si>
  <si>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</si>
  <si>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</si>
  <si>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</si>
  <si>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</si>
  <si>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</si>
  <si>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</si>
  <si>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</si>
  <si>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</si>
  <si>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</si>
  <si>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</si>
  <si>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</si>
  <si>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</si>
  <si>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</si>
  <si>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</si>
  <si>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</si>
  <si>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</si>
  <si>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</si>
  <si>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</si>
  <si>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</si>
  <si>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</si>
  <si>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</si>
  <si>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</si>
  <si>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</si>
  <si>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</si>
  <si>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</si>
  <si>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</si>
  <si>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</si>
  <si>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</si>
  <si>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</si>
  <si>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</si>
  <si>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</si>
  <si>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</si>
  <si>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</si>
  <si>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</si>
  <si>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</si>
  <si>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</si>
  <si>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</si>
  <si>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</si>
  <si>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</si>
  <si>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</si>
  <si>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</si>
  <si>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</si>
  <si>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</si>
  <si>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</si>
  <si>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</si>
  <si>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</si>
  <si>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</si>
  <si>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</si>
  <si>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</si>
  <si>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</si>
  <si>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</si>
  <si>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</si>
  <si>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</si>
  <si>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</si>
  <si>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</si>
  <si>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</si>
  <si>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</si>
  <si>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</si>
  <si>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</si>
  <si>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</si>
  <si>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</si>
  <si>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</si>
  <si>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</si>
  <si>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</si>
  <si>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</si>
  <si>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</si>
  <si>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</si>
  <si>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</si>
  <si>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</si>
  <si>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</si>
  <si>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</si>
  <si>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</si>
  <si>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</si>
  <si>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</si>
  <si>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</si>
  <si>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</si>
  <si>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</si>
  <si>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</si>
  <si>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</si>
  <si>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</si>
  <si>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</si>
  <si>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</si>
  <si>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</si>
  <si>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</si>
  <si>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</si>
  <si>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</si>
  <si>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</si>
  <si>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</si>
  <si>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</si>
  <si>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</si>
  <si>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</si>
  <si>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</si>
  <si>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</si>
  <si>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</si>
  <si>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</si>
  <si>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</si>
  <si>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</si>
  <si>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</si>
  <si>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</si>
  <si>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</si>
  <si>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</si>
  <si>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</si>
  <si>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</si>
  <si>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</si>
  <si>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</si>
  <si>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</si>
  <si>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</si>
  <si>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</si>
  <si>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</si>
  <si>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</si>
  <si>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</si>
  <si>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</si>
  <si>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</si>
  <si>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</si>
  <si>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</si>
  <si>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</si>
  <si>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</si>
  <si>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</si>
  <si>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</si>
  <si>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</si>
  <si>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</si>
  <si>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</si>
  <si>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</si>
  <si>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</si>
  <si>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</si>
  <si>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</si>
  <si>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</si>
  <si>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</si>
  <si>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</si>
  <si>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</si>
  <si>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</si>
  <si>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</si>
  <si>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</si>
  <si>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</si>
  <si>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</si>
  <si>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</si>
  <si>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</si>
  <si>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</si>
  <si>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</si>
  <si>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</si>
  <si>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</si>
  <si>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</si>
  <si>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</si>
  <si>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</si>
  <si>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</si>
  <si>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</si>
  <si>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</si>
  <si>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</si>
  <si>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</si>
  <si>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</si>
  <si>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</si>
  <si>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</si>
  <si>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</si>
  <si>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</si>
  <si>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</si>
  <si>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</si>
  <si>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</si>
  <si>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</si>
  <si>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</si>
  <si>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</si>
  <si>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</si>
  <si>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</si>
  <si>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</si>
  <si>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</si>
  <si>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</si>
  <si>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</si>
  <si>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</si>
  <si>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</si>
  <si>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</si>
  <si>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</si>
  <si>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</si>
  <si>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</si>
  <si>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</si>
  <si>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</si>
  <si>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</si>
  <si>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</si>
  <si>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</si>
  <si>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</si>
  <si>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</si>
  <si>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</si>
  <si>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</si>
  <si>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</si>
  <si>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</si>
  <si>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</si>
  <si>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</si>
  <si>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</si>
  <si>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</si>
  <si>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</si>
  <si>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</si>
  <si>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</si>
  <si>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</si>
  <si>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</si>
  <si>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</si>
  <si>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</si>
  <si>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</si>
  <si>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</si>
  <si>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</si>
  <si>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</si>
  <si>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</si>
  <si>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</si>
  <si>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</si>
  <si>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</si>
  <si>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</si>
  <si>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</si>
  <si>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</si>
  <si>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</si>
  <si>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</si>
  <si>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</si>
  <si>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</si>
  <si>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</si>
  <si>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</si>
  <si>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</si>
  <si>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</si>
  <si>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</si>
  <si>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</si>
  <si>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</si>
  <si>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</si>
  <si>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</si>
  <si>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</si>
  <si>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</si>
  <si>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</si>
  <si>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</si>
  <si>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</si>
  <si>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</si>
  <si>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</si>
  <si>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</si>
  <si>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</si>
  <si>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</si>
  <si>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</si>
  <si>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</si>
  <si>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</si>
  <si>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</si>
  <si>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</si>
  <si>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</si>
  <si>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</si>
  <si>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</si>
  <si>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</si>
  <si>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</si>
  <si>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</si>
  <si>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</si>
  <si>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</si>
  <si>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</si>
  <si>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</si>
  <si>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</si>
  <si>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</si>
  <si>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</si>
  <si>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</si>
  <si>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</si>
  <si>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</si>
  <si>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</si>
  <si>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</si>
  <si>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</si>
  <si>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</si>
  <si>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</si>
  <si>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</si>
  <si>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</si>
  <si>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</si>
  <si>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</si>
  <si>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</si>
  <si>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</si>
  <si>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</si>
  <si>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</si>
  <si>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</si>
  <si>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</si>
  <si>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</si>
  <si>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</si>
  <si>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</si>
  <si>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</si>
  <si>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</si>
  <si>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</si>
  <si>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</si>
  <si>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</si>
  <si>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</si>
  <si>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</si>
  <si>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</si>
  <si>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</si>
  <si>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</si>
  <si>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</si>
  <si>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</si>
  <si>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</si>
  <si>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</si>
  <si>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</si>
  <si>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</si>
  <si>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</si>
  <si>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</si>
  <si>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</si>
  <si>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</si>
  <si>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</si>
  <si>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</si>
  <si>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</si>
  <si>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</si>
  <si>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</si>
  <si>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</si>
  <si>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165568</t>
  </si>
  <si>
    <t>165569</t>
  </si>
  <si>
    <t>165570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</si>
  <si>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</si>
  <si>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</si>
  <si>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</si>
  <si>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</si>
  <si>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</si>
  <si>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</si>
  <si>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</si>
  <si>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</si>
  <si>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</si>
  <si>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</si>
  <si>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</si>
  <si>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</si>
  <si>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</si>
  <si>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</si>
  <si>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</si>
  <si>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</si>
  <si>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</si>
  <si>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</si>
  <si>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</si>
  <si>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</si>
  <si>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</si>
  <si>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</si>
  <si>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</si>
  <si>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</si>
  <si>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</si>
  <si>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</si>
  <si>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</si>
  <si>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</si>
  <si>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</si>
  <si>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</si>
  <si>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</si>
  <si>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</si>
  <si>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</si>
  <si>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</si>
  <si>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</si>
  <si>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</si>
  <si>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</si>
  <si>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</si>
  <si>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</si>
  <si>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</si>
  <si>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</si>
  <si>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</si>
  <si>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</si>
  <si>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</si>
  <si>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</si>
  <si>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165790</t>
  </si>
  <si>
    <t>165791</t>
  </si>
  <si>
    <t>165792</t>
  </si>
  <si>
    <t>165793</t>
  </si>
  <si>
    <t>165794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</si>
  <si>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</si>
  <si>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</si>
  <si>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</si>
  <si>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</si>
  <si>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</si>
  <si>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</si>
  <si>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</si>
  <si>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</si>
  <si>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</si>
  <si>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</si>
  <si>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</si>
  <si>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</si>
  <si>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16E728</t>
  </si>
  <si>
    <t>16E756</t>
  </si>
  <si>
    <t>16F001</t>
  </si>
  <si>
    <t>16F002</t>
  </si>
  <si>
    <t>175008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</si>
  <si>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</si>
  <si>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</si>
  <si>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</si>
  <si>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</si>
  <si>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</si>
  <si>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</si>
  <si>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</si>
  <si>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</si>
  <si>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</si>
  <si>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</si>
  <si>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</si>
  <si>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</si>
  <si>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</si>
  <si>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175133</t>
  </si>
  <si>
    <t>175135</t>
  </si>
  <si>
    <t>175141</t>
  </si>
  <si>
    <t>175145</t>
  </si>
  <si>
    <t>175151</t>
  </si>
  <si>
    <t>175157</t>
  </si>
  <si>
    <t>175158</t>
  </si>
  <si>
    <t>175159</t>
  </si>
  <si>
    <t>175162</t>
  </si>
  <si>
    <t>175163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</si>
  <si>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</si>
  <si>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</si>
  <si>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</si>
  <si>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</si>
  <si>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</si>
  <si>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</si>
  <si>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</si>
  <si>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</si>
  <si>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</si>
  <si>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</si>
  <si>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</si>
  <si>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</si>
  <si>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</si>
  <si>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</si>
  <si>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</si>
  <si>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</si>
  <si>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</si>
  <si>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</si>
  <si>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</si>
  <si>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</si>
  <si>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</si>
  <si>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</si>
  <si>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</si>
  <si>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</si>
  <si>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</si>
  <si>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</si>
  <si>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</si>
  <si>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</si>
  <si>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</si>
  <si>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</si>
  <si>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</si>
  <si>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</si>
  <si>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</si>
  <si>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</si>
  <si>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</si>
  <si>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</si>
  <si>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</si>
  <si>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</si>
  <si>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</si>
  <si>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</si>
  <si>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</si>
  <si>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</si>
  <si>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</si>
  <si>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</si>
  <si>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</si>
  <si>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175243</t>
  </si>
  <si>
    <t>175244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</si>
  <si>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</si>
  <si>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</si>
  <si>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</si>
  <si>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</si>
  <si>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</si>
  <si>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</si>
  <si>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</si>
  <si>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</si>
  <si>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</si>
  <si>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</si>
  <si>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</si>
  <si>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</si>
  <si>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</si>
  <si>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</si>
  <si>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</si>
  <si>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</si>
  <si>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</si>
  <si>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</si>
  <si>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</si>
  <si>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</si>
  <si>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</si>
  <si>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</si>
  <si>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</si>
  <si>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</si>
  <si>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</si>
  <si>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</si>
  <si>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</si>
  <si>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</si>
  <si>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</si>
  <si>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</si>
  <si>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</si>
  <si>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</si>
  <si>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</si>
  <si>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</si>
  <si>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</si>
  <si>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</si>
  <si>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</si>
  <si>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</si>
  <si>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</si>
  <si>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</si>
  <si>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</si>
  <si>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</si>
  <si>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</si>
  <si>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</si>
  <si>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</si>
  <si>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</si>
  <si>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</si>
  <si>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</si>
  <si>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</si>
  <si>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</si>
  <si>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</si>
  <si>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</si>
  <si>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</si>
  <si>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</si>
  <si>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</si>
  <si>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</si>
  <si>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</si>
  <si>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</si>
  <si>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</si>
  <si>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</si>
  <si>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</si>
  <si>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</si>
  <si>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</si>
  <si>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</si>
  <si>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</si>
  <si>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</si>
  <si>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</si>
  <si>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</si>
  <si>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</si>
  <si>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</si>
  <si>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</si>
  <si>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</si>
  <si>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</si>
  <si>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</si>
  <si>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</si>
  <si>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</si>
  <si>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</si>
  <si>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</si>
  <si>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</si>
  <si>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</si>
  <si>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</si>
  <si>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</si>
  <si>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</si>
  <si>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</si>
  <si>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</si>
  <si>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</si>
  <si>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</si>
  <si>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</si>
  <si>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</si>
  <si>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</si>
  <si>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</si>
  <si>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</si>
  <si>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</si>
  <si>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</si>
  <si>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</si>
  <si>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</si>
  <si>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</si>
  <si>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</si>
  <si>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</si>
  <si>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</si>
  <si>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</si>
  <si>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</si>
  <si>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</si>
  <si>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</si>
  <si>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</si>
  <si>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</si>
  <si>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</si>
  <si>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</si>
  <si>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</si>
  <si>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</si>
  <si>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</si>
  <si>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</si>
  <si>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</si>
  <si>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</si>
  <si>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</si>
  <si>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</si>
  <si>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</si>
  <si>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</si>
  <si>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</si>
  <si>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</si>
  <si>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</si>
  <si>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</si>
  <si>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</si>
  <si>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</si>
  <si>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</si>
  <si>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</si>
  <si>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</si>
  <si>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</si>
  <si>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</si>
  <si>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</si>
  <si>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</si>
  <si>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</si>
  <si>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</si>
  <si>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</si>
  <si>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</si>
  <si>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</si>
  <si>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</si>
  <si>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</si>
  <si>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</si>
  <si>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</si>
  <si>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</si>
  <si>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</si>
  <si>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</si>
  <si>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</si>
  <si>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</si>
  <si>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</si>
  <si>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</si>
  <si>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</si>
  <si>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</si>
  <si>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</si>
  <si>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</si>
  <si>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</si>
  <si>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</si>
  <si>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</si>
  <si>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</si>
  <si>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</si>
  <si>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</si>
  <si>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</si>
  <si>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</si>
  <si>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</si>
  <si>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</si>
  <si>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</si>
  <si>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</si>
  <si>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</si>
  <si>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</si>
  <si>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</si>
  <si>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</si>
  <si>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</si>
  <si>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</si>
  <si>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</si>
  <si>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</si>
  <si>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</si>
  <si>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</si>
  <si>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</si>
  <si>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</si>
  <si>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</si>
  <si>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</si>
  <si>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</si>
  <si>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</si>
  <si>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</si>
  <si>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</si>
  <si>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</si>
  <si>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</si>
  <si>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</si>
  <si>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</si>
  <si>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</si>
  <si>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</si>
  <si>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</si>
  <si>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</si>
  <si>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</si>
  <si>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</si>
  <si>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</si>
  <si>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</si>
  <si>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</si>
  <si>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</si>
  <si>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</si>
  <si>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</si>
  <si>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</si>
  <si>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</si>
  <si>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</si>
  <si>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</si>
  <si>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</si>
  <si>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</si>
  <si>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</si>
  <si>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</si>
  <si>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</si>
  <si>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</si>
  <si>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</si>
  <si>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</si>
  <si>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</si>
  <si>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</si>
  <si>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</si>
  <si>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</si>
  <si>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</si>
  <si>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</si>
  <si>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</si>
  <si>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</si>
  <si>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</si>
  <si>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</si>
  <si>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</si>
  <si>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</si>
  <si>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</si>
  <si>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</si>
  <si>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</si>
  <si>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</si>
  <si>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</si>
  <si>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</si>
  <si>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</si>
  <si>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</si>
  <si>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</si>
  <si>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</si>
  <si>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</si>
  <si>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</si>
  <si>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</si>
  <si>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</si>
  <si>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</si>
  <si>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</si>
  <si>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</si>
  <si>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</si>
  <si>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</si>
  <si>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17E625</t>
  </si>
  <si>
    <t>17E630</t>
  </si>
  <si>
    <t>17E637</t>
  </si>
  <si>
    <t>17E658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</si>
  <si>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</si>
  <si>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</si>
  <si>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</si>
  <si>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</si>
  <si>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</si>
  <si>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</si>
  <si>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</si>
  <si>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</si>
  <si>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</si>
  <si>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</si>
  <si>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</si>
  <si>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</si>
  <si>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</si>
  <si>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</si>
  <si>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</si>
  <si>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</si>
  <si>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</si>
  <si>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</si>
  <si>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</si>
  <si>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</si>
  <si>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</si>
  <si>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</si>
  <si>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</si>
  <si>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</si>
  <si>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</si>
  <si>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</si>
  <si>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</si>
  <si>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</si>
  <si>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</si>
  <si>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</si>
  <si>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</si>
  <si>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</si>
  <si>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</si>
  <si>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</si>
  <si>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</si>
  <si>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</si>
  <si>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</si>
  <si>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</si>
  <si>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</si>
  <si>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</si>
  <si>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</si>
  <si>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</si>
  <si>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</si>
  <si>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</si>
  <si>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</si>
  <si>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</si>
  <si>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</si>
  <si>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</si>
  <si>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</si>
  <si>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</si>
  <si>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</si>
  <si>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</si>
  <si>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</si>
  <si>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</si>
  <si>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</si>
  <si>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</si>
  <si>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</si>
  <si>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</si>
  <si>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</si>
  <si>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</si>
  <si>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</si>
  <si>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</si>
  <si>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</si>
  <si>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</si>
  <si>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</si>
  <si>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</si>
  <si>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</si>
  <si>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</si>
  <si>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</si>
  <si>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</si>
  <si>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</si>
  <si>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</si>
  <si>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</si>
  <si>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</si>
  <si>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</si>
  <si>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</si>
  <si>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</si>
  <si>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</si>
  <si>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</si>
  <si>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</si>
  <si>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</si>
  <si>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</si>
  <si>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</si>
  <si>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</si>
  <si>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</si>
  <si>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</si>
  <si>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</si>
  <si>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</si>
  <si>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</si>
  <si>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</si>
  <si>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</si>
  <si>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</si>
  <si>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</si>
  <si>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</si>
  <si>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</si>
  <si>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</si>
  <si>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</si>
  <si>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</si>
  <si>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</si>
  <si>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</si>
  <si>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</si>
  <si>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</si>
  <si>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</si>
  <si>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</si>
  <si>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</si>
  <si>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</si>
  <si>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</si>
  <si>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</si>
  <si>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</si>
  <si>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</si>
  <si>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</si>
  <si>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</si>
  <si>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</si>
  <si>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</si>
  <si>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</si>
  <si>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</si>
  <si>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</si>
  <si>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</si>
  <si>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</si>
  <si>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</si>
  <si>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</si>
  <si>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</si>
  <si>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</si>
  <si>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</si>
  <si>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</si>
  <si>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</si>
  <si>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</si>
  <si>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</si>
  <si>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</si>
  <si>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</si>
  <si>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</si>
  <si>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</si>
  <si>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</si>
  <si>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</si>
  <si>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</si>
  <si>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185273</t>
  </si>
  <si>
    <t>185274</t>
  </si>
  <si>
    <t>185275</t>
  </si>
  <si>
    <t>185276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</si>
  <si>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</si>
  <si>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</si>
  <si>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</si>
  <si>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</si>
  <si>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</si>
  <si>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</si>
  <si>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</si>
  <si>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</si>
  <si>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</si>
  <si>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</si>
  <si>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</si>
  <si>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</si>
  <si>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</si>
  <si>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</si>
  <si>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</si>
  <si>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</si>
  <si>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</si>
  <si>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</si>
  <si>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</si>
  <si>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</si>
  <si>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</si>
  <si>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</si>
  <si>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</si>
  <si>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</si>
  <si>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</si>
  <si>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</si>
  <si>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</si>
  <si>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</si>
  <si>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</si>
  <si>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</si>
  <si>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</si>
  <si>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</si>
  <si>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185326</t>
  </si>
  <si>
    <t>185327</t>
  </si>
  <si>
    <t>185328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</si>
  <si>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</si>
  <si>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</si>
  <si>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</si>
  <si>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</si>
  <si>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</si>
  <si>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</si>
  <si>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</si>
  <si>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</si>
  <si>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</si>
  <si>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</si>
  <si>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</si>
  <si>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</si>
  <si>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</si>
  <si>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</si>
  <si>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</si>
  <si>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</si>
  <si>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</si>
  <si>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</si>
  <si>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</si>
  <si>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</si>
  <si>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</si>
  <si>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</si>
  <si>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</si>
  <si>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</si>
  <si>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</si>
  <si>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</si>
  <si>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</si>
  <si>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</si>
  <si>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</si>
  <si>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</si>
  <si>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</si>
  <si>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</si>
  <si>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</si>
  <si>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</si>
  <si>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</si>
  <si>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</si>
  <si>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</si>
  <si>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</si>
  <si>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</si>
  <si>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</si>
  <si>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</si>
  <si>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</si>
  <si>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</si>
  <si>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</si>
  <si>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</si>
  <si>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</si>
  <si>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</si>
  <si>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</si>
  <si>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185409</t>
  </si>
  <si>
    <t>185410</t>
  </si>
  <si>
    <t>185414</t>
  </si>
  <si>
    <t>185415</t>
  </si>
  <si>
    <t>185418</t>
  </si>
  <si>
    <t>185419</t>
  </si>
  <si>
    <t>185422</t>
  </si>
  <si>
    <t>185427</t>
  </si>
  <si>
    <t>185428</t>
  </si>
  <si>
    <t>185430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</si>
  <si>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</si>
  <si>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</si>
  <si>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</si>
  <si>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</si>
  <si>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</si>
  <si>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</si>
  <si>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</si>
  <si>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</si>
  <si>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</si>
  <si>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</si>
  <si>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</si>
  <si>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</si>
  <si>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</si>
  <si>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</si>
  <si>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</si>
  <si>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</si>
  <si>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</si>
  <si>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</si>
  <si>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</si>
  <si>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</si>
  <si>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</si>
  <si>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</si>
  <si>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</si>
  <si>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</si>
  <si>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</si>
  <si>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</si>
  <si>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</si>
  <si>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</si>
  <si>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185474</t>
  </si>
  <si>
    <t>185476</t>
  </si>
  <si>
    <t>185477</t>
  </si>
  <si>
    <t>185478</t>
  </si>
  <si>
    <t>185479</t>
  </si>
  <si>
    <t>185482</t>
  </si>
  <si>
    <t>185483</t>
  </si>
  <si>
    <t>185484</t>
  </si>
  <si>
    <t>185485</t>
  </si>
  <si>
    <t>185486</t>
  </si>
  <si>
    <t>185487</t>
  </si>
  <si>
    <t>195136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</si>
  <si>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</si>
  <si>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</si>
  <si>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</si>
  <si>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</si>
  <si>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</si>
  <si>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</si>
  <si>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</si>
  <si>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</si>
  <si>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</si>
  <si>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</si>
  <si>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</si>
  <si>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</si>
  <si>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</si>
  <si>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</si>
  <si>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</si>
  <si>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</si>
  <si>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</si>
  <si>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</si>
  <si>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</si>
  <si>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</si>
  <si>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</si>
  <si>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</si>
  <si>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</si>
  <si>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</si>
  <si>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</si>
  <si>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</si>
  <si>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</si>
  <si>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</si>
  <si>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</si>
  <si>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</si>
  <si>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</si>
  <si>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</si>
  <si>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</si>
  <si>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</si>
  <si>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</si>
  <si>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</si>
  <si>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</si>
  <si>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</si>
  <si>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</si>
  <si>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</si>
  <si>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</si>
  <si>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</si>
  <si>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</si>
  <si>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</si>
  <si>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</si>
  <si>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</si>
  <si>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</si>
  <si>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</si>
  <si>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</si>
  <si>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</si>
  <si>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</si>
  <si>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</si>
  <si>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</si>
  <si>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</si>
  <si>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</si>
  <si>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</si>
  <si>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</si>
  <si>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</si>
  <si>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</si>
  <si>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</si>
  <si>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</si>
  <si>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</si>
  <si>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</si>
  <si>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</si>
  <si>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</si>
  <si>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</si>
  <si>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</si>
  <si>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</si>
  <si>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</si>
  <si>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</si>
  <si>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</si>
  <si>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</si>
  <si>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</si>
  <si>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</si>
  <si>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</si>
  <si>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</si>
  <si>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</si>
  <si>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</si>
  <si>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</si>
  <si>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</si>
  <si>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</si>
  <si>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</si>
  <si>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</si>
  <si>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</si>
  <si>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</si>
  <si>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</si>
  <si>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</si>
  <si>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</si>
  <si>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</si>
  <si>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</si>
  <si>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</si>
  <si>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</si>
  <si>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</si>
  <si>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</si>
  <si>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</si>
  <si>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</si>
  <si>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</si>
  <si>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</si>
  <si>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</si>
  <si>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</si>
  <si>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</si>
  <si>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</si>
  <si>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</si>
  <si>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</si>
  <si>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</si>
  <si>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</si>
  <si>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</si>
  <si>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</si>
  <si>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</si>
  <si>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</si>
  <si>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</si>
  <si>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</si>
  <si>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</si>
  <si>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</si>
  <si>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</si>
  <si>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</si>
  <si>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</si>
  <si>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</si>
  <si>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</si>
  <si>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</si>
  <si>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</si>
  <si>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</si>
  <si>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</si>
  <si>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</si>
  <si>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</si>
  <si>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</si>
  <si>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</si>
  <si>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</si>
  <si>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</si>
  <si>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</si>
  <si>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</si>
  <si>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</si>
  <si>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</si>
  <si>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</si>
  <si>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</si>
  <si>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195483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</si>
  <si>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</si>
  <si>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</si>
  <si>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</si>
  <si>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</si>
  <si>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</si>
  <si>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</si>
  <si>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</si>
  <si>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</si>
  <si>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</si>
  <si>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</si>
  <si>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</si>
  <si>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</si>
  <si>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</si>
  <si>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195498</t>
  </si>
  <si>
    <t>195499</t>
  </si>
  <si>
    <t>195500</t>
  </si>
  <si>
    <t>195501</t>
  </si>
  <si>
    <t>195502</t>
  </si>
  <si>
    <t>195504</t>
  </si>
  <si>
    <t>195507</t>
  </si>
  <si>
    <t>195508</t>
  </si>
  <si>
    <t>195509</t>
  </si>
  <si>
    <t>195510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</si>
  <si>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</si>
  <si>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</si>
  <si>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</si>
  <si>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</si>
  <si>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</si>
  <si>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</si>
  <si>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</si>
  <si>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</si>
  <si>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</si>
  <si>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</si>
  <si>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</si>
  <si>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</si>
  <si>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</si>
  <si>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</si>
  <si>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</si>
  <si>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</si>
  <si>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</si>
  <si>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</si>
  <si>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</si>
  <si>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</si>
  <si>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</si>
  <si>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</si>
  <si>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</si>
  <si>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</si>
  <si>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</si>
  <si>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</si>
  <si>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</si>
  <si>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</si>
  <si>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</si>
  <si>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</si>
  <si>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</si>
  <si>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</si>
  <si>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</si>
  <si>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</si>
  <si>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</si>
  <si>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</si>
  <si>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</si>
  <si>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</si>
  <si>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</si>
  <si>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</si>
  <si>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</si>
  <si>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</si>
  <si>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</si>
  <si>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</si>
  <si>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</si>
  <si>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</si>
  <si>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</si>
  <si>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</si>
  <si>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</si>
  <si>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</si>
  <si>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</si>
  <si>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</si>
  <si>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</si>
  <si>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</si>
  <si>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</si>
  <si>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</si>
  <si>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</si>
  <si>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</si>
  <si>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</si>
  <si>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</si>
  <si>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</si>
  <si>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</si>
  <si>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</si>
  <si>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</si>
  <si>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</si>
  <si>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</si>
  <si>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</si>
  <si>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</si>
  <si>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</si>
  <si>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</si>
  <si>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</si>
  <si>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</si>
  <si>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</si>
  <si>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</si>
  <si>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</si>
  <si>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</si>
  <si>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</si>
  <si>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</si>
  <si>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</si>
  <si>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</si>
  <si>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</si>
  <si>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</si>
  <si>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</si>
  <si>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</si>
  <si>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</si>
  <si>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</si>
  <si>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</si>
  <si>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</si>
  <si>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</si>
  <si>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</si>
  <si>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</si>
  <si>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</si>
  <si>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</si>
  <si>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</si>
  <si>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</si>
  <si>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</si>
  <si>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</si>
  <si>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</si>
  <si>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</si>
  <si>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</si>
  <si>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</si>
  <si>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</si>
  <si>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</si>
  <si>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</si>
  <si>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</si>
  <si>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</si>
  <si>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</si>
  <si>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195641</t>
  </si>
  <si>
    <t>195643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</si>
  <si>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</si>
  <si>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</si>
  <si>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</si>
  <si>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</si>
  <si>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</si>
  <si>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</si>
  <si>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</si>
  <si>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</si>
  <si>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</si>
  <si>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</si>
  <si>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</si>
  <si>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205062</t>
  </si>
  <si>
    <t>205063</t>
  </si>
  <si>
    <t>205064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</si>
  <si>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</si>
  <si>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</si>
  <si>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</si>
  <si>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</si>
  <si>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</si>
  <si>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</si>
  <si>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</si>
  <si>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</si>
  <si>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</si>
  <si>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</si>
  <si>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</si>
  <si>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</si>
  <si>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</si>
  <si>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</si>
  <si>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</si>
  <si>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</si>
  <si>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</si>
  <si>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</si>
  <si>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</si>
  <si>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</si>
  <si>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</si>
  <si>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</si>
  <si>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</si>
  <si>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</si>
  <si>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</si>
  <si>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</si>
  <si>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</si>
  <si>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</si>
  <si>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</si>
  <si>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</si>
  <si>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</si>
  <si>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</si>
  <si>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</si>
  <si>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</si>
  <si>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</si>
  <si>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</si>
  <si>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</si>
  <si>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</si>
  <si>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</si>
  <si>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</si>
  <si>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</si>
  <si>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</si>
  <si>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</si>
  <si>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</si>
  <si>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</si>
  <si>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</si>
  <si>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</si>
  <si>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</si>
  <si>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</si>
  <si>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</si>
  <si>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</si>
  <si>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</si>
  <si>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</si>
  <si>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</si>
  <si>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</si>
  <si>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</si>
  <si>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</si>
  <si>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</si>
  <si>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</si>
  <si>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</si>
  <si>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</si>
  <si>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</si>
  <si>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</si>
  <si>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</si>
  <si>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</si>
  <si>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</si>
  <si>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</si>
  <si>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</si>
  <si>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</si>
  <si>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</si>
  <si>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</si>
  <si>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</si>
  <si>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215005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</si>
  <si>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</si>
  <si>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</si>
  <si>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</si>
  <si>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</si>
  <si>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</si>
  <si>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</si>
  <si>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</si>
  <si>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</si>
  <si>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</si>
  <si>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</si>
  <si>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</si>
  <si>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</si>
  <si>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</si>
  <si>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</si>
  <si>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</si>
  <si>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</si>
  <si>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</si>
  <si>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</si>
  <si>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</si>
  <si>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</si>
  <si>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</si>
  <si>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</si>
  <si>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</si>
  <si>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</si>
  <si>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</si>
  <si>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</si>
  <si>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</si>
  <si>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</si>
  <si>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</si>
  <si>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</si>
  <si>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</si>
  <si>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</si>
  <si>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</si>
  <si>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</si>
  <si>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</si>
  <si>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</si>
  <si>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</si>
  <si>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</si>
  <si>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</si>
  <si>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</si>
  <si>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</si>
  <si>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</si>
  <si>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</si>
  <si>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</si>
  <si>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</si>
  <si>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215109</t>
  </si>
  <si>
    <t>215110</t>
  </si>
  <si>
    <t>215111</t>
  </si>
  <si>
    <t>215112</t>
  </si>
  <si>
    <t>215113</t>
  </si>
  <si>
    <t>215114</t>
  </si>
  <si>
    <t>215115</t>
  </si>
  <si>
    <t>215118</t>
  </si>
  <si>
    <t>215120</t>
  </si>
  <si>
    <t>215121</t>
  </si>
  <si>
    <t>215123</t>
  </si>
  <si>
    <t>215126</t>
  </si>
  <si>
    <t>215128</t>
  </si>
  <si>
    <t>215129</t>
  </si>
  <si>
    <t>215130</t>
  </si>
  <si>
    <t>215132</t>
  </si>
  <si>
    <t>215133</t>
  </si>
  <si>
    <t>215134</t>
  </si>
  <si>
    <t>215136</t>
  </si>
  <si>
    <t>215137</t>
  </si>
  <si>
    <t>215138</t>
  </si>
  <si>
    <t>215141</t>
  </si>
  <si>
    <t>215142</t>
  </si>
  <si>
    <t>215143</t>
  </si>
  <si>
    <t>215144</t>
  </si>
  <si>
    <t>215146</t>
  </si>
  <si>
    <t>215147</t>
  </si>
  <si>
    <t>215149</t>
  </si>
  <si>
    <t>215154</t>
  </si>
  <si>
    <t>215160</t>
  </si>
  <si>
    <t>215164</t>
  </si>
  <si>
    <t>215165</t>
  </si>
  <si>
    <t>215168</t>
  </si>
  <si>
    <t>215171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</si>
  <si>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</si>
  <si>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</si>
  <si>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</si>
  <si>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</si>
  <si>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</si>
  <si>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</si>
  <si>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</si>
  <si>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</si>
  <si>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</si>
  <si>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</si>
  <si>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</si>
  <si>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</si>
  <si>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</si>
  <si>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</si>
  <si>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</si>
  <si>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</si>
  <si>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</si>
  <si>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</si>
  <si>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</si>
  <si>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</si>
  <si>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</si>
  <si>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</si>
  <si>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</si>
  <si>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</si>
  <si>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</si>
  <si>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</si>
  <si>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</si>
  <si>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</si>
  <si>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</si>
  <si>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</si>
  <si>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</si>
  <si>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</si>
  <si>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</si>
  <si>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</si>
  <si>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</si>
  <si>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</si>
  <si>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</si>
  <si>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</si>
  <si>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</si>
  <si>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</si>
  <si>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</si>
  <si>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</si>
  <si>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</si>
  <si>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</si>
  <si>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</si>
  <si>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</si>
  <si>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</si>
  <si>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</si>
  <si>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</si>
  <si>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</si>
  <si>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</si>
  <si>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</si>
  <si>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</si>
  <si>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</si>
  <si>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</si>
  <si>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</si>
  <si>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</si>
  <si>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</si>
  <si>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</si>
  <si>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</si>
  <si>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</si>
  <si>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</si>
  <si>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</si>
  <si>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</si>
  <si>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</si>
  <si>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</si>
  <si>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</si>
  <si>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</si>
  <si>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</si>
  <si>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</si>
  <si>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</si>
  <si>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</si>
  <si>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</si>
  <si>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</si>
  <si>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</si>
  <si>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</si>
  <si>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</si>
  <si>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</si>
  <si>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</si>
  <si>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</si>
  <si>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</si>
  <si>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</si>
  <si>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</si>
  <si>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</si>
  <si>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</si>
  <si>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</si>
  <si>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</si>
  <si>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</si>
  <si>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</si>
  <si>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</si>
  <si>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</si>
  <si>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</si>
  <si>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</si>
  <si>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</si>
  <si>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</si>
  <si>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</si>
  <si>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</si>
  <si>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</si>
  <si>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</si>
  <si>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</si>
  <si>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</si>
  <si>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</si>
  <si>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</si>
  <si>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</si>
  <si>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</si>
  <si>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</si>
  <si>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</si>
  <si>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</si>
  <si>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</si>
  <si>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</si>
  <si>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</si>
  <si>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</si>
  <si>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</si>
  <si>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</si>
  <si>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</si>
  <si>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</si>
  <si>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215356</t>
  </si>
  <si>
    <t>215357</t>
  </si>
  <si>
    <t>215359</t>
  </si>
  <si>
    <t>215360</t>
  </si>
  <si>
    <t>215362</t>
  </si>
  <si>
    <t>215363</t>
  </si>
  <si>
    <t>215364</t>
  </si>
  <si>
    <t>215365</t>
  </si>
  <si>
    <t>215372</t>
  </si>
  <si>
    <t>21E104</t>
  </si>
  <si>
    <t>225002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</si>
  <si>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</si>
  <si>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</si>
  <si>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</si>
  <si>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</si>
  <si>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</si>
  <si>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</si>
  <si>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</si>
  <si>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</si>
  <si>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</si>
  <si>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</si>
  <si>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</si>
  <si>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</si>
  <si>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</si>
  <si>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</si>
  <si>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</si>
  <si>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</si>
  <si>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</si>
  <si>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</si>
  <si>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</si>
  <si>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</si>
  <si>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</si>
  <si>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</si>
  <si>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</si>
  <si>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</si>
  <si>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</si>
  <si>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</si>
  <si>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</si>
  <si>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</si>
  <si>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</si>
  <si>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</si>
  <si>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</si>
  <si>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</si>
  <si>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</si>
  <si>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</si>
  <si>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</si>
  <si>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</si>
  <si>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</si>
  <si>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</si>
  <si>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</si>
  <si>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</si>
  <si>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</si>
  <si>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</si>
  <si>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</si>
  <si>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</si>
  <si>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</si>
  <si>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</si>
  <si>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</si>
  <si>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</si>
  <si>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</si>
  <si>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</si>
  <si>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</si>
  <si>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</si>
  <si>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</si>
  <si>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</si>
  <si>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</si>
  <si>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</si>
  <si>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</si>
  <si>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</si>
  <si>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</si>
  <si>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</si>
  <si>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</si>
  <si>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</si>
  <si>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</si>
  <si>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</si>
  <si>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</si>
  <si>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</si>
  <si>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</si>
  <si>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</si>
  <si>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</si>
  <si>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</si>
  <si>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</si>
  <si>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</si>
  <si>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</si>
  <si>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</si>
  <si>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</si>
  <si>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</si>
  <si>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</si>
  <si>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</si>
  <si>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</si>
  <si>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</si>
  <si>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</si>
  <si>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</si>
  <si>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</si>
  <si>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</si>
  <si>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</si>
  <si>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</si>
  <si>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</si>
  <si>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</si>
  <si>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</si>
  <si>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</si>
  <si>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</si>
  <si>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</si>
  <si>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</si>
  <si>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</si>
  <si>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</si>
  <si>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</si>
  <si>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</si>
  <si>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</si>
  <si>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</si>
  <si>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</si>
  <si>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</si>
  <si>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</si>
  <si>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</si>
  <si>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</si>
  <si>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</si>
  <si>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</si>
  <si>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</si>
  <si>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</si>
  <si>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</si>
  <si>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</si>
  <si>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</si>
  <si>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</si>
  <si>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</si>
  <si>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</si>
  <si>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</si>
  <si>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</si>
  <si>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</si>
  <si>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</si>
  <si>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</si>
  <si>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</si>
  <si>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</si>
  <si>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</si>
  <si>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</si>
  <si>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</si>
  <si>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</si>
  <si>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</si>
  <si>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</si>
  <si>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</si>
  <si>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</si>
  <si>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</si>
  <si>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</si>
  <si>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</si>
  <si>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</si>
  <si>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</si>
  <si>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</si>
  <si>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</si>
  <si>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</si>
  <si>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</si>
  <si>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</si>
  <si>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</si>
  <si>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</si>
  <si>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</si>
  <si>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</si>
  <si>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</si>
  <si>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</si>
  <si>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</si>
  <si>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</si>
  <si>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</si>
  <si>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</si>
  <si>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</si>
  <si>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</si>
  <si>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</si>
  <si>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</si>
  <si>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</si>
  <si>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</si>
  <si>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</si>
  <si>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</si>
  <si>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</si>
  <si>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</si>
  <si>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</si>
  <si>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</si>
  <si>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</si>
  <si>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</si>
  <si>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</si>
  <si>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</si>
  <si>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</si>
  <si>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</si>
  <si>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</si>
  <si>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</si>
  <si>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</si>
  <si>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</si>
  <si>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</si>
  <si>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</si>
  <si>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</si>
  <si>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</si>
  <si>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</si>
  <si>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</si>
  <si>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</si>
  <si>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</si>
  <si>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</si>
  <si>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</si>
  <si>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</si>
  <si>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</si>
  <si>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</si>
  <si>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</si>
  <si>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</si>
  <si>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</si>
  <si>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</si>
  <si>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</si>
  <si>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</si>
  <si>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</si>
  <si>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</si>
  <si>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</si>
  <si>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</si>
  <si>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</si>
  <si>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</si>
  <si>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</si>
  <si>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</si>
  <si>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</si>
  <si>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</si>
  <si>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</si>
  <si>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</si>
  <si>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</si>
  <si>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</si>
  <si>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</si>
  <si>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</si>
  <si>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</si>
  <si>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</si>
  <si>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</si>
  <si>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</si>
  <si>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</si>
  <si>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</si>
  <si>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</si>
  <si>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</si>
  <si>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</si>
  <si>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</si>
  <si>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</si>
  <si>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</si>
  <si>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</si>
  <si>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</si>
  <si>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</si>
  <si>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</si>
  <si>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</si>
  <si>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</si>
  <si>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</si>
  <si>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225509</t>
  </si>
  <si>
    <t>225510</t>
  </si>
  <si>
    <t>225511</t>
  </si>
  <si>
    <t>225512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</si>
  <si>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</si>
  <si>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</si>
  <si>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</si>
  <si>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</si>
  <si>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</si>
  <si>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</si>
  <si>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</si>
  <si>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</si>
  <si>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</si>
  <si>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</si>
  <si>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</si>
  <si>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</si>
  <si>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</si>
  <si>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</si>
  <si>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</si>
  <si>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</si>
  <si>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</si>
  <si>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</si>
  <si>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</si>
  <si>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</si>
  <si>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</si>
  <si>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</si>
  <si>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</si>
  <si>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</si>
  <si>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</si>
  <si>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225556</t>
  </si>
  <si>
    <t>225557</t>
  </si>
  <si>
    <t>225558</t>
  </si>
  <si>
    <t>225562</t>
  </si>
  <si>
    <t>225567</t>
  </si>
  <si>
    <t>225568</t>
  </si>
  <si>
    <t>225573</t>
  </si>
  <si>
    <t>225576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</si>
  <si>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</si>
  <si>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</si>
  <si>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</si>
  <si>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</si>
  <si>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</si>
  <si>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</si>
  <si>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</si>
  <si>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</si>
  <si>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</si>
  <si>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</si>
  <si>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</si>
  <si>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</si>
  <si>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</si>
  <si>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</si>
  <si>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</si>
  <si>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225637</t>
  </si>
  <si>
    <t>225640</t>
  </si>
  <si>
    <t>225642</t>
  </si>
  <si>
    <t>225644</t>
  </si>
  <si>
    <t>225645</t>
  </si>
  <si>
    <t>225648</t>
  </si>
  <si>
    <t>225650</t>
  </si>
  <si>
    <t>225651</t>
  </si>
  <si>
    <t>225653</t>
  </si>
  <si>
    <t>225654</t>
  </si>
  <si>
    <t>225656</t>
  </si>
  <si>
    <t>225659</t>
  </si>
  <si>
    <t>225661</t>
  </si>
  <si>
    <t>225662</t>
  </si>
  <si>
    <t>225663</t>
  </si>
  <si>
    <t>225667</t>
  </si>
  <si>
    <t>225668</t>
  </si>
  <si>
    <t>225672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</si>
  <si>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</si>
  <si>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</si>
  <si>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</si>
  <si>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</si>
  <si>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</si>
  <si>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</si>
  <si>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</si>
  <si>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</si>
  <si>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</si>
  <si>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</si>
  <si>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</si>
  <si>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</si>
  <si>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</si>
  <si>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</si>
  <si>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</si>
  <si>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</si>
  <si>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</si>
  <si>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</si>
  <si>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</si>
  <si>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</si>
  <si>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</si>
  <si>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</si>
  <si>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</si>
  <si>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</si>
  <si>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</si>
  <si>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</si>
  <si>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</si>
  <si>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</si>
  <si>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</si>
  <si>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</si>
  <si>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</si>
  <si>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</si>
  <si>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</si>
  <si>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</si>
  <si>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</si>
  <si>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</si>
  <si>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</si>
  <si>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</si>
  <si>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</si>
  <si>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</si>
  <si>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</si>
  <si>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</si>
  <si>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</si>
  <si>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</si>
  <si>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</si>
  <si>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</si>
  <si>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</si>
  <si>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</si>
  <si>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</si>
  <si>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</si>
  <si>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</si>
  <si>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</si>
  <si>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</si>
  <si>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</si>
  <si>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</si>
  <si>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235003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</si>
  <si>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</si>
  <si>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</si>
  <si>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</si>
  <si>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</si>
  <si>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</si>
  <si>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</si>
  <si>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</si>
  <si>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</si>
  <si>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</si>
  <si>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</si>
  <si>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</si>
  <si>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</si>
  <si>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</si>
  <si>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</si>
  <si>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</si>
  <si>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</si>
  <si>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</si>
  <si>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</si>
  <si>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</si>
  <si>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</si>
  <si>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</si>
  <si>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</si>
  <si>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</si>
  <si>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</si>
  <si>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</si>
  <si>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</si>
  <si>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</si>
  <si>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</si>
  <si>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</si>
  <si>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</si>
  <si>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</si>
  <si>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</si>
  <si>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</si>
  <si>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</si>
  <si>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</si>
  <si>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</si>
  <si>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</si>
  <si>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</si>
  <si>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</si>
  <si>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</si>
  <si>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</si>
  <si>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</si>
  <si>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</si>
  <si>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</si>
  <si>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</si>
  <si>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</si>
  <si>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</si>
  <si>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</si>
  <si>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</si>
  <si>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</si>
  <si>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</si>
  <si>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</si>
  <si>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</si>
  <si>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</si>
  <si>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</si>
  <si>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</si>
  <si>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</si>
  <si>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</si>
  <si>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</si>
  <si>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</si>
  <si>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</si>
  <si>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</si>
  <si>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</si>
  <si>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</si>
  <si>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</si>
  <si>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</si>
  <si>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</si>
  <si>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</si>
  <si>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</si>
  <si>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</si>
  <si>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</si>
  <si>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</si>
  <si>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</si>
  <si>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</si>
  <si>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</si>
  <si>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</si>
  <si>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</si>
  <si>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</si>
  <si>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</si>
  <si>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</si>
  <si>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</si>
  <si>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</si>
  <si>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</si>
  <si>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</si>
  <si>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</si>
  <si>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</si>
  <si>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</si>
  <si>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</si>
  <si>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</si>
  <si>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</si>
  <si>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</si>
  <si>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</si>
  <si>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</si>
  <si>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</si>
  <si>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</si>
  <si>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</si>
  <si>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</si>
  <si>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</si>
  <si>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</si>
  <si>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</si>
  <si>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</si>
  <si>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</si>
  <si>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</si>
  <si>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</si>
  <si>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</si>
  <si>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</si>
  <si>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</si>
  <si>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</si>
  <si>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</si>
  <si>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</si>
  <si>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</si>
  <si>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</si>
  <si>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</si>
  <si>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</si>
  <si>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</si>
  <si>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</si>
  <si>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</si>
  <si>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</si>
  <si>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</si>
  <si>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</si>
  <si>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</si>
  <si>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</si>
  <si>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</si>
  <si>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</si>
  <si>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</si>
  <si>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</si>
  <si>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</si>
  <si>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</si>
  <si>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</si>
  <si>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</si>
  <si>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</si>
  <si>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</si>
  <si>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</si>
  <si>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</si>
  <si>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</si>
  <si>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</si>
  <si>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</si>
  <si>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</si>
  <si>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</si>
  <si>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</si>
  <si>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</si>
  <si>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</si>
  <si>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</si>
  <si>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</si>
  <si>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</si>
  <si>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</si>
  <si>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</si>
  <si>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</si>
  <si>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</si>
  <si>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</si>
  <si>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</si>
  <si>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</si>
  <si>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</si>
  <si>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</si>
  <si>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</si>
  <si>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</si>
  <si>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</si>
  <si>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</si>
  <si>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</si>
  <si>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</si>
  <si>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</si>
  <si>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</si>
  <si>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</si>
  <si>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</si>
  <si>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</si>
  <si>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</si>
  <si>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</si>
  <si>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</si>
  <si>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</si>
  <si>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</si>
  <si>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</si>
  <si>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</si>
  <si>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</si>
  <si>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</si>
  <si>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</si>
  <si>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</si>
  <si>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</si>
  <si>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</si>
  <si>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</si>
  <si>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</si>
  <si>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</si>
  <si>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</si>
  <si>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</si>
  <si>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</si>
  <si>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</si>
  <si>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</si>
  <si>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</si>
  <si>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</si>
  <si>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</si>
  <si>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</si>
  <si>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</si>
  <si>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</si>
  <si>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</si>
  <si>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</si>
  <si>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</si>
  <si>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</si>
  <si>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</si>
  <si>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</si>
  <si>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</si>
  <si>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</si>
  <si>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</si>
  <si>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</si>
  <si>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</si>
  <si>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</si>
  <si>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</si>
  <si>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</si>
  <si>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</si>
  <si>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</si>
  <si>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</si>
  <si>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</si>
  <si>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</si>
  <si>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</si>
  <si>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</si>
  <si>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</si>
  <si>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</si>
  <si>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</si>
  <si>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</si>
  <si>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</si>
  <si>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</si>
  <si>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</si>
  <si>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</si>
  <si>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</si>
  <si>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</si>
  <si>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</si>
  <si>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</si>
  <si>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</si>
  <si>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</si>
  <si>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</si>
  <si>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</si>
  <si>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</si>
  <si>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</si>
  <si>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</si>
  <si>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</si>
  <si>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</si>
  <si>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</si>
  <si>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</si>
  <si>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</si>
  <si>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</si>
  <si>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</si>
  <si>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</si>
  <si>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</si>
  <si>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</si>
  <si>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</si>
  <si>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</si>
  <si>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</si>
  <si>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</si>
  <si>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</si>
  <si>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</si>
  <si>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</si>
  <si>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</si>
  <si>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</si>
  <si>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</si>
  <si>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</si>
  <si>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</si>
  <si>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</si>
  <si>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</si>
  <si>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</si>
  <si>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</si>
  <si>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</si>
  <si>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</si>
  <si>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</si>
  <si>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</si>
  <si>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</si>
  <si>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</si>
  <si>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</si>
  <si>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</si>
  <si>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</si>
  <si>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</si>
  <si>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</si>
  <si>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</si>
  <si>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</si>
  <si>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</si>
  <si>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</si>
  <si>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</si>
  <si>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</si>
  <si>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</si>
  <si>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</si>
  <si>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</si>
  <si>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</si>
  <si>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</si>
  <si>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</si>
  <si>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</si>
  <si>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</si>
  <si>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</si>
  <si>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</si>
  <si>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</si>
  <si>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</si>
  <si>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</si>
  <si>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</si>
  <si>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</si>
  <si>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</si>
  <si>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</si>
  <si>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</si>
  <si>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</si>
  <si>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</si>
  <si>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</si>
  <si>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</si>
  <si>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</si>
  <si>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</si>
  <si>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</si>
  <si>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</si>
  <si>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</si>
  <si>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</si>
  <si>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</si>
  <si>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</si>
  <si>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</si>
  <si>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</si>
  <si>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</si>
  <si>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</si>
  <si>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</si>
  <si>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</si>
  <si>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</si>
  <si>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</si>
  <si>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</si>
  <si>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</si>
  <si>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</si>
  <si>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</si>
  <si>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</si>
  <si>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</si>
  <si>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</si>
  <si>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</si>
  <si>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</si>
  <si>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</si>
  <si>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</si>
  <si>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</si>
  <si>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</si>
  <si>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</si>
  <si>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</si>
  <si>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</si>
  <si>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</si>
  <si>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</si>
  <si>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</si>
  <si>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</si>
  <si>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</si>
  <si>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</si>
  <si>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</si>
  <si>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</si>
  <si>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235607</t>
  </si>
  <si>
    <t>235608</t>
  </si>
  <si>
    <t>235609</t>
  </si>
  <si>
    <t>235611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</si>
  <si>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</si>
  <si>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</si>
  <si>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</si>
  <si>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</si>
  <si>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</si>
  <si>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</si>
  <si>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</si>
  <si>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</si>
  <si>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</si>
  <si>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</si>
  <si>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</si>
  <si>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</si>
  <si>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</si>
  <si>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</si>
  <si>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</si>
  <si>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</si>
  <si>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</si>
  <si>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</si>
  <si>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</si>
  <si>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</si>
  <si>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</si>
  <si>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</si>
  <si>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</si>
  <si>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</si>
  <si>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</si>
  <si>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</si>
  <si>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</si>
  <si>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</si>
  <si>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</si>
  <si>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</si>
  <si>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</si>
  <si>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</si>
  <si>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</si>
  <si>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</si>
  <si>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</si>
  <si>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</si>
  <si>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</si>
  <si>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</si>
  <si>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</si>
  <si>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</si>
  <si>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</si>
  <si>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</si>
  <si>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</si>
  <si>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</si>
  <si>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</si>
  <si>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</si>
  <si>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</si>
  <si>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</si>
  <si>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</si>
  <si>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</si>
  <si>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235705</t>
  </si>
  <si>
    <t>235707</t>
  </si>
  <si>
    <t>235708</t>
  </si>
  <si>
    <t>235709</t>
  </si>
  <si>
    <t>235710</t>
  </si>
  <si>
    <t>235712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</si>
  <si>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</si>
  <si>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</si>
  <si>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</si>
  <si>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</si>
  <si>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</si>
  <si>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</si>
  <si>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</si>
  <si>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</si>
  <si>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</si>
  <si>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</si>
  <si>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</si>
  <si>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</si>
  <si>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</si>
  <si>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</si>
  <si>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23E104</t>
  </si>
  <si>
    <t>23E281</t>
  </si>
  <si>
    <t>23E362</t>
  </si>
  <si>
    <t>245018</t>
  </si>
  <si>
    <t>245024</t>
  </si>
  <si>
    <t>245028</t>
  </si>
  <si>
    <t>245039</t>
  </si>
  <si>
    <t>245045</t>
  </si>
  <si>
    <t>245052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</si>
  <si>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</si>
  <si>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</si>
  <si>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</si>
  <si>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</si>
  <si>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</si>
  <si>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</si>
  <si>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</si>
  <si>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</si>
  <si>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</si>
  <si>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</si>
  <si>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</si>
  <si>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</si>
  <si>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</si>
  <si>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</si>
  <si>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</si>
  <si>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</si>
  <si>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</si>
  <si>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</si>
  <si>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</si>
  <si>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</si>
  <si>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</si>
  <si>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</si>
  <si>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</si>
  <si>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</si>
  <si>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</si>
  <si>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</si>
  <si>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</si>
  <si>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</si>
  <si>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</si>
  <si>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</si>
  <si>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</si>
  <si>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</si>
  <si>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</si>
  <si>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</si>
  <si>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</si>
  <si>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</si>
  <si>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</si>
  <si>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</si>
  <si>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</si>
  <si>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</si>
  <si>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</si>
  <si>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</si>
  <si>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</si>
  <si>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</si>
  <si>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</si>
  <si>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</si>
  <si>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</si>
  <si>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</si>
  <si>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</si>
  <si>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</si>
  <si>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</si>
  <si>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</si>
  <si>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</si>
  <si>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</si>
  <si>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</si>
  <si>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</si>
  <si>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</si>
  <si>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</si>
  <si>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</si>
  <si>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</si>
  <si>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</si>
  <si>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</si>
  <si>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</si>
  <si>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</si>
  <si>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</si>
  <si>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</si>
  <si>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</si>
  <si>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</si>
  <si>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</si>
  <si>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</si>
  <si>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</si>
  <si>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</si>
  <si>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</si>
  <si>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</si>
  <si>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</si>
  <si>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</si>
  <si>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</si>
  <si>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</si>
  <si>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</si>
  <si>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</si>
  <si>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</si>
  <si>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</si>
  <si>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</si>
  <si>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</si>
  <si>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</si>
  <si>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</si>
  <si>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</si>
  <si>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</si>
  <si>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</si>
  <si>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</si>
  <si>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</si>
  <si>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</si>
  <si>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</si>
  <si>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</si>
  <si>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</si>
  <si>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</si>
  <si>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</si>
  <si>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</si>
  <si>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</si>
  <si>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</si>
  <si>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</si>
  <si>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</si>
  <si>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</si>
  <si>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</si>
  <si>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</si>
  <si>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</si>
  <si>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</si>
  <si>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</si>
  <si>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</si>
  <si>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</si>
  <si>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</si>
  <si>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</si>
  <si>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</si>
  <si>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</si>
  <si>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</si>
  <si>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</si>
  <si>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</si>
  <si>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</si>
  <si>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</si>
  <si>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</si>
  <si>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</si>
  <si>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</si>
  <si>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</si>
  <si>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</si>
  <si>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</si>
  <si>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</si>
  <si>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</si>
  <si>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</si>
  <si>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</si>
  <si>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</si>
  <si>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</si>
  <si>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</si>
  <si>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</si>
  <si>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</si>
  <si>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</si>
  <si>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</si>
  <si>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</si>
  <si>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</si>
  <si>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</si>
  <si>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</si>
  <si>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</si>
  <si>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</si>
  <si>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</si>
  <si>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</si>
  <si>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</si>
  <si>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</si>
  <si>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</si>
  <si>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</si>
  <si>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</si>
  <si>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</si>
  <si>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</si>
  <si>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</si>
  <si>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</si>
  <si>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</si>
  <si>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245382</t>
  </si>
  <si>
    <t>245389</t>
  </si>
  <si>
    <t>245390</t>
  </si>
  <si>
    <t>245392</t>
  </si>
  <si>
    <t>245393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</si>
  <si>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</si>
  <si>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</si>
  <si>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</si>
  <si>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</si>
  <si>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</si>
  <si>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</si>
  <si>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</si>
  <si>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</si>
  <si>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</si>
  <si>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</si>
  <si>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</si>
  <si>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</si>
  <si>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</si>
  <si>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</si>
  <si>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</si>
  <si>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</si>
  <si>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</si>
  <si>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</si>
  <si>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</si>
  <si>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</si>
  <si>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</si>
  <si>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</si>
  <si>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</si>
  <si>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</si>
  <si>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</si>
  <si>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</si>
  <si>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</si>
  <si>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</si>
  <si>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</si>
  <si>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</si>
  <si>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</si>
  <si>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</si>
  <si>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</si>
  <si>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</si>
  <si>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</si>
  <si>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</si>
  <si>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</si>
  <si>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</si>
  <si>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</si>
  <si>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</si>
  <si>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</si>
  <si>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</si>
  <si>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</si>
  <si>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</si>
  <si>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</si>
  <si>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</si>
  <si>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</si>
  <si>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</si>
  <si>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</si>
  <si>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</si>
  <si>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</si>
  <si>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</si>
  <si>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</si>
  <si>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</si>
  <si>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</si>
  <si>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</si>
  <si>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</si>
  <si>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</si>
  <si>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</si>
  <si>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</si>
  <si>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</si>
  <si>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</si>
  <si>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</si>
  <si>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</si>
  <si>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</si>
  <si>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</si>
  <si>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</si>
  <si>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</si>
  <si>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</si>
  <si>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</si>
  <si>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</si>
  <si>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</si>
  <si>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245490</t>
  </si>
  <si>
    <t>245491</t>
  </si>
  <si>
    <t>245492</t>
  </si>
  <si>
    <t>245493</t>
  </si>
  <si>
    <t>245494</t>
  </si>
  <si>
    <t>245495</t>
  </si>
  <si>
    <t>245496</t>
  </si>
  <si>
    <t>245499</t>
  </si>
  <si>
    <t>245500</t>
  </si>
  <si>
    <t>245501</t>
  </si>
  <si>
    <t>245502</t>
  </si>
  <si>
    <t>245507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</si>
  <si>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</si>
  <si>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</si>
  <si>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</si>
  <si>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</si>
  <si>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</si>
  <si>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</si>
  <si>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</si>
  <si>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</si>
  <si>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</si>
  <si>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</si>
  <si>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</si>
  <si>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</si>
  <si>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</si>
  <si>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</si>
  <si>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</si>
  <si>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</si>
  <si>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</si>
  <si>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</si>
  <si>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</si>
  <si>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</si>
  <si>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</si>
  <si>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</si>
  <si>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</si>
  <si>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</si>
  <si>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</si>
  <si>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</si>
  <si>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</si>
  <si>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</si>
  <si>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</si>
  <si>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</si>
  <si>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</si>
  <si>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</si>
  <si>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</si>
  <si>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</si>
  <si>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</si>
  <si>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</si>
  <si>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</si>
  <si>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</si>
  <si>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</si>
  <si>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</si>
  <si>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</si>
  <si>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</si>
  <si>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245575</t>
  </si>
  <si>
    <t>245578</t>
  </si>
  <si>
    <t>245579</t>
  </si>
  <si>
    <t>245580</t>
  </si>
  <si>
    <t>245583</t>
  </si>
  <si>
    <t>245585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</si>
  <si>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</si>
  <si>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</si>
  <si>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</si>
  <si>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</si>
  <si>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</si>
  <si>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</si>
  <si>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</si>
  <si>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</si>
  <si>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</si>
  <si>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</si>
  <si>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</si>
  <si>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</si>
  <si>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</si>
  <si>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</si>
  <si>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</si>
  <si>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</si>
  <si>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</si>
  <si>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</si>
  <si>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</si>
  <si>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</si>
  <si>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</si>
  <si>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</si>
  <si>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</si>
  <si>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</si>
  <si>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</si>
  <si>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</si>
  <si>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</si>
  <si>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</si>
  <si>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</si>
  <si>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</si>
  <si>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</si>
  <si>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</si>
  <si>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</si>
  <si>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</si>
  <si>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</si>
  <si>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</si>
  <si>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</si>
  <si>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</si>
  <si>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</si>
  <si>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</si>
  <si>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</si>
  <si>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</si>
  <si>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</si>
  <si>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</si>
  <si>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</si>
  <si>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</si>
  <si>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255072</t>
  </si>
  <si>
    <t>255091</t>
  </si>
  <si>
    <t>255092</t>
  </si>
  <si>
    <t>255093</t>
  </si>
  <si>
    <t>255095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</si>
  <si>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</si>
  <si>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</si>
  <si>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</si>
  <si>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</si>
  <si>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</si>
  <si>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</si>
  <si>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</si>
  <si>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</si>
  <si>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</si>
  <si>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</si>
  <si>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</si>
  <si>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</si>
  <si>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</si>
  <si>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</si>
  <si>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</si>
  <si>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</si>
  <si>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</si>
  <si>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</si>
  <si>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</si>
  <si>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</si>
  <si>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</si>
  <si>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</si>
  <si>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</si>
  <si>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</si>
  <si>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</si>
  <si>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</si>
  <si>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</si>
  <si>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</si>
  <si>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</si>
  <si>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</si>
  <si>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</si>
  <si>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</si>
  <si>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</si>
  <si>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</si>
  <si>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</si>
  <si>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</si>
  <si>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</si>
  <si>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</si>
  <si>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</si>
  <si>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</si>
  <si>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</si>
  <si>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</si>
  <si>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</si>
  <si>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</si>
  <si>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</si>
  <si>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</si>
  <si>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</si>
  <si>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</si>
  <si>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</si>
  <si>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</si>
  <si>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</si>
  <si>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</si>
  <si>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</si>
  <si>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</si>
  <si>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</si>
  <si>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</si>
  <si>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</si>
  <si>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</si>
  <si>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</si>
  <si>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</si>
  <si>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</si>
  <si>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</si>
  <si>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</si>
  <si>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</si>
  <si>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</si>
  <si>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</si>
  <si>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</si>
  <si>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</si>
  <si>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</si>
  <si>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</si>
  <si>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</si>
  <si>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</si>
  <si>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</si>
  <si>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</si>
  <si>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</si>
  <si>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</si>
  <si>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</si>
  <si>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</si>
  <si>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</si>
  <si>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</si>
  <si>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</si>
  <si>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</si>
  <si>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</si>
  <si>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</si>
  <si>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</si>
  <si>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</si>
  <si>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</si>
  <si>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</si>
  <si>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</si>
  <si>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</si>
  <si>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</si>
  <si>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</si>
  <si>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</si>
  <si>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</si>
  <si>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</si>
  <si>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</si>
  <si>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</si>
  <si>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</si>
  <si>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</si>
  <si>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</si>
  <si>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</si>
  <si>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</si>
  <si>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</si>
  <si>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</si>
  <si>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</si>
  <si>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</si>
  <si>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</si>
  <si>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</si>
  <si>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</si>
  <si>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</si>
  <si>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</si>
  <si>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</si>
  <si>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</si>
  <si>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</si>
  <si>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</si>
  <si>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</si>
  <si>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</si>
  <si>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</si>
  <si>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</si>
  <si>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</si>
  <si>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</si>
  <si>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</si>
  <si>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</si>
  <si>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</si>
  <si>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</si>
  <si>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</si>
  <si>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</si>
  <si>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</si>
  <si>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</si>
  <si>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</si>
  <si>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</si>
  <si>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</si>
  <si>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</si>
  <si>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</si>
  <si>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</si>
  <si>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</si>
  <si>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</si>
  <si>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</si>
  <si>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</si>
  <si>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</si>
  <si>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</si>
  <si>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</si>
  <si>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</si>
  <si>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</si>
  <si>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</si>
  <si>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</si>
  <si>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</si>
  <si>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</si>
  <si>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</si>
  <si>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</si>
  <si>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</si>
  <si>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</si>
  <si>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</si>
  <si>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</si>
  <si>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</si>
  <si>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</si>
  <si>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</si>
  <si>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</si>
  <si>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</si>
  <si>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</si>
  <si>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</si>
  <si>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</si>
  <si>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</si>
  <si>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</si>
  <si>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255347</t>
  </si>
  <si>
    <t>255348</t>
  </si>
  <si>
    <t>255349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</si>
  <si>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</si>
  <si>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</si>
  <si>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</si>
  <si>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</si>
  <si>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</si>
  <si>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</si>
  <si>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</si>
  <si>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</si>
  <si>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</si>
  <si>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</si>
  <si>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</si>
  <si>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</si>
  <si>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</si>
  <si>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</si>
  <si>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</si>
  <si>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</si>
  <si>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</si>
  <si>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</si>
  <si>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</si>
  <si>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</si>
  <si>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</si>
  <si>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</si>
  <si>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</si>
  <si>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</si>
  <si>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</si>
  <si>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</si>
  <si>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</si>
  <si>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</si>
  <si>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</si>
  <si>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</si>
  <si>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</si>
  <si>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</si>
  <si>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</si>
  <si>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</si>
  <si>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</si>
  <si>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</si>
  <si>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</si>
  <si>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</si>
  <si>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</si>
  <si>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</si>
  <si>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</si>
  <si>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</si>
  <si>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</si>
  <si>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</si>
  <si>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</si>
  <si>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</si>
  <si>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</si>
  <si>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</si>
  <si>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</si>
  <si>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</si>
  <si>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</si>
  <si>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</si>
  <si>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</si>
  <si>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</si>
  <si>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</si>
  <si>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</si>
  <si>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</si>
  <si>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</si>
  <si>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</si>
  <si>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</si>
  <si>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</si>
  <si>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</si>
  <si>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</si>
  <si>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</si>
  <si>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</si>
  <si>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</si>
  <si>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</si>
  <si>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</si>
  <si>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</si>
  <si>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</si>
  <si>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</si>
  <si>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</si>
  <si>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</si>
  <si>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</si>
  <si>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</si>
  <si>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</si>
  <si>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</si>
  <si>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</si>
  <si>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</si>
  <si>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</si>
  <si>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</si>
  <si>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</si>
  <si>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</si>
  <si>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</si>
  <si>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</si>
  <si>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</si>
  <si>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</si>
  <si>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</si>
  <si>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</si>
  <si>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</si>
  <si>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</si>
  <si>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</si>
  <si>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</si>
  <si>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</si>
  <si>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</si>
  <si>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</si>
  <si>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</si>
  <si>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</si>
  <si>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</si>
  <si>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</si>
  <si>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</si>
  <si>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</si>
  <si>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</si>
  <si>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</si>
  <si>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</si>
  <si>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</si>
  <si>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</si>
  <si>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</si>
  <si>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</si>
  <si>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</si>
  <si>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</si>
  <si>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</si>
  <si>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</si>
  <si>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</si>
  <si>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</si>
  <si>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</si>
  <si>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</si>
  <si>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</si>
  <si>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</si>
  <si>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</si>
  <si>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</si>
  <si>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</si>
  <si>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</si>
  <si>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</si>
  <si>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</si>
  <si>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</si>
  <si>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</si>
  <si>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</si>
  <si>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</si>
  <si>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</si>
  <si>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</si>
  <si>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</si>
  <si>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</si>
  <si>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</si>
  <si>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</si>
  <si>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</si>
  <si>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</si>
  <si>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</si>
  <si>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</si>
  <si>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</si>
  <si>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</si>
  <si>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</si>
  <si>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</si>
  <si>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</si>
  <si>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</si>
  <si>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</si>
  <si>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</si>
  <si>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</si>
  <si>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</si>
  <si>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</si>
  <si>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</si>
  <si>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</si>
  <si>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</si>
  <si>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</si>
  <si>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</si>
  <si>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</si>
  <si>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</si>
  <si>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</si>
  <si>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</si>
  <si>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</si>
  <si>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</si>
  <si>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</si>
  <si>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</si>
  <si>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</si>
  <si>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</si>
  <si>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</si>
  <si>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</si>
  <si>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</si>
  <si>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</si>
  <si>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</si>
  <si>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</si>
  <si>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265428</t>
  </si>
  <si>
    <t>265429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</si>
  <si>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</si>
  <si>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</si>
  <si>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</si>
  <si>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</si>
  <si>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</si>
  <si>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</si>
  <si>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</si>
  <si>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</si>
  <si>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</si>
  <si>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</si>
  <si>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</si>
  <si>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</si>
  <si>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</si>
  <si>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</si>
  <si>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</si>
  <si>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</si>
  <si>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</si>
  <si>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</si>
  <si>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</si>
  <si>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</si>
  <si>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</si>
  <si>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</si>
  <si>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</si>
  <si>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</si>
  <si>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</si>
  <si>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</si>
  <si>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</si>
  <si>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</si>
  <si>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</si>
  <si>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</si>
  <si>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</si>
  <si>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</si>
  <si>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</si>
  <si>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</si>
  <si>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</si>
  <si>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</si>
  <si>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</si>
  <si>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</si>
  <si>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</si>
  <si>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</si>
  <si>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</si>
  <si>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</si>
  <si>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</si>
  <si>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</si>
  <si>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</si>
  <si>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</si>
  <si>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</si>
  <si>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</si>
  <si>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265512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</si>
  <si>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</si>
  <si>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</si>
  <si>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</si>
  <si>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</si>
  <si>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</si>
  <si>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</si>
  <si>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</si>
  <si>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</si>
  <si>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</si>
  <si>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</si>
  <si>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</si>
  <si>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</si>
  <si>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</si>
  <si>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</si>
  <si>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</si>
  <si>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</si>
  <si>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</si>
  <si>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</si>
  <si>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</si>
  <si>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</si>
  <si>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</si>
  <si>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</si>
  <si>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</si>
  <si>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</si>
  <si>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</si>
  <si>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</si>
  <si>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</si>
  <si>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</si>
  <si>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</si>
  <si>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</si>
  <si>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</si>
  <si>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</si>
  <si>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</si>
  <si>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</si>
  <si>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</si>
  <si>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</si>
  <si>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</si>
  <si>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</si>
  <si>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</si>
  <si>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</si>
  <si>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</si>
  <si>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</si>
  <si>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</si>
  <si>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</si>
  <si>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</si>
  <si>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</si>
  <si>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</si>
  <si>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</si>
  <si>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</si>
  <si>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</si>
  <si>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</si>
  <si>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</si>
  <si>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</si>
  <si>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</si>
  <si>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</si>
  <si>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</si>
  <si>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</si>
  <si>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</si>
  <si>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</si>
  <si>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</si>
  <si>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</si>
  <si>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</si>
  <si>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</si>
  <si>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</si>
  <si>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</si>
  <si>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</si>
  <si>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</si>
  <si>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</si>
  <si>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</si>
  <si>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</si>
  <si>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</si>
  <si>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</si>
  <si>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</si>
  <si>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</si>
  <si>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</si>
  <si>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</si>
  <si>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</si>
  <si>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</si>
  <si>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</si>
  <si>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</si>
  <si>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</si>
  <si>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</si>
  <si>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</si>
  <si>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</si>
  <si>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</si>
  <si>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</si>
  <si>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</si>
  <si>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</si>
  <si>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</si>
  <si>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</si>
  <si>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</si>
  <si>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</si>
  <si>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</si>
  <si>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</si>
  <si>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</si>
  <si>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</si>
  <si>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</si>
  <si>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</si>
  <si>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</si>
  <si>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</si>
  <si>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</si>
  <si>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</si>
  <si>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</si>
  <si>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</si>
  <si>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</si>
  <si>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</si>
  <si>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</si>
  <si>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</si>
  <si>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</si>
  <si>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</si>
  <si>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</si>
  <si>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</si>
  <si>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</si>
  <si>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</si>
  <si>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</si>
  <si>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</si>
  <si>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</si>
  <si>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</si>
  <si>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</si>
  <si>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</si>
  <si>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</si>
  <si>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</si>
  <si>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</si>
  <si>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</si>
  <si>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</si>
  <si>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</si>
  <si>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</si>
  <si>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</si>
  <si>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</si>
  <si>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</si>
  <si>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</si>
  <si>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</si>
  <si>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</si>
  <si>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</si>
  <si>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</si>
  <si>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</si>
  <si>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</si>
  <si>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</si>
  <si>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</si>
  <si>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</si>
  <si>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</si>
  <si>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</si>
  <si>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</si>
  <si>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</si>
  <si>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</si>
  <si>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</si>
  <si>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</si>
  <si>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</si>
  <si>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</si>
  <si>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</si>
  <si>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</si>
  <si>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</si>
  <si>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</si>
  <si>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</si>
  <si>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</si>
  <si>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</si>
  <si>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</si>
  <si>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</si>
  <si>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</si>
  <si>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</si>
  <si>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</si>
  <si>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</si>
  <si>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</si>
  <si>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</si>
  <si>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</si>
  <si>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</si>
  <si>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</si>
  <si>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</si>
  <si>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</si>
  <si>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</si>
  <si>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</si>
  <si>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</si>
  <si>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</si>
  <si>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</si>
  <si>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</si>
  <si>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</si>
  <si>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</si>
  <si>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</si>
  <si>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</si>
  <si>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</si>
  <si>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</si>
  <si>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</si>
  <si>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</si>
  <si>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</si>
  <si>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</si>
  <si>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</si>
  <si>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</si>
  <si>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</si>
  <si>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</si>
  <si>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</si>
  <si>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</si>
  <si>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</si>
  <si>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</si>
  <si>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</si>
  <si>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</si>
  <si>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</si>
  <si>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</si>
  <si>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</si>
  <si>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</si>
  <si>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</si>
  <si>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</si>
  <si>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</si>
  <si>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</si>
  <si>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</si>
  <si>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</si>
  <si>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</si>
  <si>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</si>
  <si>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</si>
  <si>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</si>
  <si>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</si>
  <si>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</si>
  <si>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</si>
  <si>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</si>
  <si>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</si>
  <si>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</si>
  <si>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</si>
  <si>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</si>
  <si>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</si>
  <si>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</si>
  <si>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</si>
  <si>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</si>
  <si>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</si>
  <si>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</si>
  <si>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</si>
  <si>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</si>
  <si>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</si>
  <si>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</si>
  <si>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</si>
  <si>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</si>
  <si>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</si>
  <si>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</si>
  <si>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</si>
  <si>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</si>
  <si>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</si>
  <si>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</si>
  <si>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</si>
  <si>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</si>
  <si>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</si>
  <si>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</si>
  <si>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</si>
  <si>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</si>
  <si>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</si>
  <si>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</si>
  <si>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</si>
  <si>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</si>
  <si>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</si>
  <si>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</si>
  <si>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</si>
  <si>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</si>
  <si>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</si>
  <si>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</si>
  <si>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</si>
  <si>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</si>
  <si>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</si>
  <si>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</si>
  <si>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</si>
  <si>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</si>
  <si>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</si>
  <si>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</si>
  <si>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</si>
  <si>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</si>
  <si>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</si>
  <si>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</si>
  <si>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</si>
  <si>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</si>
  <si>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</si>
  <si>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</si>
  <si>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</si>
  <si>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</si>
  <si>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</si>
  <si>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</si>
  <si>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</si>
  <si>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</si>
  <si>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</si>
  <si>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</si>
  <si>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</si>
  <si>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</si>
  <si>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</si>
  <si>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</si>
  <si>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</si>
  <si>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</si>
  <si>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</si>
  <si>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</si>
  <si>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</si>
  <si>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</si>
  <si>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</si>
  <si>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</si>
  <si>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</si>
  <si>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</si>
  <si>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</si>
  <si>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</si>
  <si>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</si>
  <si>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</si>
  <si>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</si>
  <si>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</si>
  <si>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</si>
  <si>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</si>
  <si>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</si>
  <si>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</si>
  <si>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</si>
  <si>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</si>
  <si>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</si>
  <si>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</si>
  <si>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</si>
  <si>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</si>
  <si>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</si>
  <si>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</si>
  <si>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</si>
  <si>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</si>
  <si>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</si>
  <si>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</si>
  <si>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</si>
  <si>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</si>
  <si>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</si>
  <si>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</si>
  <si>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</si>
  <si>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</si>
  <si>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</si>
  <si>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</si>
  <si>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</si>
  <si>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</si>
  <si>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</si>
  <si>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</si>
  <si>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</si>
  <si>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</si>
  <si>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</si>
  <si>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</si>
  <si>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</si>
  <si>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</si>
  <si>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</si>
  <si>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</si>
  <si>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</si>
  <si>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</si>
  <si>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</si>
  <si>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</si>
  <si>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</si>
  <si>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</si>
  <si>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</si>
  <si>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</si>
  <si>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</si>
  <si>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</si>
  <si>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</si>
  <si>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</si>
  <si>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</si>
  <si>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</si>
  <si>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</si>
  <si>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</si>
  <si>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</si>
  <si>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</si>
  <si>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</si>
  <si>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</si>
  <si>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</si>
  <si>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</si>
  <si>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</si>
  <si>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</si>
  <si>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</si>
  <si>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</si>
  <si>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</si>
  <si>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</si>
  <si>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</si>
  <si>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</si>
  <si>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</si>
  <si>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</si>
  <si>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</si>
  <si>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</si>
  <si>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</si>
  <si>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</si>
  <si>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</si>
  <si>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</si>
  <si>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</si>
  <si>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</si>
  <si>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</si>
  <si>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</si>
  <si>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</si>
  <si>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</si>
  <si>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</si>
  <si>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</si>
  <si>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</si>
  <si>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</si>
  <si>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</si>
  <si>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</si>
  <si>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</si>
  <si>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</si>
  <si>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</si>
  <si>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</si>
  <si>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</si>
  <si>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</si>
  <si>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</si>
  <si>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</si>
  <si>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</si>
  <si>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</si>
  <si>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</si>
  <si>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</si>
  <si>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</si>
  <si>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</si>
  <si>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</si>
  <si>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</si>
  <si>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</si>
  <si>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</si>
  <si>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</si>
  <si>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</si>
  <si>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</si>
  <si>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</si>
  <si>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</si>
  <si>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</si>
  <si>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</si>
  <si>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</si>
  <si>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</si>
  <si>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</si>
  <si>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</si>
  <si>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</si>
  <si>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</si>
  <si>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</si>
  <si>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</si>
  <si>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</si>
  <si>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</si>
  <si>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</si>
  <si>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</si>
  <si>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</si>
  <si>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</si>
  <si>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</si>
  <si>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</si>
  <si>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</si>
  <si>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</si>
  <si>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</si>
  <si>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</si>
  <si>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</si>
  <si>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</si>
  <si>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</si>
  <si>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</si>
  <si>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</si>
  <si>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</si>
  <si>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</si>
  <si>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</si>
  <si>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</si>
  <si>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</si>
  <si>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</si>
  <si>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</si>
  <si>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</si>
  <si>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</si>
  <si>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</si>
  <si>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</si>
  <si>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</si>
  <si>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</si>
  <si>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</si>
  <si>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</si>
  <si>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</si>
  <si>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</si>
  <si>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</si>
  <si>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</si>
  <si>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</si>
  <si>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</si>
  <si>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</si>
  <si>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</si>
  <si>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</si>
  <si>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</si>
  <si>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</si>
  <si>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</si>
  <si>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</si>
  <si>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</si>
  <si>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</si>
  <si>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</si>
  <si>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</si>
  <si>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</si>
  <si>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</si>
  <si>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</si>
  <si>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</si>
  <si>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</si>
  <si>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</si>
  <si>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</si>
  <si>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</si>
  <si>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</si>
  <si>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</si>
  <si>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</si>
  <si>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</si>
  <si>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</si>
  <si>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</si>
  <si>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</si>
  <si>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</si>
  <si>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</si>
  <si>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</si>
  <si>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</si>
  <si>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</si>
  <si>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</si>
  <si>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</si>
  <si>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</si>
  <si>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</si>
  <si>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</si>
  <si>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</si>
  <si>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</si>
  <si>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</si>
  <si>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</si>
  <si>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</si>
  <si>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</si>
  <si>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</si>
  <si>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</si>
  <si>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</si>
  <si>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</si>
  <si>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</si>
  <si>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</si>
  <si>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</si>
  <si>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</si>
  <si>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</si>
  <si>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</si>
  <si>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</si>
  <si>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</si>
  <si>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</si>
  <si>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</si>
  <si>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</si>
  <si>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</si>
  <si>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</si>
  <si>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</si>
  <si>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</si>
  <si>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</si>
  <si>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</si>
  <si>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</si>
  <si>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</si>
  <si>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</si>
  <si>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</si>
  <si>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</si>
  <si>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</si>
  <si>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</si>
  <si>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</si>
  <si>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</si>
  <si>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</si>
  <si>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</si>
  <si>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</si>
  <si>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</si>
  <si>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</si>
  <si>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</si>
  <si>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</si>
  <si>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</si>
  <si>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285292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</si>
  <si>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</si>
  <si>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</si>
  <si>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</si>
  <si>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</si>
  <si>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</si>
  <si>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</si>
  <si>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</si>
  <si>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</si>
  <si>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</si>
  <si>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</si>
  <si>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</si>
  <si>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</si>
  <si>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</si>
  <si>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</si>
  <si>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</si>
  <si>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</si>
  <si>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</si>
  <si>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</si>
  <si>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</si>
  <si>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</si>
  <si>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</si>
  <si>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</si>
  <si>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295000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</si>
  <si>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</si>
  <si>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</si>
  <si>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</si>
  <si>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</si>
  <si>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</si>
  <si>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</si>
  <si>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</si>
  <si>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</si>
  <si>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</si>
  <si>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</si>
  <si>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</si>
  <si>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</si>
  <si>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</si>
  <si>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</si>
  <si>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</si>
  <si>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</si>
  <si>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</si>
  <si>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</si>
  <si>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</si>
  <si>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</si>
  <si>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295052</t>
  </si>
  <si>
    <t>295055</t>
  </si>
  <si>
    <t>295063</t>
  </si>
  <si>
    <t>295067</t>
  </si>
  <si>
    <t>295068</t>
  </si>
  <si>
    <t>295070</t>
  </si>
  <si>
    <t>295071</t>
  </si>
  <si>
    <t>295072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</si>
  <si>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</si>
  <si>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</si>
  <si>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</si>
  <si>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</si>
  <si>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</si>
  <si>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</si>
  <si>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</si>
  <si>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</si>
  <si>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</si>
  <si>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</si>
  <si>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</si>
  <si>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</si>
  <si>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</si>
  <si>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</si>
  <si>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</si>
  <si>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</si>
  <si>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</si>
  <si>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295094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</si>
  <si>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</si>
  <si>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</si>
  <si>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</si>
  <si>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</si>
  <si>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</si>
  <si>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</si>
  <si>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</si>
  <si>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</si>
  <si>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</si>
  <si>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</si>
  <si>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</si>
  <si>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295110</t>
  </si>
  <si>
    <t>305009</t>
  </si>
  <si>
    <t>305016</t>
  </si>
  <si>
    <t>305018</t>
  </si>
  <si>
    <t>305020</t>
  </si>
  <si>
    <t>305022</t>
  </si>
  <si>
    <t>305024</t>
  </si>
  <si>
    <t>305030</t>
  </si>
  <si>
    <t>305037</t>
  </si>
  <si>
    <t>305040</t>
  </si>
  <si>
    <t>305044</t>
  </si>
  <si>
    <t>305046</t>
  </si>
  <si>
    <t>305047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</si>
  <si>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</si>
  <si>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</si>
  <si>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</si>
  <si>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</si>
  <si>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</si>
  <si>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</si>
  <si>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</si>
  <si>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</si>
  <si>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</si>
  <si>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</si>
  <si>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</si>
  <si>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</si>
  <si>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</si>
  <si>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</si>
  <si>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</si>
  <si>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</si>
  <si>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</si>
  <si>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</si>
  <si>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</si>
  <si>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</si>
  <si>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</si>
  <si>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</si>
  <si>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</si>
  <si>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</si>
  <si>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</si>
  <si>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</si>
  <si>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</si>
  <si>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</si>
  <si>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</si>
  <si>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</si>
  <si>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</si>
  <si>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</si>
  <si>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</si>
  <si>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</si>
  <si>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</si>
  <si>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</si>
  <si>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</si>
  <si>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</si>
  <si>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</si>
  <si>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</si>
  <si>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</si>
  <si>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</si>
  <si>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</si>
  <si>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</si>
  <si>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</si>
  <si>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</si>
  <si>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</si>
  <si>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</si>
  <si>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</si>
  <si>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</si>
  <si>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</si>
  <si>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</si>
  <si>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</si>
  <si>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</si>
  <si>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315008</t>
  </si>
  <si>
    <t>315009</t>
  </si>
  <si>
    <t>315010</t>
  </si>
  <si>
    <t>315013</t>
  </si>
  <si>
    <t>315014</t>
  </si>
  <si>
    <t>315015</t>
  </si>
  <si>
    <t>315019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</si>
  <si>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</si>
  <si>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</si>
  <si>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</si>
  <si>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</si>
  <si>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</si>
  <si>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</si>
  <si>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</si>
  <si>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</si>
  <si>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</si>
  <si>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</si>
  <si>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</si>
  <si>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</si>
  <si>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</si>
  <si>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</si>
  <si>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</si>
  <si>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</si>
  <si>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</si>
  <si>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</si>
  <si>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</si>
  <si>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</si>
  <si>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</si>
  <si>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</si>
  <si>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</si>
  <si>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</si>
  <si>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</si>
  <si>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</si>
  <si>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</si>
  <si>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</si>
  <si>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</si>
  <si>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</si>
  <si>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</si>
  <si>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</si>
  <si>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</si>
  <si>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</si>
  <si>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315112</t>
  </si>
  <si>
    <t>315113</t>
  </si>
  <si>
    <t>315115</t>
  </si>
  <si>
    <t>315119</t>
  </si>
  <si>
    <t>315120</t>
  </si>
  <si>
    <t>315124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</si>
  <si>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</si>
  <si>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</si>
  <si>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</si>
  <si>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</si>
  <si>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</si>
  <si>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</si>
  <si>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</si>
  <si>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</si>
  <si>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</si>
  <si>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</si>
  <si>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</si>
  <si>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</si>
  <si>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</si>
  <si>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</si>
  <si>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</si>
  <si>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</si>
  <si>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</si>
  <si>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</si>
  <si>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</si>
  <si>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</si>
  <si>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</si>
  <si>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</si>
  <si>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</si>
  <si>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</si>
  <si>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</si>
  <si>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</si>
  <si>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</si>
  <si>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</si>
  <si>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</si>
  <si>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</si>
  <si>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</si>
  <si>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</si>
  <si>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</si>
  <si>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</si>
  <si>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</si>
  <si>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</si>
  <si>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</si>
  <si>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</si>
  <si>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</si>
  <si>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</si>
  <si>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</si>
  <si>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</si>
  <si>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</si>
  <si>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</si>
  <si>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</si>
  <si>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</si>
  <si>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</si>
  <si>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</si>
  <si>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</si>
  <si>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</si>
  <si>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</si>
  <si>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</si>
  <si>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</si>
  <si>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</si>
  <si>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</si>
  <si>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</si>
  <si>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</si>
  <si>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</si>
  <si>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</si>
  <si>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</si>
  <si>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</si>
  <si>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</si>
  <si>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</si>
  <si>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</si>
  <si>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</si>
  <si>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</si>
  <si>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</si>
  <si>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</si>
  <si>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</si>
  <si>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315237</t>
  </si>
  <si>
    <t>315239</t>
  </si>
  <si>
    <t>315244</t>
  </si>
  <si>
    <t>315245</t>
  </si>
  <si>
    <t>315246</t>
  </si>
  <si>
    <t>315247</t>
  </si>
  <si>
    <t>315248</t>
  </si>
  <si>
    <t>315251</t>
  </si>
  <si>
    <t>315252</t>
  </si>
  <si>
    <t>315253</t>
  </si>
  <si>
    <t>315254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</si>
  <si>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</si>
  <si>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</si>
  <si>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</si>
  <si>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</si>
  <si>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</si>
  <si>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</si>
  <si>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</si>
  <si>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</si>
  <si>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</si>
  <si>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</si>
  <si>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</si>
  <si>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</si>
  <si>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</si>
  <si>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</si>
  <si>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</si>
  <si>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</si>
  <si>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</si>
  <si>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</si>
  <si>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</si>
  <si>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</si>
  <si>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</si>
  <si>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</si>
  <si>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</si>
  <si>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</si>
  <si>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</si>
  <si>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</si>
  <si>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</si>
  <si>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</si>
  <si>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</si>
  <si>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</si>
  <si>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</si>
  <si>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</si>
  <si>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</si>
  <si>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</si>
  <si>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</si>
  <si>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</si>
  <si>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</si>
  <si>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</si>
  <si>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</si>
  <si>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</si>
  <si>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</si>
  <si>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</si>
  <si>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315313</t>
  </si>
  <si>
    <t>315314</t>
  </si>
  <si>
    <t>315316</t>
  </si>
  <si>
    <t>315317</t>
  </si>
  <si>
    <t>315318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</si>
  <si>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</si>
  <si>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</si>
  <si>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</si>
  <si>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</si>
  <si>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</si>
  <si>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</si>
  <si>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</si>
  <si>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</si>
  <si>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</si>
  <si>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</si>
  <si>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</si>
  <si>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</si>
  <si>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</si>
  <si>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</si>
  <si>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</si>
  <si>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</si>
  <si>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</si>
  <si>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</si>
  <si>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</si>
  <si>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</si>
  <si>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</si>
  <si>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</si>
  <si>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</si>
  <si>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</si>
  <si>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</si>
  <si>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</si>
  <si>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</si>
  <si>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</si>
  <si>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</si>
  <si>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</si>
  <si>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</si>
  <si>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</si>
  <si>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</si>
  <si>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</si>
  <si>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</si>
  <si>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</si>
  <si>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</si>
  <si>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</si>
  <si>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</si>
  <si>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</si>
  <si>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</si>
  <si>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</si>
  <si>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</si>
  <si>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</si>
  <si>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</si>
  <si>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</si>
  <si>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</si>
  <si>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</si>
  <si>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315386</t>
  </si>
  <si>
    <t>315387</t>
  </si>
  <si>
    <t>315388</t>
  </si>
  <si>
    <t>315389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</si>
  <si>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</si>
  <si>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</si>
  <si>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</si>
  <si>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</si>
  <si>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</si>
  <si>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</si>
  <si>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</si>
  <si>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</si>
  <si>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</si>
  <si>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</si>
  <si>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</si>
  <si>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</si>
  <si>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</si>
  <si>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</si>
  <si>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</si>
  <si>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</si>
  <si>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</si>
  <si>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315425</t>
  </si>
  <si>
    <t>315426</t>
  </si>
  <si>
    <t>315427</t>
  </si>
  <si>
    <t>315429</t>
  </si>
  <si>
    <t>315431</t>
  </si>
  <si>
    <t>315434</t>
  </si>
  <si>
    <t>315435</t>
  </si>
  <si>
    <t>315436</t>
  </si>
  <si>
    <t>315437</t>
  </si>
  <si>
    <t>315438</t>
  </si>
  <si>
    <t>315439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</si>
  <si>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</si>
  <si>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</si>
  <si>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</si>
  <si>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</si>
  <si>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</si>
  <si>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</si>
  <si>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</si>
  <si>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</si>
  <si>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</si>
  <si>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</si>
  <si>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</si>
  <si>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</si>
  <si>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</si>
  <si>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</si>
  <si>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</si>
  <si>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</si>
  <si>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</si>
  <si>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</si>
  <si>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</si>
  <si>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</si>
  <si>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</si>
  <si>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</si>
  <si>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</si>
  <si>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</si>
  <si>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315478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</si>
  <si>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</si>
  <si>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</si>
  <si>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</si>
  <si>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</si>
  <si>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</si>
  <si>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</si>
  <si>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</si>
  <si>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</si>
  <si>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</si>
  <si>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</si>
  <si>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</si>
  <si>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</si>
  <si>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315497</t>
  </si>
  <si>
    <t>315499</t>
  </si>
  <si>
    <t>315500</t>
  </si>
  <si>
    <t>315501</t>
  </si>
  <si>
    <t>315502</t>
  </si>
  <si>
    <t>315503</t>
  </si>
  <si>
    <t>315504</t>
  </si>
  <si>
    <t>315507</t>
  </si>
  <si>
    <t>315508</t>
  </si>
  <si>
    <t>315509</t>
  </si>
  <si>
    <t>315510</t>
  </si>
  <si>
    <t>315511</t>
  </si>
  <si>
    <t>315512</t>
  </si>
  <si>
    <t>315514</t>
  </si>
  <si>
    <t>315515</t>
  </si>
  <si>
    <t>315516</t>
  </si>
  <si>
    <t>315518</t>
  </si>
  <si>
    <t>315519</t>
  </si>
  <si>
    <t>315520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</si>
  <si>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</si>
  <si>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</si>
  <si>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</si>
  <si>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</si>
  <si>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</si>
  <si>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</si>
  <si>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</si>
  <si>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</si>
  <si>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</si>
  <si>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325033</t>
  </si>
  <si>
    <t>325034</t>
  </si>
  <si>
    <t>325035</t>
  </si>
  <si>
    <t>325036</t>
  </si>
  <si>
    <t>325037</t>
  </si>
  <si>
    <t>325039</t>
  </si>
  <si>
    <t>325040</t>
  </si>
  <si>
    <t>325043</t>
  </si>
  <si>
    <t>325044</t>
  </si>
  <si>
    <t>325047</t>
  </si>
  <si>
    <t>325048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</si>
  <si>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</si>
  <si>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</si>
  <si>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</si>
  <si>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</si>
  <si>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</si>
  <si>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</si>
  <si>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</si>
  <si>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</si>
  <si>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</si>
  <si>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</si>
  <si>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</si>
  <si>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</si>
  <si>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</si>
  <si>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</si>
  <si>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</si>
  <si>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</si>
  <si>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</si>
  <si>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</si>
  <si>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</si>
  <si>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</si>
  <si>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</si>
  <si>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</si>
  <si>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</si>
  <si>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</si>
  <si>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</si>
  <si>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</si>
  <si>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</si>
  <si>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</si>
  <si>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325105</t>
  </si>
  <si>
    <t>325108</t>
  </si>
  <si>
    <t>325114</t>
  </si>
  <si>
    <t>325116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</si>
  <si>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</si>
  <si>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</si>
  <si>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</si>
  <si>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</si>
  <si>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</si>
  <si>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</si>
  <si>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</si>
  <si>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</si>
  <si>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</si>
  <si>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</si>
  <si>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</si>
  <si>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</si>
  <si>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</si>
  <si>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32E027</t>
  </si>
  <si>
    <t>335003</t>
  </si>
  <si>
    <t>335004</t>
  </si>
  <si>
    <t>335005</t>
  </si>
  <si>
    <t>335011</t>
  </si>
  <si>
    <t>335017</t>
  </si>
  <si>
    <t>335019</t>
  </si>
  <si>
    <t>335022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</si>
  <si>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</si>
  <si>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</si>
  <si>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</si>
  <si>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</si>
  <si>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</si>
  <si>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</si>
  <si>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</si>
  <si>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</si>
  <si>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</si>
  <si>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</si>
  <si>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</si>
  <si>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</si>
  <si>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</si>
  <si>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</si>
  <si>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</si>
  <si>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</si>
  <si>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</si>
  <si>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</si>
  <si>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</si>
  <si>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</si>
  <si>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</si>
  <si>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</si>
  <si>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</si>
  <si>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</si>
  <si>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335093</t>
  </si>
  <si>
    <t>335096</t>
  </si>
  <si>
    <t>335097</t>
  </si>
  <si>
    <t>335103</t>
  </si>
  <si>
    <t>335104</t>
  </si>
  <si>
    <t>335105</t>
  </si>
  <si>
    <t>335110</t>
  </si>
  <si>
    <t>335112</t>
  </si>
  <si>
    <t>335125</t>
  </si>
  <si>
    <t>335127</t>
  </si>
  <si>
    <t>335128</t>
  </si>
  <si>
    <t>335130</t>
  </si>
  <si>
    <t>335131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</si>
  <si>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</si>
  <si>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</si>
  <si>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</si>
  <si>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</si>
  <si>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</si>
  <si>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</si>
  <si>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</si>
  <si>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</si>
  <si>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</si>
  <si>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</si>
  <si>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</si>
  <si>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</si>
  <si>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</si>
  <si>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</si>
  <si>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</si>
  <si>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</si>
  <si>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</si>
  <si>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</si>
  <si>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</si>
  <si>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</si>
  <si>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</si>
  <si>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</si>
  <si>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335175</t>
  </si>
  <si>
    <t>335176</t>
  </si>
  <si>
    <t>335178</t>
  </si>
  <si>
    <t>335180</t>
  </si>
  <si>
    <t>335182</t>
  </si>
  <si>
    <t>335185</t>
  </si>
  <si>
    <t>335187</t>
  </si>
  <si>
    <t>335196</t>
  </si>
  <si>
    <t>335199</t>
  </si>
  <si>
    <t>335201</t>
  </si>
  <si>
    <t>335202</t>
  </si>
  <si>
    <t>335204</t>
  </si>
  <si>
    <t>335208</t>
  </si>
  <si>
    <t>335210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</si>
  <si>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</si>
  <si>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</si>
  <si>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</si>
  <si>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</si>
  <si>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</si>
  <si>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</si>
  <si>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</si>
  <si>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</si>
  <si>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</si>
  <si>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</si>
  <si>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</si>
  <si>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335229</t>
  </si>
  <si>
    <t>335231</t>
  </si>
  <si>
    <t>335233</t>
  </si>
  <si>
    <t>335236</t>
  </si>
  <si>
    <t>335243</t>
  </si>
  <si>
    <t>335245</t>
  </si>
  <si>
    <t>335247</t>
  </si>
  <si>
    <t>335248</t>
  </si>
  <si>
    <t>335249</t>
  </si>
  <si>
    <t>335252</t>
  </si>
  <si>
    <t>335253</t>
  </si>
  <si>
    <t>335254</t>
  </si>
  <si>
    <t>335255</t>
  </si>
  <si>
    <t>335257</t>
  </si>
  <si>
    <t>335259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</si>
  <si>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</si>
  <si>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</si>
  <si>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</si>
  <si>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</si>
  <si>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</si>
  <si>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</si>
  <si>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</si>
  <si>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</si>
  <si>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</si>
  <si>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</si>
  <si>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</si>
  <si>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</si>
  <si>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</si>
  <si>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</si>
  <si>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</si>
  <si>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</si>
  <si>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</si>
  <si>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</si>
  <si>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</si>
  <si>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</si>
  <si>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</si>
  <si>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</si>
  <si>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</si>
  <si>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</si>
  <si>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</si>
  <si>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</si>
  <si>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</si>
  <si>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</si>
  <si>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</si>
  <si>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</si>
  <si>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</si>
  <si>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</si>
  <si>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</si>
  <si>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</si>
  <si>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</si>
  <si>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</si>
  <si>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</si>
  <si>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</si>
  <si>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</si>
  <si>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</si>
  <si>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</si>
  <si>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</si>
  <si>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335333</t>
  </si>
  <si>
    <t>335336</t>
  </si>
  <si>
    <t>335337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</si>
  <si>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</si>
  <si>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</si>
  <si>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</si>
  <si>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</si>
  <si>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</si>
  <si>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</si>
  <si>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</si>
  <si>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</si>
  <si>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</si>
  <si>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</si>
  <si>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</si>
  <si>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</si>
  <si>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</si>
  <si>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</si>
  <si>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</si>
  <si>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</si>
  <si>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</si>
  <si>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</si>
  <si>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</si>
  <si>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</si>
  <si>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</si>
  <si>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</si>
  <si>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</si>
  <si>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</si>
  <si>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</si>
  <si>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</si>
  <si>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</si>
  <si>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</si>
  <si>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</si>
  <si>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</si>
  <si>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</si>
  <si>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</si>
  <si>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</si>
  <si>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</si>
  <si>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</si>
  <si>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</si>
  <si>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</si>
  <si>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</si>
  <si>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</si>
  <si>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</si>
  <si>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</si>
  <si>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</si>
  <si>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</si>
  <si>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</si>
  <si>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</si>
  <si>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</si>
  <si>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</si>
  <si>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</si>
  <si>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</si>
  <si>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</si>
  <si>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</si>
  <si>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</si>
  <si>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</si>
  <si>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</si>
  <si>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</si>
  <si>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</si>
  <si>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</si>
  <si>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</si>
  <si>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</si>
  <si>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</si>
  <si>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</si>
  <si>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</si>
  <si>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</si>
  <si>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</si>
  <si>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</si>
  <si>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</si>
  <si>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</si>
  <si>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</si>
  <si>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</si>
  <si>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335432</t>
  </si>
  <si>
    <t>335433</t>
  </si>
  <si>
    <t>335434</t>
  </si>
  <si>
    <t>335435</t>
  </si>
  <si>
    <t>335437</t>
  </si>
  <si>
    <t>335439</t>
  </si>
  <si>
    <t>335440</t>
  </si>
  <si>
    <t>335441</t>
  </si>
  <si>
    <t>335442</t>
  </si>
  <si>
    <t>335446</t>
  </si>
  <si>
    <t>335447</t>
  </si>
  <si>
    <t>335448</t>
  </si>
  <si>
    <t>335449</t>
  </si>
  <si>
    <t>335454</t>
  </si>
  <si>
    <t>335457</t>
  </si>
  <si>
    <t>335458</t>
  </si>
  <si>
    <t>335459</t>
  </si>
  <si>
    <t>335461</t>
  </si>
  <si>
    <t>335462</t>
  </si>
  <si>
    <t>335465</t>
  </si>
  <si>
    <t>335466</t>
  </si>
  <si>
    <t>335467</t>
  </si>
  <si>
    <t>335468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</si>
  <si>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</si>
  <si>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</si>
  <si>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</si>
  <si>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</si>
  <si>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</si>
  <si>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</si>
  <si>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</si>
  <si>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</si>
  <si>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</si>
  <si>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</si>
  <si>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</si>
  <si>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</si>
  <si>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</si>
  <si>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</si>
  <si>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</si>
  <si>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</si>
  <si>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</si>
  <si>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</si>
  <si>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</si>
  <si>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</si>
  <si>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</si>
  <si>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</si>
  <si>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</si>
  <si>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</si>
  <si>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</si>
  <si>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</si>
  <si>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</si>
  <si>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</si>
  <si>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</si>
  <si>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</si>
  <si>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</si>
  <si>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</si>
  <si>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</si>
  <si>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</si>
  <si>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</si>
  <si>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</si>
  <si>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</si>
  <si>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</si>
  <si>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</si>
  <si>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</si>
  <si>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</si>
  <si>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</si>
  <si>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</si>
  <si>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</si>
  <si>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</si>
  <si>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</si>
  <si>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</si>
  <si>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</si>
  <si>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</si>
  <si>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</si>
  <si>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</si>
  <si>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</si>
  <si>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</si>
  <si>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</si>
  <si>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</si>
  <si>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</si>
  <si>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</si>
  <si>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</si>
  <si>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</si>
  <si>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335559</t>
  </si>
  <si>
    <t>335560</t>
  </si>
  <si>
    <t>335561</t>
  </si>
  <si>
    <t>335562</t>
  </si>
  <si>
    <t>335563</t>
  </si>
  <si>
    <t>335564</t>
  </si>
  <si>
    <t>335566</t>
  </si>
  <si>
    <t>335568</t>
  </si>
  <si>
    <t>335569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</si>
  <si>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</si>
  <si>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</si>
  <si>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</si>
  <si>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</si>
  <si>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</si>
  <si>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</si>
  <si>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</si>
  <si>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</si>
  <si>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</si>
  <si>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</si>
  <si>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</si>
  <si>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</si>
  <si>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</si>
  <si>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</si>
  <si>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</si>
  <si>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</si>
  <si>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</si>
  <si>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</si>
  <si>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</si>
  <si>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</si>
  <si>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</si>
  <si>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</si>
  <si>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</si>
  <si>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</si>
  <si>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</si>
  <si>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</si>
  <si>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</si>
  <si>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</si>
  <si>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</si>
  <si>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</si>
  <si>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</si>
  <si>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</si>
  <si>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</si>
  <si>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</si>
  <si>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</si>
  <si>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</si>
  <si>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</si>
  <si>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</si>
  <si>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335627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</si>
  <si>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</si>
  <si>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</si>
  <si>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</si>
  <si>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</si>
  <si>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</si>
  <si>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</si>
  <si>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</si>
  <si>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</si>
  <si>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</si>
  <si>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</si>
  <si>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</si>
  <si>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335645</t>
  </si>
  <si>
    <t>335647</t>
  </si>
  <si>
    <t>335648</t>
  </si>
  <si>
    <t>335650</t>
  </si>
  <si>
    <t>335652</t>
  </si>
  <si>
    <t>335657</t>
  </si>
  <si>
    <t>335658</t>
  </si>
  <si>
    <t>335659</t>
  </si>
  <si>
    <t>335661</t>
  </si>
  <si>
    <t>335663</t>
  </si>
  <si>
    <t>335666</t>
  </si>
  <si>
    <t>335667</t>
  </si>
  <si>
    <t>335669</t>
  </si>
  <si>
    <t>335672</t>
  </si>
  <si>
    <t>335673</t>
  </si>
  <si>
    <t>335675</t>
  </si>
  <si>
    <t>335676</t>
  </si>
  <si>
    <t>335677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</si>
  <si>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</si>
  <si>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</si>
  <si>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</si>
  <si>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</si>
  <si>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</si>
  <si>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</si>
  <si>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</si>
  <si>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</si>
  <si>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</si>
  <si>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</si>
  <si>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</si>
  <si>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</si>
  <si>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</si>
  <si>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</si>
  <si>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</si>
  <si>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</si>
  <si>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</si>
  <si>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</si>
  <si>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</si>
  <si>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</si>
  <si>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</si>
  <si>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</si>
  <si>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</si>
  <si>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</si>
  <si>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</si>
  <si>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</si>
  <si>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335718</t>
  </si>
  <si>
    <t>335719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</si>
  <si>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</si>
  <si>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</si>
  <si>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</si>
  <si>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</si>
  <si>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</si>
  <si>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</si>
  <si>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</si>
  <si>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</si>
  <si>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</si>
  <si>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</si>
  <si>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</si>
  <si>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</si>
  <si>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</si>
  <si>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</si>
  <si>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</si>
  <si>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</si>
  <si>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</si>
  <si>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335750</t>
  </si>
  <si>
    <t>335751</t>
  </si>
  <si>
    <t>335752</t>
  </si>
  <si>
    <t>335753</t>
  </si>
  <si>
    <t>335755</t>
  </si>
  <si>
    <t>335759</t>
  </si>
  <si>
    <t>335760</t>
  </si>
  <si>
    <t>335761</t>
  </si>
  <si>
    <t>335762</t>
  </si>
  <si>
    <t>335763</t>
  </si>
  <si>
    <t>335764</t>
  </si>
  <si>
    <t>335766</t>
  </si>
  <si>
    <t>335767</t>
  </si>
  <si>
    <t>335768</t>
  </si>
  <si>
    <t>335769</t>
  </si>
  <si>
    <t>335770</t>
  </si>
  <si>
    <t>335771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</si>
  <si>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</si>
  <si>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</si>
  <si>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</si>
  <si>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</si>
  <si>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</si>
  <si>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</si>
  <si>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</si>
  <si>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</si>
  <si>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</si>
  <si>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</si>
  <si>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</si>
  <si>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</si>
  <si>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</si>
  <si>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</si>
  <si>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</si>
  <si>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</si>
  <si>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</si>
  <si>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</si>
  <si>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</si>
  <si>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</si>
  <si>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</si>
  <si>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</si>
  <si>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</si>
  <si>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</si>
  <si>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</si>
  <si>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</si>
  <si>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</si>
  <si>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</si>
  <si>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</si>
  <si>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335811</t>
  </si>
  <si>
    <t>335812</t>
  </si>
  <si>
    <t>335814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</si>
  <si>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</si>
  <si>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</si>
  <si>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</si>
  <si>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</si>
  <si>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</si>
  <si>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</si>
  <si>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</si>
  <si>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</si>
  <si>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</si>
  <si>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</si>
  <si>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</si>
  <si>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</si>
  <si>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</si>
  <si>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</si>
  <si>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</si>
  <si>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</si>
  <si>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</si>
  <si>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</si>
  <si>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</si>
  <si>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</si>
  <si>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</si>
  <si>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</si>
  <si>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</si>
  <si>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</si>
  <si>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</si>
  <si>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</si>
  <si>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</si>
  <si>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</si>
  <si>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</si>
  <si>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</si>
  <si>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335851</t>
  </si>
  <si>
    <t>335853</t>
  </si>
  <si>
    <t>335858</t>
  </si>
  <si>
    <t>335859</t>
  </si>
  <si>
    <t>335860</t>
  </si>
  <si>
    <t>335861</t>
  </si>
  <si>
    <t>335863</t>
  </si>
  <si>
    <t>335869</t>
  </si>
  <si>
    <t>335870</t>
  </si>
  <si>
    <t>335871</t>
  </si>
  <si>
    <t>335873</t>
  </si>
  <si>
    <t>335874</t>
  </si>
  <si>
    <t>335877</t>
  </si>
  <si>
    <t>335878</t>
  </si>
  <si>
    <t>33A081</t>
  </si>
  <si>
    <t>33A246</t>
  </si>
  <si>
    <t>345000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</si>
  <si>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</si>
  <si>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</si>
  <si>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</si>
  <si>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</si>
  <si>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</si>
  <si>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</si>
  <si>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</si>
  <si>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</si>
  <si>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</si>
  <si>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</si>
  <si>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</si>
  <si>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</si>
  <si>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</si>
  <si>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</si>
  <si>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</si>
  <si>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</si>
  <si>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</si>
  <si>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</si>
  <si>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</si>
  <si>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</si>
  <si>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</si>
  <si>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</si>
  <si>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</si>
  <si>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</si>
  <si>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</si>
  <si>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</si>
  <si>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</si>
  <si>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</si>
  <si>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</si>
  <si>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</si>
  <si>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</si>
  <si>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</si>
  <si>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</si>
  <si>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</si>
  <si>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</si>
  <si>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</si>
  <si>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</si>
  <si>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345093</t>
  </si>
  <si>
    <t>345095</t>
  </si>
  <si>
    <t>345096</t>
  </si>
  <si>
    <t>345097</t>
  </si>
  <si>
    <t>345102</t>
  </si>
  <si>
    <t>345103</t>
  </si>
  <si>
    <t>345104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</si>
  <si>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</si>
  <si>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</si>
  <si>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</si>
  <si>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</si>
  <si>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</si>
  <si>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</si>
  <si>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</si>
  <si>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</si>
  <si>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</si>
  <si>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345127</t>
  </si>
  <si>
    <t>345128</t>
  </si>
  <si>
    <t>345129</t>
  </si>
  <si>
    <t>345130</t>
  </si>
  <si>
    <t>345131</t>
  </si>
  <si>
    <t>345133</t>
  </si>
  <si>
    <t>345134</t>
  </si>
  <si>
    <t>345137</t>
  </si>
  <si>
    <t>345138</t>
  </si>
  <si>
    <t>345140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</si>
  <si>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</si>
  <si>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</si>
  <si>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</si>
  <si>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</si>
  <si>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</si>
  <si>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</si>
  <si>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</si>
  <si>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</si>
  <si>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</si>
  <si>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</si>
  <si>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</si>
  <si>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</si>
  <si>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</si>
  <si>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</si>
  <si>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</si>
  <si>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</si>
  <si>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</si>
  <si>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</si>
  <si>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</si>
  <si>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</si>
  <si>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</si>
  <si>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</si>
  <si>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</si>
  <si>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</si>
  <si>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</si>
  <si>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</si>
  <si>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</si>
  <si>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</si>
  <si>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</si>
  <si>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</si>
  <si>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</si>
  <si>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</si>
  <si>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</si>
  <si>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</si>
  <si>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</si>
  <si>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</si>
  <si>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</si>
  <si>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</si>
  <si>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</si>
  <si>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</si>
  <si>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</si>
  <si>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</si>
  <si>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</si>
  <si>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</si>
  <si>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</si>
  <si>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</si>
  <si>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</si>
  <si>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</si>
  <si>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</si>
  <si>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</si>
  <si>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</si>
  <si>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</si>
  <si>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</si>
  <si>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</si>
  <si>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</si>
  <si>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</si>
  <si>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</si>
  <si>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</si>
  <si>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</si>
  <si>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</si>
  <si>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</si>
  <si>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</si>
  <si>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</si>
  <si>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</si>
  <si>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</si>
  <si>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</si>
  <si>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</si>
  <si>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</si>
  <si>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</si>
  <si>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</si>
  <si>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</si>
  <si>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</si>
  <si>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</si>
  <si>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</si>
  <si>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</si>
  <si>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</si>
  <si>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</si>
  <si>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</si>
  <si>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</si>
  <si>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</si>
  <si>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</si>
  <si>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</si>
  <si>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</si>
  <si>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345245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</si>
  <si>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</si>
  <si>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</si>
  <si>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</si>
  <si>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</si>
  <si>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</si>
  <si>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</si>
  <si>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</si>
  <si>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</si>
  <si>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</si>
  <si>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</si>
  <si>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</si>
  <si>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</si>
  <si>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</si>
  <si>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</si>
  <si>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</si>
  <si>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</si>
  <si>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</si>
  <si>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</si>
  <si>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</si>
  <si>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</si>
  <si>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</si>
  <si>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</si>
  <si>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</si>
  <si>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</si>
  <si>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</si>
  <si>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</si>
  <si>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</si>
  <si>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</si>
  <si>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</si>
  <si>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</si>
  <si>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</si>
  <si>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</si>
  <si>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</si>
  <si>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</si>
  <si>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</si>
  <si>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</si>
  <si>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</si>
  <si>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</si>
  <si>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</si>
  <si>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</si>
  <si>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</si>
  <si>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</si>
  <si>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</si>
  <si>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</si>
  <si>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</si>
  <si>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</si>
  <si>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</si>
  <si>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</si>
  <si>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</si>
  <si>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</si>
  <si>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</si>
  <si>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</si>
  <si>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</si>
  <si>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</si>
  <si>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</si>
  <si>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</si>
  <si>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</si>
  <si>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</si>
  <si>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</si>
  <si>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</si>
  <si>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</si>
  <si>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</si>
  <si>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</si>
  <si>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</si>
  <si>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</si>
  <si>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</si>
  <si>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</si>
  <si>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</si>
  <si>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</si>
  <si>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</si>
  <si>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</si>
  <si>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</si>
  <si>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</si>
  <si>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</si>
  <si>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</si>
  <si>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</si>
  <si>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</si>
  <si>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</si>
  <si>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</si>
  <si>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</si>
  <si>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</si>
  <si>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</si>
  <si>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</si>
  <si>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</si>
  <si>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</si>
  <si>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</si>
  <si>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</si>
  <si>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</si>
  <si>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</si>
  <si>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</si>
  <si>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</si>
  <si>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</si>
  <si>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</si>
  <si>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</si>
  <si>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</si>
  <si>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</si>
  <si>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345378</t>
  </si>
  <si>
    <t>345380</t>
  </si>
  <si>
    <t>345381</t>
  </si>
  <si>
    <t>345383</t>
  </si>
  <si>
    <t>345384</t>
  </si>
  <si>
    <t>345385</t>
  </si>
  <si>
    <t>345386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</si>
  <si>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</si>
  <si>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</si>
  <si>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</si>
  <si>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</si>
  <si>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</si>
  <si>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</si>
  <si>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</si>
  <si>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</si>
  <si>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</si>
  <si>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</si>
  <si>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</si>
  <si>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</si>
  <si>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</si>
  <si>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</si>
  <si>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</si>
  <si>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</si>
  <si>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</si>
  <si>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</si>
  <si>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</si>
  <si>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</si>
  <si>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</si>
  <si>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</si>
  <si>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</si>
  <si>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</si>
  <si>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</si>
  <si>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</si>
  <si>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</si>
  <si>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</si>
  <si>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</si>
  <si>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</si>
  <si>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</si>
  <si>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</si>
  <si>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</si>
  <si>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</si>
  <si>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</si>
  <si>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</si>
  <si>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</si>
  <si>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</si>
  <si>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</si>
  <si>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</si>
  <si>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</si>
  <si>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</si>
  <si>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</si>
  <si>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</si>
  <si>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</si>
  <si>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</si>
  <si>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</si>
  <si>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</si>
  <si>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</si>
  <si>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</si>
  <si>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</si>
  <si>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</si>
  <si>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</si>
  <si>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</si>
  <si>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</si>
  <si>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</si>
  <si>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</si>
  <si>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</si>
  <si>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</si>
  <si>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</si>
  <si>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</si>
  <si>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</si>
  <si>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</si>
  <si>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</si>
  <si>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</si>
  <si>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</si>
  <si>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</si>
  <si>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</si>
  <si>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</si>
  <si>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</si>
  <si>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</si>
  <si>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</si>
  <si>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</si>
  <si>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</si>
  <si>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</si>
  <si>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</si>
  <si>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</si>
  <si>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</si>
  <si>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</si>
  <si>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</si>
  <si>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</si>
  <si>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</si>
  <si>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</si>
  <si>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</si>
  <si>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</si>
  <si>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</si>
  <si>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</si>
  <si>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</si>
  <si>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</si>
  <si>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</si>
  <si>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</si>
  <si>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</si>
  <si>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</si>
  <si>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</si>
  <si>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345514</t>
  </si>
  <si>
    <t>345515</t>
  </si>
  <si>
    <t>345516</t>
  </si>
  <si>
    <t>345518</t>
  </si>
  <si>
    <t>345519</t>
  </si>
  <si>
    <t>345520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</si>
  <si>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</si>
  <si>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</si>
  <si>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</si>
  <si>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</si>
  <si>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</si>
  <si>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</si>
  <si>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</si>
  <si>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</si>
  <si>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</si>
  <si>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345539</t>
  </si>
  <si>
    <t>345541</t>
  </si>
  <si>
    <t>345542</t>
  </si>
  <si>
    <t>345543</t>
  </si>
  <si>
    <t>345544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</si>
  <si>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</si>
  <si>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</si>
  <si>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</si>
  <si>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</si>
  <si>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</si>
  <si>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</si>
  <si>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</si>
  <si>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</si>
  <si>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</si>
  <si>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</si>
  <si>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</si>
  <si>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</si>
  <si>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</si>
  <si>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</si>
  <si>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</si>
  <si>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</si>
  <si>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</si>
  <si>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345564</t>
  </si>
  <si>
    <t>345566</t>
  </si>
  <si>
    <t>345567</t>
  </si>
  <si>
    <t>345568</t>
  </si>
  <si>
    <t>345569</t>
  </si>
  <si>
    <t>345570</t>
  </si>
  <si>
    <t>345571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</si>
  <si>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</si>
  <si>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</si>
  <si>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</si>
  <si>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</si>
  <si>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</si>
  <si>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</si>
  <si>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</si>
  <si>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</si>
  <si>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</si>
  <si>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</si>
  <si>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</si>
  <si>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</si>
  <si>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</si>
  <si>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</si>
  <si>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</si>
  <si>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</si>
  <si>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</si>
  <si>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</si>
  <si>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</si>
  <si>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</si>
  <si>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</si>
  <si>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</si>
  <si>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</si>
  <si>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</si>
  <si>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</si>
  <si>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</si>
  <si>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</si>
  <si>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</si>
  <si>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</si>
  <si>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</si>
  <si>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</si>
  <si>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</si>
  <si>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</si>
  <si>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</si>
  <si>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</si>
  <si>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</si>
  <si>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</si>
  <si>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</si>
  <si>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</si>
  <si>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</si>
  <si>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</si>
  <si>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</si>
  <si>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</si>
  <si>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</si>
  <si>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</si>
  <si>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</si>
  <si>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</si>
  <si>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</si>
  <si>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</si>
  <si>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</si>
  <si>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</si>
  <si>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</si>
  <si>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</si>
  <si>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</si>
  <si>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</si>
  <si>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</si>
  <si>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</si>
  <si>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</si>
  <si>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</si>
  <si>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</si>
  <si>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</si>
  <si>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355099</t>
  </si>
  <si>
    <t>355100</t>
  </si>
  <si>
    <t>355101</t>
  </si>
  <si>
    <t>355102</t>
  </si>
  <si>
    <t>355103</t>
  </si>
  <si>
    <t>355104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</si>
  <si>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</si>
  <si>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</si>
  <si>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</si>
  <si>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</si>
  <si>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</si>
  <si>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</si>
  <si>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</si>
  <si>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</si>
  <si>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</si>
  <si>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</si>
  <si>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</si>
  <si>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</si>
  <si>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</si>
  <si>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</si>
  <si>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</si>
  <si>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</si>
  <si>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</si>
  <si>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</si>
  <si>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</si>
  <si>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</si>
  <si>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</si>
  <si>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</si>
  <si>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</si>
  <si>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</si>
  <si>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</si>
  <si>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</si>
  <si>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</si>
  <si>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</si>
  <si>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</si>
  <si>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</si>
  <si>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</si>
  <si>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</si>
  <si>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</si>
  <si>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</si>
  <si>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</si>
  <si>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365081</t>
  </si>
  <si>
    <t>365084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</si>
  <si>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</si>
  <si>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</si>
  <si>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</si>
  <si>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</si>
  <si>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</si>
  <si>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</si>
  <si>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</si>
  <si>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</si>
  <si>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</si>
  <si>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</si>
  <si>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</si>
  <si>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</si>
  <si>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</si>
  <si>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</si>
  <si>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</si>
  <si>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</si>
  <si>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</si>
  <si>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</si>
  <si>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</si>
  <si>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</si>
  <si>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</si>
  <si>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</si>
  <si>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</si>
  <si>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</si>
  <si>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</si>
  <si>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</si>
  <si>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</si>
  <si>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</si>
  <si>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</si>
  <si>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</si>
  <si>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</si>
  <si>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</si>
  <si>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</si>
  <si>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</si>
  <si>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</si>
  <si>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</si>
  <si>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</si>
  <si>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</si>
  <si>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</si>
  <si>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</si>
  <si>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</si>
  <si>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</si>
  <si>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</si>
  <si>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</si>
  <si>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</si>
  <si>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</si>
  <si>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</si>
  <si>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</si>
  <si>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</si>
  <si>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</si>
  <si>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</si>
  <si>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</si>
  <si>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</si>
  <si>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</si>
  <si>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</si>
  <si>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</si>
  <si>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</si>
  <si>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</si>
  <si>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</si>
  <si>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</si>
  <si>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</si>
  <si>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</si>
  <si>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</si>
  <si>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</si>
  <si>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</si>
  <si>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</si>
  <si>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</si>
  <si>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</si>
  <si>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</si>
  <si>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</si>
  <si>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</si>
  <si>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</si>
  <si>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</si>
  <si>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</si>
  <si>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</si>
  <si>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</si>
  <si>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</si>
  <si>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</si>
  <si>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</si>
  <si>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</si>
  <si>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</si>
  <si>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</si>
  <si>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</si>
  <si>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</si>
  <si>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</si>
  <si>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</si>
  <si>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</si>
  <si>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</si>
  <si>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</si>
  <si>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</si>
  <si>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</si>
  <si>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</si>
  <si>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</si>
  <si>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</si>
  <si>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</si>
  <si>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</si>
  <si>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</si>
  <si>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</si>
  <si>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</si>
  <si>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</si>
  <si>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</si>
  <si>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</si>
  <si>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</si>
  <si>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</si>
  <si>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</si>
  <si>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</si>
  <si>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</si>
  <si>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</si>
  <si>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</si>
  <si>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</si>
  <si>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</si>
  <si>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</si>
  <si>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</si>
  <si>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</si>
  <si>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</si>
  <si>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</si>
  <si>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</si>
  <si>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</si>
  <si>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</si>
  <si>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</si>
  <si>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</si>
  <si>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</si>
  <si>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</si>
  <si>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</si>
  <si>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</si>
  <si>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</si>
  <si>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</si>
  <si>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</si>
  <si>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</si>
  <si>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</si>
  <si>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</si>
  <si>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</si>
  <si>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</si>
  <si>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</si>
  <si>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</si>
  <si>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</si>
  <si>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</si>
  <si>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</si>
  <si>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</si>
  <si>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</si>
  <si>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</si>
  <si>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</si>
  <si>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</si>
  <si>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</si>
  <si>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</si>
  <si>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</si>
  <si>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</si>
  <si>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</si>
  <si>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</si>
  <si>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</si>
  <si>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</si>
  <si>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</si>
  <si>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</si>
  <si>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</si>
  <si>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</si>
  <si>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</si>
  <si>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</si>
  <si>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</si>
  <si>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</si>
  <si>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</si>
  <si>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</si>
  <si>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</si>
  <si>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</si>
  <si>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</si>
  <si>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</si>
  <si>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</si>
  <si>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</si>
  <si>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</si>
  <si>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</si>
  <si>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</si>
  <si>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</si>
  <si>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</si>
  <si>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</si>
  <si>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</si>
  <si>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</si>
  <si>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</si>
  <si>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</si>
  <si>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</si>
  <si>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</si>
  <si>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</si>
  <si>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</si>
  <si>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</si>
  <si>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</si>
  <si>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</si>
  <si>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</si>
  <si>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</si>
  <si>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</si>
  <si>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</si>
  <si>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</si>
  <si>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</si>
  <si>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</si>
  <si>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</si>
  <si>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</si>
  <si>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</si>
  <si>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</si>
  <si>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</si>
  <si>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</si>
  <si>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</si>
  <si>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</si>
  <si>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</si>
  <si>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</si>
  <si>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</si>
  <si>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</si>
  <si>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</si>
  <si>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</si>
  <si>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</si>
  <si>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</si>
  <si>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</si>
  <si>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</si>
  <si>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</si>
  <si>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</si>
  <si>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</si>
  <si>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</si>
  <si>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</si>
  <si>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</si>
  <si>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</si>
  <si>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</si>
  <si>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</si>
  <si>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</si>
  <si>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</si>
  <si>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</si>
  <si>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</si>
  <si>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</si>
  <si>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</si>
  <si>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</si>
  <si>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</si>
  <si>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</si>
  <si>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</si>
  <si>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</si>
  <si>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</si>
  <si>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</si>
  <si>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</si>
  <si>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365567</t>
  </si>
  <si>
    <t>365569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</si>
  <si>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</si>
  <si>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</si>
  <si>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</si>
  <si>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</si>
  <si>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</si>
  <si>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</si>
  <si>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</si>
  <si>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</si>
  <si>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</si>
  <si>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</si>
  <si>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</si>
  <si>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</si>
  <si>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</si>
  <si>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</si>
  <si>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</si>
  <si>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</si>
  <si>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</si>
  <si>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</si>
  <si>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</si>
  <si>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</si>
  <si>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</si>
  <si>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</si>
  <si>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</si>
  <si>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</si>
  <si>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</si>
  <si>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</si>
  <si>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</si>
  <si>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</si>
  <si>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</si>
  <si>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</si>
  <si>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</si>
  <si>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</si>
  <si>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</si>
  <si>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</si>
  <si>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</si>
  <si>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</si>
  <si>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</si>
  <si>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</si>
  <si>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</si>
  <si>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</si>
  <si>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</si>
  <si>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</si>
  <si>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</si>
  <si>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</si>
  <si>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</si>
  <si>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</si>
  <si>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</si>
  <si>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</si>
  <si>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</si>
  <si>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</si>
  <si>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</si>
  <si>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</si>
  <si>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</si>
  <si>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</si>
  <si>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</si>
  <si>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</si>
  <si>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</si>
  <si>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</si>
  <si>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</si>
  <si>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</si>
  <si>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</si>
  <si>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</si>
  <si>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</si>
  <si>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</si>
  <si>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</si>
  <si>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</si>
  <si>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</si>
  <si>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</si>
  <si>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</si>
  <si>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</si>
  <si>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</si>
  <si>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</si>
  <si>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</si>
  <si>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</si>
  <si>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</si>
  <si>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</si>
  <si>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</si>
  <si>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</si>
  <si>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</si>
  <si>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</si>
  <si>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</si>
  <si>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</si>
  <si>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</si>
  <si>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</si>
  <si>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</si>
  <si>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</si>
  <si>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</si>
  <si>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</si>
  <si>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</si>
  <si>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</si>
  <si>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</si>
  <si>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</si>
  <si>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</si>
  <si>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</si>
  <si>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</si>
  <si>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</si>
  <si>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</si>
  <si>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</si>
  <si>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</si>
  <si>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</si>
  <si>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</si>
  <si>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</si>
  <si>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</si>
  <si>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</si>
  <si>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</si>
  <si>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</si>
  <si>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</si>
  <si>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</si>
  <si>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</si>
  <si>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</si>
  <si>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</si>
  <si>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</si>
  <si>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</si>
  <si>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</si>
  <si>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</si>
  <si>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</si>
  <si>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</si>
  <si>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</si>
  <si>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</si>
  <si>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</si>
  <si>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</si>
  <si>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</si>
  <si>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</si>
  <si>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</si>
  <si>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</si>
  <si>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</si>
  <si>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</si>
  <si>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</si>
  <si>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</si>
  <si>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</si>
  <si>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</si>
  <si>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</si>
  <si>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</si>
  <si>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</si>
  <si>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</si>
  <si>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</si>
  <si>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</si>
  <si>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</si>
  <si>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</si>
  <si>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</si>
  <si>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</si>
  <si>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</si>
  <si>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</si>
  <si>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</si>
  <si>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</si>
  <si>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</si>
  <si>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</si>
  <si>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</si>
  <si>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</si>
  <si>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</si>
  <si>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</si>
  <si>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</si>
  <si>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</si>
  <si>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</si>
  <si>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</si>
  <si>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</si>
  <si>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</si>
  <si>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</si>
  <si>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</si>
  <si>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</si>
  <si>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</si>
  <si>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365791</t>
  </si>
  <si>
    <t>365793</t>
  </si>
  <si>
    <t>365794</t>
  </si>
  <si>
    <t>365795</t>
  </si>
  <si>
    <t>365796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</si>
  <si>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</si>
  <si>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</si>
  <si>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</si>
  <si>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</si>
  <si>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</si>
  <si>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</si>
  <si>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</si>
  <si>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</si>
  <si>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</si>
  <si>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</si>
  <si>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</si>
  <si>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</si>
  <si>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</si>
  <si>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</si>
  <si>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</si>
  <si>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</si>
  <si>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</si>
  <si>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</si>
  <si>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</si>
  <si>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</si>
  <si>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</si>
  <si>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</si>
  <si>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</si>
  <si>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</si>
  <si>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</si>
  <si>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</si>
  <si>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</si>
  <si>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</si>
  <si>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</si>
  <si>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</si>
  <si>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</si>
  <si>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</si>
  <si>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</si>
  <si>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</si>
  <si>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</si>
  <si>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</si>
  <si>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</si>
  <si>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</si>
  <si>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</si>
  <si>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</si>
  <si>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</si>
  <si>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</si>
  <si>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</si>
  <si>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</si>
  <si>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</si>
  <si>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</si>
  <si>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</si>
  <si>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</si>
  <si>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</si>
  <si>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</si>
  <si>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</si>
  <si>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</si>
  <si>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</si>
  <si>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</si>
  <si>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</si>
  <si>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</si>
  <si>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</si>
  <si>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</si>
  <si>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</si>
  <si>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</si>
  <si>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</si>
  <si>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</si>
  <si>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</si>
  <si>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</si>
  <si>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</si>
  <si>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</si>
  <si>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</si>
  <si>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</si>
  <si>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</si>
  <si>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</si>
  <si>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</si>
  <si>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</si>
  <si>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</si>
  <si>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</si>
  <si>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</si>
  <si>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</si>
  <si>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</si>
  <si>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</si>
  <si>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</si>
  <si>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</si>
  <si>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</si>
  <si>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</si>
  <si>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</si>
  <si>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</si>
  <si>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</si>
  <si>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</si>
  <si>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</si>
  <si>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</si>
  <si>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</si>
  <si>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</si>
  <si>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</si>
  <si>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</si>
  <si>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</si>
  <si>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</si>
  <si>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</si>
  <si>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</si>
  <si>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</si>
  <si>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</si>
  <si>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</si>
  <si>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</si>
  <si>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</si>
  <si>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</si>
  <si>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</si>
  <si>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</si>
  <si>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</si>
  <si>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</si>
  <si>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</si>
  <si>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</si>
  <si>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</si>
  <si>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</si>
  <si>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</si>
  <si>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</si>
  <si>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</si>
  <si>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</si>
  <si>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</si>
  <si>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</si>
  <si>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</si>
  <si>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</si>
  <si>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</si>
  <si>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</si>
  <si>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</si>
  <si>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</si>
  <si>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</si>
  <si>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</si>
  <si>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</si>
  <si>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</si>
  <si>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</si>
  <si>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</si>
  <si>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</si>
  <si>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</si>
  <si>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</si>
  <si>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</si>
  <si>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</si>
  <si>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</si>
  <si>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</si>
  <si>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</si>
  <si>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</si>
  <si>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</si>
  <si>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</si>
  <si>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</si>
  <si>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</si>
  <si>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</si>
  <si>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</si>
  <si>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</si>
  <si>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</si>
  <si>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</si>
  <si>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</si>
  <si>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</si>
  <si>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</si>
  <si>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</si>
  <si>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</si>
  <si>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</si>
  <si>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</si>
  <si>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</si>
  <si>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</si>
  <si>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</si>
  <si>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</si>
  <si>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</si>
  <si>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</si>
  <si>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</si>
  <si>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</si>
  <si>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</si>
  <si>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</si>
  <si>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</si>
  <si>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</si>
  <si>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</si>
  <si>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</si>
  <si>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</si>
  <si>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</si>
  <si>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</si>
  <si>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</si>
  <si>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</si>
  <si>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</si>
  <si>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</si>
  <si>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</si>
  <si>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</si>
  <si>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</si>
  <si>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</si>
  <si>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</si>
  <si>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</si>
  <si>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</si>
  <si>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</si>
  <si>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</si>
  <si>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</si>
  <si>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</si>
  <si>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</si>
  <si>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</si>
  <si>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</si>
  <si>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</si>
  <si>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</si>
  <si>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</si>
  <si>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</si>
  <si>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</si>
  <si>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</si>
  <si>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</si>
  <si>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</si>
  <si>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</si>
  <si>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</si>
  <si>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</si>
  <si>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</si>
  <si>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</si>
  <si>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</si>
  <si>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</si>
  <si>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</si>
  <si>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</si>
  <si>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</si>
  <si>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</si>
  <si>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</si>
  <si>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</si>
  <si>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</si>
  <si>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</si>
  <si>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</si>
  <si>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</si>
  <si>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</si>
  <si>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</si>
  <si>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</si>
  <si>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</si>
  <si>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</si>
  <si>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</si>
  <si>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</si>
  <si>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</si>
  <si>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</si>
  <si>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</si>
  <si>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</si>
  <si>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</si>
  <si>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</si>
  <si>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</si>
  <si>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</si>
  <si>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</si>
  <si>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</si>
  <si>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</si>
  <si>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</si>
  <si>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</si>
  <si>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</si>
  <si>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</si>
  <si>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</si>
  <si>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</si>
  <si>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</si>
  <si>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</si>
  <si>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</si>
  <si>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</si>
  <si>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</si>
  <si>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</si>
  <si>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</si>
  <si>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</si>
  <si>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</si>
  <si>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</si>
  <si>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</si>
  <si>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</si>
  <si>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</si>
  <si>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</si>
  <si>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</si>
  <si>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</si>
  <si>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</si>
  <si>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</si>
  <si>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</si>
  <si>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</si>
  <si>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</si>
  <si>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</si>
  <si>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</si>
  <si>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</si>
  <si>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</si>
  <si>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</si>
  <si>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</si>
  <si>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</si>
  <si>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</si>
  <si>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</si>
  <si>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</si>
  <si>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</si>
  <si>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</si>
  <si>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</si>
  <si>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</si>
  <si>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</si>
  <si>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</si>
  <si>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</si>
  <si>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</si>
  <si>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</si>
  <si>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</si>
  <si>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</si>
  <si>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</si>
  <si>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</si>
  <si>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</si>
  <si>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</si>
  <si>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</si>
  <si>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</si>
  <si>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</si>
  <si>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</si>
  <si>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</si>
  <si>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</si>
  <si>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</si>
  <si>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</si>
  <si>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</si>
  <si>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</si>
  <si>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</si>
  <si>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</si>
  <si>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</si>
  <si>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</si>
  <si>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</si>
  <si>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</si>
  <si>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</si>
  <si>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</si>
  <si>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</si>
  <si>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</si>
  <si>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</si>
  <si>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</si>
  <si>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</si>
  <si>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</si>
  <si>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</si>
  <si>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</si>
  <si>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</si>
  <si>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</si>
  <si>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</si>
  <si>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</si>
  <si>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</si>
  <si>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</si>
  <si>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</si>
  <si>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</si>
  <si>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</si>
  <si>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</si>
  <si>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</si>
  <si>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</si>
  <si>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</si>
  <si>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</si>
  <si>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</si>
  <si>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</si>
  <si>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</si>
  <si>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</si>
  <si>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</si>
  <si>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</si>
  <si>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</si>
  <si>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</si>
  <si>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</si>
  <si>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</si>
  <si>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</si>
  <si>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</si>
  <si>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</si>
  <si>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</si>
  <si>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</si>
  <si>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</si>
  <si>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</si>
  <si>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</si>
  <si>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</si>
  <si>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</si>
  <si>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</si>
  <si>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</si>
  <si>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</si>
  <si>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</si>
  <si>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</si>
  <si>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</si>
  <si>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</si>
  <si>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</si>
  <si>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</si>
  <si>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</si>
  <si>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</si>
  <si>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</si>
  <si>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</si>
  <si>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</si>
  <si>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</si>
  <si>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</si>
  <si>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</si>
  <si>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</si>
  <si>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</si>
  <si>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</si>
  <si>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</si>
  <si>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</si>
  <si>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</si>
  <si>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</si>
  <si>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</si>
  <si>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</si>
  <si>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</si>
  <si>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</si>
  <si>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</si>
  <si>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</si>
  <si>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</si>
  <si>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</si>
  <si>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</si>
  <si>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</si>
  <si>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</si>
  <si>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</si>
  <si>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</si>
  <si>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</si>
  <si>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</si>
  <si>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</si>
  <si>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</si>
  <si>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</si>
  <si>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</si>
  <si>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</si>
  <si>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</si>
  <si>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</si>
  <si>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</si>
  <si>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</si>
  <si>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</si>
  <si>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</si>
  <si>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</si>
  <si>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</si>
  <si>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</si>
  <si>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</si>
  <si>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</si>
  <si>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</si>
  <si>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</si>
  <si>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</si>
  <si>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</si>
  <si>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</si>
  <si>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</si>
  <si>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</si>
  <si>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</si>
  <si>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</si>
  <si>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</si>
  <si>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</si>
  <si>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</si>
  <si>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</si>
  <si>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</si>
  <si>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</si>
  <si>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</si>
  <si>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</si>
  <si>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</si>
  <si>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</si>
  <si>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</si>
  <si>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</si>
  <si>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</si>
  <si>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</si>
  <si>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366385</t>
  </si>
  <si>
    <t>366386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</si>
  <si>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</si>
  <si>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</si>
  <si>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</si>
  <si>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</si>
  <si>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</si>
  <si>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</si>
  <si>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</si>
  <si>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</si>
  <si>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</si>
  <si>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</si>
  <si>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</si>
  <si>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</si>
  <si>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</si>
  <si>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</si>
  <si>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</si>
  <si>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</si>
  <si>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</si>
  <si>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</si>
  <si>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</si>
  <si>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</si>
  <si>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</si>
  <si>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</si>
  <si>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</si>
  <si>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</si>
  <si>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</si>
  <si>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</si>
  <si>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</si>
  <si>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</si>
  <si>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</si>
  <si>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</si>
  <si>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</si>
  <si>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</si>
  <si>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</si>
  <si>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</si>
  <si>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</si>
  <si>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</si>
  <si>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</si>
  <si>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</si>
  <si>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</si>
  <si>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</si>
  <si>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</si>
  <si>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</si>
  <si>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</si>
  <si>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</si>
  <si>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</si>
  <si>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</si>
  <si>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</si>
  <si>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</si>
  <si>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</si>
  <si>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</si>
  <si>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</si>
  <si>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</si>
  <si>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</si>
  <si>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</si>
  <si>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</si>
  <si>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</si>
  <si>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</si>
  <si>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</si>
  <si>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</si>
  <si>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</si>
  <si>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</si>
  <si>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</si>
  <si>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</si>
  <si>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</si>
  <si>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</si>
  <si>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</si>
  <si>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</si>
  <si>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</si>
  <si>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</si>
  <si>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</si>
  <si>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</si>
  <si>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</si>
  <si>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</si>
  <si>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</si>
  <si>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</si>
  <si>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</si>
  <si>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</si>
  <si>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</si>
  <si>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</si>
  <si>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</si>
  <si>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</si>
  <si>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</si>
  <si>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</si>
  <si>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</si>
  <si>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</si>
  <si>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</si>
  <si>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</si>
  <si>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</si>
  <si>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</si>
  <si>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</si>
  <si>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</si>
  <si>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</si>
  <si>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</si>
  <si>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</si>
  <si>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</si>
  <si>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</si>
  <si>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</si>
  <si>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</si>
  <si>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</si>
  <si>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</si>
  <si>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</si>
  <si>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</si>
  <si>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</si>
  <si>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</si>
  <si>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</si>
  <si>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</si>
  <si>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</si>
  <si>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</si>
  <si>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</si>
  <si>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</si>
  <si>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</si>
  <si>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</si>
  <si>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</si>
  <si>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</si>
  <si>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</si>
  <si>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</si>
  <si>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</si>
  <si>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</si>
  <si>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</si>
  <si>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</si>
  <si>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</si>
  <si>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</si>
  <si>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</si>
  <si>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</si>
  <si>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</si>
  <si>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</si>
  <si>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</si>
  <si>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</si>
  <si>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</si>
  <si>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</si>
  <si>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</si>
  <si>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</si>
  <si>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</si>
  <si>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</si>
  <si>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</si>
  <si>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</si>
  <si>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</si>
  <si>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</si>
  <si>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</si>
  <si>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</si>
  <si>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</si>
  <si>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</si>
  <si>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</si>
  <si>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</si>
  <si>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</si>
  <si>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</si>
  <si>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</si>
  <si>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</si>
  <si>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</si>
  <si>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</si>
  <si>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</si>
  <si>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</si>
  <si>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</si>
  <si>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</si>
  <si>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</si>
  <si>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</si>
  <si>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</si>
  <si>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</si>
  <si>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</si>
  <si>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</si>
  <si>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</si>
  <si>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</si>
  <si>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</si>
  <si>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</si>
  <si>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</si>
  <si>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</si>
  <si>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</si>
  <si>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</si>
  <si>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</si>
  <si>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</si>
  <si>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</si>
  <si>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</si>
  <si>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</si>
  <si>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</si>
  <si>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</si>
  <si>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</si>
  <si>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</si>
  <si>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</si>
  <si>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</si>
  <si>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</si>
  <si>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</si>
  <si>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</si>
  <si>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</si>
  <si>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375320</t>
  </si>
  <si>
    <t>375322</t>
  </si>
  <si>
    <t>375324</t>
  </si>
  <si>
    <t>375325</t>
  </si>
  <si>
    <t>375326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</si>
  <si>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</si>
  <si>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</si>
  <si>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</si>
  <si>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</si>
  <si>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</si>
  <si>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</si>
  <si>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</si>
  <si>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</si>
  <si>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</si>
  <si>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</si>
  <si>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</si>
  <si>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</si>
  <si>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</si>
  <si>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</si>
  <si>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</si>
  <si>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</si>
  <si>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</si>
  <si>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</si>
  <si>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</si>
  <si>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</si>
  <si>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</si>
  <si>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</si>
  <si>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</si>
  <si>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</si>
  <si>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</si>
  <si>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</si>
  <si>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</si>
  <si>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</si>
  <si>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</si>
  <si>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</si>
  <si>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</si>
  <si>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</si>
  <si>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</si>
  <si>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</si>
  <si>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</si>
  <si>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</si>
  <si>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</si>
  <si>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</si>
  <si>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</si>
  <si>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</si>
  <si>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</si>
  <si>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</si>
  <si>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</si>
  <si>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</si>
  <si>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</si>
  <si>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</si>
  <si>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</si>
  <si>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</si>
  <si>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</si>
  <si>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</si>
  <si>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</si>
  <si>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</si>
  <si>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</si>
  <si>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</si>
  <si>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</si>
  <si>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</si>
  <si>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</si>
  <si>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</si>
  <si>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</si>
  <si>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</si>
  <si>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</si>
  <si>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</si>
  <si>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</si>
  <si>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</si>
  <si>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</si>
  <si>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</si>
  <si>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</si>
  <si>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</si>
  <si>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</si>
  <si>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</si>
  <si>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</si>
  <si>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</si>
  <si>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</si>
  <si>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</si>
  <si>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</si>
  <si>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</si>
  <si>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</si>
  <si>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</si>
  <si>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</si>
  <si>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</si>
  <si>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375437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</si>
  <si>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</si>
  <si>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</si>
  <si>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</si>
  <si>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</si>
  <si>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</si>
  <si>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</si>
  <si>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</si>
  <si>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</si>
  <si>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</si>
  <si>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</si>
  <si>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</si>
  <si>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375458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</si>
  <si>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</si>
  <si>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</si>
  <si>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</si>
  <si>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</si>
  <si>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</si>
  <si>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</si>
  <si>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</si>
  <si>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</si>
  <si>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</si>
  <si>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</si>
  <si>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</si>
  <si>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</si>
  <si>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</si>
  <si>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</si>
  <si>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</si>
  <si>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</si>
  <si>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</si>
  <si>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</si>
  <si>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</si>
  <si>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</si>
  <si>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</si>
  <si>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</si>
  <si>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</si>
  <si>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</si>
  <si>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</si>
  <si>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</si>
  <si>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</si>
  <si>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</si>
  <si>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</si>
  <si>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</si>
  <si>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</si>
  <si>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</si>
  <si>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</si>
  <si>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</si>
  <si>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</si>
  <si>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</si>
  <si>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</si>
  <si>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</si>
  <si>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</si>
  <si>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</si>
  <si>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</si>
  <si>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</si>
  <si>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</si>
  <si>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</si>
  <si>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</si>
  <si>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</si>
  <si>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</si>
  <si>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</si>
  <si>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</si>
  <si>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</si>
  <si>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</si>
  <si>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</si>
  <si>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</si>
  <si>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</si>
  <si>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</si>
  <si>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</si>
  <si>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</si>
  <si>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</si>
  <si>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</si>
  <si>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</si>
  <si>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</si>
  <si>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</si>
  <si>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</si>
  <si>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</si>
  <si>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</si>
  <si>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</si>
  <si>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</si>
  <si>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</si>
  <si>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</si>
  <si>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</si>
  <si>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</si>
  <si>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</si>
  <si>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</si>
  <si>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</si>
  <si>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</si>
  <si>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</si>
  <si>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</si>
  <si>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</si>
  <si>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</si>
  <si>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</si>
  <si>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</si>
  <si>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</si>
  <si>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</si>
  <si>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</si>
  <si>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</si>
  <si>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</si>
  <si>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</si>
  <si>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</si>
  <si>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</si>
  <si>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</si>
  <si>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</si>
  <si>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</si>
  <si>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</si>
  <si>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</si>
  <si>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</si>
  <si>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</si>
  <si>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</si>
  <si>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</si>
  <si>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375581</t>
  </si>
  <si>
    <t>375582</t>
  </si>
  <si>
    <t>375583</t>
  </si>
  <si>
    <t>37E082</t>
  </si>
  <si>
    <t>37E109</t>
  </si>
  <si>
    <t>37E204</t>
  </si>
  <si>
    <t>37E624</t>
  </si>
  <si>
    <t>37E634</t>
  </si>
  <si>
    <t>385010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</si>
  <si>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</si>
  <si>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</si>
  <si>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</si>
  <si>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</si>
  <si>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</si>
  <si>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</si>
  <si>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</si>
  <si>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</si>
  <si>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</si>
  <si>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</si>
  <si>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</si>
  <si>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</si>
  <si>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</si>
  <si>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</si>
  <si>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</si>
  <si>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</si>
  <si>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</si>
  <si>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</si>
  <si>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</si>
  <si>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</si>
  <si>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</si>
  <si>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</si>
  <si>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</si>
  <si>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</si>
  <si>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</si>
  <si>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</si>
  <si>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</si>
  <si>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</si>
  <si>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</si>
  <si>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</si>
  <si>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</si>
  <si>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</si>
  <si>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</si>
  <si>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</si>
  <si>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</si>
  <si>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</si>
  <si>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</si>
  <si>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</si>
  <si>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</si>
  <si>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</si>
  <si>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</si>
  <si>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</si>
  <si>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</si>
  <si>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</si>
  <si>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</si>
  <si>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</si>
  <si>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</si>
  <si>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</si>
  <si>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</si>
  <si>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</si>
  <si>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</si>
  <si>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</si>
  <si>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</si>
  <si>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</si>
  <si>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</si>
  <si>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</si>
  <si>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</si>
  <si>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</si>
  <si>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</si>
  <si>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</si>
  <si>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</si>
  <si>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</si>
  <si>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</si>
  <si>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</si>
  <si>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</si>
  <si>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</si>
  <si>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</si>
  <si>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</si>
  <si>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</si>
  <si>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</si>
  <si>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</si>
  <si>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</si>
  <si>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</si>
  <si>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</si>
  <si>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</si>
  <si>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</si>
  <si>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</si>
  <si>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</si>
  <si>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</si>
  <si>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</si>
  <si>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</si>
  <si>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</si>
  <si>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</si>
  <si>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</si>
  <si>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</si>
  <si>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</si>
  <si>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</si>
  <si>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</si>
  <si>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</si>
  <si>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</si>
  <si>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</si>
  <si>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</si>
  <si>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</si>
  <si>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</si>
  <si>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</si>
  <si>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</si>
  <si>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</si>
  <si>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</si>
  <si>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</si>
  <si>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</si>
  <si>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</si>
  <si>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</si>
  <si>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</si>
  <si>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385272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</si>
  <si>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</si>
  <si>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</si>
  <si>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</si>
  <si>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</si>
  <si>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</si>
  <si>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</si>
  <si>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</si>
  <si>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</si>
  <si>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</si>
  <si>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385283</t>
  </si>
  <si>
    <t>385284</t>
  </si>
  <si>
    <t>38A001</t>
  </si>
  <si>
    <t>38A026</t>
  </si>
  <si>
    <t>38A031</t>
  </si>
  <si>
    <t>38E075</t>
  </si>
  <si>
    <t>38E157</t>
  </si>
  <si>
    <t>38E173</t>
  </si>
  <si>
    <t>38E174</t>
  </si>
  <si>
    <t>38E188</t>
  </si>
  <si>
    <t>395001</t>
  </si>
  <si>
    <t>395003</t>
  </si>
  <si>
    <t>395006</t>
  </si>
  <si>
    <t>395011</t>
  </si>
  <si>
    <t>395012</t>
  </si>
  <si>
    <t>395013</t>
  </si>
  <si>
    <t>395016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</si>
  <si>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</si>
  <si>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</si>
  <si>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</si>
  <si>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</si>
  <si>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</si>
  <si>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</si>
  <si>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</si>
  <si>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</si>
  <si>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</si>
  <si>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</si>
  <si>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</si>
  <si>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</si>
  <si>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</si>
  <si>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</si>
  <si>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</si>
  <si>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</si>
  <si>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</si>
  <si>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</si>
  <si>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</si>
  <si>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</si>
  <si>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</si>
  <si>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</si>
  <si>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</si>
  <si>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</si>
  <si>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</si>
  <si>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</si>
  <si>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</si>
  <si>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</si>
  <si>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</si>
  <si>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</si>
  <si>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</si>
  <si>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</si>
  <si>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</si>
  <si>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</si>
  <si>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</si>
  <si>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</si>
  <si>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</si>
  <si>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</si>
  <si>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</si>
  <si>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</si>
  <si>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</si>
  <si>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</si>
  <si>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</si>
  <si>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</si>
  <si>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</si>
  <si>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</si>
  <si>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</si>
  <si>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</si>
  <si>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</si>
  <si>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</si>
  <si>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</si>
  <si>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</si>
  <si>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</si>
  <si>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</si>
  <si>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</si>
  <si>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</si>
  <si>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</si>
  <si>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</si>
  <si>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</si>
  <si>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</si>
  <si>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</si>
  <si>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</si>
  <si>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</si>
  <si>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</si>
  <si>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</si>
  <si>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</si>
  <si>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</si>
  <si>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</si>
  <si>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</si>
  <si>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</si>
  <si>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</si>
  <si>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</si>
  <si>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</si>
  <si>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</si>
  <si>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</si>
  <si>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</si>
  <si>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</si>
  <si>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</si>
  <si>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</si>
  <si>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</si>
  <si>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</si>
  <si>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</si>
  <si>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</si>
  <si>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</si>
  <si>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</si>
  <si>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</si>
  <si>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</si>
  <si>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</si>
  <si>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</si>
  <si>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</si>
  <si>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</si>
  <si>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</si>
  <si>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</si>
  <si>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</si>
  <si>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</si>
  <si>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</si>
  <si>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</si>
  <si>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</si>
  <si>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</si>
  <si>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</si>
  <si>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</si>
  <si>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</si>
  <si>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</si>
  <si>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</si>
  <si>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</si>
  <si>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</si>
  <si>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</si>
  <si>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</si>
  <si>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</si>
  <si>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</si>
  <si>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</si>
  <si>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395311</t>
  </si>
  <si>
    <t>395313</t>
  </si>
  <si>
    <t>395316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</si>
  <si>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</si>
  <si>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</si>
  <si>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</si>
  <si>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</si>
  <si>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</si>
  <si>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</si>
  <si>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</si>
  <si>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</si>
  <si>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</si>
  <si>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</si>
  <si>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</si>
  <si>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</si>
  <si>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</si>
  <si>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</si>
  <si>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</si>
  <si>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</si>
  <si>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</si>
  <si>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</si>
  <si>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</si>
  <si>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</si>
  <si>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</si>
  <si>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</si>
  <si>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</si>
  <si>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</si>
  <si>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</si>
  <si>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</si>
  <si>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</si>
  <si>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</si>
  <si>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</si>
  <si>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</si>
  <si>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</si>
  <si>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</si>
  <si>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</si>
  <si>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</si>
  <si>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</si>
  <si>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</si>
  <si>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</si>
  <si>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</si>
  <si>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</si>
  <si>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</si>
  <si>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</si>
  <si>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</si>
  <si>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</si>
  <si>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</si>
  <si>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</si>
  <si>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</si>
  <si>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</si>
  <si>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</si>
  <si>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</si>
  <si>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</si>
  <si>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</si>
  <si>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</si>
  <si>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</si>
  <si>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</si>
  <si>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</si>
  <si>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</si>
  <si>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</si>
  <si>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</si>
  <si>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</si>
  <si>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</si>
  <si>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</si>
  <si>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</si>
  <si>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</si>
  <si>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</si>
  <si>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</si>
  <si>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</si>
  <si>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</si>
  <si>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</si>
  <si>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</si>
  <si>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</si>
  <si>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</si>
  <si>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</si>
  <si>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</si>
  <si>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</si>
  <si>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</si>
  <si>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</si>
  <si>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</si>
  <si>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</si>
  <si>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</si>
  <si>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</si>
  <si>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</si>
  <si>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</si>
  <si>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</si>
  <si>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</si>
  <si>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</si>
  <si>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</si>
  <si>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</si>
  <si>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</si>
  <si>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</si>
  <si>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</si>
  <si>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</si>
  <si>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</si>
  <si>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</si>
  <si>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</si>
  <si>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</si>
  <si>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</si>
  <si>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</si>
  <si>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</si>
  <si>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</si>
  <si>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</si>
  <si>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</si>
  <si>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</si>
  <si>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</si>
  <si>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</si>
  <si>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</si>
  <si>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</si>
  <si>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</si>
  <si>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</si>
  <si>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</si>
  <si>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</si>
  <si>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</si>
  <si>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</si>
  <si>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</si>
  <si>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</si>
  <si>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</si>
  <si>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</si>
  <si>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</si>
  <si>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</si>
  <si>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</si>
  <si>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</si>
  <si>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</si>
  <si>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</si>
  <si>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</si>
  <si>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</si>
  <si>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</si>
  <si>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</si>
  <si>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</si>
  <si>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</si>
  <si>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</si>
  <si>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</si>
  <si>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</si>
  <si>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</si>
  <si>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</si>
  <si>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</si>
  <si>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</si>
  <si>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</si>
  <si>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</si>
  <si>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395519</t>
  </si>
  <si>
    <t>395520</t>
  </si>
  <si>
    <t>395521</t>
  </si>
  <si>
    <t>395524</t>
  </si>
  <si>
    <t>395525</t>
  </si>
  <si>
    <t>395526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</si>
  <si>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</si>
  <si>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</si>
  <si>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</si>
  <si>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</si>
  <si>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</si>
  <si>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</si>
  <si>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</si>
  <si>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</si>
  <si>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</si>
  <si>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</si>
  <si>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</si>
  <si>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</si>
  <si>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</si>
  <si>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</si>
  <si>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</si>
  <si>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</si>
  <si>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</si>
  <si>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</si>
  <si>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</si>
  <si>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</si>
  <si>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</si>
  <si>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</si>
  <si>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</si>
  <si>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</si>
  <si>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</si>
  <si>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</si>
  <si>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</si>
  <si>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</si>
  <si>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</si>
  <si>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</si>
  <si>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</si>
  <si>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</si>
  <si>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</si>
  <si>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</si>
  <si>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</si>
  <si>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</si>
  <si>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</si>
  <si>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</si>
  <si>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</si>
  <si>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</si>
  <si>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</si>
  <si>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</si>
  <si>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</si>
  <si>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</si>
  <si>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</si>
  <si>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</si>
  <si>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</si>
  <si>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</si>
  <si>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</si>
  <si>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</si>
  <si>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</si>
  <si>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</si>
  <si>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</si>
  <si>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</si>
  <si>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</si>
  <si>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</si>
  <si>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</si>
  <si>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</si>
  <si>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</si>
  <si>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</si>
  <si>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</si>
  <si>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</si>
  <si>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</si>
  <si>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</si>
  <si>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</si>
  <si>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</si>
  <si>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</si>
  <si>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</si>
  <si>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</si>
  <si>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</si>
  <si>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</si>
  <si>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</si>
  <si>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</si>
  <si>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</si>
  <si>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</si>
  <si>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</si>
  <si>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</si>
  <si>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</si>
  <si>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</si>
  <si>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</si>
  <si>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</si>
  <si>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</si>
  <si>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</si>
  <si>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</si>
  <si>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</si>
  <si>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</si>
  <si>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</si>
  <si>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</si>
  <si>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</si>
  <si>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</si>
  <si>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</si>
  <si>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</si>
  <si>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</si>
  <si>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</si>
  <si>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</si>
  <si>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</si>
  <si>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</si>
  <si>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</si>
  <si>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</si>
  <si>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</si>
  <si>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</si>
  <si>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</si>
  <si>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</si>
  <si>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</si>
  <si>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</si>
  <si>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</si>
  <si>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</si>
  <si>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</si>
  <si>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</si>
  <si>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</si>
  <si>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</si>
  <si>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</si>
  <si>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</si>
  <si>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</si>
  <si>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</si>
  <si>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</si>
  <si>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</si>
  <si>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</si>
  <si>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</si>
  <si>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</si>
  <si>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</si>
  <si>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</si>
  <si>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</si>
  <si>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</si>
  <si>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</si>
  <si>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</si>
  <si>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</si>
  <si>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</si>
  <si>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</si>
  <si>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</si>
  <si>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</si>
  <si>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</si>
  <si>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</si>
  <si>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</si>
  <si>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</si>
  <si>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</si>
  <si>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</si>
  <si>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</si>
  <si>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</si>
  <si>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</si>
  <si>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</si>
  <si>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</si>
  <si>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</si>
  <si>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</si>
  <si>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</si>
  <si>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</si>
  <si>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</si>
  <si>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</si>
  <si>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</si>
  <si>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</si>
  <si>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</si>
  <si>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</si>
  <si>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</si>
  <si>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</si>
  <si>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</si>
  <si>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</si>
  <si>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</si>
  <si>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</si>
  <si>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</si>
  <si>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</si>
  <si>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</si>
  <si>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</si>
  <si>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</si>
  <si>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</si>
  <si>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</si>
  <si>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</si>
  <si>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</si>
  <si>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</si>
  <si>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</si>
  <si>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</si>
  <si>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395784</t>
  </si>
  <si>
    <t>395785</t>
  </si>
  <si>
    <t>395786</t>
  </si>
  <si>
    <t>395787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</si>
  <si>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</si>
  <si>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</si>
  <si>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</si>
  <si>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</si>
  <si>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</si>
  <si>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</si>
  <si>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</si>
  <si>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</si>
  <si>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</si>
  <si>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</si>
  <si>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</si>
  <si>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</si>
  <si>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</si>
  <si>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</si>
  <si>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</si>
  <si>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</si>
  <si>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</si>
  <si>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</si>
  <si>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</si>
  <si>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</si>
  <si>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</si>
  <si>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</si>
  <si>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</si>
  <si>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</si>
  <si>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</si>
  <si>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</si>
  <si>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</si>
  <si>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</si>
  <si>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</si>
  <si>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</si>
  <si>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</si>
  <si>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</si>
  <si>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</si>
  <si>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</si>
  <si>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</si>
  <si>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</si>
  <si>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</si>
  <si>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</si>
  <si>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395850</t>
  </si>
  <si>
    <t>395852</t>
  </si>
  <si>
    <t>395853</t>
  </si>
  <si>
    <t>395857</t>
  </si>
  <si>
    <t>395860</t>
  </si>
  <si>
    <t>395861</t>
  </si>
  <si>
    <t>395864</t>
  </si>
  <si>
    <t>395867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</si>
  <si>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</si>
  <si>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</si>
  <si>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</si>
  <si>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</si>
  <si>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</si>
  <si>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</si>
  <si>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</si>
  <si>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</si>
  <si>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</si>
  <si>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</si>
  <si>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</si>
  <si>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</si>
  <si>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</si>
  <si>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</si>
  <si>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</si>
  <si>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</si>
  <si>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</si>
  <si>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</si>
  <si>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</si>
  <si>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</si>
  <si>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</si>
  <si>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</si>
  <si>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</si>
  <si>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</si>
  <si>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</si>
  <si>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</si>
  <si>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</si>
  <si>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</si>
  <si>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</si>
  <si>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</si>
  <si>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</si>
  <si>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</si>
  <si>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</si>
  <si>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</si>
  <si>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</si>
  <si>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</si>
  <si>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</si>
  <si>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</si>
  <si>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</si>
  <si>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</si>
  <si>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</si>
  <si>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</si>
  <si>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</si>
  <si>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</si>
  <si>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</si>
  <si>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</si>
  <si>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</si>
  <si>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</si>
  <si>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</si>
  <si>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</si>
  <si>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</si>
  <si>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</si>
  <si>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</si>
  <si>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</si>
  <si>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</si>
  <si>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</si>
  <si>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</si>
  <si>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</si>
  <si>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</si>
  <si>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</si>
  <si>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396001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</si>
  <si>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</si>
  <si>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</si>
  <si>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</si>
  <si>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</si>
  <si>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</si>
  <si>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</si>
  <si>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</si>
  <si>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</si>
  <si>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</si>
  <si>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</si>
  <si>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</si>
  <si>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</si>
  <si>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</si>
  <si>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</si>
  <si>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</si>
  <si>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</si>
  <si>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</si>
  <si>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</si>
  <si>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</si>
  <si>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</si>
  <si>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</si>
  <si>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</si>
  <si>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</si>
  <si>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</si>
  <si>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</si>
  <si>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</si>
  <si>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</si>
  <si>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</si>
  <si>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</si>
  <si>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</si>
  <si>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</si>
  <si>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</si>
  <si>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</si>
  <si>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</si>
  <si>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</si>
  <si>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</si>
  <si>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</si>
  <si>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</si>
  <si>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</si>
  <si>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</si>
  <si>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</si>
  <si>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</si>
  <si>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</si>
  <si>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</si>
  <si>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</si>
  <si>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</si>
  <si>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</si>
  <si>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</si>
  <si>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</si>
  <si>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</si>
  <si>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</si>
  <si>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</si>
  <si>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</si>
  <si>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</si>
  <si>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</si>
  <si>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</si>
  <si>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</si>
  <si>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</si>
  <si>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</si>
  <si>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396124</t>
  </si>
  <si>
    <t>396125</t>
  </si>
  <si>
    <t>396126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</si>
  <si>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</si>
  <si>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</si>
  <si>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</si>
  <si>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</si>
  <si>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</si>
  <si>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</si>
  <si>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</si>
  <si>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</si>
  <si>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</si>
  <si>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</si>
  <si>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</si>
  <si>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</si>
  <si>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</si>
  <si>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</si>
  <si>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</si>
  <si>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</si>
  <si>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</si>
  <si>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</si>
  <si>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39A434</t>
  </si>
  <si>
    <t>39A435</t>
  </si>
  <si>
    <t>39A436</t>
  </si>
  <si>
    <t>39A437</t>
  </si>
  <si>
    <t>39A438</t>
  </si>
  <si>
    <t>405018</t>
  </si>
  <si>
    <t>PR</t>
  </si>
  <si>
    <t>405023</t>
  </si>
  <si>
    <t>405025</t>
  </si>
  <si>
    <t>405029</t>
  </si>
  <si>
    <t>405030</t>
  </si>
  <si>
    <t>405031</t>
  </si>
  <si>
    <t>415002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</si>
  <si>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</si>
  <si>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</si>
  <si>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</si>
  <si>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</si>
  <si>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</si>
  <si>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</si>
  <si>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</si>
  <si>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</si>
  <si>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</si>
  <si>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</si>
  <si>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</si>
  <si>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</si>
  <si>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</si>
  <si>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</si>
  <si>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</si>
  <si>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</si>
  <si>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</si>
  <si>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</si>
  <si>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</si>
  <si>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</si>
  <si>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</si>
  <si>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</si>
  <si>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</si>
  <si>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</si>
  <si>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</si>
  <si>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</si>
  <si>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</si>
  <si>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</si>
  <si>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</si>
  <si>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415054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</si>
  <si>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</si>
  <si>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</si>
  <si>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</si>
  <si>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</si>
  <si>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</si>
  <si>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</si>
  <si>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</si>
  <si>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</si>
  <si>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</si>
  <si>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</si>
  <si>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</si>
  <si>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</si>
  <si>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</si>
  <si>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</si>
  <si>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</si>
  <si>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</si>
  <si>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</si>
  <si>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</si>
  <si>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</si>
  <si>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</si>
  <si>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</si>
  <si>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</si>
  <si>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</si>
  <si>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</si>
  <si>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</si>
  <si>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</si>
  <si>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</si>
  <si>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</si>
  <si>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</si>
  <si>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</si>
  <si>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</si>
  <si>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</si>
  <si>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</si>
  <si>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</si>
  <si>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</si>
  <si>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415107</t>
  </si>
  <si>
    <t>415108</t>
  </si>
  <si>
    <t>415111</t>
  </si>
  <si>
    <t>415113</t>
  </si>
  <si>
    <t>415120</t>
  </si>
  <si>
    <t>415123</t>
  </si>
  <si>
    <t>415129</t>
  </si>
  <si>
    <t>425004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</si>
  <si>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</si>
  <si>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</si>
  <si>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</si>
  <si>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</si>
  <si>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</si>
  <si>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</si>
  <si>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</si>
  <si>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</si>
  <si>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</si>
  <si>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</si>
  <si>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</si>
  <si>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</si>
  <si>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</si>
  <si>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</si>
  <si>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</si>
  <si>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</si>
  <si>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</si>
  <si>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</si>
  <si>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</si>
  <si>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</si>
  <si>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</si>
  <si>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</si>
  <si>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</si>
  <si>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</si>
  <si>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</si>
  <si>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</si>
  <si>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</si>
  <si>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</si>
  <si>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</si>
  <si>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</si>
  <si>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</si>
  <si>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</si>
  <si>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</si>
  <si>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</si>
  <si>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</si>
  <si>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</si>
  <si>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</si>
  <si>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</si>
  <si>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</si>
  <si>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</si>
  <si>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</si>
  <si>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</si>
  <si>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</si>
  <si>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</si>
  <si>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</si>
  <si>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</si>
  <si>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</si>
  <si>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</si>
  <si>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</si>
  <si>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</si>
  <si>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</si>
  <si>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</si>
  <si>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</si>
  <si>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</si>
  <si>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</si>
  <si>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</si>
  <si>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</si>
  <si>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</si>
  <si>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</si>
  <si>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</si>
  <si>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</si>
  <si>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</si>
  <si>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425128</t>
  </si>
  <si>
    <t>425129</t>
  </si>
  <si>
    <t>425131</t>
  </si>
  <si>
    <t>425132</t>
  </si>
  <si>
    <t>425138</t>
  </si>
  <si>
    <t>425139</t>
  </si>
  <si>
    <t>425142</t>
  </si>
  <si>
    <t>425143</t>
  </si>
  <si>
    <t>425145</t>
  </si>
  <si>
    <t>425146</t>
  </si>
  <si>
    <t>425147</t>
  </si>
  <si>
    <t>425149</t>
  </si>
  <si>
    <t>425150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</si>
  <si>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</si>
  <si>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</si>
  <si>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</si>
  <si>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</si>
  <si>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</si>
  <si>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</si>
  <si>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</si>
  <si>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</si>
  <si>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</si>
  <si>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</si>
  <si>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</si>
  <si>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</si>
  <si>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</si>
  <si>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</si>
  <si>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</si>
  <si>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</si>
  <si>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</si>
  <si>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</si>
  <si>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</si>
  <si>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</si>
  <si>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</si>
  <si>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</si>
  <si>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</si>
  <si>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</si>
  <si>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</si>
  <si>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</si>
  <si>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</si>
  <si>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</si>
  <si>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</si>
  <si>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</si>
  <si>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</si>
  <si>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</si>
  <si>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</si>
  <si>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</si>
  <si>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</si>
  <si>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</si>
  <si>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</si>
  <si>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</si>
  <si>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</si>
  <si>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</si>
  <si>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</si>
  <si>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</si>
  <si>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</si>
  <si>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</si>
  <si>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</si>
  <si>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</si>
  <si>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</si>
  <si>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</si>
  <si>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</si>
  <si>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</si>
  <si>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</si>
  <si>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</si>
  <si>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</si>
  <si>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</si>
  <si>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</si>
  <si>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</si>
  <si>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</si>
  <si>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</si>
  <si>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</si>
  <si>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</si>
  <si>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</si>
  <si>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</si>
  <si>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</si>
  <si>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</si>
  <si>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</si>
  <si>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</si>
  <si>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</si>
  <si>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</si>
  <si>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</si>
  <si>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</si>
  <si>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</si>
  <si>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</si>
  <si>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</si>
  <si>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</si>
  <si>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</si>
  <si>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</si>
  <si>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</si>
  <si>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</si>
  <si>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</si>
  <si>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</si>
  <si>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</si>
  <si>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</si>
  <si>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</si>
  <si>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</si>
  <si>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</si>
  <si>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</si>
  <si>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</si>
  <si>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</si>
  <si>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</si>
  <si>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</si>
  <si>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</si>
  <si>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</si>
  <si>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</si>
  <si>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</si>
  <si>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</si>
  <si>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</si>
  <si>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</si>
  <si>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</si>
  <si>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</si>
  <si>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</si>
  <si>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</si>
  <si>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</si>
  <si>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</si>
  <si>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</si>
  <si>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</si>
  <si>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</si>
  <si>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</si>
  <si>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</si>
  <si>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</si>
  <si>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</si>
  <si>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</si>
  <si>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</si>
  <si>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</si>
  <si>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</si>
  <si>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</si>
  <si>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</si>
  <si>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</si>
  <si>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</si>
  <si>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</si>
  <si>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</si>
  <si>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</si>
  <si>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</si>
  <si>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</si>
  <si>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</si>
  <si>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</si>
  <si>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</si>
  <si>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</si>
  <si>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</si>
  <si>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</si>
  <si>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</si>
  <si>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</si>
  <si>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</si>
  <si>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</si>
  <si>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</si>
  <si>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</si>
  <si>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</si>
  <si>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</si>
  <si>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</si>
  <si>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</si>
  <si>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</si>
  <si>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</si>
  <si>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</si>
  <si>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</si>
  <si>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</si>
  <si>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</si>
  <si>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</si>
  <si>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</si>
  <si>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</si>
  <si>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</si>
  <si>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</si>
  <si>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</si>
  <si>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</si>
  <si>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</si>
  <si>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</si>
  <si>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</si>
  <si>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</si>
  <si>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</si>
  <si>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</si>
  <si>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</si>
  <si>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</si>
  <si>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</si>
  <si>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</si>
  <si>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</si>
  <si>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</si>
  <si>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</si>
  <si>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</si>
  <si>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</si>
  <si>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</si>
  <si>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</si>
  <si>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</si>
  <si>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</si>
  <si>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</si>
  <si>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</si>
  <si>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</si>
  <si>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</si>
  <si>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</si>
  <si>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</si>
  <si>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</si>
  <si>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</si>
  <si>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</si>
  <si>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</si>
  <si>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</si>
  <si>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</si>
  <si>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</si>
  <si>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</si>
  <si>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</si>
  <si>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</si>
  <si>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</si>
  <si>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</si>
  <si>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</si>
  <si>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</si>
  <si>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</si>
  <si>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</si>
  <si>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43A098</t>
  </si>
  <si>
    <t>43A103</t>
  </si>
  <si>
    <t>43A113</t>
  </si>
  <si>
    <t>43A135</t>
  </si>
  <si>
    <t>43A136</t>
  </si>
  <si>
    <t>43A137</t>
  </si>
  <si>
    <t>43A138</t>
  </si>
  <si>
    <t>445008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</si>
  <si>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</si>
  <si>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</si>
  <si>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</si>
  <si>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</si>
  <si>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</si>
  <si>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</si>
  <si>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</si>
  <si>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</si>
  <si>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</si>
  <si>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</si>
  <si>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</si>
  <si>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</si>
  <si>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</si>
  <si>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</si>
  <si>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</si>
  <si>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</si>
  <si>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</si>
  <si>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</si>
  <si>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</si>
  <si>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</si>
  <si>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</si>
  <si>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</si>
  <si>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</si>
  <si>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</si>
  <si>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</si>
  <si>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</si>
  <si>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</si>
  <si>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</si>
  <si>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</si>
  <si>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</si>
  <si>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</si>
  <si>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</si>
  <si>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</si>
  <si>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</si>
  <si>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</si>
  <si>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</si>
  <si>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</si>
  <si>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</si>
  <si>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</si>
  <si>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</si>
  <si>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</si>
  <si>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</si>
  <si>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</si>
  <si>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</si>
  <si>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</si>
  <si>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</si>
  <si>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</si>
  <si>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</si>
  <si>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</si>
  <si>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</si>
  <si>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</si>
  <si>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</si>
  <si>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</si>
  <si>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</si>
  <si>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</si>
  <si>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</si>
  <si>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</si>
  <si>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</si>
  <si>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</si>
  <si>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</si>
  <si>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</si>
  <si>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</si>
  <si>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</si>
  <si>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</si>
  <si>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</si>
  <si>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</si>
  <si>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</si>
  <si>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</si>
  <si>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</si>
  <si>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</si>
  <si>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</si>
  <si>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</si>
  <si>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</si>
  <si>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</si>
  <si>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</si>
  <si>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</si>
  <si>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</si>
  <si>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</si>
  <si>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</si>
  <si>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</si>
  <si>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</si>
  <si>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</si>
  <si>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</si>
  <si>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</si>
  <si>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</si>
  <si>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</si>
  <si>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</si>
  <si>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</si>
  <si>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</si>
  <si>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</si>
  <si>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</si>
  <si>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</si>
  <si>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</si>
  <si>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</si>
  <si>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</si>
  <si>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</si>
  <si>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</si>
  <si>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</si>
  <si>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</si>
  <si>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</si>
  <si>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</si>
  <si>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</si>
  <si>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</si>
  <si>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</si>
  <si>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</si>
  <si>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</si>
  <si>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</si>
  <si>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</si>
  <si>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</si>
  <si>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</si>
  <si>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</si>
  <si>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</si>
  <si>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</si>
  <si>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</si>
  <si>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</si>
  <si>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</si>
  <si>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</si>
  <si>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</si>
  <si>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</si>
  <si>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</si>
  <si>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</si>
  <si>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</si>
  <si>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</si>
  <si>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</si>
  <si>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</si>
  <si>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</si>
  <si>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</si>
  <si>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</si>
  <si>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</si>
  <si>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</si>
  <si>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</si>
  <si>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</si>
  <si>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</si>
  <si>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</si>
  <si>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</si>
  <si>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</si>
  <si>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</si>
  <si>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</si>
  <si>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</si>
  <si>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</si>
  <si>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</si>
  <si>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</si>
  <si>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</si>
  <si>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</si>
  <si>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</si>
  <si>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</si>
  <si>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</si>
  <si>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</si>
  <si>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</si>
  <si>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</si>
  <si>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</si>
  <si>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</si>
  <si>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</si>
  <si>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</si>
  <si>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</si>
  <si>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</si>
  <si>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</si>
  <si>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</si>
  <si>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</si>
  <si>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</si>
  <si>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</si>
  <si>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</si>
  <si>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</si>
  <si>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</si>
  <si>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</si>
  <si>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</si>
  <si>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</si>
  <si>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</si>
  <si>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</si>
  <si>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</si>
  <si>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</si>
  <si>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</si>
  <si>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</si>
  <si>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</si>
  <si>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</si>
  <si>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</si>
  <si>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</si>
  <si>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</si>
  <si>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</si>
  <si>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</si>
  <si>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</si>
  <si>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</si>
  <si>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</si>
  <si>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</si>
  <si>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</si>
  <si>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</si>
  <si>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</si>
  <si>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</si>
  <si>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</si>
  <si>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</si>
  <si>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</si>
  <si>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</si>
  <si>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</si>
  <si>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</si>
  <si>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</si>
  <si>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</si>
  <si>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</si>
  <si>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</si>
  <si>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</si>
  <si>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</si>
  <si>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</si>
  <si>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</si>
  <si>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</si>
  <si>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</si>
  <si>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</si>
  <si>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</si>
  <si>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</si>
  <si>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</si>
  <si>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</si>
  <si>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</si>
  <si>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</si>
  <si>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</si>
  <si>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</si>
  <si>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</si>
  <si>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</si>
  <si>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</si>
  <si>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</si>
  <si>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</si>
  <si>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</si>
  <si>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</si>
  <si>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</si>
  <si>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</si>
  <si>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</si>
  <si>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</si>
  <si>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</si>
  <si>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</si>
  <si>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</si>
  <si>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</si>
  <si>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</si>
  <si>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</si>
  <si>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</si>
  <si>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</si>
  <si>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</si>
  <si>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</si>
  <si>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</si>
  <si>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</si>
  <si>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</si>
  <si>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</si>
  <si>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</si>
  <si>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</si>
  <si>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</si>
  <si>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</si>
  <si>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</si>
  <si>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</si>
  <si>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</si>
  <si>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</si>
  <si>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</si>
  <si>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</si>
  <si>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</si>
  <si>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</si>
  <si>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</si>
  <si>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</si>
  <si>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</si>
  <si>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</si>
  <si>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</si>
  <si>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</si>
  <si>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</si>
  <si>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</si>
  <si>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</si>
  <si>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</si>
  <si>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</si>
  <si>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</si>
  <si>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</si>
  <si>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</si>
  <si>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</si>
  <si>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</si>
  <si>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</si>
  <si>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</si>
  <si>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</si>
  <si>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</si>
  <si>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</si>
  <si>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</si>
  <si>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</si>
  <si>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</si>
  <si>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</si>
  <si>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</si>
  <si>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</si>
  <si>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</si>
  <si>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</si>
  <si>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</si>
  <si>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</si>
  <si>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</si>
  <si>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</si>
  <si>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</si>
  <si>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</si>
  <si>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</si>
  <si>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</si>
  <si>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445525</t>
  </si>
  <si>
    <t>445526</t>
  </si>
  <si>
    <t>445527</t>
  </si>
  <si>
    <t>445528</t>
  </si>
  <si>
    <t>445529</t>
  </si>
  <si>
    <t>445530</t>
  </si>
  <si>
    <t>445531</t>
  </si>
  <si>
    <t>445535</t>
  </si>
  <si>
    <t>445536</t>
  </si>
  <si>
    <t>445537</t>
  </si>
  <si>
    <t>445539</t>
  </si>
  <si>
    <t>44E166</t>
  </si>
  <si>
    <t>44E175</t>
  </si>
  <si>
    <t>44E446</t>
  </si>
  <si>
    <t>455001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</si>
  <si>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</si>
  <si>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</si>
  <si>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</si>
  <si>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</si>
  <si>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</si>
  <si>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</si>
  <si>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</si>
  <si>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</si>
  <si>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</si>
  <si>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</si>
  <si>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</si>
  <si>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</si>
  <si>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</si>
  <si>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</si>
  <si>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</si>
  <si>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</si>
  <si>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</si>
  <si>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</si>
  <si>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</si>
  <si>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</si>
  <si>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</si>
  <si>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</si>
  <si>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</si>
  <si>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</si>
  <si>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</si>
  <si>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</si>
  <si>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</si>
  <si>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</si>
  <si>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</si>
  <si>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</si>
  <si>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</si>
  <si>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</si>
  <si>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</si>
  <si>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</si>
  <si>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</si>
  <si>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</si>
  <si>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</si>
  <si>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</si>
  <si>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</si>
  <si>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</si>
  <si>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</si>
  <si>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</si>
  <si>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</si>
  <si>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</si>
  <si>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</si>
  <si>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</si>
  <si>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</si>
  <si>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</si>
  <si>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</si>
  <si>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</si>
  <si>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</si>
  <si>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</si>
  <si>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</si>
  <si>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</si>
  <si>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</si>
  <si>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</si>
  <si>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</si>
  <si>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</si>
  <si>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</si>
  <si>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</si>
  <si>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</si>
  <si>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</si>
  <si>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</si>
  <si>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</si>
  <si>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</si>
  <si>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</si>
  <si>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</si>
  <si>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</si>
  <si>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</si>
  <si>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</si>
  <si>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</si>
  <si>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</si>
  <si>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</si>
  <si>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</si>
  <si>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</si>
  <si>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</si>
  <si>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</si>
  <si>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</si>
  <si>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</si>
  <si>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</si>
  <si>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</si>
  <si>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</si>
  <si>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</si>
  <si>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</si>
  <si>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</si>
  <si>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</si>
  <si>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</si>
  <si>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</si>
  <si>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</si>
  <si>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</si>
  <si>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</si>
  <si>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</si>
  <si>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</si>
  <si>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</si>
  <si>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</si>
  <si>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</si>
  <si>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</si>
  <si>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</si>
  <si>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</si>
  <si>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</si>
  <si>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</si>
  <si>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</si>
  <si>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</si>
  <si>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</si>
  <si>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</si>
  <si>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</si>
  <si>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</si>
  <si>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</si>
  <si>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</si>
  <si>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</si>
  <si>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</si>
  <si>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</si>
  <si>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</si>
  <si>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</si>
  <si>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</si>
  <si>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</si>
  <si>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</si>
  <si>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</si>
  <si>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</si>
  <si>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</si>
  <si>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</si>
  <si>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</si>
  <si>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</si>
  <si>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</si>
  <si>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</si>
  <si>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</si>
  <si>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</si>
  <si>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</si>
  <si>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</si>
  <si>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</si>
  <si>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</si>
  <si>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</si>
  <si>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</si>
  <si>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</si>
  <si>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</si>
  <si>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</si>
  <si>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</si>
  <si>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</si>
  <si>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</si>
  <si>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</si>
  <si>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</si>
  <si>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</si>
  <si>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</si>
  <si>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</si>
  <si>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</si>
  <si>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</si>
  <si>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</si>
  <si>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455815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</si>
  <si>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</si>
  <si>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</si>
  <si>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</si>
  <si>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</si>
  <si>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</si>
  <si>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</si>
  <si>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</si>
  <si>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</si>
  <si>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</si>
  <si>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</si>
  <si>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</si>
  <si>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</si>
  <si>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</si>
  <si>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</si>
  <si>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455856</t>
  </si>
  <si>
    <t>455861</t>
  </si>
  <si>
    <t>455862</t>
  </si>
  <si>
    <t>455864</t>
  </si>
  <si>
    <t>455866</t>
  </si>
  <si>
    <t>455869</t>
  </si>
  <si>
    <t>455870</t>
  </si>
  <si>
    <t>455872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</si>
  <si>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</si>
  <si>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</si>
  <si>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</si>
  <si>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</si>
  <si>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</si>
  <si>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</si>
  <si>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</si>
  <si>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</si>
  <si>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</si>
  <si>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</si>
  <si>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</si>
  <si>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</si>
  <si>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</si>
  <si>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</si>
  <si>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</si>
  <si>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</si>
  <si>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</si>
  <si>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</si>
  <si>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</si>
  <si>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</si>
  <si>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</si>
  <si>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</si>
  <si>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</si>
  <si>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</si>
  <si>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</si>
  <si>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</si>
  <si>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</si>
  <si>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</si>
  <si>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</si>
  <si>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</si>
  <si>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</si>
  <si>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</si>
  <si>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</si>
  <si>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</si>
  <si>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</si>
  <si>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</si>
  <si>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</si>
  <si>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</si>
  <si>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</si>
  <si>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</si>
  <si>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</si>
  <si>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</si>
  <si>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</si>
  <si>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</si>
  <si>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</si>
  <si>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</si>
  <si>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</si>
  <si>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</si>
  <si>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</si>
  <si>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</si>
  <si>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</si>
  <si>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</si>
  <si>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45E629</t>
  </si>
  <si>
    <t>45E631</t>
  </si>
  <si>
    <t>45E761</t>
  </si>
  <si>
    <t>45E852</t>
  </si>
  <si>
    <t>45F197</t>
  </si>
  <si>
    <t>45F199</t>
  </si>
  <si>
    <t>45F410</t>
  </si>
  <si>
    <t>45F411</t>
  </si>
  <si>
    <t>45F414</t>
  </si>
  <si>
    <t>45F470</t>
  </si>
  <si>
    <t>45F497</t>
  </si>
  <si>
    <t>45F603</t>
  </si>
  <si>
    <t>465003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</si>
  <si>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</si>
  <si>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</si>
  <si>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</si>
  <si>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</si>
  <si>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</si>
  <si>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</si>
  <si>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</si>
  <si>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</si>
  <si>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</si>
  <si>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</si>
  <si>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465072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</si>
  <si>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</si>
  <si>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</si>
  <si>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</si>
  <si>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</si>
  <si>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</si>
  <si>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</si>
  <si>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</si>
  <si>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</si>
  <si>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</si>
  <si>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</si>
  <si>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</si>
  <si>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</si>
  <si>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</si>
  <si>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</si>
  <si>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</si>
  <si>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</si>
  <si>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</si>
  <si>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</si>
  <si>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</si>
  <si>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</si>
  <si>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</si>
  <si>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</si>
  <si>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</si>
  <si>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</si>
  <si>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</si>
  <si>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</si>
  <si>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</si>
  <si>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</si>
  <si>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</si>
  <si>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</si>
  <si>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</si>
  <si>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</si>
  <si>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</si>
  <si>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</si>
  <si>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</si>
  <si>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</si>
  <si>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</si>
  <si>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</si>
  <si>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</si>
  <si>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</si>
  <si>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</si>
  <si>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</si>
  <si>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</si>
  <si>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</si>
  <si>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</si>
  <si>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</si>
  <si>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</si>
  <si>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</si>
  <si>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</si>
  <si>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</si>
  <si>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</si>
  <si>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</si>
  <si>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</si>
  <si>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</si>
  <si>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</si>
  <si>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</si>
  <si>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</si>
  <si>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</si>
  <si>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</si>
  <si>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</si>
  <si>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</si>
  <si>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</si>
  <si>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</si>
  <si>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</si>
  <si>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</si>
  <si>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</si>
  <si>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</si>
  <si>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</si>
  <si>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</si>
  <si>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</si>
  <si>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</si>
  <si>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</si>
  <si>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</si>
  <si>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</si>
  <si>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</si>
  <si>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</si>
  <si>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</si>
  <si>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</si>
  <si>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</si>
  <si>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</si>
  <si>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</si>
  <si>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</si>
  <si>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</si>
  <si>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</si>
  <si>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475008</t>
  </si>
  <si>
    <t>475012</t>
  </si>
  <si>
    <t>475014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</si>
  <si>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</si>
  <si>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</si>
  <si>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</si>
  <si>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</si>
  <si>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</si>
  <si>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</si>
  <si>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</si>
  <si>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</si>
  <si>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</si>
  <si>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</si>
  <si>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</si>
  <si>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</si>
  <si>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</si>
  <si>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</si>
  <si>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</si>
  <si>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</si>
  <si>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</si>
  <si>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</si>
  <si>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</si>
  <si>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</si>
  <si>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</si>
  <si>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</si>
  <si>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</si>
  <si>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</si>
  <si>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</si>
  <si>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</si>
  <si>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</si>
  <si>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</si>
  <si>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</si>
  <si>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</si>
  <si>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</si>
  <si>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</si>
  <si>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</si>
  <si>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</si>
  <si>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</si>
  <si>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</si>
  <si>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</si>
  <si>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</si>
  <si>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</si>
  <si>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</si>
  <si>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</si>
  <si>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</si>
  <si>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</si>
  <si>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</si>
  <si>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</si>
  <si>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</si>
  <si>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</si>
  <si>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</si>
  <si>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</si>
  <si>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</si>
  <si>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</si>
  <si>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</si>
  <si>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</si>
  <si>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</si>
  <si>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</si>
  <si>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</si>
  <si>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</si>
  <si>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</si>
  <si>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</si>
  <si>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</si>
  <si>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</si>
  <si>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</si>
  <si>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</si>
  <si>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</si>
  <si>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</si>
  <si>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</si>
  <si>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</si>
  <si>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</si>
  <si>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</si>
  <si>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</si>
  <si>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</si>
  <si>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</si>
  <si>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</si>
  <si>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</si>
  <si>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</si>
  <si>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</si>
  <si>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</si>
  <si>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</si>
  <si>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</si>
  <si>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</si>
  <si>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</si>
  <si>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</si>
  <si>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</si>
  <si>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</si>
  <si>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</si>
  <si>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</si>
  <si>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</si>
  <si>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</si>
  <si>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</si>
  <si>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</si>
  <si>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</si>
  <si>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</si>
  <si>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</si>
  <si>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</si>
  <si>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</si>
  <si>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</si>
  <si>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</si>
  <si>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</si>
  <si>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</si>
  <si>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</si>
  <si>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</si>
  <si>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</si>
  <si>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</si>
  <si>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</si>
  <si>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</si>
  <si>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</si>
  <si>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</si>
  <si>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</si>
  <si>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</si>
  <si>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</si>
  <si>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</si>
  <si>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</si>
  <si>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</si>
  <si>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</si>
  <si>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</si>
  <si>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</si>
  <si>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</si>
  <si>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</si>
  <si>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</si>
  <si>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</si>
  <si>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</si>
  <si>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</si>
  <si>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</si>
  <si>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</si>
  <si>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</si>
  <si>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</si>
  <si>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</si>
  <si>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</si>
  <si>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</si>
  <si>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</si>
  <si>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</si>
  <si>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</si>
  <si>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</si>
  <si>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</si>
  <si>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</si>
  <si>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</si>
  <si>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</si>
  <si>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</si>
  <si>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</si>
  <si>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</si>
  <si>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</si>
  <si>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</si>
  <si>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</si>
  <si>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</si>
  <si>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</si>
  <si>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</si>
  <si>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</si>
  <si>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</si>
  <si>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</si>
  <si>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</si>
  <si>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</si>
  <si>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</si>
  <si>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</si>
  <si>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</si>
  <si>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</si>
  <si>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</si>
  <si>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</si>
  <si>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</si>
  <si>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</si>
  <si>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495267</t>
  </si>
  <si>
    <t>495268</t>
  </si>
  <si>
    <t>495269</t>
  </si>
  <si>
    <t>495270</t>
  </si>
  <si>
    <t>495272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</si>
  <si>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</si>
  <si>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</si>
  <si>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</si>
  <si>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</si>
  <si>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</si>
  <si>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</si>
  <si>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</si>
  <si>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</si>
  <si>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</si>
  <si>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</si>
  <si>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</si>
  <si>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</si>
  <si>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</si>
  <si>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</si>
  <si>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</si>
  <si>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</si>
  <si>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</si>
  <si>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</si>
  <si>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</si>
  <si>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</si>
  <si>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</si>
  <si>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</si>
  <si>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</si>
  <si>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</si>
  <si>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</si>
  <si>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</si>
  <si>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</si>
  <si>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</si>
  <si>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</si>
  <si>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</si>
  <si>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</si>
  <si>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</si>
  <si>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</si>
  <si>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</si>
  <si>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</si>
  <si>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</si>
  <si>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</si>
  <si>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</si>
  <si>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</si>
  <si>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</si>
  <si>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</si>
  <si>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</si>
  <si>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</si>
  <si>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</si>
  <si>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</si>
  <si>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</si>
  <si>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</si>
  <si>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</si>
  <si>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</si>
  <si>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</si>
  <si>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</si>
  <si>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</si>
  <si>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</si>
  <si>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</si>
  <si>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</si>
  <si>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</si>
  <si>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</si>
  <si>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</si>
  <si>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</si>
  <si>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</si>
  <si>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</si>
  <si>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</si>
  <si>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</si>
  <si>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</si>
  <si>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</si>
  <si>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</si>
  <si>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</si>
  <si>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</si>
  <si>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</si>
  <si>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</si>
  <si>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</si>
  <si>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</si>
  <si>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</si>
  <si>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</si>
  <si>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</si>
  <si>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</si>
  <si>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</si>
  <si>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</si>
  <si>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</si>
  <si>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</si>
  <si>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</si>
  <si>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</si>
  <si>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</si>
  <si>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</si>
  <si>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</si>
  <si>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</si>
  <si>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</si>
  <si>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</si>
  <si>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</si>
  <si>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</si>
  <si>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</si>
  <si>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</si>
  <si>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</si>
  <si>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</si>
  <si>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</si>
  <si>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</si>
  <si>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</si>
  <si>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</si>
  <si>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</si>
  <si>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</si>
  <si>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</si>
  <si>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</si>
  <si>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</si>
  <si>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</si>
  <si>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</si>
  <si>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</si>
  <si>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</si>
  <si>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</si>
  <si>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</si>
  <si>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</si>
  <si>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</si>
  <si>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</si>
  <si>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</si>
  <si>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</si>
  <si>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</si>
  <si>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</si>
  <si>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</si>
  <si>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</si>
  <si>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</si>
  <si>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</si>
  <si>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</si>
  <si>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</si>
  <si>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</si>
  <si>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</si>
  <si>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</si>
  <si>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</si>
  <si>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</si>
  <si>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</si>
  <si>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</si>
  <si>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</si>
  <si>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</si>
  <si>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</si>
  <si>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</si>
  <si>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</si>
  <si>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</si>
  <si>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</si>
  <si>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</si>
  <si>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</si>
  <si>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</si>
  <si>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</si>
  <si>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505004</t>
  </si>
  <si>
    <t>505009</t>
  </si>
  <si>
    <t>505010</t>
  </si>
  <si>
    <t>505016</t>
  </si>
  <si>
    <t>505017</t>
  </si>
  <si>
    <t>505024</t>
  </si>
  <si>
    <t>505027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</si>
  <si>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</si>
  <si>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</si>
  <si>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</si>
  <si>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</si>
  <si>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</si>
  <si>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</si>
  <si>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</si>
  <si>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</si>
  <si>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</si>
  <si>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</si>
  <si>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</si>
  <si>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</si>
  <si>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</si>
  <si>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</si>
  <si>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</si>
  <si>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</si>
  <si>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</si>
  <si>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</si>
  <si>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</si>
  <si>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</si>
  <si>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</si>
  <si>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</si>
  <si>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</si>
  <si>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</si>
  <si>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</si>
  <si>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</si>
  <si>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</si>
  <si>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</si>
  <si>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</si>
  <si>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</si>
  <si>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</si>
  <si>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</si>
  <si>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</si>
  <si>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</si>
  <si>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</si>
  <si>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</si>
  <si>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</si>
  <si>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</si>
  <si>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</si>
  <si>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</si>
  <si>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</si>
  <si>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</si>
  <si>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</si>
  <si>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</si>
  <si>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</si>
  <si>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</si>
  <si>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</si>
  <si>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</si>
  <si>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</si>
  <si>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</si>
  <si>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</si>
  <si>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</si>
  <si>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</si>
  <si>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</si>
  <si>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</si>
  <si>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</si>
  <si>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</si>
  <si>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</si>
  <si>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</si>
  <si>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</si>
  <si>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</si>
  <si>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</si>
  <si>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</si>
  <si>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</si>
  <si>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</si>
  <si>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</si>
  <si>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</si>
  <si>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</si>
  <si>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</si>
  <si>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</si>
  <si>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</si>
  <si>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</si>
  <si>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</si>
  <si>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</si>
  <si>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</si>
  <si>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</si>
  <si>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</si>
  <si>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</si>
  <si>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</si>
  <si>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</si>
  <si>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</si>
  <si>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</si>
  <si>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</si>
  <si>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</si>
  <si>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</si>
  <si>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</si>
  <si>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</si>
  <si>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</si>
  <si>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</si>
  <si>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</si>
  <si>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</si>
  <si>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</si>
  <si>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</si>
  <si>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</si>
  <si>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</si>
  <si>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</si>
  <si>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</si>
  <si>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</si>
  <si>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</si>
  <si>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</si>
  <si>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</si>
  <si>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</si>
  <si>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</si>
  <si>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505382</t>
  </si>
  <si>
    <t>505383</t>
  </si>
  <si>
    <t>505386</t>
  </si>
  <si>
    <t>505387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</si>
  <si>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</si>
  <si>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</si>
  <si>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</si>
  <si>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</si>
  <si>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</si>
  <si>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</si>
  <si>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</si>
  <si>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</si>
  <si>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</si>
  <si>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</si>
  <si>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</si>
  <si>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</si>
  <si>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</si>
  <si>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</si>
  <si>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</si>
  <si>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</si>
  <si>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</si>
  <si>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</si>
  <si>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</si>
  <si>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</si>
  <si>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</si>
  <si>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</si>
  <si>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</si>
  <si>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</si>
  <si>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</si>
  <si>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</si>
  <si>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</si>
  <si>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</si>
  <si>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</si>
  <si>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</si>
  <si>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</si>
  <si>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</si>
  <si>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</si>
  <si>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</si>
  <si>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</si>
  <si>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</si>
  <si>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</si>
  <si>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</si>
  <si>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</si>
  <si>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</si>
  <si>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</si>
  <si>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</si>
  <si>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</si>
  <si>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505491</t>
  </si>
  <si>
    <t>505493</t>
  </si>
  <si>
    <t>505498</t>
  </si>
  <si>
    <t>505499</t>
  </si>
  <si>
    <t>505500</t>
  </si>
  <si>
    <t>505503</t>
  </si>
  <si>
    <t>505504</t>
  </si>
  <si>
    <t>505507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</si>
  <si>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</si>
  <si>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</si>
  <si>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</si>
  <si>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</si>
  <si>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</si>
  <si>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</si>
  <si>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</si>
  <si>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</si>
  <si>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</si>
  <si>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</si>
  <si>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</si>
  <si>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</si>
  <si>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</si>
  <si>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</si>
  <si>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</si>
  <si>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</si>
  <si>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</si>
  <si>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</si>
  <si>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</si>
  <si>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</si>
  <si>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</si>
  <si>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</si>
  <si>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</si>
  <si>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</si>
  <si>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</si>
  <si>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</si>
  <si>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</si>
  <si>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</si>
  <si>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</si>
  <si>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</si>
  <si>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</si>
  <si>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</si>
  <si>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</si>
  <si>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</si>
  <si>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</si>
  <si>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</si>
  <si>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</si>
  <si>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</si>
  <si>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</si>
  <si>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</si>
  <si>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</si>
  <si>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</si>
  <si>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</si>
  <si>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</si>
  <si>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</si>
  <si>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</si>
  <si>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</si>
  <si>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</si>
  <si>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</si>
  <si>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</si>
  <si>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</si>
  <si>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</si>
  <si>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</si>
  <si>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</si>
  <si>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</si>
  <si>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</si>
  <si>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</si>
  <si>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</si>
  <si>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</si>
  <si>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</si>
  <si>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</si>
  <si>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</si>
  <si>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515088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</si>
  <si>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</si>
  <si>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</si>
  <si>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</si>
  <si>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</si>
  <si>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</si>
  <si>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</si>
  <si>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</si>
  <si>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</si>
  <si>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</si>
  <si>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</si>
  <si>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</si>
  <si>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</si>
  <si>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</si>
  <si>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</si>
  <si>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</si>
  <si>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</si>
  <si>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</si>
  <si>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</si>
  <si>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</si>
  <si>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</si>
  <si>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</si>
  <si>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</si>
  <si>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</si>
  <si>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</si>
  <si>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</si>
  <si>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</si>
  <si>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</si>
  <si>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</si>
  <si>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</si>
  <si>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</si>
  <si>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</si>
  <si>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</si>
  <si>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</si>
  <si>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</si>
  <si>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</si>
  <si>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</si>
  <si>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</si>
  <si>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</si>
  <si>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</si>
  <si>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</si>
  <si>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</si>
  <si>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</si>
  <si>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</si>
  <si>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</si>
  <si>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</si>
  <si>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</si>
  <si>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</si>
  <si>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</si>
  <si>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</si>
  <si>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</si>
  <si>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</si>
  <si>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</si>
  <si>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</si>
  <si>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</si>
  <si>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</si>
  <si>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</si>
  <si>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</si>
  <si>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</si>
  <si>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</si>
  <si>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</si>
  <si>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</si>
  <si>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</si>
  <si>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</si>
  <si>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</si>
  <si>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</si>
  <si>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</si>
  <si>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</si>
  <si>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</si>
  <si>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</si>
  <si>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</si>
  <si>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</si>
  <si>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</si>
  <si>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</si>
  <si>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</si>
  <si>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51E109</t>
  </si>
  <si>
    <t>51E124</t>
  </si>
  <si>
    <t>51E148</t>
  </si>
  <si>
    <t>51E150</t>
  </si>
  <si>
    <t>51E154</t>
  </si>
  <si>
    <t>525019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</si>
  <si>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</si>
  <si>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</si>
  <si>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</si>
  <si>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</si>
  <si>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</si>
  <si>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</si>
  <si>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</si>
  <si>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</si>
  <si>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</si>
  <si>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</si>
  <si>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</si>
  <si>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</si>
  <si>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</si>
  <si>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</si>
  <si>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</si>
  <si>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</si>
  <si>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</si>
  <si>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</si>
  <si>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</si>
  <si>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</si>
  <si>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</si>
  <si>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</si>
  <si>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</si>
  <si>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</si>
  <si>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</si>
  <si>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</si>
  <si>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</si>
  <si>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</si>
  <si>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</si>
  <si>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</si>
  <si>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</si>
  <si>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</si>
  <si>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</si>
  <si>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</si>
  <si>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</si>
  <si>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</si>
  <si>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</si>
  <si>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</si>
  <si>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</si>
  <si>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</si>
  <si>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</si>
  <si>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</si>
  <si>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</si>
  <si>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</si>
  <si>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</si>
  <si>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</si>
  <si>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</si>
  <si>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</si>
  <si>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</si>
  <si>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</si>
  <si>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</si>
  <si>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</si>
  <si>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</si>
  <si>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</si>
  <si>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</si>
  <si>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</si>
  <si>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</si>
  <si>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</si>
  <si>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</si>
  <si>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</si>
  <si>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</si>
  <si>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</si>
  <si>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</si>
  <si>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</si>
  <si>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</si>
  <si>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</si>
  <si>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</si>
  <si>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</si>
  <si>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</si>
  <si>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</si>
  <si>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</si>
  <si>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</si>
  <si>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</si>
  <si>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</si>
  <si>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</si>
  <si>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</si>
  <si>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</si>
  <si>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</si>
  <si>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</si>
  <si>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</si>
  <si>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</si>
  <si>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</si>
  <si>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</si>
  <si>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</si>
  <si>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</si>
  <si>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</si>
  <si>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</si>
  <si>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</si>
  <si>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</si>
  <si>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</si>
  <si>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</si>
  <si>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</si>
  <si>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</si>
  <si>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</si>
  <si>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</si>
  <si>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</si>
  <si>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</si>
  <si>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</si>
  <si>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</si>
  <si>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</si>
  <si>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</si>
  <si>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</si>
  <si>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</si>
  <si>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</si>
  <si>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</si>
  <si>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</si>
  <si>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</si>
  <si>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</si>
  <si>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</si>
  <si>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</si>
  <si>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</si>
  <si>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</si>
  <si>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</si>
  <si>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</si>
  <si>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</si>
  <si>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</si>
  <si>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</si>
  <si>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</si>
  <si>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</si>
  <si>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</si>
  <si>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</si>
  <si>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</si>
  <si>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</si>
  <si>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</si>
  <si>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</si>
  <si>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</si>
  <si>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</si>
  <si>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</si>
  <si>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</si>
  <si>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</si>
  <si>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</si>
  <si>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</si>
  <si>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</si>
  <si>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</si>
  <si>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</si>
  <si>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</si>
  <si>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</si>
  <si>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</si>
  <si>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</si>
  <si>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</si>
  <si>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</si>
  <si>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</si>
  <si>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</si>
  <si>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</si>
  <si>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</si>
  <si>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</si>
  <si>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</si>
  <si>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</si>
  <si>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</si>
  <si>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</si>
  <si>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</si>
  <si>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</si>
  <si>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</si>
  <si>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</si>
  <si>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</si>
  <si>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</si>
  <si>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</si>
  <si>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</si>
  <si>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</si>
  <si>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</si>
  <si>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</si>
  <si>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</si>
  <si>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</si>
  <si>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</si>
  <si>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</si>
  <si>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</si>
  <si>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</si>
  <si>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</si>
  <si>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</si>
  <si>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</si>
  <si>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</si>
  <si>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</si>
  <si>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</si>
  <si>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</si>
  <si>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</si>
  <si>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</si>
  <si>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</si>
  <si>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</si>
  <si>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</si>
  <si>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</si>
  <si>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</si>
  <si>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</si>
  <si>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</si>
  <si>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</si>
  <si>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</si>
  <si>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</si>
  <si>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</si>
  <si>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</si>
  <si>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</si>
  <si>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</si>
  <si>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</si>
  <si>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</si>
  <si>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</si>
  <si>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</si>
  <si>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</si>
  <si>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</si>
  <si>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</si>
  <si>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</si>
  <si>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</si>
  <si>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</si>
  <si>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</si>
  <si>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</si>
  <si>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</si>
  <si>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</si>
  <si>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</si>
  <si>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</si>
  <si>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</si>
  <si>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</si>
  <si>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</si>
  <si>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</si>
  <si>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</si>
  <si>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</si>
  <si>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</si>
  <si>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</si>
  <si>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</si>
  <si>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</si>
  <si>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</si>
  <si>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</si>
  <si>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</si>
  <si>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</si>
  <si>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</si>
  <si>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</si>
  <si>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</si>
  <si>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</si>
  <si>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</si>
  <si>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</si>
  <si>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</si>
  <si>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</si>
  <si>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</si>
  <si>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</si>
  <si>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</si>
  <si>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</si>
  <si>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</si>
  <si>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</si>
  <si>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</si>
  <si>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</si>
  <si>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</si>
  <si>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</si>
  <si>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</si>
  <si>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</si>
  <si>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</si>
  <si>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</si>
  <si>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</si>
  <si>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</si>
  <si>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</si>
  <si>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</si>
  <si>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</si>
  <si>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</si>
  <si>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</si>
  <si>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</si>
  <si>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</si>
  <si>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</si>
  <si>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</si>
  <si>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</si>
  <si>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</si>
  <si>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</si>
  <si>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</si>
  <si>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</si>
  <si>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</si>
  <si>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</si>
  <si>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</si>
  <si>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</si>
  <si>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</si>
  <si>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525632</t>
  </si>
  <si>
    <t>525637</t>
  </si>
  <si>
    <t>525638</t>
  </si>
  <si>
    <t>525639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</si>
  <si>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</si>
  <si>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</si>
  <si>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</si>
  <si>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</si>
  <si>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</si>
  <si>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</si>
  <si>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</si>
  <si>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</si>
  <si>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</si>
  <si>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</si>
  <si>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</si>
  <si>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</si>
  <si>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</si>
  <si>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</si>
  <si>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</si>
  <si>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</si>
  <si>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</si>
  <si>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</si>
  <si>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</si>
  <si>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</si>
  <si>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</si>
  <si>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</si>
  <si>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</si>
  <si>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</si>
  <si>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</si>
  <si>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</si>
  <si>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</si>
  <si>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</si>
  <si>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</si>
  <si>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</si>
  <si>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</si>
  <si>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</si>
  <si>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</si>
  <si>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</si>
  <si>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</si>
  <si>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525692</t>
  </si>
  <si>
    <t>525693</t>
  </si>
  <si>
    <t>525695</t>
  </si>
  <si>
    <t>525697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</si>
  <si>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</si>
  <si>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</si>
  <si>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</si>
  <si>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</si>
  <si>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</si>
  <si>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</si>
  <si>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</si>
  <si>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</si>
  <si>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</si>
  <si>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</si>
  <si>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</si>
  <si>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</si>
  <si>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</si>
  <si>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</si>
  <si>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</si>
  <si>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</si>
  <si>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525725</t>
  </si>
  <si>
    <t>525727</t>
  </si>
  <si>
    <t>525728</t>
  </si>
  <si>
    <t>525729</t>
  </si>
  <si>
    <t>525730</t>
  </si>
  <si>
    <t>52A251</t>
  </si>
  <si>
    <t>52A429</t>
  </si>
  <si>
    <t>52A431</t>
  </si>
  <si>
    <t>52A461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</si>
  <si>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</si>
  <si>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</si>
  <si>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</si>
  <si>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</si>
  <si>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</si>
  <si>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</si>
  <si>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</si>
  <si>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</si>
  <si>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</si>
  <si>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</si>
  <si>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</si>
  <si>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</si>
  <si>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</si>
  <si>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</si>
  <si>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</si>
  <si>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</si>
  <si>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</si>
  <si>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</si>
  <si>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</si>
  <si>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</si>
  <si>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</si>
  <si>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</si>
  <si>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</si>
  <si>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</si>
  <si>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</si>
  <si>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</si>
  <si>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</si>
  <si>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</si>
  <si>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</si>
  <si>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</si>
  <si>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</si>
  <si>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53A050</t>
  </si>
  <si>
    <t>53A051</t>
  </si>
  <si>
    <t>555012</t>
  </si>
  <si>
    <t>555016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</si>
  <si>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</si>
  <si>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</si>
  <si>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</si>
  <si>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</si>
  <si>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</si>
  <si>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</si>
  <si>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</si>
  <si>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</si>
  <si>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</si>
  <si>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</si>
  <si>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</si>
  <si>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</si>
  <si>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</si>
  <si>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</si>
  <si>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</si>
  <si>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</si>
  <si>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</si>
  <si>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</si>
  <si>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</si>
  <si>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</si>
  <si>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</si>
  <si>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</si>
  <si>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</si>
  <si>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</si>
  <si>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</si>
  <si>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</si>
  <si>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</si>
  <si>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</si>
  <si>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</si>
  <si>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</si>
  <si>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</si>
  <si>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</si>
  <si>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</si>
  <si>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</si>
  <si>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</si>
  <si>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</si>
  <si>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555093</t>
  </si>
  <si>
    <t>555095</t>
  </si>
  <si>
    <t>555096</t>
  </si>
  <si>
    <t>555098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</si>
  <si>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</si>
  <si>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</si>
  <si>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</si>
  <si>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</si>
  <si>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</si>
  <si>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</si>
  <si>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</si>
  <si>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</si>
  <si>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</si>
  <si>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</si>
  <si>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</si>
  <si>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</si>
  <si>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</si>
  <si>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</si>
  <si>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</si>
  <si>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</si>
  <si>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</si>
  <si>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</si>
  <si>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</si>
  <si>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</si>
  <si>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</si>
  <si>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</si>
  <si>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</si>
  <si>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</si>
  <si>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</si>
  <si>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</si>
  <si>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</si>
  <si>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</si>
  <si>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</si>
  <si>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</si>
  <si>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</si>
  <si>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</si>
  <si>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</si>
  <si>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</si>
  <si>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</si>
  <si>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</si>
  <si>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</si>
  <si>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555162</t>
  </si>
  <si>
    <t>555163</t>
  </si>
  <si>
    <t>555164</t>
  </si>
  <si>
    <t>555165</t>
  </si>
  <si>
    <t>555179</t>
  </si>
  <si>
    <t>555180</t>
  </si>
  <si>
    <t>555184</t>
  </si>
  <si>
    <t>555186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</si>
  <si>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</si>
  <si>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</si>
  <si>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</si>
  <si>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</si>
  <si>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</si>
  <si>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</si>
  <si>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</si>
  <si>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</si>
  <si>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</si>
  <si>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</si>
  <si>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</si>
  <si>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</si>
  <si>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</si>
  <si>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</si>
  <si>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</si>
  <si>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</si>
  <si>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</si>
  <si>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</si>
  <si>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</si>
  <si>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</si>
  <si>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</si>
  <si>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</si>
  <si>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</si>
  <si>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</si>
  <si>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</si>
  <si>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</si>
  <si>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</si>
  <si>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555244</t>
  </si>
  <si>
    <t>555245</t>
  </si>
  <si>
    <t>555246</t>
  </si>
  <si>
    <t>555247</t>
  </si>
  <si>
    <t>555249</t>
  </si>
  <si>
    <t>555251</t>
  </si>
  <si>
    <t>555254</t>
  </si>
  <si>
    <t>555257</t>
  </si>
  <si>
    <t>555258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</si>
  <si>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</si>
  <si>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</si>
  <si>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</si>
  <si>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</si>
  <si>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</si>
  <si>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</si>
  <si>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</si>
  <si>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</si>
  <si>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</si>
  <si>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</si>
  <si>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</si>
  <si>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</si>
  <si>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</si>
  <si>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</si>
  <si>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</si>
  <si>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</si>
  <si>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</si>
  <si>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</si>
  <si>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</si>
  <si>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555306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</si>
  <si>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</si>
  <si>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</si>
  <si>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</si>
  <si>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</si>
  <si>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</si>
  <si>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</si>
  <si>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</si>
  <si>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</si>
  <si>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</si>
  <si>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</si>
  <si>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555331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</si>
  <si>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</si>
  <si>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</si>
  <si>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</si>
  <si>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</si>
  <si>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</si>
  <si>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</si>
  <si>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</si>
  <si>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</si>
  <si>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</si>
  <si>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</si>
  <si>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</si>
  <si>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</si>
  <si>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</si>
  <si>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555354</t>
  </si>
  <si>
    <t>555355</t>
  </si>
  <si>
    <t>555356</t>
  </si>
  <si>
    <t>555358</t>
  </si>
  <si>
    <t>555362</t>
  </si>
  <si>
    <t>555363</t>
  </si>
  <si>
    <t>555364</t>
  </si>
  <si>
    <t>555368</t>
  </si>
  <si>
    <t>555371</t>
  </si>
  <si>
    <t>555374</t>
  </si>
  <si>
    <t>555375</t>
  </si>
  <si>
    <t>555376</t>
  </si>
  <si>
    <t>555379</t>
  </si>
  <si>
    <t>555380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</si>
  <si>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</si>
  <si>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</si>
  <si>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</si>
  <si>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</si>
  <si>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</si>
  <si>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</si>
  <si>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</si>
  <si>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</si>
  <si>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</si>
  <si>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</si>
  <si>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</si>
  <si>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</si>
  <si>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</si>
  <si>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</si>
  <si>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</si>
  <si>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</si>
  <si>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</si>
  <si>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</si>
  <si>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</si>
  <si>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</si>
  <si>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</si>
  <si>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</si>
  <si>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</si>
  <si>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</si>
  <si>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</si>
  <si>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</si>
  <si>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</si>
  <si>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</si>
  <si>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555441</t>
  </si>
  <si>
    <t>555442</t>
  </si>
  <si>
    <t>555443</t>
  </si>
  <si>
    <t>555445</t>
  </si>
  <si>
    <t>555446</t>
  </si>
  <si>
    <t>555450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</si>
  <si>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</si>
  <si>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</si>
  <si>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</si>
  <si>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</si>
  <si>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</si>
  <si>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</si>
  <si>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</si>
  <si>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</si>
  <si>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</si>
  <si>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555476</t>
  </si>
  <si>
    <t>555478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</si>
  <si>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</si>
  <si>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</si>
  <si>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</si>
  <si>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</si>
  <si>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</si>
  <si>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</si>
  <si>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</si>
  <si>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</si>
  <si>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</si>
  <si>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</si>
  <si>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</si>
  <si>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</si>
  <si>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</si>
  <si>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</si>
  <si>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</si>
  <si>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</si>
  <si>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</si>
  <si>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</si>
  <si>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</si>
  <si>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</si>
  <si>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</si>
  <si>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</si>
  <si>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</si>
  <si>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</si>
  <si>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</si>
  <si>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</si>
  <si>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</si>
  <si>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555555</t>
  </si>
  <si>
    <t>555557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</si>
  <si>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</si>
  <si>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</si>
  <si>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</si>
  <si>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</si>
  <si>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</si>
  <si>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</si>
  <si>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</si>
  <si>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</si>
  <si>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555587</t>
  </si>
  <si>
    <t>555588</t>
  </si>
  <si>
    <t>555589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</si>
  <si>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</si>
  <si>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</si>
  <si>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</si>
  <si>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</si>
  <si>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</si>
  <si>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</si>
  <si>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</si>
  <si>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</si>
  <si>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</si>
  <si>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</si>
  <si>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</si>
  <si>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</si>
  <si>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</si>
  <si>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</si>
  <si>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</si>
  <si>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</si>
  <si>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</si>
  <si>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</si>
  <si>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</si>
  <si>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555654</t>
  </si>
  <si>
    <t>555657</t>
  </si>
  <si>
    <t>555658</t>
  </si>
  <si>
    <t>555660</t>
  </si>
  <si>
    <t>555663</t>
  </si>
  <si>
    <t>555667</t>
  </si>
  <si>
    <t>555677</t>
  </si>
  <si>
    <t>555682</t>
  </si>
  <si>
    <t>555684</t>
  </si>
  <si>
    <t>555686</t>
  </si>
  <si>
    <t>555688</t>
  </si>
  <si>
    <t>555690</t>
  </si>
  <si>
    <t>555692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</si>
  <si>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</si>
  <si>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</si>
  <si>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</si>
  <si>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</si>
  <si>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</si>
  <si>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</si>
  <si>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</si>
  <si>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</si>
  <si>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</si>
  <si>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</si>
  <si>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</si>
  <si>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</si>
  <si>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</si>
  <si>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</si>
  <si>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</si>
  <si>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</si>
  <si>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</si>
  <si>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</si>
  <si>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</si>
  <si>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</si>
  <si>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</si>
  <si>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</si>
  <si>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555732</t>
  </si>
  <si>
    <t>555733</t>
  </si>
  <si>
    <t>555734</t>
  </si>
  <si>
    <t>555735</t>
  </si>
  <si>
    <t>555737</t>
  </si>
  <si>
    <t>555738</t>
  </si>
  <si>
    <t>555739</t>
  </si>
  <si>
    <t>555740</t>
  </si>
  <si>
    <t>555745</t>
  </si>
  <si>
    <t>555746</t>
  </si>
  <si>
    <t>555749</t>
  </si>
  <si>
    <t>555751</t>
  </si>
  <si>
    <t>555753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</si>
  <si>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</si>
  <si>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</si>
  <si>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</si>
  <si>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</si>
  <si>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</si>
  <si>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</si>
  <si>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</si>
  <si>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</si>
  <si>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</si>
  <si>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</si>
  <si>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</si>
  <si>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</si>
  <si>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</si>
  <si>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</si>
  <si>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</si>
  <si>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</si>
  <si>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</si>
  <si>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</si>
  <si>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</si>
  <si>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</si>
  <si>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</si>
  <si>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</si>
  <si>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</si>
  <si>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</si>
  <si>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</si>
  <si>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</si>
  <si>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</si>
  <si>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</si>
  <si>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</si>
  <si>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</si>
  <si>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</si>
  <si>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</si>
  <si>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</si>
  <si>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</si>
  <si>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</si>
  <si>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</si>
  <si>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</si>
  <si>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</si>
  <si>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</si>
  <si>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</si>
  <si>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</si>
  <si>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</si>
  <si>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</si>
  <si>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</si>
  <si>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</si>
  <si>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</si>
  <si>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</si>
  <si>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</si>
  <si>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</si>
  <si>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</si>
  <si>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</si>
  <si>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</si>
  <si>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</si>
  <si>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</si>
  <si>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</si>
  <si>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</si>
  <si>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</si>
  <si>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</si>
  <si>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</si>
  <si>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</si>
  <si>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</si>
  <si>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</si>
  <si>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</si>
  <si>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</si>
  <si>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</si>
  <si>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</si>
  <si>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</si>
  <si>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</si>
  <si>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</si>
  <si>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555853</t>
  </si>
  <si>
    <t>555854</t>
  </si>
  <si>
    <t>555855</t>
  </si>
  <si>
    <t>555857</t>
  </si>
  <si>
    <t>555859</t>
  </si>
  <si>
    <t>555861</t>
  </si>
  <si>
    <t>555862</t>
  </si>
  <si>
    <t>555865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</si>
  <si>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</si>
  <si>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</si>
  <si>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</si>
  <si>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</si>
  <si>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</si>
  <si>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</si>
  <si>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</si>
  <si>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</si>
  <si>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</si>
  <si>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</si>
  <si>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555881</t>
  </si>
  <si>
    <t>555883</t>
  </si>
  <si>
    <t>555884</t>
  </si>
  <si>
    <t>555885</t>
  </si>
  <si>
    <t>555887</t>
  </si>
  <si>
    <t>555888</t>
  </si>
  <si>
    <t>555890</t>
  </si>
  <si>
    <t>555891</t>
  </si>
  <si>
    <t>555892</t>
  </si>
  <si>
    <t>555893</t>
  </si>
  <si>
    <t>555894</t>
  </si>
  <si>
    <t>555895</t>
  </si>
  <si>
    <t>555896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</si>
  <si>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</si>
  <si>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</si>
  <si>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</si>
  <si>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</si>
  <si>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</si>
  <si>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</si>
  <si>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</si>
  <si>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</si>
  <si>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</si>
  <si>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</si>
  <si>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</si>
  <si>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</si>
  <si>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</si>
  <si>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</si>
  <si>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</si>
  <si>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</si>
  <si>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</si>
  <si>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</si>
  <si>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</si>
  <si>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555918</t>
  </si>
  <si>
    <t>555921</t>
  </si>
  <si>
    <t>555922</t>
  </si>
  <si>
    <t>555923</t>
  </si>
  <si>
    <t>555926</t>
  </si>
  <si>
    <t>555927</t>
  </si>
  <si>
    <t>655000</t>
  </si>
  <si>
    <t>GU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</si>
  <si>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</si>
  <si>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</si>
  <si>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</si>
  <si>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</si>
  <si>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</si>
  <si>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</si>
  <si>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</si>
  <si>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</si>
  <si>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</si>
  <si>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</si>
  <si>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</si>
  <si>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</si>
  <si>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</si>
  <si>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</si>
  <si>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</si>
  <si>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</si>
  <si>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</si>
  <si>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</si>
  <si>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</si>
  <si>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</si>
  <si>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</si>
  <si>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</si>
  <si>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</si>
  <si>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</si>
  <si>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</si>
  <si>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</si>
  <si>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</si>
  <si>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</si>
  <si>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</si>
  <si>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</si>
  <si>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</si>
  <si>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</si>
  <si>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</si>
  <si>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</si>
  <si>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</si>
  <si>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</si>
  <si>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</si>
  <si>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</si>
  <si>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</si>
  <si>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</si>
  <si>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</si>
  <si>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</si>
  <si>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</si>
  <si>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</si>
  <si>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</si>
  <si>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</si>
  <si>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</si>
  <si>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</si>
  <si>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</si>
  <si>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</si>
  <si>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</si>
  <si>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</si>
  <si>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</si>
  <si>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</si>
  <si>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</si>
  <si>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</si>
  <si>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</si>
  <si>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</si>
  <si>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</si>
  <si>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</si>
  <si>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</si>
  <si>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</si>
  <si>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</si>
  <si>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</si>
  <si>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</si>
  <si>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</si>
  <si>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</si>
  <si>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</si>
  <si>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</si>
  <si>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</si>
  <si>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</si>
  <si>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</si>
  <si>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</si>
  <si>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</si>
  <si>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</si>
  <si>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</si>
  <si>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</si>
  <si>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</si>
  <si>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</si>
  <si>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</si>
  <si>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</si>
  <si>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</si>
  <si>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</si>
  <si>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</si>
  <si>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</si>
  <si>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</si>
  <si>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</si>
  <si>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</si>
  <si>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</si>
  <si>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</si>
  <si>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</si>
  <si>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</si>
  <si>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</si>
  <si>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</si>
  <si>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</si>
  <si>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</si>
  <si>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675205</t>
  </si>
  <si>
    <t>675206</t>
  </si>
  <si>
    <t>675210</t>
  </si>
  <si>
    <t>675212</t>
  </si>
  <si>
    <t>675214</t>
  </si>
  <si>
    <t>675220</t>
  </si>
  <si>
    <t>675222</t>
  </si>
  <si>
    <t>675225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</si>
  <si>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</si>
  <si>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</si>
  <si>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</si>
  <si>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</si>
  <si>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</si>
  <si>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</si>
  <si>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</si>
  <si>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</si>
  <si>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</si>
  <si>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</si>
  <si>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</si>
  <si>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</si>
  <si>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</si>
  <si>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</si>
  <si>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</si>
  <si>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</si>
  <si>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</si>
  <si>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</si>
  <si>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</si>
  <si>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</si>
  <si>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</si>
  <si>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</si>
  <si>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</si>
  <si>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</si>
  <si>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</si>
  <si>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</si>
  <si>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</si>
  <si>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</si>
  <si>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</si>
  <si>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</si>
  <si>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</si>
  <si>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</si>
  <si>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</si>
  <si>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</si>
  <si>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</si>
  <si>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</si>
  <si>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</si>
  <si>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</si>
  <si>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</si>
  <si>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</si>
  <si>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</si>
  <si>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</si>
  <si>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</si>
  <si>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</si>
  <si>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</si>
  <si>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</si>
  <si>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</si>
  <si>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</si>
  <si>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</si>
  <si>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</si>
  <si>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</si>
  <si>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</si>
  <si>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</si>
  <si>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</si>
  <si>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</si>
  <si>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</si>
  <si>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</si>
  <si>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</si>
  <si>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</si>
  <si>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</si>
  <si>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</si>
  <si>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</si>
  <si>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</si>
  <si>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</si>
  <si>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</si>
  <si>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</si>
  <si>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</si>
  <si>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</si>
  <si>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</si>
  <si>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</si>
  <si>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</si>
  <si>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</si>
  <si>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</si>
  <si>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</si>
  <si>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</si>
  <si>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</si>
  <si>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</si>
  <si>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</si>
  <si>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</si>
  <si>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</si>
  <si>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</si>
  <si>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</si>
  <si>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</si>
  <si>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</si>
  <si>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</si>
  <si>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</si>
  <si>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</si>
  <si>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</si>
  <si>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</si>
  <si>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</si>
  <si>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</si>
  <si>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</si>
  <si>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</si>
  <si>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</si>
  <si>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</si>
  <si>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</si>
  <si>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</si>
  <si>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</si>
  <si>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</si>
  <si>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</si>
  <si>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</si>
  <si>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</si>
  <si>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</si>
  <si>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</si>
  <si>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</si>
  <si>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</si>
  <si>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</si>
  <si>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</si>
  <si>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</si>
  <si>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</si>
  <si>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</si>
  <si>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</si>
  <si>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</si>
  <si>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</si>
  <si>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</si>
  <si>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</si>
  <si>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</si>
  <si>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</si>
  <si>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</si>
  <si>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</si>
  <si>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</si>
  <si>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</si>
  <si>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</si>
  <si>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</si>
  <si>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</si>
  <si>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</si>
  <si>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</si>
  <si>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</si>
  <si>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</si>
  <si>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</si>
  <si>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</si>
  <si>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</si>
  <si>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</si>
  <si>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</si>
  <si>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</si>
  <si>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</si>
  <si>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</si>
  <si>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</si>
  <si>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</si>
  <si>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</si>
  <si>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</si>
  <si>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</si>
  <si>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</si>
  <si>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</si>
  <si>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</si>
  <si>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</si>
  <si>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</si>
  <si>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</si>
  <si>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</si>
  <si>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</si>
  <si>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</si>
  <si>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</si>
  <si>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</si>
  <si>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</si>
  <si>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</si>
  <si>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</si>
  <si>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</si>
  <si>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</si>
  <si>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</si>
  <si>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</si>
  <si>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675572</t>
  </si>
  <si>
    <t>675579</t>
  </si>
  <si>
    <t>675581</t>
  </si>
  <si>
    <t>675587</t>
  </si>
  <si>
    <t>675592</t>
  </si>
  <si>
    <t>675593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</si>
  <si>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</si>
  <si>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</si>
  <si>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</si>
  <si>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</si>
  <si>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</si>
  <si>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</si>
  <si>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</si>
  <si>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</si>
  <si>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</si>
  <si>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</si>
  <si>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</si>
  <si>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</si>
  <si>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</si>
  <si>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</si>
  <si>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</si>
  <si>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</si>
  <si>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</si>
  <si>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</si>
  <si>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</si>
  <si>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</si>
  <si>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</si>
  <si>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</si>
  <si>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</si>
  <si>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</si>
  <si>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</si>
  <si>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</si>
  <si>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</si>
  <si>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</si>
  <si>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</si>
  <si>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</si>
  <si>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</si>
  <si>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</si>
  <si>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</si>
  <si>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</si>
  <si>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</si>
  <si>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</si>
  <si>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</si>
  <si>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</si>
  <si>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</si>
  <si>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</si>
  <si>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</si>
  <si>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</si>
  <si>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</si>
  <si>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</si>
  <si>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</si>
  <si>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</si>
  <si>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</si>
  <si>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</si>
  <si>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</si>
  <si>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</si>
  <si>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675708</t>
  </si>
  <si>
    <t>675709</t>
  </si>
  <si>
    <t>675712</t>
  </si>
  <si>
    <t>675714</t>
  </si>
  <si>
    <t>675722</t>
  </si>
  <si>
    <t>675723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</si>
  <si>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</si>
  <si>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</si>
  <si>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</si>
  <si>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</si>
  <si>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</si>
  <si>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</si>
  <si>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</si>
  <si>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</si>
  <si>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</si>
  <si>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</si>
  <si>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</si>
  <si>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</si>
  <si>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</si>
  <si>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</si>
  <si>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</si>
  <si>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</si>
  <si>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</si>
  <si>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</si>
  <si>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</si>
  <si>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</si>
  <si>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</si>
  <si>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</si>
  <si>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</si>
  <si>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</si>
  <si>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</si>
  <si>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</si>
  <si>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</si>
  <si>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</si>
  <si>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</si>
  <si>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</si>
  <si>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</si>
  <si>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</si>
  <si>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</si>
  <si>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</si>
  <si>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</si>
  <si>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</si>
  <si>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</si>
  <si>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</si>
  <si>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</si>
  <si>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</si>
  <si>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</si>
  <si>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</si>
  <si>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</si>
  <si>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</si>
  <si>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</si>
  <si>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</si>
  <si>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</si>
  <si>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</si>
  <si>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</si>
  <si>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</si>
  <si>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</si>
  <si>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</si>
  <si>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</si>
  <si>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</si>
  <si>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</si>
  <si>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</si>
  <si>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</si>
  <si>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</si>
  <si>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</si>
  <si>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</si>
  <si>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</si>
  <si>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</si>
  <si>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</si>
  <si>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</si>
  <si>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</si>
  <si>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</si>
  <si>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</si>
  <si>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</si>
  <si>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</si>
  <si>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</si>
  <si>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</si>
  <si>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</si>
  <si>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</si>
  <si>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</si>
  <si>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</si>
  <si>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</si>
  <si>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</si>
  <si>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</si>
  <si>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</si>
  <si>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</si>
  <si>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</si>
  <si>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</si>
  <si>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</si>
  <si>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</si>
  <si>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</si>
  <si>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</si>
  <si>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</si>
  <si>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</si>
  <si>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</si>
  <si>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</si>
  <si>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</si>
  <si>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</si>
  <si>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</si>
  <si>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</si>
  <si>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</si>
  <si>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</si>
  <si>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</si>
  <si>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</si>
  <si>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</si>
  <si>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</si>
  <si>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</si>
  <si>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</si>
  <si>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</si>
  <si>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</si>
  <si>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675896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</si>
  <si>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</si>
  <si>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</si>
  <si>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</si>
  <si>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</si>
  <si>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</si>
  <si>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</si>
  <si>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</si>
  <si>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</si>
  <si>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</si>
  <si>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</si>
  <si>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</si>
  <si>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</si>
  <si>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</si>
  <si>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</si>
  <si>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</si>
  <si>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</si>
  <si>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</si>
  <si>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</si>
  <si>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</si>
  <si>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</si>
  <si>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</si>
  <si>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</si>
  <si>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</si>
  <si>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</si>
  <si>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</si>
  <si>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</si>
  <si>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</si>
  <si>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</si>
  <si>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</si>
  <si>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</si>
  <si>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</si>
  <si>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</si>
  <si>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</si>
  <si>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</si>
  <si>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</si>
  <si>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</si>
  <si>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</si>
  <si>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</si>
  <si>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</si>
  <si>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</si>
  <si>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</si>
  <si>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</si>
  <si>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</si>
  <si>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</si>
  <si>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</si>
  <si>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</si>
  <si>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675958</t>
  </si>
  <si>
    <t>675959</t>
  </si>
  <si>
    <t>675960</t>
  </si>
  <si>
    <t>675961</t>
  </si>
  <si>
    <t>675962</t>
  </si>
  <si>
    <t>675963</t>
  </si>
  <si>
    <t>675964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</si>
  <si>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</si>
  <si>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</si>
  <si>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</si>
  <si>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</si>
  <si>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</si>
  <si>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</si>
  <si>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</si>
  <si>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</si>
  <si>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</si>
  <si>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</si>
  <si>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</si>
  <si>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</si>
  <si>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</si>
  <si>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</si>
  <si>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</si>
  <si>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</si>
  <si>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</si>
  <si>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</si>
  <si>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</si>
  <si>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</si>
  <si>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</si>
  <si>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</si>
  <si>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</si>
  <si>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</si>
  <si>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</si>
  <si>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</si>
  <si>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</si>
  <si>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</si>
  <si>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</si>
  <si>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</si>
  <si>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</si>
  <si>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</si>
  <si>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</si>
  <si>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</si>
  <si>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</si>
  <si>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</si>
  <si>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</si>
  <si>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</si>
  <si>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</si>
  <si>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</si>
  <si>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676016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</si>
  <si>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</si>
  <si>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</si>
  <si>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</si>
  <si>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</si>
  <si>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</si>
  <si>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</si>
  <si>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</si>
  <si>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</si>
  <si>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</si>
  <si>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</si>
  <si>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</si>
  <si>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</si>
  <si>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</si>
  <si>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</si>
  <si>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</si>
  <si>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</si>
  <si>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</si>
  <si>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</si>
  <si>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</si>
  <si>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</si>
  <si>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</si>
  <si>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</si>
  <si>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</si>
  <si>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</si>
  <si>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</si>
  <si>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</si>
  <si>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</si>
  <si>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</si>
  <si>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</si>
  <si>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</si>
  <si>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</si>
  <si>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</si>
  <si>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</si>
  <si>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</si>
  <si>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</si>
  <si>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</si>
  <si>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</si>
  <si>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</si>
  <si>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</si>
  <si>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</si>
  <si>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</si>
  <si>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</si>
  <si>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</si>
  <si>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</si>
  <si>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</si>
  <si>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</si>
  <si>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</si>
  <si>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</si>
  <si>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</si>
  <si>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</si>
  <si>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</si>
  <si>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</si>
  <si>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</si>
  <si>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</si>
  <si>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</si>
  <si>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</si>
  <si>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</si>
  <si>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</si>
  <si>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</si>
  <si>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</si>
  <si>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</si>
  <si>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</si>
  <si>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</si>
  <si>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</si>
  <si>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</si>
  <si>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</si>
  <si>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</si>
  <si>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</si>
  <si>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</si>
  <si>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</si>
  <si>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</si>
  <si>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</si>
  <si>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</si>
  <si>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</si>
  <si>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</si>
  <si>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</si>
  <si>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</si>
  <si>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</si>
  <si>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</si>
  <si>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</si>
  <si>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</si>
  <si>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</si>
  <si>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</si>
  <si>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</si>
  <si>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</si>
  <si>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</si>
  <si>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</si>
  <si>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</si>
  <si>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</si>
  <si>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</si>
  <si>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</si>
  <si>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</si>
  <si>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</si>
  <si>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</si>
  <si>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</si>
  <si>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</si>
  <si>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</si>
  <si>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</si>
  <si>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</si>
  <si>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</si>
  <si>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</si>
  <si>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</si>
  <si>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</si>
  <si>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</si>
  <si>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</si>
  <si>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</si>
  <si>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</si>
  <si>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</si>
  <si>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</si>
  <si>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</si>
  <si>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</si>
  <si>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</si>
  <si>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</si>
  <si>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</si>
  <si>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</si>
  <si>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</si>
  <si>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</si>
  <si>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676172</t>
  </si>
  <si>
    <t>676173</t>
  </si>
  <si>
    <t>676174</t>
  </si>
  <si>
    <t>676175</t>
  </si>
  <si>
    <t>676176</t>
  </si>
  <si>
    <t>676177</t>
  </si>
  <si>
    <t>676178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</si>
  <si>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</si>
  <si>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</si>
  <si>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</si>
  <si>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</si>
  <si>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</si>
  <si>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</si>
  <si>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</si>
  <si>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</si>
  <si>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</si>
  <si>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</si>
  <si>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</si>
  <si>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</si>
  <si>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</si>
  <si>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</si>
  <si>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</si>
  <si>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</si>
  <si>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676203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</si>
  <si>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</si>
  <si>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</si>
  <si>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</si>
  <si>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</si>
  <si>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</si>
  <si>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</si>
  <si>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</si>
  <si>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</si>
  <si>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</si>
  <si>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</si>
  <si>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</si>
  <si>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</si>
  <si>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</si>
  <si>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</si>
  <si>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</si>
  <si>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</si>
  <si>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</si>
  <si>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</si>
  <si>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</si>
  <si>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</si>
  <si>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</si>
  <si>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</si>
  <si>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</si>
  <si>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</si>
  <si>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</si>
  <si>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</si>
  <si>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</si>
  <si>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</si>
  <si>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</si>
  <si>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</si>
  <si>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</si>
  <si>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</si>
  <si>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</si>
  <si>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</si>
  <si>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</si>
  <si>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</si>
  <si>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</si>
  <si>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</si>
  <si>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</si>
  <si>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</si>
  <si>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</si>
  <si>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</si>
  <si>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</si>
  <si>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</si>
  <si>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</si>
  <si>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</si>
  <si>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</si>
  <si>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</si>
  <si>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</si>
  <si>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</si>
  <si>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</si>
  <si>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</si>
  <si>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</si>
  <si>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</si>
  <si>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</si>
  <si>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</si>
  <si>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</si>
  <si>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</si>
  <si>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</si>
  <si>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</si>
  <si>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</si>
  <si>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</si>
  <si>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</si>
  <si>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</si>
  <si>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</si>
  <si>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</si>
  <si>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</si>
  <si>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</si>
  <si>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</si>
  <si>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</si>
  <si>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</si>
  <si>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</si>
  <si>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</si>
  <si>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</si>
  <si>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</si>
  <si>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</si>
  <si>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</si>
  <si>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</si>
  <si>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</si>
  <si>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</si>
  <si>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</si>
  <si>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</si>
  <si>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</si>
  <si>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</si>
  <si>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</si>
  <si>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</si>
  <si>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</si>
  <si>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</si>
  <si>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</si>
  <si>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</si>
  <si>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</si>
  <si>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</si>
  <si>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</si>
  <si>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</si>
  <si>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</si>
  <si>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</si>
  <si>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</si>
  <si>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</si>
  <si>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</si>
  <si>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</si>
  <si>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</si>
  <si>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</si>
  <si>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</si>
  <si>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</si>
  <si>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</si>
  <si>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</si>
  <si>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</si>
  <si>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</si>
  <si>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</si>
  <si>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</si>
  <si>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</si>
  <si>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</si>
  <si>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</si>
  <si>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</si>
  <si>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</si>
  <si>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</si>
  <si>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</si>
  <si>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</si>
  <si>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</si>
  <si>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</si>
  <si>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</si>
  <si>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</si>
  <si>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</si>
  <si>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</si>
  <si>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</si>
  <si>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</si>
  <si>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</si>
  <si>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</si>
  <si>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</si>
  <si>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</si>
  <si>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</si>
  <si>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</si>
  <si>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</si>
  <si>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</si>
  <si>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</si>
  <si>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</si>
  <si>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</si>
  <si>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</si>
  <si>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</si>
  <si>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</si>
  <si>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</si>
  <si>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</si>
  <si>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</si>
  <si>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</si>
  <si>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</si>
  <si>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</si>
  <si>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</si>
  <si>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</si>
  <si>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</si>
  <si>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</si>
  <si>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</si>
  <si>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</si>
  <si>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</si>
  <si>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</si>
  <si>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</si>
  <si>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</si>
  <si>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</si>
  <si>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</si>
  <si>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</si>
  <si>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</si>
  <si>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</si>
  <si>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</si>
  <si>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</si>
  <si>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</si>
  <si>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</si>
  <si>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</si>
  <si>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676396</t>
  </si>
  <si>
    <t>676398</t>
  </si>
  <si>
    <t>676399</t>
  </si>
  <si>
    <t>676400</t>
  </si>
  <si>
    <t>676402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</si>
  <si>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</si>
  <si>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</si>
  <si>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</si>
  <si>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</si>
  <si>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</si>
  <si>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</si>
  <si>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</si>
  <si>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</si>
  <si>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</si>
  <si>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</si>
  <si>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</si>
  <si>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</si>
  <si>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</si>
  <si>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</si>
  <si>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</si>
  <si>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</si>
  <si>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</si>
  <si>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</si>
  <si>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</si>
  <si>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</si>
  <si>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</si>
  <si>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</si>
  <si>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</si>
  <si>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</si>
  <si>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</si>
  <si>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</si>
  <si>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</si>
  <si>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</si>
  <si>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</si>
  <si>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</si>
  <si>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</si>
  <si>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</si>
  <si>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</si>
  <si>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</si>
  <si>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</si>
  <si>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</si>
  <si>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</si>
  <si>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</si>
  <si>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</si>
  <si>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</si>
  <si>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</si>
  <si>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</si>
  <si>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</si>
  <si>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</si>
  <si>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</si>
  <si>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</si>
  <si>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</si>
  <si>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</si>
  <si>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</si>
  <si>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676456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</si>
  <si>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</si>
  <si>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</si>
  <si>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</si>
  <si>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</si>
  <si>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</si>
  <si>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</si>
  <si>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</si>
  <si>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</si>
  <si>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</si>
  <si>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</si>
  <si>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</si>
  <si>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</si>
  <si>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</si>
  <si>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</si>
  <si>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</si>
  <si>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</si>
  <si>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</si>
  <si>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</si>
  <si>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</si>
  <si>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</si>
  <si>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</si>
  <si>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</si>
  <si>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</si>
  <si>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</si>
  <si>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</si>
  <si>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</si>
  <si>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676486</t>
  </si>
  <si>
    <t>676487</t>
  </si>
  <si>
    <t>676488</t>
  </si>
  <si>
    <t>676489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</si>
  <si>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</si>
  <si>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</si>
  <si>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</si>
  <si>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</si>
  <si>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</si>
  <si>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</si>
  <si>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</si>
  <si>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</si>
  <si>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</si>
  <si>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</si>
  <si>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686125</t>
  </si>
  <si>
    <t>686127</t>
  </si>
  <si>
    <t>745001</t>
  </si>
  <si>
    <t>745002</t>
  </si>
  <si>
    <t>745004</t>
  </si>
  <si>
    <t>745005</t>
  </si>
  <si>
    <t>745006</t>
  </si>
  <si>
    <t>745007</t>
  </si>
  <si>
    <t>745017</t>
  </si>
  <si>
    <t>745021</t>
  </si>
  <si>
    <t>13 got OR of 2 or more</t>
  </si>
  <si>
    <t>3 got OR of .5 or less</t>
  </si>
  <si>
    <t>On 2/28/21</t>
  </si>
  <si>
    <t>11 had  OR &lt;1</t>
  </si>
  <si>
    <t>24 had OR &gt;1</t>
  </si>
  <si>
    <t>OR sort</t>
  </si>
  <si>
    <t>39 are &gt;1</t>
  </si>
  <si>
    <t>8 are &lt;1</t>
  </si>
  <si>
    <t>ARR</t>
  </si>
  <si>
    <t>37 less than 0; 12 &gt;0</t>
  </si>
  <si>
    <t>date</t>
  </si>
  <si>
    <t>shifted cases</t>
  </si>
  <si>
    <t>Case weights</t>
  </si>
  <si>
    <t xml:space="preserve">0 1 </t>
  </si>
  <si>
    <t>0 0</t>
  </si>
  <si>
    <t xml:space="preserve">1 0 </t>
  </si>
  <si>
    <t>.25 .4</t>
  </si>
  <si>
    <t>0.1 .9</t>
  </si>
  <si>
    <t>.2 .8</t>
  </si>
  <si>
    <t>.3 .7</t>
  </si>
  <si>
    <t xml:space="preserve"> </t>
  </si>
  <si>
    <t xml:space="preserve">very good… less if allocate </t>
  </si>
  <si>
    <t>0 .9</t>
  </si>
  <si>
    <t>0 .8</t>
  </si>
  <si>
    <t>0 .7</t>
  </si>
  <si>
    <t>0 .6</t>
  </si>
  <si>
    <t>0 .5</t>
  </si>
  <si>
    <t>best so far</t>
  </si>
  <si>
    <t>.1 .7</t>
  </si>
  <si>
    <t>very close to optimum and uses .8 up front</t>
  </si>
  <si>
    <t>.1 .8</t>
  </si>
  <si>
    <t>.2 .7</t>
  </si>
  <si>
    <t>optimized was 98</t>
  </si>
  <si>
    <t>010 was 95</t>
  </si>
  <si>
    <t>.1 8 1 w</t>
  </si>
  <si>
    <t>this is a 1 day delay curve. Stable IFR pre-vaccine which makes sense!</t>
  </si>
  <si>
    <t>172 is excellent .9965 for global and .964 for AVV</t>
  </si>
  <si>
    <t>.37 us 742</t>
  </si>
  <si>
    <t>.36 us 743</t>
  </si>
  <si>
    <t>.35 is 7433</t>
  </si>
  <si>
    <t>90 cases 28 death… 41 cases lead to 3 deaths</t>
  </si>
  <si>
    <t>3*90/28=9 effective cases. 9/41=.22 which is the first factor</t>
  </si>
  <si>
    <t>next day was 8 deaths suggesting  8*90/28=26 cases</t>
  </si>
  <si>
    <t>Of the 26 cases, .22*39=8 cases</t>
  </si>
  <si>
    <t>so you have 18 cases left which means 18/41=.44</t>
  </si>
  <si>
    <t>nex day was 10 deaths.</t>
  </si>
  <si>
    <t>.22*10+.44*39=19.4</t>
  </si>
  <si>
    <t>so we have a problem!</t>
  </si>
  <si>
    <t>best to model as a poisson distribution with a mean offset of x days from infection</t>
  </si>
  <si>
    <t>so if poisson with one week delay</t>
  </si>
  <si>
    <t xml:space="preserve">.368  .368 .06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</si>
</sst>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2" fillId="0" borderId="0" xfId="0" applyFont="1"/>
    <xf numFmtId="14" fontId="1" fillId="0" borderId="0" xfId="0" applyNumberFormat="1" applyFont="1"/>
    <xf numFmtId="0" fontId="1" fillId="0" borderId="0" xfId="0" applyFont="1"/>
    <xf numFmtId="14" fontId="2" fillId="0" borderId="0" xfId="0" applyNumberFormat="1" applyFont="1"/>
    <xf numFmtId="0" fontId="3" fillId="0" borderId="0" xfId="0" applyFont="1"/>
    <xf numFmtId="14" fontId="4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arr!$A$42</c:f>
              <c:strCache>
                <c:ptCount val="1"/>
                <c:pt idx="0">
                  <c:v>2/28/2021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arr!$B$42:$AZ$42</c:f>
              <c:numCache>
                <c:formatCode>General</c:formatCode>
                <c:ptCount val="51"/>
                <c:pt idx="0">
                  <c:v>3.3333333333333298E-2</c:v>
                </c:pt>
                <c:pt idx="1">
                  <c:v>-0.15751970891449399</c:v>
                </c:pt>
                <c:pt idx="2">
                  <c:v>-0.10766323541206101</c:v>
                </c:pt>
                <c:pt idx="3">
                  <c:v>7.6323987538940805E-2</c:v>
                </c:pt>
                <c:pt idx="4">
                  <c:v>2.95780474351903E-2</c:v>
                </c:pt>
                <c:pt idx="5">
                  <c:v>-0.17228352718958101</c:v>
                </c:pt>
                <c:pt idx="6">
                  <c:v>-0.23586309523809501</c:v>
                </c:pt>
                <c:pt idx="7">
                  <c:v>-0.11036326756407901</c:v>
                </c:pt>
                <c:pt idx="8">
                  <c:v>9.4339622641509399E-2</c:v>
                </c:pt>
                <c:pt idx="9">
                  <c:v>5.8612870716959399E-2</c:v>
                </c:pt>
                <c:pt idx="10">
                  <c:v>-5.9810314167160601E-2</c:v>
                </c:pt>
                <c:pt idx="11">
                  <c:v>0</c:v>
                </c:pt>
                <c:pt idx="12">
                  <c:v>-6.5161982695016399E-2</c:v>
                </c:pt>
                <c:pt idx="13">
                  <c:v>0.240740740740741</c:v>
                </c:pt>
                <c:pt idx="14">
                  <c:v>-8.0303771618200806E-2</c:v>
                </c:pt>
                <c:pt idx="15">
                  <c:v>-0.25698461538461498</c:v>
                </c:pt>
                <c:pt idx="16">
                  <c:v>-0.128754505406488</c:v>
                </c:pt>
                <c:pt idx="17">
                  <c:v>-0.181755593803787</c:v>
                </c:pt>
                <c:pt idx="18">
                  <c:v>-0.62669349429912802</c:v>
                </c:pt>
                <c:pt idx="19">
                  <c:v>-5.7527539779681801E-2</c:v>
                </c:pt>
                <c:pt idx="20">
                  <c:v>-1.4705882352941201E-2</c:v>
                </c:pt>
                <c:pt idx="21">
                  <c:v>-0.240979381443299</c:v>
                </c:pt>
                <c:pt idx="22">
                  <c:v>-4.7570135456121203E-2</c:v>
                </c:pt>
                <c:pt idx="23">
                  <c:v>-0.46972960038286699</c:v>
                </c:pt>
                <c:pt idx="24">
                  <c:v>-0.26145271925526697</c:v>
                </c:pt>
                <c:pt idx="25">
                  <c:v>4.54480286738351E-2</c:v>
                </c:pt>
                <c:pt idx="26">
                  <c:v>8.8793103448275901E-2</c:v>
                </c:pt>
                <c:pt idx="27">
                  <c:v>-0.49441096847436899</c:v>
                </c:pt>
                <c:pt idx="28">
                  <c:v>0.14459459459459501</c:v>
                </c:pt>
                <c:pt idx="29">
                  <c:v>-2.2969187675069998E-2</c:v>
                </c:pt>
                <c:pt idx="30">
                  <c:v>-0.13405797101449299</c:v>
                </c:pt>
                <c:pt idx="31">
                  <c:v>-7.3822805166088704E-2</c:v>
                </c:pt>
                <c:pt idx="32">
                  <c:v>-7.6086956521739094E-2</c:v>
                </c:pt>
                <c:pt idx="33">
                  <c:v>3.1578947368420998E-2</c:v>
                </c:pt>
                <c:pt idx="34">
                  <c:v>-5.49215057186941E-2</c:v>
                </c:pt>
                <c:pt idx="35">
                  <c:v>-9.6611721611721602E-2</c:v>
                </c:pt>
                <c:pt idx="36">
                  <c:v>-0.27065425023877698</c:v>
                </c:pt>
                <c:pt idx="37">
                  <c:v>-0.12</c:v>
                </c:pt>
                <c:pt idx="38">
                  <c:v>-0.17272727272727301</c:v>
                </c:pt>
                <c:pt idx="39">
                  <c:v>-0.25320512820512803</c:v>
                </c:pt>
                <c:pt idx="40">
                  <c:v>0.111508859853231</c:v>
                </c:pt>
                <c:pt idx="41">
                  <c:v>-0.60294117647058798</c:v>
                </c:pt>
                <c:pt idx="42">
                  <c:v>-7.7092647789369098E-2</c:v>
                </c:pt>
                <c:pt idx="43">
                  <c:v>-0.34810016862874898</c:v>
                </c:pt>
                <c:pt idx="44">
                  <c:v>-0.22836095764272599</c:v>
                </c:pt>
                <c:pt idx="45">
                  <c:v>-4.2661991379940097E-2</c:v>
                </c:pt>
                <c:pt idx="46">
                  <c:v>0</c:v>
                </c:pt>
                <c:pt idx="47">
                  <c:v>-0.28131868131868099</c:v>
                </c:pt>
                <c:pt idx="48">
                  <c:v>-0.67312125403411704</c:v>
                </c:pt>
                <c:pt idx="49">
                  <c:v>-0.15625</c:v>
                </c:pt>
                <c:pt idx="50">
                  <c:v>0.36538461538461497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E-46CC-B93F-B3B6727AC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5554111"/>
        <c:axId val="756189935"/>
      </c:lineChart>
      <c:catAx>
        <c:axId val="935554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89935"/>
        <c:crosses val="autoZero"/>
        <c:auto val="1"/>
        <c:lblAlgn val="ctr"/>
        <c:lblOffset val="100"/>
        <c:noMultiLvlLbl val="0"/>
      </c:catAx>
      <c:valAx>
        <c:axId val="75618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554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COVID</a:t>
            </a:r>
            <a:r>
              <a:rPr lang="en-US" b="1" baseline="0"/>
              <a:t> dead:alive odds ratio </a:t>
            </a:r>
            <a:r>
              <a:rPr lang="en-US" baseline="0"/>
              <a:t>relative to </a:t>
            </a:r>
            <a:br>
              <a:rPr lang="en-US" baseline="0"/>
            </a:br>
            <a:r>
              <a:rPr lang="en-US" baseline="0"/>
              <a:t>pre-vaccine date (week ending 12/6/21)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5498078562964434E-2"/>
          <c:y val="0.26935185185185184"/>
          <c:w val="0.94762428430623391"/>
          <c:h val="0.491558763487897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week!$A$3:$A$169</c:f>
              <c:numCache>
                <c:formatCode>m/d/yyyy</c:formatCode>
                <c:ptCount val="167"/>
                <c:pt idx="0">
                  <c:v>43982</c:v>
                </c:pt>
                <c:pt idx="1">
                  <c:v>43989</c:v>
                </c:pt>
                <c:pt idx="2">
                  <c:v>43996</c:v>
                </c:pt>
                <c:pt idx="3">
                  <c:v>44003</c:v>
                </c:pt>
                <c:pt idx="4">
                  <c:v>44010</c:v>
                </c:pt>
                <c:pt idx="5">
                  <c:v>44017</c:v>
                </c:pt>
                <c:pt idx="6">
                  <c:v>44024</c:v>
                </c:pt>
                <c:pt idx="7">
                  <c:v>44031</c:v>
                </c:pt>
                <c:pt idx="8">
                  <c:v>44038</c:v>
                </c:pt>
                <c:pt idx="9">
                  <c:v>44045</c:v>
                </c:pt>
                <c:pt idx="10">
                  <c:v>44052</c:v>
                </c:pt>
                <c:pt idx="11">
                  <c:v>44059</c:v>
                </c:pt>
                <c:pt idx="12">
                  <c:v>44066</c:v>
                </c:pt>
                <c:pt idx="13">
                  <c:v>44073</c:v>
                </c:pt>
                <c:pt idx="14">
                  <c:v>44080</c:v>
                </c:pt>
                <c:pt idx="15">
                  <c:v>44087</c:v>
                </c:pt>
                <c:pt idx="16">
                  <c:v>44094</c:v>
                </c:pt>
                <c:pt idx="17">
                  <c:v>44101</c:v>
                </c:pt>
                <c:pt idx="18">
                  <c:v>44108</c:v>
                </c:pt>
                <c:pt idx="19">
                  <c:v>44115</c:v>
                </c:pt>
                <c:pt idx="20">
                  <c:v>44122</c:v>
                </c:pt>
                <c:pt idx="21">
                  <c:v>44129</c:v>
                </c:pt>
                <c:pt idx="22">
                  <c:v>44136</c:v>
                </c:pt>
                <c:pt idx="23">
                  <c:v>44143</c:v>
                </c:pt>
                <c:pt idx="24">
                  <c:v>44150</c:v>
                </c:pt>
                <c:pt idx="25">
                  <c:v>44157</c:v>
                </c:pt>
                <c:pt idx="26">
                  <c:v>44164</c:v>
                </c:pt>
                <c:pt idx="27">
                  <c:v>44171</c:v>
                </c:pt>
                <c:pt idx="28">
                  <c:v>44178</c:v>
                </c:pt>
                <c:pt idx="29">
                  <c:v>44185</c:v>
                </c:pt>
                <c:pt idx="30">
                  <c:v>44192</c:v>
                </c:pt>
                <c:pt idx="31">
                  <c:v>44199</c:v>
                </c:pt>
                <c:pt idx="32">
                  <c:v>44206</c:v>
                </c:pt>
                <c:pt idx="33">
                  <c:v>44213</c:v>
                </c:pt>
                <c:pt idx="34">
                  <c:v>44220</c:v>
                </c:pt>
                <c:pt idx="35">
                  <c:v>44227</c:v>
                </c:pt>
                <c:pt idx="36">
                  <c:v>44234</c:v>
                </c:pt>
                <c:pt idx="37">
                  <c:v>44241</c:v>
                </c:pt>
                <c:pt idx="38">
                  <c:v>44248</c:v>
                </c:pt>
                <c:pt idx="39">
                  <c:v>44255</c:v>
                </c:pt>
                <c:pt idx="40">
                  <c:v>44262</c:v>
                </c:pt>
                <c:pt idx="41">
                  <c:v>44269</c:v>
                </c:pt>
                <c:pt idx="42">
                  <c:v>44276</c:v>
                </c:pt>
                <c:pt idx="43">
                  <c:v>44283</c:v>
                </c:pt>
                <c:pt idx="44">
                  <c:v>44290</c:v>
                </c:pt>
                <c:pt idx="45">
                  <c:v>44297</c:v>
                </c:pt>
                <c:pt idx="46">
                  <c:v>44304</c:v>
                </c:pt>
                <c:pt idx="47">
                  <c:v>44311</c:v>
                </c:pt>
                <c:pt idx="48">
                  <c:v>44318</c:v>
                </c:pt>
                <c:pt idx="49">
                  <c:v>44325</c:v>
                </c:pt>
                <c:pt idx="50">
                  <c:v>44332</c:v>
                </c:pt>
                <c:pt idx="51">
                  <c:v>44339</c:v>
                </c:pt>
                <c:pt idx="52">
                  <c:v>44346</c:v>
                </c:pt>
                <c:pt idx="53">
                  <c:v>44353</c:v>
                </c:pt>
                <c:pt idx="54">
                  <c:v>44360</c:v>
                </c:pt>
                <c:pt idx="55">
                  <c:v>44367</c:v>
                </c:pt>
                <c:pt idx="56">
                  <c:v>44374</c:v>
                </c:pt>
                <c:pt idx="57">
                  <c:v>44381</c:v>
                </c:pt>
                <c:pt idx="58">
                  <c:v>44388</c:v>
                </c:pt>
                <c:pt idx="59">
                  <c:v>44395</c:v>
                </c:pt>
                <c:pt idx="60">
                  <c:v>44402</c:v>
                </c:pt>
                <c:pt idx="61">
                  <c:v>44409</c:v>
                </c:pt>
                <c:pt idx="62">
                  <c:v>44416</c:v>
                </c:pt>
                <c:pt idx="63">
                  <c:v>44423</c:v>
                </c:pt>
                <c:pt idx="64">
                  <c:v>44430</c:v>
                </c:pt>
                <c:pt idx="65">
                  <c:v>44437</c:v>
                </c:pt>
                <c:pt idx="66">
                  <c:v>44444</c:v>
                </c:pt>
                <c:pt idx="67">
                  <c:v>44451</c:v>
                </c:pt>
                <c:pt idx="68">
                  <c:v>44458</c:v>
                </c:pt>
                <c:pt idx="69">
                  <c:v>44465</c:v>
                </c:pt>
                <c:pt idx="70">
                  <c:v>44472</c:v>
                </c:pt>
                <c:pt idx="71">
                  <c:v>44479</c:v>
                </c:pt>
                <c:pt idx="72">
                  <c:v>44486</c:v>
                </c:pt>
                <c:pt idx="73">
                  <c:v>44493</c:v>
                </c:pt>
                <c:pt idx="74">
                  <c:v>44500</c:v>
                </c:pt>
                <c:pt idx="75">
                  <c:v>44507</c:v>
                </c:pt>
                <c:pt idx="76">
                  <c:v>44514</c:v>
                </c:pt>
                <c:pt idx="77">
                  <c:v>44521</c:v>
                </c:pt>
                <c:pt idx="78">
                  <c:v>44528</c:v>
                </c:pt>
                <c:pt idx="79">
                  <c:v>44535</c:v>
                </c:pt>
                <c:pt idx="80">
                  <c:v>44542</c:v>
                </c:pt>
                <c:pt idx="81">
                  <c:v>44549</c:v>
                </c:pt>
                <c:pt idx="82">
                  <c:v>44556</c:v>
                </c:pt>
                <c:pt idx="83">
                  <c:v>44563</c:v>
                </c:pt>
                <c:pt idx="84">
                  <c:v>44570</c:v>
                </c:pt>
                <c:pt idx="85">
                  <c:v>44577</c:v>
                </c:pt>
                <c:pt idx="86">
                  <c:v>44584</c:v>
                </c:pt>
                <c:pt idx="87">
                  <c:v>44591</c:v>
                </c:pt>
                <c:pt idx="88">
                  <c:v>44598</c:v>
                </c:pt>
                <c:pt idx="89">
                  <c:v>44605</c:v>
                </c:pt>
                <c:pt idx="90">
                  <c:v>44612</c:v>
                </c:pt>
                <c:pt idx="91">
                  <c:v>44619</c:v>
                </c:pt>
                <c:pt idx="92">
                  <c:v>44626</c:v>
                </c:pt>
                <c:pt idx="93">
                  <c:v>44633</c:v>
                </c:pt>
                <c:pt idx="94">
                  <c:v>44640</c:v>
                </c:pt>
                <c:pt idx="95">
                  <c:v>44647</c:v>
                </c:pt>
                <c:pt idx="96">
                  <c:v>44654</c:v>
                </c:pt>
                <c:pt idx="97">
                  <c:v>44661</c:v>
                </c:pt>
                <c:pt idx="98">
                  <c:v>44668</c:v>
                </c:pt>
                <c:pt idx="99">
                  <c:v>44675</c:v>
                </c:pt>
                <c:pt idx="100">
                  <c:v>44682</c:v>
                </c:pt>
                <c:pt idx="101">
                  <c:v>44689</c:v>
                </c:pt>
                <c:pt idx="102">
                  <c:v>44696</c:v>
                </c:pt>
                <c:pt idx="103">
                  <c:v>44703</c:v>
                </c:pt>
                <c:pt idx="104">
                  <c:v>44710</c:v>
                </c:pt>
                <c:pt idx="105">
                  <c:v>44717</c:v>
                </c:pt>
                <c:pt idx="106">
                  <c:v>44724</c:v>
                </c:pt>
                <c:pt idx="107">
                  <c:v>44731</c:v>
                </c:pt>
                <c:pt idx="108">
                  <c:v>44738</c:v>
                </c:pt>
                <c:pt idx="109">
                  <c:v>44745</c:v>
                </c:pt>
                <c:pt idx="110">
                  <c:v>44752</c:v>
                </c:pt>
                <c:pt idx="111">
                  <c:v>44759</c:v>
                </c:pt>
                <c:pt idx="112">
                  <c:v>44766</c:v>
                </c:pt>
                <c:pt idx="113">
                  <c:v>44773</c:v>
                </c:pt>
                <c:pt idx="114">
                  <c:v>44780</c:v>
                </c:pt>
                <c:pt idx="115">
                  <c:v>44787</c:v>
                </c:pt>
                <c:pt idx="116">
                  <c:v>44794</c:v>
                </c:pt>
                <c:pt idx="117">
                  <c:v>44801</c:v>
                </c:pt>
                <c:pt idx="118">
                  <c:v>44808</c:v>
                </c:pt>
                <c:pt idx="119">
                  <c:v>44815</c:v>
                </c:pt>
                <c:pt idx="120">
                  <c:v>44822</c:v>
                </c:pt>
                <c:pt idx="121">
                  <c:v>44829</c:v>
                </c:pt>
                <c:pt idx="122">
                  <c:v>44836</c:v>
                </c:pt>
                <c:pt idx="123">
                  <c:v>44843</c:v>
                </c:pt>
                <c:pt idx="124">
                  <c:v>44850</c:v>
                </c:pt>
                <c:pt idx="125">
                  <c:v>44857</c:v>
                </c:pt>
                <c:pt idx="126">
                  <c:v>44864</c:v>
                </c:pt>
                <c:pt idx="127">
                  <c:v>44871</c:v>
                </c:pt>
                <c:pt idx="128">
                  <c:v>44878</c:v>
                </c:pt>
                <c:pt idx="129">
                  <c:v>44885</c:v>
                </c:pt>
                <c:pt idx="130">
                  <c:v>44892</c:v>
                </c:pt>
                <c:pt idx="131">
                  <c:v>44899</c:v>
                </c:pt>
                <c:pt idx="132">
                  <c:v>44906</c:v>
                </c:pt>
                <c:pt idx="133">
                  <c:v>44913</c:v>
                </c:pt>
                <c:pt idx="134">
                  <c:v>44920</c:v>
                </c:pt>
                <c:pt idx="135">
                  <c:v>44927</c:v>
                </c:pt>
                <c:pt idx="136">
                  <c:v>44934</c:v>
                </c:pt>
                <c:pt idx="137">
                  <c:v>44941</c:v>
                </c:pt>
                <c:pt idx="138">
                  <c:v>44948</c:v>
                </c:pt>
                <c:pt idx="139">
                  <c:v>44955</c:v>
                </c:pt>
                <c:pt idx="140">
                  <c:v>44962</c:v>
                </c:pt>
                <c:pt idx="141">
                  <c:v>44969</c:v>
                </c:pt>
                <c:pt idx="142">
                  <c:v>44976</c:v>
                </c:pt>
                <c:pt idx="143">
                  <c:v>44983</c:v>
                </c:pt>
                <c:pt idx="144">
                  <c:v>44990</c:v>
                </c:pt>
                <c:pt idx="145">
                  <c:v>44997</c:v>
                </c:pt>
                <c:pt idx="146">
                  <c:v>45004</c:v>
                </c:pt>
                <c:pt idx="147">
                  <c:v>45011</c:v>
                </c:pt>
                <c:pt idx="148">
                  <c:v>45018</c:v>
                </c:pt>
                <c:pt idx="149">
                  <c:v>45025</c:v>
                </c:pt>
                <c:pt idx="150">
                  <c:v>45032</c:v>
                </c:pt>
                <c:pt idx="151">
                  <c:v>45039</c:v>
                </c:pt>
                <c:pt idx="152">
                  <c:v>45046</c:v>
                </c:pt>
                <c:pt idx="153">
                  <c:v>45053</c:v>
                </c:pt>
                <c:pt idx="154">
                  <c:v>45060</c:v>
                </c:pt>
                <c:pt idx="155">
                  <c:v>45067</c:v>
                </c:pt>
                <c:pt idx="156">
                  <c:v>45074</c:v>
                </c:pt>
                <c:pt idx="157">
                  <c:v>45081</c:v>
                </c:pt>
                <c:pt idx="158">
                  <c:v>45088</c:v>
                </c:pt>
                <c:pt idx="159">
                  <c:v>45095</c:v>
                </c:pt>
                <c:pt idx="160">
                  <c:v>45102</c:v>
                </c:pt>
                <c:pt idx="161">
                  <c:v>45109</c:v>
                </c:pt>
                <c:pt idx="162">
                  <c:v>45116</c:v>
                </c:pt>
                <c:pt idx="163">
                  <c:v>45123</c:v>
                </c:pt>
                <c:pt idx="164">
                  <c:v>45130</c:v>
                </c:pt>
                <c:pt idx="165">
                  <c:v>45137</c:v>
                </c:pt>
                <c:pt idx="166">
                  <c:v>45144</c:v>
                </c:pt>
              </c:numCache>
            </c:numRef>
          </c:cat>
          <c:val>
            <c:numRef>
              <c:f>week!$H$3:$H$169</c:f>
              <c:numCache>
                <c:formatCode>General</c:formatCode>
                <c:ptCount val="167"/>
                <c:pt idx="0">
                  <c:v>1.50894657297307</c:v>
                </c:pt>
                <c:pt idx="1">
                  <c:v>1.50894657297307</c:v>
                </c:pt>
                <c:pt idx="2">
                  <c:v>1.23114545549568</c:v>
                </c:pt>
                <c:pt idx="3">
                  <c:v>1.51060414454506</c:v>
                </c:pt>
                <c:pt idx="4">
                  <c:v>1.25830405920602</c:v>
                </c:pt>
                <c:pt idx="5">
                  <c:v>1.1751683215911899</c:v>
                </c:pt>
                <c:pt idx="6">
                  <c:v>1.1412045059901399</c:v>
                </c:pt>
                <c:pt idx="7">
                  <c:v>1.02562469767516</c:v>
                </c:pt>
                <c:pt idx="8">
                  <c:v>1.0663384347585101</c:v>
                </c:pt>
                <c:pt idx="9">
                  <c:v>0.96010619404888098</c:v>
                </c:pt>
                <c:pt idx="10">
                  <c:v>1.03261384685575</c:v>
                </c:pt>
                <c:pt idx="11">
                  <c:v>0.91235436600327002</c:v>
                </c:pt>
                <c:pt idx="12">
                  <c:v>1.0031660531492399</c:v>
                </c:pt>
                <c:pt idx="13">
                  <c:v>0.98548755688615997</c:v>
                </c:pt>
                <c:pt idx="14">
                  <c:v>0.90253492266303803</c:v>
                </c:pt>
                <c:pt idx="15">
                  <c:v>0.86190190034957104</c:v>
                </c:pt>
                <c:pt idx="16">
                  <c:v>0.92555180784483104</c:v>
                </c:pt>
                <c:pt idx="17">
                  <c:v>0.85477603441885797</c:v>
                </c:pt>
                <c:pt idx="18">
                  <c:v>0.89365275860465598</c:v>
                </c:pt>
                <c:pt idx="19">
                  <c:v>0.89115672541548496</c:v>
                </c:pt>
                <c:pt idx="20">
                  <c:v>1.00433906655149</c:v>
                </c:pt>
                <c:pt idx="21">
                  <c:v>0.94809826969936195</c:v>
                </c:pt>
                <c:pt idx="22">
                  <c:v>0.916351633063761</c:v>
                </c:pt>
                <c:pt idx="23">
                  <c:v>0.95430068510482402</c:v>
                </c:pt>
                <c:pt idx="24">
                  <c:v>0.89422381473963897</c:v>
                </c:pt>
                <c:pt idx="25">
                  <c:v>0.87666811028832303</c:v>
                </c:pt>
                <c:pt idx="26">
                  <c:v>0.99647850050458397</c:v>
                </c:pt>
                <c:pt idx="27">
                  <c:v>1</c:v>
                </c:pt>
                <c:pt idx="28">
                  <c:v>0.98165012575911204</c:v>
                </c:pt>
                <c:pt idx="29">
                  <c:v>0.98931120188688804</c:v>
                </c:pt>
                <c:pt idx="30">
                  <c:v>0.87754702079860403</c:v>
                </c:pt>
                <c:pt idx="31">
                  <c:v>1.06720255407451</c:v>
                </c:pt>
                <c:pt idx="32">
                  <c:v>1.0621467544438701</c:v>
                </c:pt>
                <c:pt idx="33">
                  <c:v>0.99929342472802696</c:v>
                </c:pt>
                <c:pt idx="34">
                  <c:v>1.05584569350895</c:v>
                </c:pt>
                <c:pt idx="35">
                  <c:v>1.0203513015127601</c:v>
                </c:pt>
                <c:pt idx="36">
                  <c:v>1.0722695438038501</c:v>
                </c:pt>
                <c:pt idx="37">
                  <c:v>1.3143814331847501</c:v>
                </c:pt>
                <c:pt idx="38">
                  <c:v>1.1474633120327999</c:v>
                </c:pt>
                <c:pt idx="39">
                  <c:v>1.8401303247179399</c:v>
                </c:pt>
                <c:pt idx="40">
                  <c:v>1.5553444221571699</c:v>
                </c:pt>
                <c:pt idx="41">
                  <c:v>1.1929499336788301</c:v>
                </c:pt>
                <c:pt idx="42">
                  <c:v>1.1527437080205001</c:v>
                </c:pt>
                <c:pt idx="43">
                  <c:v>1.3402504590866</c:v>
                </c:pt>
                <c:pt idx="44">
                  <c:v>0.78164827952620597</c:v>
                </c:pt>
                <c:pt idx="45">
                  <c:v>1.26230951181875</c:v>
                </c:pt>
                <c:pt idx="46">
                  <c:v>0.75070583751167297</c:v>
                </c:pt>
                <c:pt idx="47">
                  <c:v>0.95817995618248597</c:v>
                </c:pt>
                <c:pt idx="48">
                  <c:v>1.06603450236103</c:v>
                </c:pt>
                <c:pt idx="49">
                  <c:v>0.728951319336402</c:v>
                </c:pt>
                <c:pt idx="50">
                  <c:v>0.78296418572069404</c:v>
                </c:pt>
                <c:pt idx="51">
                  <c:v>0.78861265098948896</c:v>
                </c:pt>
                <c:pt idx="52">
                  <c:v>0.76508793462098901</c:v>
                </c:pt>
                <c:pt idx="53">
                  <c:v>0.67375753762138602</c:v>
                </c:pt>
                <c:pt idx="54">
                  <c:v>0.83347800415428697</c:v>
                </c:pt>
                <c:pt idx="55">
                  <c:v>0.54380728927281896</c:v>
                </c:pt>
                <c:pt idx="56">
                  <c:v>0.84751207507488202</c:v>
                </c:pt>
                <c:pt idx="57">
                  <c:v>1.07067881743468</c:v>
                </c:pt>
                <c:pt idx="58">
                  <c:v>0.80953999359110895</c:v>
                </c:pt>
                <c:pt idx="59">
                  <c:v>0.67182732559921399</c:v>
                </c:pt>
                <c:pt idx="60">
                  <c:v>0.53642528987092497</c:v>
                </c:pt>
                <c:pt idx="61">
                  <c:v>0.513861368947783</c:v>
                </c:pt>
                <c:pt idx="62">
                  <c:v>0.51056341741991695</c:v>
                </c:pt>
                <c:pt idx="63">
                  <c:v>0.496046023545477</c:v>
                </c:pt>
                <c:pt idx="64">
                  <c:v>0.50929032637745497</c:v>
                </c:pt>
                <c:pt idx="65">
                  <c:v>0.53069978487103198</c:v>
                </c:pt>
                <c:pt idx="66">
                  <c:v>0.51187742381055601</c:v>
                </c:pt>
                <c:pt idx="67">
                  <c:v>0.53216214610492096</c:v>
                </c:pt>
                <c:pt idx="68">
                  <c:v>0.58606087355682901</c:v>
                </c:pt>
                <c:pt idx="69">
                  <c:v>0.54825453837086402</c:v>
                </c:pt>
                <c:pt idx="70">
                  <c:v>0.61943322258808997</c:v>
                </c:pt>
                <c:pt idx="71">
                  <c:v>0.60887119396578504</c:v>
                </c:pt>
                <c:pt idx="72">
                  <c:v>0.63422153618103705</c:v>
                </c:pt>
                <c:pt idx="73">
                  <c:v>0.55395784308889195</c:v>
                </c:pt>
                <c:pt idx="74">
                  <c:v>0.65538613444188998</c:v>
                </c:pt>
                <c:pt idx="75">
                  <c:v>0.64435503634101798</c:v>
                </c:pt>
                <c:pt idx="76">
                  <c:v>0.66558713543804104</c:v>
                </c:pt>
                <c:pt idx="77">
                  <c:v>0.47844426410165403</c:v>
                </c:pt>
                <c:pt idx="78">
                  <c:v>0.50312992705135096</c:v>
                </c:pt>
                <c:pt idx="79">
                  <c:v>0.52513436836053695</c:v>
                </c:pt>
                <c:pt idx="80">
                  <c:v>0.44984272879459197</c:v>
                </c:pt>
                <c:pt idx="81">
                  <c:v>0.48521540327026103</c:v>
                </c:pt>
                <c:pt idx="82">
                  <c:v>0.44756956700887002</c:v>
                </c:pt>
                <c:pt idx="83">
                  <c:v>0.37280951287374597</c:v>
                </c:pt>
                <c:pt idx="84">
                  <c:v>0.19967190472753199</c:v>
                </c:pt>
                <c:pt idx="85">
                  <c:v>0.15290196353586599</c:v>
                </c:pt>
                <c:pt idx="86">
                  <c:v>0.15124576465629</c:v>
                </c:pt>
                <c:pt idx="87">
                  <c:v>0.13793367807911899</c:v>
                </c:pt>
                <c:pt idx="88">
                  <c:v>0.15361247875172401</c:v>
                </c:pt>
                <c:pt idx="89">
                  <c:v>0.16351412903322901</c:v>
                </c:pt>
                <c:pt idx="90">
                  <c:v>0.199209558740156</c:v>
                </c:pt>
                <c:pt idx="91">
                  <c:v>0.19800006782253099</c:v>
                </c:pt>
                <c:pt idx="92">
                  <c:v>0.17447506239424199</c:v>
                </c:pt>
                <c:pt idx="93">
                  <c:v>0.20132282879595501</c:v>
                </c:pt>
                <c:pt idx="94">
                  <c:v>0.210443767564748</c:v>
                </c:pt>
                <c:pt idx="95">
                  <c:v>0.24124946898957</c:v>
                </c:pt>
                <c:pt idx="96">
                  <c:v>0.30397433092685799</c:v>
                </c:pt>
                <c:pt idx="97">
                  <c:v>0.233347746361457</c:v>
                </c:pt>
                <c:pt idx="98">
                  <c:v>0.19149722513133</c:v>
                </c:pt>
                <c:pt idx="99">
                  <c:v>0.14701025576311499</c:v>
                </c:pt>
                <c:pt idx="100">
                  <c:v>0.141273895086069</c:v>
                </c:pt>
                <c:pt idx="101">
                  <c:v>0.12543178711108299</c:v>
                </c:pt>
                <c:pt idx="102">
                  <c:v>0.11305549214331</c:v>
                </c:pt>
                <c:pt idx="103">
                  <c:v>9.4378518047335394E-2</c:v>
                </c:pt>
                <c:pt idx="104">
                  <c:v>0.10634670469744301</c:v>
                </c:pt>
                <c:pt idx="105">
                  <c:v>0.11632894568610699</c:v>
                </c:pt>
                <c:pt idx="106">
                  <c:v>0.10172293492798901</c:v>
                </c:pt>
                <c:pt idx="107">
                  <c:v>9.4353440006952699E-2</c:v>
                </c:pt>
                <c:pt idx="108">
                  <c:v>9.6379255578269596E-2</c:v>
                </c:pt>
                <c:pt idx="109">
                  <c:v>0.101520952729686</c:v>
                </c:pt>
                <c:pt idx="110">
                  <c:v>9.3203286443689595E-2</c:v>
                </c:pt>
                <c:pt idx="111">
                  <c:v>9.5462056724270106E-2</c:v>
                </c:pt>
                <c:pt idx="112">
                  <c:v>0.113525423557405</c:v>
                </c:pt>
                <c:pt idx="113">
                  <c:v>9.4324990570734998E-2</c:v>
                </c:pt>
                <c:pt idx="114">
                  <c:v>0.102320061081034</c:v>
                </c:pt>
                <c:pt idx="115">
                  <c:v>8.6143712829446301E-2</c:v>
                </c:pt>
                <c:pt idx="116">
                  <c:v>9.5433801570059998E-2</c:v>
                </c:pt>
                <c:pt idx="117">
                  <c:v>9.6036624589193598E-2</c:v>
                </c:pt>
                <c:pt idx="118">
                  <c:v>8.9209857989403896E-2</c:v>
                </c:pt>
                <c:pt idx="119">
                  <c:v>0.10029949326667099</c:v>
                </c:pt>
                <c:pt idx="120">
                  <c:v>0.103627612815974</c:v>
                </c:pt>
                <c:pt idx="121">
                  <c:v>9.8678234293420194E-2</c:v>
                </c:pt>
                <c:pt idx="122">
                  <c:v>8.8694839328543107E-2</c:v>
                </c:pt>
                <c:pt idx="123">
                  <c:v>0.101574038419594</c:v>
                </c:pt>
                <c:pt idx="124">
                  <c:v>0.108108025643443</c:v>
                </c:pt>
                <c:pt idx="125">
                  <c:v>0.111870046472568</c:v>
                </c:pt>
                <c:pt idx="126">
                  <c:v>0.115314260999606</c:v>
                </c:pt>
                <c:pt idx="127">
                  <c:v>0.10411449316184899</c:v>
                </c:pt>
                <c:pt idx="128">
                  <c:v>9.2578744240107202E-2</c:v>
                </c:pt>
                <c:pt idx="129">
                  <c:v>9.0256307936493696E-2</c:v>
                </c:pt>
                <c:pt idx="130">
                  <c:v>9.0430297784039507E-2</c:v>
                </c:pt>
                <c:pt idx="131">
                  <c:v>8.35444827513077E-2</c:v>
                </c:pt>
                <c:pt idx="132">
                  <c:v>8.5087028711425802E-2</c:v>
                </c:pt>
                <c:pt idx="133">
                  <c:v>8.2119770050152294E-2</c:v>
                </c:pt>
                <c:pt idx="134">
                  <c:v>8.1431689854899597E-2</c:v>
                </c:pt>
                <c:pt idx="135">
                  <c:v>9.6638067083518506E-2</c:v>
                </c:pt>
                <c:pt idx="136">
                  <c:v>9.4265239573767104E-2</c:v>
                </c:pt>
                <c:pt idx="137">
                  <c:v>7.9854450650145098E-2</c:v>
                </c:pt>
                <c:pt idx="138">
                  <c:v>8.8481517215064004E-2</c:v>
                </c:pt>
                <c:pt idx="139">
                  <c:v>9.6520890593465206E-2</c:v>
                </c:pt>
                <c:pt idx="140">
                  <c:v>8.9659000430121899E-2</c:v>
                </c:pt>
                <c:pt idx="141">
                  <c:v>8.4587291613749602E-2</c:v>
                </c:pt>
                <c:pt idx="142">
                  <c:v>8.1364235165924698E-2</c:v>
                </c:pt>
                <c:pt idx="143">
                  <c:v>9.0112822755465796E-2</c:v>
                </c:pt>
                <c:pt idx="144">
                  <c:v>8.9998442389220695E-2</c:v>
                </c:pt>
                <c:pt idx="145">
                  <c:v>8.9049245995312998E-2</c:v>
                </c:pt>
                <c:pt idx="146">
                  <c:v>9.2992926647538304E-2</c:v>
                </c:pt>
                <c:pt idx="147">
                  <c:v>0.108700910165415</c:v>
                </c:pt>
                <c:pt idx="148">
                  <c:v>0.104345298782481</c:v>
                </c:pt>
                <c:pt idx="149">
                  <c:v>0.10530105750982501</c:v>
                </c:pt>
                <c:pt idx="150">
                  <c:v>9.8329677600433596E-2</c:v>
                </c:pt>
                <c:pt idx="151">
                  <c:v>0.11375338787283699</c:v>
                </c:pt>
                <c:pt idx="152">
                  <c:v>9.4002030293421093E-2</c:v>
                </c:pt>
                <c:pt idx="153">
                  <c:v>0.109757696954384</c:v>
                </c:pt>
                <c:pt idx="154">
                  <c:v>9.6801841911928005E-2</c:v>
                </c:pt>
                <c:pt idx="155">
                  <c:v>0.116331184517746</c:v>
                </c:pt>
                <c:pt idx="156">
                  <c:v>0.121051724705386</c:v>
                </c:pt>
                <c:pt idx="157">
                  <c:v>6.70257814211936E-2</c:v>
                </c:pt>
                <c:pt idx="158">
                  <c:v>9.0674161213977394E-2</c:v>
                </c:pt>
                <c:pt idx="159">
                  <c:v>9.0697585177091394E-2</c:v>
                </c:pt>
                <c:pt idx="160">
                  <c:v>0.11307998439271499</c:v>
                </c:pt>
                <c:pt idx="161">
                  <c:v>0.10732859898797301</c:v>
                </c:pt>
                <c:pt idx="162">
                  <c:v>7.2034907627841996E-2</c:v>
                </c:pt>
                <c:pt idx="163">
                  <c:v>9.25349634536594E-2</c:v>
                </c:pt>
                <c:pt idx="164">
                  <c:v>7.65517727412863E-2</c:v>
                </c:pt>
                <c:pt idx="165">
                  <c:v>9.1794702009997897E-2</c:v>
                </c:pt>
                <c:pt idx="166">
                  <c:v>0.100224587395111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72-4731-A3CE-14D48F3A5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933663"/>
        <c:axId val="1985715439"/>
      </c:lineChart>
      <c:dateAx>
        <c:axId val="1036933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15439"/>
        <c:crosses val="autoZero"/>
        <c:auto val="1"/>
        <c:lblOffset val="100"/>
        <c:baseTimeUnit val="days"/>
      </c:dateAx>
      <c:valAx>
        <c:axId val="198571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93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Cases and deaths in US nursing homes</a:t>
            </a:r>
          </a:p>
          <a:p>
            <a:pPr>
              <a:defRPr/>
            </a:pPr>
            <a:r>
              <a:rPr lang="en-US"/>
              <a:t>COVID</a:t>
            </a:r>
            <a:r>
              <a:rPr lang="en-US" baseline="0"/>
              <a:t> isn't causing deaths anymore</a:t>
            </a:r>
          </a:p>
          <a:p>
            <a:pPr>
              <a:defRPr/>
            </a:pPr>
            <a:r>
              <a:rPr lang="en-US" baseline="0"/>
              <a:t>This is from natural immunity, </a:t>
            </a:r>
            <a:r>
              <a:rPr lang="en-US" b="1" i="0" baseline="0"/>
              <a:t>not the vaccine</a:t>
            </a:r>
          </a:p>
          <a:p>
            <a:pPr>
              <a:defRPr/>
            </a:pPr>
            <a:r>
              <a:rPr lang="en-US" b="1" i="0" baseline="0"/>
              <a:t>Source: CDC Nursing Home data </a:t>
            </a:r>
          </a:p>
        </c:rich>
      </c:tx>
      <c:layout>
        <c:manualLayout>
          <c:xMode val="edge"/>
          <c:yMode val="edge"/>
          <c:x val="0.29903217931550519"/>
          <c:y val="1.81488203266787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week!$B$1</c:f>
              <c:strCache>
                <c:ptCount val="1"/>
                <c:pt idx="0">
                  <c:v>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cat>
          <c:val>
            <c:numRef>
              <c:f>week!$B$2:$B$169</c:f>
              <c:numCache>
                <c:formatCode>General</c:formatCode>
                <c:ptCount val="168"/>
                <c:pt idx="0">
                  <c:v>9443</c:v>
                </c:pt>
                <c:pt idx="1">
                  <c:v>9443</c:v>
                </c:pt>
                <c:pt idx="2">
                  <c:v>8203</c:v>
                </c:pt>
                <c:pt idx="3">
                  <c:v>5895</c:v>
                </c:pt>
                <c:pt idx="4">
                  <c:v>5442</c:v>
                </c:pt>
                <c:pt idx="5">
                  <c:v>6017</c:v>
                </c:pt>
                <c:pt idx="6">
                  <c:v>6574</c:v>
                </c:pt>
                <c:pt idx="7">
                  <c:v>8223</c:v>
                </c:pt>
                <c:pt idx="8">
                  <c:v>9808</c:v>
                </c:pt>
                <c:pt idx="9">
                  <c:v>10860</c:v>
                </c:pt>
                <c:pt idx="10">
                  <c:v>10203</c:v>
                </c:pt>
                <c:pt idx="11">
                  <c:v>10148</c:v>
                </c:pt>
                <c:pt idx="12">
                  <c:v>8767</c:v>
                </c:pt>
                <c:pt idx="13">
                  <c:v>7990</c:v>
                </c:pt>
                <c:pt idx="14">
                  <c:v>7680</c:v>
                </c:pt>
                <c:pt idx="15">
                  <c:v>7045</c:v>
                </c:pt>
                <c:pt idx="16">
                  <c:v>6359</c:v>
                </c:pt>
                <c:pt idx="17">
                  <c:v>6689</c:v>
                </c:pt>
                <c:pt idx="18">
                  <c:v>6865</c:v>
                </c:pt>
                <c:pt idx="19">
                  <c:v>7297</c:v>
                </c:pt>
                <c:pt idx="20">
                  <c:v>7911</c:v>
                </c:pt>
                <c:pt idx="21">
                  <c:v>10079</c:v>
                </c:pt>
                <c:pt idx="22">
                  <c:v>11623</c:v>
                </c:pt>
                <c:pt idx="23">
                  <c:v>13740</c:v>
                </c:pt>
                <c:pt idx="24">
                  <c:v>17071</c:v>
                </c:pt>
                <c:pt idx="25">
                  <c:v>21958</c:v>
                </c:pt>
                <c:pt idx="26">
                  <c:v>23156</c:v>
                </c:pt>
                <c:pt idx="27">
                  <c:v>25413</c:v>
                </c:pt>
                <c:pt idx="28">
                  <c:v>29579</c:v>
                </c:pt>
                <c:pt idx="29">
                  <c:v>30703</c:v>
                </c:pt>
                <c:pt idx="30">
                  <c:v>31159</c:v>
                </c:pt>
                <c:pt idx="31">
                  <c:v>26547</c:v>
                </c:pt>
                <c:pt idx="32">
                  <c:v>24654</c:v>
                </c:pt>
                <c:pt idx="33">
                  <c:v>23592</c:v>
                </c:pt>
                <c:pt idx="34">
                  <c:v>19056</c:v>
                </c:pt>
                <c:pt idx="35">
                  <c:v>15274</c:v>
                </c:pt>
                <c:pt idx="36">
                  <c:v>10263</c:v>
                </c:pt>
                <c:pt idx="37">
                  <c:v>5698</c:v>
                </c:pt>
                <c:pt idx="38">
                  <c:v>3586</c:v>
                </c:pt>
                <c:pt idx="39">
                  <c:v>1965</c:v>
                </c:pt>
                <c:pt idx="40">
                  <c:v>1494</c:v>
                </c:pt>
                <c:pt idx="41">
                  <c:v>1220</c:v>
                </c:pt>
                <c:pt idx="42">
                  <c:v>1001</c:v>
                </c:pt>
                <c:pt idx="43">
                  <c:v>854</c:v>
                </c:pt>
                <c:pt idx="44">
                  <c:v>820</c:v>
                </c:pt>
                <c:pt idx="45">
                  <c:v>761</c:v>
                </c:pt>
                <c:pt idx="46">
                  <c:v>863</c:v>
                </c:pt>
                <c:pt idx="47">
                  <c:v>1002</c:v>
                </c:pt>
                <c:pt idx="48">
                  <c:v>971</c:v>
                </c:pt>
                <c:pt idx="49">
                  <c:v>1081</c:v>
                </c:pt>
                <c:pt idx="50">
                  <c:v>928</c:v>
                </c:pt>
                <c:pt idx="51">
                  <c:v>746</c:v>
                </c:pt>
                <c:pt idx="52">
                  <c:v>689</c:v>
                </c:pt>
                <c:pt idx="53">
                  <c:v>668</c:v>
                </c:pt>
                <c:pt idx="54">
                  <c:v>440</c:v>
                </c:pt>
                <c:pt idx="55">
                  <c:v>366</c:v>
                </c:pt>
                <c:pt idx="56">
                  <c:v>319</c:v>
                </c:pt>
                <c:pt idx="57">
                  <c:v>305</c:v>
                </c:pt>
                <c:pt idx="58">
                  <c:v>451</c:v>
                </c:pt>
                <c:pt idx="59">
                  <c:v>475</c:v>
                </c:pt>
                <c:pt idx="60">
                  <c:v>760</c:v>
                </c:pt>
                <c:pt idx="61">
                  <c:v>1402</c:v>
                </c:pt>
                <c:pt idx="62">
                  <c:v>2145</c:v>
                </c:pt>
                <c:pt idx="63">
                  <c:v>3027</c:v>
                </c:pt>
                <c:pt idx="64">
                  <c:v>3802</c:v>
                </c:pt>
                <c:pt idx="65">
                  <c:v>4393</c:v>
                </c:pt>
                <c:pt idx="66">
                  <c:v>4934</c:v>
                </c:pt>
                <c:pt idx="67">
                  <c:v>4918</c:v>
                </c:pt>
                <c:pt idx="68">
                  <c:v>5031</c:v>
                </c:pt>
                <c:pt idx="69">
                  <c:v>4826</c:v>
                </c:pt>
                <c:pt idx="70">
                  <c:v>4239</c:v>
                </c:pt>
                <c:pt idx="71">
                  <c:v>3735</c:v>
                </c:pt>
                <c:pt idx="72">
                  <c:v>3677</c:v>
                </c:pt>
                <c:pt idx="73">
                  <c:v>3397</c:v>
                </c:pt>
                <c:pt idx="74">
                  <c:v>2785</c:v>
                </c:pt>
                <c:pt idx="75">
                  <c:v>2754</c:v>
                </c:pt>
                <c:pt idx="76">
                  <c:v>3046</c:v>
                </c:pt>
                <c:pt idx="77">
                  <c:v>3675</c:v>
                </c:pt>
                <c:pt idx="78">
                  <c:v>4025</c:v>
                </c:pt>
                <c:pt idx="79">
                  <c:v>4212</c:v>
                </c:pt>
                <c:pt idx="80">
                  <c:v>4421</c:v>
                </c:pt>
                <c:pt idx="81">
                  <c:v>4294</c:v>
                </c:pt>
                <c:pt idx="82">
                  <c:v>3938</c:v>
                </c:pt>
                <c:pt idx="83">
                  <c:v>5742</c:v>
                </c:pt>
                <c:pt idx="84">
                  <c:v>16232</c:v>
                </c:pt>
                <c:pt idx="85">
                  <c:v>33656</c:v>
                </c:pt>
                <c:pt idx="86">
                  <c:v>43419</c:v>
                </c:pt>
                <c:pt idx="87">
                  <c:v>44546</c:v>
                </c:pt>
                <c:pt idx="88">
                  <c:v>34702</c:v>
                </c:pt>
                <c:pt idx="89">
                  <c:v>23137</c:v>
                </c:pt>
                <c:pt idx="90">
                  <c:v>15002</c:v>
                </c:pt>
                <c:pt idx="91">
                  <c:v>9323</c:v>
                </c:pt>
                <c:pt idx="92">
                  <c:v>5698</c:v>
                </c:pt>
                <c:pt idx="93">
                  <c:v>3429</c:v>
                </c:pt>
                <c:pt idx="94">
                  <c:v>2312</c:v>
                </c:pt>
                <c:pt idx="95">
                  <c:v>1592</c:v>
                </c:pt>
                <c:pt idx="96">
                  <c:v>1152</c:v>
                </c:pt>
                <c:pt idx="97">
                  <c:v>1027</c:v>
                </c:pt>
                <c:pt idx="98">
                  <c:v>1439</c:v>
                </c:pt>
                <c:pt idx="99">
                  <c:v>2049</c:v>
                </c:pt>
                <c:pt idx="100">
                  <c:v>2662</c:v>
                </c:pt>
                <c:pt idx="101">
                  <c:v>4146</c:v>
                </c:pt>
                <c:pt idx="102">
                  <c:v>5373</c:v>
                </c:pt>
                <c:pt idx="103">
                  <c:v>6164</c:v>
                </c:pt>
                <c:pt idx="104">
                  <c:v>8073</c:v>
                </c:pt>
                <c:pt idx="105">
                  <c:v>7798</c:v>
                </c:pt>
                <c:pt idx="106">
                  <c:v>8065</c:v>
                </c:pt>
                <c:pt idx="107">
                  <c:v>7744</c:v>
                </c:pt>
                <c:pt idx="108">
                  <c:v>7971</c:v>
                </c:pt>
                <c:pt idx="109">
                  <c:v>8448</c:v>
                </c:pt>
                <c:pt idx="110">
                  <c:v>10134</c:v>
                </c:pt>
                <c:pt idx="111">
                  <c:v>10728</c:v>
                </c:pt>
                <c:pt idx="112">
                  <c:v>12061</c:v>
                </c:pt>
                <c:pt idx="113">
                  <c:v>13519</c:v>
                </c:pt>
                <c:pt idx="114">
                  <c:v>12803</c:v>
                </c:pt>
                <c:pt idx="115">
                  <c:v>13159</c:v>
                </c:pt>
                <c:pt idx="116">
                  <c:v>12292</c:v>
                </c:pt>
                <c:pt idx="117">
                  <c:v>10956</c:v>
                </c:pt>
                <c:pt idx="118">
                  <c:v>9849</c:v>
                </c:pt>
                <c:pt idx="119">
                  <c:v>9292</c:v>
                </c:pt>
                <c:pt idx="120">
                  <c:v>8145</c:v>
                </c:pt>
                <c:pt idx="121">
                  <c:v>8214</c:v>
                </c:pt>
                <c:pt idx="122">
                  <c:v>7966</c:v>
                </c:pt>
                <c:pt idx="123">
                  <c:v>7480</c:v>
                </c:pt>
                <c:pt idx="124">
                  <c:v>8074</c:v>
                </c:pt>
                <c:pt idx="125">
                  <c:v>8978</c:v>
                </c:pt>
                <c:pt idx="126">
                  <c:v>9446</c:v>
                </c:pt>
                <c:pt idx="127">
                  <c:v>10885</c:v>
                </c:pt>
                <c:pt idx="128">
                  <c:v>10402</c:v>
                </c:pt>
                <c:pt idx="129">
                  <c:v>9737</c:v>
                </c:pt>
                <c:pt idx="130">
                  <c:v>10130</c:v>
                </c:pt>
                <c:pt idx="131">
                  <c:v>12616</c:v>
                </c:pt>
                <c:pt idx="132">
                  <c:v>16813</c:v>
                </c:pt>
                <c:pt idx="133">
                  <c:v>17692</c:v>
                </c:pt>
                <c:pt idx="134">
                  <c:v>16585</c:v>
                </c:pt>
                <c:pt idx="135">
                  <c:v>15322</c:v>
                </c:pt>
                <c:pt idx="136">
                  <c:v>17477</c:v>
                </c:pt>
                <c:pt idx="137">
                  <c:v>18766</c:v>
                </c:pt>
                <c:pt idx="138">
                  <c:v>14026</c:v>
                </c:pt>
                <c:pt idx="139">
                  <c:v>11674</c:v>
                </c:pt>
                <c:pt idx="140">
                  <c:v>10734</c:v>
                </c:pt>
                <c:pt idx="141">
                  <c:v>10322</c:v>
                </c:pt>
                <c:pt idx="142">
                  <c:v>10096</c:v>
                </c:pt>
                <c:pt idx="143">
                  <c:v>9907</c:v>
                </c:pt>
                <c:pt idx="144">
                  <c:v>10126</c:v>
                </c:pt>
                <c:pt idx="145">
                  <c:v>9501</c:v>
                </c:pt>
                <c:pt idx="146">
                  <c:v>7855</c:v>
                </c:pt>
                <c:pt idx="147">
                  <c:v>7215</c:v>
                </c:pt>
                <c:pt idx="148">
                  <c:v>6794</c:v>
                </c:pt>
                <c:pt idx="149">
                  <c:v>5892</c:v>
                </c:pt>
                <c:pt idx="150">
                  <c:v>5495</c:v>
                </c:pt>
                <c:pt idx="151">
                  <c:v>4930</c:v>
                </c:pt>
                <c:pt idx="152">
                  <c:v>4505</c:v>
                </c:pt>
                <c:pt idx="153">
                  <c:v>3999</c:v>
                </c:pt>
                <c:pt idx="154">
                  <c:v>3752</c:v>
                </c:pt>
                <c:pt idx="155">
                  <c:v>3296</c:v>
                </c:pt>
                <c:pt idx="156">
                  <c:v>2436</c:v>
                </c:pt>
                <c:pt idx="157">
                  <c:v>2485</c:v>
                </c:pt>
                <c:pt idx="158">
                  <c:v>2513</c:v>
                </c:pt>
                <c:pt idx="159">
                  <c:v>2256</c:v>
                </c:pt>
                <c:pt idx="160">
                  <c:v>2438</c:v>
                </c:pt>
                <c:pt idx="161">
                  <c:v>2522</c:v>
                </c:pt>
                <c:pt idx="162">
                  <c:v>2379</c:v>
                </c:pt>
                <c:pt idx="163">
                  <c:v>2564</c:v>
                </c:pt>
                <c:pt idx="164">
                  <c:v>2907</c:v>
                </c:pt>
                <c:pt idx="165">
                  <c:v>3243</c:v>
                </c:pt>
                <c:pt idx="166">
                  <c:v>3859</c:v>
                </c:pt>
                <c:pt idx="167">
                  <c:v>4662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A-4341-9658-FA115D5E9CC5}"/>
            </c:ext>
          </c:extLst>
        </c:ser>
        <c:ser>
          <c:idx val="1"/>
          <c:order val="1"/>
          <c:tx>
            <c:strRef>
              <c:f>week!$C$1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week!$A$2:$A$169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cat>
          <c:val>
            <c:numRef>
              <c:f>week!$C$2:$C$169</c:f>
              <c:numCache>
                <c:formatCode>General</c:formatCode>
                <c:ptCount val="168"/>
                <c:pt idx="0">
                  <c:v>3079</c:v>
                </c:pt>
                <c:pt idx="1">
                  <c:v>3079</c:v>
                </c:pt>
                <c:pt idx="2">
                  <c:v>2348</c:v>
                </c:pt>
                <c:pt idx="3">
                  <c:v>1744</c:v>
                </c:pt>
                <c:pt idx="4">
                  <c:v>1467</c:v>
                </c:pt>
                <c:pt idx="5">
                  <c:v>1177</c:v>
                </c:pt>
                <c:pt idx="6">
                  <c:v>1233</c:v>
                </c:pt>
                <c:pt idx="7">
                  <c:v>1316</c:v>
                </c:pt>
                <c:pt idx="8">
                  <c:v>1510</c:v>
                </c:pt>
                <c:pt idx="9">
                  <c:v>1859</c:v>
                </c:pt>
                <c:pt idx="10">
                  <c:v>1889</c:v>
                </c:pt>
                <c:pt idx="11">
                  <c:v>1884</c:v>
                </c:pt>
                <c:pt idx="12">
                  <c:v>1692</c:v>
                </c:pt>
                <c:pt idx="13">
                  <c:v>1581</c:v>
                </c:pt>
                <c:pt idx="14">
                  <c:v>1420</c:v>
                </c:pt>
                <c:pt idx="15">
                  <c:v>1269</c:v>
                </c:pt>
                <c:pt idx="16">
                  <c:v>1120</c:v>
                </c:pt>
                <c:pt idx="17">
                  <c:v>1073</c:v>
                </c:pt>
                <c:pt idx="18">
                  <c:v>1056</c:v>
                </c:pt>
                <c:pt idx="19">
                  <c:v>1125</c:v>
                </c:pt>
                <c:pt idx="20">
                  <c:v>1193</c:v>
                </c:pt>
                <c:pt idx="21">
                  <c:v>1428</c:v>
                </c:pt>
                <c:pt idx="22">
                  <c:v>1735</c:v>
                </c:pt>
                <c:pt idx="23">
                  <c:v>1945</c:v>
                </c:pt>
                <c:pt idx="24">
                  <c:v>2378</c:v>
                </c:pt>
                <c:pt idx="25">
                  <c:v>2799</c:v>
                </c:pt>
                <c:pt idx="26">
                  <c:v>3541</c:v>
                </c:pt>
                <c:pt idx="27">
                  <c:v>4153</c:v>
                </c:pt>
                <c:pt idx="28">
                  <c:v>4571</c:v>
                </c:pt>
                <c:pt idx="29">
                  <c:v>5240</c:v>
                </c:pt>
                <c:pt idx="30">
                  <c:v>5474</c:v>
                </c:pt>
                <c:pt idx="31">
                  <c:v>5029</c:v>
                </c:pt>
                <c:pt idx="32">
                  <c:v>5035</c:v>
                </c:pt>
                <c:pt idx="33">
                  <c:v>4658</c:v>
                </c:pt>
                <c:pt idx="34">
                  <c:v>4241</c:v>
                </c:pt>
                <c:pt idx="35">
                  <c:v>3583</c:v>
                </c:pt>
                <c:pt idx="36">
                  <c:v>2793</c:v>
                </c:pt>
                <c:pt idx="37">
                  <c:v>1954</c:v>
                </c:pt>
                <c:pt idx="38">
                  <c:v>1275</c:v>
                </c:pt>
                <c:pt idx="39">
                  <c:v>721</c:v>
                </c:pt>
                <c:pt idx="40">
                  <c:v>565</c:v>
                </c:pt>
                <c:pt idx="41">
                  <c:v>380</c:v>
                </c:pt>
                <c:pt idx="42">
                  <c:v>253</c:v>
                </c:pt>
                <c:pt idx="43">
                  <c:v>202</c:v>
                </c:pt>
                <c:pt idx="44">
                  <c:v>194</c:v>
                </c:pt>
                <c:pt idx="45">
                  <c:v>120</c:v>
                </c:pt>
                <c:pt idx="46">
                  <c:v>165</c:v>
                </c:pt>
                <c:pt idx="47">
                  <c:v>122</c:v>
                </c:pt>
                <c:pt idx="48">
                  <c:v>174</c:v>
                </c:pt>
                <c:pt idx="49">
                  <c:v>184</c:v>
                </c:pt>
                <c:pt idx="50">
                  <c:v>149</c:v>
                </c:pt>
                <c:pt idx="51">
                  <c:v>136</c:v>
                </c:pt>
                <c:pt idx="52">
                  <c:v>110</c:v>
                </c:pt>
                <c:pt idx="53">
                  <c:v>99</c:v>
                </c:pt>
                <c:pt idx="54">
                  <c:v>86</c:v>
                </c:pt>
                <c:pt idx="55">
                  <c:v>68</c:v>
                </c:pt>
                <c:pt idx="56">
                  <c:v>39</c:v>
                </c:pt>
                <c:pt idx="57">
                  <c:v>50</c:v>
                </c:pt>
                <c:pt idx="58">
                  <c:v>58</c:v>
                </c:pt>
                <c:pt idx="59">
                  <c:v>68</c:v>
                </c:pt>
                <c:pt idx="60">
                  <c:v>61</c:v>
                </c:pt>
                <c:pt idx="61">
                  <c:v>80</c:v>
                </c:pt>
                <c:pt idx="62">
                  <c:v>142</c:v>
                </c:pt>
                <c:pt idx="63">
                  <c:v>216</c:v>
                </c:pt>
                <c:pt idx="64">
                  <c:v>297</c:v>
                </c:pt>
                <c:pt idx="65">
                  <c:v>382</c:v>
                </c:pt>
                <c:pt idx="66">
                  <c:v>458</c:v>
                </c:pt>
                <c:pt idx="67">
                  <c:v>498</c:v>
                </c:pt>
                <c:pt idx="68">
                  <c:v>514</c:v>
                </c:pt>
                <c:pt idx="69">
                  <c:v>573</c:v>
                </c:pt>
                <c:pt idx="70">
                  <c:v>518</c:v>
                </c:pt>
                <c:pt idx="71">
                  <c:v>507</c:v>
                </c:pt>
                <c:pt idx="72">
                  <c:v>440</c:v>
                </c:pt>
                <c:pt idx="73">
                  <c:v>449</c:v>
                </c:pt>
                <c:pt idx="74">
                  <c:v>368</c:v>
                </c:pt>
                <c:pt idx="75">
                  <c:v>350</c:v>
                </c:pt>
                <c:pt idx="76">
                  <c:v>341</c:v>
                </c:pt>
                <c:pt idx="77">
                  <c:v>388</c:v>
                </c:pt>
                <c:pt idx="78">
                  <c:v>349</c:v>
                </c:pt>
                <c:pt idx="79">
                  <c:v>400</c:v>
                </c:pt>
                <c:pt idx="80">
                  <c:v>435</c:v>
                </c:pt>
                <c:pt idx="81">
                  <c:v>397</c:v>
                </c:pt>
                <c:pt idx="82">
                  <c:v>413</c:v>
                </c:pt>
                <c:pt idx="83">
                  <c:v>352</c:v>
                </c:pt>
                <c:pt idx="84">
                  <c:v>434</c:v>
                </c:pt>
                <c:pt idx="85">
                  <c:v>681</c:v>
                </c:pt>
                <c:pt idx="86">
                  <c:v>1092</c:v>
                </c:pt>
                <c:pt idx="87">
                  <c:v>1394</c:v>
                </c:pt>
                <c:pt idx="88">
                  <c:v>1308</c:v>
                </c:pt>
                <c:pt idx="89">
                  <c:v>1131</c:v>
                </c:pt>
                <c:pt idx="90">
                  <c:v>801</c:v>
                </c:pt>
                <c:pt idx="91">
                  <c:v>628</c:v>
                </c:pt>
                <c:pt idx="92">
                  <c:v>388</c:v>
                </c:pt>
                <c:pt idx="93">
                  <c:v>210</c:v>
                </c:pt>
                <c:pt idx="94">
                  <c:v>145</c:v>
                </c:pt>
                <c:pt idx="95">
                  <c:v>102</c:v>
                </c:pt>
                <c:pt idx="96">
                  <c:v>80</c:v>
                </c:pt>
                <c:pt idx="97">
                  <c:v>72</c:v>
                </c:pt>
                <c:pt idx="98">
                  <c:v>50</c:v>
                </c:pt>
                <c:pt idx="99">
                  <c:v>58</c:v>
                </c:pt>
                <c:pt idx="100">
                  <c:v>64</c:v>
                </c:pt>
                <c:pt idx="101">
                  <c:v>80</c:v>
                </c:pt>
                <c:pt idx="102">
                  <c:v>111</c:v>
                </c:pt>
                <c:pt idx="103">
                  <c:v>130</c:v>
                </c:pt>
                <c:pt idx="104">
                  <c:v>125</c:v>
                </c:pt>
                <c:pt idx="105">
                  <c:v>184</c:v>
                </c:pt>
                <c:pt idx="106">
                  <c:v>194</c:v>
                </c:pt>
                <c:pt idx="107">
                  <c:v>176</c:v>
                </c:pt>
                <c:pt idx="108">
                  <c:v>157</c:v>
                </c:pt>
                <c:pt idx="109">
                  <c:v>165</c:v>
                </c:pt>
                <c:pt idx="110">
                  <c:v>184</c:v>
                </c:pt>
                <c:pt idx="111">
                  <c:v>203</c:v>
                </c:pt>
                <c:pt idx="112">
                  <c:v>220</c:v>
                </c:pt>
                <c:pt idx="113">
                  <c:v>293</c:v>
                </c:pt>
                <c:pt idx="114">
                  <c:v>274</c:v>
                </c:pt>
                <c:pt idx="115">
                  <c:v>281</c:v>
                </c:pt>
                <c:pt idx="116">
                  <c:v>244</c:v>
                </c:pt>
                <c:pt idx="117">
                  <c:v>252</c:v>
                </c:pt>
                <c:pt idx="118">
                  <c:v>226</c:v>
                </c:pt>
                <c:pt idx="119">
                  <c:v>189</c:v>
                </c:pt>
                <c:pt idx="120">
                  <c:v>200</c:v>
                </c:pt>
                <c:pt idx="121">
                  <c:v>181</c:v>
                </c:pt>
                <c:pt idx="122">
                  <c:v>174</c:v>
                </c:pt>
                <c:pt idx="123">
                  <c:v>152</c:v>
                </c:pt>
                <c:pt idx="124">
                  <c:v>163</c:v>
                </c:pt>
                <c:pt idx="125">
                  <c:v>187</c:v>
                </c:pt>
                <c:pt idx="126">
                  <c:v>215</c:v>
                </c:pt>
                <c:pt idx="127">
                  <c:v>233</c:v>
                </c:pt>
                <c:pt idx="128">
                  <c:v>243</c:v>
                </c:pt>
                <c:pt idx="129">
                  <c:v>207</c:v>
                </c:pt>
                <c:pt idx="130">
                  <c:v>189</c:v>
                </c:pt>
                <c:pt idx="131">
                  <c:v>197</c:v>
                </c:pt>
                <c:pt idx="132">
                  <c:v>227</c:v>
                </c:pt>
                <c:pt idx="133">
                  <c:v>308</c:v>
                </c:pt>
                <c:pt idx="134">
                  <c:v>313</c:v>
                </c:pt>
                <c:pt idx="135">
                  <c:v>291</c:v>
                </c:pt>
                <c:pt idx="136">
                  <c:v>318</c:v>
                </c:pt>
                <c:pt idx="137">
                  <c:v>354</c:v>
                </c:pt>
                <c:pt idx="138">
                  <c:v>323</c:v>
                </c:pt>
                <c:pt idx="139">
                  <c:v>267</c:v>
                </c:pt>
                <c:pt idx="140">
                  <c:v>242</c:v>
                </c:pt>
                <c:pt idx="141">
                  <c:v>207</c:v>
                </c:pt>
                <c:pt idx="142">
                  <c:v>188</c:v>
                </c:pt>
                <c:pt idx="143">
                  <c:v>177</c:v>
                </c:pt>
                <c:pt idx="144">
                  <c:v>192</c:v>
                </c:pt>
                <c:pt idx="145">
                  <c:v>196</c:v>
                </c:pt>
                <c:pt idx="146">
                  <c:v>182</c:v>
                </c:pt>
                <c:pt idx="147">
                  <c:v>157</c:v>
                </c:pt>
                <c:pt idx="148">
                  <c:v>168</c:v>
                </c:pt>
                <c:pt idx="149">
                  <c:v>152</c:v>
                </c:pt>
                <c:pt idx="150">
                  <c:v>133</c:v>
                </c:pt>
                <c:pt idx="151">
                  <c:v>116</c:v>
                </c:pt>
                <c:pt idx="152">
                  <c:v>120</c:v>
                </c:pt>
                <c:pt idx="153">
                  <c:v>91</c:v>
                </c:pt>
                <c:pt idx="154">
                  <c:v>94</c:v>
                </c:pt>
                <c:pt idx="155">
                  <c:v>78</c:v>
                </c:pt>
                <c:pt idx="156">
                  <c:v>82</c:v>
                </c:pt>
                <c:pt idx="157">
                  <c:v>63</c:v>
                </c:pt>
                <c:pt idx="158">
                  <c:v>36</c:v>
                </c:pt>
                <c:pt idx="159">
                  <c:v>49</c:v>
                </c:pt>
                <c:pt idx="160">
                  <c:v>44</c:v>
                </c:pt>
                <c:pt idx="161">
                  <c:v>59</c:v>
                </c:pt>
                <c:pt idx="162">
                  <c:v>58</c:v>
                </c:pt>
                <c:pt idx="163">
                  <c:v>37</c:v>
                </c:pt>
                <c:pt idx="164">
                  <c:v>51</c:v>
                </c:pt>
                <c:pt idx="165">
                  <c:v>48</c:v>
                </c:pt>
                <c:pt idx="166">
                  <c:v>64</c:v>
                </c:pt>
                <c:pt idx="167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A-4341-9658-FA115D5E9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086735"/>
        <c:axId val="956266623"/>
      </c:lineChart>
      <c:dateAx>
        <c:axId val="1168086735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266623"/>
        <c:crosses val="autoZero"/>
        <c:auto val="1"/>
        <c:lblOffset val="100"/>
        <c:baseTimeUnit val="days"/>
      </c:dateAx>
      <c:valAx>
        <c:axId val="95626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86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ARR goes </a:t>
            </a:r>
            <a:r>
              <a:rPr lang="en-US" b="1"/>
              <a:t>STRONGLY negative </a:t>
            </a:r>
            <a:r>
              <a:rPr lang="en-US"/>
              <a:t>after</a:t>
            </a:r>
            <a:r>
              <a:rPr lang="en-US" baseline="0"/>
              <a:t> the vaccines rollout. Then turn positive as natural immunity kicks in.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week!$J$1</c:f>
              <c:strCache>
                <c:ptCount val="1"/>
                <c:pt idx="0">
                  <c:v>ARR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week!$A$2:$A$169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cat>
          <c:val>
            <c:numRef>
              <c:f>week!$J$2:$J$169</c:f>
              <c:numCache>
                <c:formatCode>General</c:formatCode>
                <c:ptCount val="168"/>
                <c:pt idx="0">
                  <c:v>#N/A</c:v>
                </c:pt>
                <c:pt idx="1">
                  <c:v>0.139810806840684</c:v>
                </c:pt>
                <c:pt idx="2">
                  <c:v>-6.87812222941145E-2</c:v>
                </c:pt>
                <c:pt idx="3">
                  <c:v>-3.2736573255629502E-2</c:v>
                </c:pt>
                <c:pt idx="4">
                  <c:v>-6.8986390628346397E-2</c:v>
                </c:pt>
                <c:pt idx="5">
                  <c:v>-3.6412207921606897E-2</c:v>
                </c:pt>
                <c:pt idx="6">
                  <c:v>-2.5050823843651201E-2</c:v>
                </c:pt>
                <c:pt idx="7">
                  <c:v>-2.03139660643109E-2</c:v>
                </c:pt>
                <c:pt idx="8">
                  <c:v>-3.7627069186251501E-3</c:v>
                </c:pt>
                <c:pt idx="9">
                  <c:v>-9.6705805091727992E-3</c:v>
                </c:pt>
                <c:pt idx="10">
                  <c:v>5.9275030637514804E-3</c:v>
                </c:pt>
                <c:pt idx="11">
                  <c:v>-4.7830018630304304E-3</c:v>
                </c:pt>
                <c:pt idx="12">
                  <c:v>1.31362101473488E-2</c:v>
                </c:pt>
                <c:pt idx="13">
                  <c:v>-4.6677726212315801E-4</c:v>
                </c:pt>
                <c:pt idx="14">
                  <c:v>2.14641851285105E-3</c:v>
                </c:pt>
                <c:pt idx="15">
                  <c:v>1.4634196203714599E-2</c:v>
                </c:pt>
                <c:pt idx="16">
                  <c:v>2.0890572623161002E-2</c:v>
                </c:pt>
                <c:pt idx="17">
                  <c:v>1.1131348369935699E-2</c:v>
                </c:pt>
                <c:pt idx="18">
                  <c:v>2.1997439494939E-2</c:v>
                </c:pt>
                <c:pt idx="19">
                  <c:v>1.5993844328259399E-2</c:v>
                </c:pt>
                <c:pt idx="20">
                  <c:v>1.6376725239619801E-2</c:v>
                </c:pt>
                <c:pt idx="21">
                  <c:v>-6.3958200068431304E-4</c:v>
                </c:pt>
                <c:pt idx="22">
                  <c:v>7.7284779404940803E-3</c:v>
                </c:pt>
                <c:pt idx="23">
                  <c:v>1.25279534630281E-2</c:v>
                </c:pt>
                <c:pt idx="24">
                  <c:v>6.7972466040057402E-3</c:v>
                </c:pt>
                <c:pt idx="25">
                  <c:v>1.5906296000152999E-2</c:v>
                </c:pt>
                <c:pt idx="26">
                  <c:v>1.8606161148153999E-2</c:v>
                </c:pt>
                <c:pt idx="27">
                  <c:v>5.1980630476836098E-4</c:v>
                </c:pt>
                <c:pt idx="28">
                  <c:v>0</c:v>
                </c:pt>
                <c:pt idx="29">
                  <c:v>2.71586151102726E-3</c:v>
                </c:pt>
                <c:pt idx="30">
                  <c:v>1.5798046336726E-3</c:v>
                </c:pt>
                <c:pt idx="31">
                  <c:v>1.8470580254069301E-2</c:v>
                </c:pt>
                <c:pt idx="32">
                  <c:v>-9.7950442707269193E-3</c:v>
                </c:pt>
                <c:pt idx="33">
                  <c:v>-9.0662872371063408E-3</c:v>
                </c:pt>
                <c:pt idx="34">
                  <c:v>1.0424431324329599E-4</c:v>
                </c:pt>
                <c:pt idx="35">
                  <c:v>-8.1561978978806592E-3</c:v>
                </c:pt>
                <c:pt idx="36">
                  <c:v>-2.9911904828114899E-3</c:v>
                </c:pt>
                <c:pt idx="37">
                  <c:v>-1.05241015040706E-2</c:v>
                </c:pt>
                <c:pt idx="38">
                  <c:v>-4.3894152559009102E-2</c:v>
                </c:pt>
                <c:pt idx="39">
                  <c:v>-2.1191105316084601E-2</c:v>
                </c:pt>
                <c:pt idx="40">
                  <c:v>-0.10766323541206101</c:v>
                </c:pt>
                <c:pt idx="41">
                  <c:v>-7.4482165074732501E-2</c:v>
                </c:pt>
                <c:pt idx="42">
                  <c:v>-2.75084779766132E-2</c:v>
                </c:pt>
                <c:pt idx="43">
                  <c:v>-2.1929630594487201E-2</c:v>
                </c:pt>
                <c:pt idx="44">
                  <c:v>-4.7297705142889598E-2</c:v>
                </c:pt>
                <c:pt idx="45">
                  <c:v>3.3527107789080503E-2</c:v>
                </c:pt>
                <c:pt idx="46">
                  <c:v>-3.6951402515076399E-2</c:v>
                </c:pt>
                <c:pt idx="47">
                  <c:v>3.85012479128687E-2</c:v>
                </c:pt>
                <c:pt idx="48">
                  <c:v>6.2158765929361797E-3</c:v>
                </c:pt>
                <c:pt idx="49">
                  <c:v>-9.6267943987570492E-3</c:v>
                </c:pt>
                <c:pt idx="50">
                  <c:v>4.2033233553390899E-2</c:v>
                </c:pt>
                <c:pt idx="51">
                  <c:v>3.3316847065783597E-2</c:v>
                </c:pt>
                <c:pt idx="52">
                  <c:v>3.2415488093795103E-2</c:v>
                </c:pt>
                <c:pt idx="53">
                  <c:v>3.6182069026646398E-2</c:v>
                </c:pt>
                <c:pt idx="54">
                  <c:v>5.11260562336548E-2</c:v>
                </c:pt>
                <c:pt idx="55">
                  <c:v>2.5323116658260099E-2</c:v>
                </c:pt>
                <c:pt idx="56">
                  <c:v>7.3311194154534298E-2</c:v>
                </c:pt>
                <c:pt idx="57">
                  <c:v>2.3128759291488901E-2</c:v>
                </c:pt>
                <c:pt idx="58">
                  <c:v>-1.0295363222514901E-2</c:v>
                </c:pt>
                <c:pt idx="59">
                  <c:v>2.9092517988637E-2</c:v>
                </c:pt>
                <c:pt idx="60">
                  <c:v>5.1447518572135698E-2</c:v>
                </c:pt>
                <c:pt idx="61">
                  <c:v>7.4605413308977797E-2</c:v>
                </c:pt>
                <c:pt idx="62">
                  <c:v>7.8584691032530601E-2</c:v>
                </c:pt>
                <c:pt idx="63">
                  <c:v>7.9169270504413899E-2</c:v>
                </c:pt>
                <c:pt idx="64">
                  <c:v>8.1751623730969294E-2</c:v>
                </c:pt>
                <c:pt idx="65">
                  <c:v>7.9395136169522096E-2</c:v>
                </c:pt>
                <c:pt idx="66">
                  <c:v>7.5611799066223201E-2</c:v>
                </c:pt>
                <c:pt idx="67">
                  <c:v>7.8936264758639602E-2</c:v>
                </c:pt>
                <c:pt idx="68">
                  <c:v>7.5354541110180695E-2</c:v>
                </c:pt>
                <c:pt idx="69">
                  <c:v>6.5974713123809994E-2</c:v>
                </c:pt>
                <c:pt idx="70">
                  <c:v>7.2533303901601107E-2</c:v>
                </c:pt>
                <c:pt idx="71">
                  <c:v>6.0264891090480402E-2</c:v>
                </c:pt>
                <c:pt idx="72">
                  <c:v>6.2064019664223299E-2</c:v>
                </c:pt>
                <c:pt idx="73">
                  <c:v>5.7758155103633101E-2</c:v>
                </c:pt>
                <c:pt idx="74">
                  <c:v>7.1537691015313098E-2</c:v>
                </c:pt>
                <c:pt idx="75">
                  <c:v>5.4195321652547701E-2</c:v>
                </c:pt>
                <c:pt idx="76">
                  <c:v>5.6048672874012398E-2</c:v>
                </c:pt>
                <c:pt idx="77">
                  <c:v>5.2488400488021898E-2</c:v>
                </c:pt>
                <c:pt idx="78">
                  <c:v>8.49025848091568E-2</c:v>
                </c:pt>
                <c:pt idx="79">
                  <c:v>8.0489689216137E-2</c:v>
                </c:pt>
                <c:pt idx="80">
                  <c:v>7.65922179273614E-2</c:v>
                </c:pt>
                <c:pt idx="81">
                  <c:v>9.0069883124094599E-2</c:v>
                </c:pt>
                <c:pt idx="82">
                  <c:v>8.3687853923789204E-2</c:v>
                </c:pt>
                <c:pt idx="83">
                  <c:v>9.0483096343379393E-2</c:v>
                </c:pt>
                <c:pt idx="84">
                  <c:v>0.104285150792708</c:v>
                </c:pt>
                <c:pt idx="85">
                  <c:v>0.137914406590605</c:v>
                </c:pt>
                <c:pt idx="86">
                  <c:v>0.14742264774281599</c:v>
                </c:pt>
                <c:pt idx="87">
                  <c:v>0.14776281105262901</c:v>
                </c:pt>
                <c:pt idx="88">
                  <c:v>0.15050566544337701</c:v>
                </c:pt>
                <c:pt idx="89">
                  <c:v>0.14727678975019601</c:v>
                </c:pt>
                <c:pt idx="90">
                  <c:v>0.14524869827291101</c:v>
                </c:pt>
                <c:pt idx="91">
                  <c:v>0.13800748601507301</c:v>
                </c:pt>
                <c:pt idx="92">
                  <c:v>0.13825106610878801</c:v>
                </c:pt>
                <c:pt idx="93">
                  <c:v>0.143013534348678</c:v>
                </c:pt>
                <c:pt idx="94">
                  <c:v>0.13758219033465699</c:v>
                </c:pt>
                <c:pt idx="95">
                  <c:v>0.13575092414489101</c:v>
                </c:pt>
                <c:pt idx="96">
                  <c:v>0.12961731492230799</c:v>
                </c:pt>
                <c:pt idx="97">
                  <c:v>0.11736857120371499</c:v>
                </c:pt>
                <c:pt idx="98">
                  <c:v>0.13118307948024799</c:v>
                </c:pt>
                <c:pt idx="99">
                  <c:v>0.13956280330934401</c:v>
                </c:pt>
                <c:pt idx="100">
                  <c:v>0.14863382254583299</c:v>
                </c:pt>
                <c:pt idx="101">
                  <c:v>0.14981597916765199</c:v>
                </c:pt>
                <c:pt idx="102">
                  <c:v>0.153095778150169</c:v>
                </c:pt>
                <c:pt idx="103">
                  <c:v>0.15567352188303701</c:v>
                </c:pt>
                <c:pt idx="104">
                  <c:v>0.159589531619029</c:v>
                </c:pt>
                <c:pt idx="105">
                  <c:v>0.157076548411692</c:v>
                </c:pt>
                <c:pt idx="106">
                  <c:v>0.15499039731297301</c:v>
                </c:pt>
                <c:pt idx="107">
                  <c:v>0.15804588056515301</c:v>
                </c:pt>
                <c:pt idx="108">
                  <c:v>0.15959481087313601</c:v>
                </c:pt>
                <c:pt idx="109">
                  <c:v>0.159168533567283</c:v>
                </c:pt>
                <c:pt idx="110">
                  <c:v>0.15808826817341201</c:v>
                </c:pt>
                <c:pt idx="111">
                  <c:v>0.15983699433377199</c:v>
                </c:pt>
                <c:pt idx="112">
                  <c:v>0.15936148693824101</c:v>
                </c:pt>
                <c:pt idx="113">
                  <c:v>0.15557539485017799</c:v>
                </c:pt>
                <c:pt idx="114">
                  <c:v>0.15960079991885601</c:v>
                </c:pt>
                <c:pt idx="115">
                  <c:v>0.15792059026174801</c:v>
                </c:pt>
                <c:pt idx="116">
                  <c:v>0.161326128768879</c:v>
                </c:pt>
                <c:pt idx="117">
                  <c:v>0.15936743225155101</c:v>
                </c:pt>
                <c:pt idx="118">
                  <c:v>0.15924060479261601</c:v>
                </c:pt>
                <c:pt idx="119">
                  <c:v>0.160678805745292</c:v>
                </c:pt>
                <c:pt idx="120">
                  <c:v>0.15834467968412799</c:v>
                </c:pt>
                <c:pt idx="121">
                  <c:v>0.15764634898149199</c:v>
                </c:pt>
                <c:pt idx="122">
                  <c:v>0.15868522569604501</c:v>
                </c:pt>
                <c:pt idx="123">
                  <c:v>0.16078747655144199</c:v>
                </c:pt>
                <c:pt idx="124">
                  <c:v>0.15807712735344701</c:v>
                </c:pt>
                <c:pt idx="125">
                  <c:v>0.156707808260935</c:v>
                </c:pt>
                <c:pt idx="126">
                  <c:v>0.15592114415982999</c:v>
                </c:pt>
                <c:pt idx="127">
                  <c:v>0.15520204569026999</c:v>
                </c:pt>
                <c:pt idx="128">
                  <c:v>0.15754427170899701</c:v>
                </c:pt>
                <c:pt idx="129">
                  <c:v>0.159968551976643</c:v>
                </c:pt>
                <c:pt idx="130">
                  <c:v>0.16045807515770499</c:v>
                </c:pt>
                <c:pt idx="131">
                  <c:v>0.16042138462918401</c:v>
                </c:pt>
                <c:pt idx="132">
                  <c:v>0.161875546473214</c:v>
                </c:pt>
                <c:pt idx="133">
                  <c:v>0.16154941340915099</c:v>
                </c:pt>
                <c:pt idx="134">
                  <c:v>0.16217695917567901</c:v>
                </c:pt>
                <c:pt idx="135">
                  <c:v>0.16232259592484799</c:v>
                </c:pt>
                <c:pt idx="136">
                  <c:v>0.159114100507983</c:v>
                </c:pt>
                <c:pt idx="137">
                  <c:v>0.15961337866494901</c:v>
                </c:pt>
                <c:pt idx="138">
                  <c:v>0.16265659209255601</c:v>
                </c:pt>
                <c:pt idx="139">
                  <c:v>0.16083249534459601</c:v>
                </c:pt>
                <c:pt idx="140">
                  <c:v>0.15913874423780699</c:v>
                </c:pt>
                <c:pt idx="141">
                  <c:v>0.16058405471405601</c:v>
                </c:pt>
                <c:pt idx="142">
                  <c:v>0.16165504669296099</c:v>
                </c:pt>
                <c:pt idx="143">
                  <c:v>0.16233687548263701</c:v>
                </c:pt>
                <c:pt idx="144">
                  <c:v>0.16048833500708601</c:v>
                </c:pt>
                <c:pt idx="145">
                  <c:v>0.16051245822721799</c:v>
                </c:pt>
                <c:pt idx="146">
                  <c:v>0.160712692875118</c:v>
                </c:pt>
                <c:pt idx="147">
                  <c:v>0.15988130194846301</c:v>
                </c:pt>
                <c:pt idx="148">
                  <c:v>0.15658374791889099</c:v>
                </c:pt>
                <c:pt idx="149">
                  <c:v>0.157495889425675</c:v>
                </c:pt>
                <c:pt idx="150">
                  <c:v>0.157295590891427</c:v>
                </c:pt>
                <c:pt idx="151">
                  <c:v>0.15875847111272301</c:v>
                </c:pt>
                <c:pt idx="152">
                  <c:v>0.15552780041264</c:v>
                </c:pt>
                <c:pt idx="153">
                  <c:v>0.159668793179297</c:v>
                </c:pt>
                <c:pt idx="154">
                  <c:v>0.15636269473459699</c:v>
                </c:pt>
                <c:pt idx="155">
                  <c:v>0.159079658623757</c:v>
                </c:pt>
                <c:pt idx="156">
                  <c:v>0.154989930427016</c:v>
                </c:pt>
                <c:pt idx="157">
                  <c:v>0.15400650223819701</c:v>
                </c:pt>
                <c:pt idx="158">
                  <c:v>0.16538164967454</c:v>
                </c:pt>
                <c:pt idx="159">
                  <c:v>0.16036996396137501</c:v>
                </c:pt>
                <c:pt idx="160">
                  <c:v>0.16036502510442399</c:v>
                </c:pt>
                <c:pt idx="161">
                  <c:v>0.15566840713480601</c:v>
                </c:pt>
                <c:pt idx="162">
                  <c:v>0.15687095026794901</c:v>
                </c:pt>
                <c:pt idx="163">
                  <c:v>0.164315817946043</c:v>
                </c:pt>
                <c:pt idx="164">
                  <c:v>0.159977775571889</c:v>
                </c:pt>
                <c:pt idx="165">
                  <c:v>0.16335670329865801</c:v>
                </c:pt>
                <c:pt idx="166">
                  <c:v>0.160133757759373</c:v>
                </c:pt>
                <c:pt idx="167">
                  <c:v>0.15836040846725399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0-431B-84F5-40B5BC715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652031"/>
        <c:axId val="956251263"/>
      </c:lineChart>
      <c:dateAx>
        <c:axId val="66765203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251263"/>
        <c:crosses val="autoZero"/>
        <c:auto val="1"/>
        <c:lblOffset val="100"/>
        <c:baseTimeUnit val="days"/>
      </c:dateAx>
      <c:valAx>
        <c:axId val="95625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52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odds_ratio!$D$1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odds_ratio!$D$2:$D$169</c:f>
              <c:numCache>
                <c:formatCode>General</c:formatCode>
                <c:ptCount val="168"/>
                <c:pt idx="0">
                  <c:v>#N/A</c:v>
                </c:pt>
                <c:pt idx="1">
                  <c:v>0.19026976314775301</c:v>
                </c:pt>
                <c:pt idx="2">
                  <c:v>1.50894657297307</c:v>
                </c:pt>
                <c:pt idx="3">
                  <c:v>1.23114545549568</c:v>
                </c:pt>
                <c:pt idx="4">
                  <c:v>1.51060414454506</c:v>
                </c:pt>
                <c:pt idx="5">
                  <c:v>1.25830405920602</c:v>
                </c:pt>
                <c:pt idx="6">
                  <c:v>1.1751683215911899</c:v>
                </c:pt>
                <c:pt idx="7">
                  <c:v>1.1412045059901399</c:v>
                </c:pt>
                <c:pt idx="8">
                  <c:v>1.02562469767516</c:v>
                </c:pt>
                <c:pt idx="9">
                  <c:v>1.0663384347585101</c:v>
                </c:pt>
                <c:pt idx="10">
                  <c:v>0.96010619404888098</c:v>
                </c:pt>
                <c:pt idx="11">
                  <c:v>1.03261384685575</c:v>
                </c:pt>
                <c:pt idx="12">
                  <c:v>0.91235436600327002</c:v>
                </c:pt>
                <c:pt idx="13">
                  <c:v>1.0031660531492399</c:v>
                </c:pt>
                <c:pt idx="14">
                  <c:v>0.98548755688615997</c:v>
                </c:pt>
                <c:pt idx="15">
                  <c:v>0.90253492266303803</c:v>
                </c:pt>
                <c:pt idx="16">
                  <c:v>0.86190190034957104</c:v>
                </c:pt>
                <c:pt idx="17">
                  <c:v>0.92555180784483104</c:v>
                </c:pt>
                <c:pt idx="18">
                  <c:v>0.85477603441885797</c:v>
                </c:pt>
                <c:pt idx="19">
                  <c:v>0.89365275860465598</c:v>
                </c:pt>
                <c:pt idx="20">
                  <c:v>0.89115672541548496</c:v>
                </c:pt>
                <c:pt idx="21">
                  <c:v>1.00433906655149</c:v>
                </c:pt>
                <c:pt idx="22">
                  <c:v>0.94809826969936195</c:v>
                </c:pt>
                <c:pt idx="23">
                  <c:v>0.916351633063761</c:v>
                </c:pt>
                <c:pt idx="24">
                  <c:v>0.95430068510482402</c:v>
                </c:pt>
                <c:pt idx="25">
                  <c:v>0.89422381473963897</c:v>
                </c:pt>
                <c:pt idx="26">
                  <c:v>0.87666811028832303</c:v>
                </c:pt>
                <c:pt idx="27">
                  <c:v>0.99647850050458397</c:v>
                </c:pt>
                <c:pt idx="28">
                  <c:v>1</c:v>
                </c:pt>
                <c:pt idx="29">
                  <c:v>0.98165012575911204</c:v>
                </c:pt>
                <c:pt idx="30">
                  <c:v>0.98931120188688804</c:v>
                </c:pt>
                <c:pt idx="31">
                  <c:v>0.87754702079860403</c:v>
                </c:pt>
                <c:pt idx="32">
                  <c:v>1.06720255407451</c:v>
                </c:pt>
                <c:pt idx="33">
                  <c:v>1.0621467544438701</c:v>
                </c:pt>
                <c:pt idx="34">
                  <c:v>0.99929342472802696</c:v>
                </c:pt>
                <c:pt idx="35">
                  <c:v>1.05584569350895</c:v>
                </c:pt>
                <c:pt idx="36">
                  <c:v>1.0203513015127601</c:v>
                </c:pt>
                <c:pt idx="37">
                  <c:v>1.0722695438038501</c:v>
                </c:pt>
                <c:pt idx="38">
                  <c:v>1.3143814331847501</c:v>
                </c:pt>
                <c:pt idx="39">
                  <c:v>1.1474633120327999</c:v>
                </c:pt>
                <c:pt idx="40">
                  <c:v>1.8401303247179399</c:v>
                </c:pt>
                <c:pt idx="41">
                  <c:v>1.5553444221571699</c:v>
                </c:pt>
                <c:pt idx="42">
                  <c:v>1.1929499336788301</c:v>
                </c:pt>
                <c:pt idx="43">
                  <c:v>1.1527437080205001</c:v>
                </c:pt>
                <c:pt idx="44">
                  <c:v>1.3402504590866</c:v>
                </c:pt>
                <c:pt idx="45">
                  <c:v>0.78164827952620597</c:v>
                </c:pt>
                <c:pt idx="46">
                  <c:v>1.26230951181875</c:v>
                </c:pt>
                <c:pt idx="47">
                  <c:v>0.75070583751167297</c:v>
                </c:pt>
                <c:pt idx="48">
                  <c:v>0.95817995618248597</c:v>
                </c:pt>
                <c:pt idx="49">
                  <c:v>1.06603450236103</c:v>
                </c:pt>
                <c:pt idx="50">
                  <c:v>0.728951319336402</c:v>
                </c:pt>
                <c:pt idx="51">
                  <c:v>0.78296418572069404</c:v>
                </c:pt>
                <c:pt idx="52">
                  <c:v>0.78861265098948896</c:v>
                </c:pt>
                <c:pt idx="53">
                  <c:v>0.76508793462098901</c:v>
                </c:pt>
                <c:pt idx="54">
                  <c:v>0.67375753762138602</c:v>
                </c:pt>
                <c:pt idx="55">
                  <c:v>0.83347800415428697</c:v>
                </c:pt>
                <c:pt idx="56">
                  <c:v>0.54380728927281896</c:v>
                </c:pt>
                <c:pt idx="57">
                  <c:v>0.84751207507488202</c:v>
                </c:pt>
                <c:pt idx="58">
                  <c:v>1.07067881743468</c:v>
                </c:pt>
                <c:pt idx="59">
                  <c:v>0.80953999359110895</c:v>
                </c:pt>
                <c:pt idx="60">
                  <c:v>0.67182732559921399</c:v>
                </c:pt>
                <c:pt idx="61">
                  <c:v>0.53642528987092497</c:v>
                </c:pt>
                <c:pt idx="62">
                  <c:v>0.513861368947783</c:v>
                </c:pt>
                <c:pt idx="63">
                  <c:v>0.51056341741991695</c:v>
                </c:pt>
                <c:pt idx="64">
                  <c:v>0.496046023545477</c:v>
                </c:pt>
                <c:pt idx="65">
                  <c:v>0.50929032637745497</c:v>
                </c:pt>
                <c:pt idx="66">
                  <c:v>0.53069978487103198</c:v>
                </c:pt>
                <c:pt idx="67">
                  <c:v>0.51187742381055601</c:v>
                </c:pt>
                <c:pt idx="68">
                  <c:v>0.53216214610492096</c:v>
                </c:pt>
                <c:pt idx="69">
                  <c:v>0.58606087355682901</c:v>
                </c:pt>
                <c:pt idx="70">
                  <c:v>0.54825453837086402</c:v>
                </c:pt>
                <c:pt idx="71">
                  <c:v>0.61943322258808997</c:v>
                </c:pt>
                <c:pt idx="72">
                  <c:v>0.60887119396578504</c:v>
                </c:pt>
                <c:pt idx="73">
                  <c:v>0.63422153618103705</c:v>
                </c:pt>
                <c:pt idx="74">
                  <c:v>0.55395784308889195</c:v>
                </c:pt>
                <c:pt idx="75">
                  <c:v>0.65538613444188998</c:v>
                </c:pt>
                <c:pt idx="76">
                  <c:v>0.64435503634101798</c:v>
                </c:pt>
                <c:pt idx="77">
                  <c:v>0.66558713543804104</c:v>
                </c:pt>
                <c:pt idx="78">
                  <c:v>0.47844426410165403</c:v>
                </c:pt>
                <c:pt idx="79">
                  <c:v>0.50312992705135096</c:v>
                </c:pt>
                <c:pt idx="80">
                  <c:v>0.52513436836053695</c:v>
                </c:pt>
                <c:pt idx="81">
                  <c:v>0.44984272879459197</c:v>
                </c:pt>
                <c:pt idx="82">
                  <c:v>0.48521540327026103</c:v>
                </c:pt>
                <c:pt idx="83">
                  <c:v>0.44756956700887002</c:v>
                </c:pt>
                <c:pt idx="84">
                  <c:v>0.37280951287374597</c:v>
                </c:pt>
                <c:pt idx="85">
                  <c:v>0.19967190472753199</c:v>
                </c:pt>
                <c:pt idx="86">
                  <c:v>0.15290196353586599</c:v>
                </c:pt>
                <c:pt idx="87">
                  <c:v>0.15124576465629</c:v>
                </c:pt>
                <c:pt idx="88">
                  <c:v>0.13793367807911899</c:v>
                </c:pt>
                <c:pt idx="89">
                  <c:v>0.15361247875172401</c:v>
                </c:pt>
                <c:pt idx="90">
                  <c:v>0.16351412903322901</c:v>
                </c:pt>
                <c:pt idx="91">
                  <c:v>0.199209558740156</c:v>
                </c:pt>
                <c:pt idx="92">
                  <c:v>0.19800006782253099</c:v>
                </c:pt>
                <c:pt idx="93">
                  <c:v>0.17447506239424199</c:v>
                </c:pt>
                <c:pt idx="94">
                  <c:v>0.20132282879595501</c:v>
                </c:pt>
                <c:pt idx="95">
                  <c:v>0.210443767564748</c:v>
                </c:pt>
                <c:pt idx="96">
                  <c:v>0.24124946898957</c:v>
                </c:pt>
                <c:pt idx="97">
                  <c:v>0.30397433092685799</c:v>
                </c:pt>
                <c:pt idx="98">
                  <c:v>0.233347746361457</c:v>
                </c:pt>
                <c:pt idx="99">
                  <c:v>0.19149722513133</c:v>
                </c:pt>
                <c:pt idx="100">
                  <c:v>0.14701025576311499</c:v>
                </c:pt>
                <c:pt idx="101">
                  <c:v>0.141273895086069</c:v>
                </c:pt>
                <c:pt idx="102">
                  <c:v>0.12543178711108299</c:v>
                </c:pt>
                <c:pt idx="103">
                  <c:v>0.11305549214331</c:v>
                </c:pt>
                <c:pt idx="104">
                  <c:v>9.4378518047335394E-2</c:v>
                </c:pt>
                <c:pt idx="105">
                  <c:v>0.10634670469744301</c:v>
                </c:pt>
                <c:pt idx="106">
                  <c:v>0.11632894568610699</c:v>
                </c:pt>
                <c:pt idx="107">
                  <c:v>0.10172293492798901</c:v>
                </c:pt>
                <c:pt idx="108">
                  <c:v>9.4353440006952699E-2</c:v>
                </c:pt>
                <c:pt idx="109">
                  <c:v>9.6379255578269596E-2</c:v>
                </c:pt>
                <c:pt idx="110">
                  <c:v>0.101520952729686</c:v>
                </c:pt>
                <c:pt idx="111">
                  <c:v>9.3203286443689595E-2</c:v>
                </c:pt>
                <c:pt idx="112">
                  <c:v>9.5462056724270106E-2</c:v>
                </c:pt>
                <c:pt idx="113">
                  <c:v>0.113525423557405</c:v>
                </c:pt>
                <c:pt idx="114">
                  <c:v>9.4324990570734998E-2</c:v>
                </c:pt>
                <c:pt idx="115">
                  <c:v>0.102320061081034</c:v>
                </c:pt>
                <c:pt idx="116">
                  <c:v>8.6143712829446301E-2</c:v>
                </c:pt>
                <c:pt idx="117">
                  <c:v>9.5433801570059998E-2</c:v>
                </c:pt>
                <c:pt idx="118">
                  <c:v>9.6036624589193598E-2</c:v>
                </c:pt>
                <c:pt idx="119">
                  <c:v>8.9209857989403896E-2</c:v>
                </c:pt>
                <c:pt idx="120">
                  <c:v>0.10029949326667099</c:v>
                </c:pt>
                <c:pt idx="121">
                  <c:v>0.103627612815974</c:v>
                </c:pt>
                <c:pt idx="122">
                  <c:v>9.8678234293420194E-2</c:v>
                </c:pt>
                <c:pt idx="123">
                  <c:v>8.8694839328543107E-2</c:v>
                </c:pt>
                <c:pt idx="124">
                  <c:v>0.101574038419594</c:v>
                </c:pt>
                <c:pt idx="125">
                  <c:v>0.108108025643443</c:v>
                </c:pt>
                <c:pt idx="126">
                  <c:v>0.111870046472568</c:v>
                </c:pt>
                <c:pt idx="127">
                  <c:v>0.115314260999606</c:v>
                </c:pt>
                <c:pt idx="128">
                  <c:v>0.10411449316184899</c:v>
                </c:pt>
                <c:pt idx="129">
                  <c:v>9.2578744240107202E-2</c:v>
                </c:pt>
                <c:pt idx="130">
                  <c:v>9.0256307936493696E-2</c:v>
                </c:pt>
                <c:pt idx="131">
                  <c:v>9.0430297784039507E-2</c:v>
                </c:pt>
                <c:pt idx="132">
                  <c:v>8.35444827513077E-2</c:v>
                </c:pt>
                <c:pt idx="133">
                  <c:v>8.5087028711425802E-2</c:v>
                </c:pt>
                <c:pt idx="134">
                  <c:v>8.2119770050152294E-2</c:v>
                </c:pt>
                <c:pt idx="135">
                  <c:v>8.1431689854899597E-2</c:v>
                </c:pt>
                <c:pt idx="136">
                  <c:v>9.6638067083518506E-2</c:v>
                </c:pt>
                <c:pt idx="137">
                  <c:v>9.4265239573767104E-2</c:v>
                </c:pt>
                <c:pt idx="138">
                  <c:v>7.9854450650145098E-2</c:v>
                </c:pt>
                <c:pt idx="139">
                  <c:v>8.8481517215064004E-2</c:v>
                </c:pt>
                <c:pt idx="140">
                  <c:v>9.6520890593465206E-2</c:v>
                </c:pt>
                <c:pt idx="141">
                  <c:v>8.9659000430121899E-2</c:v>
                </c:pt>
                <c:pt idx="142">
                  <c:v>8.4587291613749602E-2</c:v>
                </c:pt>
                <c:pt idx="143">
                  <c:v>8.1364235165924698E-2</c:v>
                </c:pt>
                <c:pt idx="144">
                  <c:v>9.0112822755465796E-2</c:v>
                </c:pt>
                <c:pt idx="145">
                  <c:v>8.9998442389220695E-2</c:v>
                </c:pt>
                <c:pt idx="146">
                  <c:v>8.9049245995312998E-2</c:v>
                </c:pt>
                <c:pt idx="147">
                  <c:v>9.2992926647538304E-2</c:v>
                </c:pt>
                <c:pt idx="148">
                  <c:v>0.108700910165415</c:v>
                </c:pt>
                <c:pt idx="149">
                  <c:v>0.104345298782481</c:v>
                </c:pt>
                <c:pt idx="150">
                  <c:v>0.10530105750982501</c:v>
                </c:pt>
                <c:pt idx="151">
                  <c:v>9.8329677600433596E-2</c:v>
                </c:pt>
                <c:pt idx="152">
                  <c:v>0.11375338787283699</c:v>
                </c:pt>
                <c:pt idx="153">
                  <c:v>9.4002030293421093E-2</c:v>
                </c:pt>
                <c:pt idx="154">
                  <c:v>0.109757696954384</c:v>
                </c:pt>
                <c:pt idx="155">
                  <c:v>9.6801841911928005E-2</c:v>
                </c:pt>
                <c:pt idx="156">
                  <c:v>0.116331184517746</c:v>
                </c:pt>
                <c:pt idx="157">
                  <c:v>0.121051724705386</c:v>
                </c:pt>
                <c:pt idx="158">
                  <c:v>6.70257814211936E-2</c:v>
                </c:pt>
                <c:pt idx="159">
                  <c:v>9.0674161213977394E-2</c:v>
                </c:pt>
                <c:pt idx="160">
                  <c:v>9.0697585177091394E-2</c:v>
                </c:pt>
                <c:pt idx="161">
                  <c:v>0.11307998439271499</c:v>
                </c:pt>
                <c:pt idx="162">
                  <c:v>0.10732859898797301</c:v>
                </c:pt>
                <c:pt idx="163">
                  <c:v>7.2034907627841996E-2</c:v>
                </c:pt>
                <c:pt idx="164">
                  <c:v>9.25349634536594E-2</c:v>
                </c:pt>
                <c:pt idx="165">
                  <c:v>7.65517727412863E-2</c:v>
                </c:pt>
                <c:pt idx="166">
                  <c:v>9.1794702009997897E-2</c:v>
                </c:pt>
                <c:pt idx="167">
                  <c:v>0.100224587395111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1C-4B47-AD60-2317F1B0B2F0}"/>
            </c:ext>
          </c:extLst>
        </c:ser>
        <c:ser>
          <c:idx val="1"/>
          <c:order val="1"/>
          <c:tx>
            <c:strRef>
              <c:f>odds_ratio!$G$1</c:f>
              <c:strCache>
                <c:ptCount val="1"/>
                <c:pt idx="0">
                  <c:v>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odds_ratio!$G$2:$G$169</c:f>
              <c:numCache>
                <c:formatCode>General</c:formatCode>
                <c:ptCount val="168"/>
                <c:pt idx="0">
                  <c:v>#N/A</c:v>
                </c:pt>
                <c:pt idx="1">
                  <c:v>0.37548795142622199</c:v>
                </c:pt>
                <c:pt idx="2">
                  <c:v>2.4028311982792401</c:v>
                </c:pt>
                <c:pt idx="3">
                  <c:v>1.7207531203723301</c:v>
                </c:pt>
                <c:pt idx="4">
                  <c:v>2.5621349241320099</c:v>
                </c:pt>
                <c:pt idx="5">
                  <c:v>1.6001159364281901</c:v>
                </c:pt>
                <c:pt idx="6">
                  <c:v>1.0139079909134501</c:v>
                </c:pt>
                <c:pt idx="7">
                  <c:v>1.63318377437964</c:v>
                </c:pt>
                <c:pt idx="8">
                  <c:v>1.6476312875352599</c:v>
                </c:pt>
                <c:pt idx="9">
                  <c:v>1.59363031363537</c:v>
                </c:pt>
                <c:pt idx="10">
                  <c:v>1.2340975137229599</c:v>
                </c:pt>
                <c:pt idx="11">
                  <c:v>1.1917680074836301</c:v>
                </c:pt>
                <c:pt idx="12">
                  <c:v>1.3396238240148199</c:v>
                </c:pt>
                <c:pt idx="13">
                  <c:v>1.3026584867075699</c:v>
                </c:pt>
                <c:pt idx="14">
                  <c:v>1.4068711656441699</c:v>
                </c:pt>
                <c:pt idx="15">
                  <c:v>1.56596179785059</c:v>
                </c:pt>
                <c:pt idx="16">
                  <c:v>1.51165644171779</c:v>
                </c:pt>
                <c:pt idx="17">
                  <c:v>1.68161368284068</c:v>
                </c:pt>
                <c:pt idx="18">
                  <c:v>1.3216476774759001</c:v>
                </c:pt>
                <c:pt idx="19">
                  <c:v>1.1555841414341299</c:v>
                </c:pt>
                <c:pt idx="20">
                  <c:v>1.71175784616945</c:v>
                </c:pt>
                <c:pt idx="21">
                  <c:v>2.2450071792194199</c:v>
                </c:pt>
                <c:pt idx="22">
                  <c:v>1.48091701646755</c:v>
                </c:pt>
                <c:pt idx="23">
                  <c:v>1.49032962462306</c:v>
                </c:pt>
                <c:pt idx="24">
                  <c:v>1.5775313783981499</c:v>
                </c:pt>
                <c:pt idx="25">
                  <c:v>0.78455567949433003</c:v>
                </c:pt>
                <c:pt idx="26">
                  <c:v>0.905322500414525</c:v>
                </c:pt>
                <c:pt idx="27">
                  <c:v>0.78513172140021603</c:v>
                </c:pt>
                <c:pt idx="28">
                  <c:v>1</c:v>
                </c:pt>
                <c:pt idx="29">
                  <c:v>1.0244591540200201</c:v>
                </c:pt>
                <c:pt idx="30">
                  <c:v>1.2038786962463299</c:v>
                </c:pt>
                <c:pt idx="31">
                  <c:v>0.90106169935471603</c:v>
                </c:pt>
                <c:pt idx="32">
                  <c:v>1.21171817725817</c:v>
                </c:pt>
                <c:pt idx="33">
                  <c:v>1.33610512352844</c:v>
                </c:pt>
                <c:pt idx="34">
                  <c:v>1.5111551254829201</c:v>
                </c:pt>
                <c:pt idx="35">
                  <c:v>1.34222521644401</c:v>
                </c:pt>
                <c:pt idx="36">
                  <c:v>1.2701760308911301</c:v>
                </c:pt>
                <c:pt idx="37">
                  <c:v>1.64877547592938</c:v>
                </c:pt>
                <c:pt idx="38">
                  <c:v>2.0213666173048401</c:v>
                </c:pt>
                <c:pt idx="39">
                  <c:v>1.51276469424104</c:v>
                </c:pt>
                <c:pt idx="40">
                  <c:v>3.1263803680981601</c:v>
                </c:pt>
                <c:pt idx="41">
                  <c:v>4</c:v>
                </c:pt>
                <c:pt idx="42">
                  <c:v>1.0250427436387399</c:v>
                </c:pt>
                <c:pt idx="43">
                  <c:v>3.3217791411042898</c:v>
                </c:pt>
                <c:pt idx="44">
                  <c:v>1.63589670423741</c:v>
                </c:pt>
                <c:pt idx="45">
                  <c:v>1.1398261758691199</c:v>
                </c:pt>
                <c:pt idx="46">
                  <c:v>0.65132924335378295</c:v>
                </c:pt>
                <c:pt idx="47">
                  <c:v>0.79754601226993904</c:v>
                </c:pt>
                <c:pt idx="48">
                  <c:v>0.404273323460969</c:v>
                </c:pt>
                <c:pt idx="49">
                  <c:v>4</c:v>
                </c:pt>
                <c:pt idx="50">
                  <c:v>0.83742331288343597</c:v>
                </c:pt>
                <c:pt idx="51">
                  <c:v>0.52106339468302698</c:v>
                </c:pt>
                <c:pt idx="52">
                  <c:v>0.65132924335378295</c:v>
                </c:pt>
                <c:pt idx="53">
                  <c:v>0.78159509202454003</c:v>
                </c:pt>
                <c:pt idx="54">
                  <c:v>2.3447852760736199</c:v>
                </c:pt>
                <c:pt idx="55">
                  <c:v>0</c:v>
                </c:pt>
                <c:pt idx="56">
                  <c:v>0.37218813905930498</c:v>
                </c:pt>
                <c:pt idx="57">
                  <c:v>0</c:v>
                </c:pt>
                <c:pt idx="58">
                  <c:v>1.3026584867075699</c:v>
                </c:pt>
                <c:pt idx="59">
                  <c:v>0.78159509202454003</c:v>
                </c:pt>
                <c:pt idx="60">
                  <c:v>1.5631901840490801</c:v>
                </c:pt>
                <c:pt idx="61">
                  <c:v>0.60122699386503098</c:v>
                </c:pt>
                <c:pt idx="62">
                  <c:v>0.86843899113837797</c:v>
                </c:pt>
                <c:pt idx="63">
                  <c:v>0.48417395081166198</c:v>
                </c:pt>
                <c:pt idx="64">
                  <c:v>0.49156924026700599</c:v>
                </c:pt>
                <c:pt idx="65">
                  <c:v>0.66613218070273295</c:v>
                </c:pt>
                <c:pt idx="66">
                  <c:v>0.38439102886452797</c:v>
                </c:pt>
                <c:pt idx="67">
                  <c:v>0.60671765134324995</c:v>
                </c:pt>
                <c:pt idx="68">
                  <c:v>0.83148414045163799</c:v>
                </c:pt>
                <c:pt idx="69">
                  <c:v>0.56562802712302196</c:v>
                </c:pt>
                <c:pt idx="70">
                  <c:v>1.0802533792209099</c:v>
                </c:pt>
                <c:pt idx="71">
                  <c:v>0.79148870078434397</c:v>
                </c:pt>
                <c:pt idx="72">
                  <c:v>0.58135172134056701</c:v>
                </c:pt>
                <c:pt idx="73">
                  <c:v>0.54110429447852804</c:v>
                </c:pt>
                <c:pt idx="74">
                  <c:v>0.60122699386503098</c:v>
                </c:pt>
                <c:pt idx="75">
                  <c:v>0.62675078134043305</c:v>
                </c:pt>
                <c:pt idx="76">
                  <c:v>0.60454868996373201</c:v>
                </c:pt>
                <c:pt idx="77">
                  <c:v>0.68460883972952402</c:v>
                </c:pt>
                <c:pt idx="78">
                  <c:v>0.39079754601227001</c:v>
                </c:pt>
                <c:pt idx="79">
                  <c:v>0.32566462167689197</c:v>
                </c:pt>
                <c:pt idx="80">
                  <c:v>0.55828220858895705</c:v>
                </c:pt>
                <c:pt idx="81">
                  <c:v>0.312638036809816</c:v>
                </c:pt>
                <c:pt idx="82">
                  <c:v>0.47852760736196298</c:v>
                </c:pt>
                <c:pt idx="83">
                  <c:v>0.60122699386503098</c:v>
                </c:pt>
                <c:pt idx="84">
                  <c:v>0.41986513207929799</c:v>
                </c:pt>
                <c:pt idx="85">
                  <c:v>0.37691133879355998</c:v>
                </c:pt>
                <c:pt idx="86">
                  <c:v>0.22703476482617599</c:v>
                </c:pt>
                <c:pt idx="87">
                  <c:v>0.17675477607742099</c:v>
                </c:pt>
                <c:pt idx="88">
                  <c:v>0.140046902154568</c:v>
                </c:pt>
                <c:pt idx="89">
                  <c:v>0.13272938652674501</c:v>
                </c:pt>
                <c:pt idx="90">
                  <c:v>0.178571813643568</c:v>
                </c:pt>
                <c:pt idx="91">
                  <c:v>0.21394026241547601</c:v>
                </c:pt>
                <c:pt idx="92">
                  <c:v>0.24845406898793301</c:v>
                </c:pt>
                <c:pt idx="93">
                  <c:v>0.24249967055654001</c:v>
                </c:pt>
                <c:pt idx="94">
                  <c:v>0.32120346247583798</c:v>
                </c:pt>
                <c:pt idx="95">
                  <c:v>0.19938650306748501</c:v>
                </c:pt>
                <c:pt idx="96">
                  <c:v>0.32958829181757698</c:v>
                </c:pt>
                <c:pt idx="97">
                  <c:v>0.28421639709983298</c:v>
                </c:pt>
                <c:pt idx="98">
                  <c:v>0.17563934652236901</c:v>
                </c:pt>
                <c:pt idx="99">
                  <c:v>0.154771305351394</c:v>
                </c:pt>
                <c:pt idx="100">
                  <c:v>0.37667233350580198</c:v>
                </c:pt>
                <c:pt idx="101">
                  <c:v>0.14747077208010201</c:v>
                </c:pt>
                <c:pt idx="102">
                  <c:v>4.2710114318280902E-2</c:v>
                </c:pt>
                <c:pt idx="103">
                  <c:v>0.19219551443226399</c:v>
                </c:pt>
                <c:pt idx="104">
                  <c:v>0.13120301304968299</c:v>
                </c:pt>
                <c:pt idx="105">
                  <c:v>0.17817517295392199</c:v>
                </c:pt>
                <c:pt idx="106">
                  <c:v>0.15779174132393101</c:v>
                </c:pt>
                <c:pt idx="107">
                  <c:v>0.18176630047082301</c:v>
                </c:pt>
                <c:pt idx="108">
                  <c:v>0.219652016494016</c:v>
                </c:pt>
                <c:pt idx="109">
                  <c:v>0.235262736729795</c:v>
                </c:pt>
                <c:pt idx="110">
                  <c:v>0.290675860670283</c:v>
                </c:pt>
                <c:pt idx="111">
                  <c:v>0.231176013134019</c:v>
                </c:pt>
                <c:pt idx="112">
                  <c:v>0.14444262480946299</c:v>
                </c:pt>
                <c:pt idx="113">
                  <c:v>0.142626841610317</c:v>
                </c:pt>
                <c:pt idx="114">
                  <c:v>0.11948845831310401</c:v>
                </c:pt>
                <c:pt idx="115">
                  <c:v>0.113274651018049</c:v>
                </c:pt>
                <c:pt idx="116">
                  <c:v>0.118740988064497</c:v>
                </c:pt>
                <c:pt idx="117">
                  <c:v>0.18679631130146199</c:v>
                </c:pt>
                <c:pt idx="118">
                  <c:v>0.16680383061499299</c:v>
                </c:pt>
                <c:pt idx="119">
                  <c:v>8.1699835403262006E-2</c:v>
                </c:pt>
                <c:pt idx="120">
                  <c:v>5.4945173428790101E-2</c:v>
                </c:pt>
                <c:pt idx="121">
                  <c:v>0.19156742451581901</c:v>
                </c:pt>
                <c:pt idx="122">
                  <c:v>0.15250635941942201</c:v>
                </c:pt>
                <c:pt idx="123">
                  <c:v>9.5084561073545001E-2</c:v>
                </c:pt>
                <c:pt idx="124">
                  <c:v>0.10795512320780901</c:v>
                </c:pt>
                <c:pt idx="125">
                  <c:v>8.8315829607292604E-2</c:v>
                </c:pt>
                <c:pt idx="126">
                  <c:v>4.0184837636223103E-2</c:v>
                </c:pt>
                <c:pt idx="127">
                  <c:v>0.149349380641632</c:v>
                </c:pt>
                <c:pt idx="128">
                  <c:v>0.161391316937221</c:v>
                </c:pt>
                <c:pt idx="129">
                  <c:v>0.25469493833793599</c:v>
                </c:pt>
                <c:pt idx="130">
                  <c:v>9.4042190216856406E-2</c:v>
                </c:pt>
                <c:pt idx="131">
                  <c:v>0.13439191627571301</c:v>
                </c:pt>
                <c:pt idx="132">
                  <c:v>8.74727884425094E-2</c:v>
                </c:pt>
                <c:pt idx="133">
                  <c:v>0.115791865485117</c:v>
                </c:pt>
                <c:pt idx="134">
                  <c:v>0.10947805190939</c:v>
                </c:pt>
                <c:pt idx="135">
                  <c:v>0.149922332229771</c:v>
                </c:pt>
                <c:pt idx="136">
                  <c:v>0.14232384073284499</c:v>
                </c:pt>
                <c:pt idx="137">
                  <c:v>0.17353947389101701</c:v>
                </c:pt>
                <c:pt idx="138">
                  <c:v>0.111338332197228</c:v>
                </c:pt>
                <c:pt idx="139">
                  <c:v>0.160011593642819</c:v>
                </c:pt>
                <c:pt idx="140">
                  <c:v>0.186464037858737</c:v>
                </c:pt>
                <c:pt idx="141">
                  <c:v>1.8698447177620599E-2</c:v>
                </c:pt>
                <c:pt idx="142">
                  <c:v>5.0425489808034803E-2</c:v>
                </c:pt>
                <c:pt idx="143">
                  <c:v>0.21256770285186199</c:v>
                </c:pt>
                <c:pt idx="144">
                  <c:v>0.14131761051904099</c:v>
                </c:pt>
                <c:pt idx="145">
                  <c:v>9.4168083376450606E-2</c:v>
                </c:pt>
                <c:pt idx="146">
                  <c:v>6.3031862260043495E-2</c:v>
                </c:pt>
                <c:pt idx="147">
                  <c:v>3.05310582822086E-2</c:v>
                </c:pt>
                <c:pt idx="148">
                  <c:v>7.5735958529509706E-2</c:v>
                </c:pt>
                <c:pt idx="149">
                  <c:v>0.18879108503008199</c:v>
                </c:pt>
                <c:pt idx="150">
                  <c:v>0.104771460056909</c:v>
                </c:pt>
                <c:pt idx="151">
                  <c:v>9.3269104060207594E-2</c:v>
                </c:pt>
                <c:pt idx="152">
                  <c:v>5.6365030674846599E-2</c:v>
                </c:pt>
                <c:pt idx="153">
                  <c:v>0.17814133151556499</c:v>
                </c:pt>
                <c:pt idx="154">
                  <c:v>0.16283231083844599</c:v>
                </c:pt>
                <c:pt idx="155">
                  <c:v>0.23215695802709099</c:v>
                </c:pt>
                <c:pt idx="156">
                  <c:v>9.8936087598042996E-2</c:v>
                </c:pt>
                <c:pt idx="157">
                  <c:v>6.7089707469917603E-2</c:v>
                </c:pt>
                <c:pt idx="158">
                  <c:v>6.83610867659947E-2</c:v>
                </c:pt>
                <c:pt idx="159">
                  <c:v>0.15736813933380001</c:v>
                </c:pt>
                <c:pt idx="160">
                  <c:v>0.18347302629684001</c:v>
                </c:pt>
                <c:pt idx="161">
                  <c:v>0.10706782082527901</c:v>
                </c:pt>
                <c:pt idx="162">
                  <c:v>8.1699835403262006E-2</c:v>
                </c:pt>
                <c:pt idx="163">
                  <c:v>0</c:v>
                </c:pt>
                <c:pt idx="164">
                  <c:v>0.178310667382024</c:v>
                </c:pt>
                <c:pt idx="165">
                  <c:v>8.40424830133914E-2</c:v>
                </c:pt>
                <c:pt idx="166">
                  <c:v>8.88176240936977E-2</c:v>
                </c:pt>
                <c:pt idx="167">
                  <c:v>0.104212678936605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1C-4B47-AD60-2317F1B0B2F0}"/>
            </c:ext>
          </c:extLst>
        </c:ser>
        <c:ser>
          <c:idx val="3"/>
          <c:order val="3"/>
          <c:tx>
            <c:strRef>
              <c:f>odds_ratio!$AJ$1</c:f>
              <c:strCache>
                <c:ptCount val="1"/>
                <c:pt idx="0">
                  <c:v>NY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odds_ratio!$AJ$2:$AJ$169</c:f>
              <c:numCache>
                <c:formatCode>General</c:formatCode>
                <c:ptCount val="168"/>
                <c:pt idx="0">
                  <c:v>#N/A</c:v>
                </c:pt>
                <c:pt idx="1">
                  <c:v>0.22856626381572201</c:v>
                </c:pt>
                <c:pt idx="2">
                  <c:v>2.4287706714485</c:v>
                </c:pt>
                <c:pt idx="3">
                  <c:v>1.2250608272506101</c:v>
                </c:pt>
                <c:pt idx="4">
                  <c:v>0.48983364140480601</c:v>
                </c:pt>
                <c:pt idx="5">
                  <c:v>1.0457774269929001</c:v>
                </c:pt>
                <c:pt idx="6">
                  <c:v>1.5476190476190499</c:v>
                </c:pt>
                <c:pt idx="7">
                  <c:v>0.88727678571428603</c:v>
                </c:pt>
                <c:pt idx="8">
                  <c:v>0.53470540758676399</c:v>
                </c:pt>
                <c:pt idx="9">
                  <c:v>0.97753185781354801</c:v>
                </c:pt>
                <c:pt idx="10">
                  <c:v>2.1031746031746001</c:v>
                </c:pt>
                <c:pt idx="11">
                  <c:v>0.90136054421768697</c:v>
                </c:pt>
                <c:pt idx="12">
                  <c:v>0.463935574229692</c:v>
                </c:pt>
                <c:pt idx="13">
                  <c:v>1.8027210884353699</c:v>
                </c:pt>
                <c:pt idx="14">
                  <c:v>2.2083333333333299</c:v>
                </c:pt>
                <c:pt idx="15">
                  <c:v>0.74858757062146897</c:v>
                </c:pt>
                <c:pt idx="16">
                  <c:v>2.9120879120879102</c:v>
                </c:pt>
                <c:pt idx="17">
                  <c:v>1.7745535714285701</c:v>
                </c:pt>
                <c:pt idx="18">
                  <c:v>0.72802197802197799</c:v>
                </c:pt>
                <c:pt idx="19">
                  <c:v>1.5773809523809501</c:v>
                </c:pt>
                <c:pt idx="20">
                  <c:v>0.66649899396378298</c:v>
                </c:pt>
                <c:pt idx="21">
                  <c:v>1.6604010025062701</c:v>
                </c:pt>
                <c:pt idx="22">
                  <c:v>1.2328954570333901</c:v>
                </c:pt>
                <c:pt idx="23">
                  <c:v>0.77726017943409298</c:v>
                </c:pt>
                <c:pt idx="24">
                  <c:v>0.957307060755337</c:v>
                </c:pt>
                <c:pt idx="25">
                  <c:v>1.39023405972559</c:v>
                </c:pt>
                <c:pt idx="26">
                  <c:v>1.19969818913481</c:v>
                </c:pt>
                <c:pt idx="27">
                  <c:v>1.3159863945578201</c:v>
                </c:pt>
                <c:pt idx="28">
                  <c:v>1</c:v>
                </c:pt>
                <c:pt idx="29">
                  <c:v>1.49510325739834</c:v>
                </c:pt>
                <c:pt idx="30">
                  <c:v>1.7894070479004001</c:v>
                </c:pt>
                <c:pt idx="31">
                  <c:v>1.85482926257834</c:v>
                </c:pt>
                <c:pt idx="32">
                  <c:v>1.9778559092030601</c:v>
                </c:pt>
                <c:pt idx="33">
                  <c:v>1.7006632312243499</c:v>
                </c:pt>
                <c:pt idx="34">
                  <c:v>1.5303518667741101</c:v>
                </c:pt>
                <c:pt idx="35">
                  <c:v>1.63156579425663</c:v>
                </c:pt>
                <c:pt idx="36">
                  <c:v>1.2915675574833301</c:v>
                </c:pt>
                <c:pt idx="37">
                  <c:v>1.4285714285714299</c:v>
                </c:pt>
                <c:pt idx="38">
                  <c:v>1.3971088435374199</c:v>
                </c:pt>
                <c:pt idx="39">
                  <c:v>1.1165730337078701</c:v>
                </c:pt>
                <c:pt idx="40">
                  <c:v>1.4966777408637899</c:v>
                </c:pt>
                <c:pt idx="41">
                  <c:v>1.0324675324675301</c:v>
                </c:pt>
                <c:pt idx="42">
                  <c:v>1.1923509561304799</c:v>
                </c:pt>
                <c:pt idx="43">
                  <c:v>1.74842226047045</c:v>
                </c:pt>
                <c:pt idx="44">
                  <c:v>1.02316602316602</c:v>
                </c:pt>
                <c:pt idx="45">
                  <c:v>0.81588669950738901</c:v>
                </c:pt>
                <c:pt idx="46">
                  <c:v>1.27532928064843</c:v>
                </c:pt>
                <c:pt idx="47">
                  <c:v>0.92013888888888895</c:v>
                </c:pt>
                <c:pt idx="48">
                  <c:v>1.10842985842986</c:v>
                </c:pt>
                <c:pt idx="49">
                  <c:v>0.74229691876750703</c:v>
                </c:pt>
                <c:pt idx="50">
                  <c:v>1.0816326530612199</c:v>
                </c:pt>
                <c:pt idx="51">
                  <c:v>1.12670068027211</c:v>
                </c:pt>
                <c:pt idx="52">
                  <c:v>0.584215167548501</c:v>
                </c:pt>
                <c:pt idx="53">
                  <c:v>1.168430335097</c:v>
                </c:pt>
                <c:pt idx="54">
                  <c:v>0.53698074974670695</c:v>
                </c:pt>
                <c:pt idx="55">
                  <c:v>2.4537037037037002</c:v>
                </c:pt>
                <c:pt idx="56">
                  <c:v>3.15476190476191</c:v>
                </c:pt>
                <c:pt idx="57">
                  <c:v>2.5238095238095202</c:v>
                </c:pt>
                <c:pt idx="58">
                  <c:v>4</c:v>
                </c:pt>
                <c:pt idx="59">
                  <c:v>0</c:v>
                </c:pt>
                <c:pt idx="60">
                  <c:v>0.78869047619047605</c:v>
                </c:pt>
                <c:pt idx="61">
                  <c:v>0.90136054421768697</c:v>
                </c:pt>
                <c:pt idx="62">
                  <c:v>0.52579365079365104</c:v>
                </c:pt>
                <c:pt idx="63">
                  <c:v>3.6805555555555598</c:v>
                </c:pt>
                <c:pt idx="64">
                  <c:v>1.0140306122449001</c:v>
                </c:pt>
                <c:pt idx="65">
                  <c:v>0.43729372937293698</c:v>
                </c:pt>
                <c:pt idx="66">
                  <c:v>1.0176651305683599</c:v>
                </c:pt>
                <c:pt idx="67">
                  <c:v>1.21142857142857</c:v>
                </c:pt>
                <c:pt idx="68">
                  <c:v>0.61723602484472095</c:v>
                </c:pt>
                <c:pt idx="69">
                  <c:v>0.95934280144806505</c:v>
                </c:pt>
                <c:pt idx="70">
                  <c:v>1.39301175015461</c:v>
                </c:pt>
                <c:pt idx="71">
                  <c:v>0.75212866603595097</c:v>
                </c:pt>
                <c:pt idx="72">
                  <c:v>0.662110523221634</c:v>
                </c:pt>
                <c:pt idx="73">
                  <c:v>0.86340852130325796</c:v>
                </c:pt>
                <c:pt idx="74">
                  <c:v>0.26767676767676801</c:v>
                </c:pt>
                <c:pt idx="75">
                  <c:v>1.4421768707483</c:v>
                </c:pt>
                <c:pt idx="76">
                  <c:v>0.90136054421768697</c:v>
                </c:pt>
                <c:pt idx="77">
                  <c:v>0.83020050125313305</c:v>
                </c:pt>
                <c:pt idx="78">
                  <c:v>0.73467058056099199</c:v>
                </c:pt>
                <c:pt idx="79">
                  <c:v>0.611637512147716</c:v>
                </c:pt>
                <c:pt idx="80">
                  <c:v>0.63095238095238104</c:v>
                </c:pt>
                <c:pt idx="81">
                  <c:v>0.85128495842781604</c:v>
                </c:pt>
                <c:pt idx="82">
                  <c:v>0.57151483781918599</c:v>
                </c:pt>
                <c:pt idx="83">
                  <c:v>0.41000515729757597</c:v>
                </c:pt>
                <c:pt idx="84">
                  <c:v>0.75160471712195898</c:v>
                </c:pt>
                <c:pt idx="85">
                  <c:v>0.271260696884085</c:v>
                </c:pt>
                <c:pt idx="86">
                  <c:v>0.20338220504948901</c:v>
                </c:pt>
                <c:pt idx="87">
                  <c:v>0.206100227930758</c:v>
                </c:pt>
                <c:pt idx="88">
                  <c:v>0.19641587978475</c:v>
                </c:pt>
                <c:pt idx="89">
                  <c:v>0.33738076236080999</c:v>
                </c:pt>
                <c:pt idx="90">
                  <c:v>0.31496817728701798</c:v>
                </c:pt>
                <c:pt idx="91">
                  <c:v>0.406247005844591</c:v>
                </c:pt>
                <c:pt idx="92">
                  <c:v>0.31547619047619102</c:v>
                </c:pt>
                <c:pt idx="93">
                  <c:v>0.58541973490427102</c:v>
                </c:pt>
                <c:pt idx="94">
                  <c:v>0.24082151944747399</c:v>
                </c:pt>
                <c:pt idx="95">
                  <c:v>1.00151171579743</c:v>
                </c:pt>
                <c:pt idx="96">
                  <c:v>2.9887218045112798</c:v>
                </c:pt>
                <c:pt idx="97">
                  <c:v>0.511583011583012</c:v>
                </c:pt>
                <c:pt idx="98">
                  <c:v>0.25753158406219601</c:v>
                </c:pt>
                <c:pt idx="99">
                  <c:v>0.35508142650999802</c:v>
                </c:pt>
                <c:pt idx="100">
                  <c:v>0.132987621278019</c:v>
                </c:pt>
                <c:pt idx="101">
                  <c:v>0.16140642303433</c:v>
                </c:pt>
                <c:pt idx="102">
                  <c:v>0.12898515453881701</c:v>
                </c:pt>
                <c:pt idx="103">
                  <c:v>0.25238095238095198</c:v>
                </c:pt>
                <c:pt idx="104">
                  <c:v>0.14504652435686899</c:v>
                </c:pt>
                <c:pt idx="105">
                  <c:v>0.16095724003887299</c:v>
                </c:pt>
                <c:pt idx="106">
                  <c:v>0.11509910763642101</c:v>
                </c:pt>
                <c:pt idx="107">
                  <c:v>0.193543675138767</c:v>
                </c:pt>
                <c:pt idx="108">
                  <c:v>0.14021164021164001</c:v>
                </c:pt>
                <c:pt idx="109">
                  <c:v>8.9815285544822904E-2</c:v>
                </c:pt>
                <c:pt idx="110">
                  <c:v>0.16358024691358</c:v>
                </c:pt>
                <c:pt idx="111">
                  <c:v>0.114718614718615</c:v>
                </c:pt>
                <c:pt idx="112">
                  <c:v>0.22911678637935601</c:v>
                </c:pt>
                <c:pt idx="113">
                  <c:v>0.24710928757926101</c:v>
                </c:pt>
                <c:pt idx="114">
                  <c:v>0.141353893899719</c:v>
                </c:pt>
                <c:pt idx="115">
                  <c:v>0.151870376159216</c:v>
                </c:pt>
                <c:pt idx="116">
                  <c:v>8.3020050125313299E-2</c:v>
                </c:pt>
                <c:pt idx="117">
                  <c:v>0.11409627141996</c:v>
                </c:pt>
                <c:pt idx="118">
                  <c:v>0.12732222934016699</c:v>
                </c:pt>
                <c:pt idx="119">
                  <c:v>0.11531766753698899</c:v>
                </c:pt>
                <c:pt idx="120">
                  <c:v>0.13465447154471499</c:v>
                </c:pt>
                <c:pt idx="121">
                  <c:v>0.13802083333333301</c:v>
                </c:pt>
                <c:pt idx="122">
                  <c:v>0.128765792031098</c:v>
                </c:pt>
                <c:pt idx="123">
                  <c:v>0.14274940745528999</c:v>
                </c:pt>
                <c:pt idx="124">
                  <c:v>0.14821029082774101</c:v>
                </c:pt>
                <c:pt idx="125">
                  <c:v>0.133434038267875</c:v>
                </c:pt>
                <c:pt idx="126">
                  <c:v>0.140705343170132</c:v>
                </c:pt>
                <c:pt idx="127">
                  <c:v>0.14639266379405599</c:v>
                </c:pt>
                <c:pt idx="128">
                  <c:v>0.122779922779923</c:v>
                </c:pt>
                <c:pt idx="129">
                  <c:v>6.5421329822251503E-2</c:v>
                </c:pt>
                <c:pt idx="130">
                  <c:v>7.5369738339021594E-2</c:v>
                </c:pt>
                <c:pt idx="131">
                  <c:v>0.143724915934483</c:v>
                </c:pt>
                <c:pt idx="132">
                  <c:v>0.11489269455885499</c:v>
                </c:pt>
                <c:pt idx="133">
                  <c:v>0.114063703502333</c:v>
                </c:pt>
                <c:pt idx="134">
                  <c:v>0.11229408337306</c:v>
                </c:pt>
                <c:pt idx="135">
                  <c:v>0.14244608866122799</c:v>
                </c:pt>
                <c:pt idx="136">
                  <c:v>0.134582063691223</c:v>
                </c:pt>
                <c:pt idx="137">
                  <c:v>0.129521016617791</c:v>
                </c:pt>
                <c:pt idx="138">
                  <c:v>0.11229408337306</c:v>
                </c:pt>
                <c:pt idx="139">
                  <c:v>0.113292554590897</c:v>
                </c:pt>
                <c:pt idx="140">
                  <c:v>0.13315553494124899</c:v>
                </c:pt>
                <c:pt idx="141">
                  <c:v>0.142534423407917</c:v>
                </c:pt>
                <c:pt idx="142">
                  <c:v>8.7998937371322306E-2</c:v>
                </c:pt>
                <c:pt idx="143">
                  <c:v>0.14142036124794699</c:v>
                </c:pt>
                <c:pt idx="144">
                  <c:v>0.220612720612721</c:v>
                </c:pt>
                <c:pt idx="145">
                  <c:v>0.24267399267399301</c:v>
                </c:pt>
                <c:pt idx="146">
                  <c:v>0.107723577235772</c:v>
                </c:pt>
                <c:pt idx="147">
                  <c:v>0.113175314969037</c:v>
                </c:pt>
                <c:pt idx="148">
                  <c:v>0.176602447594814</c:v>
                </c:pt>
                <c:pt idx="149">
                  <c:v>0.107855107855108</c:v>
                </c:pt>
                <c:pt idx="150">
                  <c:v>5.9244355019002902E-2</c:v>
                </c:pt>
                <c:pt idx="151">
                  <c:v>0.114718614718615</c:v>
                </c:pt>
                <c:pt idx="152">
                  <c:v>0.29009304871373798</c:v>
                </c:pt>
                <c:pt idx="153">
                  <c:v>4.23457973793544E-2</c:v>
                </c:pt>
                <c:pt idx="154">
                  <c:v>4.26319176319176E-2</c:v>
                </c:pt>
                <c:pt idx="155">
                  <c:v>6.85817805383023E-2</c:v>
                </c:pt>
                <c:pt idx="156">
                  <c:v>0.123716153127918</c:v>
                </c:pt>
                <c:pt idx="157">
                  <c:v>0.106941081517353</c:v>
                </c:pt>
                <c:pt idx="158">
                  <c:v>4.0445665445665399E-2</c:v>
                </c:pt>
                <c:pt idx="159">
                  <c:v>0.123716153127918</c:v>
                </c:pt>
                <c:pt idx="160">
                  <c:v>0.25238095238095198</c:v>
                </c:pt>
                <c:pt idx="161">
                  <c:v>0.36683277962347699</c:v>
                </c:pt>
                <c:pt idx="162">
                  <c:v>0.13144841269841301</c:v>
                </c:pt>
                <c:pt idx="163">
                  <c:v>8.5263835263835297E-2</c:v>
                </c:pt>
                <c:pt idx="164">
                  <c:v>0.13716356107660499</c:v>
                </c:pt>
                <c:pt idx="165">
                  <c:v>0.1168430335097</c:v>
                </c:pt>
                <c:pt idx="166">
                  <c:v>0</c:v>
                </c:pt>
                <c:pt idx="167">
                  <c:v>7.0497472732109601E-2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1C-4B47-AD60-2317F1B0B2F0}"/>
            </c:ext>
          </c:extLst>
        </c:ser>
        <c:ser>
          <c:idx val="4"/>
          <c:order val="4"/>
          <c:tx>
            <c:strRef>
              <c:f>odds_ratio!$AN$1</c:f>
              <c:strCache>
                <c:ptCount val="1"/>
                <c:pt idx="0">
                  <c:v>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odds_ratio!$AN$2:$AN$169</c:f>
              <c:numCache>
                <c:formatCode>General</c:formatCode>
                <c:ptCount val="168"/>
                <c:pt idx="0">
                  <c:v>#N/A</c:v>
                </c:pt>
                <c:pt idx="1">
                  <c:v>0.15231901420503199</c:v>
                </c:pt>
                <c:pt idx="2">
                  <c:v>1.3957188644688601</c:v>
                </c:pt>
                <c:pt idx="3">
                  <c:v>1.47996976568405</c:v>
                </c:pt>
                <c:pt idx="4">
                  <c:v>1.4810547875064</c:v>
                </c:pt>
                <c:pt idx="5">
                  <c:v>2.0617760617760599</c:v>
                </c:pt>
                <c:pt idx="6">
                  <c:v>1.59414591524683</c:v>
                </c:pt>
                <c:pt idx="7">
                  <c:v>1.80344478216819</c:v>
                </c:pt>
                <c:pt idx="8">
                  <c:v>1.05952380952381</c:v>
                </c:pt>
                <c:pt idx="9">
                  <c:v>2.5492302184031499</c:v>
                </c:pt>
                <c:pt idx="10">
                  <c:v>0.60544217687074797</c:v>
                </c:pt>
                <c:pt idx="11">
                  <c:v>2.3055238095238102</c:v>
                </c:pt>
                <c:pt idx="12">
                  <c:v>1.4300321355536101</c:v>
                </c:pt>
                <c:pt idx="13">
                  <c:v>0.96708213486737005</c:v>
                </c:pt>
                <c:pt idx="14">
                  <c:v>1.0421545667447301</c:v>
                </c:pt>
                <c:pt idx="15">
                  <c:v>1.6681864235055699</c:v>
                </c:pt>
                <c:pt idx="16">
                  <c:v>0.60544217687074797</c:v>
                </c:pt>
                <c:pt idx="17">
                  <c:v>0.981705676620931</c:v>
                </c:pt>
                <c:pt idx="18">
                  <c:v>1.1999426276534699</c:v>
                </c:pt>
                <c:pt idx="19">
                  <c:v>1.15794951860526</c:v>
                </c:pt>
                <c:pt idx="20">
                  <c:v>0.75271189556903895</c:v>
                </c:pt>
                <c:pt idx="21">
                  <c:v>0.91874791874791895</c:v>
                </c:pt>
                <c:pt idx="22">
                  <c:v>1.1782256471053201</c:v>
                </c:pt>
                <c:pt idx="23">
                  <c:v>0.66283006093432595</c:v>
                </c:pt>
                <c:pt idx="24">
                  <c:v>1.05952380952381</c:v>
                </c:pt>
                <c:pt idx="25">
                  <c:v>0.98864657355223395</c:v>
                </c:pt>
                <c:pt idx="26">
                  <c:v>0.91792846170726405</c:v>
                </c:pt>
                <c:pt idx="27">
                  <c:v>1.2434235368156099</c:v>
                </c:pt>
                <c:pt idx="28">
                  <c:v>1</c:v>
                </c:pt>
                <c:pt idx="29">
                  <c:v>1.09472770887562</c:v>
                </c:pt>
                <c:pt idx="30">
                  <c:v>0.96457359615254401</c:v>
                </c:pt>
                <c:pt idx="31">
                  <c:v>0.93888766222614795</c:v>
                </c:pt>
                <c:pt idx="32">
                  <c:v>1.5089406403275001</c:v>
                </c:pt>
                <c:pt idx="33">
                  <c:v>1.27248020796408</c:v>
                </c:pt>
                <c:pt idx="34">
                  <c:v>1.1453058247368999</c:v>
                </c:pt>
                <c:pt idx="35">
                  <c:v>1.52729229989868</c:v>
                </c:pt>
                <c:pt idx="36">
                  <c:v>1.5741496598639499</c:v>
                </c:pt>
                <c:pt idx="37">
                  <c:v>1.35542685542686</c:v>
                </c:pt>
                <c:pt idx="38">
                  <c:v>1.83951367781155</c:v>
                </c:pt>
                <c:pt idx="39">
                  <c:v>2.3055238095238102</c:v>
                </c:pt>
                <c:pt idx="40">
                  <c:v>2.4217687074829901</c:v>
                </c:pt>
                <c:pt idx="41">
                  <c:v>4</c:v>
                </c:pt>
                <c:pt idx="42">
                  <c:v>2.0375457875457901</c:v>
                </c:pt>
                <c:pt idx="43">
                  <c:v>1.35258358662614</c:v>
                </c:pt>
                <c:pt idx="44">
                  <c:v>0.92132505175983404</c:v>
                </c:pt>
                <c:pt idx="45">
                  <c:v>0.86198547215496402</c:v>
                </c:pt>
                <c:pt idx="46">
                  <c:v>4</c:v>
                </c:pt>
                <c:pt idx="47">
                  <c:v>0.84761904761904805</c:v>
                </c:pt>
                <c:pt idx="48">
                  <c:v>0.63571428571428601</c:v>
                </c:pt>
                <c:pt idx="49">
                  <c:v>0.58862433862433905</c:v>
                </c:pt>
                <c:pt idx="50">
                  <c:v>0.257971014492754</c:v>
                </c:pt>
                <c:pt idx="51">
                  <c:v>0.39424141749723102</c:v>
                </c:pt>
                <c:pt idx="52">
                  <c:v>0.70634920634920595</c:v>
                </c:pt>
                <c:pt idx="53">
                  <c:v>0.70634920634920595</c:v>
                </c:pt>
                <c:pt idx="54">
                  <c:v>0.66220238095238104</c:v>
                </c:pt>
                <c:pt idx="55">
                  <c:v>0.32600732600732601</c:v>
                </c:pt>
                <c:pt idx="56">
                  <c:v>4</c:v>
                </c:pt>
                <c:pt idx="57">
                  <c:v>4</c:v>
                </c:pt>
                <c:pt idx="58">
                  <c:v>0.52976190476190499</c:v>
                </c:pt>
                <c:pt idx="59">
                  <c:v>1.4126984126984099</c:v>
                </c:pt>
                <c:pt idx="60">
                  <c:v>0</c:v>
                </c:pt>
                <c:pt idx="61">
                  <c:v>1.2108843537414999</c:v>
                </c:pt>
                <c:pt idx="62">
                  <c:v>1.5136054421768701</c:v>
                </c:pt>
                <c:pt idx="63">
                  <c:v>1.6145124716553301</c:v>
                </c:pt>
                <c:pt idx="64">
                  <c:v>0.50857142857142901</c:v>
                </c:pt>
                <c:pt idx="65">
                  <c:v>0.51061388410786002</c:v>
                </c:pt>
                <c:pt idx="66">
                  <c:v>0.71832122679580301</c:v>
                </c:pt>
                <c:pt idx="67">
                  <c:v>0.70147783251231499</c:v>
                </c:pt>
                <c:pt idx="68">
                  <c:v>0.662942271880819</c:v>
                </c:pt>
                <c:pt idx="69">
                  <c:v>0.47782446311858101</c:v>
                </c:pt>
                <c:pt idx="70">
                  <c:v>0.50282485875706195</c:v>
                </c:pt>
                <c:pt idx="71">
                  <c:v>0.60544217687074797</c:v>
                </c:pt>
                <c:pt idx="72">
                  <c:v>0.71802439984258204</c:v>
                </c:pt>
                <c:pt idx="73">
                  <c:v>1.09950584007188</c:v>
                </c:pt>
                <c:pt idx="74">
                  <c:v>0.60304912478825501</c:v>
                </c:pt>
                <c:pt idx="75">
                  <c:v>0.91099243435692001</c:v>
                </c:pt>
                <c:pt idx="76">
                  <c:v>0.60544217687074797</c:v>
                </c:pt>
                <c:pt idx="77">
                  <c:v>0.69906725576828699</c:v>
                </c:pt>
                <c:pt idx="78">
                  <c:v>0.48380082626658</c:v>
                </c:pt>
                <c:pt idx="79">
                  <c:v>0.52797819464486095</c:v>
                </c:pt>
                <c:pt idx="80">
                  <c:v>0.51326412918108399</c:v>
                </c:pt>
                <c:pt idx="81">
                  <c:v>0.43508962520369399</c:v>
                </c:pt>
                <c:pt idx="82">
                  <c:v>0.53963324460218898</c:v>
                </c:pt>
                <c:pt idx="83">
                  <c:v>0.398453398453398</c:v>
                </c:pt>
                <c:pt idx="84">
                  <c:v>0.330631543397501</c:v>
                </c:pt>
                <c:pt idx="85">
                  <c:v>0.145029875067898</c:v>
                </c:pt>
                <c:pt idx="86">
                  <c:v>0.183917340521114</c:v>
                </c:pt>
                <c:pt idx="87">
                  <c:v>0.133094063107522</c:v>
                </c:pt>
                <c:pt idx="88">
                  <c:v>0.154594406809102</c:v>
                </c:pt>
                <c:pt idx="89">
                  <c:v>0.15686456400742099</c:v>
                </c:pt>
                <c:pt idx="90">
                  <c:v>0.24548529794431401</c:v>
                </c:pt>
                <c:pt idx="91">
                  <c:v>0.196511371163612</c:v>
                </c:pt>
                <c:pt idx="92">
                  <c:v>0.22423784328546201</c:v>
                </c:pt>
                <c:pt idx="93">
                  <c:v>0.10774818401937</c:v>
                </c:pt>
                <c:pt idx="94">
                  <c:v>0.23177083333333301</c:v>
                </c:pt>
                <c:pt idx="95">
                  <c:v>0.33333333333333298</c:v>
                </c:pt>
                <c:pt idx="96">
                  <c:v>0.17658730158730199</c:v>
                </c:pt>
                <c:pt idx="97">
                  <c:v>0.17907444668007999</c:v>
                </c:pt>
                <c:pt idx="98">
                  <c:v>0.23544973544973499</c:v>
                </c:pt>
                <c:pt idx="99">
                  <c:v>0.47089947089947098</c:v>
                </c:pt>
                <c:pt idx="100">
                  <c:v>9.0172239108409297E-2</c:v>
                </c:pt>
                <c:pt idx="101">
                  <c:v>0.21672077922077901</c:v>
                </c:pt>
                <c:pt idx="102">
                  <c:v>0.15436770734784</c:v>
                </c:pt>
                <c:pt idx="103">
                  <c:v>4.4055044055044103E-2</c:v>
                </c:pt>
                <c:pt idx="104">
                  <c:v>8.5854599666754405E-2</c:v>
                </c:pt>
                <c:pt idx="105">
                  <c:v>8.0674401740391602E-2</c:v>
                </c:pt>
                <c:pt idx="106">
                  <c:v>0.12865646258503399</c:v>
                </c:pt>
                <c:pt idx="107">
                  <c:v>0.12965492124191899</c:v>
                </c:pt>
                <c:pt idx="108">
                  <c:v>0.13981345115365701</c:v>
                </c:pt>
                <c:pt idx="109">
                  <c:v>0.128427128427128</c:v>
                </c:pt>
                <c:pt idx="110">
                  <c:v>0.10151126318791</c:v>
                </c:pt>
                <c:pt idx="111">
                  <c:v>0.120152184585174</c:v>
                </c:pt>
                <c:pt idx="112">
                  <c:v>8.8704318936877094E-2</c:v>
                </c:pt>
                <c:pt idx="113">
                  <c:v>9.9252815880450596E-2</c:v>
                </c:pt>
                <c:pt idx="114">
                  <c:v>7.2103699702943599E-2</c:v>
                </c:pt>
                <c:pt idx="115">
                  <c:v>0.13141380583241</c:v>
                </c:pt>
                <c:pt idx="116">
                  <c:v>7.7828126242149603E-2</c:v>
                </c:pt>
                <c:pt idx="117">
                  <c:v>5.1504629629629602E-2</c:v>
                </c:pt>
                <c:pt idx="118">
                  <c:v>7.8628854139058194E-2</c:v>
                </c:pt>
                <c:pt idx="119">
                  <c:v>4.5734840698869503E-2</c:v>
                </c:pt>
                <c:pt idx="120">
                  <c:v>0.109970535120236</c:v>
                </c:pt>
                <c:pt idx="121">
                  <c:v>0.124128312412831</c:v>
                </c:pt>
                <c:pt idx="122">
                  <c:v>0.118904475617902</c:v>
                </c:pt>
                <c:pt idx="123">
                  <c:v>9.6503117375982606E-2</c:v>
                </c:pt>
                <c:pt idx="124">
                  <c:v>7.2570123939986894E-2</c:v>
                </c:pt>
                <c:pt idx="125">
                  <c:v>0.107142857142857</c:v>
                </c:pt>
                <c:pt idx="126">
                  <c:v>0.12178434592227699</c:v>
                </c:pt>
                <c:pt idx="127">
                  <c:v>0.11619597333883</c:v>
                </c:pt>
                <c:pt idx="128">
                  <c:v>0.152527849185947</c:v>
                </c:pt>
                <c:pt idx="129">
                  <c:v>7.1428571428571397E-2</c:v>
                </c:pt>
                <c:pt idx="130">
                  <c:v>5.8964803312629398E-2</c:v>
                </c:pt>
                <c:pt idx="131">
                  <c:v>8.3696674360947201E-2</c:v>
                </c:pt>
                <c:pt idx="132">
                  <c:v>8.1644566758402107E-2</c:v>
                </c:pt>
                <c:pt idx="133">
                  <c:v>6.3687223523289094E-2</c:v>
                </c:pt>
                <c:pt idx="134">
                  <c:v>7.4252342446412503E-2</c:v>
                </c:pt>
                <c:pt idx="135">
                  <c:v>6.0892172961138497E-2</c:v>
                </c:pt>
                <c:pt idx="136">
                  <c:v>5.7426764743837899E-2</c:v>
                </c:pt>
                <c:pt idx="137">
                  <c:v>0.156003505696757</c:v>
                </c:pt>
                <c:pt idx="138">
                  <c:v>6.6289289438403107E-2</c:v>
                </c:pt>
                <c:pt idx="139">
                  <c:v>0.110080395794682</c:v>
                </c:pt>
                <c:pt idx="140">
                  <c:v>0.133221068388062</c:v>
                </c:pt>
                <c:pt idx="141">
                  <c:v>7.4710012210012194E-2</c:v>
                </c:pt>
                <c:pt idx="142">
                  <c:v>0.10171428571428601</c:v>
                </c:pt>
                <c:pt idx="143">
                  <c:v>9.7748489840746897E-2</c:v>
                </c:pt>
                <c:pt idx="144">
                  <c:v>0.108833261401237</c:v>
                </c:pt>
                <c:pt idx="145">
                  <c:v>5.6133711762850799E-2</c:v>
                </c:pt>
                <c:pt idx="146">
                  <c:v>8.2426487612873398E-2</c:v>
                </c:pt>
                <c:pt idx="147">
                  <c:v>8.3922677982083901E-2</c:v>
                </c:pt>
                <c:pt idx="148">
                  <c:v>0.13730330145017</c:v>
                </c:pt>
                <c:pt idx="149">
                  <c:v>0.15864527629233499</c:v>
                </c:pt>
                <c:pt idx="150">
                  <c:v>0.20843091334894601</c:v>
                </c:pt>
                <c:pt idx="151">
                  <c:v>0.117259552042161</c:v>
                </c:pt>
                <c:pt idx="152">
                  <c:v>0.115885416666667</c:v>
                </c:pt>
                <c:pt idx="153">
                  <c:v>3.6535303776683098E-2</c:v>
                </c:pt>
                <c:pt idx="154">
                  <c:v>3.13932980599647E-2</c:v>
                </c:pt>
                <c:pt idx="155">
                  <c:v>0.12588401697312601</c:v>
                </c:pt>
                <c:pt idx="156">
                  <c:v>0.213429256594724</c:v>
                </c:pt>
                <c:pt idx="157">
                  <c:v>0.14957983193277299</c:v>
                </c:pt>
                <c:pt idx="158">
                  <c:v>0.17123617123617099</c:v>
                </c:pt>
                <c:pt idx="159">
                  <c:v>6.0979787598492603E-2</c:v>
                </c:pt>
                <c:pt idx="160">
                  <c:v>0.19047619047618999</c:v>
                </c:pt>
                <c:pt idx="161">
                  <c:v>0.16300366300366301</c:v>
                </c:pt>
                <c:pt idx="162">
                  <c:v>0.10336817653890799</c:v>
                </c:pt>
                <c:pt idx="163">
                  <c:v>0.18228366615463401</c:v>
                </c:pt>
                <c:pt idx="164">
                  <c:v>0.16512059369202201</c:v>
                </c:pt>
                <c:pt idx="165">
                  <c:v>0.108669108669109</c:v>
                </c:pt>
                <c:pt idx="166">
                  <c:v>0.143664245359161</c:v>
                </c:pt>
                <c:pt idx="167">
                  <c:v>0.113015873015873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A1C-4B47-AD60-2317F1B0B2F0}"/>
            </c:ext>
          </c:extLst>
        </c:ser>
        <c:ser>
          <c:idx val="5"/>
          <c:order val="5"/>
          <c:tx>
            <c:strRef>
              <c:f>odds_ratio!$AS$1</c:f>
              <c:strCache>
                <c:ptCount val="1"/>
                <c:pt idx="0">
                  <c:v>TX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odds_ratio!$AS$2:$AS$169</c:f>
              <c:numCache>
                <c:formatCode>General</c:formatCode>
                <c:ptCount val="168"/>
                <c:pt idx="0">
                  <c:v>#N/A</c:v>
                </c:pt>
                <c:pt idx="1">
                  <c:v>0.163577274915744</c:v>
                </c:pt>
                <c:pt idx="2">
                  <c:v>1.59128520577031</c:v>
                </c:pt>
                <c:pt idx="3">
                  <c:v>0.58702485111388902</c:v>
                </c:pt>
                <c:pt idx="4">
                  <c:v>1.9095422469243699</c:v>
                </c:pt>
                <c:pt idx="5">
                  <c:v>0.75917437763199402</c:v>
                </c:pt>
                <c:pt idx="6">
                  <c:v>1.27362027073933</c:v>
                </c:pt>
                <c:pt idx="7">
                  <c:v>0.99027589326096799</c:v>
                </c:pt>
                <c:pt idx="8">
                  <c:v>1.0287335338960799</c:v>
                </c:pt>
                <c:pt idx="9">
                  <c:v>1.26371463366281</c:v>
                </c:pt>
                <c:pt idx="10">
                  <c:v>1.15181353153725</c:v>
                </c:pt>
                <c:pt idx="11">
                  <c:v>1.26031991244298</c:v>
                </c:pt>
                <c:pt idx="12">
                  <c:v>1.1100124800876601</c:v>
                </c:pt>
                <c:pt idx="13">
                  <c:v>1.1379568691973201</c:v>
                </c:pt>
                <c:pt idx="14">
                  <c:v>1.30734025186567</c:v>
                </c:pt>
                <c:pt idx="15">
                  <c:v>0.92323369565217395</c:v>
                </c:pt>
                <c:pt idx="16">
                  <c:v>0.92051288145261001</c:v>
                </c:pt>
                <c:pt idx="17">
                  <c:v>1.0906153972783099</c:v>
                </c:pt>
                <c:pt idx="18">
                  <c:v>1.0474629747017801</c:v>
                </c:pt>
                <c:pt idx="19">
                  <c:v>0.53565797771704904</c:v>
                </c:pt>
                <c:pt idx="20">
                  <c:v>1.0925582858541001</c:v>
                </c:pt>
                <c:pt idx="21">
                  <c:v>1.1089219507557799</c:v>
                </c:pt>
                <c:pt idx="22">
                  <c:v>1.00413772720556</c:v>
                </c:pt>
                <c:pt idx="23">
                  <c:v>0.94423571796191497</c:v>
                </c:pt>
                <c:pt idx="24">
                  <c:v>0.86232340968952004</c:v>
                </c:pt>
                <c:pt idx="25">
                  <c:v>0.87678585681219601</c:v>
                </c:pt>
                <c:pt idx="26">
                  <c:v>0.90912469524885497</c:v>
                </c:pt>
                <c:pt idx="27">
                  <c:v>1.00813782909725</c:v>
                </c:pt>
                <c:pt idx="28">
                  <c:v>1</c:v>
                </c:pt>
                <c:pt idx="29">
                  <c:v>1.1425280328423699</c:v>
                </c:pt>
                <c:pt idx="30">
                  <c:v>0.986603237588493</c:v>
                </c:pt>
                <c:pt idx="31">
                  <c:v>0.78407985338592501</c:v>
                </c:pt>
                <c:pt idx="32">
                  <c:v>0.99058078115913994</c:v>
                </c:pt>
                <c:pt idx="33">
                  <c:v>1.1180620335820901</c:v>
                </c:pt>
                <c:pt idx="34">
                  <c:v>1.05643656716418</c:v>
                </c:pt>
                <c:pt idx="35">
                  <c:v>1.0734540058084501</c:v>
                </c:pt>
                <c:pt idx="36">
                  <c:v>0.83918349429324002</c:v>
                </c:pt>
                <c:pt idx="37">
                  <c:v>0.99151588426582205</c:v>
                </c:pt>
                <c:pt idx="38">
                  <c:v>1.5961314596931799</c:v>
                </c:pt>
                <c:pt idx="39">
                  <c:v>1.79786295793758</c:v>
                </c:pt>
                <c:pt idx="40">
                  <c:v>4</c:v>
                </c:pt>
                <c:pt idx="41">
                  <c:v>3.1391257995735602</c:v>
                </c:pt>
                <c:pt idx="42">
                  <c:v>1.47901119402985</c:v>
                </c:pt>
                <c:pt idx="43">
                  <c:v>1.25207296849088</c:v>
                </c:pt>
                <c:pt idx="44">
                  <c:v>4</c:v>
                </c:pt>
                <c:pt idx="45">
                  <c:v>0.49472151437932299</c:v>
                </c:pt>
                <c:pt idx="46">
                  <c:v>1.1931518876207201</c:v>
                </c:pt>
                <c:pt idx="47">
                  <c:v>1.61346675712347</c:v>
                </c:pt>
                <c:pt idx="48">
                  <c:v>1.52126865671642</c:v>
                </c:pt>
                <c:pt idx="49">
                  <c:v>1.6902985074626899</c:v>
                </c:pt>
                <c:pt idx="50">
                  <c:v>1.18320895522388</c:v>
                </c:pt>
                <c:pt idx="51">
                  <c:v>2.3241604477611899</c:v>
                </c:pt>
                <c:pt idx="52">
                  <c:v>4</c:v>
                </c:pt>
                <c:pt idx="53">
                  <c:v>3.3805970149253701</c:v>
                </c:pt>
                <c:pt idx="54">
                  <c:v>4</c:v>
                </c:pt>
                <c:pt idx="55">
                  <c:v>2.53544776119403</c:v>
                </c:pt>
                <c:pt idx="56">
                  <c:v>0.56343283582089598</c:v>
                </c:pt>
                <c:pt idx="57">
                  <c:v>0.78013777267508599</c:v>
                </c:pt>
                <c:pt idx="58">
                  <c:v>1.2677238805970199</c:v>
                </c:pt>
                <c:pt idx="59">
                  <c:v>2.7044776119403</c:v>
                </c:pt>
                <c:pt idx="60">
                  <c:v>0.93905472636815901</c:v>
                </c:pt>
                <c:pt idx="61">
                  <c:v>2.1453788748564899</c:v>
                </c:pt>
                <c:pt idx="62">
                  <c:v>0.36697270227808299</c:v>
                </c:pt>
                <c:pt idx="63">
                  <c:v>0.57769695824674105</c:v>
                </c:pt>
                <c:pt idx="64">
                  <c:v>0.76139572408229095</c:v>
                </c:pt>
                <c:pt idx="65">
                  <c:v>0.59466791840371702</c:v>
                </c:pt>
                <c:pt idx="66">
                  <c:v>0.74208227156898399</c:v>
                </c:pt>
                <c:pt idx="67">
                  <c:v>0.56869856325847401</c:v>
                </c:pt>
                <c:pt idx="68">
                  <c:v>0.47856001300214002</c:v>
                </c:pt>
                <c:pt idx="69">
                  <c:v>0.84319740787977004</c:v>
                </c:pt>
                <c:pt idx="70">
                  <c:v>0.49073182474723198</c:v>
                </c:pt>
                <c:pt idx="71">
                  <c:v>0.77714873906330395</c:v>
                </c:pt>
                <c:pt idx="72">
                  <c:v>0.72776741293532299</c:v>
                </c:pt>
                <c:pt idx="73">
                  <c:v>0.28927927476710402</c:v>
                </c:pt>
                <c:pt idx="74">
                  <c:v>0.47726075504828802</c:v>
                </c:pt>
                <c:pt idx="75">
                  <c:v>0.593888664784187</c:v>
                </c:pt>
                <c:pt idx="76">
                  <c:v>0.73679678530424797</c:v>
                </c:pt>
                <c:pt idx="77">
                  <c:v>1.7943168771527001</c:v>
                </c:pt>
                <c:pt idx="78">
                  <c:v>0.50708955223880603</c:v>
                </c:pt>
                <c:pt idx="79">
                  <c:v>0.16535528877352401</c:v>
                </c:pt>
                <c:pt idx="80">
                  <c:v>0.53691834942932404</c:v>
                </c:pt>
                <c:pt idx="81">
                  <c:v>0.55997619265635001</c:v>
                </c:pt>
                <c:pt idx="82">
                  <c:v>0.58792991563919506</c:v>
                </c:pt>
                <c:pt idx="83">
                  <c:v>0.31046299116661602</c:v>
                </c:pt>
                <c:pt idx="84">
                  <c:v>0.235855605692468</c:v>
                </c:pt>
                <c:pt idx="85">
                  <c:v>0.152787568671301</c:v>
                </c:pt>
                <c:pt idx="86">
                  <c:v>0.15150623770993801</c:v>
                </c:pt>
                <c:pt idx="87">
                  <c:v>0.13358384135659701</c:v>
                </c:pt>
                <c:pt idx="88">
                  <c:v>0.137241447170808</c:v>
                </c:pt>
                <c:pt idx="89">
                  <c:v>0.152411747442562</c:v>
                </c:pt>
                <c:pt idx="90">
                  <c:v>0.17615431411723201</c:v>
                </c:pt>
                <c:pt idx="91">
                  <c:v>0.18273497377975001</c:v>
                </c:pt>
                <c:pt idx="92">
                  <c:v>0.22537313432835801</c:v>
                </c:pt>
                <c:pt idx="93">
                  <c:v>0.14046802001075001</c:v>
                </c:pt>
                <c:pt idx="94">
                  <c:v>0.23723487824037701</c:v>
                </c:pt>
                <c:pt idx="95">
                  <c:v>0.144882729211087</c:v>
                </c:pt>
                <c:pt idx="96">
                  <c:v>0.41678593334696401</c:v>
                </c:pt>
                <c:pt idx="97">
                  <c:v>0.46099050203527803</c:v>
                </c:pt>
                <c:pt idx="98">
                  <c:v>0.110236859182349</c:v>
                </c:pt>
                <c:pt idx="99">
                  <c:v>0</c:v>
                </c:pt>
                <c:pt idx="100">
                  <c:v>0</c:v>
                </c:pt>
                <c:pt idx="101">
                  <c:v>0.34732161112247001</c:v>
                </c:pt>
                <c:pt idx="102">
                  <c:v>0.156831820280043</c:v>
                </c:pt>
                <c:pt idx="103">
                  <c:v>6.7611940298507506E-2</c:v>
                </c:pt>
                <c:pt idx="104">
                  <c:v>0.110236859182349</c:v>
                </c:pt>
                <c:pt idx="105">
                  <c:v>5.8963901423116999E-2</c:v>
                </c:pt>
                <c:pt idx="106">
                  <c:v>0.11369720902215399</c:v>
                </c:pt>
                <c:pt idx="107">
                  <c:v>0.291688680491349</c:v>
                </c:pt>
                <c:pt idx="108">
                  <c:v>3.5543660203654598E-2</c:v>
                </c:pt>
                <c:pt idx="109">
                  <c:v>9.7008436080467206E-2</c:v>
                </c:pt>
                <c:pt idx="110">
                  <c:v>8.4214160514155201E-2</c:v>
                </c:pt>
                <c:pt idx="111">
                  <c:v>7.9898563903173195E-2</c:v>
                </c:pt>
                <c:pt idx="112">
                  <c:v>7.3776365505160896E-2</c:v>
                </c:pt>
                <c:pt idx="113">
                  <c:v>8.9420641100156795E-2</c:v>
                </c:pt>
                <c:pt idx="114">
                  <c:v>0.10267652592686501</c:v>
                </c:pt>
                <c:pt idx="115">
                  <c:v>0.11382041033224</c:v>
                </c:pt>
                <c:pt idx="116">
                  <c:v>8.5947381735390793E-2</c:v>
                </c:pt>
                <c:pt idx="117">
                  <c:v>0.10696040411556799</c:v>
                </c:pt>
                <c:pt idx="118">
                  <c:v>8.5464531276203307E-2</c:v>
                </c:pt>
                <c:pt idx="119">
                  <c:v>9.0801159491797206E-2</c:v>
                </c:pt>
                <c:pt idx="120">
                  <c:v>6.8422878113182206E-2</c:v>
                </c:pt>
                <c:pt idx="121">
                  <c:v>3.0967300900079799E-2</c:v>
                </c:pt>
                <c:pt idx="122">
                  <c:v>8.0066771406127293E-2</c:v>
                </c:pt>
                <c:pt idx="123">
                  <c:v>7.90782927467924E-2</c:v>
                </c:pt>
                <c:pt idx="124">
                  <c:v>0.113527511695255</c:v>
                </c:pt>
                <c:pt idx="125">
                  <c:v>0.14655767405745801</c:v>
                </c:pt>
                <c:pt idx="126">
                  <c:v>8.6239719768504405E-2</c:v>
                </c:pt>
                <c:pt idx="127">
                  <c:v>0.178273670708955</c:v>
                </c:pt>
                <c:pt idx="128">
                  <c:v>3.6481262750993199E-2</c:v>
                </c:pt>
                <c:pt idx="129">
                  <c:v>3.24018883219684E-2</c:v>
                </c:pt>
                <c:pt idx="130">
                  <c:v>0.12748061369131999</c:v>
                </c:pt>
                <c:pt idx="131">
                  <c:v>9.07317290288122E-2</c:v>
                </c:pt>
                <c:pt idx="132">
                  <c:v>4.6239168897155597E-2</c:v>
                </c:pt>
                <c:pt idx="133">
                  <c:v>9.5487626288774205E-2</c:v>
                </c:pt>
                <c:pt idx="134">
                  <c:v>4.97471764786271E-2</c:v>
                </c:pt>
                <c:pt idx="135">
                  <c:v>0.106943315059151</c:v>
                </c:pt>
                <c:pt idx="136">
                  <c:v>6.3442839422192004E-2</c:v>
                </c:pt>
                <c:pt idx="137">
                  <c:v>7.7665279219727795E-2</c:v>
                </c:pt>
                <c:pt idx="138">
                  <c:v>7.5070564085018998E-2</c:v>
                </c:pt>
                <c:pt idx="139">
                  <c:v>7.8785099924108301E-2</c:v>
                </c:pt>
                <c:pt idx="140">
                  <c:v>0.101723079686822</c:v>
                </c:pt>
                <c:pt idx="141">
                  <c:v>6.6334389101006599E-2</c:v>
                </c:pt>
                <c:pt idx="142">
                  <c:v>7.2787974005570202E-2</c:v>
                </c:pt>
                <c:pt idx="143">
                  <c:v>4.5343328069043801E-2</c:v>
                </c:pt>
                <c:pt idx="144">
                  <c:v>9.1203156877483094E-2</c:v>
                </c:pt>
                <c:pt idx="145">
                  <c:v>9.3373430298930304E-2</c:v>
                </c:pt>
                <c:pt idx="146">
                  <c:v>6.8991775814803494E-2</c:v>
                </c:pt>
                <c:pt idx="147">
                  <c:v>0.12073560767590601</c:v>
                </c:pt>
                <c:pt idx="148">
                  <c:v>9.4254563613160994E-2</c:v>
                </c:pt>
                <c:pt idx="149">
                  <c:v>8.6681974741676202E-2</c:v>
                </c:pt>
                <c:pt idx="150">
                  <c:v>0.100215326529408</c:v>
                </c:pt>
                <c:pt idx="151">
                  <c:v>7.4791969356756E-2</c:v>
                </c:pt>
                <c:pt idx="152">
                  <c:v>6.2029303026153601E-2</c:v>
                </c:pt>
                <c:pt idx="153">
                  <c:v>8.6313115274690405E-2</c:v>
                </c:pt>
                <c:pt idx="154">
                  <c:v>0.46569448674992397</c:v>
                </c:pt>
                <c:pt idx="155">
                  <c:v>0.27410246066962501</c:v>
                </c:pt>
                <c:pt idx="156">
                  <c:v>0.19135454801464399</c:v>
                </c:pt>
                <c:pt idx="157">
                  <c:v>4.2973690867695397E-2</c:v>
                </c:pt>
                <c:pt idx="158">
                  <c:v>0.15212686567164199</c:v>
                </c:pt>
                <c:pt idx="159">
                  <c:v>0.37717404711977298</c:v>
                </c:pt>
                <c:pt idx="160">
                  <c:v>0.12073560767590601</c:v>
                </c:pt>
                <c:pt idx="161">
                  <c:v>9.6588486140725002E-2</c:v>
                </c:pt>
                <c:pt idx="162">
                  <c:v>0.21426319108681899</c:v>
                </c:pt>
                <c:pt idx="163">
                  <c:v>6.5011481056257203E-2</c:v>
                </c:pt>
                <c:pt idx="164">
                  <c:v>5.8963901423116999E-2</c:v>
                </c:pt>
                <c:pt idx="165">
                  <c:v>3.6350505536832001E-2</c:v>
                </c:pt>
                <c:pt idx="166">
                  <c:v>0.12935957965275699</c:v>
                </c:pt>
                <c:pt idx="167">
                  <c:v>0.10209856756485999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A1C-4B47-AD60-2317F1B0B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791407"/>
        <c:axId val="7561875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odds_ratio!$K$1</c15:sqref>
                        </c15:formulaRef>
                      </c:ext>
                    </c:extLst>
                    <c:strCache>
                      <c:ptCount val="1"/>
                      <c:pt idx="0">
                        <c:v>FL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odds_ratio!$A$2:$A$169</c15:sqref>
                        </c15:formulaRef>
                      </c:ext>
                    </c:extLst>
                    <c:numCache>
                      <c:formatCode>m/d/yyyy</c:formatCode>
                      <c:ptCount val="168"/>
                      <c:pt idx="0">
                        <c:v>43975</c:v>
                      </c:pt>
                      <c:pt idx="1">
                        <c:v>43982</c:v>
                      </c:pt>
                      <c:pt idx="2">
                        <c:v>43989</c:v>
                      </c:pt>
                      <c:pt idx="3">
                        <c:v>43996</c:v>
                      </c:pt>
                      <c:pt idx="4">
                        <c:v>44003</c:v>
                      </c:pt>
                      <c:pt idx="5">
                        <c:v>44010</c:v>
                      </c:pt>
                      <c:pt idx="6">
                        <c:v>44017</c:v>
                      </c:pt>
                      <c:pt idx="7">
                        <c:v>44024</c:v>
                      </c:pt>
                      <c:pt idx="8">
                        <c:v>44031</c:v>
                      </c:pt>
                      <c:pt idx="9">
                        <c:v>44038</c:v>
                      </c:pt>
                      <c:pt idx="10">
                        <c:v>44045</c:v>
                      </c:pt>
                      <c:pt idx="11">
                        <c:v>44052</c:v>
                      </c:pt>
                      <c:pt idx="12">
                        <c:v>44059</c:v>
                      </c:pt>
                      <c:pt idx="13">
                        <c:v>44066</c:v>
                      </c:pt>
                      <c:pt idx="14">
                        <c:v>44073</c:v>
                      </c:pt>
                      <c:pt idx="15">
                        <c:v>44080</c:v>
                      </c:pt>
                      <c:pt idx="16">
                        <c:v>44087</c:v>
                      </c:pt>
                      <c:pt idx="17">
                        <c:v>44094</c:v>
                      </c:pt>
                      <c:pt idx="18">
                        <c:v>44101</c:v>
                      </c:pt>
                      <c:pt idx="19">
                        <c:v>44108</c:v>
                      </c:pt>
                      <c:pt idx="20">
                        <c:v>44115</c:v>
                      </c:pt>
                      <c:pt idx="21">
                        <c:v>44122</c:v>
                      </c:pt>
                      <c:pt idx="22">
                        <c:v>44129</c:v>
                      </c:pt>
                      <c:pt idx="23">
                        <c:v>44136</c:v>
                      </c:pt>
                      <c:pt idx="24">
                        <c:v>44143</c:v>
                      </c:pt>
                      <c:pt idx="25">
                        <c:v>44150</c:v>
                      </c:pt>
                      <c:pt idx="26">
                        <c:v>44157</c:v>
                      </c:pt>
                      <c:pt idx="27">
                        <c:v>44164</c:v>
                      </c:pt>
                      <c:pt idx="28">
                        <c:v>44171</c:v>
                      </c:pt>
                      <c:pt idx="29">
                        <c:v>44178</c:v>
                      </c:pt>
                      <c:pt idx="30">
                        <c:v>44185</c:v>
                      </c:pt>
                      <c:pt idx="31">
                        <c:v>44192</c:v>
                      </c:pt>
                      <c:pt idx="32">
                        <c:v>44199</c:v>
                      </c:pt>
                      <c:pt idx="33">
                        <c:v>44206</c:v>
                      </c:pt>
                      <c:pt idx="34">
                        <c:v>44213</c:v>
                      </c:pt>
                      <c:pt idx="35">
                        <c:v>44220</c:v>
                      </c:pt>
                      <c:pt idx="36">
                        <c:v>44227</c:v>
                      </c:pt>
                      <c:pt idx="37">
                        <c:v>44234</c:v>
                      </c:pt>
                      <c:pt idx="38">
                        <c:v>44241</c:v>
                      </c:pt>
                      <c:pt idx="39">
                        <c:v>44248</c:v>
                      </c:pt>
                      <c:pt idx="40">
                        <c:v>44255</c:v>
                      </c:pt>
                      <c:pt idx="41">
                        <c:v>44262</c:v>
                      </c:pt>
                      <c:pt idx="42">
                        <c:v>44269</c:v>
                      </c:pt>
                      <c:pt idx="43">
                        <c:v>44276</c:v>
                      </c:pt>
                      <c:pt idx="44">
                        <c:v>44283</c:v>
                      </c:pt>
                      <c:pt idx="45">
                        <c:v>44290</c:v>
                      </c:pt>
                      <c:pt idx="46">
                        <c:v>44297</c:v>
                      </c:pt>
                      <c:pt idx="47">
                        <c:v>44304</c:v>
                      </c:pt>
                      <c:pt idx="48">
                        <c:v>44311</c:v>
                      </c:pt>
                      <c:pt idx="49">
                        <c:v>44318</c:v>
                      </c:pt>
                      <c:pt idx="50">
                        <c:v>44325</c:v>
                      </c:pt>
                      <c:pt idx="51">
                        <c:v>44332</c:v>
                      </c:pt>
                      <c:pt idx="52">
                        <c:v>44339</c:v>
                      </c:pt>
                      <c:pt idx="53">
                        <c:v>44346</c:v>
                      </c:pt>
                      <c:pt idx="54">
                        <c:v>44353</c:v>
                      </c:pt>
                      <c:pt idx="55">
                        <c:v>44360</c:v>
                      </c:pt>
                      <c:pt idx="56">
                        <c:v>44367</c:v>
                      </c:pt>
                      <c:pt idx="57">
                        <c:v>44374</c:v>
                      </c:pt>
                      <c:pt idx="58">
                        <c:v>44381</c:v>
                      </c:pt>
                      <c:pt idx="59">
                        <c:v>44388</c:v>
                      </c:pt>
                      <c:pt idx="60">
                        <c:v>44395</c:v>
                      </c:pt>
                      <c:pt idx="61">
                        <c:v>44402</c:v>
                      </c:pt>
                      <c:pt idx="62">
                        <c:v>44409</c:v>
                      </c:pt>
                      <c:pt idx="63">
                        <c:v>44416</c:v>
                      </c:pt>
                      <c:pt idx="64">
                        <c:v>44423</c:v>
                      </c:pt>
                      <c:pt idx="65">
                        <c:v>44430</c:v>
                      </c:pt>
                      <c:pt idx="66">
                        <c:v>44437</c:v>
                      </c:pt>
                      <c:pt idx="67">
                        <c:v>44444</c:v>
                      </c:pt>
                      <c:pt idx="68">
                        <c:v>44451</c:v>
                      </c:pt>
                      <c:pt idx="69">
                        <c:v>44458</c:v>
                      </c:pt>
                      <c:pt idx="70">
                        <c:v>44465</c:v>
                      </c:pt>
                      <c:pt idx="71">
                        <c:v>44472</c:v>
                      </c:pt>
                      <c:pt idx="72">
                        <c:v>44479</c:v>
                      </c:pt>
                      <c:pt idx="73">
                        <c:v>44486</c:v>
                      </c:pt>
                      <c:pt idx="74">
                        <c:v>44493</c:v>
                      </c:pt>
                      <c:pt idx="75">
                        <c:v>44500</c:v>
                      </c:pt>
                      <c:pt idx="76">
                        <c:v>44507</c:v>
                      </c:pt>
                      <c:pt idx="77">
                        <c:v>44514</c:v>
                      </c:pt>
                      <c:pt idx="78">
                        <c:v>44521</c:v>
                      </c:pt>
                      <c:pt idx="79">
                        <c:v>44528</c:v>
                      </c:pt>
                      <c:pt idx="80">
                        <c:v>44535</c:v>
                      </c:pt>
                      <c:pt idx="81">
                        <c:v>44542</c:v>
                      </c:pt>
                      <c:pt idx="82">
                        <c:v>44549</c:v>
                      </c:pt>
                      <c:pt idx="83">
                        <c:v>44556</c:v>
                      </c:pt>
                      <c:pt idx="84">
                        <c:v>44563</c:v>
                      </c:pt>
                      <c:pt idx="85">
                        <c:v>44570</c:v>
                      </c:pt>
                      <c:pt idx="86">
                        <c:v>44577</c:v>
                      </c:pt>
                      <c:pt idx="87">
                        <c:v>44584</c:v>
                      </c:pt>
                      <c:pt idx="88">
                        <c:v>44591</c:v>
                      </c:pt>
                      <c:pt idx="89">
                        <c:v>44598</c:v>
                      </c:pt>
                      <c:pt idx="90">
                        <c:v>44605</c:v>
                      </c:pt>
                      <c:pt idx="91">
                        <c:v>44612</c:v>
                      </c:pt>
                      <c:pt idx="92">
                        <c:v>44619</c:v>
                      </c:pt>
                      <c:pt idx="93">
                        <c:v>44626</c:v>
                      </c:pt>
                      <c:pt idx="94">
                        <c:v>44633</c:v>
                      </c:pt>
                      <c:pt idx="95">
                        <c:v>44640</c:v>
                      </c:pt>
                      <c:pt idx="96">
                        <c:v>44647</c:v>
                      </c:pt>
                      <c:pt idx="97">
                        <c:v>44654</c:v>
                      </c:pt>
                      <c:pt idx="98">
                        <c:v>44661</c:v>
                      </c:pt>
                      <c:pt idx="99">
                        <c:v>44668</c:v>
                      </c:pt>
                      <c:pt idx="100">
                        <c:v>44675</c:v>
                      </c:pt>
                      <c:pt idx="101">
                        <c:v>44682</c:v>
                      </c:pt>
                      <c:pt idx="102">
                        <c:v>44689</c:v>
                      </c:pt>
                      <c:pt idx="103">
                        <c:v>44696</c:v>
                      </c:pt>
                      <c:pt idx="104">
                        <c:v>44703</c:v>
                      </c:pt>
                      <c:pt idx="105">
                        <c:v>44710</c:v>
                      </c:pt>
                      <c:pt idx="106">
                        <c:v>44717</c:v>
                      </c:pt>
                      <c:pt idx="107">
                        <c:v>44724</c:v>
                      </c:pt>
                      <c:pt idx="108">
                        <c:v>44731</c:v>
                      </c:pt>
                      <c:pt idx="109">
                        <c:v>44738</c:v>
                      </c:pt>
                      <c:pt idx="110">
                        <c:v>44745</c:v>
                      </c:pt>
                      <c:pt idx="111">
                        <c:v>44752</c:v>
                      </c:pt>
                      <c:pt idx="112">
                        <c:v>44759</c:v>
                      </c:pt>
                      <c:pt idx="113">
                        <c:v>44766</c:v>
                      </c:pt>
                      <c:pt idx="114">
                        <c:v>44773</c:v>
                      </c:pt>
                      <c:pt idx="115">
                        <c:v>44780</c:v>
                      </c:pt>
                      <c:pt idx="116">
                        <c:v>44787</c:v>
                      </c:pt>
                      <c:pt idx="117">
                        <c:v>44794</c:v>
                      </c:pt>
                      <c:pt idx="118">
                        <c:v>44801</c:v>
                      </c:pt>
                      <c:pt idx="119">
                        <c:v>44808</c:v>
                      </c:pt>
                      <c:pt idx="120">
                        <c:v>44815</c:v>
                      </c:pt>
                      <c:pt idx="121">
                        <c:v>44822</c:v>
                      </c:pt>
                      <c:pt idx="122">
                        <c:v>44829</c:v>
                      </c:pt>
                      <c:pt idx="123">
                        <c:v>44836</c:v>
                      </c:pt>
                      <c:pt idx="124">
                        <c:v>44843</c:v>
                      </c:pt>
                      <c:pt idx="125">
                        <c:v>44850</c:v>
                      </c:pt>
                      <c:pt idx="126">
                        <c:v>44857</c:v>
                      </c:pt>
                      <c:pt idx="127">
                        <c:v>44864</c:v>
                      </c:pt>
                      <c:pt idx="128">
                        <c:v>44871</c:v>
                      </c:pt>
                      <c:pt idx="129">
                        <c:v>44878</c:v>
                      </c:pt>
                      <c:pt idx="130">
                        <c:v>44885</c:v>
                      </c:pt>
                      <c:pt idx="131">
                        <c:v>44892</c:v>
                      </c:pt>
                      <c:pt idx="132">
                        <c:v>44899</c:v>
                      </c:pt>
                      <c:pt idx="133">
                        <c:v>44906</c:v>
                      </c:pt>
                      <c:pt idx="134">
                        <c:v>44913</c:v>
                      </c:pt>
                      <c:pt idx="135">
                        <c:v>44920</c:v>
                      </c:pt>
                      <c:pt idx="136">
                        <c:v>44927</c:v>
                      </c:pt>
                      <c:pt idx="137">
                        <c:v>44934</c:v>
                      </c:pt>
                      <c:pt idx="138">
                        <c:v>44941</c:v>
                      </c:pt>
                      <c:pt idx="139">
                        <c:v>44948</c:v>
                      </c:pt>
                      <c:pt idx="140">
                        <c:v>44955</c:v>
                      </c:pt>
                      <c:pt idx="141">
                        <c:v>44962</c:v>
                      </c:pt>
                      <c:pt idx="142">
                        <c:v>44969</c:v>
                      </c:pt>
                      <c:pt idx="143">
                        <c:v>44976</c:v>
                      </c:pt>
                      <c:pt idx="144">
                        <c:v>44983</c:v>
                      </c:pt>
                      <c:pt idx="145">
                        <c:v>44990</c:v>
                      </c:pt>
                      <c:pt idx="146">
                        <c:v>44997</c:v>
                      </c:pt>
                      <c:pt idx="147">
                        <c:v>45004</c:v>
                      </c:pt>
                      <c:pt idx="148">
                        <c:v>45011</c:v>
                      </c:pt>
                      <c:pt idx="149">
                        <c:v>45018</c:v>
                      </c:pt>
                      <c:pt idx="150">
                        <c:v>45025</c:v>
                      </c:pt>
                      <c:pt idx="151">
                        <c:v>45032</c:v>
                      </c:pt>
                      <c:pt idx="152">
                        <c:v>45039</c:v>
                      </c:pt>
                      <c:pt idx="153">
                        <c:v>45046</c:v>
                      </c:pt>
                      <c:pt idx="154">
                        <c:v>45053</c:v>
                      </c:pt>
                      <c:pt idx="155">
                        <c:v>45060</c:v>
                      </c:pt>
                      <c:pt idx="156">
                        <c:v>45067</c:v>
                      </c:pt>
                      <c:pt idx="157">
                        <c:v>45074</c:v>
                      </c:pt>
                      <c:pt idx="158">
                        <c:v>45081</c:v>
                      </c:pt>
                      <c:pt idx="159">
                        <c:v>45088</c:v>
                      </c:pt>
                      <c:pt idx="160">
                        <c:v>45095</c:v>
                      </c:pt>
                      <c:pt idx="161">
                        <c:v>45102</c:v>
                      </c:pt>
                      <c:pt idx="162">
                        <c:v>45109</c:v>
                      </c:pt>
                      <c:pt idx="163">
                        <c:v>45116</c:v>
                      </c:pt>
                      <c:pt idx="164">
                        <c:v>45123</c:v>
                      </c:pt>
                      <c:pt idx="165">
                        <c:v>45130</c:v>
                      </c:pt>
                      <c:pt idx="166">
                        <c:v>45137</c:v>
                      </c:pt>
                      <c:pt idx="167">
                        <c:v>45144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odds_ratio!$K$2:$K$169</c15:sqref>
                        </c15:formulaRef>
                      </c:ext>
                    </c:extLst>
                    <c:numCache>
                      <c:formatCode>General</c:formatCode>
                      <c:ptCount val="168"/>
                      <c:pt idx="0">
                        <c:v>#N/A</c:v>
                      </c:pt>
                      <c:pt idx="1">
                        <c:v>0.39724895962387602</c:v>
                      </c:pt>
                      <c:pt idx="2">
                        <c:v>2.42063492063492</c:v>
                      </c:pt>
                      <c:pt idx="3">
                        <c:v>2.4578754578754598</c:v>
                      </c:pt>
                      <c:pt idx="4">
                        <c:v>2.2693452380952399</c:v>
                      </c:pt>
                      <c:pt idx="5">
                        <c:v>1.3069587784416701</c:v>
                      </c:pt>
                      <c:pt idx="6">
                        <c:v>0.94135802469135799</c:v>
                      </c:pt>
                      <c:pt idx="7">
                        <c:v>1.20247523055298</c:v>
                      </c:pt>
                      <c:pt idx="8">
                        <c:v>0.95822602151716096</c:v>
                      </c:pt>
                      <c:pt idx="9">
                        <c:v>0.99235399381812295</c:v>
                      </c:pt>
                      <c:pt idx="10">
                        <c:v>0.90011757789535596</c:v>
                      </c:pt>
                      <c:pt idx="11">
                        <c:v>1.0594234787783201</c:v>
                      </c:pt>
                      <c:pt idx="12">
                        <c:v>0.99961442066705197</c:v>
                      </c:pt>
                      <c:pt idx="13">
                        <c:v>1.3716931216931201</c:v>
                      </c:pt>
                      <c:pt idx="14">
                        <c:v>1.1576949620427901</c:v>
                      </c:pt>
                      <c:pt idx="15">
                        <c:v>0.84530108339632104</c:v>
                      </c:pt>
                      <c:pt idx="16">
                        <c:v>0.70376286829960899</c:v>
                      </c:pt>
                      <c:pt idx="17">
                        <c:v>0.59329287270463704</c:v>
                      </c:pt>
                      <c:pt idx="18">
                        <c:v>0.88415173047689699</c:v>
                      </c:pt>
                      <c:pt idx="19">
                        <c:v>0.69900687547746398</c:v>
                      </c:pt>
                      <c:pt idx="20">
                        <c:v>1.2558942684465699</c:v>
                      </c:pt>
                      <c:pt idx="21">
                        <c:v>0.92333496972672202</c:v>
                      </c:pt>
                      <c:pt idx="22">
                        <c:v>0.67603317603317603</c:v>
                      </c:pt>
                      <c:pt idx="23">
                        <c:v>0.68821973233737899</c:v>
                      </c:pt>
                      <c:pt idx="24">
                        <c:v>0.625427204374573</c:v>
                      </c:pt>
                      <c:pt idx="25">
                        <c:v>0.72534704938886096</c:v>
                      </c:pt>
                      <c:pt idx="26">
                        <c:v>0.44190089829035101</c:v>
                      </c:pt>
                      <c:pt idx="27">
                        <c:v>0.83106267029972702</c:v>
                      </c:pt>
                      <c:pt idx="28">
                        <c:v>1</c:v>
                      </c:pt>
                      <c:pt idx="29">
                        <c:v>1.1151239522026</c:v>
                      </c:pt>
                      <c:pt idx="30">
                        <c:v>0.61844564838576799</c:v>
                      </c:pt>
                      <c:pt idx="31">
                        <c:v>0.35597572362278201</c:v>
                      </c:pt>
                      <c:pt idx="32">
                        <c:v>0.67141698528559801</c:v>
                      </c:pt>
                      <c:pt idx="33">
                        <c:v>0.61311183174982498</c:v>
                      </c:pt>
                      <c:pt idx="34">
                        <c:v>0.73034013605442205</c:v>
                      </c:pt>
                      <c:pt idx="35">
                        <c:v>0.64550264550264502</c:v>
                      </c:pt>
                      <c:pt idx="36">
                        <c:v>0.59480609247327798</c:v>
                      </c:pt>
                      <c:pt idx="37">
                        <c:v>0.69533498617879197</c:v>
                      </c:pt>
                      <c:pt idx="38">
                        <c:v>0.79220779220779203</c:v>
                      </c:pt>
                      <c:pt idx="39">
                        <c:v>0.43777440054035799</c:v>
                      </c:pt>
                      <c:pt idx="40">
                        <c:v>0.61419095001184598</c:v>
                      </c:pt>
                      <c:pt idx="41">
                        <c:v>0.82210242587601101</c:v>
                      </c:pt>
                      <c:pt idx="42">
                        <c:v>1.4523809523809501</c:v>
                      </c:pt>
                      <c:pt idx="43">
                        <c:v>0.77020202020202</c:v>
                      </c:pt>
                      <c:pt idx="44">
                        <c:v>0.77460317460317496</c:v>
                      </c:pt>
                      <c:pt idx="45">
                        <c:v>0.35861258083480302</c:v>
                      </c:pt>
                      <c:pt idx="46">
                        <c:v>0.12413512413512399</c:v>
                      </c:pt>
                      <c:pt idx="47">
                        <c:v>0.69160997732426299</c:v>
                      </c:pt>
                      <c:pt idx="48">
                        <c:v>0.31233998975934502</c:v>
                      </c:pt>
                      <c:pt idx="49">
                        <c:v>0.38510101010101</c:v>
                      </c:pt>
                      <c:pt idx="50">
                        <c:v>0.41496598639455801</c:v>
                      </c:pt>
                      <c:pt idx="51">
                        <c:v>0.30901722391084102</c:v>
                      </c:pt>
                      <c:pt idx="52">
                        <c:v>0.40343915343915299</c:v>
                      </c:pt>
                      <c:pt idx="53">
                        <c:v>0.12256379344986899</c:v>
                      </c:pt>
                      <c:pt idx="54">
                        <c:v>0.238095238095238</c:v>
                      </c:pt>
                      <c:pt idx="55">
                        <c:v>0.30901722391084102</c:v>
                      </c:pt>
                      <c:pt idx="56">
                        <c:v>0.40343915343915299</c:v>
                      </c:pt>
                      <c:pt idx="57">
                        <c:v>0.35423925667828099</c:v>
                      </c:pt>
                      <c:pt idx="58">
                        <c:v>1.16858237547893</c:v>
                      </c:pt>
                      <c:pt idx="59">
                        <c:v>0.116190476190476</c:v>
                      </c:pt>
                      <c:pt idx="60">
                        <c:v>0.10524499654934399</c:v>
                      </c:pt>
                      <c:pt idx="61">
                        <c:v>0.46600458365164199</c:v>
                      </c:pt>
                      <c:pt idx="62">
                        <c:v>0.35621383447470401</c:v>
                      </c:pt>
                      <c:pt idx="63">
                        <c:v>0.491842155188769</c:v>
                      </c:pt>
                      <c:pt idx="64">
                        <c:v>0.38143338143338101</c:v>
                      </c:pt>
                      <c:pt idx="65">
                        <c:v>0.41481004276945599</c:v>
                      </c:pt>
                      <c:pt idx="66">
                        <c:v>0.35611726466597199</c:v>
                      </c:pt>
                      <c:pt idx="67">
                        <c:v>0.432044863585206</c:v>
                      </c:pt>
                      <c:pt idx="68">
                        <c:v>0.55464629932715004</c:v>
                      </c:pt>
                      <c:pt idx="69">
                        <c:v>0.55472883597883604</c:v>
                      </c:pt>
                      <c:pt idx="70">
                        <c:v>0.50960735171261495</c:v>
                      </c:pt>
                      <c:pt idx="71">
                        <c:v>0.34796626984126999</c:v>
                      </c:pt>
                      <c:pt idx="72">
                        <c:v>0.30700735578784399</c:v>
                      </c:pt>
                      <c:pt idx="73">
                        <c:v>0.24380495603517199</c:v>
                      </c:pt>
                      <c:pt idx="74">
                        <c:v>0.97978080120937305</c:v>
                      </c:pt>
                      <c:pt idx="75">
                        <c:v>1.4963924963924999</c:v>
                      </c:pt>
                      <c:pt idx="76">
                        <c:v>1.1916971916971899</c:v>
                      </c:pt>
                      <c:pt idx="77">
                        <c:v>1.6796242306446401</c:v>
                      </c:pt>
                      <c:pt idx="78">
                        <c:v>0.19365079365079399</c:v>
                      </c:pt>
                      <c:pt idx="79">
                        <c:v>0.37240537240537203</c:v>
                      </c:pt>
                      <c:pt idx="80">
                        <c:v>0.74481074481074505</c:v>
                      </c:pt>
                      <c:pt idx="81">
                        <c:v>0</c:v>
                      </c:pt>
                      <c:pt idx="82">
                        <c:v>0.20171957671957699</c:v>
                      </c:pt>
                      <c:pt idx="83">
                        <c:v>0.20171957671957699</c:v>
                      </c:pt>
                      <c:pt idx="84">
                        <c:v>4.38123967535732E-2</c:v>
                      </c:pt>
                      <c:pt idx="85">
                        <c:v>0.14530414257563001</c:v>
                      </c:pt>
                      <c:pt idx="86">
                        <c:v>8.3139376402256202E-2</c:v>
                      </c:pt>
                      <c:pt idx="87">
                        <c:v>7.5765641080237006E-2</c:v>
                      </c:pt>
                      <c:pt idx="88">
                        <c:v>9.4802934228521707E-2</c:v>
                      </c:pt>
                      <c:pt idx="89">
                        <c:v>9.98199967272132E-2</c:v>
                      </c:pt>
                      <c:pt idx="90">
                        <c:v>0.103623070232659</c:v>
                      </c:pt>
                      <c:pt idx="91">
                        <c:v>0.14041514041514</c:v>
                      </c:pt>
                      <c:pt idx="92">
                        <c:v>0.13893268860156299</c:v>
                      </c:pt>
                      <c:pt idx="93">
                        <c:v>6.1541565778853898E-2</c:v>
                      </c:pt>
                      <c:pt idx="94">
                        <c:v>0.10300574130361401</c:v>
                      </c:pt>
                      <c:pt idx="95">
                        <c:v>0.17930629041740201</c:v>
                      </c:pt>
                      <c:pt idx="96">
                        <c:v>9.7803431136764499E-2</c:v>
                      </c:pt>
                      <c:pt idx="97">
                        <c:v>0.33008658008657998</c:v>
                      </c:pt>
                      <c:pt idx="98">
                        <c:v>0.13832199546485299</c:v>
                      </c:pt>
                      <c:pt idx="99">
                        <c:v>0</c:v>
                      </c:pt>
                      <c:pt idx="100">
                        <c:v>0.10758377425044099</c:v>
                      </c:pt>
                      <c:pt idx="101">
                        <c:v>0.11391223155929001</c:v>
                      </c:pt>
                      <c:pt idx="102">
                        <c:v>0.10300574130361401</c:v>
                      </c:pt>
                      <c:pt idx="103">
                        <c:v>0.15011689430294101</c:v>
                      </c:pt>
                      <c:pt idx="104">
                        <c:v>7.9365079365079402E-2</c:v>
                      </c:pt>
                      <c:pt idx="105">
                        <c:v>9.8133848133848095E-2</c:v>
                      </c:pt>
                      <c:pt idx="106">
                        <c:v>7.6998327495345395E-2</c:v>
                      </c:pt>
                      <c:pt idx="107">
                        <c:v>5.18476020484053E-2</c:v>
                      </c:pt>
                      <c:pt idx="108">
                        <c:v>5.3396358543417399E-2</c:v>
                      </c:pt>
                      <c:pt idx="109">
                        <c:v>0.103556574144809</c:v>
                      </c:pt>
                      <c:pt idx="110">
                        <c:v>6.7839450005055105E-2</c:v>
                      </c:pt>
                      <c:pt idx="111">
                        <c:v>7.4746446480413203E-2</c:v>
                      </c:pt>
                      <c:pt idx="112">
                        <c:v>0.109530991883933</c:v>
                      </c:pt>
                      <c:pt idx="113">
                        <c:v>4.5151739452257603E-2</c:v>
                      </c:pt>
                      <c:pt idx="114">
                        <c:v>7.6240469941257299E-2</c:v>
                      </c:pt>
                      <c:pt idx="115">
                        <c:v>7.6064313587418997E-2</c:v>
                      </c:pt>
                      <c:pt idx="116">
                        <c:v>7.6845553036029204E-2</c:v>
                      </c:pt>
                      <c:pt idx="117">
                        <c:v>6.1541565778853898E-2</c:v>
                      </c:pt>
                      <c:pt idx="118">
                        <c:v>0.14715105900516201</c:v>
                      </c:pt>
                      <c:pt idx="119">
                        <c:v>0.10300574130361401</c:v>
                      </c:pt>
                      <c:pt idx="120">
                        <c:v>5.6163223216587503E-2</c:v>
                      </c:pt>
                      <c:pt idx="121">
                        <c:v>4.9400712666018802E-2</c:v>
                      </c:pt>
                      <c:pt idx="122">
                        <c:v>8.9446094065031706E-2</c:v>
                      </c:pt>
                      <c:pt idx="123">
                        <c:v>5.1140174379610999E-2</c:v>
                      </c:pt>
                      <c:pt idx="124">
                        <c:v>0.114360704911886</c:v>
                      </c:pt>
                      <c:pt idx="125">
                        <c:v>4.1555964302745399E-2</c:v>
                      </c:pt>
                      <c:pt idx="126">
                        <c:v>9.9308099308099307E-2</c:v>
                      </c:pt>
                      <c:pt idx="127">
                        <c:v>1.7477508452237701E-2</c:v>
                      </c:pt>
                      <c:pt idx="128">
                        <c:v>5.4193319118692199E-2</c:v>
                      </c:pt>
                      <c:pt idx="129">
                        <c:v>9.3101343101343104E-2</c:v>
                      </c:pt>
                      <c:pt idx="130">
                        <c:v>2.1140916337422901E-2</c:v>
                      </c:pt>
                      <c:pt idx="131">
                        <c:v>5.6512877524550698E-2</c:v>
                      </c:pt>
                      <c:pt idx="132">
                        <c:v>0.12574726860441099</c:v>
                      </c:pt>
                      <c:pt idx="133">
                        <c:v>5.0116665023497299E-2</c:v>
                      </c:pt>
                      <c:pt idx="134">
                        <c:v>2.68959435626102E-2</c:v>
                      </c:pt>
                      <c:pt idx="135">
                        <c:v>4.0614679876424802E-2</c:v>
                      </c:pt>
                      <c:pt idx="136">
                        <c:v>5.2338052338052297E-2</c:v>
                      </c:pt>
                      <c:pt idx="137">
                        <c:v>5.1640211640211597E-2</c:v>
                      </c:pt>
                      <c:pt idx="138">
                        <c:v>5.8979937152526002E-2</c:v>
                      </c:pt>
                      <c:pt idx="139">
                        <c:v>5.4016957782648201E-2</c:v>
                      </c:pt>
                      <c:pt idx="140">
                        <c:v>8.7230087230087197E-2</c:v>
                      </c:pt>
                      <c:pt idx="141">
                        <c:v>6.9658558867191994E-2</c:v>
                      </c:pt>
                      <c:pt idx="142">
                        <c:v>9.8600200433194299E-2</c:v>
                      </c:pt>
                      <c:pt idx="143">
                        <c:v>8.5578002244668896E-2</c:v>
                      </c:pt>
                      <c:pt idx="144">
                        <c:v>8.5534802849290506E-2</c:v>
                      </c:pt>
                      <c:pt idx="145">
                        <c:v>9.2390645825760301E-2</c:v>
                      </c:pt>
                      <c:pt idx="146">
                        <c:v>3.6128879412461498E-2</c:v>
                      </c:pt>
                      <c:pt idx="147">
                        <c:v>4.3615043615043599E-2</c:v>
                      </c:pt>
                      <c:pt idx="148">
                        <c:v>8.3952656206991494E-2</c:v>
                      </c:pt>
                      <c:pt idx="149">
                        <c:v>2.8478057889822599E-2</c:v>
                      </c:pt>
                      <c:pt idx="150">
                        <c:v>8.8023088023088003E-2</c:v>
                      </c:pt>
                      <c:pt idx="151">
                        <c:v>0.233314209217824</c:v>
                      </c:pt>
                      <c:pt idx="152">
                        <c:v>0.10300574130361401</c:v>
                      </c:pt>
                      <c:pt idx="153">
                        <c:v>0.19365079365079399</c:v>
                      </c:pt>
                      <c:pt idx="154">
                        <c:v>0</c:v>
                      </c:pt>
                      <c:pt idx="155">
                        <c:v>0.11002886002886</c:v>
                      </c:pt>
                      <c:pt idx="156">
                        <c:v>4.5457932781876403E-2</c:v>
                      </c:pt>
                      <c:pt idx="157">
                        <c:v>5.04298941798942E-2</c:v>
                      </c:pt>
                      <c:pt idx="158">
                        <c:v>2.3501309909076899E-2</c:v>
                      </c:pt>
                      <c:pt idx="159">
                        <c:v>8.2055421038471896E-2</c:v>
                      </c:pt>
                      <c:pt idx="160">
                        <c:v>4.5672356993111701E-2</c:v>
                      </c:pt>
                      <c:pt idx="161">
                        <c:v>8.00209891118982E-2</c:v>
                      </c:pt>
                      <c:pt idx="162">
                        <c:v>7.0163331032896306E-2</c:v>
                      </c:pt>
                      <c:pt idx="163">
                        <c:v>3.9042498719918099E-2</c:v>
                      </c:pt>
                      <c:pt idx="164">
                        <c:v>7.1828929395695004E-2</c:v>
                      </c:pt>
                      <c:pt idx="165">
                        <c:v>7.0367294204503494E-2</c:v>
                      </c:pt>
                      <c:pt idx="166">
                        <c:v>2.5751435325903401E-2</c:v>
                      </c:pt>
                      <c:pt idx="167">
                        <c:v>7.9202778589281694E-2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A1C-4B47-AD60-2317F1B0B2F0}"/>
                  </c:ext>
                </c:extLst>
              </c15:ser>
            </c15:filteredScatterSeries>
          </c:ext>
        </c:extLst>
      </c:scatterChart>
      <c:valAx>
        <c:axId val="76379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87535"/>
        <c:crosses val="autoZero"/>
        <c:crossBetween val="midCat"/>
      </c:valAx>
      <c:valAx>
        <c:axId val="75618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791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484758849602E-2"/>
          <c:y val="0.19486111111111112"/>
          <c:w val="0.9343225152411504"/>
          <c:h val="0.57067913385826774"/>
        </c:manualLayout>
      </c:layout>
      <c:lineChart>
        <c:grouping val="standard"/>
        <c:varyColors val="0"/>
        <c:ser>
          <c:idx val="0"/>
          <c:order val="0"/>
          <c:tx>
            <c:strRef>
              <c:f>odds_ratio!$D$1</c:f>
              <c:strCache>
                <c:ptCount val="1"/>
                <c:pt idx="0">
                  <c:v>ALL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cat>
          <c:val>
            <c:numRef>
              <c:f>odds_ratio!$D$2:$D$169</c:f>
              <c:numCache>
                <c:formatCode>General</c:formatCode>
                <c:ptCount val="168"/>
                <c:pt idx="0">
                  <c:v>#N/A</c:v>
                </c:pt>
                <c:pt idx="1">
                  <c:v>0.19026976314775301</c:v>
                </c:pt>
                <c:pt idx="2">
                  <c:v>1.50894657297307</c:v>
                </c:pt>
                <c:pt idx="3">
                  <c:v>1.23114545549568</c:v>
                </c:pt>
                <c:pt idx="4">
                  <c:v>1.51060414454506</c:v>
                </c:pt>
                <c:pt idx="5">
                  <c:v>1.25830405920602</c:v>
                </c:pt>
                <c:pt idx="6">
                  <c:v>1.1751683215911899</c:v>
                </c:pt>
                <c:pt idx="7">
                  <c:v>1.1412045059901399</c:v>
                </c:pt>
                <c:pt idx="8">
                  <c:v>1.02562469767516</c:v>
                </c:pt>
                <c:pt idx="9">
                  <c:v>1.0663384347585101</c:v>
                </c:pt>
                <c:pt idx="10">
                  <c:v>0.96010619404888098</c:v>
                </c:pt>
                <c:pt idx="11">
                  <c:v>1.03261384685575</c:v>
                </c:pt>
                <c:pt idx="12">
                  <c:v>0.91235436600327002</c:v>
                </c:pt>
                <c:pt idx="13">
                  <c:v>1.0031660531492399</c:v>
                </c:pt>
                <c:pt idx="14">
                  <c:v>0.98548755688615997</c:v>
                </c:pt>
                <c:pt idx="15">
                  <c:v>0.90253492266303803</c:v>
                </c:pt>
                <c:pt idx="16">
                  <c:v>0.86190190034957104</c:v>
                </c:pt>
                <c:pt idx="17">
                  <c:v>0.92555180784483104</c:v>
                </c:pt>
                <c:pt idx="18">
                  <c:v>0.85477603441885797</c:v>
                </c:pt>
                <c:pt idx="19">
                  <c:v>0.89365275860465598</c:v>
                </c:pt>
                <c:pt idx="20">
                  <c:v>0.89115672541548496</c:v>
                </c:pt>
                <c:pt idx="21">
                  <c:v>1.00433906655149</c:v>
                </c:pt>
                <c:pt idx="22">
                  <c:v>0.94809826969936195</c:v>
                </c:pt>
                <c:pt idx="23">
                  <c:v>0.916351633063761</c:v>
                </c:pt>
                <c:pt idx="24">
                  <c:v>0.95430068510482402</c:v>
                </c:pt>
                <c:pt idx="25">
                  <c:v>0.89422381473963897</c:v>
                </c:pt>
                <c:pt idx="26">
                  <c:v>0.87666811028832303</c:v>
                </c:pt>
                <c:pt idx="27">
                  <c:v>0.99647850050458397</c:v>
                </c:pt>
                <c:pt idx="28">
                  <c:v>1</c:v>
                </c:pt>
                <c:pt idx="29">
                  <c:v>0.98165012575911204</c:v>
                </c:pt>
                <c:pt idx="30">
                  <c:v>0.98931120188688804</c:v>
                </c:pt>
                <c:pt idx="31">
                  <c:v>0.87754702079860403</c:v>
                </c:pt>
                <c:pt idx="32">
                  <c:v>1.06720255407451</c:v>
                </c:pt>
                <c:pt idx="33">
                  <c:v>1.0621467544438701</c:v>
                </c:pt>
                <c:pt idx="34">
                  <c:v>0.99929342472802696</c:v>
                </c:pt>
                <c:pt idx="35">
                  <c:v>1.05584569350895</c:v>
                </c:pt>
                <c:pt idx="36">
                  <c:v>1.0203513015127601</c:v>
                </c:pt>
                <c:pt idx="37">
                  <c:v>1.0722695438038501</c:v>
                </c:pt>
                <c:pt idx="38">
                  <c:v>1.3143814331847501</c:v>
                </c:pt>
                <c:pt idx="39">
                  <c:v>1.1474633120327999</c:v>
                </c:pt>
                <c:pt idx="40">
                  <c:v>1.8401303247179399</c:v>
                </c:pt>
                <c:pt idx="41">
                  <c:v>1.5553444221571699</c:v>
                </c:pt>
                <c:pt idx="42">
                  <c:v>1.1929499336788301</c:v>
                </c:pt>
                <c:pt idx="43">
                  <c:v>1.1527437080205001</c:v>
                </c:pt>
                <c:pt idx="44">
                  <c:v>1.3402504590866</c:v>
                </c:pt>
                <c:pt idx="45">
                  <c:v>0.78164827952620597</c:v>
                </c:pt>
                <c:pt idx="46">
                  <c:v>1.26230951181875</c:v>
                </c:pt>
                <c:pt idx="47">
                  <c:v>0.75070583751167297</c:v>
                </c:pt>
                <c:pt idx="48">
                  <c:v>0.95817995618248597</c:v>
                </c:pt>
                <c:pt idx="49">
                  <c:v>1.06603450236103</c:v>
                </c:pt>
                <c:pt idx="50">
                  <c:v>0.728951319336402</c:v>
                </c:pt>
                <c:pt idx="51">
                  <c:v>0.78296418572069404</c:v>
                </c:pt>
                <c:pt idx="52">
                  <c:v>0.78861265098948896</c:v>
                </c:pt>
                <c:pt idx="53">
                  <c:v>0.76508793462098901</c:v>
                </c:pt>
                <c:pt idx="54">
                  <c:v>0.67375753762138602</c:v>
                </c:pt>
                <c:pt idx="55">
                  <c:v>0.83347800415428697</c:v>
                </c:pt>
                <c:pt idx="56">
                  <c:v>0.54380728927281896</c:v>
                </c:pt>
                <c:pt idx="57">
                  <c:v>0.84751207507488202</c:v>
                </c:pt>
                <c:pt idx="58">
                  <c:v>1.07067881743468</c:v>
                </c:pt>
                <c:pt idx="59">
                  <c:v>0.80953999359110895</c:v>
                </c:pt>
                <c:pt idx="60">
                  <c:v>0.67182732559921399</c:v>
                </c:pt>
                <c:pt idx="61">
                  <c:v>0.53642528987092497</c:v>
                </c:pt>
                <c:pt idx="62">
                  <c:v>0.513861368947783</c:v>
                </c:pt>
                <c:pt idx="63">
                  <c:v>0.51056341741991695</c:v>
                </c:pt>
                <c:pt idx="64">
                  <c:v>0.496046023545477</c:v>
                </c:pt>
                <c:pt idx="65">
                  <c:v>0.50929032637745497</c:v>
                </c:pt>
                <c:pt idx="66">
                  <c:v>0.53069978487103198</c:v>
                </c:pt>
                <c:pt idx="67">
                  <c:v>0.51187742381055601</c:v>
                </c:pt>
                <c:pt idx="68">
                  <c:v>0.53216214610492096</c:v>
                </c:pt>
                <c:pt idx="69">
                  <c:v>0.58606087355682901</c:v>
                </c:pt>
                <c:pt idx="70">
                  <c:v>0.54825453837086402</c:v>
                </c:pt>
                <c:pt idx="71">
                  <c:v>0.61943322258808997</c:v>
                </c:pt>
                <c:pt idx="72">
                  <c:v>0.60887119396578504</c:v>
                </c:pt>
                <c:pt idx="73">
                  <c:v>0.63422153618103705</c:v>
                </c:pt>
                <c:pt idx="74">
                  <c:v>0.55395784308889195</c:v>
                </c:pt>
                <c:pt idx="75">
                  <c:v>0.65538613444188998</c:v>
                </c:pt>
                <c:pt idx="76">
                  <c:v>0.64435503634101798</c:v>
                </c:pt>
                <c:pt idx="77">
                  <c:v>0.66558713543804104</c:v>
                </c:pt>
                <c:pt idx="78">
                  <c:v>0.47844426410165403</c:v>
                </c:pt>
                <c:pt idx="79">
                  <c:v>0.50312992705135096</c:v>
                </c:pt>
                <c:pt idx="80">
                  <c:v>0.52513436836053695</c:v>
                </c:pt>
                <c:pt idx="81">
                  <c:v>0.44984272879459197</c:v>
                </c:pt>
                <c:pt idx="82">
                  <c:v>0.48521540327026103</c:v>
                </c:pt>
                <c:pt idx="83">
                  <c:v>0.44756956700887002</c:v>
                </c:pt>
                <c:pt idx="84">
                  <c:v>0.37280951287374597</c:v>
                </c:pt>
                <c:pt idx="85">
                  <c:v>0.19967190472753199</c:v>
                </c:pt>
                <c:pt idx="86">
                  <c:v>0.15290196353586599</c:v>
                </c:pt>
                <c:pt idx="87">
                  <c:v>0.15124576465629</c:v>
                </c:pt>
                <c:pt idx="88">
                  <c:v>0.13793367807911899</c:v>
                </c:pt>
                <c:pt idx="89">
                  <c:v>0.15361247875172401</c:v>
                </c:pt>
                <c:pt idx="90">
                  <c:v>0.16351412903322901</c:v>
                </c:pt>
                <c:pt idx="91">
                  <c:v>0.199209558740156</c:v>
                </c:pt>
                <c:pt idx="92">
                  <c:v>0.19800006782253099</c:v>
                </c:pt>
                <c:pt idx="93">
                  <c:v>0.17447506239424199</c:v>
                </c:pt>
                <c:pt idx="94">
                  <c:v>0.20132282879595501</c:v>
                </c:pt>
                <c:pt idx="95">
                  <c:v>0.210443767564748</c:v>
                </c:pt>
                <c:pt idx="96">
                  <c:v>0.24124946898957</c:v>
                </c:pt>
                <c:pt idx="97">
                  <c:v>0.30397433092685799</c:v>
                </c:pt>
                <c:pt idx="98">
                  <c:v>0.233347746361457</c:v>
                </c:pt>
                <c:pt idx="99">
                  <c:v>0.19149722513133</c:v>
                </c:pt>
                <c:pt idx="100">
                  <c:v>0.14701025576311499</c:v>
                </c:pt>
                <c:pt idx="101">
                  <c:v>0.141273895086069</c:v>
                </c:pt>
                <c:pt idx="102">
                  <c:v>0.12543178711108299</c:v>
                </c:pt>
                <c:pt idx="103">
                  <c:v>0.11305549214331</c:v>
                </c:pt>
                <c:pt idx="104">
                  <c:v>9.4378518047335394E-2</c:v>
                </c:pt>
                <c:pt idx="105">
                  <c:v>0.10634670469744301</c:v>
                </c:pt>
                <c:pt idx="106">
                  <c:v>0.11632894568610699</c:v>
                </c:pt>
                <c:pt idx="107">
                  <c:v>0.10172293492798901</c:v>
                </c:pt>
                <c:pt idx="108">
                  <c:v>9.4353440006952699E-2</c:v>
                </c:pt>
                <c:pt idx="109">
                  <c:v>9.6379255578269596E-2</c:v>
                </c:pt>
                <c:pt idx="110">
                  <c:v>0.101520952729686</c:v>
                </c:pt>
                <c:pt idx="111">
                  <c:v>9.3203286443689595E-2</c:v>
                </c:pt>
                <c:pt idx="112">
                  <c:v>9.5462056724270106E-2</c:v>
                </c:pt>
                <c:pt idx="113">
                  <c:v>0.113525423557405</c:v>
                </c:pt>
                <c:pt idx="114">
                  <c:v>9.4324990570734998E-2</c:v>
                </c:pt>
                <c:pt idx="115">
                  <c:v>0.102320061081034</c:v>
                </c:pt>
                <c:pt idx="116">
                  <c:v>8.6143712829446301E-2</c:v>
                </c:pt>
                <c:pt idx="117">
                  <c:v>9.5433801570059998E-2</c:v>
                </c:pt>
                <c:pt idx="118">
                  <c:v>9.6036624589193598E-2</c:v>
                </c:pt>
                <c:pt idx="119">
                  <c:v>8.9209857989403896E-2</c:v>
                </c:pt>
                <c:pt idx="120">
                  <c:v>0.10029949326667099</c:v>
                </c:pt>
                <c:pt idx="121">
                  <c:v>0.103627612815974</c:v>
                </c:pt>
                <c:pt idx="122">
                  <c:v>9.8678234293420194E-2</c:v>
                </c:pt>
                <c:pt idx="123">
                  <c:v>8.8694839328543107E-2</c:v>
                </c:pt>
                <c:pt idx="124">
                  <c:v>0.101574038419594</c:v>
                </c:pt>
                <c:pt idx="125">
                  <c:v>0.108108025643443</c:v>
                </c:pt>
                <c:pt idx="126">
                  <c:v>0.111870046472568</c:v>
                </c:pt>
                <c:pt idx="127">
                  <c:v>0.115314260999606</c:v>
                </c:pt>
                <c:pt idx="128">
                  <c:v>0.10411449316184899</c:v>
                </c:pt>
                <c:pt idx="129">
                  <c:v>9.2578744240107202E-2</c:v>
                </c:pt>
                <c:pt idx="130">
                  <c:v>9.0256307936493696E-2</c:v>
                </c:pt>
                <c:pt idx="131">
                  <c:v>9.0430297784039507E-2</c:v>
                </c:pt>
                <c:pt idx="132">
                  <c:v>8.35444827513077E-2</c:v>
                </c:pt>
                <c:pt idx="133">
                  <c:v>8.5087028711425802E-2</c:v>
                </c:pt>
                <c:pt idx="134">
                  <c:v>8.2119770050152294E-2</c:v>
                </c:pt>
                <c:pt idx="135">
                  <c:v>8.1431689854899597E-2</c:v>
                </c:pt>
                <c:pt idx="136">
                  <c:v>9.6638067083518506E-2</c:v>
                </c:pt>
                <c:pt idx="137">
                  <c:v>9.4265239573767104E-2</c:v>
                </c:pt>
                <c:pt idx="138">
                  <c:v>7.9854450650145098E-2</c:v>
                </c:pt>
                <c:pt idx="139">
                  <c:v>8.8481517215064004E-2</c:v>
                </c:pt>
                <c:pt idx="140">
                  <c:v>9.6520890593465206E-2</c:v>
                </c:pt>
                <c:pt idx="141">
                  <c:v>8.9659000430121899E-2</c:v>
                </c:pt>
                <c:pt idx="142">
                  <c:v>8.4587291613749602E-2</c:v>
                </c:pt>
                <c:pt idx="143">
                  <c:v>8.1364235165924698E-2</c:v>
                </c:pt>
                <c:pt idx="144">
                  <c:v>9.0112822755465796E-2</c:v>
                </c:pt>
                <c:pt idx="145">
                  <c:v>8.9998442389220695E-2</c:v>
                </c:pt>
                <c:pt idx="146">
                  <c:v>8.9049245995312998E-2</c:v>
                </c:pt>
                <c:pt idx="147">
                  <c:v>9.2992926647538304E-2</c:v>
                </c:pt>
                <c:pt idx="148">
                  <c:v>0.108700910165415</c:v>
                </c:pt>
                <c:pt idx="149">
                  <c:v>0.104345298782481</c:v>
                </c:pt>
                <c:pt idx="150">
                  <c:v>0.10530105750982501</c:v>
                </c:pt>
                <c:pt idx="151">
                  <c:v>9.8329677600433596E-2</c:v>
                </c:pt>
                <c:pt idx="152">
                  <c:v>0.11375338787283699</c:v>
                </c:pt>
                <c:pt idx="153">
                  <c:v>9.4002030293421093E-2</c:v>
                </c:pt>
                <c:pt idx="154">
                  <c:v>0.109757696954384</c:v>
                </c:pt>
                <c:pt idx="155">
                  <c:v>9.6801841911928005E-2</c:v>
                </c:pt>
                <c:pt idx="156">
                  <c:v>0.116331184517746</c:v>
                </c:pt>
                <c:pt idx="157">
                  <c:v>0.121051724705386</c:v>
                </c:pt>
                <c:pt idx="158">
                  <c:v>6.70257814211936E-2</c:v>
                </c:pt>
                <c:pt idx="159">
                  <c:v>9.0674161213977394E-2</c:v>
                </c:pt>
                <c:pt idx="160">
                  <c:v>9.0697585177091394E-2</c:v>
                </c:pt>
                <c:pt idx="161">
                  <c:v>0.11307998439271499</c:v>
                </c:pt>
                <c:pt idx="162">
                  <c:v>0.10732859898797301</c:v>
                </c:pt>
                <c:pt idx="163">
                  <c:v>7.2034907627841996E-2</c:v>
                </c:pt>
                <c:pt idx="164">
                  <c:v>9.25349634536594E-2</c:v>
                </c:pt>
                <c:pt idx="165">
                  <c:v>7.65517727412863E-2</c:v>
                </c:pt>
                <c:pt idx="166">
                  <c:v>9.1794702009997897E-2</c:v>
                </c:pt>
                <c:pt idx="167">
                  <c:v>0.100224587395111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8-4832-B2DB-73EB35A67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816463"/>
        <c:axId val="756196175"/>
      </c:lineChart>
      <c:dateAx>
        <c:axId val="76381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96175"/>
        <c:crosses val="autoZero"/>
        <c:auto val="1"/>
        <c:lblOffset val="100"/>
        <c:baseTimeUnit val="days"/>
      </c:dateAx>
      <c:valAx>
        <c:axId val="7561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1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odds_ratio!$B$1</c:f>
              <c:strCache>
                <c:ptCount val="1"/>
                <c:pt idx="0">
                  <c:v>AK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odds_ratio!$B$2:$B$169</c:f>
              <c:numCache>
                <c:formatCode>General</c:formatCode>
                <c:ptCount val="168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4</c:v>
                </c:pt>
                <c:pt idx="28">
                  <c:v>1</c:v>
                </c:pt>
                <c:pt idx="29">
                  <c:v>2.4166666666666701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4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2.6363636363636398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1.5263157894736801</c:v>
                </c:pt>
                <c:pt idx="92">
                  <c:v>3.8666666666666698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3.625</c:v>
                </c:pt>
                <c:pt idx="110">
                  <c:v>0</c:v>
                </c:pt>
                <c:pt idx="111">
                  <c:v>0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0.82857142857142896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A7-4F30-940D-ED8B78C1B3D7}"/>
            </c:ext>
          </c:extLst>
        </c:ser>
        <c:ser>
          <c:idx val="1"/>
          <c:order val="1"/>
          <c:tx>
            <c:strRef>
              <c:f>odds_ratio!$C$1</c:f>
              <c:strCache>
                <c:ptCount val="1"/>
                <c:pt idx="0">
                  <c:v>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odds_ratio!$C$2:$C$169</c:f>
              <c:numCache>
                <c:formatCode>General</c:formatCode>
                <c:ptCount val="168"/>
                <c:pt idx="0">
                  <c:v>#N/A</c:v>
                </c:pt>
                <c:pt idx="1">
                  <c:v>0.18257160039088899</c:v>
                </c:pt>
                <c:pt idx="2">
                  <c:v>1.17924528301887</c:v>
                </c:pt>
                <c:pt idx="3">
                  <c:v>1.1995592893540801</c:v>
                </c:pt>
                <c:pt idx="4">
                  <c:v>0.870248837845228</c:v>
                </c:pt>
                <c:pt idx="5">
                  <c:v>0.80749729864516695</c:v>
                </c:pt>
                <c:pt idx="6">
                  <c:v>0.80091754975445895</c:v>
                </c:pt>
                <c:pt idx="7">
                  <c:v>0.73445389317034304</c:v>
                </c:pt>
                <c:pt idx="8">
                  <c:v>1.0264473472020601</c:v>
                </c:pt>
                <c:pt idx="9">
                  <c:v>0.94887843208917699</c:v>
                </c:pt>
                <c:pt idx="10">
                  <c:v>0.96185397867104205</c:v>
                </c:pt>
                <c:pt idx="11">
                  <c:v>1.0954001148866599</c:v>
                </c:pt>
                <c:pt idx="12">
                  <c:v>1.14170700385261</c:v>
                </c:pt>
                <c:pt idx="13">
                  <c:v>1.47341917389087</c:v>
                </c:pt>
                <c:pt idx="14">
                  <c:v>1.1534223936096999</c:v>
                </c:pt>
                <c:pt idx="15">
                  <c:v>0.993829358015901</c:v>
                </c:pt>
                <c:pt idx="16">
                  <c:v>1.94730322088813</c:v>
                </c:pt>
                <c:pt idx="17">
                  <c:v>1.7952439432845799</c:v>
                </c:pt>
                <c:pt idx="18">
                  <c:v>1.73700129626962</c:v>
                </c:pt>
                <c:pt idx="19">
                  <c:v>1.3059410572275101</c:v>
                </c:pt>
                <c:pt idx="20">
                  <c:v>3.43923418423973</c:v>
                </c:pt>
                <c:pt idx="21">
                  <c:v>1.7728946157386101</c:v>
                </c:pt>
                <c:pt idx="22">
                  <c:v>1.2103572862304299</c:v>
                </c:pt>
                <c:pt idx="23">
                  <c:v>1.2716311264932501</c:v>
                </c:pt>
                <c:pt idx="24">
                  <c:v>1.0080513988288899</c:v>
                </c:pt>
                <c:pt idx="25">
                  <c:v>1.2155297532656</c:v>
                </c:pt>
                <c:pt idx="26">
                  <c:v>0.97242380261248196</c:v>
                </c:pt>
                <c:pt idx="27">
                  <c:v>0.71826758147512904</c:v>
                </c:pt>
                <c:pt idx="28">
                  <c:v>1</c:v>
                </c:pt>
                <c:pt idx="29">
                  <c:v>1.0004072213927</c:v>
                </c:pt>
                <c:pt idx="30">
                  <c:v>1.0191268325835801</c:v>
                </c:pt>
                <c:pt idx="31">
                  <c:v>0.72493191985994898</c:v>
                </c:pt>
                <c:pt idx="32">
                  <c:v>1.2951212337689599</c:v>
                </c:pt>
                <c:pt idx="33">
                  <c:v>1.1976166832174799</c:v>
                </c:pt>
                <c:pt idx="34">
                  <c:v>1.2022184764286901</c:v>
                </c:pt>
                <c:pt idx="35">
                  <c:v>1.3544474393531001</c:v>
                </c:pt>
                <c:pt idx="36">
                  <c:v>1.2188783200790101</c:v>
                </c:pt>
                <c:pt idx="37">
                  <c:v>0.96804351521332699</c:v>
                </c:pt>
                <c:pt idx="38">
                  <c:v>0.88354635828768502</c:v>
                </c:pt>
                <c:pt idx="39">
                  <c:v>1.0534591194968601</c:v>
                </c:pt>
                <c:pt idx="40">
                  <c:v>2.6336477987421398</c:v>
                </c:pt>
                <c:pt idx="41">
                  <c:v>4</c:v>
                </c:pt>
                <c:pt idx="42">
                  <c:v>4</c:v>
                </c:pt>
                <c:pt idx="43">
                  <c:v>1.5801886792452799</c:v>
                </c:pt>
                <c:pt idx="44">
                  <c:v>3.1603773584905701</c:v>
                </c:pt>
                <c:pt idx="45">
                  <c:v>0</c:v>
                </c:pt>
                <c:pt idx="46">
                  <c:v>2.52830188679245</c:v>
                </c:pt>
                <c:pt idx="47">
                  <c:v>1.0534591194968601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1.9448476052249599</c:v>
                </c:pt>
                <c:pt idx="52">
                  <c:v>2.10691823899371</c:v>
                </c:pt>
                <c:pt idx="53">
                  <c:v>4</c:v>
                </c:pt>
                <c:pt idx="54">
                  <c:v>0.79009433962264197</c:v>
                </c:pt>
                <c:pt idx="55">
                  <c:v>4</c:v>
                </c:pt>
                <c:pt idx="56">
                  <c:v>0</c:v>
                </c:pt>
                <c:pt idx="57">
                  <c:v>4</c:v>
                </c:pt>
                <c:pt idx="58">
                  <c:v>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0.252830188679245</c:v>
                </c:pt>
                <c:pt idx="63">
                  <c:v>0.62317300026574496</c:v>
                </c:pt>
                <c:pt idx="64">
                  <c:v>0.71108490566037696</c:v>
                </c:pt>
                <c:pt idx="65">
                  <c:v>0.37924528301886801</c:v>
                </c:pt>
                <c:pt idx="66">
                  <c:v>0.41790113831280201</c:v>
                </c:pt>
                <c:pt idx="67">
                  <c:v>0.84711145691499701</c:v>
                </c:pt>
                <c:pt idx="68">
                  <c:v>0.86755456899741001</c:v>
                </c:pt>
                <c:pt idx="69">
                  <c:v>1.17051013277428</c:v>
                </c:pt>
                <c:pt idx="70">
                  <c:v>0.57461406518010305</c:v>
                </c:pt>
                <c:pt idx="71">
                  <c:v>2.3124712379199299</c:v>
                </c:pt>
                <c:pt idx="72">
                  <c:v>1.80592991913747</c:v>
                </c:pt>
                <c:pt idx="73">
                  <c:v>0.49574546799851998</c:v>
                </c:pt>
                <c:pt idx="74">
                  <c:v>0.68332483426823099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2.3702830188679198</c:v>
                </c:pt>
                <c:pt idx="80">
                  <c:v>0.42138364779874199</c:v>
                </c:pt>
                <c:pt idx="81">
                  <c:v>0.38307604345340202</c:v>
                </c:pt>
                <c:pt idx="82">
                  <c:v>0.71826758147512904</c:v>
                </c:pt>
                <c:pt idx="83">
                  <c:v>1.4046121593291401</c:v>
                </c:pt>
                <c:pt idx="84">
                  <c:v>3.79245283018868</c:v>
                </c:pt>
                <c:pt idx="85">
                  <c:v>0.20002388344877001</c:v>
                </c:pt>
                <c:pt idx="86">
                  <c:v>0.196578495982667</c:v>
                </c:pt>
                <c:pt idx="87">
                  <c:v>0.20024429544155101</c:v>
                </c:pt>
                <c:pt idx="88">
                  <c:v>0.123515172889181</c:v>
                </c:pt>
                <c:pt idx="89">
                  <c:v>0.12242032581308999</c:v>
                </c:pt>
                <c:pt idx="90">
                  <c:v>0.13448414291449201</c:v>
                </c:pt>
                <c:pt idx="91">
                  <c:v>0.31112523218300903</c:v>
                </c:pt>
                <c:pt idx="92">
                  <c:v>0.216888642249353</c:v>
                </c:pt>
                <c:pt idx="93">
                  <c:v>0.17804942864735601</c:v>
                </c:pt>
                <c:pt idx="94">
                  <c:v>0.24310595065311999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2.10691823899371</c:v>
                </c:pt>
                <c:pt idx="101">
                  <c:v>4</c:v>
                </c:pt>
                <c:pt idx="102">
                  <c:v>2.10691823899371</c:v>
                </c:pt>
                <c:pt idx="103">
                  <c:v>4</c:v>
                </c:pt>
                <c:pt idx="104">
                  <c:v>0</c:v>
                </c:pt>
                <c:pt idx="105">
                  <c:v>0.45148247978436701</c:v>
                </c:pt>
                <c:pt idx="106">
                  <c:v>0</c:v>
                </c:pt>
                <c:pt idx="107">
                  <c:v>0.12393636699963</c:v>
                </c:pt>
                <c:pt idx="108">
                  <c:v>8.0009553379508005E-2</c:v>
                </c:pt>
                <c:pt idx="109">
                  <c:v>0.160697153821554</c:v>
                </c:pt>
                <c:pt idx="110">
                  <c:v>6.5162419762692103E-2</c:v>
                </c:pt>
                <c:pt idx="111">
                  <c:v>8.5415604283528804E-2</c:v>
                </c:pt>
                <c:pt idx="112">
                  <c:v>3.1290864935550201E-2</c:v>
                </c:pt>
                <c:pt idx="113">
                  <c:v>0.18836686242659001</c:v>
                </c:pt>
                <c:pt idx="114">
                  <c:v>8.1558125380401705E-2</c:v>
                </c:pt>
                <c:pt idx="115">
                  <c:v>6.7242071457246103E-2</c:v>
                </c:pt>
                <c:pt idx="116">
                  <c:v>4.69944588623133E-2</c:v>
                </c:pt>
                <c:pt idx="117">
                  <c:v>9.1164731494920201E-2</c:v>
                </c:pt>
                <c:pt idx="118">
                  <c:v>7.1826758147512895E-2</c:v>
                </c:pt>
                <c:pt idx="119">
                  <c:v>8.9656095276328104E-2</c:v>
                </c:pt>
                <c:pt idx="120">
                  <c:v>4.8621190130624103E-2</c:v>
                </c:pt>
                <c:pt idx="121">
                  <c:v>0.23410202655485701</c:v>
                </c:pt>
                <c:pt idx="122">
                  <c:v>5.9349809549118601E-2</c:v>
                </c:pt>
                <c:pt idx="123">
                  <c:v>7.7082374597330902E-2</c:v>
                </c:pt>
                <c:pt idx="124">
                  <c:v>0.26336477987421397</c:v>
                </c:pt>
                <c:pt idx="125">
                  <c:v>0.13168238993710699</c:v>
                </c:pt>
                <c:pt idx="126">
                  <c:v>9.1605140825813502E-2</c:v>
                </c:pt>
                <c:pt idx="127">
                  <c:v>8.9024714323677895E-2</c:v>
                </c:pt>
                <c:pt idx="128">
                  <c:v>4.6476137624861302E-2</c:v>
                </c:pt>
                <c:pt idx="129">
                  <c:v>6.6534260178748805E-2</c:v>
                </c:pt>
                <c:pt idx="130">
                  <c:v>0</c:v>
                </c:pt>
                <c:pt idx="131">
                  <c:v>0.14699429574374701</c:v>
                </c:pt>
                <c:pt idx="132">
                  <c:v>0.37425521350546198</c:v>
                </c:pt>
                <c:pt idx="133">
                  <c:v>5.2454395991544701E-2</c:v>
                </c:pt>
                <c:pt idx="134">
                  <c:v>5.8255803843144098E-2</c:v>
                </c:pt>
                <c:pt idx="135">
                  <c:v>3.2581209881346003E-2</c:v>
                </c:pt>
                <c:pt idx="136">
                  <c:v>0.113376766223877</c:v>
                </c:pt>
                <c:pt idx="137">
                  <c:v>6.8406436330964604E-2</c:v>
                </c:pt>
                <c:pt idx="138">
                  <c:v>8.5608416031347195E-2</c:v>
                </c:pt>
                <c:pt idx="139">
                  <c:v>3.3092956633409103E-2</c:v>
                </c:pt>
                <c:pt idx="140">
                  <c:v>7.2375054011234299E-2</c:v>
                </c:pt>
                <c:pt idx="141">
                  <c:v>4.0004776689754003E-2</c:v>
                </c:pt>
                <c:pt idx="142">
                  <c:v>7.9506348641272095E-2</c:v>
                </c:pt>
                <c:pt idx="143">
                  <c:v>6.8703855619360099E-2</c:v>
                </c:pt>
                <c:pt idx="144">
                  <c:v>0.11187176490232099</c:v>
                </c:pt>
                <c:pt idx="145">
                  <c:v>0.11089043363124799</c:v>
                </c:pt>
                <c:pt idx="146">
                  <c:v>9.2952275249722494E-2</c:v>
                </c:pt>
                <c:pt idx="147">
                  <c:v>0</c:v>
                </c:pt>
                <c:pt idx="148">
                  <c:v>0</c:v>
                </c:pt>
                <c:pt idx="149">
                  <c:v>0.119259522961908</c:v>
                </c:pt>
                <c:pt idx="150">
                  <c:v>0.112870619946092</c:v>
                </c:pt>
                <c:pt idx="151">
                  <c:v>8.4276729559748395E-2</c:v>
                </c:pt>
                <c:pt idx="152">
                  <c:v>0.18590455049944499</c:v>
                </c:pt>
                <c:pt idx="153">
                  <c:v>0.13448414291449201</c:v>
                </c:pt>
                <c:pt idx="154">
                  <c:v>8.5415604283528804E-2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</c:v>
                </c:pt>
                <c:pt idx="162">
                  <c:v>0</c:v>
                </c:pt>
                <c:pt idx="163">
                  <c:v>0</c:v>
                </c:pt>
                <c:pt idx="164">
                  <c:v>5.7988575385147997E-2</c:v>
                </c:pt>
                <c:pt idx="165">
                  <c:v>0</c:v>
                </c:pt>
                <c:pt idx="166">
                  <c:v>8.4276729559748395E-2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A7-4F30-940D-ED8B78C1B3D7}"/>
            </c:ext>
          </c:extLst>
        </c:ser>
        <c:ser>
          <c:idx val="2"/>
          <c:order val="2"/>
          <c:tx>
            <c:strRef>
              <c:f>odds_ratio!$D$1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odds_ratio!$D$2:$D$169</c:f>
              <c:numCache>
                <c:formatCode>General</c:formatCode>
                <c:ptCount val="168"/>
                <c:pt idx="0">
                  <c:v>#N/A</c:v>
                </c:pt>
                <c:pt idx="1">
                  <c:v>0.19026976314775301</c:v>
                </c:pt>
                <c:pt idx="2">
                  <c:v>1.50894657297307</c:v>
                </c:pt>
                <c:pt idx="3">
                  <c:v>1.23114545549568</c:v>
                </c:pt>
                <c:pt idx="4">
                  <c:v>1.51060414454506</c:v>
                </c:pt>
                <c:pt idx="5">
                  <c:v>1.25830405920602</c:v>
                </c:pt>
                <c:pt idx="6">
                  <c:v>1.1751683215911899</c:v>
                </c:pt>
                <c:pt idx="7">
                  <c:v>1.1412045059901399</c:v>
                </c:pt>
                <c:pt idx="8">
                  <c:v>1.02562469767516</c:v>
                </c:pt>
                <c:pt idx="9">
                  <c:v>1.0663384347585101</c:v>
                </c:pt>
                <c:pt idx="10">
                  <c:v>0.96010619404888098</c:v>
                </c:pt>
                <c:pt idx="11">
                  <c:v>1.03261384685575</c:v>
                </c:pt>
                <c:pt idx="12">
                  <c:v>0.91235436600327002</c:v>
                </c:pt>
                <c:pt idx="13">
                  <c:v>1.0031660531492399</c:v>
                </c:pt>
                <c:pt idx="14">
                  <c:v>0.98548755688615997</c:v>
                </c:pt>
                <c:pt idx="15">
                  <c:v>0.90253492266303803</c:v>
                </c:pt>
                <c:pt idx="16">
                  <c:v>0.86190190034957104</c:v>
                </c:pt>
                <c:pt idx="17">
                  <c:v>0.92555180784483104</c:v>
                </c:pt>
                <c:pt idx="18">
                  <c:v>0.85477603441885797</c:v>
                </c:pt>
                <c:pt idx="19">
                  <c:v>0.89365275860465598</c:v>
                </c:pt>
                <c:pt idx="20">
                  <c:v>0.89115672541548496</c:v>
                </c:pt>
                <c:pt idx="21">
                  <c:v>1.00433906655149</c:v>
                </c:pt>
                <c:pt idx="22">
                  <c:v>0.94809826969936195</c:v>
                </c:pt>
                <c:pt idx="23">
                  <c:v>0.916351633063761</c:v>
                </c:pt>
                <c:pt idx="24">
                  <c:v>0.95430068510482402</c:v>
                </c:pt>
                <c:pt idx="25">
                  <c:v>0.89422381473963897</c:v>
                </c:pt>
                <c:pt idx="26">
                  <c:v>0.87666811028832303</c:v>
                </c:pt>
                <c:pt idx="27">
                  <c:v>0.99647850050458397</c:v>
                </c:pt>
                <c:pt idx="28">
                  <c:v>1</c:v>
                </c:pt>
                <c:pt idx="29">
                  <c:v>0.98165012575911204</c:v>
                </c:pt>
                <c:pt idx="30">
                  <c:v>0.98931120188688804</c:v>
                </c:pt>
                <c:pt idx="31">
                  <c:v>0.87754702079860403</c:v>
                </c:pt>
                <c:pt idx="32">
                  <c:v>1.06720255407451</c:v>
                </c:pt>
                <c:pt idx="33">
                  <c:v>1.0621467544438701</c:v>
                </c:pt>
                <c:pt idx="34">
                  <c:v>0.99929342472802696</c:v>
                </c:pt>
                <c:pt idx="35">
                  <c:v>1.05584569350895</c:v>
                </c:pt>
                <c:pt idx="36">
                  <c:v>1.0203513015127601</c:v>
                </c:pt>
                <c:pt idx="37">
                  <c:v>1.0722695438038501</c:v>
                </c:pt>
                <c:pt idx="38">
                  <c:v>1.3143814331847501</c:v>
                </c:pt>
                <c:pt idx="39">
                  <c:v>1.1474633120327999</c:v>
                </c:pt>
                <c:pt idx="40">
                  <c:v>1.8401303247179399</c:v>
                </c:pt>
                <c:pt idx="41">
                  <c:v>1.5553444221571699</c:v>
                </c:pt>
                <c:pt idx="42">
                  <c:v>1.1929499336788301</c:v>
                </c:pt>
                <c:pt idx="43">
                  <c:v>1.1527437080205001</c:v>
                </c:pt>
                <c:pt idx="44">
                  <c:v>1.3402504590866</c:v>
                </c:pt>
                <c:pt idx="45">
                  <c:v>0.78164827952620597</c:v>
                </c:pt>
                <c:pt idx="46">
                  <c:v>1.26230951181875</c:v>
                </c:pt>
                <c:pt idx="47">
                  <c:v>0.75070583751167297</c:v>
                </c:pt>
                <c:pt idx="48">
                  <c:v>0.95817995618248597</c:v>
                </c:pt>
                <c:pt idx="49">
                  <c:v>1.06603450236103</c:v>
                </c:pt>
                <c:pt idx="50">
                  <c:v>0.728951319336402</c:v>
                </c:pt>
                <c:pt idx="51">
                  <c:v>0.78296418572069404</c:v>
                </c:pt>
                <c:pt idx="52">
                  <c:v>0.78861265098948896</c:v>
                </c:pt>
                <c:pt idx="53">
                  <c:v>0.76508793462098901</c:v>
                </c:pt>
                <c:pt idx="54">
                  <c:v>0.67375753762138602</c:v>
                </c:pt>
                <c:pt idx="55">
                  <c:v>0.83347800415428697</c:v>
                </c:pt>
                <c:pt idx="56">
                  <c:v>0.54380728927281896</c:v>
                </c:pt>
                <c:pt idx="57">
                  <c:v>0.84751207507488202</c:v>
                </c:pt>
                <c:pt idx="58">
                  <c:v>1.07067881743468</c:v>
                </c:pt>
                <c:pt idx="59">
                  <c:v>0.80953999359110895</c:v>
                </c:pt>
                <c:pt idx="60">
                  <c:v>0.67182732559921399</c:v>
                </c:pt>
                <c:pt idx="61">
                  <c:v>0.53642528987092497</c:v>
                </c:pt>
                <c:pt idx="62">
                  <c:v>0.513861368947783</c:v>
                </c:pt>
                <c:pt idx="63">
                  <c:v>0.51056341741991695</c:v>
                </c:pt>
                <c:pt idx="64">
                  <c:v>0.496046023545477</c:v>
                </c:pt>
                <c:pt idx="65">
                  <c:v>0.50929032637745497</c:v>
                </c:pt>
                <c:pt idx="66">
                  <c:v>0.53069978487103198</c:v>
                </c:pt>
                <c:pt idx="67">
                  <c:v>0.51187742381055601</c:v>
                </c:pt>
                <c:pt idx="68">
                  <c:v>0.53216214610492096</c:v>
                </c:pt>
                <c:pt idx="69">
                  <c:v>0.58606087355682901</c:v>
                </c:pt>
                <c:pt idx="70">
                  <c:v>0.54825453837086402</c:v>
                </c:pt>
                <c:pt idx="71">
                  <c:v>0.61943322258808997</c:v>
                </c:pt>
                <c:pt idx="72">
                  <c:v>0.60887119396578504</c:v>
                </c:pt>
                <c:pt idx="73">
                  <c:v>0.63422153618103705</c:v>
                </c:pt>
                <c:pt idx="74">
                  <c:v>0.55395784308889195</c:v>
                </c:pt>
                <c:pt idx="75">
                  <c:v>0.65538613444188998</c:v>
                </c:pt>
                <c:pt idx="76">
                  <c:v>0.64435503634101798</c:v>
                </c:pt>
                <c:pt idx="77">
                  <c:v>0.66558713543804104</c:v>
                </c:pt>
                <c:pt idx="78">
                  <c:v>0.47844426410165403</c:v>
                </c:pt>
                <c:pt idx="79">
                  <c:v>0.50312992705135096</c:v>
                </c:pt>
                <c:pt idx="80">
                  <c:v>0.52513436836053695</c:v>
                </c:pt>
                <c:pt idx="81">
                  <c:v>0.44984272879459197</c:v>
                </c:pt>
                <c:pt idx="82">
                  <c:v>0.48521540327026103</c:v>
                </c:pt>
                <c:pt idx="83">
                  <c:v>0.44756956700887002</c:v>
                </c:pt>
                <c:pt idx="84">
                  <c:v>0.37280951287374597</c:v>
                </c:pt>
                <c:pt idx="85">
                  <c:v>0.19967190472753199</c:v>
                </c:pt>
                <c:pt idx="86">
                  <c:v>0.15290196353586599</c:v>
                </c:pt>
                <c:pt idx="87">
                  <c:v>0.15124576465629</c:v>
                </c:pt>
                <c:pt idx="88">
                  <c:v>0.13793367807911899</c:v>
                </c:pt>
                <c:pt idx="89">
                  <c:v>0.15361247875172401</c:v>
                </c:pt>
                <c:pt idx="90">
                  <c:v>0.16351412903322901</c:v>
                </c:pt>
                <c:pt idx="91">
                  <c:v>0.199209558740156</c:v>
                </c:pt>
                <c:pt idx="92">
                  <c:v>0.19800006782253099</c:v>
                </c:pt>
                <c:pt idx="93">
                  <c:v>0.17447506239424199</c:v>
                </c:pt>
                <c:pt idx="94">
                  <c:v>0.20132282879595501</c:v>
                </c:pt>
                <c:pt idx="95">
                  <c:v>0.210443767564748</c:v>
                </c:pt>
                <c:pt idx="96">
                  <c:v>0.24124946898957</c:v>
                </c:pt>
                <c:pt idx="97">
                  <c:v>0.30397433092685799</c:v>
                </c:pt>
                <c:pt idx="98">
                  <c:v>0.233347746361457</c:v>
                </c:pt>
                <c:pt idx="99">
                  <c:v>0.19149722513133</c:v>
                </c:pt>
                <c:pt idx="100">
                  <c:v>0.14701025576311499</c:v>
                </c:pt>
                <c:pt idx="101">
                  <c:v>0.141273895086069</c:v>
                </c:pt>
                <c:pt idx="102">
                  <c:v>0.12543178711108299</c:v>
                </c:pt>
                <c:pt idx="103">
                  <c:v>0.11305549214331</c:v>
                </c:pt>
                <c:pt idx="104">
                  <c:v>9.4378518047335394E-2</c:v>
                </c:pt>
                <c:pt idx="105">
                  <c:v>0.10634670469744301</c:v>
                </c:pt>
                <c:pt idx="106">
                  <c:v>0.11632894568610699</c:v>
                </c:pt>
                <c:pt idx="107">
                  <c:v>0.10172293492798901</c:v>
                </c:pt>
                <c:pt idx="108">
                  <c:v>9.4353440006952699E-2</c:v>
                </c:pt>
                <c:pt idx="109">
                  <c:v>9.6379255578269596E-2</c:v>
                </c:pt>
                <c:pt idx="110">
                  <c:v>0.101520952729686</c:v>
                </c:pt>
                <c:pt idx="111">
                  <c:v>9.3203286443689595E-2</c:v>
                </c:pt>
                <c:pt idx="112">
                  <c:v>9.5462056724270106E-2</c:v>
                </c:pt>
                <c:pt idx="113">
                  <c:v>0.113525423557405</c:v>
                </c:pt>
                <c:pt idx="114">
                  <c:v>9.4324990570734998E-2</c:v>
                </c:pt>
                <c:pt idx="115">
                  <c:v>0.102320061081034</c:v>
                </c:pt>
                <c:pt idx="116">
                  <c:v>8.6143712829446301E-2</c:v>
                </c:pt>
                <c:pt idx="117">
                  <c:v>9.5433801570059998E-2</c:v>
                </c:pt>
                <c:pt idx="118">
                  <c:v>9.6036624589193598E-2</c:v>
                </c:pt>
                <c:pt idx="119">
                  <c:v>8.9209857989403896E-2</c:v>
                </c:pt>
                <c:pt idx="120">
                  <c:v>0.10029949326667099</c:v>
                </c:pt>
                <c:pt idx="121">
                  <c:v>0.103627612815974</c:v>
                </c:pt>
                <c:pt idx="122">
                  <c:v>9.8678234293420194E-2</c:v>
                </c:pt>
                <c:pt idx="123">
                  <c:v>8.8694839328543107E-2</c:v>
                </c:pt>
                <c:pt idx="124">
                  <c:v>0.101574038419594</c:v>
                </c:pt>
                <c:pt idx="125">
                  <c:v>0.108108025643443</c:v>
                </c:pt>
                <c:pt idx="126">
                  <c:v>0.111870046472568</c:v>
                </c:pt>
                <c:pt idx="127">
                  <c:v>0.115314260999606</c:v>
                </c:pt>
                <c:pt idx="128">
                  <c:v>0.10411449316184899</c:v>
                </c:pt>
                <c:pt idx="129">
                  <c:v>9.2578744240107202E-2</c:v>
                </c:pt>
                <c:pt idx="130">
                  <c:v>9.0256307936493696E-2</c:v>
                </c:pt>
                <c:pt idx="131">
                  <c:v>9.0430297784039507E-2</c:v>
                </c:pt>
                <c:pt idx="132">
                  <c:v>8.35444827513077E-2</c:v>
                </c:pt>
                <c:pt idx="133">
                  <c:v>8.5087028711425802E-2</c:v>
                </c:pt>
                <c:pt idx="134">
                  <c:v>8.2119770050152294E-2</c:v>
                </c:pt>
                <c:pt idx="135">
                  <c:v>8.1431689854899597E-2</c:v>
                </c:pt>
                <c:pt idx="136">
                  <c:v>9.6638067083518506E-2</c:v>
                </c:pt>
                <c:pt idx="137">
                  <c:v>9.4265239573767104E-2</c:v>
                </c:pt>
                <c:pt idx="138">
                  <c:v>7.9854450650145098E-2</c:v>
                </c:pt>
                <c:pt idx="139">
                  <c:v>8.8481517215064004E-2</c:v>
                </c:pt>
                <c:pt idx="140">
                  <c:v>9.6520890593465206E-2</c:v>
                </c:pt>
                <c:pt idx="141">
                  <c:v>8.9659000430121899E-2</c:v>
                </c:pt>
                <c:pt idx="142">
                  <c:v>8.4587291613749602E-2</c:v>
                </c:pt>
                <c:pt idx="143">
                  <c:v>8.1364235165924698E-2</c:v>
                </c:pt>
                <c:pt idx="144">
                  <c:v>9.0112822755465796E-2</c:v>
                </c:pt>
                <c:pt idx="145">
                  <c:v>8.9998442389220695E-2</c:v>
                </c:pt>
                <c:pt idx="146">
                  <c:v>8.9049245995312998E-2</c:v>
                </c:pt>
                <c:pt idx="147">
                  <c:v>9.2992926647538304E-2</c:v>
                </c:pt>
                <c:pt idx="148">
                  <c:v>0.108700910165415</c:v>
                </c:pt>
                <c:pt idx="149">
                  <c:v>0.104345298782481</c:v>
                </c:pt>
                <c:pt idx="150">
                  <c:v>0.10530105750982501</c:v>
                </c:pt>
                <c:pt idx="151">
                  <c:v>9.8329677600433596E-2</c:v>
                </c:pt>
                <c:pt idx="152">
                  <c:v>0.11375338787283699</c:v>
                </c:pt>
                <c:pt idx="153">
                  <c:v>9.4002030293421093E-2</c:v>
                </c:pt>
                <c:pt idx="154">
                  <c:v>0.109757696954384</c:v>
                </c:pt>
                <c:pt idx="155">
                  <c:v>9.6801841911928005E-2</c:v>
                </c:pt>
                <c:pt idx="156">
                  <c:v>0.116331184517746</c:v>
                </c:pt>
                <c:pt idx="157">
                  <c:v>0.121051724705386</c:v>
                </c:pt>
                <c:pt idx="158">
                  <c:v>6.70257814211936E-2</c:v>
                </c:pt>
                <c:pt idx="159">
                  <c:v>9.0674161213977394E-2</c:v>
                </c:pt>
                <c:pt idx="160">
                  <c:v>9.0697585177091394E-2</c:v>
                </c:pt>
                <c:pt idx="161">
                  <c:v>0.11307998439271499</c:v>
                </c:pt>
                <c:pt idx="162">
                  <c:v>0.10732859898797301</c:v>
                </c:pt>
                <c:pt idx="163">
                  <c:v>7.2034907627841996E-2</c:v>
                </c:pt>
                <c:pt idx="164">
                  <c:v>9.25349634536594E-2</c:v>
                </c:pt>
                <c:pt idx="165">
                  <c:v>7.65517727412863E-2</c:v>
                </c:pt>
                <c:pt idx="166">
                  <c:v>9.1794702009997897E-2</c:v>
                </c:pt>
                <c:pt idx="167">
                  <c:v>0.100224587395111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A7-4F30-940D-ED8B78C1B3D7}"/>
            </c:ext>
          </c:extLst>
        </c:ser>
        <c:ser>
          <c:idx val="3"/>
          <c:order val="3"/>
          <c:tx>
            <c:strRef>
              <c:f>odds_ratio!$E$1</c:f>
              <c:strCache>
                <c:ptCount val="1"/>
                <c:pt idx="0">
                  <c:v>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odds_ratio!$E$2:$E$169</c:f>
              <c:numCache>
                <c:formatCode>General</c:formatCode>
                <c:ptCount val="168"/>
                <c:pt idx="0">
                  <c:v>#N/A</c:v>
                </c:pt>
                <c:pt idx="1">
                  <c:v>9.0446650124069494E-2</c:v>
                </c:pt>
                <c:pt idx="2">
                  <c:v>0.80769230769230804</c:v>
                </c:pt>
                <c:pt idx="3">
                  <c:v>0.362957430918596</c:v>
                </c:pt>
                <c:pt idx="4">
                  <c:v>1.4049773755656101</c:v>
                </c:pt>
                <c:pt idx="5">
                  <c:v>1.0647517039922101</c:v>
                </c:pt>
                <c:pt idx="6">
                  <c:v>0.30643127364438799</c:v>
                </c:pt>
                <c:pt idx="7">
                  <c:v>0.28521126760563398</c:v>
                </c:pt>
                <c:pt idx="8">
                  <c:v>4</c:v>
                </c:pt>
                <c:pt idx="9">
                  <c:v>0.88542510121457496</c:v>
                </c:pt>
                <c:pt idx="10">
                  <c:v>0.68494271685761099</c:v>
                </c:pt>
                <c:pt idx="11">
                  <c:v>0.56496612196094098</c:v>
                </c:pt>
                <c:pt idx="12">
                  <c:v>1.43345917885795</c:v>
                </c:pt>
                <c:pt idx="13">
                  <c:v>1.2029702970297</c:v>
                </c:pt>
                <c:pt idx="14">
                  <c:v>0.60740203193033404</c:v>
                </c:pt>
                <c:pt idx="15">
                  <c:v>0.85812989405803797</c:v>
                </c:pt>
                <c:pt idx="16">
                  <c:v>1.0055988315482001</c:v>
                </c:pt>
                <c:pt idx="17">
                  <c:v>0.57042253521126796</c:v>
                </c:pt>
                <c:pt idx="18">
                  <c:v>0.43810096153846201</c:v>
                </c:pt>
                <c:pt idx="19">
                  <c:v>0.70035778175313101</c:v>
                </c:pt>
                <c:pt idx="20">
                  <c:v>0.66046153846153799</c:v>
                </c:pt>
                <c:pt idx="21">
                  <c:v>1.0270498732037201</c:v>
                </c:pt>
                <c:pt idx="22">
                  <c:v>0.75372208436724597</c:v>
                </c:pt>
                <c:pt idx="23">
                  <c:v>0.79033356024506496</c:v>
                </c:pt>
                <c:pt idx="24">
                  <c:v>0.438510019392372</c:v>
                </c:pt>
                <c:pt idx="25">
                  <c:v>0.54208998548621201</c:v>
                </c:pt>
                <c:pt idx="26">
                  <c:v>0.64528010964536597</c:v>
                </c:pt>
                <c:pt idx="27">
                  <c:v>0.93874172185430504</c:v>
                </c:pt>
                <c:pt idx="28">
                  <c:v>1</c:v>
                </c:pt>
                <c:pt idx="29">
                  <c:v>0.47341628959276</c:v>
                </c:pt>
                <c:pt idx="30">
                  <c:v>0.74326434986333501</c:v>
                </c:pt>
                <c:pt idx="31">
                  <c:v>0.599352551256359</c:v>
                </c:pt>
                <c:pt idx="32">
                  <c:v>0.90182186234817796</c:v>
                </c:pt>
                <c:pt idx="33">
                  <c:v>0.76534015117830101</c:v>
                </c:pt>
                <c:pt idx="34">
                  <c:v>0.62616911624355798</c:v>
                </c:pt>
                <c:pt idx="35">
                  <c:v>0.67024210848912003</c:v>
                </c:pt>
                <c:pt idx="36">
                  <c:v>1.0068011257035601</c:v>
                </c:pt>
                <c:pt idx="37">
                  <c:v>0.37172202797202802</c:v>
                </c:pt>
                <c:pt idx="38">
                  <c:v>0.32895365504061203</c:v>
                </c:pt>
                <c:pt idx="39">
                  <c:v>0.427601809954751</c:v>
                </c:pt>
                <c:pt idx="40">
                  <c:v>0.62307692307692297</c:v>
                </c:pt>
                <c:pt idx="41">
                  <c:v>0.96684350132625996</c:v>
                </c:pt>
                <c:pt idx="42">
                  <c:v>1.6114058355437699</c:v>
                </c:pt>
                <c:pt idx="43">
                  <c:v>0.20099255583126599</c:v>
                </c:pt>
                <c:pt idx="44">
                  <c:v>1.4019230769230799</c:v>
                </c:pt>
                <c:pt idx="45">
                  <c:v>0</c:v>
                </c:pt>
                <c:pt idx="46">
                  <c:v>0.44505494505494497</c:v>
                </c:pt>
                <c:pt idx="47">
                  <c:v>0</c:v>
                </c:pt>
                <c:pt idx="48">
                  <c:v>0.62307692307692297</c:v>
                </c:pt>
                <c:pt idx="49">
                  <c:v>0.77884615384615397</c:v>
                </c:pt>
                <c:pt idx="50">
                  <c:v>2.3365384615384599</c:v>
                </c:pt>
                <c:pt idx="51">
                  <c:v>0.38942307692307698</c:v>
                </c:pt>
                <c:pt idx="52">
                  <c:v>0</c:v>
                </c:pt>
                <c:pt idx="53">
                  <c:v>0</c:v>
                </c:pt>
                <c:pt idx="54">
                  <c:v>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0.34615384615384598</c:v>
                </c:pt>
                <c:pt idx="59">
                  <c:v>0.62307692307692297</c:v>
                </c:pt>
                <c:pt idx="60">
                  <c:v>0</c:v>
                </c:pt>
                <c:pt idx="61">
                  <c:v>0.37384615384615399</c:v>
                </c:pt>
                <c:pt idx="62">
                  <c:v>0.33679833679833698</c:v>
                </c:pt>
                <c:pt idx="63">
                  <c:v>0.230769230769231</c:v>
                </c:pt>
                <c:pt idx="64">
                  <c:v>0.15576923076923099</c:v>
                </c:pt>
                <c:pt idx="65">
                  <c:v>0.37198622273249099</c:v>
                </c:pt>
                <c:pt idx="66">
                  <c:v>0.16615384615384601</c:v>
                </c:pt>
                <c:pt idx="67">
                  <c:v>0.34615384615384598</c:v>
                </c:pt>
                <c:pt idx="68">
                  <c:v>0.113286713286713</c:v>
                </c:pt>
                <c:pt idx="69">
                  <c:v>0.22027972027972001</c:v>
                </c:pt>
                <c:pt idx="70">
                  <c:v>0.41538461538461502</c:v>
                </c:pt>
                <c:pt idx="71">
                  <c:v>8.5353003161222296E-2</c:v>
                </c:pt>
                <c:pt idx="72">
                  <c:v>0.24923076923076901</c:v>
                </c:pt>
                <c:pt idx="73">
                  <c:v>0.36651583710407198</c:v>
                </c:pt>
                <c:pt idx="74">
                  <c:v>0.17307692307692299</c:v>
                </c:pt>
                <c:pt idx="75">
                  <c:v>0.34615384615384598</c:v>
                </c:pt>
                <c:pt idx="76">
                  <c:v>0.28321678321678301</c:v>
                </c:pt>
                <c:pt idx="77">
                  <c:v>0</c:v>
                </c:pt>
                <c:pt idx="78">
                  <c:v>0.15576923076923099</c:v>
                </c:pt>
                <c:pt idx="79">
                  <c:v>0.47928994082840198</c:v>
                </c:pt>
                <c:pt idx="80">
                  <c:v>0</c:v>
                </c:pt>
                <c:pt idx="81">
                  <c:v>0.718934911242604</c:v>
                </c:pt>
                <c:pt idx="82">
                  <c:v>0.33142389525368199</c:v>
                </c:pt>
                <c:pt idx="83">
                  <c:v>0.17307692307692299</c:v>
                </c:pt>
                <c:pt idx="84">
                  <c:v>0.115384615384615</c:v>
                </c:pt>
                <c:pt idx="85">
                  <c:v>0.21002592912705301</c:v>
                </c:pt>
                <c:pt idx="86">
                  <c:v>0.22346640701071099</c:v>
                </c:pt>
                <c:pt idx="87">
                  <c:v>0.103329506314581</c:v>
                </c:pt>
                <c:pt idx="88">
                  <c:v>9.4194159703678199E-2</c:v>
                </c:pt>
                <c:pt idx="89">
                  <c:v>8.2500727519643005E-2</c:v>
                </c:pt>
                <c:pt idx="90">
                  <c:v>7.0670350443507293E-2</c:v>
                </c:pt>
                <c:pt idx="91">
                  <c:v>9.8901098901098897E-2</c:v>
                </c:pt>
                <c:pt idx="92">
                  <c:v>4.1538461538461503E-2</c:v>
                </c:pt>
                <c:pt idx="93">
                  <c:v>9.3461538461538499E-2</c:v>
                </c:pt>
                <c:pt idx="94">
                  <c:v>8.7347232207045294E-2</c:v>
                </c:pt>
                <c:pt idx="95">
                  <c:v>0.19471153846153799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0.38942307692307698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9.1628959276018093E-2</c:v>
                </c:pt>
                <c:pt idx="106">
                  <c:v>5.8780841799709702E-2</c:v>
                </c:pt>
                <c:pt idx="107">
                  <c:v>5.9911242603550303E-2</c:v>
                </c:pt>
                <c:pt idx="108">
                  <c:v>5.7163020465772797E-2</c:v>
                </c:pt>
                <c:pt idx="109">
                  <c:v>0.12297570850202399</c:v>
                </c:pt>
                <c:pt idx="110">
                  <c:v>8.4965034965035005E-2</c:v>
                </c:pt>
                <c:pt idx="111">
                  <c:v>9.5368916797488199E-2</c:v>
                </c:pt>
                <c:pt idx="112">
                  <c:v>0.187391555812608</c:v>
                </c:pt>
                <c:pt idx="113">
                  <c:v>5.53846153846154E-2</c:v>
                </c:pt>
                <c:pt idx="114">
                  <c:v>2.9252437703141902E-2</c:v>
                </c:pt>
                <c:pt idx="115">
                  <c:v>1.7601043024771799E-2</c:v>
                </c:pt>
                <c:pt idx="116">
                  <c:v>2.07692307692308E-2</c:v>
                </c:pt>
                <c:pt idx="117">
                  <c:v>5.1923076923076898E-2</c:v>
                </c:pt>
                <c:pt idx="118">
                  <c:v>0</c:v>
                </c:pt>
                <c:pt idx="119">
                  <c:v>6.4234734337827101E-2</c:v>
                </c:pt>
                <c:pt idx="120">
                  <c:v>4.4825677919203097E-2</c:v>
                </c:pt>
                <c:pt idx="121">
                  <c:v>2.10498960498961E-2</c:v>
                </c:pt>
                <c:pt idx="122">
                  <c:v>8.9010989010989E-2</c:v>
                </c:pt>
                <c:pt idx="123">
                  <c:v>2.1634615384615401E-2</c:v>
                </c:pt>
                <c:pt idx="124">
                  <c:v>3.8700430004777797E-2</c:v>
                </c:pt>
                <c:pt idx="125">
                  <c:v>2.2907239819004499E-2</c:v>
                </c:pt>
                <c:pt idx="126">
                  <c:v>0.20495951417003999</c:v>
                </c:pt>
                <c:pt idx="127">
                  <c:v>0</c:v>
                </c:pt>
                <c:pt idx="128">
                  <c:v>0.154226961157654</c:v>
                </c:pt>
                <c:pt idx="129">
                  <c:v>0</c:v>
                </c:pt>
                <c:pt idx="130">
                  <c:v>3.2793522267206499E-2</c:v>
                </c:pt>
                <c:pt idx="131">
                  <c:v>4.94505494505494E-2</c:v>
                </c:pt>
                <c:pt idx="132">
                  <c:v>9.3836886005560699E-2</c:v>
                </c:pt>
                <c:pt idx="133">
                  <c:v>3.8580614432007602E-2</c:v>
                </c:pt>
                <c:pt idx="134">
                  <c:v>9.8901098901098897E-3</c:v>
                </c:pt>
                <c:pt idx="135">
                  <c:v>4.7684458398744099E-2</c:v>
                </c:pt>
                <c:pt idx="136">
                  <c:v>0.119167717528373</c:v>
                </c:pt>
                <c:pt idx="137">
                  <c:v>3.0845392231530801E-2</c:v>
                </c:pt>
                <c:pt idx="138">
                  <c:v>2.6253241140881602E-2</c:v>
                </c:pt>
                <c:pt idx="139">
                  <c:v>4.5480067377877603E-2</c:v>
                </c:pt>
                <c:pt idx="140">
                  <c:v>1.5976331360946699E-2</c:v>
                </c:pt>
                <c:pt idx="141">
                  <c:v>5.6133056133056101E-2</c:v>
                </c:pt>
                <c:pt idx="142">
                  <c:v>7.0404172099087406E-2</c:v>
                </c:pt>
                <c:pt idx="143">
                  <c:v>5.0794314381270897E-2</c:v>
                </c:pt>
                <c:pt idx="144">
                  <c:v>1.9350215002388899E-2</c:v>
                </c:pt>
                <c:pt idx="145">
                  <c:v>0.13784887678693</c:v>
                </c:pt>
                <c:pt idx="146">
                  <c:v>0.103846153846154</c:v>
                </c:pt>
                <c:pt idx="147">
                  <c:v>7.4175824175824204E-2</c:v>
                </c:pt>
                <c:pt idx="148">
                  <c:v>0.12297570850202399</c:v>
                </c:pt>
                <c:pt idx="149">
                  <c:v>5.1071878940731397E-2</c:v>
                </c:pt>
                <c:pt idx="150">
                  <c:v>5.1923076923076898E-2</c:v>
                </c:pt>
                <c:pt idx="151">
                  <c:v>7.5069508804448598E-2</c:v>
                </c:pt>
                <c:pt idx="152">
                  <c:v>8.9010989010989E-2</c:v>
                </c:pt>
                <c:pt idx="153">
                  <c:v>3.66515837104072E-2</c:v>
                </c:pt>
                <c:pt idx="154">
                  <c:v>4.6498277841561401E-2</c:v>
                </c:pt>
                <c:pt idx="155">
                  <c:v>5.5631868131868101E-2</c:v>
                </c:pt>
                <c:pt idx="156">
                  <c:v>2.8321678321678301E-2</c:v>
                </c:pt>
                <c:pt idx="157">
                  <c:v>0</c:v>
                </c:pt>
                <c:pt idx="158">
                  <c:v>0.109311740890688</c:v>
                </c:pt>
                <c:pt idx="159">
                  <c:v>9.4405594405594401E-2</c:v>
                </c:pt>
                <c:pt idx="160">
                  <c:v>0.18325791855203599</c:v>
                </c:pt>
                <c:pt idx="161">
                  <c:v>0</c:v>
                </c:pt>
                <c:pt idx="162">
                  <c:v>0</c:v>
                </c:pt>
                <c:pt idx="163">
                  <c:v>0.17307692307692299</c:v>
                </c:pt>
                <c:pt idx="164">
                  <c:v>0</c:v>
                </c:pt>
                <c:pt idx="165">
                  <c:v>0</c:v>
                </c:pt>
                <c:pt idx="166">
                  <c:v>7.9881656804733706E-2</c:v>
                </c:pt>
                <c:pt idx="167">
                  <c:v>0.24595141700404899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A7-4F30-940D-ED8B78C1B3D7}"/>
            </c:ext>
          </c:extLst>
        </c:ser>
        <c:ser>
          <c:idx val="4"/>
          <c:order val="4"/>
          <c:tx>
            <c:strRef>
              <c:f>odds_ratio!$F$1</c:f>
              <c:strCache>
                <c:ptCount val="1"/>
                <c:pt idx="0">
                  <c:v>AZ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odds_ratio!$F$2:$F$169</c:f>
              <c:numCache>
                <c:formatCode>General</c:formatCode>
                <c:ptCount val="168"/>
                <c:pt idx="0">
                  <c:v>#N/A</c:v>
                </c:pt>
                <c:pt idx="1">
                  <c:v>0.42439613526570003</c:v>
                </c:pt>
                <c:pt idx="2">
                  <c:v>4</c:v>
                </c:pt>
                <c:pt idx="3">
                  <c:v>0.51487179487179502</c:v>
                </c:pt>
                <c:pt idx="4">
                  <c:v>2.2311111111111099</c:v>
                </c:pt>
                <c:pt idx="5">
                  <c:v>1.61798134011874</c:v>
                </c:pt>
                <c:pt idx="6">
                  <c:v>0.91065759637188204</c:v>
                </c:pt>
                <c:pt idx="7">
                  <c:v>1.8272030651341</c:v>
                </c:pt>
                <c:pt idx="8">
                  <c:v>1.0994658119658101</c:v>
                </c:pt>
                <c:pt idx="9">
                  <c:v>2.7642084562438498</c:v>
                </c:pt>
                <c:pt idx="10">
                  <c:v>1.8254545454545501</c:v>
                </c:pt>
                <c:pt idx="11">
                  <c:v>2.3426666666666698</c:v>
                </c:pt>
                <c:pt idx="12">
                  <c:v>1.40700700700701</c:v>
                </c:pt>
                <c:pt idx="13">
                  <c:v>0.96168582375478895</c:v>
                </c:pt>
                <c:pt idx="14">
                  <c:v>0.88070175438596499</c:v>
                </c:pt>
                <c:pt idx="15">
                  <c:v>1.18316498316498</c:v>
                </c:pt>
                <c:pt idx="16">
                  <c:v>0.44622222222222202</c:v>
                </c:pt>
                <c:pt idx="17">
                  <c:v>0.79682539682539699</c:v>
                </c:pt>
                <c:pt idx="18">
                  <c:v>1.8592592592592601</c:v>
                </c:pt>
                <c:pt idx="19">
                  <c:v>0</c:v>
                </c:pt>
                <c:pt idx="20">
                  <c:v>9.61685823754789E-2</c:v>
                </c:pt>
                <c:pt idx="21">
                  <c:v>1.5212121212121199</c:v>
                </c:pt>
                <c:pt idx="22">
                  <c:v>0.583720930232558</c:v>
                </c:pt>
                <c:pt idx="23">
                  <c:v>1.3463601532567</c:v>
                </c:pt>
                <c:pt idx="24">
                  <c:v>0.82633744855967095</c:v>
                </c:pt>
                <c:pt idx="25">
                  <c:v>1.5311546840958601</c:v>
                </c:pt>
                <c:pt idx="26">
                  <c:v>0.77091237579042504</c:v>
                </c:pt>
                <c:pt idx="27">
                  <c:v>0.33415258576548901</c:v>
                </c:pt>
                <c:pt idx="28">
                  <c:v>1</c:v>
                </c:pt>
                <c:pt idx="29">
                  <c:v>1.0966478342749499</c:v>
                </c:pt>
                <c:pt idx="30">
                  <c:v>1.3504093567251501</c:v>
                </c:pt>
                <c:pt idx="31">
                  <c:v>1.36551406177962</c:v>
                </c:pt>
                <c:pt idx="32">
                  <c:v>1.0458333333333301</c:v>
                </c:pt>
                <c:pt idx="33">
                  <c:v>1.30618846694796</c:v>
                </c:pt>
                <c:pt idx="34">
                  <c:v>1.5687500000000001</c:v>
                </c:pt>
                <c:pt idx="35">
                  <c:v>1.1606936416185001</c:v>
                </c:pt>
                <c:pt idx="36">
                  <c:v>0.87052023121387301</c:v>
                </c:pt>
                <c:pt idx="37">
                  <c:v>0.58920187793427203</c:v>
                </c:pt>
                <c:pt idx="38">
                  <c:v>1.57861635220126</c:v>
                </c:pt>
                <c:pt idx="39">
                  <c:v>2.2311111111111099</c:v>
                </c:pt>
                <c:pt idx="40">
                  <c:v>0.77829457364341104</c:v>
                </c:pt>
                <c:pt idx="41">
                  <c:v>1.2594982078853001</c:v>
                </c:pt>
                <c:pt idx="42">
                  <c:v>0.26560846560846602</c:v>
                </c:pt>
                <c:pt idx="43">
                  <c:v>0.24251207729468599</c:v>
                </c:pt>
                <c:pt idx="44">
                  <c:v>1.1155555555555601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1.1155555555555601</c:v>
                </c:pt>
                <c:pt idx="49">
                  <c:v>2.7888888888888901</c:v>
                </c:pt>
                <c:pt idx="50">
                  <c:v>2.7888888888888901</c:v>
                </c:pt>
                <c:pt idx="51">
                  <c:v>2.7888888888888901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0.20658436213991799</c:v>
                </c:pt>
                <c:pt idx="65">
                  <c:v>0</c:v>
                </c:pt>
                <c:pt idx="66">
                  <c:v>0.87152777777777801</c:v>
                </c:pt>
                <c:pt idx="67">
                  <c:v>0.61975308641975302</c:v>
                </c:pt>
                <c:pt idx="68">
                  <c:v>0.61975308641975302</c:v>
                </c:pt>
                <c:pt idx="69">
                  <c:v>0.32810457516339903</c:v>
                </c:pt>
                <c:pt idx="70">
                  <c:v>0</c:v>
                </c:pt>
                <c:pt idx="71">
                  <c:v>0</c:v>
                </c:pt>
                <c:pt idx="72">
                  <c:v>0.27888888888888902</c:v>
                </c:pt>
                <c:pt idx="73">
                  <c:v>1.1952380952381001</c:v>
                </c:pt>
                <c:pt idx="74">
                  <c:v>0.70828924162257501</c:v>
                </c:pt>
                <c:pt idx="75">
                  <c:v>0.171623931623932</c:v>
                </c:pt>
                <c:pt idx="76">
                  <c:v>0.26560846560846602</c:v>
                </c:pt>
                <c:pt idx="77">
                  <c:v>0.21452991452991499</c:v>
                </c:pt>
                <c:pt idx="78">
                  <c:v>0.23240740740740701</c:v>
                </c:pt>
                <c:pt idx="79">
                  <c:v>0.29356725146198798</c:v>
                </c:pt>
                <c:pt idx="80">
                  <c:v>0.51289910600255395</c:v>
                </c:pt>
                <c:pt idx="81">
                  <c:v>0.44622222222222202</c:v>
                </c:pt>
                <c:pt idx="82">
                  <c:v>0.45225225225225202</c:v>
                </c:pt>
                <c:pt idx="83">
                  <c:v>0.55777777777777804</c:v>
                </c:pt>
                <c:pt idx="84">
                  <c:v>0.37815442561205298</c:v>
                </c:pt>
                <c:pt idx="85">
                  <c:v>0.29748148148148201</c:v>
                </c:pt>
                <c:pt idx="86">
                  <c:v>0.26145833333333302</c:v>
                </c:pt>
                <c:pt idx="87">
                  <c:v>0.20812603648424499</c:v>
                </c:pt>
                <c:pt idx="88">
                  <c:v>0.17903978052126199</c:v>
                </c:pt>
                <c:pt idx="89">
                  <c:v>0.30773946360153298</c:v>
                </c:pt>
                <c:pt idx="90">
                  <c:v>0.237352245862884</c:v>
                </c:pt>
                <c:pt idx="91">
                  <c:v>0.20406504065040601</c:v>
                </c:pt>
                <c:pt idx="92">
                  <c:v>0.216612729234088</c:v>
                </c:pt>
                <c:pt idx="93">
                  <c:v>0.202828282828283</c:v>
                </c:pt>
                <c:pt idx="94">
                  <c:v>0</c:v>
                </c:pt>
                <c:pt idx="95">
                  <c:v>0</c:v>
                </c:pt>
                <c:pt idx="96">
                  <c:v>0.37185185185185199</c:v>
                </c:pt>
                <c:pt idx="97">
                  <c:v>1.59365079365079</c:v>
                </c:pt>
                <c:pt idx="98">
                  <c:v>0</c:v>
                </c:pt>
                <c:pt idx="99">
                  <c:v>0.69722222222222197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0.129715762273902</c:v>
                </c:pt>
                <c:pt idx="106">
                  <c:v>0</c:v>
                </c:pt>
                <c:pt idx="107">
                  <c:v>3.8467432950191602E-2</c:v>
                </c:pt>
                <c:pt idx="108">
                  <c:v>5.4153182308522098E-2</c:v>
                </c:pt>
                <c:pt idx="109">
                  <c:v>7.4869500372856099E-2</c:v>
                </c:pt>
                <c:pt idx="110">
                  <c:v>3.8467432950191602E-2</c:v>
                </c:pt>
                <c:pt idx="111">
                  <c:v>0.102032520325203</c:v>
                </c:pt>
                <c:pt idx="112">
                  <c:v>8.2026143790849701E-2</c:v>
                </c:pt>
                <c:pt idx="113">
                  <c:v>0.129715762273902</c:v>
                </c:pt>
                <c:pt idx="114">
                  <c:v>8.08373590982287E-2</c:v>
                </c:pt>
                <c:pt idx="115">
                  <c:v>0.101414141414141</c:v>
                </c:pt>
                <c:pt idx="116">
                  <c:v>0</c:v>
                </c:pt>
                <c:pt idx="117">
                  <c:v>0.105241090146751</c:v>
                </c:pt>
                <c:pt idx="118">
                  <c:v>0</c:v>
                </c:pt>
                <c:pt idx="119">
                  <c:v>0.116203703703704</c:v>
                </c:pt>
                <c:pt idx="120">
                  <c:v>0.18907721280602599</c:v>
                </c:pt>
                <c:pt idx="121">
                  <c:v>0.14678362573099399</c:v>
                </c:pt>
                <c:pt idx="122">
                  <c:v>0.74370370370370398</c:v>
                </c:pt>
                <c:pt idx="123">
                  <c:v>0</c:v>
                </c:pt>
                <c:pt idx="124">
                  <c:v>0</c:v>
                </c:pt>
                <c:pt idx="125">
                  <c:v>0.16405228758169901</c:v>
                </c:pt>
                <c:pt idx="126">
                  <c:v>0</c:v>
                </c:pt>
                <c:pt idx="127">
                  <c:v>0.14678362573099399</c:v>
                </c:pt>
                <c:pt idx="128">
                  <c:v>0.25743589743589701</c:v>
                </c:pt>
                <c:pt idx="129">
                  <c:v>7.1971326164874505E-2</c:v>
                </c:pt>
                <c:pt idx="130">
                  <c:v>0.126767676767677</c:v>
                </c:pt>
                <c:pt idx="131">
                  <c:v>0.17228657228657199</c:v>
                </c:pt>
                <c:pt idx="132">
                  <c:v>7.3199183435403894E-2</c:v>
                </c:pt>
                <c:pt idx="133">
                  <c:v>5.8253553814911499E-2</c:v>
                </c:pt>
                <c:pt idx="134">
                  <c:v>0.109368191721133</c:v>
                </c:pt>
                <c:pt idx="135">
                  <c:v>3.03140096618357E-2</c:v>
                </c:pt>
                <c:pt idx="136">
                  <c:v>0</c:v>
                </c:pt>
                <c:pt idx="137">
                  <c:v>5.8713450292397697E-2</c:v>
                </c:pt>
                <c:pt idx="138">
                  <c:v>5.5777777777777801E-2</c:v>
                </c:pt>
                <c:pt idx="139">
                  <c:v>0</c:v>
                </c:pt>
                <c:pt idx="140">
                  <c:v>0</c:v>
                </c:pt>
                <c:pt idx="141">
                  <c:v>0.41316872427983498</c:v>
                </c:pt>
                <c:pt idx="142">
                  <c:v>8.9964157706093201E-2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9.9603174603174596E-2</c:v>
                </c:pt>
                <c:pt idx="149">
                  <c:v>0</c:v>
                </c:pt>
                <c:pt idx="150">
                  <c:v>7.8560250391236305E-2</c:v>
                </c:pt>
                <c:pt idx="151">
                  <c:v>0.109368191721133</c:v>
                </c:pt>
                <c:pt idx="152">
                  <c:v>0</c:v>
                </c:pt>
                <c:pt idx="153">
                  <c:v>0</c:v>
                </c:pt>
                <c:pt idx="154">
                  <c:v>0.121256038647343</c:v>
                </c:pt>
                <c:pt idx="155">
                  <c:v>0</c:v>
                </c:pt>
                <c:pt idx="156">
                  <c:v>0.30987654320987701</c:v>
                </c:pt>
                <c:pt idx="157">
                  <c:v>0.152815829528158</c:v>
                </c:pt>
                <c:pt idx="158">
                  <c:v>0</c:v>
                </c:pt>
                <c:pt idx="159">
                  <c:v>0</c:v>
                </c:pt>
                <c:pt idx="160">
                  <c:v>0.27888888888888902</c:v>
                </c:pt>
                <c:pt idx="161">
                  <c:v>0</c:v>
                </c:pt>
                <c:pt idx="162">
                  <c:v>0.105241090146751</c:v>
                </c:pt>
                <c:pt idx="163">
                  <c:v>0.58713450292397695</c:v>
                </c:pt>
                <c:pt idx="164">
                  <c:v>0.157120500782473</c:v>
                </c:pt>
                <c:pt idx="165">
                  <c:v>0.118676122931442</c:v>
                </c:pt>
                <c:pt idx="166">
                  <c:v>0.50707070707070701</c:v>
                </c:pt>
                <c:pt idx="167">
                  <c:v>0.398412698412698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A7-4F30-940D-ED8B78C1B3D7}"/>
            </c:ext>
          </c:extLst>
        </c:ser>
        <c:ser>
          <c:idx val="5"/>
          <c:order val="5"/>
          <c:tx>
            <c:strRef>
              <c:f>odds_ratio!$G$1</c:f>
              <c:strCache>
                <c:ptCount val="1"/>
                <c:pt idx="0">
                  <c:v>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odds_ratio!$G$2:$G$169</c:f>
              <c:numCache>
                <c:formatCode>General</c:formatCode>
                <c:ptCount val="168"/>
                <c:pt idx="0">
                  <c:v>#N/A</c:v>
                </c:pt>
                <c:pt idx="1">
                  <c:v>0.37548795142622199</c:v>
                </c:pt>
                <c:pt idx="2">
                  <c:v>2.4028311982792401</c:v>
                </c:pt>
                <c:pt idx="3">
                  <c:v>1.7207531203723301</c:v>
                </c:pt>
                <c:pt idx="4">
                  <c:v>2.5621349241320099</c:v>
                </c:pt>
                <c:pt idx="5">
                  <c:v>1.6001159364281901</c:v>
                </c:pt>
                <c:pt idx="6">
                  <c:v>1.0139079909134501</c:v>
                </c:pt>
                <c:pt idx="7">
                  <c:v>1.63318377437964</c:v>
                </c:pt>
                <c:pt idx="8">
                  <c:v>1.6476312875352599</c:v>
                </c:pt>
                <c:pt idx="9">
                  <c:v>1.59363031363537</c:v>
                </c:pt>
                <c:pt idx="10">
                  <c:v>1.2340975137229599</c:v>
                </c:pt>
                <c:pt idx="11">
                  <c:v>1.1917680074836301</c:v>
                </c:pt>
                <c:pt idx="12">
                  <c:v>1.3396238240148199</c:v>
                </c:pt>
                <c:pt idx="13">
                  <c:v>1.3026584867075699</c:v>
                </c:pt>
                <c:pt idx="14">
                  <c:v>1.4068711656441699</c:v>
                </c:pt>
                <c:pt idx="15">
                  <c:v>1.56596179785059</c:v>
                </c:pt>
                <c:pt idx="16">
                  <c:v>1.51165644171779</c:v>
                </c:pt>
                <c:pt idx="17">
                  <c:v>1.68161368284068</c:v>
                </c:pt>
                <c:pt idx="18">
                  <c:v>1.3216476774759001</c:v>
                </c:pt>
                <c:pt idx="19">
                  <c:v>1.1555841414341299</c:v>
                </c:pt>
                <c:pt idx="20">
                  <c:v>1.71175784616945</c:v>
                </c:pt>
                <c:pt idx="21">
                  <c:v>2.2450071792194199</c:v>
                </c:pt>
                <c:pt idx="22">
                  <c:v>1.48091701646755</c:v>
                </c:pt>
                <c:pt idx="23">
                  <c:v>1.49032962462306</c:v>
                </c:pt>
                <c:pt idx="24">
                  <c:v>1.5775313783981499</c:v>
                </c:pt>
                <c:pt idx="25">
                  <c:v>0.78455567949433003</c:v>
                </c:pt>
                <c:pt idx="26">
                  <c:v>0.905322500414525</c:v>
                </c:pt>
                <c:pt idx="27">
                  <c:v>0.78513172140021603</c:v>
                </c:pt>
                <c:pt idx="28">
                  <c:v>1</c:v>
                </c:pt>
                <c:pt idx="29">
                  <c:v>1.0244591540200201</c:v>
                </c:pt>
                <c:pt idx="30">
                  <c:v>1.2038786962463299</c:v>
                </c:pt>
                <c:pt idx="31">
                  <c:v>0.90106169935471603</c:v>
                </c:pt>
                <c:pt idx="32">
                  <c:v>1.21171817725817</c:v>
                </c:pt>
                <c:pt idx="33">
                  <c:v>1.33610512352844</c:v>
                </c:pt>
                <c:pt idx="34">
                  <c:v>1.5111551254829201</c:v>
                </c:pt>
                <c:pt idx="35">
                  <c:v>1.34222521644401</c:v>
                </c:pt>
                <c:pt idx="36">
                  <c:v>1.2701760308911301</c:v>
                </c:pt>
                <c:pt idx="37">
                  <c:v>1.64877547592938</c:v>
                </c:pt>
                <c:pt idx="38">
                  <c:v>2.0213666173048401</c:v>
                </c:pt>
                <c:pt idx="39">
                  <c:v>1.51276469424104</c:v>
                </c:pt>
                <c:pt idx="40">
                  <c:v>3.1263803680981601</c:v>
                </c:pt>
                <c:pt idx="41">
                  <c:v>4</c:v>
                </c:pt>
                <c:pt idx="42">
                  <c:v>1.0250427436387399</c:v>
                </c:pt>
                <c:pt idx="43">
                  <c:v>3.3217791411042898</c:v>
                </c:pt>
                <c:pt idx="44">
                  <c:v>1.63589670423741</c:v>
                </c:pt>
                <c:pt idx="45">
                  <c:v>1.1398261758691199</c:v>
                </c:pt>
                <c:pt idx="46">
                  <c:v>0.65132924335378295</c:v>
                </c:pt>
                <c:pt idx="47">
                  <c:v>0.79754601226993904</c:v>
                </c:pt>
                <c:pt idx="48">
                  <c:v>0.404273323460969</c:v>
                </c:pt>
                <c:pt idx="49">
                  <c:v>4</c:v>
                </c:pt>
                <c:pt idx="50">
                  <c:v>0.83742331288343597</c:v>
                </c:pt>
                <c:pt idx="51">
                  <c:v>0.52106339468302698</c:v>
                </c:pt>
                <c:pt idx="52">
                  <c:v>0.65132924335378295</c:v>
                </c:pt>
                <c:pt idx="53">
                  <c:v>0.78159509202454003</c:v>
                </c:pt>
                <c:pt idx="54">
                  <c:v>2.3447852760736199</c:v>
                </c:pt>
                <c:pt idx="55">
                  <c:v>0</c:v>
                </c:pt>
                <c:pt idx="56">
                  <c:v>0.37218813905930498</c:v>
                </c:pt>
                <c:pt idx="57">
                  <c:v>0</c:v>
                </c:pt>
                <c:pt idx="58">
                  <c:v>1.3026584867075699</c:v>
                </c:pt>
                <c:pt idx="59">
                  <c:v>0.78159509202454003</c:v>
                </c:pt>
                <c:pt idx="60">
                  <c:v>1.5631901840490801</c:v>
                </c:pt>
                <c:pt idx="61">
                  <c:v>0.60122699386503098</c:v>
                </c:pt>
                <c:pt idx="62">
                  <c:v>0.86843899113837797</c:v>
                </c:pt>
                <c:pt idx="63">
                  <c:v>0.48417395081166198</c:v>
                </c:pt>
                <c:pt idx="64">
                  <c:v>0.49156924026700599</c:v>
                </c:pt>
                <c:pt idx="65">
                  <c:v>0.66613218070273295</c:v>
                </c:pt>
                <c:pt idx="66">
                  <c:v>0.38439102886452797</c:v>
                </c:pt>
                <c:pt idx="67">
                  <c:v>0.60671765134324995</c:v>
                </c:pt>
                <c:pt idx="68">
                  <c:v>0.83148414045163799</c:v>
                </c:pt>
                <c:pt idx="69">
                  <c:v>0.56562802712302196</c:v>
                </c:pt>
                <c:pt idx="70">
                  <c:v>1.0802533792209099</c:v>
                </c:pt>
                <c:pt idx="71">
                  <c:v>0.79148870078434397</c:v>
                </c:pt>
                <c:pt idx="72">
                  <c:v>0.58135172134056701</c:v>
                </c:pt>
                <c:pt idx="73">
                  <c:v>0.54110429447852804</c:v>
                </c:pt>
                <c:pt idx="74">
                  <c:v>0.60122699386503098</c:v>
                </c:pt>
                <c:pt idx="75">
                  <c:v>0.62675078134043305</c:v>
                </c:pt>
                <c:pt idx="76">
                  <c:v>0.60454868996373201</c:v>
                </c:pt>
                <c:pt idx="77">
                  <c:v>0.68460883972952402</c:v>
                </c:pt>
                <c:pt idx="78">
                  <c:v>0.39079754601227001</c:v>
                </c:pt>
                <c:pt idx="79">
                  <c:v>0.32566462167689197</c:v>
                </c:pt>
                <c:pt idx="80">
                  <c:v>0.55828220858895705</c:v>
                </c:pt>
                <c:pt idx="81">
                  <c:v>0.312638036809816</c:v>
                </c:pt>
                <c:pt idx="82">
                  <c:v>0.47852760736196298</c:v>
                </c:pt>
                <c:pt idx="83">
                  <c:v>0.60122699386503098</c:v>
                </c:pt>
                <c:pt idx="84">
                  <c:v>0.41986513207929799</c:v>
                </c:pt>
                <c:pt idx="85">
                  <c:v>0.37691133879355998</c:v>
                </c:pt>
                <c:pt idx="86">
                  <c:v>0.22703476482617599</c:v>
                </c:pt>
                <c:pt idx="87">
                  <c:v>0.17675477607742099</c:v>
                </c:pt>
                <c:pt idx="88">
                  <c:v>0.140046902154568</c:v>
                </c:pt>
                <c:pt idx="89">
                  <c:v>0.13272938652674501</c:v>
                </c:pt>
                <c:pt idx="90">
                  <c:v>0.178571813643568</c:v>
                </c:pt>
                <c:pt idx="91">
                  <c:v>0.21394026241547601</c:v>
                </c:pt>
                <c:pt idx="92">
                  <c:v>0.24845406898793301</c:v>
                </c:pt>
                <c:pt idx="93">
                  <c:v>0.24249967055654001</c:v>
                </c:pt>
                <c:pt idx="94">
                  <c:v>0.32120346247583798</c:v>
                </c:pt>
                <c:pt idx="95">
                  <c:v>0.19938650306748501</c:v>
                </c:pt>
                <c:pt idx="96">
                  <c:v>0.32958829181757698</c:v>
                </c:pt>
                <c:pt idx="97">
                  <c:v>0.28421639709983298</c:v>
                </c:pt>
                <c:pt idx="98">
                  <c:v>0.17563934652236901</c:v>
                </c:pt>
                <c:pt idx="99">
                  <c:v>0.154771305351394</c:v>
                </c:pt>
                <c:pt idx="100">
                  <c:v>0.37667233350580198</c:v>
                </c:pt>
                <c:pt idx="101">
                  <c:v>0.14747077208010201</c:v>
                </c:pt>
                <c:pt idx="102">
                  <c:v>4.2710114318280902E-2</c:v>
                </c:pt>
                <c:pt idx="103">
                  <c:v>0.19219551443226399</c:v>
                </c:pt>
                <c:pt idx="104">
                  <c:v>0.13120301304968299</c:v>
                </c:pt>
                <c:pt idx="105">
                  <c:v>0.17817517295392199</c:v>
                </c:pt>
                <c:pt idx="106">
                  <c:v>0.15779174132393101</c:v>
                </c:pt>
                <c:pt idx="107">
                  <c:v>0.18176630047082301</c:v>
                </c:pt>
                <c:pt idx="108">
                  <c:v>0.219652016494016</c:v>
                </c:pt>
                <c:pt idx="109">
                  <c:v>0.235262736729795</c:v>
                </c:pt>
                <c:pt idx="110">
                  <c:v>0.290675860670283</c:v>
                </c:pt>
                <c:pt idx="111">
                  <c:v>0.231176013134019</c:v>
                </c:pt>
                <c:pt idx="112">
                  <c:v>0.14444262480946299</c:v>
                </c:pt>
                <c:pt idx="113">
                  <c:v>0.142626841610317</c:v>
                </c:pt>
                <c:pt idx="114">
                  <c:v>0.11948845831310401</c:v>
                </c:pt>
                <c:pt idx="115">
                  <c:v>0.113274651018049</c:v>
                </c:pt>
                <c:pt idx="116">
                  <c:v>0.118740988064497</c:v>
                </c:pt>
                <c:pt idx="117">
                  <c:v>0.18679631130146199</c:v>
                </c:pt>
                <c:pt idx="118">
                  <c:v>0.16680383061499299</c:v>
                </c:pt>
                <c:pt idx="119">
                  <c:v>8.1699835403262006E-2</c:v>
                </c:pt>
                <c:pt idx="120">
                  <c:v>5.4945173428790101E-2</c:v>
                </c:pt>
                <c:pt idx="121">
                  <c:v>0.19156742451581901</c:v>
                </c:pt>
                <c:pt idx="122">
                  <c:v>0.15250635941942201</c:v>
                </c:pt>
                <c:pt idx="123">
                  <c:v>9.5084561073545001E-2</c:v>
                </c:pt>
                <c:pt idx="124">
                  <c:v>0.10795512320780901</c:v>
                </c:pt>
                <c:pt idx="125">
                  <c:v>8.8315829607292604E-2</c:v>
                </c:pt>
                <c:pt idx="126">
                  <c:v>4.0184837636223103E-2</c:v>
                </c:pt>
                <c:pt idx="127">
                  <c:v>0.149349380641632</c:v>
                </c:pt>
                <c:pt idx="128">
                  <c:v>0.161391316937221</c:v>
                </c:pt>
                <c:pt idx="129">
                  <c:v>0.25469493833793599</c:v>
                </c:pt>
                <c:pt idx="130">
                  <c:v>9.4042190216856406E-2</c:v>
                </c:pt>
                <c:pt idx="131">
                  <c:v>0.13439191627571301</c:v>
                </c:pt>
                <c:pt idx="132">
                  <c:v>8.74727884425094E-2</c:v>
                </c:pt>
                <c:pt idx="133">
                  <c:v>0.115791865485117</c:v>
                </c:pt>
                <c:pt idx="134">
                  <c:v>0.10947805190939</c:v>
                </c:pt>
                <c:pt idx="135">
                  <c:v>0.149922332229771</c:v>
                </c:pt>
                <c:pt idx="136">
                  <c:v>0.14232384073284499</c:v>
                </c:pt>
                <c:pt idx="137">
                  <c:v>0.17353947389101701</c:v>
                </c:pt>
                <c:pt idx="138">
                  <c:v>0.111338332197228</c:v>
                </c:pt>
                <c:pt idx="139">
                  <c:v>0.160011593642819</c:v>
                </c:pt>
                <c:pt idx="140">
                  <c:v>0.186464037858737</c:v>
                </c:pt>
                <c:pt idx="141">
                  <c:v>1.8698447177620599E-2</c:v>
                </c:pt>
                <c:pt idx="142">
                  <c:v>5.0425489808034803E-2</c:v>
                </c:pt>
                <c:pt idx="143">
                  <c:v>0.21256770285186199</c:v>
                </c:pt>
                <c:pt idx="144">
                  <c:v>0.14131761051904099</c:v>
                </c:pt>
                <c:pt idx="145">
                  <c:v>9.4168083376450606E-2</c:v>
                </c:pt>
                <c:pt idx="146">
                  <c:v>6.3031862260043495E-2</c:v>
                </c:pt>
                <c:pt idx="147">
                  <c:v>3.05310582822086E-2</c:v>
                </c:pt>
                <c:pt idx="148">
                  <c:v>7.5735958529509706E-2</c:v>
                </c:pt>
                <c:pt idx="149">
                  <c:v>0.18879108503008199</c:v>
                </c:pt>
                <c:pt idx="150">
                  <c:v>0.104771460056909</c:v>
                </c:pt>
                <c:pt idx="151">
                  <c:v>9.3269104060207594E-2</c:v>
                </c:pt>
                <c:pt idx="152">
                  <c:v>5.6365030674846599E-2</c:v>
                </c:pt>
                <c:pt idx="153">
                  <c:v>0.17814133151556499</c:v>
                </c:pt>
                <c:pt idx="154">
                  <c:v>0.16283231083844599</c:v>
                </c:pt>
                <c:pt idx="155">
                  <c:v>0.23215695802709099</c:v>
                </c:pt>
                <c:pt idx="156">
                  <c:v>9.8936087598042996E-2</c:v>
                </c:pt>
                <c:pt idx="157">
                  <c:v>6.7089707469917603E-2</c:v>
                </c:pt>
                <c:pt idx="158">
                  <c:v>6.83610867659947E-2</c:v>
                </c:pt>
                <c:pt idx="159">
                  <c:v>0.15736813933380001</c:v>
                </c:pt>
                <c:pt idx="160">
                  <c:v>0.18347302629684001</c:v>
                </c:pt>
                <c:pt idx="161">
                  <c:v>0.10706782082527901</c:v>
                </c:pt>
                <c:pt idx="162">
                  <c:v>8.1699835403262006E-2</c:v>
                </c:pt>
                <c:pt idx="163">
                  <c:v>0</c:v>
                </c:pt>
                <c:pt idx="164">
                  <c:v>0.178310667382024</c:v>
                </c:pt>
                <c:pt idx="165">
                  <c:v>8.40424830133914E-2</c:v>
                </c:pt>
                <c:pt idx="166">
                  <c:v>8.88176240936977E-2</c:v>
                </c:pt>
                <c:pt idx="167">
                  <c:v>0.104212678936605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DA7-4F30-940D-ED8B78C1B3D7}"/>
            </c:ext>
          </c:extLst>
        </c:ser>
        <c:ser>
          <c:idx val="6"/>
          <c:order val="6"/>
          <c:tx>
            <c:strRef>
              <c:f>odds_ratio!$H$1</c:f>
              <c:strCache>
                <c:ptCount val="1"/>
                <c:pt idx="0">
                  <c:v>CO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odds_ratio!$H$2:$H$169</c:f>
              <c:numCache>
                <c:formatCode>General</c:formatCode>
                <c:ptCount val="168"/>
                <c:pt idx="0">
                  <c:v>#N/A</c:v>
                </c:pt>
                <c:pt idx="1">
                  <c:v>0.10893872596000299</c:v>
                </c:pt>
                <c:pt idx="2">
                  <c:v>1.1215152160034001</c:v>
                </c:pt>
                <c:pt idx="3">
                  <c:v>3.3298683298683298</c:v>
                </c:pt>
                <c:pt idx="4">
                  <c:v>2.1512052593133699</c:v>
                </c:pt>
                <c:pt idx="5">
                  <c:v>1.3000931966449201</c:v>
                </c:pt>
                <c:pt idx="6">
                  <c:v>2.0035252643948298</c:v>
                </c:pt>
                <c:pt idx="7">
                  <c:v>1.9041769041769001</c:v>
                </c:pt>
                <c:pt idx="8">
                  <c:v>0.78547297297297303</c:v>
                </c:pt>
                <c:pt idx="9">
                  <c:v>4</c:v>
                </c:pt>
                <c:pt idx="10">
                  <c:v>0.78547297297297303</c:v>
                </c:pt>
                <c:pt idx="11">
                  <c:v>4</c:v>
                </c:pt>
                <c:pt idx="12">
                  <c:v>1.0472972972973</c:v>
                </c:pt>
                <c:pt idx="13">
                  <c:v>0.79254930606282004</c:v>
                </c:pt>
                <c:pt idx="14">
                  <c:v>0.88861588861588903</c:v>
                </c:pt>
                <c:pt idx="15">
                  <c:v>1.10241820768137</c:v>
                </c:pt>
                <c:pt idx="16">
                  <c:v>0.339663988312637</c:v>
                </c:pt>
                <c:pt idx="17">
                  <c:v>0.34909909909909898</c:v>
                </c:pt>
                <c:pt idx="18">
                  <c:v>0.57125307125307101</c:v>
                </c:pt>
                <c:pt idx="19">
                  <c:v>0.41891891891891903</c:v>
                </c:pt>
                <c:pt idx="20">
                  <c:v>0.97747747747747704</c:v>
                </c:pt>
                <c:pt idx="21">
                  <c:v>0.41891891891891903</c:v>
                </c:pt>
                <c:pt idx="22">
                  <c:v>3.0466830466830501</c:v>
                </c:pt>
                <c:pt idx="23">
                  <c:v>0.66940651992198397</c:v>
                </c:pt>
                <c:pt idx="24">
                  <c:v>0.94104974539757102</c:v>
                </c:pt>
                <c:pt idx="25">
                  <c:v>0.79642380022608195</c:v>
                </c:pt>
                <c:pt idx="26">
                  <c:v>1.01326958727681</c:v>
                </c:pt>
                <c:pt idx="27">
                  <c:v>1.71298829193566</c:v>
                </c:pt>
                <c:pt idx="28">
                  <c:v>1</c:v>
                </c:pt>
                <c:pt idx="29">
                  <c:v>0.90207662801463795</c:v>
                </c:pt>
                <c:pt idx="30">
                  <c:v>1.2953413940256</c:v>
                </c:pt>
                <c:pt idx="31">
                  <c:v>1.072703431194</c:v>
                </c:pt>
                <c:pt idx="32">
                  <c:v>1.1205650094538999</c:v>
                </c:pt>
                <c:pt idx="33">
                  <c:v>1.0710995085995101</c:v>
                </c:pt>
                <c:pt idx="34">
                  <c:v>1.11870393120393</c:v>
                </c:pt>
                <c:pt idx="35">
                  <c:v>0.99217638691322896</c:v>
                </c:pt>
                <c:pt idx="36">
                  <c:v>0.85844040762073504</c:v>
                </c:pt>
                <c:pt idx="37">
                  <c:v>1.43314366998578</c:v>
                </c:pt>
                <c:pt idx="38">
                  <c:v>1.4836711711711701</c:v>
                </c:pt>
                <c:pt idx="39">
                  <c:v>0.246422893481717</c:v>
                </c:pt>
                <c:pt idx="40">
                  <c:v>3.1418918918918899</c:v>
                </c:pt>
                <c:pt idx="41">
                  <c:v>0.76167076167076198</c:v>
                </c:pt>
                <c:pt idx="42">
                  <c:v>2.0945945945945899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0.69819819819819795</c:v>
                </c:pt>
                <c:pt idx="47">
                  <c:v>0</c:v>
                </c:pt>
                <c:pt idx="48">
                  <c:v>0.46546546546546502</c:v>
                </c:pt>
                <c:pt idx="49">
                  <c:v>0.76167076167076198</c:v>
                </c:pt>
                <c:pt idx="50">
                  <c:v>0.20945945945945901</c:v>
                </c:pt>
                <c:pt idx="51">
                  <c:v>0.11636636636636601</c:v>
                </c:pt>
                <c:pt idx="52">
                  <c:v>0.123211446740859</c:v>
                </c:pt>
                <c:pt idx="53">
                  <c:v>0.49284578696343401</c:v>
                </c:pt>
                <c:pt idx="54">
                  <c:v>0.897683397683398</c:v>
                </c:pt>
                <c:pt idx="55">
                  <c:v>1.6756756756756801</c:v>
                </c:pt>
                <c:pt idx="56">
                  <c:v>0</c:v>
                </c:pt>
                <c:pt idx="57">
                  <c:v>0.20945945945945901</c:v>
                </c:pt>
                <c:pt idx="58">
                  <c:v>3.35135135135135</c:v>
                </c:pt>
                <c:pt idx="59">
                  <c:v>1.3963963963963999</c:v>
                </c:pt>
                <c:pt idx="60">
                  <c:v>0.39897039897039899</c:v>
                </c:pt>
                <c:pt idx="61">
                  <c:v>0.29922779922779902</c:v>
                </c:pt>
                <c:pt idx="62">
                  <c:v>0.69819819819819795</c:v>
                </c:pt>
                <c:pt idx="63">
                  <c:v>0</c:v>
                </c:pt>
                <c:pt idx="64">
                  <c:v>0.49284578696343401</c:v>
                </c:pt>
                <c:pt idx="65">
                  <c:v>0.246422893481717</c:v>
                </c:pt>
                <c:pt idx="66">
                  <c:v>0.83783783783783805</c:v>
                </c:pt>
                <c:pt idx="67">
                  <c:v>0.50270270270270301</c:v>
                </c:pt>
                <c:pt idx="68">
                  <c:v>0.78547297297297303</c:v>
                </c:pt>
                <c:pt idx="69">
                  <c:v>0.38083538083538099</c:v>
                </c:pt>
                <c:pt idx="70">
                  <c:v>0.99742599742599702</c:v>
                </c:pt>
                <c:pt idx="71">
                  <c:v>0.54304304304304296</c:v>
                </c:pt>
                <c:pt idx="72">
                  <c:v>0.71522742254449601</c:v>
                </c:pt>
                <c:pt idx="73">
                  <c:v>0.33247533247533201</c:v>
                </c:pt>
                <c:pt idx="74">
                  <c:v>0.50472158905893805</c:v>
                </c:pt>
                <c:pt idx="75">
                  <c:v>0.38669438669438699</c:v>
                </c:pt>
                <c:pt idx="76">
                  <c:v>0.69819819819819795</c:v>
                </c:pt>
                <c:pt idx="77">
                  <c:v>0.53479010925819404</c:v>
                </c:pt>
                <c:pt idx="78">
                  <c:v>0.45700245700245701</c:v>
                </c:pt>
                <c:pt idx="79">
                  <c:v>0.74474474474474495</c:v>
                </c:pt>
                <c:pt idx="80">
                  <c:v>0.107415107415107</c:v>
                </c:pt>
                <c:pt idx="81">
                  <c:v>0.73926868044515104</c:v>
                </c:pt>
                <c:pt idx="82">
                  <c:v>0.40870138431114</c:v>
                </c:pt>
                <c:pt idx="83">
                  <c:v>0</c:v>
                </c:pt>
                <c:pt idx="84">
                  <c:v>0.306526038233355</c:v>
                </c:pt>
                <c:pt idx="85">
                  <c:v>0.28644028644028602</c:v>
                </c:pt>
                <c:pt idx="86">
                  <c:v>5.0880840354524601E-2</c:v>
                </c:pt>
                <c:pt idx="87">
                  <c:v>0.14112516772091199</c:v>
                </c:pt>
                <c:pt idx="88">
                  <c:v>6.80554200409796E-2</c:v>
                </c:pt>
                <c:pt idx="89">
                  <c:v>8.5687960687960696E-2</c:v>
                </c:pt>
                <c:pt idx="90">
                  <c:v>0.108108108108108</c:v>
                </c:pt>
                <c:pt idx="91">
                  <c:v>0.17215845982969299</c:v>
                </c:pt>
                <c:pt idx="92">
                  <c:v>0.118842246501821</c:v>
                </c:pt>
                <c:pt idx="93">
                  <c:v>6.8675232609658798E-2</c:v>
                </c:pt>
                <c:pt idx="94">
                  <c:v>6.7567567567567599E-2</c:v>
                </c:pt>
                <c:pt idx="95">
                  <c:v>0.38969201759899402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0.32856385797562299</c:v>
                </c:pt>
                <c:pt idx="105">
                  <c:v>0.132290184921764</c:v>
                </c:pt>
                <c:pt idx="106">
                  <c:v>4.36373873873874E-2</c:v>
                </c:pt>
                <c:pt idx="107">
                  <c:v>2.73803214979686E-2</c:v>
                </c:pt>
                <c:pt idx="108">
                  <c:v>5.2694203637599898E-2</c:v>
                </c:pt>
                <c:pt idx="109">
                  <c:v>4.21024039114491E-2</c:v>
                </c:pt>
                <c:pt idx="110">
                  <c:v>0.178806855636124</c:v>
                </c:pt>
                <c:pt idx="111">
                  <c:v>8.0561330561330594E-2</c:v>
                </c:pt>
                <c:pt idx="112">
                  <c:v>3.2985741647158999E-2</c:v>
                </c:pt>
                <c:pt idx="113">
                  <c:v>0.22282921219091401</c:v>
                </c:pt>
                <c:pt idx="114">
                  <c:v>0.11636636636636601</c:v>
                </c:pt>
                <c:pt idx="115">
                  <c:v>0.24462418623002599</c:v>
                </c:pt>
                <c:pt idx="116">
                  <c:v>9.8569157392686804E-2</c:v>
                </c:pt>
                <c:pt idx="117">
                  <c:v>0.153263019116678</c:v>
                </c:pt>
                <c:pt idx="118">
                  <c:v>0.107415107415107</c:v>
                </c:pt>
                <c:pt idx="119">
                  <c:v>0</c:v>
                </c:pt>
                <c:pt idx="120">
                  <c:v>0</c:v>
                </c:pt>
                <c:pt idx="121">
                  <c:v>0.15808261091279999</c:v>
                </c:pt>
                <c:pt idx="122">
                  <c:v>0.19948519948519899</c:v>
                </c:pt>
                <c:pt idx="123">
                  <c:v>2.9922779922779901E-2</c:v>
                </c:pt>
                <c:pt idx="124">
                  <c:v>0</c:v>
                </c:pt>
                <c:pt idx="125">
                  <c:v>0.240757999378689</c:v>
                </c:pt>
                <c:pt idx="126">
                  <c:v>0</c:v>
                </c:pt>
                <c:pt idx="127">
                  <c:v>0</c:v>
                </c:pt>
                <c:pt idx="128">
                  <c:v>3.6113699906803402E-2</c:v>
                </c:pt>
                <c:pt idx="129">
                  <c:v>0.15660520333417499</c:v>
                </c:pt>
                <c:pt idx="130">
                  <c:v>0.12366610152588001</c:v>
                </c:pt>
                <c:pt idx="131">
                  <c:v>6.0933660933660899E-2</c:v>
                </c:pt>
                <c:pt idx="132">
                  <c:v>3.05780232787532E-2</c:v>
                </c:pt>
                <c:pt idx="133">
                  <c:v>1.71688081524147E-2</c:v>
                </c:pt>
                <c:pt idx="134">
                  <c:v>6.2525211778943102E-2</c:v>
                </c:pt>
                <c:pt idx="135">
                  <c:v>5.2039617257008598E-2</c:v>
                </c:pt>
                <c:pt idx="136">
                  <c:v>4.9871299871299901E-2</c:v>
                </c:pt>
                <c:pt idx="137">
                  <c:v>0.218186936936937</c:v>
                </c:pt>
                <c:pt idx="138">
                  <c:v>0.25389025389025399</c:v>
                </c:pt>
                <c:pt idx="139">
                  <c:v>0.141208624354692</c:v>
                </c:pt>
                <c:pt idx="140">
                  <c:v>5.90026646364675E-2</c:v>
                </c:pt>
                <c:pt idx="141">
                  <c:v>0</c:v>
                </c:pt>
                <c:pt idx="142">
                  <c:v>0.108810108810109</c:v>
                </c:pt>
                <c:pt idx="143">
                  <c:v>0.16321516321516299</c:v>
                </c:pt>
                <c:pt idx="144">
                  <c:v>0</c:v>
                </c:pt>
                <c:pt idx="145">
                  <c:v>5.2364864864864899E-2</c:v>
                </c:pt>
                <c:pt idx="146">
                  <c:v>0.15515515515515499</c:v>
                </c:pt>
                <c:pt idx="147">
                  <c:v>5.0472158905893801E-2</c:v>
                </c:pt>
                <c:pt idx="148">
                  <c:v>7.3494547178757696E-2</c:v>
                </c:pt>
                <c:pt idx="149">
                  <c:v>7.3494547178757696E-2</c:v>
                </c:pt>
                <c:pt idx="150">
                  <c:v>0.123211446740859</c:v>
                </c:pt>
                <c:pt idx="151">
                  <c:v>0.11477230655312801</c:v>
                </c:pt>
                <c:pt idx="152">
                  <c:v>0.16321516321516299</c:v>
                </c:pt>
                <c:pt idx="153">
                  <c:v>0.193347193347193</c:v>
                </c:pt>
                <c:pt idx="154">
                  <c:v>0.13963963963963999</c:v>
                </c:pt>
                <c:pt idx="155">
                  <c:v>0.144454799627213</c:v>
                </c:pt>
                <c:pt idx="156">
                  <c:v>0.110241820768137</c:v>
                </c:pt>
                <c:pt idx="157">
                  <c:v>0</c:v>
                </c:pt>
                <c:pt idx="158">
                  <c:v>6.2525211778943102E-2</c:v>
                </c:pt>
                <c:pt idx="159">
                  <c:v>0.16112266112266099</c:v>
                </c:pt>
                <c:pt idx="160">
                  <c:v>0</c:v>
                </c:pt>
                <c:pt idx="161">
                  <c:v>6.0712886799843303E-2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0.22048364153627301</c:v>
                </c:pt>
                <c:pt idx="166">
                  <c:v>0.15808261091279999</c:v>
                </c:pt>
                <c:pt idx="167">
                  <c:v>9.9742599742599705E-2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A7-4F30-940D-ED8B78C1B3D7}"/>
            </c:ext>
          </c:extLst>
        </c:ser>
        <c:ser>
          <c:idx val="7"/>
          <c:order val="7"/>
          <c:tx>
            <c:strRef>
              <c:f>odds_ratio!$I$1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odds_ratio!$I$2:$I$169</c:f>
              <c:numCache>
                <c:formatCode>General</c:formatCode>
                <c:ptCount val="168"/>
                <c:pt idx="0">
                  <c:v>#N/A</c:v>
                </c:pt>
                <c:pt idx="1">
                  <c:v>0.183385160320435</c:v>
                </c:pt>
                <c:pt idx="2">
                  <c:v>1.4938407795550701</c:v>
                </c:pt>
                <c:pt idx="3">
                  <c:v>1.7252565766190899</c:v>
                </c:pt>
                <c:pt idx="4">
                  <c:v>2.4043367346938802</c:v>
                </c:pt>
                <c:pt idx="5">
                  <c:v>2.4709883953581402</c:v>
                </c:pt>
                <c:pt idx="6">
                  <c:v>1.00494743351886</c:v>
                </c:pt>
                <c:pt idx="7">
                  <c:v>3.4742468415937799</c:v>
                </c:pt>
                <c:pt idx="8">
                  <c:v>0.68613652357494703</c:v>
                </c:pt>
                <c:pt idx="9">
                  <c:v>1.20593692022263</c:v>
                </c:pt>
                <c:pt idx="10">
                  <c:v>1.20593692022263</c:v>
                </c:pt>
                <c:pt idx="11">
                  <c:v>3.31632653061224</c:v>
                </c:pt>
                <c:pt idx="12">
                  <c:v>4</c:v>
                </c:pt>
                <c:pt idx="13">
                  <c:v>4</c:v>
                </c:pt>
                <c:pt idx="14">
                  <c:v>0.94752186588921306</c:v>
                </c:pt>
                <c:pt idx="15">
                  <c:v>3.31632653061224</c:v>
                </c:pt>
                <c:pt idx="16">
                  <c:v>2.2108843537415002</c:v>
                </c:pt>
                <c:pt idx="17">
                  <c:v>0</c:v>
                </c:pt>
                <c:pt idx="18">
                  <c:v>0.44217687074829898</c:v>
                </c:pt>
                <c:pt idx="19">
                  <c:v>1.53061224489796</c:v>
                </c:pt>
                <c:pt idx="20">
                  <c:v>0.602968460111317</c:v>
                </c:pt>
                <c:pt idx="21">
                  <c:v>1.26336248785228</c:v>
                </c:pt>
                <c:pt idx="22">
                  <c:v>1.27858372264568</c:v>
                </c:pt>
                <c:pt idx="23">
                  <c:v>1.97989643618641</c:v>
                </c:pt>
                <c:pt idx="24">
                  <c:v>2.5158339197748099</c:v>
                </c:pt>
                <c:pt idx="25">
                  <c:v>1.9897959183673499</c:v>
                </c:pt>
                <c:pt idx="26">
                  <c:v>1.0453637976929899</c:v>
                </c:pt>
                <c:pt idx="27">
                  <c:v>1.97989643618641</c:v>
                </c:pt>
                <c:pt idx="28">
                  <c:v>1</c:v>
                </c:pt>
                <c:pt idx="29">
                  <c:v>1.2027210884353701</c:v>
                </c:pt>
                <c:pt idx="30">
                  <c:v>1.4684231901715901</c:v>
                </c:pt>
                <c:pt idx="31">
                  <c:v>1.7326874570052699</c:v>
                </c:pt>
                <c:pt idx="32">
                  <c:v>1.4851742223607001</c:v>
                </c:pt>
                <c:pt idx="33">
                  <c:v>1.82789651293588</c:v>
                </c:pt>
                <c:pt idx="34">
                  <c:v>1.4957911948162099</c:v>
                </c:pt>
                <c:pt idx="35">
                  <c:v>2.8370885926625</c:v>
                </c:pt>
                <c:pt idx="36">
                  <c:v>2.93576446972232</c:v>
                </c:pt>
                <c:pt idx="37">
                  <c:v>1.2734693877551</c:v>
                </c:pt>
                <c:pt idx="38">
                  <c:v>1.34575569358178</c:v>
                </c:pt>
                <c:pt idx="39">
                  <c:v>1.3605442176870699</c:v>
                </c:pt>
                <c:pt idx="40">
                  <c:v>2.11038961038961</c:v>
                </c:pt>
                <c:pt idx="41">
                  <c:v>1.1054421768707501</c:v>
                </c:pt>
                <c:pt idx="42">
                  <c:v>0.315840621963071</c:v>
                </c:pt>
                <c:pt idx="43">
                  <c:v>0.17926089354660801</c:v>
                </c:pt>
                <c:pt idx="44">
                  <c:v>0.530612244897959</c:v>
                </c:pt>
                <c:pt idx="45">
                  <c:v>1.65816326530612</c:v>
                </c:pt>
                <c:pt idx="46">
                  <c:v>2.6530612244898002</c:v>
                </c:pt>
                <c:pt idx="47">
                  <c:v>0.73696145124716494</c:v>
                </c:pt>
                <c:pt idx="48">
                  <c:v>1.3265306122449001</c:v>
                </c:pt>
                <c:pt idx="49">
                  <c:v>1.4739229024943299</c:v>
                </c:pt>
                <c:pt idx="50">
                  <c:v>0</c:v>
                </c:pt>
                <c:pt idx="51">
                  <c:v>0.94752186588921306</c:v>
                </c:pt>
                <c:pt idx="52">
                  <c:v>1.53061224489796</c:v>
                </c:pt>
                <c:pt idx="53">
                  <c:v>0</c:v>
                </c:pt>
                <c:pt idx="54">
                  <c:v>3.31632653061224</c:v>
                </c:pt>
                <c:pt idx="55">
                  <c:v>1.1054421768707501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0.602968460111317</c:v>
                </c:pt>
                <c:pt idx="64">
                  <c:v>0.16581632653061201</c:v>
                </c:pt>
                <c:pt idx="65">
                  <c:v>2.5953859804791501</c:v>
                </c:pt>
                <c:pt idx="66">
                  <c:v>1.19387755102041</c:v>
                </c:pt>
                <c:pt idx="67">
                  <c:v>0.92857142857142905</c:v>
                </c:pt>
                <c:pt idx="68">
                  <c:v>0.39015606242496997</c:v>
                </c:pt>
                <c:pt idx="69">
                  <c:v>1.4739229024943299</c:v>
                </c:pt>
                <c:pt idx="70">
                  <c:v>1.0697827518103999</c:v>
                </c:pt>
                <c:pt idx="71">
                  <c:v>0.86512866015971601</c:v>
                </c:pt>
                <c:pt idx="72">
                  <c:v>0.55272108843537404</c:v>
                </c:pt>
                <c:pt idx="73">
                  <c:v>0.14112027789839299</c:v>
                </c:pt>
                <c:pt idx="74">
                  <c:v>0.64708810353409696</c:v>
                </c:pt>
                <c:pt idx="75">
                  <c:v>4</c:v>
                </c:pt>
                <c:pt idx="76">
                  <c:v>1.3265306122449001</c:v>
                </c:pt>
                <c:pt idx="77">
                  <c:v>1.8950437317784301</c:v>
                </c:pt>
                <c:pt idx="78">
                  <c:v>0.51020408163265296</c:v>
                </c:pt>
                <c:pt idx="79">
                  <c:v>1.37658837119754</c:v>
                </c:pt>
                <c:pt idx="80">
                  <c:v>0.631681243926142</c:v>
                </c:pt>
                <c:pt idx="81">
                  <c:v>0.10697827518104</c:v>
                </c:pt>
                <c:pt idx="82">
                  <c:v>0.90445269016697605</c:v>
                </c:pt>
                <c:pt idx="83">
                  <c:v>0.78031212484993995</c:v>
                </c:pt>
                <c:pt idx="84">
                  <c:v>0.41978816843193001</c:v>
                </c:pt>
                <c:pt idx="85">
                  <c:v>0.51020408163265296</c:v>
                </c:pt>
                <c:pt idx="86">
                  <c:v>0.224835696990661</c:v>
                </c:pt>
                <c:pt idx="87">
                  <c:v>0.28837622005323899</c:v>
                </c:pt>
                <c:pt idx="88">
                  <c:v>0.18876890989254699</c:v>
                </c:pt>
                <c:pt idx="89">
                  <c:v>0.20288115246098401</c:v>
                </c:pt>
                <c:pt idx="90">
                  <c:v>0.16862677274299601</c:v>
                </c:pt>
                <c:pt idx="91">
                  <c:v>0.156985871271586</c:v>
                </c:pt>
                <c:pt idx="92">
                  <c:v>0.121700056169257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0.55272108843537404</c:v>
                </c:pt>
                <c:pt idx="98">
                  <c:v>0.82908163265306101</c:v>
                </c:pt>
                <c:pt idx="99">
                  <c:v>0</c:v>
                </c:pt>
                <c:pt idx="100">
                  <c:v>6.5026010404161699E-2</c:v>
                </c:pt>
                <c:pt idx="101">
                  <c:v>0.20890245862124401</c:v>
                </c:pt>
                <c:pt idx="102">
                  <c:v>0.183391328881783</c:v>
                </c:pt>
                <c:pt idx="103">
                  <c:v>0.11128612518833</c:v>
                </c:pt>
                <c:pt idx="104">
                  <c:v>0.18552875695732801</c:v>
                </c:pt>
                <c:pt idx="105">
                  <c:v>8.22229718333614E-2</c:v>
                </c:pt>
                <c:pt idx="106">
                  <c:v>7.3696145124716603E-2</c:v>
                </c:pt>
                <c:pt idx="107">
                  <c:v>0.14577259475218701</c:v>
                </c:pt>
                <c:pt idx="108">
                  <c:v>8.0886012941762106E-2</c:v>
                </c:pt>
                <c:pt idx="109">
                  <c:v>0</c:v>
                </c:pt>
                <c:pt idx="110">
                  <c:v>0.11844023323615201</c:v>
                </c:pt>
                <c:pt idx="111">
                  <c:v>0.20098948670377201</c:v>
                </c:pt>
                <c:pt idx="112">
                  <c:v>0</c:v>
                </c:pt>
                <c:pt idx="113">
                  <c:v>0.16581632653061201</c:v>
                </c:pt>
                <c:pt idx="114">
                  <c:v>0.20408163265306101</c:v>
                </c:pt>
                <c:pt idx="115">
                  <c:v>0.187716596072391</c:v>
                </c:pt>
                <c:pt idx="116">
                  <c:v>0.29876815591101302</c:v>
                </c:pt>
                <c:pt idx="117">
                  <c:v>0.17006802721088399</c:v>
                </c:pt>
                <c:pt idx="118">
                  <c:v>0.111161783149014</c:v>
                </c:pt>
                <c:pt idx="119">
                  <c:v>4.7716928498017903E-2</c:v>
                </c:pt>
                <c:pt idx="120">
                  <c:v>8.9028900150664295E-2</c:v>
                </c:pt>
                <c:pt idx="121">
                  <c:v>0.20913770913770899</c:v>
                </c:pt>
                <c:pt idx="122">
                  <c:v>9.4303124093239196E-2</c:v>
                </c:pt>
                <c:pt idx="123">
                  <c:v>9.2548647365923095E-2</c:v>
                </c:pt>
                <c:pt idx="124">
                  <c:v>3.2834916144675701E-2</c:v>
                </c:pt>
                <c:pt idx="125">
                  <c:v>0.26663931904420102</c:v>
                </c:pt>
                <c:pt idx="126">
                  <c:v>6.0296846011131701E-2</c:v>
                </c:pt>
                <c:pt idx="127">
                  <c:v>6.0024009603841501E-2</c:v>
                </c:pt>
                <c:pt idx="128">
                  <c:v>0.17531241571518499</c:v>
                </c:pt>
                <c:pt idx="129">
                  <c:v>0.108141082519965</c:v>
                </c:pt>
                <c:pt idx="130">
                  <c:v>6.4708810353409696E-2</c:v>
                </c:pt>
                <c:pt idx="131">
                  <c:v>0</c:v>
                </c:pt>
                <c:pt idx="132">
                  <c:v>0.15160349854227401</c:v>
                </c:pt>
                <c:pt idx="133">
                  <c:v>4.5120088851867302E-2</c:v>
                </c:pt>
                <c:pt idx="134">
                  <c:v>8.2908163265306103E-2</c:v>
                </c:pt>
                <c:pt idx="135">
                  <c:v>0.14684840725958301</c:v>
                </c:pt>
                <c:pt idx="136">
                  <c:v>0.13166556945358801</c:v>
                </c:pt>
                <c:pt idx="137">
                  <c:v>9.6125406684412898E-2</c:v>
                </c:pt>
                <c:pt idx="138">
                  <c:v>5.7301538325913497E-2</c:v>
                </c:pt>
                <c:pt idx="139">
                  <c:v>5.57365803464243E-2</c:v>
                </c:pt>
                <c:pt idx="140">
                  <c:v>0.14112027789839299</c:v>
                </c:pt>
                <c:pt idx="141">
                  <c:v>0.101727807687492</c:v>
                </c:pt>
                <c:pt idx="142">
                  <c:v>0.21395655036208</c:v>
                </c:pt>
                <c:pt idx="143">
                  <c:v>9.7539015606242493E-2</c:v>
                </c:pt>
                <c:pt idx="144">
                  <c:v>0.114356087262491</c:v>
                </c:pt>
                <c:pt idx="145">
                  <c:v>0.142128279883382</c:v>
                </c:pt>
                <c:pt idx="146">
                  <c:v>0.15667684396593301</c:v>
                </c:pt>
                <c:pt idx="147">
                  <c:v>0.55853920515574695</c:v>
                </c:pt>
                <c:pt idx="148">
                  <c:v>8.5034013605442202E-2</c:v>
                </c:pt>
                <c:pt idx="149">
                  <c:v>0.27257478333799301</c:v>
                </c:pt>
                <c:pt idx="150">
                  <c:v>9.2120181405895701E-2</c:v>
                </c:pt>
                <c:pt idx="151">
                  <c:v>0.11054421768707499</c:v>
                </c:pt>
                <c:pt idx="152">
                  <c:v>0</c:v>
                </c:pt>
                <c:pt idx="153">
                  <c:v>0.25510204081632698</c:v>
                </c:pt>
                <c:pt idx="154">
                  <c:v>0.301484230055659</c:v>
                </c:pt>
                <c:pt idx="155">
                  <c:v>0.116362334407447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0.122826908541194</c:v>
                </c:pt>
                <c:pt idx="165">
                  <c:v>0</c:v>
                </c:pt>
                <c:pt idx="166">
                  <c:v>0.17454350161117099</c:v>
                </c:pt>
                <c:pt idx="167">
                  <c:v>0.103635204081633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A7-4F30-940D-ED8B78C1B3D7}"/>
            </c:ext>
          </c:extLst>
        </c:ser>
        <c:ser>
          <c:idx val="8"/>
          <c:order val="8"/>
          <c:tx>
            <c:strRef>
              <c:f>odds_ratio!$J$1</c:f>
              <c:strCache>
                <c:ptCount val="1"/>
                <c:pt idx="0">
                  <c:v>DE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odds_ratio!$J$2:$J$169</c:f>
              <c:numCache>
                <c:formatCode>General</c:formatCode>
                <c:ptCount val="168"/>
                <c:pt idx="0">
                  <c:v>#N/A</c:v>
                </c:pt>
                <c:pt idx="1">
                  <c:v>0.43049327354260097</c:v>
                </c:pt>
                <c:pt idx="2">
                  <c:v>2.2468085106382998</c:v>
                </c:pt>
                <c:pt idx="3">
                  <c:v>3.01714285714286</c:v>
                </c:pt>
                <c:pt idx="4">
                  <c:v>4</c:v>
                </c:pt>
                <c:pt idx="5">
                  <c:v>3.6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1.92</c:v>
                </c:pt>
                <c:pt idx="10">
                  <c:v>0.73846153846153895</c:v>
                </c:pt>
                <c:pt idx="11">
                  <c:v>4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1.3714285714285701</c:v>
                </c:pt>
                <c:pt idx="19">
                  <c:v>0.58775510204081605</c:v>
                </c:pt>
                <c:pt idx="20">
                  <c:v>0.96</c:v>
                </c:pt>
                <c:pt idx="21">
                  <c:v>0.33103448275862102</c:v>
                </c:pt>
                <c:pt idx="22">
                  <c:v>1.3714285714285701</c:v>
                </c:pt>
                <c:pt idx="23">
                  <c:v>1.5157894736842099</c:v>
                </c:pt>
                <c:pt idx="24">
                  <c:v>2.19428571428571</c:v>
                </c:pt>
                <c:pt idx="25">
                  <c:v>1.6</c:v>
                </c:pt>
                <c:pt idx="26">
                  <c:v>1.28</c:v>
                </c:pt>
                <c:pt idx="27">
                  <c:v>2.8235294117647101</c:v>
                </c:pt>
                <c:pt idx="28">
                  <c:v>1</c:v>
                </c:pt>
                <c:pt idx="29">
                  <c:v>2.8</c:v>
                </c:pt>
                <c:pt idx="30">
                  <c:v>4</c:v>
                </c:pt>
                <c:pt idx="31">
                  <c:v>1.8782608695652201</c:v>
                </c:pt>
                <c:pt idx="32">
                  <c:v>4</c:v>
                </c:pt>
                <c:pt idx="33">
                  <c:v>0.93333333333333302</c:v>
                </c:pt>
                <c:pt idx="34">
                  <c:v>1.9924528301886799</c:v>
                </c:pt>
                <c:pt idx="35">
                  <c:v>1.1725190839694699</c:v>
                </c:pt>
                <c:pt idx="36">
                  <c:v>2.4</c:v>
                </c:pt>
                <c:pt idx="37">
                  <c:v>0.70243902439024397</c:v>
                </c:pt>
                <c:pt idx="38">
                  <c:v>1.28</c:v>
                </c:pt>
                <c:pt idx="39">
                  <c:v>0.68571428571428605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1.2521739130434799</c:v>
                </c:pt>
                <c:pt idx="66">
                  <c:v>0</c:v>
                </c:pt>
                <c:pt idx="67">
                  <c:v>0</c:v>
                </c:pt>
                <c:pt idx="68">
                  <c:v>1.3714285714285701</c:v>
                </c:pt>
                <c:pt idx="69">
                  <c:v>0.68571428571428605</c:v>
                </c:pt>
                <c:pt idx="70">
                  <c:v>0</c:v>
                </c:pt>
                <c:pt idx="71">
                  <c:v>0</c:v>
                </c:pt>
                <c:pt idx="72">
                  <c:v>1.2</c:v>
                </c:pt>
                <c:pt idx="73">
                  <c:v>0</c:v>
                </c:pt>
                <c:pt idx="74">
                  <c:v>0.87272727272727302</c:v>
                </c:pt>
                <c:pt idx="75">
                  <c:v>4</c:v>
                </c:pt>
                <c:pt idx="76">
                  <c:v>0</c:v>
                </c:pt>
                <c:pt idx="77">
                  <c:v>0.96</c:v>
                </c:pt>
                <c:pt idx="78">
                  <c:v>0</c:v>
                </c:pt>
                <c:pt idx="79">
                  <c:v>0</c:v>
                </c:pt>
                <c:pt idx="80">
                  <c:v>1.1294117647058799</c:v>
                </c:pt>
                <c:pt idx="81">
                  <c:v>4</c:v>
                </c:pt>
                <c:pt idx="82">
                  <c:v>1.3714285714285701</c:v>
                </c:pt>
                <c:pt idx="83">
                  <c:v>0.73846153846153895</c:v>
                </c:pt>
                <c:pt idx="84">
                  <c:v>0.35555555555555601</c:v>
                </c:pt>
                <c:pt idx="85">
                  <c:v>0.76190476190476197</c:v>
                </c:pt>
                <c:pt idx="86">
                  <c:v>7.3282442748091606E-2</c:v>
                </c:pt>
                <c:pt idx="87">
                  <c:v>0.40336134453781503</c:v>
                </c:pt>
                <c:pt idx="88">
                  <c:v>0.10105263157894701</c:v>
                </c:pt>
                <c:pt idx="89">
                  <c:v>0.30476190476190501</c:v>
                </c:pt>
                <c:pt idx="90">
                  <c:v>0</c:v>
                </c:pt>
                <c:pt idx="91">
                  <c:v>0</c:v>
                </c:pt>
                <c:pt idx="92">
                  <c:v>0.96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3.84</c:v>
                </c:pt>
                <c:pt idx="98">
                  <c:v>1.2</c:v>
                </c:pt>
                <c:pt idx="99">
                  <c:v>0.64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0.73846153846153895</c:v>
                </c:pt>
                <c:pt idx="104">
                  <c:v>0</c:v>
                </c:pt>
                <c:pt idx="105">
                  <c:v>0.39183673469387698</c:v>
                </c:pt>
                <c:pt idx="106">
                  <c:v>0</c:v>
                </c:pt>
                <c:pt idx="107">
                  <c:v>0.34285714285714303</c:v>
                </c:pt>
                <c:pt idx="108">
                  <c:v>0</c:v>
                </c:pt>
                <c:pt idx="109">
                  <c:v>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0.138129496402878</c:v>
                </c:pt>
                <c:pt idx="119">
                  <c:v>0.15737704918032799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0.35555555555555601</c:v>
                </c:pt>
                <c:pt idx="132">
                  <c:v>0.208695652173913</c:v>
                </c:pt>
                <c:pt idx="133">
                  <c:v>0</c:v>
                </c:pt>
                <c:pt idx="134">
                  <c:v>0</c:v>
                </c:pt>
                <c:pt idx="135">
                  <c:v>0.34285714285714303</c:v>
                </c:pt>
                <c:pt idx="136">
                  <c:v>0</c:v>
                </c:pt>
                <c:pt idx="137">
                  <c:v>0.16551724137931001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0.19591836734693899</c:v>
                </c:pt>
                <c:pt idx="143">
                  <c:v>0.15</c:v>
                </c:pt>
                <c:pt idx="144">
                  <c:v>0.27042253521126802</c:v>
                </c:pt>
                <c:pt idx="145">
                  <c:v>0.56470588235294095</c:v>
                </c:pt>
                <c:pt idx="146">
                  <c:v>0</c:v>
                </c:pt>
                <c:pt idx="147">
                  <c:v>0</c:v>
                </c:pt>
                <c:pt idx="148">
                  <c:v>0.25945945945945897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0.27428571428571402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A7-4F30-940D-ED8B78C1B3D7}"/>
            </c:ext>
          </c:extLst>
        </c:ser>
        <c:ser>
          <c:idx val="9"/>
          <c:order val="9"/>
          <c:tx>
            <c:strRef>
              <c:f>odds_ratio!$K$1</c:f>
              <c:strCache>
                <c:ptCount val="1"/>
                <c:pt idx="0">
                  <c:v>FL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odds_ratio!$K$2:$K$169</c:f>
              <c:numCache>
                <c:formatCode>General</c:formatCode>
                <c:ptCount val="168"/>
                <c:pt idx="0">
                  <c:v>#N/A</c:v>
                </c:pt>
                <c:pt idx="1">
                  <c:v>0.39724895962387602</c:v>
                </c:pt>
                <c:pt idx="2">
                  <c:v>2.42063492063492</c:v>
                </c:pt>
                <c:pt idx="3">
                  <c:v>2.4578754578754598</c:v>
                </c:pt>
                <c:pt idx="4">
                  <c:v>2.2693452380952399</c:v>
                </c:pt>
                <c:pt idx="5">
                  <c:v>1.3069587784416701</c:v>
                </c:pt>
                <c:pt idx="6">
                  <c:v>0.94135802469135799</c:v>
                </c:pt>
                <c:pt idx="7">
                  <c:v>1.20247523055298</c:v>
                </c:pt>
                <c:pt idx="8">
                  <c:v>0.95822602151716096</c:v>
                </c:pt>
                <c:pt idx="9">
                  <c:v>0.99235399381812295</c:v>
                </c:pt>
                <c:pt idx="10">
                  <c:v>0.90011757789535596</c:v>
                </c:pt>
                <c:pt idx="11">
                  <c:v>1.0594234787783201</c:v>
                </c:pt>
                <c:pt idx="12">
                  <c:v>0.99961442066705197</c:v>
                </c:pt>
                <c:pt idx="13">
                  <c:v>1.3716931216931201</c:v>
                </c:pt>
                <c:pt idx="14">
                  <c:v>1.1576949620427901</c:v>
                </c:pt>
                <c:pt idx="15">
                  <c:v>0.84530108339632104</c:v>
                </c:pt>
                <c:pt idx="16">
                  <c:v>0.70376286829960899</c:v>
                </c:pt>
                <c:pt idx="17">
                  <c:v>0.59329287270463704</c:v>
                </c:pt>
                <c:pt idx="18">
                  <c:v>0.88415173047689699</c:v>
                </c:pt>
                <c:pt idx="19">
                  <c:v>0.69900687547746398</c:v>
                </c:pt>
                <c:pt idx="20">
                  <c:v>1.2558942684465699</c:v>
                </c:pt>
                <c:pt idx="21">
                  <c:v>0.92333496972672202</c:v>
                </c:pt>
                <c:pt idx="22">
                  <c:v>0.67603317603317603</c:v>
                </c:pt>
                <c:pt idx="23">
                  <c:v>0.68821973233737899</c:v>
                </c:pt>
                <c:pt idx="24">
                  <c:v>0.625427204374573</c:v>
                </c:pt>
                <c:pt idx="25">
                  <c:v>0.72534704938886096</c:v>
                </c:pt>
                <c:pt idx="26">
                  <c:v>0.44190089829035101</c:v>
                </c:pt>
                <c:pt idx="27">
                  <c:v>0.83106267029972702</c:v>
                </c:pt>
                <c:pt idx="28">
                  <c:v>1</c:v>
                </c:pt>
                <c:pt idx="29">
                  <c:v>1.1151239522026</c:v>
                </c:pt>
                <c:pt idx="30">
                  <c:v>0.61844564838576799</c:v>
                </c:pt>
                <c:pt idx="31">
                  <c:v>0.35597572362278201</c:v>
                </c:pt>
                <c:pt idx="32">
                  <c:v>0.67141698528559801</c:v>
                </c:pt>
                <c:pt idx="33">
                  <c:v>0.61311183174982498</c:v>
                </c:pt>
                <c:pt idx="34">
                  <c:v>0.73034013605442205</c:v>
                </c:pt>
                <c:pt idx="35">
                  <c:v>0.64550264550264502</c:v>
                </c:pt>
                <c:pt idx="36">
                  <c:v>0.59480609247327798</c:v>
                </c:pt>
                <c:pt idx="37">
                  <c:v>0.69533498617879197</c:v>
                </c:pt>
                <c:pt idx="38">
                  <c:v>0.79220779220779203</c:v>
                </c:pt>
                <c:pt idx="39">
                  <c:v>0.43777440054035799</c:v>
                </c:pt>
                <c:pt idx="40">
                  <c:v>0.61419095001184598</c:v>
                </c:pt>
                <c:pt idx="41">
                  <c:v>0.82210242587601101</c:v>
                </c:pt>
                <c:pt idx="42">
                  <c:v>1.4523809523809501</c:v>
                </c:pt>
                <c:pt idx="43">
                  <c:v>0.77020202020202</c:v>
                </c:pt>
                <c:pt idx="44">
                  <c:v>0.77460317460317496</c:v>
                </c:pt>
                <c:pt idx="45">
                  <c:v>0.35861258083480302</c:v>
                </c:pt>
                <c:pt idx="46">
                  <c:v>0.12413512413512399</c:v>
                </c:pt>
                <c:pt idx="47">
                  <c:v>0.69160997732426299</c:v>
                </c:pt>
                <c:pt idx="48">
                  <c:v>0.31233998975934502</c:v>
                </c:pt>
                <c:pt idx="49">
                  <c:v>0.38510101010101</c:v>
                </c:pt>
                <c:pt idx="50">
                  <c:v>0.41496598639455801</c:v>
                </c:pt>
                <c:pt idx="51">
                  <c:v>0.30901722391084102</c:v>
                </c:pt>
                <c:pt idx="52">
                  <c:v>0.40343915343915299</c:v>
                </c:pt>
                <c:pt idx="53">
                  <c:v>0.12256379344986899</c:v>
                </c:pt>
                <c:pt idx="54">
                  <c:v>0.238095238095238</c:v>
                </c:pt>
                <c:pt idx="55">
                  <c:v>0.30901722391084102</c:v>
                </c:pt>
                <c:pt idx="56">
                  <c:v>0.40343915343915299</c:v>
                </c:pt>
                <c:pt idx="57">
                  <c:v>0.35423925667828099</c:v>
                </c:pt>
                <c:pt idx="58">
                  <c:v>1.16858237547893</c:v>
                </c:pt>
                <c:pt idx="59">
                  <c:v>0.116190476190476</c:v>
                </c:pt>
                <c:pt idx="60">
                  <c:v>0.10524499654934399</c:v>
                </c:pt>
                <c:pt idx="61">
                  <c:v>0.46600458365164199</c:v>
                </c:pt>
                <c:pt idx="62">
                  <c:v>0.35621383447470401</c:v>
                </c:pt>
                <c:pt idx="63">
                  <c:v>0.491842155188769</c:v>
                </c:pt>
                <c:pt idx="64">
                  <c:v>0.38143338143338101</c:v>
                </c:pt>
                <c:pt idx="65">
                  <c:v>0.41481004276945599</c:v>
                </c:pt>
                <c:pt idx="66">
                  <c:v>0.35611726466597199</c:v>
                </c:pt>
                <c:pt idx="67">
                  <c:v>0.432044863585206</c:v>
                </c:pt>
                <c:pt idx="68">
                  <c:v>0.55464629932715004</c:v>
                </c:pt>
                <c:pt idx="69">
                  <c:v>0.55472883597883604</c:v>
                </c:pt>
                <c:pt idx="70">
                  <c:v>0.50960735171261495</c:v>
                </c:pt>
                <c:pt idx="71">
                  <c:v>0.34796626984126999</c:v>
                </c:pt>
                <c:pt idx="72">
                  <c:v>0.30700735578784399</c:v>
                </c:pt>
                <c:pt idx="73">
                  <c:v>0.24380495603517199</c:v>
                </c:pt>
                <c:pt idx="74">
                  <c:v>0.97978080120937305</c:v>
                </c:pt>
                <c:pt idx="75">
                  <c:v>1.4963924963924999</c:v>
                </c:pt>
                <c:pt idx="76">
                  <c:v>1.1916971916971899</c:v>
                </c:pt>
                <c:pt idx="77">
                  <c:v>1.6796242306446401</c:v>
                </c:pt>
                <c:pt idx="78">
                  <c:v>0.19365079365079399</c:v>
                </c:pt>
                <c:pt idx="79">
                  <c:v>0.37240537240537203</c:v>
                </c:pt>
                <c:pt idx="80">
                  <c:v>0.74481074481074505</c:v>
                </c:pt>
                <c:pt idx="81">
                  <c:v>0</c:v>
                </c:pt>
                <c:pt idx="82">
                  <c:v>0.20171957671957699</c:v>
                </c:pt>
                <c:pt idx="83">
                  <c:v>0.20171957671957699</c:v>
                </c:pt>
                <c:pt idx="84">
                  <c:v>4.38123967535732E-2</c:v>
                </c:pt>
                <c:pt idx="85">
                  <c:v>0.14530414257563001</c:v>
                </c:pt>
                <c:pt idx="86">
                  <c:v>8.3139376402256202E-2</c:v>
                </c:pt>
                <c:pt idx="87">
                  <c:v>7.5765641080237006E-2</c:v>
                </c:pt>
                <c:pt idx="88">
                  <c:v>9.4802934228521707E-2</c:v>
                </c:pt>
                <c:pt idx="89">
                  <c:v>9.98199967272132E-2</c:v>
                </c:pt>
                <c:pt idx="90">
                  <c:v>0.103623070232659</c:v>
                </c:pt>
                <c:pt idx="91">
                  <c:v>0.14041514041514</c:v>
                </c:pt>
                <c:pt idx="92">
                  <c:v>0.13893268860156299</c:v>
                </c:pt>
                <c:pt idx="93">
                  <c:v>6.1541565778853898E-2</c:v>
                </c:pt>
                <c:pt idx="94">
                  <c:v>0.10300574130361401</c:v>
                </c:pt>
                <c:pt idx="95">
                  <c:v>0.17930629041740201</c:v>
                </c:pt>
                <c:pt idx="96">
                  <c:v>9.7803431136764499E-2</c:v>
                </c:pt>
                <c:pt idx="97">
                  <c:v>0.33008658008657998</c:v>
                </c:pt>
                <c:pt idx="98">
                  <c:v>0.13832199546485299</c:v>
                </c:pt>
                <c:pt idx="99">
                  <c:v>0</c:v>
                </c:pt>
                <c:pt idx="100">
                  <c:v>0.10758377425044099</c:v>
                </c:pt>
                <c:pt idx="101">
                  <c:v>0.11391223155929001</c:v>
                </c:pt>
                <c:pt idx="102">
                  <c:v>0.10300574130361401</c:v>
                </c:pt>
                <c:pt idx="103">
                  <c:v>0.15011689430294101</c:v>
                </c:pt>
                <c:pt idx="104">
                  <c:v>7.9365079365079402E-2</c:v>
                </c:pt>
                <c:pt idx="105">
                  <c:v>9.8133848133848095E-2</c:v>
                </c:pt>
                <c:pt idx="106">
                  <c:v>7.6998327495345395E-2</c:v>
                </c:pt>
                <c:pt idx="107">
                  <c:v>5.18476020484053E-2</c:v>
                </c:pt>
                <c:pt idx="108">
                  <c:v>5.3396358543417399E-2</c:v>
                </c:pt>
                <c:pt idx="109">
                  <c:v>0.103556574144809</c:v>
                </c:pt>
                <c:pt idx="110">
                  <c:v>6.7839450005055105E-2</c:v>
                </c:pt>
                <c:pt idx="111">
                  <c:v>7.4746446480413203E-2</c:v>
                </c:pt>
                <c:pt idx="112">
                  <c:v>0.109530991883933</c:v>
                </c:pt>
                <c:pt idx="113">
                  <c:v>4.5151739452257603E-2</c:v>
                </c:pt>
                <c:pt idx="114">
                  <c:v>7.6240469941257299E-2</c:v>
                </c:pt>
                <c:pt idx="115">
                  <c:v>7.6064313587418997E-2</c:v>
                </c:pt>
                <c:pt idx="116">
                  <c:v>7.6845553036029204E-2</c:v>
                </c:pt>
                <c:pt idx="117">
                  <c:v>6.1541565778853898E-2</c:v>
                </c:pt>
                <c:pt idx="118">
                  <c:v>0.14715105900516201</c:v>
                </c:pt>
                <c:pt idx="119">
                  <c:v>0.10300574130361401</c:v>
                </c:pt>
                <c:pt idx="120">
                  <c:v>5.6163223216587503E-2</c:v>
                </c:pt>
                <c:pt idx="121">
                  <c:v>4.9400712666018802E-2</c:v>
                </c:pt>
                <c:pt idx="122">
                  <c:v>8.9446094065031706E-2</c:v>
                </c:pt>
                <c:pt idx="123">
                  <c:v>5.1140174379610999E-2</c:v>
                </c:pt>
                <c:pt idx="124">
                  <c:v>0.114360704911886</c:v>
                </c:pt>
                <c:pt idx="125">
                  <c:v>4.1555964302745399E-2</c:v>
                </c:pt>
                <c:pt idx="126">
                  <c:v>9.9308099308099307E-2</c:v>
                </c:pt>
                <c:pt idx="127">
                  <c:v>1.7477508452237701E-2</c:v>
                </c:pt>
                <c:pt idx="128">
                  <c:v>5.4193319118692199E-2</c:v>
                </c:pt>
                <c:pt idx="129">
                  <c:v>9.3101343101343104E-2</c:v>
                </c:pt>
                <c:pt idx="130">
                  <c:v>2.1140916337422901E-2</c:v>
                </c:pt>
                <c:pt idx="131">
                  <c:v>5.6512877524550698E-2</c:v>
                </c:pt>
                <c:pt idx="132">
                  <c:v>0.12574726860441099</c:v>
                </c:pt>
                <c:pt idx="133">
                  <c:v>5.0116665023497299E-2</c:v>
                </c:pt>
                <c:pt idx="134">
                  <c:v>2.68959435626102E-2</c:v>
                </c:pt>
                <c:pt idx="135">
                  <c:v>4.0614679876424802E-2</c:v>
                </c:pt>
                <c:pt idx="136">
                  <c:v>5.2338052338052297E-2</c:v>
                </c:pt>
                <c:pt idx="137">
                  <c:v>5.1640211640211597E-2</c:v>
                </c:pt>
                <c:pt idx="138">
                  <c:v>5.8979937152526002E-2</c:v>
                </c:pt>
                <c:pt idx="139">
                  <c:v>5.4016957782648201E-2</c:v>
                </c:pt>
                <c:pt idx="140">
                  <c:v>8.7230087230087197E-2</c:v>
                </c:pt>
                <c:pt idx="141">
                  <c:v>6.9658558867191994E-2</c:v>
                </c:pt>
                <c:pt idx="142">
                  <c:v>9.8600200433194299E-2</c:v>
                </c:pt>
                <c:pt idx="143">
                  <c:v>8.5578002244668896E-2</c:v>
                </c:pt>
                <c:pt idx="144">
                  <c:v>8.5534802849290506E-2</c:v>
                </c:pt>
                <c:pt idx="145">
                  <c:v>9.2390645825760301E-2</c:v>
                </c:pt>
                <c:pt idx="146">
                  <c:v>3.6128879412461498E-2</c:v>
                </c:pt>
                <c:pt idx="147">
                  <c:v>4.3615043615043599E-2</c:v>
                </c:pt>
                <c:pt idx="148">
                  <c:v>8.3952656206991494E-2</c:v>
                </c:pt>
                <c:pt idx="149">
                  <c:v>2.8478057889822599E-2</c:v>
                </c:pt>
                <c:pt idx="150">
                  <c:v>8.8023088023088003E-2</c:v>
                </c:pt>
                <c:pt idx="151">
                  <c:v>0.233314209217824</c:v>
                </c:pt>
                <c:pt idx="152">
                  <c:v>0.10300574130361401</c:v>
                </c:pt>
                <c:pt idx="153">
                  <c:v>0.19365079365079399</c:v>
                </c:pt>
                <c:pt idx="154">
                  <c:v>0</c:v>
                </c:pt>
                <c:pt idx="155">
                  <c:v>0.11002886002886</c:v>
                </c:pt>
                <c:pt idx="156">
                  <c:v>4.5457932781876403E-2</c:v>
                </c:pt>
                <c:pt idx="157">
                  <c:v>5.04298941798942E-2</c:v>
                </c:pt>
                <c:pt idx="158">
                  <c:v>2.3501309909076899E-2</c:v>
                </c:pt>
                <c:pt idx="159">
                  <c:v>8.2055421038471896E-2</c:v>
                </c:pt>
                <c:pt idx="160">
                  <c:v>4.5672356993111701E-2</c:v>
                </c:pt>
                <c:pt idx="161">
                  <c:v>8.00209891118982E-2</c:v>
                </c:pt>
                <c:pt idx="162">
                  <c:v>7.0163331032896306E-2</c:v>
                </c:pt>
                <c:pt idx="163">
                  <c:v>3.9042498719918099E-2</c:v>
                </c:pt>
                <c:pt idx="164">
                  <c:v>7.1828929395695004E-2</c:v>
                </c:pt>
                <c:pt idx="165">
                  <c:v>7.0367294204503494E-2</c:v>
                </c:pt>
                <c:pt idx="166">
                  <c:v>2.5751435325903401E-2</c:v>
                </c:pt>
                <c:pt idx="167">
                  <c:v>7.9202778589281694E-2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A7-4F30-940D-ED8B78C1B3D7}"/>
            </c:ext>
          </c:extLst>
        </c:ser>
        <c:ser>
          <c:idx val="10"/>
          <c:order val="10"/>
          <c:tx>
            <c:strRef>
              <c:f>odds_ratio!$L$1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odds_ratio!$L$2:$L$169</c:f>
              <c:numCache>
                <c:formatCode>General</c:formatCode>
                <c:ptCount val="168"/>
                <c:pt idx="0">
                  <c:v>#N/A</c:v>
                </c:pt>
                <c:pt idx="1">
                  <c:v>0.16934046345811099</c:v>
                </c:pt>
                <c:pt idx="2">
                  <c:v>1.9130895601483799</c:v>
                </c:pt>
                <c:pt idx="3">
                  <c:v>0.80882352941176505</c:v>
                </c:pt>
                <c:pt idx="4">
                  <c:v>1.1114722131946699</c:v>
                </c:pt>
                <c:pt idx="5">
                  <c:v>1.3029036751312499</c:v>
                </c:pt>
                <c:pt idx="6">
                  <c:v>0.96503661705646104</c:v>
                </c:pt>
                <c:pt idx="7">
                  <c:v>0.68945760122230704</c:v>
                </c:pt>
                <c:pt idx="8">
                  <c:v>0.72045103028488799</c:v>
                </c:pt>
                <c:pt idx="9">
                  <c:v>0.71472233977523902</c:v>
                </c:pt>
                <c:pt idx="10">
                  <c:v>1.2514566550134301</c:v>
                </c:pt>
                <c:pt idx="11">
                  <c:v>1.2575893301483001</c:v>
                </c:pt>
                <c:pt idx="12">
                  <c:v>0.56154066164553396</c:v>
                </c:pt>
                <c:pt idx="13">
                  <c:v>0.83651053013798105</c:v>
                </c:pt>
                <c:pt idx="14">
                  <c:v>0.93688362919132195</c:v>
                </c:pt>
                <c:pt idx="15">
                  <c:v>0.76149956838081101</c:v>
                </c:pt>
                <c:pt idx="16">
                  <c:v>0.69120730053027502</c:v>
                </c:pt>
                <c:pt idx="17">
                  <c:v>0.60555671031663505</c:v>
                </c:pt>
                <c:pt idx="18">
                  <c:v>0.57315233785821995</c:v>
                </c:pt>
                <c:pt idx="19">
                  <c:v>1.0980392156862699</c:v>
                </c:pt>
                <c:pt idx="20">
                  <c:v>0.41108857336037902</c:v>
                </c:pt>
                <c:pt idx="21">
                  <c:v>0.83502366463826905</c:v>
                </c:pt>
                <c:pt idx="22">
                  <c:v>0.62706270627062699</c:v>
                </c:pt>
                <c:pt idx="23">
                  <c:v>0.65248698349396295</c:v>
                </c:pt>
                <c:pt idx="24">
                  <c:v>0.99101709649377001</c:v>
                </c:pt>
                <c:pt idx="25">
                  <c:v>0.757213454487486</c:v>
                </c:pt>
                <c:pt idx="26">
                  <c:v>0.55950585362350103</c:v>
                </c:pt>
                <c:pt idx="27">
                  <c:v>0.92644465193484804</c:v>
                </c:pt>
                <c:pt idx="28">
                  <c:v>1</c:v>
                </c:pt>
                <c:pt idx="29">
                  <c:v>0.66681925688563404</c:v>
                </c:pt>
                <c:pt idx="30">
                  <c:v>0.464270814708862</c:v>
                </c:pt>
                <c:pt idx="31">
                  <c:v>0.33147494974779101</c:v>
                </c:pt>
                <c:pt idx="32">
                  <c:v>0.40001256913021599</c:v>
                </c:pt>
                <c:pt idx="33">
                  <c:v>0.52418957532761801</c:v>
                </c:pt>
                <c:pt idx="34">
                  <c:v>0.54493808775268204</c:v>
                </c:pt>
                <c:pt idx="35">
                  <c:v>0.60790184337207898</c:v>
                </c:pt>
                <c:pt idx="36">
                  <c:v>0.67204921184159905</c:v>
                </c:pt>
                <c:pt idx="37">
                  <c:v>0.90589427260265798</c:v>
                </c:pt>
                <c:pt idx="38">
                  <c:v>1.2889136697332999</c:v>
                </c:pt>
                <c:pt idx="39">
                  <c:v>0.73336421182646305</c:v>
                </c:pt>
                <c:pt idx="40">
                  <c:v>1.3879277201076501</c:v>
                </c:pt>
                <c:pt idx="41">
                  <c:v>1.2017710309930401</c:v>
                </c:pt>
                <c:pt idx="42">
                  <c:v>0.67736185383244196</c:v>
                </c:pt>
                <c:pt idx="43">
                  <c:v>1.1764705882352899</c:v>
                </c:pt>
                <c:pt idx="44">
                  <c:v>2.2352941176470602</c:v>
                </c:pt>
                <c:pt idx="45">
                  <c:v>0.74509803921568596</c:v>
                </c:pt>
                <c:pt idx="46">
                  <c:v>0.74509803921568596</c:v>
                </c:pt>
                <c:pt idx="47">
                  <c:v>0.23284313725490199</c:v>
                </c:pt>
                <c:pt idx="48">
                  <c:v>4</c:v>
                </c:pt>
                <c:pt idx="49">
                  <c:v>1.5966386554621801</c:v>
                </c:pt>
                <c:pt idx="50">
                  <c:v>0.67736185383244196</c:v>
                </c:pt>
                <c:pt idx="51">
                  <c:v>2.2352941176470602</c:v>
                </c:pt>
                <c:pt idx="52">
                  <c:v>4</c:v>
                </c:pt>
                <c:pt idx="53">
                  <c:v>2.12885154061625</c:v>
                </c:pt>
                <c:pt idx="54">
                  <c:v>0.74509803921568596</c:v>
                </c:pt>
                <c:pt idx="55">
                  <c:v>0.93137254901960798</c:v>
                </c:pt>
                <c:pt idx="56">
                  <c:v>1.8627450980392199</c:v>
                </c:pt>
                <c:pt idx="57">
                  <c:v>0</c:v>
                </c:pt>
                <c:pt idx="58">
                  <c:v>1.8627450980392199</c:v>
                </c:pt>
                <c:pt idx="59">
                  <c:v>0</c:v>
                </c:pt>
                <c:pt idx="60">
                  <c:v>0</c:v>
                </c:pt>
                <c:pt idx="61">
                  <c:v>0.53221288515406195</c:v>
                </c:pt>
                <c:pt idx="62">
                  <c:v>0.23284313725490199</c:v>
                </c:pt>
                <c:pt idx="63">
                  <c:v>0.48070841239721701</c:v>
                </c:pt>
                <c:pt idx="64">
                  <c:v>0.428217263917061</c:v>
                </c:pt>
                <c:pt idx="65">
                  <c:v>0.35294117647058798</c:v>
                </c:pt>
                <c:pt idx="66">
                  <c:v>0.62671797691039</c:v>
                </c:pt>
                <c:pt idx="67">
                  <c:v>0.401206636500754</c:v>
                </c:pt>
                <c:pt idx="68">
                  <c:v>0.377264829982626</c:v>
                </c:pt>
                <c:pt idx="69">
                  <c:v>0.58210784313725505</c:v>
                </c:pt>
                <c:pt idx="70">
                  <c:v>0.41816726690676298</c:v>
                </c:pt>
                <c:pt idx="71">
                  <c:v>0.80551139374668801</c:v>
                </c:pt>
                <c:pt idx="72">
                  <c:v>0.28223410576351798</c:v>
                </c:pt>
                <c:pt idx="73">
                  <c:v>0.63412599082186105</c:v>
                </c:pt>
                <c:pt idx="74">
                  <c:v>0</c:v>
                </c:pt>
                <c:pt idx="75">
                  <c:v>0.85972850678733004</c:v>
                </c:pt>
                <c:pt idx="76">
                  <c:v>0.93137254901960798</c:v>
                </c:pt>
                <c:pt idx="77">
                  <c:v>0.67736185383244196</c:v>
                </c:pt>
                <c:pt idx="78">
                  <c:v>0.10957324106113001</c:v>
                </c:pt>
                <c:pt idx="79">
                  <c:v>2.3284313725490202</c:v>
                </c:pt>
                <c:pt idx="80">
                  <c:v>0.191050779286073</c:v>
                </c:pt>
                <c:pt idx="81">
                  <c:v>0</c:v>
                </c:pt>
                <c:pt idx="82">
                  <c:v>0.14328808446455499</c:v>
                </c:pt>
                <c:pt idx="83">
                  <c:v>0.13305322128851499</c:v>
                </c:pt>
                <c:pt idx="84">
                  <c:v>7.6551168412570494E-2</c:v>
                </c:pt>
                <c:pt idx="85">
                  <c:v>8.1622633403909295E-2</c:v>
                </c:pt>
                <c:pt idx="86">
                  <c:v>6.5295835958531404E-2</c:v>
                </c:pt>
                <c:pt idx="87">
                  <c:v>9.8662346294450004E-2</c:v>
                </c:pt>
                <c:pt idx="88">
                  <c:v>6.9550547491723999E-2</c:v>
                </c:pt>
                <c:pt idx="89">
                  <c:v>9.6348884381338706E-2</c:v>
                </c:pt>
                <c:pt idx="90">
                  <c:v>6.0088551549652099E-2</c:v>
                </c:pt>
                <c:pt idx="91">
                  <c:v>6.7942070445199398E-2</c:v>
                </c:pt>
                <c:pt idx="92">
                  <c:v>0.159014825442372</c:v>
                </c:pt>
                <c:pt idx="93">
                  <c:v>0.15394587587101</c:v>
                </c:pt>
                <c:pt idx="94">
                  <c:v>0.13798111837327501</c:v>
                </c:pt>
                <c:pt idx="95">
                  <c:v>0.103485838779956</c:v>
                </c:pt>
                <c:pt idx="96">
                  <c:v>0</c:v>
                </c:pt>
                <c:pt idx="97">
                  <c:v>0.413943355119826</c:v>
                </c:pt>
                <c:pt idx="98">
                  <c:v>0.16934046345811099</c:v>
                </c:pt>
                <c:pt idx="99">
                  <c:v>0</c:v>
                </c:pt>
                <c:pt idx="100">
                  <c:v>0.37254901960784298</c:v>
                </c:pt>
                <c:pt idx="101">
                  <c:v>0</c:v>
                </c:pt>
                <c:pt idx="102">
                  <c:v>0.24836601307189499</c:v>
                </c:pt>
                <c:pt idx="103">
                  <c:v>0</c:v>
                </c:pt>
                <c:pt idx="104">
                  <c:v>0.111208662569505</c:v>
                </c:pt>
                <c:pt idx="105">
                  <c:v>6.2091503267973899E-2</c:v>
                </c:pt>
                <c:pt idx="106">
                  <c:v>0.24429443908710999</c:v>
                </c:pt>
                <c:pt idx="107">
                  <c:v>9.0132827324478207E-2</c:v>
                </c:pt>
                <c:pt idx="108">
                  <c:v>0</c:v>
                </c:pt>
                <c:pt idx="109">
                  <c:v>4.1625588782999198E-2</c:v>
                </c:pt>
                <c:pt idx="110">
                  <c:v>6.0413354531001599E-2</c:v>
                </c:pt>
                <c:pt idx="111">
                  <c:v>0</c:v>
                </c:pt>
                <c:pt idx="112">
                  <c:v>5.37976923621434E-2</c:v>
                </c:pt>
                <c:pt idx="113">
                  <c:v>6.6725197541703293E-2</c:v>
                </c:pt>
                <c:pt idx="114">
                  <c:v>4.5767692826516403E-2</c:v>
                </c:pt>
                <c:pt idx="115">
                  <c:v>7.9025549613784898E-2</c:v>
                </c:pt>
                <c:pt idx="116">
                  <c:v>4.3572984749455299E-2</c:v>
                </c:pt>
                <c:pt idx="117">
                  <c:v>0.105687665136977</c:v>
                </c:pt>
                <c:pt idx="118">
                  <c:v>0.10151199444355399</c:v>
                </c:pt>
                <c:pt idx="119">
                  <c:v>2.6610644257703101E-2</c:v>
                </c:pt>
                <c:pt idx="120">
                  <c:v>8.3406496927129106E-2</c:v>
                </c:pt>
                <c:pt idx="121">
                  <c:v>3.3714843403424698E-2</c:v>
                </c:pt>
                <c:pt idx="122">
                  <c:v>0.117338273892234</c:v>
                </c:pt>
                <c:pt idx="123">
                  <c:v>2.14108631958531E-2</c:v>
                </c:pt>
                <c:pt idx="124">
                  <c:v>0</c:v>
                </c:pt>
                <c:pt idx="125">
                  <c:v>3.5146133925268198E-2</c:v>
                </c:pt>
                <c:pt idx="126">
                  <c:v>0</c:v>
                </c:pt>
                <c:pt idx="127">
                  <c:v>0.25791855203619901</c:v>
                </c:pt>
                <c:pt idx="128">
                  <c:v>2.4672120503830702E-2</c:v>
                </c:pt>
                <c:pt idx="129">
                  <c:v>5.0686941443244003E-2</c:v>
                </c:pt>
                <c:pt idx="130">
                  <c:v>2.5693035835023699E-2</c:v>
                </c:pt>
                <c:pt idx="131">
                  <c:v>9.2367525522605701E-2</c:v>
                </c:pt>
                <c:pt idx="132">
                  <c:v>1.8443020772665498E-2</c:v>
                </c:pt>
                <c:pt idx="133">
                  <c:v>5.8210784313725498E-2</c:v>
                </c:pt>
                <c:pt idx="134">
                  <c:v>1.85809984841817E-2</c:v>
                </c:pt>
                <c:pt idx="135">
                  <c:v>5.8515552817985803E-2</c:v>
                </c:pt>
                <c:pt idx="136">
                  <c:v>7.2905874678638599E-2</c:v>
                </c:pt>
                <c:pt idx="137">
                  <c:v>4.0747549019607802E-2</c:v>
                </c:pt>
                <c:pt idx="138">
                  <c:v>3.3919485852003897E-2</c:v>
                </c:pt>
                <c:pt idx="139">
                  <c:v>5.3221288515406202E-2</c:v>
                </c:pt>
                <c:pt idx="140">
                  <c:v>6.70052193539286E-2</c:v>
                </c:pt>
                <c:pt idx="141">
                  <c:v>7.8985657867387205E-2</c:v>
                </c:pt>
                <c:pt idx="142">
                  <c:v>6.8990559186637601E-2</c:v>
                </c:pt>
                <c:pt idx="143">
                  <c:v>0</c:v>
                </c:pt>
                <c:pt idx="144">
                  <c:v>1.55878250881943E-2</c:v>
                </c:pt>
                <c:pt idx="145">
                  <c:v>7.4884225046802602E-2</c:v>
                </c:pt>
                <c:pt idx="146">
                  <c:v>7.9265748852732604E-2</c:v>
                </c:pt>
                <c:pt idx="147">
                  <c:v>7.7614379084967294E-2</c:v>
                </c:pt>
                <c:pt idx="148">
                  <c:v>4.0939452704158601E-2</c:v>
                </c:pt>
                <c:pt idx="149">
                  <c:v>7.5262428203604695E-2</c:v>
                </c:pt>
                <c:pt idx="150">
                  <c:v>0.10850942318675</c:v>
                </c:pt>
                <c:pt idx="151">
                  <c:v>4.9673202614379103E-2</c:v>
                </c:pt>
                <c:pt idx="152">
                  <c:v>0.18173122907699699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0.106442577030812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4.9019607843137303E-2</c:v>
                </c:pt>
                <c:pt idx="164">
                  <c:v>8.0988917306052899E-2</c:v>
                </c:pt>
                <c:pt idx="165">
                  <c:v>8.9411764705882399E-2</c:v>
                </c:pt>
                <c:pt idx="166">
                  <c:v>7.8431372549019607E-2</c:v>
                </c:pt>
                <c:pt idx="167">
                  <c:v>4.13943355119826E-2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A7-4F30-940D-ED8B78C1B3D7}"/>
            </c:ext>
          </c:extLst>
        </c:ser>
        <c:ser>
          <c:idx val="11"/>
          <c:order val="11"/>
          <c:tx>
            <c:strRef>
              <c:f>odds_ratio!$M$1</c:f>
              <c:strCache>
                <c:ptCount val="1"/>
                <c:pt idx="0">
                  <c:v>HI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odds_ratio!$M$2:$M$169</c:f>
              <c:numCache>
                <c:formatCode>General</c:formatCode>
                <c:ptCount val="168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DA7-4F30-940D-ED8B78C1B3D7}"/>
            </c:ext>
          </c:extLst>
        </c:ser>
        <c:ser>
          <c:idx val="12"/>
          <c:order val="12"/>
          <c:tx>
            <c:strRef>
              <c:f>odds_ratio!$N$1</c:f>
              <c:strCache>
                <c:ptCount val="1"/>
                <c:pt idx="0">
                  <c:v>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odds_ratio!$N$2:$N$169</c:f>
              <c:numCache>
                <c:formatCode>General</c:formatCode>
                <c:ptCount val="168"/>
                <c:pt idx="0">
                  <c:v>#N/A</c:v>
                </c:pt>
                <c:pt idx="1">
                  <c:v>0.24969650106321301</c:v>
                </c:pt>
                <c:pt idx="2">
                  <c:v>1.2876190476190501</c:v>
                </c:pt>
                <c:pt idx="3">
                  <c:v>4</c:v>
                </c:pt>
                <c:pt idx="4">
                  <c:v>3.51</c:v>
                </c:pt>
                <c:pt idx="5">
                  <c:v>0.51760368663594503</c:v>
                </c:pt>
                <c:pt idx="6">
                  <c:v>4</c:v>
                </c:pt>
                <c:pt idx="7">
                  <c:v>0.45026239067055401</c:v>
                </c:pt>
                <c:pt idx="8">
                  <c:v>0.57306122448979602</c:v>
                </c:pt>
                <c:pt idx="9">
                  <c:v>1.4926245847176101</c:v>
                </c:pt>
                <c:pt idx="10">
                  <c:v>1.5281632653061199</c:v>
                </c:pt>
                <c:pt idx="11">
                  <c:v>1.2790062111801199</c:v>
                </c:pt>
                <c:pt idx="12">
                  <c:v>0.92571428571428604</c:v>
                </c:pt>
                <c:pt idx="13">
                  <c:v>3.5657142857142898</c:v>
                </c:pt>
                <c:pt idx="14">
                  <c:v>0.93600000000000005</c:v>
                </c:pt>
                <c:pt idx="15">
                  <c:v>1.2565920826161801</c:v>
                </c:pt>
                <c:pt idx="16">
                  <c:v>0.83755102040816298</c:v>
                </c:pt>
                <c:pt idx="17">
                  <c:v>0.51632248939179604</c:v>
                </c:pt>
                <c:pt idx="18">
                  <c:v>1.35121804511278</c:v>
                </c:pt>
                <c:pt idx="19">
                  <c:v>0.63918367346938798</c:v>
                </c:pt>
                <c:pt idx="20">
                  <c:v>1.08696774193548</c:v>
                </c:pt>
                <c:pt idx="21">
                  <c:v>0.84554621848739497</c:v>
                </c:pt>
                <c:pt idx="22">
                  <c:v>1.01341353383459</c:v>
                </c:pt>
                <c:pt idx="23">
                  <c:v>0.85470779220779203</c:v>
                </c:pt>
                <c:pt idx="24">
                  <c:v>0.97189005768578196</c:v>
                </c:pt>
                <c:pt idx="25">
                  <c:v>0.87797304582210201</c:v>
                </c:pt>
                <c:pt idx="26">
                  <c:v>1.02133524766691</c:v>
                </c:pt>
                <c:pt idx="27">
                  <c:v>1.3079279711884799</c:v>
                </c:pt>
                <c:pt idx="28">
                  <c:v>1</c:v>
                </c:pt>
                <c:pt idx="29">
                  <c:v>1.09853609288238</c:v>
                </c:pt>
                <c:pt idx="30">
                  <c:v>1.2844475721323001</c:v>
                </c:pt>
                <c:pt idx="31">
                  <c:v>0.84987893462469699</c:v>
                </c:pt>
                <c:pt idx="32">
                  <c:v>0.73894736842105302</c:v>
                </c:pt>
                <c:pt idx="33">
                  <c:v>1.1501298701298699</c:v>
                </c:pt>
                <c:pt idx="34">
                  <c:v>1.07870348139256</c:v>
                </c:pt>
                <c:pt idx="35">
                  <c:v>1.1011764705882401</c:v>
                </c:pt>
                <c:pt idx="36">
                  <c:v>1.1017303822937601</c:v>
                </c:pt>
                <c:pt idx="37">
                  <c:v>1.4186759581881501</c:v>
                </c:pt>
                <c:pt idx="38">
                  <c:v>0.39717114568599698</c:v>
                </c:pt>
                <c:pt idx="39">
                  <c:v>0.31669172932330802</c:v>
                </c:pt>
                <c:pt idx="40">
                  <c:v>1.4441142857142899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0.53485714285714303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2.0057142857142898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0.250714285714286</c:v>
                </c:pt>
                <c:pt idx="54">
                  <c:v>0.40114285714285702</c:v>
                </c:pt>
                <c:pt idx="55">
                  <c:v>0.28653061224489801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0.44571428571428601</c:v>
                </c:pt>
                <c:pt idx="60">
                  <c:v>0</c:v>
                </c:pt>
                <c:pt idx="61">
                  <c:v>4</c:v>
                </c:pt>
                <c:pt idx="62">
                  <c:v>0</c:v>
                </c:pt>
                <c:pt idx="63">
                  <c:v>0.57306122448979602</c:v>
                </c:pt>
                <c:pt idx="64">
                  <c:v>1.20342857142857</c:v>
                </c:pt>
                <c:pt idx="65">
                  <c:v>0.33428571428571402</c:v>
                </c:pt>
                <c:pt idx="66">
                  <c:v>0.87204968944099404</c:v>
                </c:pt>
                <c:pt idx="67">
                  <c:v>0.302749326145553</c:v>
                </c:pt>
                <c:pt idx="68">
                  <c:v>0.38204081632653097</c:v>
                </c:pt>
                <c:pt idx="69">
                  <c:v>0.54701298701298695</c:v>
                </c:pt>
                <c:pt idx="70">
                  <c:v>0.30085714285714299</c:v>
                </c:pt>
                <c:pt idx="71">
                  <c:v>0.72115569823435</c:v>
                </c:pt>
                <c:pt idx="72">
                  <c:v>0.66070588235294103</c:v>
                </c:pt>
                <c:pt idx="73">
                  <c:v>0.69333333333333302</c:v>
                </c:pt>
                <c:pt idx="74">
                  <c:v>0.521485714285714</c:v>
                </c:pt>
                <c:pt idx="75">
                  <c:v>0.44571428571428601</c:v>
                </c:pt>
                <c:pt idx="76">
                  <c:v>0.32091428571428599</c:v>
                </c:pt>
                <c:pt idx="77">
                  <c:v>0.70998735777496802</c:v>
                </c:pt>
                <c:pt idx="78">
                  <c:v>0.47407792207792199</c:v>
                </c:pt>
                <c:pt idx="79">
                  <c:v>0.48330464716006899</c:v>
                </c:pt>
                <c:pt idx="80">
                  <c:v>0.36947368421052601</c:v>
                </c:pt>
                <c:pt idx="81">
                  <c:v>0.36947368421052601</c:v>
                </c:pt>
                <c:pt idx="82">
                  <c:v>0.72935064935064897</c:v>
                </c:pt>
                <c:pt idx="83">
                  <c:v>0.30595641646489102</c:v>
                </c:pt>
                <c:pt idx="84">
                  <c:v>0.33709483793517397</c:v>
                </c:pt>
                <c:pt idx="85">
                  <c:v>0.42840499306518698</c:v>
                </c:pt>
                <c:pt idx="86">
                  <c:v>9.8641686182669802E-2</c:v>
                </c:pt>
                <c:pt idx="87">
                  <c:v>0.152654787073392</c:v>
                </c:pt>
                <c:pt idx="88">
                  <c:v>0.11571428571428601</c:v>
                </c:pt>
                <c:pt idx="89">
                  <c:v>0.13163582531458201</c:v>
                </c:pt>
                <c:pt idx="90">
                  <c:v>9.9539170506912397E-2</c:v>
                </c:pt>
                <c:pt idx="91">
                  <c:v>0.15203665139525199</c:v>
                </c:pt>
                <c:pt idx="92">
                  <c:v>0.17290640394088699</c:v>
                </c:pt>
                <c:pt idx="93">
                  <c:v>0.100916442048518</c:v>
                </c:pt>
                <c:pt idx="94">
                  <c:v>0.174409937888199</c:v>
                </c:pt>
                <c:pt idx="95">
                  <c:v>0.143265306122449</c:v>
                </c:pt>
                <c:pt idx="96">
                  <c:v>0</c:v>
                </c:pt>
                <c:pt idx="97">
                  <c:v>0</c:v>
                </c:pt>
                <c:pt idx="98">
                  <c:v>0.10841698841698801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7.0998735777496796E-2</c:v>
                </c:pt>
                <c:pt idx="104">
                  <c:v>0.13080745341614899</c:v>
                </c:pt>
                <c:pt idx="105">
                  <c:v>0.192857142857143</c:v>
                </c:pt>
                <c:pt idx="106">
                  <c:v>0.10285714285714299</c:v>
                </c:pt>
                <c:pt idx="107">
                  <c:v>0.101555153707052</c:v>
                </c:pt>
                <c:pt idx="108">
                  <c:v>6.8571428571428603E-2</c:v>
                </c:pt>
                <c:pt idx="109">
                  <c:v>2.88591983556012E-2</c:v>
                </c:pt>
                <c:pt idx="110">
                  <c:v>0.107257448433919</c:v>
                </c:pt>
                <c:pt idx="111">
                  <c:v>6.6857142857142907E-2</c:v>
                </c:pt>
                <c:pt idx="112">
                  <c:v>0.39717114568599698</c:v>
                </c:pt>
                <c:pt idx="113">
                  <c:v>0.13260920897284501</c:v>
                </c:pt>
                <c:pt idx="114">
                  <c:v>9.8803659394792395E-2</c:v>
                </c:pt>
                <c:pt idx="115">
                  <c:v>7.9591836734693902E-2</c:v>
                </c:pt>
                <c:pt idx="116">
                  <c:v>0.112051077414206</c:v>
                </c:pt>
                <c:pt idx="117">
                  <c:v>9.6827586206896493E-2</c:v>
                </c:pt>
                <c:pt idx="118">
                  <c:v>8.6267281105990801E-2</c:v>
                </c:pt>
                <c:pt idx="119">
                  <c:v>0.109006211180124</c:v>
                </c:pt>
                <c:pt idx="120">
                  <c:v>0.20536323744514901</c:v>
                </c:pt>
                <c:pt idx="121">
                  <c:v>7.6046039268788099E-2</c:v>
                </c:pt>
                <c:pt idx="122">
                  <c:v>7.3604193971166507E-2</c:v>
                </c:pt>
                <c:pt idx="123">
                  <c:v>5.7034529451591098E-2</c:v>
                </c:pt>
                <c:pt idx="124">
                  <c:v>0.106686930091185</c:v>
                </c:pt>
                <c:pt idx="125">
                  <c:v>2.5550500454959098E-2</c:v>
                </c:pt>
                <c:pt idx="126">
                  <c:v>0.11299798792756501</c:v>
                </c:pt>
                <c:pt idx="127">
                  <c:v>0.118681318681319</c:v>
                </c:pt>
                <c:pt idx="128">
                  <c:v>8.7522077922077904E-2</c:v>
                </c:pt>
                <c:pt idx="129">
                  <c:v>0.100916442048518</c:v>
                </c:pt>
                <c:pt idx="130">
                  <c:v>8.2709867452135502E-2</c:v>
                </c:pt>
                <c:pt idx="131">
                  <c:v>0.14521008403361299</c:v>
                </c:pt>
                <c:pt idx="132">
                  <c:v>0.21002243829469</c:v>
                </c:pt>
                <c:pt idx="133">
                  <c:v>0.125357142857143</c:v>
                </c:pt>
                <c:pt idx="134">
                  <c:v>0.104070080862534</c:v>
                </c:pt>
                <c:pt idx="135">
                  <c:v>8.2539682539682496E-2</c:v>
                </c:pt>
                <c:pt idx="136">
                  <c:v>6.7418967587034806E-2</c:v>
                </c:pt>
                <c:pt idx="137">
                  <c:v>8.3224659158269099E-2</c:v>
                </c:pt>
                <c:pt idx="138">
                  <c:v>4.6644518272425203E-2</c:v>
                </c:pt>
                <c:pt idx="139">
                  <c:v>3.5187969924811997E-2</c:v>
                </c:pt>
                <c:pt idx="140">
                  <c:v>5.4453781512605E-2</c:v>
                </c:pt>
                <c:pt idx="141">
                  <c:v>7.0789915966386494E-2</c:v>
                </c:pt>
                <c:pt idx="142">
                  <c:v>0.11712200208550599</c:v>
                </c:pt>
                <c:pt idx="143">
                  <c:v>0.106263008514664</c:v>
                </c:pt>
                <c:pt idx="144">
                  <c:v>4.61083743842364E-2</c:v>
                </c:pt>
                <c:pt idx="145">
                  <c:v>4.0519480519480497E-2</c:v>
                </c:pt>
                <c:pt idx="146">
                  <c:v>6.2678571428571403E-2</c:v>
                </c:pt>
                <c:pt idx="147">
                  <c:v>0.105563909774436</c:v>
                </c:pt>
                <c:pt idx="148">
                  <c:v>6.6031746031745997E-2</c:v>
                </c:pt>
                <c:pt idx="149">
                  <c:v>3.0857142857142899E-2</c:v>
                </c:pt>
                <c:pt idx="150">
                  <c:v>6.4700460829493101E-2</c:v>
                </c:pt>
                <c:pt idx="151">
                  <c:v>0.11246995994659501</c:v>
                </c:pt>
                <c:pt idx="152">
                  <c:v>3.9135888501742197E-2</c:v>
                </c:pt>
                <c:pt idx="153">
                  <c:v>4.7755102040816302E-2</c:v>
                </c:pt>
                <c:pt idx="154">
                  <c:v>8.0228571428571399E-2</c:v>
                </c:pt>
                <c:pt idx="155">
                  <c:v>6.1714285714285701E-2</c:v>
                </c:pt>
                <c:pt idx="156">
                  <c:v>0.154285714285714</c:v>
                </c:pt>
                <c:pt idx="157">
                  <c:v>0</c:v>
                </c:pt>
                <c:pt idx="158">
                  <c:v>1.00285714285714</c:v>
                </c:pt>
                <c:pt idx="159">
                  <c:v>0</c:v>
                </c:pt>
                <c:pt idx="160">
                  <c:v>0.174409937888199</c:v>
                </c:pt>
                <c:pt idx="161">
                  <c:v>0</c:v>
                </c:pt>
                <c:pt idx="162">
                  <c:v>0</c:v>
                </c:pt>
                <c:pt idx="163">
                  <c:v>0.53485714285714303</c:v>
                </c:pt>
                <c:pt idx="164">
                  <c:v>0.20057142857142901</c:v>
                </c:pt>
                <c:pt idx="165">
                  <c:v>0</c:v>
                </c:pt>
                <c:pt idx="166">
                  <c:v>0.32091428571428599</c:v>
                </c:pt>
                <c:pt idx="167">
                  <c:v>0.23142857142857101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DA7-4F30-940D-ED8B78C1B3D7}"/>
            </c:ext>
          </c:extLst>
        </c:ser>
        <c:ser>
          <c:idx val="13"/>
          <c:order val="13"/>
          <c:tx>
            <c:strRef>
              <c:f>odds_ratio!$O$1</c:f>
              <c:strCache>
                <c:ptCount val="1"/>
                <c:pt idx="0">
                  <c:v>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odds_ratio!$O$2:$O$169</c:f>
              <c:numCache>
                <c:formatCode>General</c:formatCode>
                <c:ptCount val="168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2.1025641025641</c:v>
                </c:pt>
                <c:pt idx="7">
                  <c:v>0.37846153846153802</c:v>
                </c:pt>
                <c:pt idx="8">
                  <c:v>0.12615384615384601</c:v>
                </c:pt>
                <c:pt idx="9">
                  <c:v>0.85239085239085199</c:v>
                </c:pt>
                <c:pt idx="10">
                  <c:v>0.66396761133603199</c:v>
                </c:pt>
                <c:pt idx="11">
                  <c:v>0.37846153846153802</c:v>
                </c:pt>
                <c:pt idx="12">
                  <c:v>0.290485829959514</c:v>
                </c:pt>
                <c:pt idx="13">
                  <c:v>0.77462887989203799</c:v>
                </c:pt>
                <c:pt idx="14">
                  <c:v>0.469721767594108</c:v>
                </c:pt>
                <c:pt idx="15">
                  <c:v>0.82995951417003999</c:v>
                </c:pt>
                <c:pt idx="16">
                  <c:v>0.54849498327759205</c:v>
                </c:pt>
                <c:pt idx="17">
                  <c:v>0.84102564102564104</c:v>
                </c:pt>
                <c:pt idx="18">
                  <c:v>1.4841628959276001</c:v>
                </c:pt>
                <c:pt idx="19">
                  <c:v>0.262820512820513</c:v>
                </c:pt>
                <c:pt idx="20">
                  <c:v>0.25230769230769201</c:v>
                </c:pt>
                <c:pt idx="21">
                  <c:v>0.74208144796380104</c:v>
                </c:pt>
                <c:pt idx="22">
                  <c:v>0.108753315649867</c:v>
                </c:pt>
                <c:pt idx="23">
                  <c:v>0.75418060200668902</c:v>
                </c:pt>
                <c:pt idx="24">
                  <c:v>1.05128205128205</c:v>
                </c:pt>
                <c:pt idx="25">
                  <c:v>0.41654571843251098</c:v>
                </c:pt>
                <c:pt idx="26">
                  <c:v>0.236538461538462</c:v>
                </c:pt>
                <c:pt idx="27">
                  <c:v>0.27557879014189701</c:v>
                </c:pt>
                <c:pt idx="28">
                  <c:v>1</c:v>
                </c:pt>
                <c:pt idx="29">
                  <c:v>0.254342431761787</c:v>
                </c:pt>
                <c:pt idx="30">
                  <c:v>0.49397590361445798</c:v>
                </c:pt>
                <c:pt idx="31">
                  <c:v>0.32466063348416302</c:v>
                </c:pt>
                <c:pt idx="32">
                  <c:v>0.66010733452593895</c:v>
                </c:pt>
                <c:pt idx="33">
                  <c:v>0.68561872909698995</c:v>
                </c:pt>
                <c:pt idx="34">
                  <c:v>0.50174825174825199</c:v>
                </c:pt>
                <c:pt idx="35">
                  <c:v>0.63076923076923097</c:v>
                </c:pt>
                <c:pt idx="36">
                  <c:v>0.90109890109890101</c:v>
                </c:pt>
                <c:pt idx="37">
                  <c:v>3.1538461538461502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</c:v>
                </c:pt>
                <c:pt idx="43">
                  <c:v>0.78846153846153799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1.05128205128205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0.90109890109890101</c:v>
                </c:pt>
                <c:pt idx="63">
                  <c:v>2.3653846153846199</c:v>
                </c:pt>
                <c:pt idx="64">
                  <c:v>0</c:v>
                </c:pt>
                <c:pt idx="65">
                  <c:v>0.31538461538461499</c:v>
                </c:pt>
                <c:pt idx="66">
                  <c:v>0.21750663129973499</c:v>
                </c:pt>
                <c:pt idx="67">
                  <c:v>0.382284382284382</c:v>
                </c:pt>
                <c:pt idx="68">
                  <c:v>0.225274725274725</c:v>
                </c:pt>
                <c:pt idx="69">
                  <c:v>0.35042735042735002</c:v>
                </c:pt>
                <c:pt idx="70">
                  <c:v>0.24260355029585801</c:v>
                </c:pt>
                <c:pt idx="71">
                  <c:v>0.225274725274725</c:v>
                </c:pt>
                <c:pt idx="72">
                  <c:v>1.1038461538461499</c:v>
                </c:pt>
                <c:pt idx="73">
                  <c:v>0.101736972704715</c:v>
                </c:pt>
                <c:pt idx="74">
                  <c:v>0.46380090497737603</c:v>
                </c:pt>
                <c:pt idx="75">
                  <c:v>1.0137362637362599</c:v>
                </c:pt>
                <c:pt idx="76">
                  <c:v>0.66396761133603199</c:v>
                </c:pt>
                <c:pt idx="77">
                  <c:v>1.35164835164835</c:v>
                </c:pt>
                <c:pt idx="78">
                  <c:v>2.2937062937062902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0.63076923076923097</c:v>
                </c:pt>
                <c:pt idx="83">
                  <c:v>4</c:v>
                </c:pt>
                <c:pt idx="84">
                  <c:v>0.31538461538461499</c:v>
                </c:pt>
                <c:pt idx="85">
                  <c:v>0.165991902834008</c:v>
                </c:pt>
                <c:pt idx="86">
                  <c:v>0.70085470085470103</c:v>
                </c:pt>
                <c:pt idx="87">
                  <c:v>0.201309328968903</c:v>
                </c:pt>
                <c:pt idx="88">
                  <c:v>0.132793522267206</c:v>
                </c:pt>
                <c:pt idx="89">
                  <c:v>7.2502210433244896E-2</c:v>
                </c:pt>
                <c:pt idx="90">
                  <c:v>0.215034965034965</c:v>
                </c:pt>
                <c:pt idx="91">
                  <c:v>0.165991902834008</c:v>
                </c:pt>
                <c:pt idx="92">
                  <c:v>6.7103109656301105E-2</c:v>
                </c:pt>
                <c:pt idx="93">
                  <c:v>0.37104072398190002</c:v>
                </c:pt>
                <c:pt idx="94">
                  <c:v>0</c:v>
                </c:pt>
                <c:pt idx="95">
                  <c:v>0.262820512820513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0.105128205128205</c:v>
                </c:pt>
                <c:pt idx="109">
                  <c:v>0</c:v>
                </c:pt>
                <c:pt idx="110">
                  <c:v>0</c:v>
                </c:pt>
                <c:pt idx="111">
                  <c:v>0.15018315018315001</c:v>
                </c:pt>
                <c:pt idx="112">
                  <c:v>0</c:v>
                </c:pt>
                <c:pt idx="113">
                  <c:v>0</c:v>
                </c:pt>
                <c:pt idx="114">
                  <c:v>0.20748987854251</c:v>
                </c:pt>
                <c:pt idx="115">
                  <c:v>0</c:v>
                </c:pt>
                <c:pt idx="116">
                  <c:v>7.69230769230769E-2</c:v>
                </c:pt>
                <c:pt idx="117">
                  <c:v>0.112637362637363</c:v>
                </c:pt>
                <c:pt idx="118">
                  <c:v>5.6318681318681299E-2</c:v>
                </c:pt>
                <c:pt idx="119">
                  <c:v>0</c:v>
                </c:pt>
                <c:pt idx="120">
                  <c:v>0</c:v>
                </c:pt>
                <c:pt idx="121">
                  <c:v>0.131410256410256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7.1678321678321694E-2</c:v>
                </c:pt>
                <c:pt idx="127">
                  <c:v>5.43766578249337E-2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9.5571095571095596E-2</c:v>
                </c:pt>
                <c:pt idx="133">
                  <c:v>5.8404558404558403E-2</c:v>
                </c:pt>
                <c:pt idx="134">
                  <c:v>5.0868486352357301E-2</c:v>
                </c:pt>
                <c:pt idx="135">
                  <c:v>0</c:v>
                </c:pt>
                <c:pt idx="136">
                  <c:v>6.4364207221350098E-2</c:v>
                </c:pt>
                <c:pt idx="137">
                  <c:v>7.69230769230769E-2</c:v>
                </c:pt>
                <c:pt idx="138">
                  <c:v>0.20347394540942901</c:v>
                </c:pt>
                <c:pt idx="139">
                  <c:v>0</c:v>
                </c:pt>
                <c:pt idx="140">
                  <c:v>0</c:v>
                </c:pt>
                <c:pt idx="141">
                  <c:v>0.67582417582417598</c:v>
                </c:pt>
                <c:pt idx="142">
                  <c:v>0</c:v>
                </c:pt>
                <c:pt idx="143">
                  <c:v>0</c:v>
                </c:pt>
                <c:pt idx="144">
                  <c:v>4.5707915273132699E-2</c:v>
                </c:pt>
                <c:pt idx="145">
                  <c:v>0</c:v>
                </c:pt>
                <c:pt idx="146">
                  <c:v>0</c:v>
                </c:pt>
                <c:pt idx="147">
                  <c:v>7.5091575091575102E-2</c:v>
                </c:pt>
                <c:pt idx="148">
                  <c:v>0</c:v>
                </c:pt>
                <c:pt idx="149">
                  <c:v>1.05128205128205</c:v>
                </c:pt>
                <c:pt idx="150">
                  <c:v>0</c:v>
                </c:pt>
                <c:pt idx="151">
                  <c:v>9.2760180995475103E-2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0.121301775147929</c:v>
                </c:pt>
                <c:pt idx="160">
                  <c:v>0</c:v>
                </c:pt>
                <c:pt idx="161">
                  <c:v>0</c:v>
                </c:pt>
                <c:pt idx="162">
                  <c:v>0.197115384615385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DA7-4F30-940D-ED8B78C1B3D7}"/>
            </c:ext>
          </c:extLst>
        </c:ser>
        <c:ser>
          <c:idx val="14"/>
          <c:order val="14"/>
          <c:tx>
            <c:strRef>
              <c:f>odds_ratio!$P$1</c:f>
              <c:strCache>
                <c:ptCount val="1"/>
                <c:pt idx="0">
                  <c:v>IL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odds_ratio!$P$2:$P$169</c:f>
              <c:numCache>
                <c:formatCode>General</c:formatCode>
                <c:ptCount val="168"/>
                <c:pt idx="0">
                  <c:v>#N/A</c:v>
                </c:pt>
                <c:pt idx="1">
                  <c:v>0.189595789073497</c:v>
                </c:pt>
                <c:pt idx="2">
                  <c:v>1.69180008298045</c:v>
                </c:pt>
                <c:pt idx="3">
                  <c:v>2.1853312302839099</c:v>
                </c:pt>
                <c:pt idx="4">
                  <c:v>2.2072786027544802</c:v>
                </c:pt>
                <c:pt idx="5">
                  <c:v>0.72052884325584199</c:v>
                </c:pt>
                <c:pt idx="6">
                  <c:v>1.0329215247571499</c:v>
                </c:pt>
                <c:pt idx="7">
                  <c:v>1.03837554745643</c:v>
                </c:pt>
                <c:pt idx="8">
                  <c:v>0.89024907010687904</c:v>
                </c:pt>
                <c:pt idx="9">
                  <c:v>0.89127234490010498</c:v>
                </c:pt>
                <c:pt idx="10">
                  <c:v>1.3308591575431401</c:v>
                </c:pt>
                <c:pt idx="11">
                  <c:v>1.2393432014883099</c:v>
                </c:pt>
                <c:pt idx="12">
                  <c:v>0.81476401651960595</c:v>
                </c:pt>
                <c:pt idx="13">
                  <c:v>0.77398080875806496</c:v>
                </c:pt>
                <c:pt idx="14">
                  <c:v>0.70518251464623705</c:v>
                </c:pt>
                <c:pt idx="15">
                  <c:v>0.86508441532067004</c:v>
                </c:pt>
                <c:pt idx="16">
                  <c:v>0.51779135690807598</c:v>
                </c:pt>
                <c:pt idx="17">
                  <c:v>0.81890407757915595</c:v>
                </c:pt>
                <c:pt idx="18">
                  <c:v>0.81605129056565195</c:v>
                </c:pt>
                <c:pt idx="19">
                  <c:v>1.4177819974885899</c:v>
                </c:pt>
                <c:pt idx="20">
                  <c:v>0.91591088328075698</c:v>
                </c:pt>
                <c:pt idx="21">
                  <c:v>0.86550178610048401</c:v>
                </c:pt>
                <c:pt idx="22">
                  <c:v>0.75996364219643897</c:v>
                </c:pt>
                <c:pt idx="23">
                  <c:v>1.0494569080473899</c:v>
                </c:pt>
                <c:pt idx="24">
                  <c:v>0.76531435698041195</c:v>
                </c:pt>
                <c:pt idx="25">
                  <c:v>0.70730976205090101</c:v>
                </c:pt>
                <c:pt idx="26">
                  <c:v>0.82271293375394305</c:v>
                </c:pt>
                <c:pt idx="27">
                  <c:v>0.73319210050835404</c:v>
                </c:pt>
                <c:pt idx="28">
                  <c:v>1</c:v>
                </c:pt>
                <c:pt idx="29">
                  <c:v>0.88272846691532503</c:v>
                </c:pt>
                <c:pt idx="30">
                  <c:v>0.83452466750946197</c:v>
                </c:pt>
                <c:pt idx="31">
                  <c:v>1.1209463722397499</c:v>
                </c:pt>
                <c:pt idx="32">
                  <c:v>1.2782263095047099</c:v>
                </c:pt>
                <c:pt idx="33">
                  <c:v>1.4794399247329699</c:v>
                </c:pt>
                <c:pt idx="34">
                  <c:v>1.3624545399746799</c:v>
                </c:pt>
                <c:pt idx="35">
                  <c:v>0.82828121080134698</c:v>
                </c:pt>
                <c:pt idx="36">
                  <c:v>0.81836761896298904</c:v>
                </c:pt>
                <c:pt idx="37">
                  <c:v>1.13425496381518</c:v>
                </c:pt>
                <c:pt idx="38">
                  <c:v>1.2838513934376801</c:v>
                </c:pt>
                <c:pt idx="39">
                  <c:v>0.85699263932702396</c:v>
                </c:pt>
                <c:pt idx="40">
                  <c:v>1.56707225476942</c:v>
                </c:pt>
                <c:pt idx="41">
                  <c:v>0.94409680922583605</c:v>
                </c:pt>
                <c:pt idx="42">
                  <c:v>1.02839116719243</c:v>
                </c:pt>
                <c:pt idx="43">
                  <c:v>0.94928415433147295</c:v>
                </c:pt>
                <c:pt idx="44">
                  <c:v>0.44073907165389797</c:v>
                </c:pt>
                <c:pt idx="45">
                  <c:v>0.548475289169295</c:v>
                </c:pt>
                <c:pt idx="46">
                  <c:v>0.47832147311275802</c:v>
                </c:pt>
                <c:pt idx="47">
                  <c:v>0.53655191331778895</c:v>
                </c:pt>
                <c:pt idx="48">
                  <c:v>0.86097865160296405</c:v>
                </c:pt>
                <c:pt idx="49">
                  <c:v>1.02839116719243</c:v>
                </c:pt>
                <c:pt idx="50">
                  <c:v>0.60085776060681195</c:v>
                </c:pt>
                <c:pt idx="51">
                  <c:v>0.82271293375394305</c:v>
                </c:pt>
                <c:pt idx="52">
                  <c:v>0.77614427712636203</c:v>
                </c:pt>
                <c:pt idx="53">
                  <c:v>0.86601361447783498</c:v>
                </c:pt>
                <c:pt idx="54">
                  <c:v>0.70923528771891697</c:v>
                </c:pt>
                <c:pt idx="55">
                  <c:v>2.2149963601067699</c:v>
                </c:pt>
                <c:pt idx="56">
                  <c:v>0.20567823343848601</c:v>
                </c:pt>
                <c:pt idx="57">
                  <c:v>0.82271293375394305</c:v>
                </c:pt>
                <c:pt idx="58">
                  <c:v>0.74792084886722099</c:v>
                </c:pt>
                <c:pt idx="59">
                  <c:v>0.63285610288764904</c:v>
                </c:pt>
                <c:pt idx="60">
                  <c:v>4</c:v>
                </c:pt>
                <c:pt idx="61">
                  <c:v>1.6454258675078901</c:v>
                </c:pt>
                <c:pt idx="62">
                  <c:v>0.41135646687697203</c:v>
                </c:pt>
                <c:pt idx="63">
                  <c:v>0.169050602826153</c:v>
                </c:pt>
                <c:pt idx="64">
                  <c:v>0.33482503117892998</c:v>
                </c:pt>
                <c:pt idx="65">
                  <c:v>0.84954052941983305</c:v>
                </c:pt>
                <c:pt idx="66">
                  <c:v>0.53509784309199604</c:v>
                </c:pt>
                <c:pt idx="67">
                  <c:v>0.96353767016227598</c:v>
                </c:pt>
                <c:pt idx="68">
                  <c:v>0.50424341101048098</c:v>
                </c:pt>
                <c:pt idx="69">
                  <c:v>0.79384581327134895</c:v>
                </c:pt>
                <c:pt idx="70">
                  <c:v>0.57320163417282899</c:v>
                </c:pt>
                <c:pt idx="71">
                  <c:v>0.697214350638935</c:v>
                </c:pt>
                <c:pt idx="72">
                  <c:v>0.53422917776230106</c:v>
                </c:pt>
                <c:pt idx="73">
                  <c:v>0.836657220766722</c:v>
                </c:pt>
                <c:pt idx="74">
                  <c:v>0.33055430374042399</c:v>
                </c:pt>
                <c:pt idx="75">
                  <c:v>0.564606915321334</c:v>
                </c:pt>
                <c:pt idx="76">
                  <c:v>0.45706274097441302</c:v>
                </c:pt>
                <c:pt idx="77">
                  <c:v>0.83794835845309001</c:v>
                </c:pt>
                <c:pt idx="78">
                  <c:v>0.25444729909915798</c:v>
                </c:pt>
                <c:pt idx="79">
                  <c:v>0.31045771085054502</c:v>
                </c:pt>
                <c:pt idx="80">
                  <c:v>0.31045771085054502</c:v>
                </c:pt>
                <c:pt idx="81">
                  <c:v>0.25709779179810699</c:v>
                </c:pt>
                <c:pt idx="82">
                  <c:v>0.47012167643082498</c:v>
                </c:pt>
                <c:pt idx="83">
                  <c:v>0.40461291823964401</c:v>
                </c:pt>
                <c:pt idx="84">
                  <c:v>0.262847582668991</c:v>
                </c:pt>
                <c:pt idx="85">
                  <c:v>0.18487931095594201</c:v>
                </c:pt>
                <c:pt idx="86">
                  <c:v>0.12806863850466099</c:v>
                </c:pt>
                <c:pt idx="87">
                  <c:v>0.133281918575749</c:v>
                </c:pt>
                <c:pt idx="88">
                  <c:v>0.11112974877036499</c:v>
                </c:pt>
                <c:pt idx="89">
                  <c:v>0.13211448571231199</c:v>
                </c:pt>
                <c:pt idx="90">
                  <c:v>0.11902675546208701</c:v>
                </c:pt>
                <c:pt idx="91">
                  <c:v>0.19222264807335099</c:v>
                </c:pt>
                <c:pt idx="92">
                  <c:v>0.19317845129581501</c:v>
                </c:pt>
                <c:pt idx="93">
                  <c:v>0.100330845579749</c:v>
                </c:pt>
                <c:pt idx="94">
                  <c:v>5.9616879257532097E-2</c:v>
                </c:pt>
                <c:pt idx="95">
                  <c:v>5.3422917776230101E-2</c:v>
                </c:pt>
                <c:pt idx="96">
                  <c:v>0</c:v>
                </c:pt>
                <c:pt idx="97">
                  <c:v>0.35770127554519299</c:v>
                </c:pt>
                <c:pt idx="98">
                  <c:v>0.30470849398294197</c:v>
                </c:pt>
                <c:pt idx="99">
                  <c:v>0.24681388012618299</c:v>
                </c:pt>
                <c:pt idx="100">
                  <c:v>0.175793361913236</c:v>
                </c:pt>
                <c:pt idx="101">
                  <c:v>0.12657122057753001</c:v>
                </c:pt>
                <c:pt idx="102">
                  <c:v>0.17320272289556701</c:v>
                </c:pt>
                <c:pt idx="103">
                  <c:v>2.9382604776926498E-2</c:v>
                </c:pt>
                <c:pt idx="104">
                  <c:v>8.5955082631008997E-2</c:v>
                </c:pt>
                <c:pt idx="105">
                  <c:v>6.9052644319875303E-2</c:v>
                </c:pt>
                <c:pt idx="106">
                  <c:v>8.4597730977269206E-2</c:v>
                </c:pt>
                <c:pt idx="107">
                  <c:v>8.0856307985645498E-2</c:v>
                </c:pt>
                <c:pt idx="108">
                  <c:v>0.11753041910770599</c:v>
                </c:pt>
                <c:pt idx="109">
                  <c:v>7.8167499644080096E-2</c:v>
                </c:pt>
                <c:pt idx="110">
                  <c:v>7.9107012860956102E-2</c:v>
                </c:pt>
                <c:pt idx="111">
                  <c:v>0.11402204838807301</c:v>
                </c:pt>
                <c:pt idx="112">
                  <c:v>9.5001493505074294E-2</c:v>
                </c:pt>
                <c:pt idx="113">
                  <c:v>0.111579511811113</c:v>
                </c:pt>
                <c:pt idx="114">
                  <c:v>7.5921495564541697E-2</c:v>
                </c:pt>
                <c:pt idx="115">
                  <c:v>0.13216272028175799</c:v>
                </c:pt>
                <c:pt idx="116">
                  <c:v>8.6531295621369395E-2</c:v>
                </c:pt>
                <c:pt idx="117">
                  <c:v>9.1726141842206399E-2</c:v>
                </c:pt>
                <c:pt idx="118">
                  <c:v>4.1135646687697203E-2</c:v>
                </c:pt>
                <c:pt idx="119">
                  <c:v>0.10650005614937801</c:v>
                </c:pt>
                <c:pt idx="120">
                  <c:v>4.1551158270401199E-2</c:v>
                </c:pt>
                <c:pt idx="121">
                  <c:v>0.12956109192975501</c:v>
                </c:pt>
                <c:pt idx="122">
                  <c:v>4.2495502776546699E-2</c:v>
                </c:pt>
                <c:pt idx="123">
                  <c:v>0.157283354982372</c:v>
                </c:pt>
                <c:pt idx="124">
                  <c:v>0.14904219814382999</c:v>
                </c:pt>
                <c:pt idx="125">
                  <c:v>0.18517654457484301</c:v>
                </c:pt>
                <c:pt idx="126">
                  <c:v>0.148046029210221</c:v>
                </c:pt>
                <c:pt idx="127">
                  <c:v>8.9263609448890793E-2</c:v>
                </c:pt>
                <c:pt idx="128">
                  <c:v>8.5108234526270005E-2</c:v>
                </c:pt>
                <c:pt idx="129">
                  <c:v>6.0382600642491201E-2</c:v>
                </c:pt>
                <c:pt idx="130">
                  <c:v>0.15071249864027</c:v>
                </c:pt>
                <c:pt idx="131">
                  <c:v>5.1206199196303502E-2</c:v>
                </c:pt>
                <c:pt idx="132">
                  <c:v>9.2679966540738803E-2</c:v>
                </c:pt>
                <c:pt idx="133">
                  <c:v>6.2326737405601802E-2</c:v>
                </c:pt>
                <c:pt idx="134">
                  <c:v>7.7290359120934099E-2</c:v>
                </c:pt>
                <c:pt idx="135">
                  <c:v>7.4928318192526697E-2</c:v>
                </c:pt>
                <c:pt idx="136">
                  <c:v>6.5215049626836996E-2</c:v>
                </c:pt>
                <c:pt idx="137">
                  <c:v>6.1822359183822298E-2</c:v>
                </c:pt>
                <c:pt idx="138">
                  <c:v>6.4092367360434693E-2</c:v>
                </c:pt>
                <c:pt idx="139">
                  <c:v>7.6650273331112698E-2</c:v>
                </c:pt>
                <c:pt idx="140">
                  <c:v>2.9765301510634699E-2</c:v>
                </c:pt>
                <c:pt idx="141">
                  <c:v>6.2326737405601802E-2</c:v>
                </c:pt>
                <c:pt idx="142">
                  <c:v>1.1620239177315601E-2</c:v>
                </c:pt>
                <c:pt idx="143">
                  <c:v>2.7062925452432302E-2</c:v>
                </c:pt>
                <c:pt idx="144">
                  <c:v>3.8088561747867698E-2</c:v>
                </c:pt>
                <c:pt idx="145">
                  <c:v>7.2935543772512698E-2</c:v>
                </c:pt>
                <c:pt idx="146">
                  <c:v>7.00181220216122E-2</c:v>
                </c:pt>
                <c:pt idx="147">
                  <c:v>8.7095017416948403E-2</c:v>
                </c:pt>
                <c:pt idx="148">
                  <c:v>7.3896371295264399E-2</c:v>
                </c:pt>
                <c:pt idx="149">
                  <c:v>5.15484294332045E-2</c:v>
                </c:pt>
                <c:pt idx="150">
                  <c:v>0.12265215755506</c:v>
                </c:pt>
                <c:pt idx="151">
                  <c:v>5.5714194159409203E-2</c:v>
                </c:pt>
                <c:pt idx="152">
                  <c:v>0.11006193093698199</c:v>
                </c:pt>
                <c:pt idx="153">
                  <c:v>0.116284513604798</c:v>
                </c:pt>
                <c:pt idx="154">
                  <c:v>3.85646687697161E-2</c:v>
                </c:pt>
                <c:pt idx="155">
                  <c:v>0.131283978790523</c:v>
                </c:pt>
                <c:pt idx="156">
                  <c:v>7.5133601256067897E-2</c:v>
                </c:pt>
                <c:pt idx="157">
                  <c:v>8.0658130760190502E-2</c:v>
                </c:pt>
                <c:pt idx="158">
                  <c:v>9.5664294622551493E-2</c:v>
                </c:pt>
                <c:pt idx="159">
                  <c:v>4.9561020105659201E-2</c:v>
                </c:pt>
                <c:pt idx="160">
                  <c:v>5.7132842621801599E-2</c:v>
                </c:pt>
                <c:pt idx="161">
                  <c:v>0</c:v>
                </c:pt>
                <c:pt idx="162">
                  <c:v>3.3443615193249697E-2</c:v>
                </c:pt>
                <c:pt idx="163">
                  <c:v>0</c:v>
                </c:pt>
                <c:pt idx="164">
                  <c:v>4.1551158270401199E-2</c:v>
                </c:pt>
                <c:pt idx="165">
                  <c:v>6.8559411146161903E-2</c:v>
                </c:pt>
                <c:pt idx="166">
                  <c:v>0</c:v>
                </c:pt>
                <c:pt idx="167">
                  <c:v>0.198244080422637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DA7-4F30-940D-ED8B78C1B3D7}"/>
            </c:ext>
          </c:extLst>
        </c:ser>
        <c:ser>
          <c:idx val="15"/>
          <c:order val="15"/>
          <c:tx>
            <c:strRef>
              <c:f>odds_ratio!$Q$1</c:f>
              <c:strCache>
                <c:ptCount val="1"/>
                <c:pt idx="0">
                  <c:v>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odds_ratio!$Q$2:$Q$169</c:f>
              <c:numCache>
                <c:formatCode>General</c:formatCode>
                <c:ptCount val="168"/>
                <c:pt idx="0">
                  <c:v>#N/A</c:v>
                </c:pt>
                <c:pt idx="1">
                  <c:v>7.8471218689788097E-2</c:v>
                </c:pt>
                <c:pt idx="2">
                  <c:v>1.30314469537815</c:v>
                </c:pt>
                <c:pt idx="3">
                  <c:v>0.46778535534817001</c:v>
                </c:pt>
                <c:pt idx="4">
                  <c:v>0.62448089700996701</c:v>
                </c:pt>
                <c:pt idx="5">
                  <c:v>0.67628968253968302</c:v>
                </c:pt>
                <c:pt idx="6">
                  <c:v>0.80131802721088397</c:v>
                </c:pt>
                <c:pt idx="7">
                  <c:v>1.40100931677019</c:v>
                </c:pt>
                <c:pt idx="8">
                  <c:v>0.73491541353383505</c:v>
                </c:pt>
                <c:pt idx="9">
                  <c:v>1.08028017241379</c:v>
                </c:pt>
                <c:pt idx="10">
                  <c:v>0.61028814935064901</c:v>
                </c:pt>
                <c:pt idx="11">
                  <c:v>0.60447588126159602</c:v>
                </c:pt>
                <c:pt idx="12">
                  <c:v>0.32819940476190501</c:v>
                </c:pt>
                <c:pt idx="13">
                  <c:v>0.46770431145431102</c:v>
                </c:pt>
                <c:pt idx="14">
                  <c:v>0.40961713075060502</c:v>
                </c:pt>
                <c:pt idx="15">
                  <c:v>0.34648617511520702</c:v>
                </c:pt>
                <c:pt idx="16">
                  <c:v>0.79144736842105301</c:v>
                </c:pt>
                <c:pt idx="17">
                  <c:v>0.300365532118888</c:v>
                </c:pt>
                <c:pt idx="18">
                  <c:v>0.352470392301999</c:v>
                </c:pt>
                <c:pt idx="19">
                  <c:v>0.44935656448814298</c:v>
                </c:pt>
                <c:pt idx="20">
                  <c:v>0.252628606187</c:v>
                </c:pt>
                <c:pt idx="21">
                  <c:v>0.28932178932178898</c:v>
                </c:pt>
                <c:pt idx="22">
                  <c:v>0.48197115384615402</c:v>
                </c:pt>
                <c:pt idx="23">
                  <c:v>0.40182026758071698</c:v>
                </c:pt>
                <c:pt idx="24">
                  <c:v>0.54814317319848305</c:v>
                </c:pt>
                <c:pt idx="25">
                  <c:v>0.46807421363040602</c:v>
                </c:pt>
                <c:pt idx="26">
                  <c:v>0.34567813832622601</c:v>
                </c:pt>
                <c:pt idx="27">
                  <c:v>0.51285158645003104</c:v>
                </c:pt>
                <c:pt idx="28">
                  <c:v>1</c:v>
                </c:pt>
                <c:pt idx="29">
                  <c:v>0.388588886258729</c:v>
                </c:pt>
                <c:pt idx="30">
                  <c:v>0.41660142134425399</c:v>
                </c:pt>
                <c:pt idx="31">
                  <c:v>0.48065653767473598</c:v>
                </c:pt>
                <c:pt idx="32">
                  <c:v>0.59506631233856599</c:v>
                </c:pt>
                <c:pt idx="33">
                  <c:v>0.56435248219522405</c:v>
                </c:pt>
                <c:pt idx="34">
                  <c:v>0.41738664805544901</c:v>
                </c:pt>
                <c:pt idx="35">
                  <c:v>0.50324762415695901</c:v>
                </c:pt>
                <c:pt idx="36">
                  <c:v>0.70861235119047605</c:v>
                </c:pt>
                <c:pt idx="37">
                  <c:v>0.62267080745341596</c:v>
                </c:pt>
                <c:pt idx="38">
                  <c:v>1.1392045454545501</c:v>
                </c:pt>
                <c:pt idx="39">
                  <c:v>2.5685170807453401</c:v>
                </c:pt>
                <c:pt idx="40">
                  <c:v>2.8642857142857099</c:v>
                </c:pt>
                <c:pt idx="41">
                  <c:v>2.0459183673469399</c:v>
                </c:pt>
                <c:pt idx="42">
                  <c:v>4</c:v>
                </c:pt>
                <c:pt idx="43">
                  <c:v>0</c:v>
                </c:pt>
                <c:pt idx="44">
                  <c:v>1.7901785714285701</c:v>
                </c:pt>
                <c:pt idx="45">
                  <c:v>1.0229591836734699</c:v>
                </c:pt>
                <c:pt idx="46">
                  <c:v>0</c:v>
                </c:pt>
                <c:pt idx="47">
                  <c:v>1.3426339285714299</c:v>
                </c:pt>
                <c:pt idx="48">
                  <c:v>0.44754464285714302</c:v>
                </c:pt>
                <c:pt idx="49">
                  <c:v>0.25573979591836699</c:v>
                </c:pt>
                <c:pt idx="50">
                  <c:v>0</c:v>
                </c:pt>
                <c:pt idx="51">
                  <c:v>2.23772321428571</c:v>
                </c:pt>
                <c:pt idx="52">
                  <c:v>0</c:v>
                </c:pt>
                <c:pt idx="53">
                  <c:v>0.22377232142857101</c:v>
                </c:pt>
                <c:pt idx="54">
                  <c:v>0.44754464285714302</c:v>
                </c:pt>
                <c:pt idx="55">
                  <c:v>0.38360969387755101</c:v>
                </c:pt>
                <c:pt idx="56">
                  <c:v>1.0229591836734699</c:v>
                </c:pt>
                <c:pt idx="57">
                  <c:v>1.1188616071428601</c:v>
                </c:pt>
                <c:pt idx="58">
                  <c:v>2.23772321428571</c:v>
                </c:pt>
                <c:pt idx="59">
                  <c:v>0.51147959183673497</c:v>
                </c:pt>
                <c:pt idx="60">
                  <c:v>0.25573979591836699</c:v>
                </c:pt>
                <c:pt idx="61">
                  <c:v>0</c:v>
                </c:pt>
                <c:pt idx="62">
                  <c:v>0.59672619047619002</c:v>
                </c:pt>
                <c:pt idx="63">
                  <c:v>0.20342938311688299</c:v>
                </c:pt>
                <c:pt idx="64">
                  <c:v>0.43398268398268403</c:v>
                </c:pt>
                <c:pt idx="65">
                  <c:v>0.27705144557823103</c:v>
                </c:pt>
                <c:pt idx="66">
                  <c:v>0.214209401709402</c:v>
                </c:pt>
                <c:pt idx="67">
                  <c:v>0.24522994129158501</c:v>
                </c:pt>
                <c:pt idx="68">
                  <c:v>0.261977351916376</c:v>
                </c:pt>
                <c:pt idx="69">
                  <c:v>0.46700310559006197</c:v>
                </c:pt>
                <c:pt idx="70">
                  <c:v>0.334853545734841</c:v>
                </c:pt>
                <c:pt idx="71">
                  <c:v>0.37508503401360499</c:v>
                </c:pt>
                <c:pt idx="72">
                  <c:v>0.43136833046471601</c:v>
                </c:pt>
                <c:pt idx="73">
                  <c:v>0.19458462732919299</c:v>
                </c:pt>
                <c:pt idx="74">
                  <c:v>0.18843984962405999</c:v>
                </c:pt>
                <c:pt idx="75">
                  <c:v>0.25573979591836699</c:v>
                </c:pt>
                <c:pt idx="76">
                  <c:v>0.200767690253672</c:v>
                </c:pt>
                <c:pt idx="77">
                  <c:v>0.309095580678315</c:v>
                </c:pt>
                <c:pt idx="78">
                  <c:v>0.23041902404526199</c:v>
                </c:pt>
                <c:pt idx="79">
                  <c:v>0.20594974715549899</c:v>
                </c:pt>
                <c:pt idx="80">
                  <c:v>0.14454858030168599</c:v>
                </c:pt>
                <c:pt idx="81">
                  <c:v>0.14972402597402601</c:v>
                </c:pt>
                <c:pt idx="82">
                  <c:v>0.23814302096985601</c:v>
                </c:pt>
                <c:pt idx="83">
                  <c:v>0.19976241569589201</c:v>
                </c:pt>
                <c:pt idx="84">
                  <c:v>0.25573979591836699</c:v>
                </c:pt>
                <c:pt idx="85">
                  <c:v>0.13342945874001799</c:v>
                </c:pt>
                <c:pt idx="86">
                  <c:v>0.115141653905054</c:v>
                </c:pt>
                <c:pt idx="87">
                  <c:v>0.116371304751586</c:v>
                </c:pt>
                <c:pt idx="88">
                  <c:v>8.4536210317460295E-2</c:v>
                </c:pt>
                <c:pt idx="89">
                  <c:v>7.4090164589325699E-2</c:v>
                </c:pt>
                <c:pt idx="90">
                  <c:v>7.8622707528957503E-2</c:v>
                </c:pt>
                <c:pt idx="91">
                  <c:v>0.10052838630052501</c:v>
                </c:pt>
                <c:pt idx="92">
                  <c:v>0.15836195054945101</c:v>
                </c:pt>
                <c:pt idx="93">
                  <c:v>5.0905551794177398E-2</c:v>
                </c:pt>
                <c:pt idx="94">
                  <c:v>0.15795693277310899</c:v>
                </c:pt>
                <c:pt idx="95">
                  <c:v>0.15097891566265101</c:v>
                </c:pt>
                <c:pt idx="96">
                  <c:v>0.13260582010582</c:v>
                </c:pt>
                <c:pt idx="97">
                  <c:v>2.7541208791208801E-2</c:v>
                </c:pt>
                <c:pt idx="98">
                  <c:v>5.5943080357142898E-2</c:v>
                </c:pt>
                <c:pt idx="99">
                  <c:v>0.105304621848739</c:v>
                </c:pt>
                <c:pt idx="100">
                  <c:v>0.34098639455782298</c:v>
                </c:pt>
                <c:pt idx="101">
                  <c:v>0</c:v>
                </c:pt>
                <c:pt idx="102">
                  <c:v>0.119345238095238</c:v>
                </c:pt>
                <c:pt idx="103">
                  <c:v>7.8978466386554605E-2</c:v>
                </c:pt>
                <c:pt idx="104">
                  <c:v>0</c:v>
                </c:pt>
                <c:pt idx="105">
                  <c:v>5.4801384839650101E-2</c:v>
                </c:pt>
                <c:pt idx="106">
                  <c:v>4.9452446724546198E-2</c:v>
                </c:pt>
                <c:pt idx="107">
                  <c:v>7.4247037524687295E-2</c:v>
                </c:pt>
                <c:pt idx="108">
                  <c:v>3.58035714285714E-2</c:v>
                </c:pt>
                <c:pt idx="109">
                  <c:v>5.7133358662614001E-2</c:v>
                </c:pt>
                <c:pt idx="110">
                  <c:v>6.12026862026862E-2</c:v>
                </c:pt>
                <c:pt idx="111">
                  <c:v>2.8781005971520401E-2</c:v>
                </c:pt>
                <c:pt idx="112">
                  <c:v>4.8971450282240599E-2</c:v>
                </c:pt>
                <c:pt idx="113">
                  <c:v>8.6621543778801893E-2</c:v>
                </c:pt>
                <c:pt idx="114">
                  <c:v>6.7638988844908293E-2</c:v>
                </c:pt>
                <c:pt idx="115">
                  <c:v>5.0492216117216097E-2</c:v>
                </c:pt>
                <c:pt idx="116">
                  <c:v>1.9004018804974199E-2</c:v>
                </c:pt>
                <c:pt idx="117">
                  <c:v>6.3369152970922896E-2</c:v>
                </c:pt>
                <c:pt idx="118">
                  <c:v>5.26523109243697E-2</c:v>
                </c:pt>
                <c:pt idx="119">
                  <c:v>3.2049232736572897E-2</c:v>
                </c:pt>
                <c:pt idx="120">
                  <c:v>2.8781005971520401E-2</c:v>
                </c:pt>
                <c:pt idx="121">
                  <c:v>6.7553908355795195E-2</c:v>
                </c:pt>
                <c:pt idx="122">
                  <c:v>4.2022971160295103E-2</c:v>
                </c:pt>
                <c:pt idx="123">
                  <c:v>4.8383204633204599E-2</c:v>
                </c:pt>
                <c:pt idx="124">
                  <c:v>3.8498463901689699E-2</c:v>
                </c:pt>
                <c:pt idx="125">
                  <c:v>4.1957310267857102E-2</c:v>
                </c:pt>
                <c:pt idx="126">
                  <c:v>9.5561133706151505E-2</c:v>
                </c:pt>
                <c:pt idx="127">
                  <c:v>5.6574492099322797E-2</c:v>
                </c:pt>
                <c:pt idx="128">
                  <c:v>3.7651939360830403E-2</c:v>
                </c:pt>
                <c:pt idx="129">
                  <c:v>5.7997145942610302E-2</c:v>
                </c:pt>
                <c:pt idx="130">
                  <c:v>8.2029745860608405E-2</c:v>
                </c:pt>
                <c:pt idx="131">
                  <c:v>3.5101540616246499E-2</c:v>
                </c:pt>
                <c:pt idx="132">
                  <c:v>4.5706686930091202E-2</c:v>
                </c:pt>
                <c:pt idx="133">
                  <c:v>5.1494138264442803E-2</c:v>
                </c:pt>
                <c:pt idx="134">
                  <c:v>5.26523109243697E-2</c:v>
                </c:pt>
                <c:pt idx="135">
                  <c:v>3.0184593292569901E-2</c:v>
                </c:pt>
                <c:pt idx="136">
                  <c:v>2.5537497452618699E-2</c:v>
                </c:pt>
                <c:pt idx="137">
                  <c:v>4.0801790801790798E-2</c:v>
                </c:pt>
                <c:pt idx="138">
                  <c:v>4.9727182539682502E-2</c:v>
                </c:pt>
                <c:pt idx="139">
                  <c:v>2.7754706533776301E-2</c:v>
                </c:pt>
                <c:pt idx="140">
                  <c:v>2.4191602316602299E-2</c:v>
                </c:pt>
                <c:pt idx="141">
                  <c:v>5.4014008620689703E-2</c:v>
                </c:pt>
                <c:pt idx="142">
                  <c:v>5.8454810495626799E-2</c:v>
                </c:pt>
                <c:pt idx="143">
                  <c:v>4.2478813559322003E-2</c:v>
                </c:pt>
                <c:pt idx="144">
                  <c:v>4.8570736434108502E-2</c:v>
                </c:pt>
                <c:pt idx="145">
                  <c:v>9.8361459968602794E-3</c:v>
                </c:pt>
                <c:pt idx="146">
                  <c:v>2.8642857142857098E-2</c:v>
                </c:pt>
                <c:pt idx="147">
                  <c:v>7.0580517153097794E-2</c:v>
                </c:pt>
                <c:pt idx="148">
                  <c:v>7.2184619815668205E-2</c:v>
                </c:pt>
                <c:pt idx="149">
                  <c:v>4.3450936199722602E-2</c:v>
                </c:pt>
                <c:pt idx="150">
                  <c:v>3.5274454609430003E-2</c:v>
                </c:pt>
                <c:pt idx="151">
                  <c:v>3.8916925465838498E-2</c:v>
                </c:pt>
                <c:pt idx="152">
                  <c:v>0.1046888053467</c:v>
                </c:pt>
                <c:pt idx="153">
                  <c:v>1.7724540311174E-2</c:v>
                </c:pt>
                <c:pt idx="154">
                  <c:v>3.3357364685004401E-2</c:v>
                </c:pt>
                <c:pt idx="155">
                  <c:v>2.4522994129158499E-2</c:v>
                </c:pt>
                <c:pt idx="156">
                  <c:v>9.7646103896103897E-2</c:v>
                </c:pt>
                <c:pt idx="157">
                  <c:v>4.88230519480519E-2</c:v>
                </c:pt>
                <c:pt idx="158">
                  <c:v>5.6383577052868401E-2</c:v>
                </c:pt>
                <c:pt idx="159">
                  <c:v>0.11306390977443601</c:v>
                </c:pt>
                <c:pt idx="160">
                  <c:v>6.3182773109243695E-2</c:v>
                </c:pt>
                <c:pt idx="161">
                  <c:v>4.26232993197279E-2</c:v>
                </c:pt>
                <c:pt idx="162">
                  <c:v>6.7981464737793901E-2</c:v>
                </c:pt>
                <c:pt idx="163">
                  <c:v>9.0641952983725099E-2</c:v>
                </c:pt>
                <c:pt idx="164">
                  <c:v>0</c:v>
                </c:pt>
                <c:pt idx="165">
                  <c:v>5.5943080357142898E-2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DA7-4F30-940D-ED8B78C1B3D7}"/>
            </c:ext>
          </c:extLst>
        </c:ser>
        <c:ser>
          <c:idx val="16"/>
          <c:order val="16"/>
          <c:tx>
            <c:strRef>
              <c:f>odds_ratio!$R$1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odds_ratio!$R$2:$R$169</c:f>
              <c:numCache>
                <c:formatCode>General</c:formatCode>
                <c:ptCount val="168"/>
                <c:pt idx="0">
                  <c:v>#N/A</c:v>
                </c:pt>
                <c:pt idx="1">
                  <c:v>6.3866712946893403E-2</c:v>
                </c:pt>
                <c:pt idx="2">
                  <c:v>0</c:v>
                </c:pt>
                <c:pt idx="3">
                  <c:v>0.64186046511627903</c:v>
                </c:pt>
                <c:pt idx="4">
                  <c:v>1.49767441860465</c:v>
                </c:pt>
                <c:pt idx="5">
                  <c:v>2.13953488372093</c:v>
                </c:pt>
                <c:pt idx="6">
                  <c:v>0.88098495212038297</c:v>
                </c:pt>
                <c:pt idx="7">
                  <c:v>0.87526427061310796</c:v>
                </c:pt>
                <c:pt idx="8">
                  <c:v>1.42635658914729</c:v>
                </c:pt>
                <c:pt idx="9">
                  <c:v>1.5848406546081</c:v>
                </c:pt>
                <c:pt idx="10">
                  <c:v>0.91694352159468395</c:v>
                </c:pt>
                <c:pt idx="11">
                  <c:v>0.65831842576028599</c:v>
                </c:pt>
                <c:pt idx="12">
                  <c:v>0.91044037605146</c:v>
                </c:pt>
                <c:pt idx="13">
                  <c:v>0.94472968891573506</c:v>
                </c:pt>
                <c:pt idx="14">
                  <c:v>1.35778175313059</c:v>
                </c:pt>
                <c:pt idx="15">
                  <c:v>1.8569548047389199</c:v>
                </c:pt>
                <c:pt idx="16">
                  <c:v>0.99052540913006004</c:v>
                </c:pt>
                <c:pt idx="17">
                  <c:v>1.42635658914729</c:v>
                </c:pt>
                <c:pt idx="18">
                  <c:v>0.61129568106312304</c:v>
                </c:pt>
                <c:pt idx="19">
                  <c:v>0.79610600324499703</c:v>
                </c:pt>
                <c:pt idx="20">
                  <c:v>1.5133295519001699</c:v>
                </c:pt>
                <c:pt idx="21">
                  <c:v>0.97113640112155697</c:v>
                </c:pt>
                <c:pt idx="22">
                  <c:v>1.6509796740523699</c:v>
                </c:pt>
                <c:pt idx="23">
                  <c:v>0.708635757665531</c:v>
                </c:pt>
                <c:pt idx="24">
                  <c:v>1.00942158616577</c:v>
                </c:pt>
                <c:pt idx="25">
                  <c:v>0.55616556659058702</c:v>
                </c:pt>
                <c:pt idx="26">
                  <c:v>0.78449612403100799</c:v>
                </c:pt>
                <c:pt idx="27">
                  <c:v>0.87936846596970297</c:v>
                </c:pt>
                <c:pt idx="28">
                  <c:v>1</c:v>
                </c:pt>
                <c:pt idx="29">
                  <c:v>0.76911384708922303</c:v>
                </c:pt>
                <c:pt idx="30">
                  <c:v>0.99138844116969804</c:v>
                </c:pt>
                <c:pt idx="31">
                  <c:v>1.0178849562275101</c:v>
                </c:pt>
                <c:pt idx="32">
                  <c:v>1.1619406157022301</c:v>
                </c:pt>
                <c:pt idx="33">
                  <c:v>1.54704830053667</c:v>
                </c:pt>
                <c:pt idx="34">
                  <c:v>0.84843624699278297</c:v>
                </c:pt>
                <c:pt idx="35">
                  <c:v>1.5340061430452001</c:v>
                </c:pt>
                <c:pt idx="36">
                  <c:v>1.24665812122322</c:v>
                </c:pt>
                <c:pt idx="37">
                  <c:v>3.7900332225913602</c:v>
                </c:pt>
                <c:pt idx="38">
                  <c:v>1.02697674418605</c:v>
                </c:pt>
                <c:pt idx="39">
                  <c:v>1.3931855056787501</c:v>
                </c:pt>
                <c:pt idx="40">
                  <c:v>1.9968992248062001</c:v>
                </c:pt>
                <c:pt idx="41">
                  <c:v>3.2093023255814002</c:v>
                </c:pt>
                <c:pt idx="42">
                  <c:v>0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4</c:v>
                </c:pt>
                <c:pt idx="48">
                  <c:v>0.65831842576028599</c:v>
                </c:pt>
                <c:pt idx="49">
                  <c:v>0.95090439276485805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0.42790697674418599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1.42635658914729</c:v>
                </c:pt>
                <c:pt idx="59">
                  <c:v>1.42635658914729</c:v>
                </c:pt>
                <c:pt idx="60">
                  <c:v>1.42635658914729</c:v>
                </c:pt>
                <c:pt idx="61">
                  <c:v>0</c:v>
                </c:pt>
                <c:pt idx="62">
                  <c:v>2.8527131782945698</c:v>
                </c:pt>
                <c:pt idx="63">
                  <c:v>1.2837209302325601</c:v>
                </c:pt>
                <c:pt idx="64">
                  <c:v>0.760723514211886</c:v>
                </c:pt>
                <c:pt idx="65">
                  <c:v>1.1410852713178301</c:v>
                </c:pt>
                <c:pt idx="66">
                  <c:v>0.53488372093023295</c:v>
                </c:pt>
                <c:pt idx="67">
                  <c:v>0.49104079298513198</c:v>
                </c:pt>
                <c:pt idx="68">
                  <c:v>0.48442299254058802</c:v>
                </c:pt>
                <c:pt idx="69">
                  <c:v>0.57054263565891505</c:v>
                </c:pt>
                <c:pt idx="70">
                  <c:v>0.68465116279069804</c:v>
                </c:pt>
                <c:pt idx="71">
                  <c:v>0.93023255813953498</c:v>
                </c:pt>
                <c:pt idx="72">
                  <c:v>0.63730826323602197</c:v>
                </c:pt>
                <c:pt idx="73">
                  <c:v>0.64186046511627903</c:v>
                </c:pt>
                <c:pt idx="74">
                  <c:v>0.23446957629818399</c:v>
                </c:pt>
                <c:pt idx="75">
                  <c:v>0.99513250405624698</c:v>
                </c:pt>
                <c:pt idx="76">
                  <c:v>0.54460887949259995</c:v>
                </c:pt>
                <c:pt idx="77">
                  <c:v>0.65831842576028599</c:v>
                </c:pt>
                <c:pt idx="78">
                  <c:v>0.96279069767441905</c:v>
                </c:pt>
                <c:pt idx="79">
                  <c:v>0.77801268498942899</c:v>
                </c:pt>
                <c:pt idx="80">
                  <c:v>0.53488372093023295</c:v>
                </c:pt>
                <c:pt idx="81">
                  <c:v>0.22057060656916799</c:v>
                </c:pt>
                <c:pt idx="82">
                  <c:v>0.47109024962662699</c:v>
                </c:pt>
                <c:pt idx="83">
                  <c:v>0.59248658318425795</c:v>
                </c:pt>
                <c:pt idx="84">
                  <c:v>0.68076109936575002</c:v>
                </c:pt>
                <c:pt idx="85">
                  <c:v>0.41144901610017898</c:v>
                </c:pt>
                <c:pt idx="86">
                  <c:v>0.22620633131851201</c:v>
                </c:pt>
                <c:pt idx="87">
                  <c:v>0.212771424900424</c:v>
                </c:pt>
                <c:pt idx="88">
                  <c:v>0.191029900332226</c:v>
                </c:pt>
                <c:pt idx="89">
                  <c:v>0.17078327231475299</c:v>
                </c:pt>
                <c:pt idx="90">
                  <c:v>0.17025476528283301</c:v>
                </c:pt>
                <c:pt idx="91">
                  <c:v>0.37304710793082901</c:v>
                </c:pt>
                <c:pt idx="92">
                  <c:v>0.313798449612403</c:v>
                </c:pt>
                <c:pt idx="93">
                  <c:v>0.18286622937785699</c:v>
                </c:pt>
                <c:pt idx="94">
                  <c:v>0.19231774235693799</c:v>
                </c:pt>
                <c:pt idx="95">
                  <c:v>0.164579606440072</c:v>
                </c:pt>
                <c:pt idx="96">
                  <c:v>0.67564259485924105</c:v>
                </c:pt>
                <c:pt idx="97">
                  <c:v>0</c:v>
                </c:pt>
                <c:pt idx="98">
                  <c:v>1.7116279069767399</c:v>
                </c:pt>
                <c:pt idx="99">
                  <c:v>0</c:v>
                </c:pt>
                <c:pt idx="100">
                  <c:v>0</c:v>
                </c:pt>
                <c:pt idx="101">
                  <c:v>0.47545219638242903</c:v>
                </c:pt>
                <c:pt idx="102">
                  <c:v>0.125854993160055</c:v>
                </c:pt>
                <c:pt idx="103">
                  <c:v>9.8369419941192193E-2</c:v>
                </c:pt>
                <c:pt idx="104">
                  <c:v>0.24451827242524901</c:v>
                </c:pt>
                <c:pt idx="105">
                  <c:v>0.13803450862715699</c:v>
                </c:pt>
                <c:pt idx="106">
                  <c:v>0.103110114878117</c:v>
                </c:pt>
                <c:pt idx="107">
                  <c:v>0.14587737843551801</c:v>
                </c:pt>
                <c:pt idx="108">
                  <c:v>0.127101082201243</c:v>
                </c:pt>
                <c:pt idx="109">
                  <c:v>6.7921742340346994E-2</c:v>
                </c:pt>
                <c:pt idx="110">
                  <c:v>4.3222926943857203E-2</c:v>
                </c:pt>
                <c:pt idx="111">
                  <c:v>0.206220229756234</c:v>
                </c:pt>
                <c:pt idx="112">
                  <c:v>7.50713994288046E-2</c:v>
                </c:pt>
                <c:pt idx="113">
                  <c:v>9.6702141637104194E-2</c:v>
                </c:pt>
                <c:pt idx="114">
                  <c:v>0.124806201550388</c:v>
                </c:pt>
                <c:pt idx="115">
                  <c:v>0.14263565891472901</c:v>
                </c:pt>
                <c:pt idx="116">
                  <c:v>0.124806201550388</c:v>
                </c:pt>
                <c:pt idx="117">
                  <c:v>2.2882726029100901E-2</c:v>
                </c:pt>
                <c:pt idx="118">
                  <c:v>0.21044605413648501</c:v>
                </c:pt>
                <c:pt idx="119">
                  <c:v>3.9621016365202398E-2</c:v>
                </c:pt>
                <c:pt idx="120">
                  <c:v>5.1246344520261798E-2</c:v>
                </c:pt>
                <c:pt idx="121">
                  <c:v>8.55813953488372E-2</c:v>
                </c:pt>
                <c:pt idx="122">
                  <c:v>7.5735748096316099E-2</c:v>
                </c:pt>
                <c:pt idx="123">
                  <c:v>8.4734054800828906E-2</c:v>
                </c:pt>
                <c:pt idx="124">
                  <c:v>0.14263565891472901</c:v>
                </c:pt>
                <c:pt idx="125">
                  <c:v>0</c:v>
                </c:pt>
                <c:pt idx="126">
                  <c:v>5.6676420760819302E-2</c:v>
                </c:pt>
                <c:pt idx="127">
                  <c:v>0.113603622144474</c:v>
                </c:pt>
                <c:pt idx="128">
                  <c:v>6.7210519907463795E-2</c:v>
                </c:pt>
                <c:pt idx="129">
                  <c:v>7.9982612475548803E-2</c:v>
                </c:pt>
                <c:pt idx="130">
                  <c:v>4.8903654485049797E-2</c:v>
                </c:pt>
                <c:pt idx="131">
                  <c:v>0.115028757189297</c:v>
                </c:pt>
                <c:pt idx="132">
                  <c:v>0.14106823409149</c:v>
                </c:pt>
                <c:pt idx="133">
                  <c:v>0.16506797322476</c:v>
                </c:pt>
                <c:pt idx="134">
                  <c:v>0.159073225555459</c:v>
                </c:pt>
                <c:pt idx="135">
                  <c:v>9.5800069420340195E-2</c:v>
                </c:pt>
                <c:pt idx="136">
                  <c:v>9.1825531490168699E-2</c:v>
                </c:pt>
                <c:pt idx="137">
                  <c:v>4.0179058849219303E-2</c:v>
                </c:pt>
                <c:pt idx="138">
                  <c:v>0.30087209302325602</c:v>
                </c:pt>
                <c:pt idx="139">
                  <c:v>0</c:v>
                </c:pt>
                <c:pt idx="140">
                  <c:v>0.28527131782945703</c:v>
                </c:pt>
                <c:pt idx="141">
                  <c:v>0.15703008320887599</c:v>
                </c:pt>
                <c:pt idx="142">
                  <c:v>0.10436755530345999</c:v>
                </c:pt>
                <c:pt idx="143">
                  <c:v>0.12966878083157199</c:v>
                </c:pt>
                <c:pt idx="144">
                  <c:v>0.167151162790698</c:v>
                </c:pt>
                <c:pt idx="145">
                  <c:v>6.1422054078112798E-2</c:v>
                </c:pt>
                <c:pt idx="146">
                  <c:v>0.19706242350061201</c:v>
                </c:pt>
                <c:pt idx="147">
                  <c:v>0.27313211281543798</c:v>
                </c:pt>
                <c:pt idx="148">
                  <c:v>0.12735326688815099</c:v>
                </c:pt>
                <c:pt idx="149">
                  <c:v>0.15282392026578101</c:v>
                </c:pt>
                <c:pt idx="150">
                  <c:v>7.2526606227828097E-2</c:v>
                </c:pt>
                <c:pt idx="151">
                  <c:v>8.0737165423431304E-2</c:v>
                </c:pt>
                <c:pt idx="152">
                  <c:v>8.0737165423431304E-2</c:v>
                </c:pt>
                <c:pt idx="153">
                  <c:v>0.97251585623678605</c:v>
                </c:pt>
                <c:pt idx="154">
                  <c:v>0.30564784053156102</c:v>
                </c:pt>
                <c:pt idx="155">
                  <c:v>5.78252671275927E-2</c:v>
                </c:pt>
                <c:pt idx="156">
                  <c:v>0</c:v>
                </c:pt>
                <c:pt idx="157">
                  <c:v>0.47545219638242903</c:v>
                </c:pt>
                <c:pt idx="158">
                  <c:v>0</c:v>
                </c:pt>
                <c:pt idx="159">
                  <c:v>0</c:v>
                </c:pt>
                <c:pt idx="160">
                  <c:v>0.32915921288014299</c:v>
                </c:pt>
                <c:pt idx="161">
                  <c:v>0.28527131782945703</c:v>
                </c:pt>
                <c:pt idx="162">
                  <c:v>0.46260213702074199</c:v>
                </c:pt>
                <c:pt idx="163">
                  <c:v>0.95090439276485805</c:v>
                </c:pt>
                <c:pt idx="164">
                  <c:v>0.47545219638242903</c:v>
                </c:pt>
                <c:pt idx="165">
                  <c:v>0</c:v>
                </c:pt>
                <c:pt idx="166">
                  <c:v>0.145053212455656</c:v>
                </c:pt>
                <c:pt idx="167">
                  <c:v>0.27906976744186002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DA7-4F30-940D-ED8B78C1B3D7}"/>
            </c:ext>
          </c:extLst>
        </c:ser>
        <c:ser>
          <c:idx val="17"/>
          <c:order val="17"/>
          <c:tx>
            <c:strRef>
              <c:f>odds_ratio!$S$1</c:f>
              <c:strCache>
                <c:ptCount val="1"/>
                <c:pt idx="0">
                  <c:v>KY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odds_ratio!$S$2:$S$169</c:f>
              <c:numCache>
                <c:formatCode>General</c:formatCode>
                <c:ptCount val="168"/>
                <c:pt idx="0">
                  <c:v>#N/A</c:v>
                </c:pt>
                <c:pt idx="1">
                  <c:v>0.30234933605720099</c:v>
                </c:pt>
                <c:pt idx="2">
                  <c:v>1.03896103896104</c:v>
                </c:pt>
                <c:pt idx="3">
                  <c:v>0.82612533097969998</c:v>
                </c:pt>
                <c:pt idx="4">
                  <c:v>2.3464837049742702</c:v>
                </c:pt>
                <c:pt idx="5">
                  <c:v>0.67711598746081503</c:v>
                </c:pt>
                <c:pt idx="6">
                  <c:v>1.23428571428571</c:v>
                </c:pt>
                <c:pt idx="7">
                  <c:v>0.96122059758423395</c:v>
                </c:pt>
                <c:pt idx="8">
                  <c:v>1.3188602442333801</c:v>
                </c:pt>
                <c:pt idx="9">
                  <c:v>1.852487135506</c:v>
                </c:pt>
                <c:pt idx="10">
                  <c:v>1.34495641344956</c:v>
                </c:pt>
                <c:pt idx="11">
                  <c:v>0.92189500640204902</c:v>
                </c:pt>
                <c:pt idx="12">
                  <c:v>4</c:v>
                </c:pt>
                <c:pt idx="13">
                  <c:v>1.11411992263056</c:v>
                </c:pt>
                <c:pt idx="14">
                  <c:v>1.3828425096030701</c:v>
                </c:pt>
                <c:pt idx="15">
                  <c:v>1.07930367504836</c:v>
                </c:pt>
                <c:pt idx="16">
                  <c:v>1.5524475524475501</c:v>
                </c:pt>
                <c:pt idx="17">
                  <c:v>1.7650663942798801</c:v>
                </c:pt>
                <c:pt idx="18">
                  <c:v>1.1860890787065299</c:v>
                </c:pt>
                <c:pt idx="19">
                  <c:v>1.1191709844559601</c:v>
                </c:pt>
                <c:pt idx="20">
                  <c:v>2.0231404958677701</c:v>
                </c:pt>
                <c:pt idx="21">
                  <c:v>1.2865203761755499</c:v>
                </c:pt>
                <c:pt idx="22">
                  <c:v>1.3762237762237799</c:v>
                </c:pt>
                <c:pt idx="23">
                  <c:v>1.1988516746411499</c:v>
                </c:pt>
                <c:pt idx="24">
                  <c:v>1.09768492377188</c:v>
                </c:pt>
                <c:pt idx="25">
                  <c:v>1.10133843212237</c:v>
                </c:pt>
                <c:pt idx="26">
                  <c:v>1.5186396337475501</c:v>
                </c:pt>
                <c:pt idx="27">
                  <c:v>1.2214006089604199</c:v>
                </c:pt>
                <c:pt idx="28">
                  <c:v>1</c:v>
                </c:pt>
                <c:pt idx="29">
                  <c:v>1.3658536585365899</c:v>
                </c:pt>
                <c:pt idx="30">
                  <c:v>1.0134897360703801</c:v>
                </c:pt>
                <c:pt idx="31">
                  <c:v>1.2143150966680401</c:v>
                </c:pt>
                <c:pt idx="32">
                  <c:v>2.5263157894736801</c:v>
                </c:pt>
                <c:pt idx="33">
                  <c:v>1.8432601880877699</c:v>
                </c:pt>
                <c:pt idx="34">
                  <c:v>1.6917482517482501</c:v>
                </c:pt>
                <c:pt idx="35">
                  <c:v>1.11499856610267</c:v>
                </c:pt>
                <c:pt idx="36">
                  <c:v>1.4714587737843601</c:v>
                </c:pt>
                <c:pt idx="37">
                  <c:v>1.1612903225806499</c:v>
                </c:pt>
                <c:pt idx="38">
                  <c:v>1.73863636363636</c:v>
                </c:pt>
                <c:pt idx="39">
                  <c:v>1.28571428571429</c:v>
                </c:pt>
                <c:pt idx="40">
                  <c:v>3</c:v>
                </c:pt>
                <c:pt idx="41">
                  <c:v>0.70761670761670803</c:v>
                </c:pt>
                <c:pt idx="42">
                  <c:v>0.98181818181818203</c:v>
                </c:pt>
                <c:pt idx="43">
                  <c:v>1.8181818181818199</c:v>
                </c:pt>
                <c:pt idx="44">
                  <c:v>4</c:v>
                </c:pt>
                <c:pt idx="45">
                  <c:v>0.93506493506493504</c:v>
                </c:pt>
                <c:pt idx="46">
                  <c:v>0</c:v>
                </c:pt>
                <c:pt idx="47">
                  <c:v>0</c:v>
                </c:pt>
                <c:pt idx="48">
                  <c:v>2.1818181818181799</c:v>
                </c:pt>
                <c:pt idx="49">
                  <c:v>1.3779904306220101</c:v>
                </c:pt>
                <c:pt idx="50">
                  <c:v>1.2587412587412601</c:v>
                </c:pt>
                <c:pt idx="51">
                  <c:v>0.62337662337662303</c:v>
                </c:pt>
                <c:pt idx="52">
                  <c:v>4</c:v>
                </c:pt>
                <c:pt idx="53">
                  <c:v>0</c:v>
                </c:pt>
                <c:pt idx="54">
                  <c:v>1.30909090909091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1.4025974025974</c:v>
                </c:pt>
                <c:pt idx="61">
                  <c:v>0.65454545454545499</c:v>
                </c:pt>
                <c:pt idx="62">
                  <c:v>0.72727272727272696</c:v>
                </c:pt>
                <c:pt idx="63">
                  <c:v>0.26716141001855298</c:v>
                </c:pt>
                <c:pt idx="64">
                  <c:v>0.602870813397129</c:v>
                </c:pt>
                <c:pt idx="65">
                  <c:v>0.58325832583258297</c:v>
                </c:pt>
                <c:pt idx="66">
                  <c:v>0.82462419470293502</c:v>
                </c:pt>
                <c:pt idx="67">
                  <c:v>0.65893837705918201</c:v>
                </c:pt>
                <c:pt idx="68">
                  <c:v>0.265356265356265</c:v>
                </c:pt>
                <c:pt idx="69">
                  <c:v>0.31544359255202598</c:v>
                </c:pt>
                <c:pt idx="70">
                  <c:v>0.77005347593582896</c:v>
                </c:pt>
                <c:pt idx="71">
                  <c:v>0.965034965034965</c:v>
                </c:pt>
                <c:pt idx="72">
                  <c:v>0.98942917547568698</c:v>
                </c:pt>
                <c:pt idx="73">
                  <c:v>1.5835777126099699</c:v>
                </c:pt>
                <c:pt idx="74">
                  <c:v>0.87272727272727302</c:v>
                </c:pt>
                <c:pt idx="75">
                  <c:v>0.55705996131528002</c:v>
                </c:pt>
                <c:pt idx="76">
                  <c:v>1.5401069518716599</c:v>
                </c:pt>
                <c:pt idx="77">
                  <c:v>0.102272727272727</c:v>
                </c:pt>
                <c:pt idx="78">
                  <c:v>0</c:v>
                </c:pt>
                <c:pt idx="79">
                  <c:v>0.40909090909090901</c:v>
                </c:pt>
                <c:pt idx="80">
                  <c:v>0.43062200956937802</c:v>
                </c:pt>
                <c:pt idx="81">
                  <c:v>0.69421487603305798</c:v>
                </c:pt>
                <c:pt idx="82">
                  <c:v>0.330578512396694</c:v>
                </c:pt>
                <c:pt idx="83">
                  <c:v>0.561038961038961</c:v>
                </c:pt>
                <c:pt idx="84">
                  <c:v>0.23376623376623401</c:v>
                </c:pt>
                <c:pt idx="85">
                  <c:v>0.52525252525252497</c:v>
                </c:pt>
                <c:pt idx="86">
                  <c:v>0.28028394779024501</c:v>
                </c:pt>
                <c:pt idx="87">
                  <c:v>0.32423304249929602</c:v>
                </c:pt>
                <c:pt idx="88">
                  <c:v>0.17975206611570199</c:v>
                </c:pt>
                <c:pt idx="89">
                  <c:v>0.298097251585624</c:v>
                </c:pt>
                <c:pt idx="90">
                  <c:v>0.20001915892326899</c:v>
                </c:pt>
                <c:pt idx="91">
                  <c:v>0.36703483432455403</c:v>
                </c:pt>
                <c:pt idx="92">
                  <c:v>0.26960682338256697</c:v>
                </c:pt>
                <c:pt idx="93">
                  <c:v>0.49167733674775899</c:v>
                </c:pt>
                <c:pt idx="94">
                  <c:v>0.60188087774294696</c:v>
                </c:pt>
                <c:pt idx="95">
                  <c:v>0.34449760765550203</c:v>
                </c:pt>
                <c:pt idx="96">
                  <c:v>0.204545454545455</c:v>
                </c:pt>
                <c:pt idx="97">
                  <c:v>0.32727272727272699</c:v>
                </c:pt>
                <c:pt idx="98">
                  <c:v>0</c:v>
                </c:pt>
                <c:pt idx="99">
                  <c:v>0.35064935064935099</c:v>
                </c:pt>
                <c:pt idx="100">
                  <c:v>0.13636363636363599</c:v>
                </c:pt>
                <c:pt idx="101">
                  <c:v>0.23376623376623401</c:v>
                </c:pt>
                <c:pt idx="102">
                  <c:v>0</c:v>
                </c:pt>
                <c:pt idx="103">
                  <c:v>2.6181818181818199</c:v>
                </c:pt>
                <c:pt idx="104">
                  <c:v>0.19834710743801701</c:v>
                </c:pt>
                <c:pt idx="105">
                  <c:v>8.5005903187721402E-2</c:v>
                </c:pt>
                <c:pt idx="106">
                  <c:v>0.26991565135895002</c:v>
                </c:pt>
                <c:pt idx="107">
                  <c:v>0.26181818181818201</c:v>
                </c:pt>
                <c:pt idx="108">
                  <c:v>0.130042143287176</c:v>
                </c:pt>
                <c:pt idx="109">
                  <c:v>0.131787675411836</c:v>
                </c:pt>
                <c:pt idx="110">
                  <c:v>7.1928071928071893E-2</c:v>
                </c:pt>
                <c:pt idx="111">
                  <c:v>0.191574279379157</c:v>
                </c:pt>
                <c:pt idx="112">
                  <c:v>8.2853855005753693E-2</c:v>
                </c:pt>
                <c:pt idx="113">
                  <c:v>0.143331121433311</c:v>
                </c:pt>
                <c:pt idx="114">
                  <c:v>0.106864564007421</c:v>
                </c:pt>
                <c:pt idx="115">
                  <c:v>0.12121212121212099</c:v>
                </c:pt>
                <c:pt idx="116">
                  <c:v>2.2339435308718601E-2</c:v>
                </c:pt>
                <c:pt idx="117">
                  <c:v>0.26181818181818201</c:v>
                </c:pt>
                <c:pt idx="118">
                  <c:v>0.21737671922173801</c:v>
                </c:pt>
                <c:pt idx="119">
                  <c:v>0.26655697243932502</c:v>
                </c:pt>
                <c:pt idx="120">
                  <c:v>0.225705329153605</c:v>
                </c:pt>
                <c:pt idx="121">
                  <c:v>0.24392998306041799</c:v>
                </c:pt>
                <c:pt idx="122">
                  <c:v>0.12507237984944999</c:v>
                </c:pt>
                <c:pt idx="123">
                  <c:v>0.189723320158103</c:v>
                </c:pt>
                <c:pt idx="124">
                  <c:v>0.25174825174825199</c:v>
                </c:pt>
                <c:pt idx="125">
                  <c:v>0.15584415584415601</c:v>
                </c:pt>
                <c:pt idx="126">
                  <c:v>5.6426332288401201E-2</c:v>
                </c:pt>
                <c:pt idx="127">
                  <c:v>0.130909090909091</c:v>
                </c:pt>
                <c:pt idx="128">
                  <c:v>0.39272727272727298</c:v>
                </c:pt>
                <c:pt idx="129">
                  <c:v>8.4730803177405098E-2</c:v>
                </c:pt>
                <c:pt idx="130">
                  <c:v>7.9178885630498505E-2</c:v>
                </c:pt>
                <c:pt idx="131">
                  <c:v>8.8055442315532001E-2</c:v>
                </c:pt>
                <c:pt idx="132">
                  <c:v>2.5078369905956101E-2</c:v>
                </c:pt>
                <c:pt idx="133">
                  <c:v>9.1225847323408299E-2</c:v>
                </c:pt>
                <c:pt idx="134">
                  <c:v>0.174545454545455</c:v>
                </c:pt>
                <c:pt idx="135">
                  <c:v>0.163054027822711</c:v>
                </c:pt>
                <c:pt idx="136">
                  <c:v>0.28321678321678301</c:v>
                </c:pt>
                <c:pt idx="137">
                  <c:v>0.19126328217237301</c:v>
                </c:pt>
                <c:pt idx="138">
                  <c:v>0.122727272727273</c:v>
                </c:pt>
                <c:pt idx="139">
                  <c:v>0.12121212121212099</c:v>
                </c:pt>
                <c:pt idx="140">
                  <c:v>2.89621882542236E-2</c:v>
                </c:pt>
                <c:pt idx="141">
                  <c:v>6.9632495164410099E-2</c:v>
                </c:pt>
                <c:pt idx="142">
                  <c:v>0.18081366147664499</c:v>
                </c:pt>
                <c:pt idx="143">
                  <c:v>0.104448742746615</c:v>
                </c:pt>
                <c:pt idx="144">
                  <c:v>0.118469765528589</c:v>
                </c:pt>
                <c:pt idx="145">
                  <c:v>0.15899889584100099</c:v>
                </c:pt>
                <c:pt idx="146">
                  <c:v>0.107302533532042</c:v>
                </c:pt>
                <c:pt idx="147">
                  <c:v>0.122344944774851</c:v>
                </c:pt>
                <c:pt idx="148">
                  <c:v>0.29752066115702502</c:v>
                </c:pt>
                <c:pt idx="149">
                  <c:v>4.5772409408773002E-2</c:v>
                </c:pt>
                <c:pt idx="150">
                  <c:v>0</c:v>
                </c:pt>
                <c:pt idx="151">
                  <c:v>0.12961296129613001</c:v>
                </c:pt>
                <c:pt idx="152">
                  <c:v>0.18351741716227701</c:v>
                </c:pt>
                <c:pt idx="153">
                  <c:v>8.6124401913875603E-2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0.107302533532042</c:v>
                </c:pt>
                <c:pt idx="159">
                  <c:v>0</c:v>
                </c:pt>
                <c:pt idx="160">
                  <c:v>0.59504132231405005</c:v>
                </c:pt>
                <c:pt idx="161">
                  <c:v>0.72727272727272696</c:v>
                </c:pt>
                <c:pt idx="162">
                  <c:v>0.56916996047430801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0.214605067064083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DA7-4F30-940D-ED8B78C1B3D7}"/>
            </c:ext>
          </c:extLst>
        </c:ser>
        <c:ser>
          <c:idx val="18"/>
          <c:order val="18"/>
          <c:tx>
            <c:strRef>
              <c:f>odds_ratio!$T$1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odds_ratio!$T$2:$T$169</c:f>
              <c:numCache>
                <c:formatCode>General</c:formatCode>
                <c:ptCount val="168"/>
                <c:pt idx="0">
                  <c:v>#N/A</c:v>
                </c:pt>
                <c:pt idx="1">
                  <c:v>0.243374797187669</c:v>
                </c:pt>
                <c:pt idx="2">
                  <c:v>0.89580552237757305</c:v>
                </c:pt>
                <c:pt idx="3">
                  <c:v>1.6145135760379901</c:v>
                </c:pt>
                <c:pt idx="4">
                  <c:v>1.6493080325295999</c:v>
                </c:pt>
                <c:pt idx="5">
                  <c:v>2.45177573463133</c:v>
                </c:pt>
                <c:pt idx="6">
                  <c:v>1.7246761354768201</c:v>
                </c:pt>
                <c:pt idx="7">
                  <c:v>2.3969968870170302</c:v>
                </c:pt>
                <c:pt idx="8">
                  <c:v>2.3526893993437001</c:v>
                </c:pt>
                <c:pt idx="9">
                  <c:v>0.69427112875779895</c:v>
                </c:pt>
                <c:pt idx="10">
                  <c:v>0.83328794727956002</c:v>
                </c:pt>
                <c:pt idx="11">
                  <c:v>0.69511883465371804</c:v>
                </c:pt>
                <c:pt idx="12">
                  <c:v>0.65891472868217005</c:v>
                </c:pt>
                <c:pt idx="13">
                  <c:v>0.70391378332387999</c:v>
                </c:pt>
                <c:pt idx="14">
                  <c:v>0.54393631965038203</c:v>
                </c:pt>
                <c:pt idx="15">
                  <c:v>0.655700510493477</c:v>
                </c:pt>
                <c:pt idx="16">
                  <c:v>2.4285714285714302</c:v>
                </c:pt>
                <c:pt idx="17">
                  <c:v>1.1097511219910201</c:v>
                </c:pt>
                <c:pt idx="18">
                  <c:v>1.94633273703041</c:v>
                </c:pt>
                <c:pt idx="19">
                  <c:v>1.55474261823883</c:v>
                </c:pt>
                <c:pt idx="20">
                  <c:v>0.62896405919661702</c:v>
                </c:pt>
                <c:pt idx="21">
                  <c:v>1.4622491239248201</c:v>
                </c:pt>
                <c:pt idx="22">
                  <c:v>0.99835564951844002</c:v>
                </c:pt>
                <c:pt idx="23">
                  <c:v>0.61046511627906996</c:v>
                </c:pt>
                <c:pt idx="24">
                  <c:v>1.0501453488372099</c:v>
                </c:pt>
                <c:pt idx="25">
                  <c:v>1.1211384935786199</c:v>
                </c:pt>
                <c:pt idx="26">
                  <c:v>0.451213346814965</c:v>
                </c:pt>
                <c:pt idx="27">
                  <c:v>1.2337126834900201</c:v>
                </c:pt>
                <c:pt idx="28">
                  <c:v>1</c:v>
                </c:pt>
                <c:pt idx="29">
                  <c:v>0.57715158716686499</c:v>
                </c:pt>
                <c:pt idx="30">
                  <c:v>0.674340826009178</c:v>
                </c:pt>
                <c:pt idx="31">
                  <c:v>0.82714827643081001</c:v>
                </c:pt>
                <c:pt idx="32">
                  <c:v>0.49139403494941503</c:v>
                </c:pt>
                <c:pt idx="33">
                  <c:v>0.70930232558139505</c:v>
                </c:pt>
                <c:pt idx="34">
                  <c:v>0.39819307344821803</c:v>
                </c:pt>
                <c:pt idx="35">
                  <c:v>0.82610204790003505</c:v>
                </c:pt>
                <c:pt idx="36">
                  <c:v>0.61226589833299006</c:v>
                </c:pt>
                <c:pt idx="37">
                  <c:v>0.89424141749723196</c:v>
                </c:pt>
                <c:pt idx="38">
                  <c:v>0.92736146999712898</c:v>
                </c:pt>
                <c:pt idx="39">
                  <c:v>1.5813953488372099</c:v>
                </c:pt>
                <c:pt idx="40">
                  <c:v>4</c:v>
                </c:pt>
                <c:pt idx="41">
                  <c:v>0.89272318079519897</c:v>
                </c:pt>
                <c:pt idx="42">
                  <c:v>0.76028622540250501</c:v>
                </c:pt>
                <c:pt idx="43">
                  <c:v>1.97674418604651</c:v>
                </c:pt>
                <c:pt idx="44">
                  <c:v>0</c:v>
                </c:pt>
                <c:pt idx="45">
                  <c:v>0.84717607973421905</c:v>
                </c:pt>
                <c:pt idx="46">
                  <c:v>0.79069767441860495</c:v>
                </c:pt>
                <c:pt idx="47">
                  <c:v>0.359408033826638</c:v>
                </c:pt>
                <c:pt idx="48">
                  <c:v>0.232558139534884</c:v>
                </c:pt>
                <c:pt idx="49">
                  <c:v>0</c:v>
                </c:pt>
                <c:pt idx="50">
                  <c:v>0.56478405315614599</c:v>
                </c:pt>
                <c:pt idx="51">
                  <c:v>0</c:v>
                </c:pt>
                <c:pt idx="52">
                  <c:v>0.98837209302325602</c:v>
                </c:pt>
                <c:pt idx="53">
                  <c:v>0.39534883720930197</c:v>
                </c:pt>
                <c:pt idx="54">
                  <c:v>0.79069767441860495</c:v>
                </c:pt>
                <c:pt idx="55">
                  <c:v>0</c:v>
                </c:pt>
                <c:pt idx="56">
                  <c:v>0.56478405315614599</c:v>
                </c:pt>
                <c:pt idx="57">
                  <c:v>3.9534883720930201</c:v>
                </c:pt>
                <c:pt idx="58">
                  <c:v>0</c:v>
                </c:pt>
                <c:pt idx="59">
                  <c:v>0.43927648578811401</c:v>
                </c:pt>
                <c:pt idx="60">
                  <c:v>0.49418604651162801</c:v>
                </c:pt>
                <c:pt idx="61">
                  <c:v>0.255063765941485</c:v>
                </c:pt>
                <c:pt idx="62">
                  <c:v>0.42358803986711002</c:v>
                </c:pt>
                <c:pt idx="63">
                  <c:v>0.24969400244798001</c:v>
                </c:pt>
                <c:pt idx="64">
                  <c:v>0.61347233360064202</c:v>
                </c:pt>
                <c:pt idx="65">
                  <c:v>0.510127531882971</c:v>
                </c:pt>
                <c:pt idx="66">
                  <c:v>0.261820421992915</c:v>
                </c:pt>
                <c:pt idx="67">
                  <c:v>0.53689348262991698</c:v>
                </c:pt>
                <c:pt idx="68">
                  <c:v>0.89272318079519897</c:v>
                </c:pt>
                <c:pt idx="69">
                  <c:v>0.28752642706131099</c:v>
                </c:pt>
                <c:pt idx="70">
                  <c:v>0.36493738819320198</c:v>
                </c:pt>
                <c:pt idx="71">
                  <c:v>0.32945736434108502</c:v>
                </c:pt>
                <c:pt idx="72">
                  <c:v>1.18604651162791</c:v>
                </c:pt>
                <c:pt idx="73">
                  <c:v>0.43927648578811401</c:v>
                </c:pt>
                <c:pt idx="74">
                  <c:v>0.16136687233032701</c:v>
                </c:pt>
                <c:pt idx="75">
                  <c:v>0</c:v>
                </c:pt>
                <c:pt idx="76">
                  <c:v>0.87855297157622703</c:v>
                </c:pt>
                <c:pt idx="77">
                  <c:v>1.43763213530655</c:v>
                </c:pt>
                <c:pt idx="78">
                  <c:v>0</c:v>
                </c:pt>
                <c:pt idx="79">
                  <c:v>0.13178294573643401</c:v>
                </c:pt>
                <c:pt idx="80">
                  <c:v>0</c:v>
                </c:pt>
                <c:pt idx="81">
                  <c:v>0.65891472868217005</c:v>
                </c:pt>
                <c:pt idx="82">
                  <c:v>0</c:v>
                </c:pt>
                <c:pt idx="83">
                  <c:v>0.49418604651162801</c:v>
                </c:pt>
                <c:pt idx="84">
                  <c:v>0.18388318009735</c:v>
                </c:pt>
                <c:pt idx="85">
                  <c:v>8.4373227453204802E-2</c:v>
                </c:pt>
                <c:pt idx="86">
                  <c:v>4.8568653219816002E-2</c:v>
                </c:pt>
                <c:pt idx="87">
                  <c:v>0.105381031414345</c:v>
                </c:pt>
                <c:pt idx="88">
                  <c:v>0.110587087331273</c:v>
                </c:pt>
                <c:pt idx="89">
                  <c:v>0.11600611420460701</c:v>
                </c:pt>
                <c:pt idx="90">
                  <c:v>0.139300764788513</c:v>
                </c:pt>
                <c:pt idx="91">
                  <c:v>0.213427392837927</c:v>
                </c:pt>
                <c:pt idx="92">
                  <c:v>9.4775406180312202E-2</c:v>
                </c:pt>
                <c:pt idx="93">
                  <c:v>0.14324233232221101</c:v>
                </c:pt>
                <c:pt idx="94">
                  <c:v>0.204490777866881</c:v>
                </c:pt>
                <c:pt idx="95">
                  <c:v>0.581395348837209</c:v>
                </c:pt>
                <c:pt idx="96">
                  <c:v>0.39534883720930197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0.106851037083595</c:v>
                </c:pt>
                <c:pt idx="105">
                  <c:v>4.0757612083433203E-2</c:v>
                </c:pt>
                <c:pt idx="106">
                  <c:v>0.16472868217054301</c:v>
                </c:pt>
                <c:pt idx="107">
                  <c:v>1.42725211988918E-2</c:v>
                </c:pt>
                <c:pt idx="108">
                  <c:v>2.5506376594148499E-2</c:v>
                </c:pt>
                <c:pt idx="109">
                  <c:v>3.40817963111468E-2</c:v>
                </c:pt>
                <c:pt idx="110">
                  <c:v>0</c:v>
                </c:pt>
                <c:pt idx="111">
                  <c:v>6.7929353472388695E-2</c:v>
                </c:pt>
                <c:pt idx="112">
                  <c:v>9.0107997084741306E-2</c:v>
                </c:pt>
                <c:pt idx="113">
                  <c:v>0.16626820256465999</c:v>
                </c:pt>
                <c:pt idx="114">
                  <c:v>7.4035362773277602E-2</c:v>
                </c:pt>
                <c:pt idx="115">
                  <c:v>0.14989529372864499</c:v>
                </c:pt>
                <c:pt idx="116">
                  <c:v>0.109145384505636</c:v>
                </c:pt>
                <c:pt idx="117">
                  <c:v>0.11860465116279099</c:v>
                </c:pt>
                <c:pt idx="118">
                  <c:v>0.126367208240416</c:v>
                </c:pt>
                <c:pt idx="119">
                  <c:v>2.8442362389158399E-2</c:v>
                </c:pt>
                <c:pt idx="120">
                  <c:v>0.13033478149757199</c:v>
                </c:pt>
                <c:pt idx="121">
                  <c:v>2.2721197540764501E-2</c:v>
                </c:pt>
                <c:pt idx="122">
                  <c:v>0.111365869636423</c:v>
                </c:pt>
                <c:pt idx="123">
                  <c:v>0.179704016913319</c:v>
                </c:pt>
                <c:pt idx="124">
                  <c:v>0.16472868217054301</c:v>
                </c:pt>
                <c:pt idx="125">
                  <c:v>0</c:v>
                </c:pt>
                <c:pt idx="126">
                  <c:v>6.5891472868217102E-2</c:v>
                </c:pt>
                <c:pt idx="127">
                  <c:v>0.179704016913319</c:v>
                </c:pt>
                <c:pt idx="128">
                  <c:v>0</c:v>
                </c:pt>
                <c:pt idx="129">
                  <c:v>0.115150146759991</c:v>
                </c:pt>
                <c:pt idx="130">
                  <c:v>2.68944787217212E-2</c:v>
                </c:pt>
                <c:pt idx="131">
                  <c:v>3.5299003322259097E-2</c:v>
                </c:pt>
                <c:pt idx="132">
                  <c:v>0.106371884450933</c:v>
                </c:pt>
                <c:pt idx="133">
                  <c:v>5.6077849249546403E-2</c:v>
                </c:pt>
                <c:pt idx="134">
                  <c:v>2.8038924624773202E-2</c:v>
                </c:pt>
                <c:pt idx="135">
                  <c:v>3.4986622761885203E-2</c:v>
                </c:pt>
                <c:pt idx="136">
                  <c:v>8.4566596194503199E-2</c:v>
                </c:pt>
                <c:pt idx="137">
                  <c:v>4.1725470945572801E-2</c:v>
                </c:pt>
                <c:pt idx="138">
                  <c:v>6.5754484359135501E-2</c:v>
                </c:pt>
                <c:pt idx="139">
                  <c:v>3.7063953488372103E-2</c:v>
                </c:pt>
                <c:pt idx="140">
                  <c:v>0.14204149839855201</c:v>
                </c:pt>
                <c:pt idx="141">
                  <c:v>2.82392026578073E-2</c:v>
                </c:pt>
                <c:pt idx="142">
                  <c:v>5.3185942225466701E-2</c:v>
                </c:pt>
                <c:pt idx="143">
                  <c:v>5.3788957443442503E-2</c:v>
                </c:pt>
                <c:pt idx="144">
                  <c:v>3.7180141430341901E-2</c:v>
                </c:pt>
                <c:pt idx="145">
                  <c:v>8.7855297157622705E-2</c:v>
                </c:pt>
                <c:pt idx="146">
                  <c:v>8.0030128989737298E-2</c:v>
                </c:pt>
                <c:pt idx="147">
                  <c:v>3.3790498906778002E-2</c:v>
                </c:pt>
                <c:pt idx="148">
                  <c:v>0.19129782445611401</c:v>
                </c:pt>
                <c:pt idx="149">
                  <c:v>0</c:v>
                </c:pt>
                <c:pt idx="150">
                  <c:v>0</c:v>
                </c:pt>
                <c:pt idx="151">
                  <c:v>5.8139534883720902E-2</c:v>
                </c:pt>
                <c:pt idx="152">
                  <c:v>0</c:v>
                </c:pt>
                <c:pt idx="153">
                  <c:v>0.304114490161002</c:v>
                </c:pt>
                <c:pt idx="154">
                  <c:v>0.32945736434108502</c:v>
                </c:pt>
                <c:pt idx="155">
                  <c:v>0.119802677942213</c:v>
                </c:pt>
                <c:pt idx="156">
                  <c:v>0.116279069767442</c:v>
                </c:pt>
                <c:pt idx="157">
                  <c:v>0.247093023255814</c:v>
                </c:pt>
                <c:pt idx="158">
                  <c:v>0.39534883720930197</c:v>
                </c:pt>
                <c:pt idx="159">
                  <c:v>0</c:v>
                </c:pt>
                <c:pt idx="160">
                  <c:v>0.31627906976744202</c:v>
                </c:pt>
                <c:pt idx="161">
                  <c:v>0</c:v>
                </c:pt>
                <c:pt idx="162">
                  <c:v>8.0683436165163699E-2</c:v>
                </c:pt>
                <c:pt idx="163">
                  <c:v>7.0598006644518305E-2</c:v>
                </c:pt>
                <c:pt idx="164">
                  <c:v>6.1773255813953501E-2</c:v>
                </c:pt>
                <c:pt idx="165">
                  <c:v>0.22591362126245801</c:v>
                </c:pt>
                <c:pt idx="166">
                  <c:v>0</c:v>
                </c:pt>
                <c:pt idx="167">
                  <c:v>7.4594120228170205E-2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DA7-4F30-940D-ED8B78C1B3D7}"/>
            </c:ext>
          </c:extLst>
        </c:ser>
        <c:ser>
          <c:idx val="19"/>
          <c:order val="19"/>
          <c:tx>
            <c:strRef>
              <c:f>odds_ratio!$U$1</c:f>
              <c:strCache>
                <c:ptCount val="1"/>
                <c:pt idx="0">
                  <c:v>MA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odds_ratio!$U$2:$U$169</c:f>
              <c:numCache>
                <c:formatCode>General</c:formatCode>
                <c:ptCount val="168"/>
                <c:pt idx="0">
                  <c:v>#N/A</c:v>
                </c:pt>
                <c:pt idx="1">
                  <c:v>0.24930325149303301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3.71875</c:v>
                </c:pt>
                <c:pt idx="11">
                  <c:v>3.4</c:v>
                </c:pt>
                <c:pt idx="12">
                  <c:v>2.48780487804878</c:v>
                </c:pt>
                <c:pt idx="13">
                  <c:v>4</c:v>
                </c:pt>
                <c:pt idx="14">
                  <c:v>4</c:v>
                </c:pt>
                <c:pt idx="15">
                  <c:v>2.3181818181818201</c:v>
                </c:pt>
                <c:pt idx="16">
                  <c:v>0.65384615384615397</c:v>
                </c:pt>
                <c:pt idx="17">
                  <c:v>4</c:v>
                </c:pt>
                <c:pt idx="18">
                  <c:v>1.3783783783783801</c:v>
                </c:pt>
                <c:pt idx="19">
                  <c:v>2.3448275862068999</c:v>
                </c:pt>
                <c:pt idx="20">
                  <c:v>0.92727272727272703</c:v>
                </c:pt>
                <c:pt idx="21">
                  <c:v>1.3076923076923099</c:v>
                </c:pt>
                <c:pt idx="22">
                  <c:v>1.4932432432432401</c:v>
                </c:pt>
                <c:pt idx="23">
                  <c:v>1.67901234567901</c:v>
                </c:pt>
                <c:pt idx="24">
                  <c:v>3.1875</c:v>
                </c:pt>
                <c:pt idx="25">
                  <c:v>2.65625</c:v>
                </c:pt>
                <c:pt idx="26">
                  <c:v>1.95341614906832</c:v>
                </c:pt>
                <c:pt idx="27">
                  <c:v>2.2606382978723398</c:v>
                </c:pt>
                <c:pt idx="28">
                  <c:v>1</c:v>
                </c:pt>
                <c:pt idx="29">
                  <c:v>2.2804878048780499</c:v>
                </c:pt>
                <c:pt idx="30">
                  <c:v>1.78054862842893</c:v>
                </c:pt>
                <c:pt idx="31">
                  <c:v>1.6707616707616699</c:v>
                </c:pt>
                <c:pt idx="32">
                  <c:v>2.17275280898876</c:v>
                </c:pt>
                <c:pt idx="33">
                  <c:v>1.55833333333333</c:v>
                </c:pt>
                <c:pt idx="34">
                  <c:v>2.8066037735849099</c:v>
                </c:pt>
                <c:pt idx="35">
                  <c:v>2.2788203753351199</c:v>
                </c:pt>
                <c:pt idx="36">
                  <c:v>2.2471264367816102</c:v>
                </c:pt>
                <c:pt idx="37">
                  <c:v>2.6282894736842102</c:v>
                </c:pt>
                <c:pt idx="38">
                  <c:v>1.292</c:v>
                </c:pt>
                <c:pt idx="39">
                  <c:v>1.01492537313433</c:v>
                </c:pt>
                <c:pt idx="40">
                  <c:v>1.6527777777777799</c:v>
                </c:pt>
                <c:pt idx="41">
                  <c:v>4</c:v>
                </c:pt>
                <c:pt idx="42">
                  <c:v>2.3611111111111098</c:v>
                </c:pt>
                <c:pt idx="43">
                  <c:v>3.4</c:v>
                </c:pt>
                <c:pt idx="44">
                  <c:v>1.7</c:v>
                </c:pt>
                <c:pt idx="45">
                  <c:v>1.21428571428571</c:v>
                </c:pt>
                <c:pt idx="46">
                  <c:v>1.0625</c:v>
                </c:pt>
                <c:pt idx="47">
                  <c:v>0.47222222222222199</c:v>
                </c:pt>
                <c:pt idx="48">
                  <c:v>0.77272727272727304</c:v>
                </c:pt>
                <c:pt idx="49">
                  <c:v>4</c:v>
                </c:pt>
                <c:pt idx="50">
                  <c:v>0</c:v>
                </c:pt>
                <c:pt idx="51">
                  <c:v>0.60714285714285698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0.94444444444444398</c:v>
                </c:pt>
                <c:pt idx="61">
                  <c:v>1.3076923076923099</c:v>
                </c:pt>
                <c:pt idx="62">
                  <c:v>0</c:v>
                </c:pt>
                <c:pt idx="63">
                  <c:v>0.19767441860465099</c:v>
                </c:pt>
                <c:pt idx="64">
                  <c:v>1.84782608695652</c:v>
                </c:pt>
                <c:pt idx="65">
                  <c:v>1.1590909090909101</c:v>
                </c:pt>
                <c:pt idx="66">
                  <c:v>1.3076923076923099</c:v>
                </c:pt>
                <c:pt idx="67">
                  <c:v>1.0897435897435901</c:v>
                </c:pt>
                <c:pt idx="68">
                  <c:v>1.47826086956522</c:v>
                </c:pt>
                <c:pt idx="69">
                  <c:v>0.51</c:v>
                </c:pt>
                <c:pt idx="70">
                  <c:v>1.3076923076923099</c:v>
                </c:pt>
                <c:pt idx="71">
                  <c:v>1.21428571428571</c:v>
                </c:pt>
                <c:pt idx="72">
                  <c:v>0.37777777777777799</c:v>
                </c:pt>
                <c:pt idx="73">
                  <c:v>0.45535714285714302</c:v>
                </c:pt>
                <c:pt idx="74">
                  <c:v>0.85</c:v>
                </c:pt>
                <c:pt idx="75">
                  <c:v>1.2749999999999999</c:v>
                </c:pt>
                <c:pt idx="76">
                  <c:v>0.71428571428571397</c:v>
                </c:pt>
                <c:pt idx="77">
                  <c:v>1.52238805970149</c:v>
                </c:pt>
                <c:pt idx="78">
                  <c:v>1.14864864864865</c:v>
                </c:pt>
                <c:pt idx="79">
                  <c:v>1.0119047619047601</c:v>
                </c:pt>
                <c:pt idx="80">
                  <c:v>1.61904761904762</c:v>
                </c:pt>
                <c:pt idx="81">
                  <c:v>0.44736842105263203</c:v>
                </c:pt>
                <c:pt idx="82">
                  <c:v>1.0967741935483899</c:v>
                </c:pt>
                <c:pt idx="83">
                  <c:v>1.02</c:v>
                </c:pt>
                <c:pt idx="84">
                  <c:v>0.85779816513761498</c:v>
                </c:pt>
                <c:pt idx="85">
                  <c:v>0.40117994100295001</c:v>
                </c:pt>
                <c:pt idx="86">
                  <c:v>0.24310520939734401</c:v>
                </c:pt>
                <c:pt idx="87">
                  <c:v>0.32932531730126902</c:v>
                </c:pt>
                <c:pt idx="88">
                  <c:v>0.24442846872753399</c:v>
                </c:pt>
                <c:pt idx="89">
                  <c:v>0.189239332096475</c:v>
                </c:pt>
                <c:pt idx="90">
                  <c:v>0.212812960235641</c:v>
                </c:pt>
                <c:pt idx="91">
                  <c:v>0.22368421052631601</c:v>
                </c:pt>
                <c:pt idx="92">
                  <c:v>3.9351851851851902E-2</c:v>
                </c:pt>
                <c:pt idx="93">
                  <c:v>0.47663551401869197</c:v>
                </c:pt>
                <c:pt idx="94">
                  <c:v>0.123188405797101</c:v>
                </c:pt>
                <c:pt idx="95">
                  <c:v>0.23611111111111099</c:v>
                </c:pt>
                <c:pt idx="96">
                  <c:v>0.320754716981132</c:v>
                </c:pt>
                <c:pt idx="97">
                  <c:v>0.40476190476190499</c:v>
                </c:pt>
                <c:pt idx="98">
                  <c:v>0.40476190476190499</c:v>
                </c:pt>
                <c:pt idx="99">
                  <c:v>0.59302325581395399</c:v>
                </c:pt>
                <c:pt idx="100">
                  <c:v>0.19767441860465099</c:v>
                </c:pt>
                <c:pt idx="101">
                  <c:v>0.14088397790055199</c:v>
                </c:pt>
                <c:pt idx="102">
                  <c:v>0.21174377224199301</c:v>
                </c:pt>
                <c:pt idx="103">
                  <c:v>0.10397553516819601</c:v>
                </c:pt>
                <c:pt idx="104">
                  <c:v>0.22694174757281599</c:v>
                </c:pt>
                <c:pt idx="105">
                  <c:v>0.21118012422360199</c:v>
                </c:pt>
                <c:pt idx="106">
                  <c:v>0.22742474916388</c:v>
                </c:pt>
                <c:pt idx="107">
                  <c:v>0.157407407407407</c:v>
                </c:pt>
                <c:pt idx="108">
                  <c:v>0.29651162790697699</c:v>
                </c:pt>
                <c:pt idx="109">
                  <c:v>9.2391304347826095E-2</c:v>
                </c:pt>
                <c:pt idx="110">
                  <c:v>0.141666666666667</c:v>
                </c:pt>
                <c:pt idx="111">
                  <c:v>3.4412955465587002E-2</c:v>
                </c:pt>
                <c:pt idx="112">
                  <c:v>0.124390243902439</c:v>
                </c:pt>
                <c:pt idx="113">
                  <c:v>0.20432692307692299</c:v>
                </c:pt>
                <c:pt idx="114">
                  <c:v>7.3275862068965497E-2</c:v>
                </c:pt>
                <c:pt idx="115">
                  <c:v>0.10625</c:v>
                </c:pt>
                <c:pt idx="116">
                  <c:v>3.7777777777777799E-2</c:v>
                </c:pt>
                <c:pt idx="117">
                  <c:v>0.162835249042146</c:v>
                </c:pt>
                <c:pt idx="118">
                  <c:v>0.20901639344262299</c:v>
                </c:pt>
                <c:pt idx="119">
                  <c:v>0.108974358974359</c:v>
                </c:pt>
                <c:pt idx="120">
                  <c:v>6.640625E-2</c:v>
                </c:pt>
                <c:pt idx="121">
                  <c:v>0.17068273092369499</c:v>
                </c:pt>
                <c:pt idx="122">
                  <c:v>0.13535031847133799</c:v>
                </c:pt>
                <c:pt idx="123">
                  <c:v>0.135458167330677</c:v>
                </c:pt>
                <c:pt idx="124">
                  <c:v>6.62337662337662E-2</c:v>
                </c:pt>
                <c:pt idx="125">
                  <c:v>8.2725060827250604E-2</c:v>
                </c:pt>
                <c:pt idx="126">
                  <c:v>0.103658536585366</c:v>
                </c:pt>
                <c:pt idx="127">
                  <c:v>0.16813186813186801</c:v>
                </c:pt>
                <c:pt idx="128">
                  <c:v>0.15575916230366499</c:v>
                </c:pt>
                <c:pt idx="129">
                  <c:v>0.114247311827957</c:v>
                </c:pt>
                <c:pt idx="130">
                  <c:v>0.122126436781609</c:v>
                </c:pt>
                <c:pt idx="131">
                  <c:v>0.119047619047619</c:v>
                </c:pt>
                <c:pt idx="132">
                  <c:v>0.1328125</c:v>
                </c:pt>
                <c:pt idx="133">
                  <c:v>0.16306954436450799</c:v>
                </c:pt>
                <c:pt idx="134">
                  <c:v>0.107822410147992</c:v>
                </c:pt>
                <c:pt idx="135">
                  <c:v>0.207317073170732</c:v>
                </c:pt>
                <c:pt idx="136">
                  <c:v>0.148471615720524</c:v>
                </c:pt>
                <c:pt idx="137">
                  <c:v>0.19767441860465099</c:v>
                </c:pt>
                <c:pt idx="138">
                  <c:v>0.173027989821883</c:v>
                </c:pt>
                <c:pt idx="139">
                  <c:v>0.14956011730205299</c:v>
                </c:pt>
                <c:pt idx="140">
                  <c:v>0.13178294573643401</c:v>
                </c:pt>
                <c:pt idx="141">
                  <c:v>0.117151607963247</c:v>
                </c:pt>
                <c:pt idx="142">
                  <c:v>5.7142857142857099E-2</c:v>
                </c:pt>
                <c:pt idx="143">
                  <c:v>0.11623931623931601</c:v>
                </c:pt>
                <c:pt idx="144">
                  <c:v>0.28813559322033899</c:v>
                </c:pt>
                <c:pt idx="145">
                  <c:v>0.196369636963696</c:v>
                </c:pt>
                <c:pt idx="146">
                  <c:v>0.108510638297872</c:v>
                </c:pt>
                <c:pt idx="147">
                  <c:v>3.9534883720930197E-2</c:v>
                </c:pt>
                <c:pt idx="148">
                  <c:v>7.2340425531914901E-2</c:v>
                </c:pt>
                <c:pt idx="149">
                  <c:v>0</c:v>
                </c:pt>
                <c:pt idx="150">
                  <c:v>6.25E-2</c:v>
                </c:pt>
                <c:pt idx="151">
                  <c:v>0.23394495412843999</c:v>
                </c:pt>
                <c:pt idx="152">
                  <c:v>0</c:v>
                </c:pt>
                <c:pt idx="153">
                  <c:v>7.0247933884297495E-2</c:v>
                </c:pt>
                <c:pt idx="154">
                  <c:v>0.36170212765957399</c:v>
                </c:pt>
                <c:pt idx="155">
                  <c:v>0.40476190476190499</c:v>
                </c:pt>
                <c:pt idx="156">
                  <c:v>0.27868852459016402</c:v>
                </c:pt>
                <c:pt idx="157">
                  <c:v>0</c:v>
                </c:pt>
                <c:pt idx="158">
                  <c:v>0</c:v>
                </c:pt>
                <c:pt idx="159">
                  <c:v>6.15942028985507E-2</c:v>
                </c:pt>
                <c:pt idx="160">
                  <c:v>0</c:v>
                </c:pt>
                <c:pt idx="161">
                  <c:v>8.8541666666666699E-2</c:v>
                </c:pt>
                <c:pt idx="162">
                  <c:v>0</c:v>
                </c:pt>
                <c:pt idx="163">
                  <c:v>6.8000000000000005E-2</c:v>
                </c:pt>
                <c:pt idx="164">
                  <c:v>0</c:v>
                </c:pt>
                <c:pt idx="165">
                  <c:v>0.157407407407407</c:v>
                </c:pt>
                <c:pt idx="166">
                  <c:v>0.36170212765957399</c:v>
                </c:pt>
                <c:pt idx="167">
                  <c:v>0.17957746478873199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DA7-4F30-940D-ED8B78C1B3D7}"/>
            </c:ext>
          </c:extLst>
        </c:ser>
        <c:ser>
          <c:idx val="20"/>
          <c:order val="20"/>
          <c:tx>
            <c:strRef>
              <c:f>odds_ratio!$V$1</c:f>
              <c:strCache>
                <c:ptCount val="1"/>
                <c:pt idx="0">
                  <c:v>MD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odds_ratio!$V$2:$V$169</c:f>
              <c:numCache>
                <c:formatCode>General</c:formatCode>
                <c:ptCount val="168"/>
                <c:pt idx="0">
                  <c:v>#N/A</c:v>
                </c:pt>
                <c:pt idx="1">
                  <c:v>0.134988132911392</c:v>
                </c:pt>
                <c:pt idx="2">
                  <c:v>0.68086592178770899</c:v>
                </c:pt>
                <c:pt idx="3">
                  <c:v>1.17702702702703</c:v>
                </c:pt>
                <c:pt idx="4">
                  <c:v>0.84499999999999997</c:v>
                </c:pt>
                <c:pt idx="5">
                  <c:v>1.21875</c:v>
                </c:pt>
                <c:pt idx="6">
                  <c:v>4</c:v>
                </c:pt>
                <c:pt idx="7">
                  <c:v>0.40625</c:v>
                </c:pt>
                <c:pt idx="8">
                  <c:v>0.50485436893203905</c:v>
                </c:pt>
                <c:pt idx="9">
                  <c:v>0.33211678832116798</c:v>
                </c:pt>
                <c:pt idx="10">
                  <c:v>0.47039473684210498</c:v>
                </c:pt>
                <c:pt idx="11">
                  <c:v>1.0833333333333299</c:v>
                </c:pt>
                <c:pt idx="12">
                  <c:v>0.47666666666666702</c:v>
                </c:pt>
                <c:pt idx="13">
                  <c:v>0.47794117647058798</c:v>
                </c:pt>
                <c:pt idx="14">
                  <c:v>0.58333333333333304</c:v>
                </c:pt>
                <c:pt idx="15">
                  <c:v>1.80555555555556</c:v>
                </c:pt>
                <c:pt idx="16">
                  <c:v>9.7014925373134303E-2</c:v>
                </c:pt>
                <c:pt idx="17">
                  <c:v>0.177272727272727</c:v>
                </c:pt>
                <c:pt idx="18">
                  <c:v>0.57352941176470595</c:v>
                </c:pt>
                <c:pt idx="19">
                  <c:v>0.375</c:v>
                </c:pt>
                <c:pt idx="20">
                  <c:v>1.1470588235294099</c:v>
                </c:pt>
                <c:pt idx="21">
                  <c:v>0.185714285714286</c:v>
                </c:pt>
                <c:pt idx="22">
                  <c:v>1.0540540540540499</c:v>
                </c:pt>
                <c:pt idx="23">
                  <c:v>0.96022727272727304</c:v>
                </c:pt>
                <c:pt idx="24">
                  <c:v>1.1470588235294099</c:v>
                </c:pt>
                <c:pt idx="25">
                  <c:v>0.70652173913043503</c:v>
                </c:pt>
                <c:pt idx="26">
                  <c:v>0.37545126353790598</c:v>
                </c:pt>
                <c:pt idx="27">
                  <c:v>0.68023255813953498</c:v>
                </c:pt>
                <c:pt idx="28">
                  <c:v>1</c:v>
                </c:pt>
                <c:pt idx="29">
                  <c:v>0.52059496567505703</c:v>
                </c:pt>
                <c:pt idx="30">
                  <c:v>1.1375</c:v>
                </c:pt>
                <c:pt idx="31">
                  <c:v>0.95047169811320698</c:v>
                </c:pt>
                <c:pt idx="32">
                  <c:v>0.69912790697674398</c:v>
                </c:pt>
                <c:pt idx="33">
                  <c:v>0.52553191489361695</c:v>
                </c:pt>
                <c:pt idx="34">
                  <c:v>0.41592261904761901</c:v>
                </c:pt>
                <c:pt idx="35">
                  <c:v>0.68823529411764695</c:v>
                </c:pt>
                <c:pt idx="36">
                  <c:v>0.51946721311475397</c:v>
                </c:pt>
                <c:pt idx="37">
                  <c:v>0.86971830985915499</c:v>
                </c:pt>
                <c:pt idx="38">
                  <c:v>0.75</c:v>
                </c:pt>
                <c:pt idx="39">
                  <c:v>0.82462686567164201</c:v>
                </c:pt>
                <c:pt idx="40">
                  <c:v>1.0833333333333299</c:v>
                </c:pt>
                <c:pt idx="41">
                  <c:v>1.77272727272727</c:v>
                </c:pt>
                <c:pt idx="42">
                  <c:v>4</c:v>
                </c:pt>
                <c:pt idx="43">
                  <c:v>1.47727272727273</c:v>
                </c:pt>
                <c:pt idx="44">
                  <c:v>2.5277777777777799</c:v>
                </c:pt>
                <c:pt idx="45">
                  <c:v>2.4375</c:v>
                </c:pt>
                <c:pt idx="46">
                  <c:v>1.47727272727273</c:v>
                </c:pt>
                <c:pt idx="47">
                  <c:v>2.1666666666666701</c:v>
                </c:pt>
                <c:pt idx="48">
                  <c:v>1.80555555555556</c:v>
                </c:pt>
                <c:pt idx="49">
                  <c:v>4</c:v>
                </c:pt>
                <c:pt idx="50">
                  <c:v>1.5</c:v>
                </c:pt>
                <c:pt idx="51">
                  <c:v>0.92857142857142805</c:v>
                </c:pt>
                <c:pt idx="52">
                  <c:v>3.25</c:v>
                </c:pt>
                <c:pt idx="53">
                  <c:v>0</c:v>
                </c:pt>
                <c:pt idx="54">
                  <c:v>0.17105263157894701</c:v>
                </c:pt>
                <c:pt idx="55">
                  <c:v>0</c:v>
                </c:pt>
                <c:pt idx="56">
                  <c:v>3.25</c:v>
                </c:pt>
                <c:pt idx="57">
                  <c:v>0</c:v>
                </c:pt>
                <c:pt idx="58">
                  <c:v>1.0833333333333299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8.7837837837837801E-2</c:v>
                </c:pt>
                <c:pt idx="65">
                  <c:v>0.31451612903225801</c:v>
                </c:pt>
                <c:pt idx="66">
                  <c:v>0.8125</c:v>
                </c:pt>
                <c:pt idx="67">
                  <c:v>0.48749999999999999</c:v>
                </c:pt>
                <c:pt idx="68">
                  <c:v>0.141304347826087</c:v>
                </c:pt>
                <c:pt idx="69">
                  <c:v>0.73863636363636398</c:v>
                </c:pt>
                <c:pt idx="70">
                  <c:v>0.565217391304348</c:v>
                </c:pt>
                <c:pt idx="71">
                  <c:v>0.46428571428571402</c:v>
                </c:pt>
                <c:pt idx="72">
                  <c:v>0.32500000000000001</c:v>
                </c:pt>
                <c:pt idx="73">
                  <c:v>0.32500000000000001</c:v>
                </c:pt>
                <c:pt idx="74">
                  <c:v>0.34210526315789502</c:v>
                </c:pt>
                <c:pt idx="75">
                  <c:v>0.35326086956521702</c:v>
                </c:pt>
                <c:pt idx="76">
                  <c:v>0.375</c:v>
                </c:pt>
                <c:pt idx="77">
                  <c:v>0.44607843137254899</c:v>
                </c:pt>
                <c:pt idx="78">
                  <c:v>0.39393939393939398</c:v>
                </c:pt>
                <c:pt idx="79">
                  <c:v>0.17567567567567599</c:v>
                </c:pt>
                <c:pt idx="80">
                  <c:v>0.14444444444444399</c:v>
                </c:pt>
                <c:pt idx="81">
                  <c:v>0.11206896551724101</c:v>
                </c:pt>
                <c:pt idx="82">
                  <c:v>0.45703125</c:v>
                </c:pt>
                <c:pt idx="83">
                  <c:v>0.28888888888888897</c:v>
                </c:pt>
                <c:pt idx="84">
                  <c:v>0.21249999999999999</c:v>
                </c:pt>
                <c:pt idx="85">
                  <c:v>0.107142857142857</c:v>
                </c:pt>
                <c:pt idx="86">
                  <c:v>5.6608606557376998E-2</c:v>
                </c:pt>
                <c:pt idx="87">
                  <c:v>8.0346106304079096E-2</c:v>
                </c:pt>
                <c:pt idx="88">
                  <c:v>9.2417061611374404E-2</c:v>
                </c:pt>
                <c:pt idx="89">
                  <c:v>0.11700000000000001</c:v>
                </c:pt>
                <c:pt idx="90">
                  <c:v>0.151869158878505</c:v>
                </c:pt>
                <c:pt idx="91">
                  <c:v>0.26530612244898</c:v>
                </c:pt>
                <c:pt idx="92">
                  <c:v>0.10655737704918</c:v>
                </c:pt>
                <c:pt idx="93">
                  <c:v>0.54166666666666696</c:v>
                </c:pt>
                <c:pt idx="94">
                  <c:v>0.34210526315789502</c:v>
                </c:pt>
                <c:pt idx="95">
                  <c:v>0</c:v>
                </c:pt>
                <c:pt idx="96">
                  <c:v>8.7837837837837801E-2</c:v>
                </c:pt>
                <c:pt idx="97">
                  <c:v>0.104838709677419</c:v>
                </c:pt>
                <c:pt idx="98">
                  <c:v>0</c:v>
                </c:pt>
                <c:pt idx="99">
                  <c:v>0</c:v>
                </c:pt>
                <c:pt idx="100">
                  <c:v>0.46428571428571402</c:v>
                </c:pt>
                <c:pt idx="101">
                  <c:v>0.17410714285714299</c:v>
                </c:pt>
                <c:pt idx="102">
                  <c:v>0.34210526315789502</c:v>
                </c:pt>
                <c:pt idx="103">
                  <c:v>7.2222222222222202E-2</c:v>
                </c:pt>
                <c:pt idx="104">
                  <c:v>7.9918032786885196E-2</c:v>
                </c:pt>
                <c:pt idx="105">
                  <c:v>1.45089285714286E-2</c:v>
                </c:pt>
                <c:pt idx="106">
                  <c:v>8.3333333333333301E-2</c:v>
                </c:pt>
                <c:pt idx="107">
                  <c:v>3.2994923857868001E-2</c:v>
                </c:pt>
                <c:pt idx="108">
                  <c:v>7.8629032258064502E-2</c:v>
                </c:pt>
                <c:pt idx="109">
                  <c:v>0.104838709677419</c:v>
                </c:pt>
                <c:pt idx="110">
                  <c:v>3.9156626506024098E-2</c:v>
                </c:pt>
                <c:pt idx="111">
                  <c:v>0.10551948051948</c:v>
                </c:pt>
                <c:pt idx="112">
                  <c:v>4.0372670807453402E-2</c:v>
                </c:pt>
                <c:pt idx="113">
                  <c:v>8.55263157894737E-2</c:v>
                </c:pt>
                <c:pt idx="114">
                  <c:v>0.146774193548387</c:v>
                </c:pt>
                <c:pt idx="115">
                  <c:v>0.133561643835616</c:v>
                </c:pt>
                <c:pt idx="116">
                  <c:v>4.2207792207792201E-2</c:v>
                </c:pt>
                <c:pt idx="117">
                  <c:v>0.10620915032679699</c:v>
                </c:pt>
                <c:pt idx="118">
                  <c:v>0.100515463917526</c:v>
                </c:pt>
                <c:pt idx="119">
                  <c:v>0.116906474820144</c:v>
                </c:pt>
                <c:pt idx="120">
                  <c:v>0.124045801526718</c:v>
                </c:pt>
                <c:pt idx="121">
                  <c:v>0.10372340425531899</c:v>
                </c:pt>
                <c:pt idx="122">
                  <c:v>0</c:v>
                </c:pt>
                <c:pt idx="123">
                  <c:v>8.2278481012658194E-2</c:v>
                </c:pt>
                <c:pt idx="124">
                  <c:v>4.7445255474452601E-2</c:v>
                </c:pt>
                <c:pt idx="125">
                  <c:v>0</c:v>
                </c:pt>
                <c:pt idx="126">
                  <c:v>8.7248322147651006E-2</c:v>
                </c:pt>
                <c:pt idx="127">
                  <c:v>4.9242424242424199E-2</c:v>
                </c:pt>
                <c:pt idx="128">
                  <c:v>4.4318181818181798E-2</c:v>
                </c:pt>
                <c:pt idx="129">
                  <c:v>1.82584269662921E-2</c:v>
                </c:pt>
                <c:pt idx="130">
                  <c:v>0.105691056910569</c:v>
                </c:pt>
                <c:pt idx="131">
                  <c:v>0.15046296296296299</c:v>
                </c:pt>
                <c:pt idx="132">
                  <c:v>9.7014925373134303E-2</c:v>
                </c:pt>
                <c:pt idx="133">
                  <c:v>1.1690647482014401E-2</c:v>
                </c:pt>
                <c:pt idx="134">
                  <c:v>6.0026385224274399E-2</c:v>
                </c:pt>
                <c:pt idx="135">
                  <c:v>2.6566757493188001E-2</c:v>
                </c:pt>
                <c:pt idx="136">
                  <c:v>0.13191881918819201</c:v>
                </c:pt>
                <c:pt idx="137">
                  <c:v>6.4569536423841098E-2</c:v>
                </c:pt>
                <c:pt idx="138">
                  <c:v>2.1428571428571401E-2</c:v>
                </c:pt>
                <c:pt idx="139">
                  <c:v>5.0583657587548597E-2</c:v>
                </c:pt>
                <c:pt idx="140">
                  <c:v>6.3106796116504799E-2</c:v>
                </c:pt>
                <c:pt idx="141">
                  <c:v>3.9314516129032299E-2</c:v>
                </c:pt>
                <c:pt idx="142">
                  <c:v>8.7248322147651006E-2</c:v>
                </c:pt>
                <c:pt idx="143">
                  <c:v>0.1015625</c:v>
                </c:pt>
                <c:pt idx="144">
                  <c:v>4.5774647887323897E-2</c:v>
                </c:pt>
                <c:pt idx="145">
                  <c:v>0.183098591549296</c:v>
                </c:pt>
                <c:pt idx="146">
                  <c:v>8.8636363636363596E-2</c:v>
                </c:pt>
                <c:pt idx="147">
                  <c:v>5.2845528455284597E-2</c:v>
                </c:pt>
                <c:pt idx="148">
                  <c:v>3.18627450980392E-2</c:v>
                </c:pt>
                <c:pt idx="149">
                  <c:v>4.2763157894736802E-2</c:v>
                </c:pt>
                <c:pt idx="150">
                  <c:v>4.7101449275362299E-2</c:v>
                </c:pt>
                <c:pt idx="151">
                  <c:v>3.6516853932584303E-2</c:v>
                </c:pt>
                <c:pt idx="152">
                  <c:v>0.203125</c:v>
                </c:pt>
                <c:pt idx="153">
                  <c:v>0.26</c:v>
                </c:pt>
                <c:pt idx="154">
                  <c:v>0</c:v>
                </c:pt>
                <c:pt idx="155">
                  <c:v>0</c:v>
                </c:pt>
                <c:pt idx="156">
                  <c:v>3.25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9.5588235294117599E-2</c:v>
                </c:pt>
                <c:pt idx="167">
                  <c:v>5.9090909090909097E-2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DA7-4F30-940D-ED8B78C1B3D7}"/>
            </c:ext>
          </c:extLst>
        </c:ser>
        <c:ser>
          <c:idx val="21"/>
          <c:order val="21"/>
          <c:tx>
            <c:strRef>
              <c:f>odds_ratio!$W$1</c:f>
              <c:strCache>
                <c:ptCount val="1"/>
                <c:pt idx="0">
                  <c:v>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odds_ratio!$W$2:$W$169</c:f>
              <c:numCache>
                <c:formatCode>General</c:formatCode>
                <c:ptCount val="168"/>
                <c:pt idx="0">
                  <c:v>#N/A</c:v>
                </c:pt>
                <c:pt idx="1">
                  <c:v>0.21301775147929</c:v>
                </c:pt>
                <c:pt idx="2">
                  <c:v>2.1538461538461502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0.39560439560439598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0.71794871794871795</c:v>
                </c:pt>
                <c:pt idx="12">
                  <c:v>2.1538461538461502</c:v>
                </c:pt>
                <c:pt idx="13">
                  <c:v>1.2115384615384599</c:v>
                </c:pt>
                <c:pt idx="14">
                  <c:v>0.86153846153846103</c:v>
                </c:pt>
                <c:pt idx="15">
                  <c:v>4</c:v>
                </c:pt>
                <c:pt idx="16">
                  <c:v>0</c:v>
                </c:pt>
                <c:pt idx="17">
                  <c:v>0.43076923076923102</c:v>
                </c:pt>
                <c:pt idx="18">
                  <c:v>0</c:v>
                </c:pt>
                <c:pt idx="19">
                  <c:v>0</c:v>
                </c:pt>
                <c:pt idx="20">
                  <c:v>0.92307692307692302</c:v>
                </c:pt>
                <c:pt idx="21">
                  <c:v>2.5846153846153799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2.0559440559440598</c:v>
                </c:pt>
                <c:pt idx="26">
                  <c:v>0.58741258741258695</c:v>
                </c:pt>
                <c:pt idx="27">
                  <c:v>2.7096774193548399</c:v>
                </c:pt>
                <c:pt idx="28">
                  <c:v>1</c:v>
                </c:pt>
                <c:pt idx="29">
                  <c:v>2.0307692307692302</c:v>
                </c:pt>
                <c:pt idx="30">
                  <c:v>2.36094674556213</c:v>
                </c:pt>
                <c:pt idx="31">
                  <c:v>1.1307692307692301</c:v>
                </c:pt>
                <c:pt idx="32">
                  <c:v>2.2955465587044501</c:v>
                </c:pt>
                <c:pt idx="33">
                  <c:v>0.41777188328912501</c:v>
                </c:pt>
                <c:pt idx="34">
                  <c:v>1.45384615384615</c:v>
                </c:pt>
                <c:pt idx="35">
                  <c:v>1.30232558139535</c:v>
                </c:pt>
                <c:pt idx="36">
                  <c:v>3.0053667262969599</c:v>
                </c:pt>
                <c:pt idx="37">
                  <c:v>0.52747252747252704</c:v>
                </c:pt>
                <c:pt idx="38">
                  <c:v>1.5203619909502299</c:v>
                </c:pt>
                <c:pt idx="39">
                  <c:v>0.92307692307692302</c:v>
                </c:pt>
                <c:pt idx="40">
                  <c:v>3.87692307692308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2.1538461538461502</c:v>
                </c:pt>
                <c:pt idx="45">
                  <c:v>1.07692307692308</c:v>
                </c:pt>
                <c:pt idx="46">
                  <c:v>0</c:v>
                </c:pt>
                <c:pt idx="47">
                  <c:v>0.21538461538461501</c:v>
                </c:pt>
                <c:pt idx="48">
                  <c:v>0.71794871794871795</c:v>
                </c:pt>
                <c:pt idx="49">
                  <c:v>0.71794871794871795</c:v>
                </c:pt>
                <c:pt idx="50">
                  <c:v>0.43076923076923102</c:v>
                </c:pt>
                <c:pt idx="51">
                  <c:v>4</c:v>
                </c:pt>
                <c:pt idx="52">
                  <c:v>4</c:v>
                </c:pt>
                <c:pt idx="53">
                  <c:v>0</c:v>
                </c:pt>
                <c:pt idx="54">
                  <c:v>0.64615384615384597</c:v>
                </c:pt>
                <c:pt idx="55">
                  <c:v>4</c:v>
                </c:pt>
                <c:pt idx="56">
                  <c:v>0</c:v>
                </c:pt>
                <c:pt idx="57">
                  <c:v>3.2307692307692299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2.1538461538461502</c:v>
                </c:pt>
                <c:pt idx="67">
                  <c:v>0.828402366863905</c:v>
                </c:pt>
                <c:pt idx="68">
                  <c:v>0.61959957850368796</c:v>
                </c:pt>
                <c:pt idx="69">
                  <c:v>1.3216783216783199</c:v>
                </c:pt>
                <c:pt idx="70">
                  <c:v>1.2506203473945401</c:v>
                </c:pt>
                <c:pt idx="71">
                  <c:v>0.56187290969899695</c:v>
                </c:pt>
                <c:pt idx="72">
                  <c:v>1.84615384615385</c:v>
                </c:pt>
                <c:pt idx="73">
                  <c:v>4</c:v>
                </c:pt>
                <c:pt idx="74">
                  <c:v>3.4461538461538499</c:v>
                </c:pt>
                <c:pt idx="75">
                  <c:v>1.92099792099792</c:v>
                </c:pt>
                <c:pt idx="76">
                  <c:v>1.1183431952662699</c:v>
                </c:pt>
                <c:pt idx="77">
                  <c:v>1.21815889029004</c:v>
                </c:pt>
                <c:pt idx="78">
                  <c:v>1.3603238866396801</c:v>
                </c:pt>
                <c:pt idx="79">
                  <c:v>1.1402714932126701</c:v>
                </c:pt>
                <c:pt idx="80">
                  <c:v>0.69585798816568001</c:v>
                </c:pt>
                <c:pt idx="81">
                  <c:v>1.2307692307692299</c:v>
                </c:pt>
                <c:pt idx="82">
                  <c:v>3.4461538461538499</c:v>
                </c:pt>
                <c:pt idx="83">
                  <c:v>4</c:v>
                </c:pt>
                <c:pt idx="84">
                  <c:v>0.61538461538461497</c:v>
                </c:pt>
                <c:pt idx="85">
                  <c:v>0.31908831908831897</c:v>
                </c:pt>
                <c:pt idx="86">
                  <c:v>0.24852071005917201</c:v>
                </c:pt>
                <c:pt idx="87">
                  <c:v>0.26481715006305201</c:v>
                </c:pt>
                <c:pt idx="88">
                  <c:v>0.64157119476268398</c:v>
                </c:pt>
                <c:pt idx="89">
                  <c:v>0.212725546058879</c:v>
                </c:pt>
                <c:pt idx="90">
                  <c:v>0.69683257918552</c:v>
                </c:pt>
                <c:pt idx="91">
                  <c:v>0.484615384615385</c:v>
                </c:pt>
                <c:pt idx="92">
                  <c:v>0.10421836228287799</c:v>
                </c:pt>
                <c:pt idx="93">
                  <c:v>0.69854469854469903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0.46153846153846201</c:v>
                </c:pt>
                <c:pt idx="100">
                  <c:v>0.143589743589744</c:v>
                </c:pt>
                <c:pt idx="101">
                  <c:v>0.10096153846153801</c:v>
                </c:pt>
                <c:pt idx="102">
                  <c:v>0.313666915608663</c:v>
                </c:pt>
                <c:pt idx="103">
                  <c:v>4.3076923076923103E-2</c:v>
                </c:pt>
                <c:pt idx="104">
                  <c:v>0.16427640156453699</c:v>
                </c:pt>
                <c:pt idx="105">
                  <c:v>0.22435897435897401</c:v>
                </c:pt>
                <c:pt idx="106">
                  <c:v>0.22805429864253399</c:v>
                </c:pt>
                <c:pt idx="107">
                  <c:v>0.17463617463617501</c:v>
                </c:pt>
                <c:pt idx="108">
                  <c:v>0.269230769230769</c:v>
                </c:pt>
                <c:pt idx="109">
                  <c:v>0.21538461538461501</c:v>
                </c:pt>
                <c:pt idx="110">
                  <c:v>0.58741258741258695</c:v>
                </c:pt>
                <c:pt idx="111">
                  <c:v>0.269230769230769</c:v>
                </c:pt>
                <c:pt idx="112">
                  <c:v>0.92307692307692302</c:v>
                </c:pt>
                <c:pt idx="113">
                  <c:v>1.07692307692308</c:v>
                </c:pt>
                <c:pt idx="114">
                  <c:v>0.53846153846153799</c:v>
                </c:pt>
                <c:pt idx="115">
                  <c:v>0.32307692307692298</c:v>
                </c:pt>
                <c:pt idx="116">
                  <c:v>0.230769230769231</c:v>
                </c:pt>
                <c:pt idx="117">
                  <c:v>0.14046822742474899</c:v>
                </c:pt>
                <c:pt idx="118">
                  <c:v>0.20512820512820501</c:v>
                </c:pt>
                <c:pt idx="119">
                  <c:v>0.25846153846153802</c:v>
                </c:pt>
                <c:pt idx="120">
                  <c:v>0.53846153846153799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0.32307692307692298</c:v>
                </c:pt>
                <c:pt idx="126">
                  <c:v>0.32078559738134199</c:v>
                </c:pt>
                <c:pt idx="127">
                  <c:v>0.31987814166032003</c:v>
                </c:pt>
                <c:pt idx="128">
                  <c:v>5.9280169371912501E-2</c:v>
                </c:pt>
                <c:pt idx="129">
                  <c:v>0.47863247863247899</c:v>
                </c:pt>
                <c:pt idx="130">
                  <c:v>0.30769230769230799</c:v>
                </c:pt>
                <c:pt idx="131">
                  <c:v>0.121915820029028</c:v>
                </c:pt>
                <c:pt idx="132">
                  <c:v>0</c:v>
                </c:pt>
                <c:pt idx="133">
                  <c:v>0.35897435897435898</c:v>
                </c:pt>
                <c:pt idx="134">
                  <c:v>0.21185372005044101</c:v>
                </c:pt>
                <c:pt idx="135">
                  <c:v>0.57435897435897398</c:v>
                </c:pt>
                <c:pt idx="136">
                  <c:v>0.43076923076923102</c:v>
                </c:pt>
                <c:pt idx="137">
                  <c:v>0.13747954173486099</c:v>
                </c:pt>
                <c:pt idx="138">
                  <c:v>0</c:v>
                </c:pt>
                <c:pt idx="139">
                  <c:v>9.9408284023668594E-2</c:v>
                </c:pt>
                <c:pt idx="140">
                  <c:v>5.0480769230769197E-2</c:v>
                </c:pt>
                <c:pt idx="141">
                  <c:v>0.396761133603239</c:v>
                </c:pt>
                <c:pt idx="142">
                  <c:v>0.110453648915187</c:v>
                </c:pt>
                <c:pt idx="143">
                  <c:v>0.12546676624346501</c:v>
                </c:pt>
                <c:pt idx="144">
                  <c:v>0.19004524886877799</c:v>
                </c:pt>
                <c:pt idx="145">
                  <c:v>0.18729096989966601</c:v>
                </c:pt>
                <c:pt idx="146">
                  <c:v>5.5702917771883298E-2</c:v>
                </c:pt>
                <c:pt idx="147">
                  <c:v>0.138957816377171</c:v>
                </c:pt>
                <c:pt idx="148">
                  <c:v>6.9478908188585597E-2</c:v>
                </c:pt>
                <c:pt idx="149">
                  <c:v>0.19004524886877799</c:v>
                </c:pt>
                <c:pt idx="150">
                  <c:v>0</c:v>
                </c:pt>
                <c:pt idx="151">
                  <c:v>0.17004048582996001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0.95726495726495697</c:v>
                </c:pt>
                <c:pt idx="157">
                  <c:v>0.58741258741258695</c:v>
                </c:pt>
                <c:pt idx="158">
                  <c:v>0.21538461538461501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0.92307692307692302</c:v>
                </c:pt>
                <c:pt idx="163">
                  <c:v>0.64615384615384597</c:v>
                </c:pt>
                <c:pt idx="164">
                  <c:v>0</c:v>
                </c:pt>
                <c:pt idx="165">
                  <c:v>0.80769230769230804</c:v>
                </c:pt>
                <c:pt idx="166">
                  <c:v>0</c:v>
                </c:pt>
                <c:pt idx="167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DA7-4F30-940D-ED8B78C1B3D7}"/>
            </c:ext>
          </c:extLst>
        </c:ser>
        <c:ser>
          <c:idx val="22"/>
          <c:order val="22"/>
          <c:tx>
            <c:strRef>
              <c:f>odds_ratio!$X$1</c:f>
              <c:strCache>
                <c:ptCount val="1"/>
                <c:pt idx="0">
                  <c:v>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odds_ratio!$X$2:$X$169</c:f>
              <c:numCache>
                <c:formatCode>General</c:formatCode>
                <c:ptCount val="168"/>
                <c:pt idx="0">
                  <c:v>#N/A</c:v>
                </c:pt>
                <c:pt idx="1">
                  <c:v>0.28436199854956301</c:v>
                </c:pt>
                <c:pt idx="2">
                  <c:v>1.1548310844085501</c:v>
                </c:pt>
                <c:pt idx="3">
                  <c:v>0.98591549295774705</c:v>
                </c:pt>
                <c:pt idx="4">
                  <c:v>4</c:v>
                </c:pt>
                <c:pt idx="5">
                  <c:v>0</c:v>
                </c:pt>
                <c:pt idx="6">
                  <c:v>4</c:v>
                </c:pt>
                <c:pt idx="7">
                  <c:v>1.2930039251904899</c:v>
                </c:pt>
                <c:pt idx="8">
                  <c:v>0.57995028997514497</c:v>
                </c:pt>
                <c:pt idx="9">
                  <c:v>0.75839653304442001</c:v>
                </c:pt>
                <c:pt idx="10">
                  <c:v>0.64298836497244305</c:v>
                </c:pt>
                <c:pt idx="11">
                  <c:v>0.67528458421763504</c:v>
                </c:pt>
                <c:pt idx="12">
                  <c:v>0.71558382553384803</c:v>
                </c:pt>
                <c:pt idx="13">
                  <c:v>1.69985429820301</c:v>
                </c:pt>
                <c:pt idx="14">
                  <c:v>0.48329190831262098</c:v>
                </c:pt>
                <c:pt idx="15">
                  <c:v>0.16162549064881099</c:v>
                </c:pt>
                <c:pt idx="16">
                  <c:v>0.18257694314032299</c:v>
                </c:pt>
                <c:pt idx="17">
                  <c:v>0.61619718309859195</c:v>
                </c:pt>
                <c:pt idx="18">
                  <c:v>0.98591549295774705</c:v>
                </c:pt>
                <c:pt idx="19">
                  <c:v>0.93896713615023497</c:v>
                </c:pt>
                <c:pt idx="20">
                  <c:v>2.7728873239436602</c:v>
                </c:pt>
                <c:pt idx="21">
                  <c:v>1.9199406968124499</c:v>
                </c:pt>
                <c:pt idx="22">
                  <c:v>0.97018279892118697</c:v>
                </c:pt>
                <c:pt idx="23">
                  <c:v>1.2772087067861699</c:v>
                </c:pt>
                <c:pt idx="24">
                  <c:v>1.36350014983518</c:v>
                </c:pt>
                <c:pt idx="25">
                  <c:v>1.1546758025631301</c:v>
                </c:pt>
                <c:pt idx="26">
                  <c:v>1.06871698943662</c:v>
                </c:pt>
                <c:pt idx="27">
                  <c:v>0.84373116671502901</c:v>
                </c:pt>
                <c:pt idx="28">
                  <c:v>1</c:v>
                </c:pt>
                <c:pt idx="29">
                  <c:v>1.2575452716297799</c:v>
                </c:pt>
                <c:pt idx="30">
                  <c:v>1.5213925059792699</c:v>
                </c:pt>
                <c:pt idx="31">
                  <c:v>1.81717757525545</c:v>
                </c:pt>
                <c:pt idx="32">
                  <c:v>2.16790941728804</c:v>
                </c:pt>
                <c:pt idx="33">
                  <c:v>1.49228705566734</c:v>
                </c:pt>
                <c:pt idx="34">
                  <c:v>1.31139400505598</c:v>
                </c:pt>
                <c:pt idx="35">
                  <c:v>1.1339603113890999</c:v>
                </c:pt>
                <c:pt idx="36">
                  <c:v>1.3178078371217401</c:v>
                </c:pt>
                <c:pt idx="37">
                  <c:v>0.91825462579397998</c:v>
                </c:pt>
                <c:pt idx="38">
                  <c:v>4</c:v>
                </c:pt>
                <c:pt idx="39">
                  <c:v>1.59878188047202</c:v>
                </c:pt>
                <c:pt idx="40">
                  <c:v>1.3598834385624099</c:v>
                </c:pt>
                <c:pt idx="41">
                  <c:v>4</c:v>
                </c:pt>
                <c:pt idx="42">
                  <c:v>0.518902891030393</c:v>
                </c:pt>
                <c:pt idx="43">
                  <c:v>0.176056338028169</c:v>
                </c:pt>
                <c:pt idx="44">
                  <c:v>0.70422535211267601</c:v>
                </c:pt>
                <c:pt idx="45">
                  <c:v>0.33997085964060197</c:v>
                </c:pt>
                <c:pt idx="46">
                  <c:v>0.93896713615023497</c:v>
                </c:pt>
                <c:pt idx="47">
                  <c:v>1.0269953051643199</c:v>
                </c:pt>
                <c:pt idx="48">
                  <c:v>1.9718309859154901</c:v>
                </c:pt>
                <c:pt idx="49">
                  <c:v>0.75839653304442001</c:v>
                </c:pt>
                <c:pt idx="50">
                  <c:v>0.83907701528318901</c:v>
                </c:pt>
                <c:pt idx="51">
                  <c:v>0.64862861378799097</c:v>
                </c:pt>
                <c:pt idx="52">
                  <c:v>1.81616011860638</c:v>
                </c:pt>
                <c:pt idx="53">
                  <c:v>0.98591549295774705</c:v>
                </c:pt>
                <c:pt idx="54">
                  <c:v>0.32863849765258202</c:v>
                </c:pt>
                <c:pt idx="55">
                  <c:v>4</c:v>
                </c:pt>
                <c:pt idx="56">
                  <c:v>0.54773082942096996</c:v>
                </c:pt>
                <c:pt idx="57">
                  <c:v>1.6431924882629101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0.64298836497244305</c:v>
                </c:pt>
                <c:pt idx="64">
                  <c:v>1.8485915492957701</c:v>
                </c:pt>
                <c:pt idx="65">
                  <c:v>0.89628681177976999</c:v>
                </c:pt>
                <c:pt idx="66">
                  <c:v>1.3048881524440801</c:v>
                </c:pt>
                <c:pt idx="67">
                  <c:v>0.62597809076682298</c:v>
                </c:pt>
                <c:pt idx="68">
                  <c:v>1.46061554512259</c:v>
                </c:pt>
                <c:pt idx="69">
                  <c:v>1.1296948356807499</c:v>
                </c:pt>
                <c:pt idx="70">
                  <c:v>0.37345283824157099</c:v>
                </c:pt>
                <c:pt idx="71">
                  <c:v>0.65244407622203804</c:v>
                </c:pt>
                <c:pt idx="72">
                  <c:v>0.70422535211267601</c:v>
                </c:pt>
                <c:pt idx="73">
                  <c:v>1.83426138224697</c:v>
                </c:pt>
                <c:pt idx="74">
                  <c:v>1.03362108132667</c:v>
                </c:pt>
                <c:pt idx="75">
                  <c:v>0.54022766737410799</c:v>
                </c:pt>
                <c:pt idx="76">
                  <c:v>0.96186877361731404</c:v>
                </c:pt>
                <c:pt idx="77">
                  <c:v>0.38839095177123301</c:v>
                </c:pt>
                <c:pt idx="78">
                  <c:v>0.37919826652221</c:v>
                </c:pt>
                <c:pt idx="79">
                  <c:v>0.53936852668171897</c:v>
                </c:pt>
                <c:pt idx="80">
                  <c:v>0.54074446680080501</c:v>
                </c:pt>
                <c:pt idx="81">
                  <c:v>0.83149499406075</c:v>
                </c:pt>
                <c:pt idx="82">
                  <c:v>0.50659689361465199</c:v>
                </c:pt>
                <c:pt idx="83">
                  <c:v>0.63901930099113202</c:v>
                </c:pt>
                <c:pt idx="84">
                  <c:v>0.47097873867408302</c:v>
                </c:pt>
                <c:pt idx="85">
                  <c:v>0.24867304718518801</c:v>
                </c:pt>
                <c:pt idx="86">
                  <c:v>0.271579392884855</c:v>
                </c:pt>
                <c:pt idx="87">
                  <c:v>0.23062350712461899</c:v>
                </c:pt>
                <c:pt idx="88">
                  <c:v>0.18185529514372101</c:v>
                </c:pt>
                <c:pt idx="89">
                  <c:v>0.21821067248561801</c:v>
                </c:pt>
                <c:pt idx="90">
                  <c:v>0.24571102628230401</c:v>
                </c:pt>
                <c:pt idx="91">
                  <c:v>0.39687276199570298</c:v>
                </c:pt>
                <c:pt idx="92">
                  <c:v>0.33665407076606002</c:v>
                </c:pt>
                <c:pt idx="93">
                  <c:v>0.39046158136940501</c:v>
                </c:pt>
                <c:pt idx="94">
                  <c:v>0.57995028997514497</c:v>
                </c:pt>
                <c:pt idx="95">
                  <c:v>0.140845070422535</c:v>
                </c:pt>
                <c:pt idx="96">
                  <c:v>0.24647887323943701</c:v>
                </c:pt>
                <c:pt idx="97">
                  <c:v>1.07164727495407</c:v>
                </c:pt>
                <c:pt idx="98">
                  <c:v>0.78873239436619702</c:v>
                </c:pt>
                <c:pt idx="99">
                  <c:v>0.224071702944942</c:v>
                </c:pt>
                <c:pt idx="100">
                  <c:v>0.13323182337266801</c:v>
                </c:pt>
                <c:pt idx="101">
                  <c:v>0.21432945499081399</c:v>
                </c:pt>
                <c:pt idx="102">
                  <c:v>0.218122896672068</c:v>
                </c:pt>
                <c:pt idx="103">
                  <c:v>0.150291995877705</c:v>
                </c:pt>
                <c:pt idx="104">
                  <c:v>5.01312962520888E-2</c:v>
                </c:pt>
                <c:pt idx="105">
                  <c:v>0.14498757249378599</c:v>
                </c:pt>
                <c:pt idx="106">
                  <c:v>0.20539906103286401</c:v>
                </c:pt>
                <c:pt idx="107">
                  <c:v>0.159878188047202</c:v>
                </c:pt>
                <c:pt idx="108">
                  <c:v>0.29577464788732399</c:v>
                </c:pt>
                <c:pt idx="109">
                  <c:v>9.2574224690868206E-2</c:v>
                </c:pt>
                <c:pt idx="110">
                  <c:v>0.142473337132622</c:v>
                </c:pt>
                <c:pt idx="111">
                  <c:v>0.186726419120785</c:v>
                </c:pt>
                <c:pt idx="112">
                  <c:v>9.3010895562051596E-2</c:v>
                </c:pt>
                <c:pt idx="113">
                  <c:v>0.18035039505324599</c:v>
                </c:pt>
                <c:pt idx="114">
                  <c:v>7.3302267134404894E-2</c:v>
                </c:pt>
                <c:pt idx="115">
                  <c:v>0.149381135296628</c:v>
                </c:pt>
                <c:pt idx="116">
                  <c:v>0.199847735059003</c:v>
                </c:pt>
                <c:pt idx="117">
                  <c:v>3.2973762306279103E-2</c:v>
                </c:pt>
                <c:pt idx="118">
                  <c:v>9.8987499292946396E-2</c:v>
                </c:pt>
                <c:pt idx="119">
                  <c:v>0.12804097311139601</c:v>
                </c:pt>
                <c:pt idx="120">
                  <c:v>6.5379011469346604E-2</c:v>
                </c:pt>
                <c:pt idx="121">
                  <c:v>9.1288471570161706E-2</c:v>
                </c:pt>
                <c:pt idx="122">
                  <c:v>0.15404929577464799</c:v>
                </c:pt>
                <c:pt idx="123">
                  <c:v>8.8343682164672602E-2</c:v>
                </c:pt>
                <c:pt idx="124">
                  <c:v>9.5906176357757403E-2</c:v>
                </c:pt>
                <c:pt idx="125">
                  <c:v>0.123625767142037</c:v>
                </c:pt>
                <c:pt idx="126">
                  <c:v>8.6919501898038098E-2</c:v>
                </c:pt>
                <c:pt idx="127">
                  <c:v>0.143232275005968</c:v>
                </c:pt>
                <c:pt idx="128">
                  <c:v>0.17072129748186099</c:v>
                </c:pt>
                <c:pt idx="129">
                  <c:v>0.140272529485858</c:v>
                </c:pt>
                <c:pt idx="130">
                  <c:v>0.114309042661768</c:v>
                </c:pt>
                <c:pt idx="131">
                  <c:v>0.109141936489787</c:v>
                </c:pt>
                <c:pt idx="132">
                  <c:v>0.16118509421652499</c:v>
                </c:pt>
                <c:pt idx="133">
                  <c:v>0.106012418597607</c:v>
                </c:pt>
                <c:pt idx="134">
                  <c:v>0.117651013479445</c:v>
                </c:pt>
                <c:pt idx="135">
                  <c:v>0.171091625675965</c:v>
                </c:pt>
                <c:pt idx="136">
                  <c:v>6.2007263708034402E-2</c:v>
                </c:pt>
                <c:pt idx="137">
                  <c:v>7.3575783056548202E-2</c:v>
                </c:pt>
                <c:pt idx="138">
                  <c:v>7.5260724653263097E-2</c:v>
                </c:pt>
                <c:pt idx="139">
                  <c:v>0.207561156412157</c:v>
                </c:pt>
                <c:pt idx="140">
                  <c:v>0.15677101478126701</c:v>
                </c:pt>
                <c:pt idx="141">
                  <c:v>0.24274434485702101</c:v>
                </c:pt>
                <c:pt idx="142">
                  <c:v>0.248740147305854</c:v>
                </c:pt>
                <c:pt idx="143">
                  <c:v>0.159018627896411</c:v>
                </c:pt>
                <c:pt idx="144">
                  <c:v>0.18532246108228301</c:v>
                </c:pt>
                <c:pt idx="145">
                  <c:v>0.17357667129537799</c:v>
                </c:pt>
                <c:pt idx="146">
                  <c:v>9.9158167395175703E-2</c:v>
                </c:pt>
                <c:pt idx="147">
                  <c:v>4.2013444302176697E-2</c:v>
                </c:pt>
                <c:pt idx="148">
                  <c:v>3.89177168272795E-2</c:v>
                </c:pt>
                <c:pt idx="149">
                  <c:v>0.141293621602225</c:v>
                </c:pt>
                <c:pt idx="150">
                  <c:v>0.22072734916964501</c:v>
                </c:pt>
                <c:pt idx="151">
                  <c:v>0.14288630332721</c:v>
                </c:pt>
                <c:pt idx="152">
                  <c:v>0.129725722757598</c:v>
                </c:pt>
                <c:pt idx="153">
                  <c:v>0.10894093844836999</c:v>
                </c:pt>
                <c:pt idx="154">
                  <c:v>3.11998573720806E-2</c:v>
                </c:pt>
                <c:pt idx="155">
                  <c:v>2.6503104649401799E-2</c:v>
                </c:pt>
                <c:pt idx="156">
                  <c:v>0.13598834385624101</c:v>
                </c:pt>
                <c:pt idx="157">
                  <c:v>0.16431924882629101</c:v>
                </c:pt>
                <c:pt idx="158">
                  <c:v>0</c:v>
                </c:pt>
                <c:pt idx="159">
                  <c:v>3.7345283824157097E-2</c:v>
                </c:pt>
                <c:pt idx="160">
                  <c:v>6.23997147441612E-2</c:v>
                </c:pt>
                <c:pt idx="161">
                  <c:v>0.224071702944942</c:v>
                </c:pt>
                <c:pt idx="162">
                  <c:v>0.19458858413639701</c:v>
                </c:pt>
                <c:pt idx="163">
                  <c:v>0.16431924882629101</c:v>
                </c:pt>
                <c:pt idx="164">
                  <c:v>0.39436619718309901</c:v>
                </c:pt>
                <c:pt idx="165">
                  <c:v>0.140845070422535</c:v>
                </c:pt>
                <c:pt idx="166">
                  <c:v>0.352112676056338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DA7-4F30-940D-ED8B78C1B3D7}"/>
            </c:ext>
          </c:extLst>
        </c:ser>
        <c:ser>
          <c:idx val="23"/>
          <c:order val="23"/>
          <c:tx>
            <c:strRef>
              <c:f>odds_ratio!$Y$1</c:f>
              <c:strCache>
                <c:ptCount val="1"/>
                <c:pt idx="0">
                  <c:v>MN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odds_ratio!$Y$2:$Y$169</c:f>
              <c:numCache>
                <c:formatCode>General</c:formatCode>
                <c:ptCount val="168"/>
                <c:pt idx="0">
                  <c:v>#N/A</c:v>
                </c:pt>
                <c:pt idx="1">
                  <c:v>0.28885422788854198</c:v>
                </c:pt>
                <c:pt idx="2">
                  <c:v>1.63032724505327</c:v>
                </c:pt>
                <c:pt idx="3">
                  <c:v>1.4325987691086</c:v>
                </c:pt>
                <c:pt idx="4">
                  <c:v>4</c:v>
                </c:pt>
                <c:pt idx="5">
                  <c:v>3.2434931506849298</c:v>
                </c:pt>
                <c:pt idx="6">
                  <c:v>2.38698630136986</c:v>
                </c:pt>
                <c:pt idx="7">
                  <c:v>0.90854149879129698</c:v>
                </c:pt>
                <c:pt idx="8">
                  <c:v>1.35917808219178</c:v>
                </c:pt>
                <c:pt idx="9">
                  <c:v>0.57919520547945202</c:v>
                </c:pt>
                <c:pt idx="10">
                  <c:v>0.51484018264840203</c:v>
                </c:pt>
                <c:pt idx="11">
                  <c:v>1.61167361524717</c:v>
                </c:pt>
                <c:pt idx="12">
                  <c:v>0.45048515981735199</c:v>
                </c:pt>
                <c:pt idx="13">
                  <c:v>2.0593607305936099</c:v>
                </c:pt>
                <c:pt idx="14">
                  <c:v>0.68645357686453601</c:v>
                </c:pt>
                <c:pt idx="15">
                  <c:v>0.55326109180126803</c:v>
                </c:pt>
                <c:pt idx="16">
                  <c:v>0.73013698630137003</c:v>
                </c:pt>
                <c:pt idx="17">
                  <c:v>0.75342465753424703</c:v>
                </c:pt>
                <c:pt idx="18">
                  <c:v>0.98849315068493104</c:v>
                </c:pt>
                <c:pt idx="19">
                  <c:v>0.96532534246575297</c:v>
                </c:pt>
                <c:pt idx="20">
                  <c:v>0.87366818873668195</c:v>
                </c:pt>
                <c:pt idx="21">
                  <c:v>0.90176976091210703</c:v>
                </c:pt>
                <c:pt idx="22">
                  <c:v>1.22961830030589</c:v>
                </c:pt>
                <c:pt idx="23">
                  <c:v>1.15040151157298</c:v>
                </c:pt>
                <c:pt idx="24">
                  <c:v>0.77806674219796101</c:v>
                </c:pt>
                <c:pt idx="25">
                  <c:v>0.94777397260273999</c:v>
                </c:pt>
                <c:pt idx="26">
                  <c:v>0.61229207436399202</c:v>
                </c:pt>
                <c:pt idx="27">
                  <c:v>0.98255540578665201</c:v>
                </c:pt>
                <c:pt idx="28">
                  <c:v>1</c:v>
                </c:pt>
                <c:pt idx="29">
                  <c:v>1.06355142994472</c:v>
                </c:pt>
                <c:pt idx="30">
                  <c:v>0.90395097332371999</c:v>
                </c:pt>
                <c:pt idx="31">
                  <c:v>0.96474556748529305</c:v>
                </c:pt>
                <c:pt idx="32">
                  <c:v>0.93181818181818199</c:v>
                </c:pt>
                <c:pt idx="33">
                  <c:v>1.06712328767123</c:v>
                </c:pt>
                <c:pt idx="34">
                  <c:v>1.07529911565805</c:v>
                </c:pt>
                <c:pt idx="35">
                  <c:v>1.08275667278633</c:v>
                </c:pt>
                <c:pt idx="36">
                  <c:v>1.0128003593083299</c:v>
                </c:pt>
                <c:pt idx="37">
                  <c:v>1.0296803652968001</c:v>
                </c:pt>
                <c:pt idx="38">
                  <c:v>0.44129158512720201</c:v>
                </c:pt>
                <c:pt idx="39">
                  <c:v>0.56164383561643805</c:v>
                </c:pt>
                <c:pt idx="40">
                  <c:v>4</c:v>
                </c:pt>
                <c:pt idx="41">
                  <c:v>1.7651663405088101</c:v>
                </c:pt>
                <c:pt idx="42">
                  <c:v>4</c:v>
                </c:pt>
                <c:pt idx="43">
                  <c:v>0.772260273972603</c:v>
                </c:pt>
                <c:pt idx="44">
                  <c:v>0.47523709167544798</c:v>
                </c:pt>
                <c:pt idx="45">
                  <c:v>0.772260273972603</c:v>
                </c:pt>
                <c:pt idx="46">
                  <c:v>2.3761854583772402</c:v>
                </c:pt>
                <c:pt idx="47">
                  <c:v>0</c:v>
                </c:pt>
                <c:pt idx="48">
                  <c:v>0.57919520547945202</c:v>
                </c:pt>
                <c:pt idx="49">
                  <c:v>0.193065068493151</c:v>
                </c:pt>
                <c:pt idx="50">
                  <c:v>0.487743330930065</c:v>
                </c:pt>
                <c:pt idx="51">
                  <c:v>1.2356164383561601</c:v>
                </c:pt>
                <c:pt idx="52">
                  <c:v>1.54452054794521</c:v>
                </c:pt>
                <c:pt idx="53">
                  <c:v>0.51484018264840203</c:v>
                </c:pt>
                <c:pt idx="54">
                  <c:v>0.14041095890411001</c:v>
                </c:pt>
                <c:pt idx="55">
                  <c:v>0.772260273972603</c:v>
                </c:pt>
                <c:pt idx="56">
                  <c:v>0.772260273972603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1.54452054794521</c:v>
                </c:pt>
                <c:pt idx="62">
                  <c:v>4</c:v>
                </c:pt>
                <c:pt idx="63">
                  <c:v>4</c:v>
                </c:pt>
                <c:pt idx="64">
                  <c:v>0</c:v>
                </c:pt>
                <c:pt idx="65">
                  <c:v>0.71285563751317205</c:v>
                </c:pt>
                <c:pt idx="66">
                  <c:v>1.4415525114155301</c:v>
                </c:pt>
                <c:pt idx="67">
                  <c:v>0.15445205479452101</c:v>
                </c:pt>
                <c:pt idx="68">
                  <c:v>0.67572773972602695</c:v>
                </c:pt>
                <c:pt idx="69">
                  <c:v>0.741369863013699</c:v>
                </c:pt>
                <c:pt idx="70">
                  <c:v>0.43102899012424301</c:v>
                </c:pt>
                <c:pt idx="71">
                  <c:v>0.26178314371952599</c:v>
                </c:pt>
                <c:pt idx="72">
                  <c:v>0.37281530467642898</c:v>
                </c:pt>
                <c:pt idx="73">
                  <c:v>0.40884367445608399</c:v>
                </c:pt>
                <c:pt idx="74">
                  <c:v>0.58283794262083199</c:v>
                </c:pt>
                <c:pt idx="75">
                  <c:v>0.78534943115857903</c:v>
                </c:pt>
                <c:pt idx="76">
                  <c:v>0.28869542952246802</c:v>
                </c:pt>
                <c:pt idx="77">
                  <c:v>0.31955597543693898</c:v>
                </c:pt>
                <c:pt idx="78">
                  <c:v>0.72077625570776305</c:v>
                </c:pt>
                <c:pt idx="79">
                  <c:v>0.46335616438356197</c:v>
                </c:pt>
                <c:pt idx="80">
                  <c:v>1.0296803652968001</c:v>
                </c:pt>
                <c:pt idx="81">
                  <c:v>0.25742009132420102</c:v>
                </c:pt>
                <c:pt idx="82">
                  <c:v>0.44129158512720201</c:v>
                </c:pt>
                <c:pt idx="83">
                  <c:v>0.39858594785682699</c:v>
                </c:pt>
                <c:pt idx="84">
                  <c:v>0.487743330930065</c:v>
                </c:pt>
                <c:pt idx="85">
                  <c:v>0.44129158512720201</c:v>
                </c:pt>
                <c:pt idx="86">
                  <c:v>0.124990102145855</c:v>
                </c:pt>
                <c:pt idx="87">
                  <c:v>0.23003497522588201</c:v>
                </c:pt>
                <c:pt idx="88">
                  <c:v>0.176059337071474</c:v>
                </c:pt>
                <c:pt idx="89">
                  <c:v>0.13294607248135901</c:v>
                </c:pt>
                <c:pt idx="90">
                  <c:v>0.21977367480643201</c:v>
                </c:pt>
                <c:pt idx="91">
                  <c:v>0.13695256090154501</c:v>
                </c:pt>
                <c:pt idx="92">
                  <c:v>0.29513131489398797</c:v>
                </c:pt>
                <c:pt idx="93">
                  <c:v>0.15841236389181601</c:v>
                </c:pt>
                <c:pt idx="94">
                  <c:v>0.210616438356164</c:v>
                </c:pt>
                <c:pt idx="95">
                  <c:v>0.22881785895484499</c:v>
                </c:pt>
                <c:pt idx="96">
                  <c:v>0.24712328767123301</c:v>
                </c:pt>
                <c:pt idx="97">
                  <c:v>9.9646486964206804E-2</c:v>
                </c:pt>
                <c:pt idx="98">
                  <c:v>0.48266267123287698</c:v>
                </c:pt>
                <c:pt idx="99">
                  <c:v>9.3607305936073096E-2</c:v>
                </c:pt>
                <c:pt idx="100">
                  <c:v>5.4193703436673901E-2</c:v>
                </c:pt>
                <c:pt idx="101">
                  <c:v>5.2356628743905301E-2</c:v>
                </c:pt>
                <c:pt idx="102">
                  <c:v>5.1916657073788397E-2</c:v>
                </c:pt>
                <c:pt idx="103">
                  <c:v>0.18038196180381999</c:v>
                </c:pt>
                <c:pt idx="104">
                  <c:v>3.0890410958904099E-2</c:v>
                </c:pt>
                <c:pt idx="105">
                  <c:v>0.105909980430528</c:v>
                </c:pt>
                <c:pt idx="106">
                  <c:v>0.10967009807895001</c:v>
                </c:pt>
                <c:pt idx="107">
                  <c:v>0.13302090843547201</c:v>
                </c:pt>
                <c:pt idx="108">
                  <c:v>0.15349272526163499</c:v>
                </c:pt>
                <c:pt idx="109">
                  <c:v>0.22602739726027399</c:v>
                </c:pt>
                <c:pt idx="110">
                  <c:v>4.50954904509549E-2</c:v>
                </c:pt>
                <c:pt idx="111">
                  <c:v>8.6406743940990502E-2</c:v>
                </c:pt>
                <c:pt idx="112">
                  <c:v>4.7892110013804799E-2</c:v>
                </c:pt>
                <c:pt idx="113">
                  <c:v>0.16926252580221399</c:v>
                </c:pt>
                <c:pt idx="114">
                  <c:v>0.12356164383561601</c:v>
                </c:pt>
                <c:pt idx="115">
                  <c:v>4.1187214611872101E-2</c:v>
                </c:pt>
                <c:pt idx="116">
                  <c:v>0.181708299758259</c:v>
                </c:pt>
                <c:pt idx="117">
                  <c:v>6.8645357686453606E-2</c:v>
                </c:pt>
                <c:pt idx="118">
                  <c:v>9.9007727432385007E-2</c:v>
                </c:pt>
                <c:pt idx="119">
                  <c:v>0.14479880136986301</c:v>
                </c:pt>
                <c:pt idx="120">
                  <c:v>0.151211801896733</c:v>
                </c:pt>
                <c:pt idx="121">
                  <c:v>0.15349272526163499</c:v>
                </c:pt>
                <c:pt idx="122">
                  <c:v>5.0640017965416603E-2</c:v>
                </c:pt>
                <c:pt idx="123">
                  <c:v>0.23052545491719501</c:v>
                </c:pt>
                <c:pt idx="124">
                  <c:v>0.363416599516519</c:v>
                </c:pt>
                <c:pt idx="125">
                  <c:v>0.23023908789245301</c:v>
                </c:pt>
                <c:pt idx="126">
                  <c:v>0.18773177930825699</c:v>
                </c:pt>
                <c:pt idx="127">
                  <c:v>0.19480439343452999</c:v>
                </c:pt>
                <c:pt idx="128">
                  <c:v>0.17217606108241601</c:v>
                </c:pt>
                <c:pt idx="129">
                  <c:v>9.8064796694933704E-2</c:v>
                </c:pt>
                <c:pt idx="130">
                  <c:v>8.6608628856740505E-2</c:v>
                </c:pt>
                <c:pt idx="131">
                  <c:v>7.0205479452054798E-2</c:v>
                </c:pt>
                <c:pt idx="132">
                  <c:v>9.5784220027609598E-2</c:v>
                </c:pt>
                <c:pt idx="133">
                  <c:v>0.200370233246946</c:v>
                </c:pt>
                <c:pt idx="134">
                  <c:v>0.15281475386030299</c:v>
                </c:pt>
                <c:pt idx="135">
                  <c:v>0.143419765166341</c:v>
                </c:pt>
                <c:pt idx="136">
                  <c:v>0.11210229783473299</c:v>
                </c:pt>
                <c:pt idx="137">
                  <c:v>0.14434771476123401</c:v>
                </c:pt>
                <c:pt idx="138">
                  <c:v>0.171613394216134</c:v>
                </c:pt>
                <c:pt idx="139">
                  <c:v>0.16258111031002201</c:v>
                </c:pt>
                <c:pt idx="140">
                  <c:v>0.31281428819143398</c:v>
                </c:pt>
                <c:pt idx="141">
                  <c:v>0.107258371385084</c:v>
                </c:pt>
                <c:pt idx="142">
                  <c:v>0.25896152899680103</c:v>
                </c:pt>
                <c:pt idx="143">
                  <c:v>0.10651865847898</c:v>
                </c:pt>
                <c:pt idx="144">
                  <c:v>9.3324504407565304E-2</c:v>
                </c:pt>
                <c:pt idx="145">
                  <c:v>0.14886945040435701</c:v>
                </c:pt>
                <c:pt idx="146">
                  <c:v>0.18621878946857101</c:v>
                </c:pt>
                <c:pt idx="147">
                  <c:v>0.16365780640479</c:v>
                </c:pt>
                <c:pt idx="148">
                  <c:v>0.195890410958904</c:v>
                </c:pt>
                <c:pt idx="149">
                  <c:v>0.155157315318696</c:v>
                </c:pt>
                <c:pt idx="150">
                  <c:v>0.17595803710768201</c:v>
                </c:pt>
                <c:pt idx="151">
                  <c:v>0.198378785974614</c:v>
                </c:pt>
                <c:pt idx="152">
                  <c:v>0.31620105705964802</c:v>
                </c:pt>
                <c:pt idx="153">
                  <c:v>0.25982588657022099</c:v>
                </c:pt>
                <c:pt idx="154">
                  <c:v>0.32056086844145798</c:v>
                </c:pt>
                <c:pt idx="155">
                  <c:v>0.141482798285057</c:v>
                </c:pt>
                <c:pt idx="156">
                  <c:v>0.197172835907899</c:v>
                </c:pt>
                <c:pt idx="157">
                  <c:v>0.772260273972603</c:v>
                </c:pt>
                <c:pt idx="158">
                  <c:v>0.23761854583772399</c:v>
                </c:pt>
                <c:pt idx="159">
                  <c:v>0.61780821917808204</c:v>
                </c:pt>
                <c:pt idx="160">
                  <c:v>1.0296803652968001</c:v>
                </c:pt>
                <c:pt idx="161">
                  <c:v>0.56164383561643805</c:v>
                </c:pt>
                <c:pt idx="162">
                  <c:v>0.51484018264840203</c:v>
                </c:pt>
                <c:pt idx="163">
                  <c:v>0</c:v>
                </c:pt>
                <c:pt idx="164">
                  <c:v>0</c:v>
                </c:pt>
                <c:pt idx="165">
                  <c:v>0.44129158512720201</c:v>
                </c:pt>
                <c:pt idx="166">
                  <c:v>0.20593607305936101</c:v>
                </c:pt>
                <c:pt idx="167">
                  <c:v>0.22064579256360101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DA7-4F30-940D-ED8B78C1B3D7}"/>
            </c:ext>
          </c:extLst>
        </c:ser>
        <c:ser>
          <c:idx val="24"/>
          <c:order val="24"/>
          <c:tx>
            <c:strRef>
              <c:f>odds_ratio!$Z$1</c:f>
              <c:strCache>
                <c:ptCount val="1"/>
                <c:pt idx="0">
                  <c:v>MO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odds_ratio!$Z$2:$Z$169</c:f>
              <c:numCache>
                <c:formatCode>General</c:formatCode>
                <c:ptCount val="168"/>
                <c:pt idx="0">
                  <c:v>#N/A</c:v>
                </c:pt>
                <c:pt idx="1">
                  <c:v>0.22770329426904801</c:v>
                </c:pt>
                <c:pt idx="2">
                  <c:v>1.3400246305418699</c:v>
                </c:pt>
                <c:pt idx="3">
                  <c:v>1.7712363330529901</c:v>
                </c:pt>
                <c:pt idx="4">
                  <c:v>1.0271667560844799</c:v>
                </c:pt>
                <c:pt idx="5">
                  <c:v>2.5935960591132998</c:v>
                </c:pt>
                <c:pt idx="6">
                  <c:v>1.07482359206497</c:v>
                </c:pt>
                <c:pt idx="7">
                  <c:v>1.0732121623917099</c:v>
                </c:pt>
                <c:pt idx="8">
                  <c:v>0.846888509098221</c:v>
                </c:pt>
                <c:pt idx="9">
                  <c:v>0.68566332597248203</c:v>
                </c:pt>
                <c:pt idx="10">
                  <c:v>0.72761518400463598</c:v>
                </c:pt>
                <c:pt idx="11">
                  <c:v>0.80970803796707902</c:v>
                </c:pt>
                <c:pt idx="12">
                  <c:v>0.84633134560539303</c:v>
                </c:pt>
                <c:pt idx="13">
                  <c:v>0.690602500947329</c:v>
                </c:pt>
                <c:pt idx="14">
                  <c:v>1.3019645555708199</c:v>
                </c:pt>
                <c:pt idx="15">
                  <c:v>0.53353976073187903</c:v>
                </c:pt>
                <c:pt idx="16">
                  <c:v>0.72918994633217404</c:v>
                </c:pt>
                <c:pt idx="17">
                  <c:v>0.75584799437016204</c:v>
                </c:pt>
                <c:pt idx="18">
                  <c:v>0.75742185797114103</c:v>
                </c:pt>
                <c:pt idx="19">
                  <c:v>0.90076988879384101</c:v>
                </c:pt>
                <c:pt idx="20">
                  <c:v>0.83897194260012897</c:v>
                </c:pt>
                <c:pt idx="21">
                  <c:v>0.82421705505500398</c:v>
                </c:pt>
                <c:pt idx="22">
                  <c:v>0.81367719501593705</c:v>
                </c:pt>
                <c:pt idx="23">
                  <c:v>1.1460075610035501</c:v>
                </c:pt>
                <c:pt idx="24">
                  <c:v>1.09372361555703</c:v>
                </c:pt>
                <c:pt idx="25">
                  <c:v>0.83946139986267698</c:v>
                </c:pt>
                <c:pt idx="26">
                  <c:v>0.87543300540390701</c:v>
                </c:pt>
                <c:pt idx="27">
                  <c:v>0.88353272343420097</c:v>
                </c:pt>
                <c:pt idx="28">
                  <c:v>1</c:v>
                </c:pt>
                <c:pt idx="29">
                  <c:v>1.25603720674171</c:v>
                </c:pt>
                <c:pt idx="30">
                  <c:v>0.86062894060870199</c:v>
                </c:pt>
                <c:pt idx="31">
                  <c:v>1.1518017144408701</c:v>
                </c:pt>
                <c:pt idx="32">
                  <c:v>0.97483438083913698</c:v>
                </c:pt>
                <c:pt idx="33">
                  <c:v>0.99081197763878903</c:v>
                </c:pt>
                <c:pt idx="34">
                  <c:v>1.1363422895912201</c:v>
                </c:pt>
                <c:pt idx="35">
                  <c:v>1.17176240687212</c:v>
                </c:pt>
                <c:pt idx="36">
                  <c:v>1.1179293358247</c:v>
                </c:pt>
                <c:pt idx="37">
                  <c:v>0.93779744510311402</c:v>
                </c:pt>
                <c:pt idx="38">
                  <c:v>0.57635467980295596</c:v>
                </c:pt>
                <c:pt idx="39">
                  <c:v>0.88292631799601695</c:v>
                </c:pt>
                <c:pt idx="40">
                  <c:v>3.8039408866995101</c:v>
                </c:pt>
                <c:pt idx="41">
                  <c:v>0.16209975369458099</c:v>
                </c:pt>
                <c:pt idx="42">
                  <c:v>0.32419950738916298</c:v>
                </c:pt>
                <c:pt idx="43">
                  <c:v>4</c:v>
                </c:pt>
                <c:pt idx="44">
                  <c:v>0.64839901477832496</c:v>
                </c:pt>
                <c:pt idx="45">
                  <c:v>0.28817733990147798</c:v>
                </c:pt>
                <c:pt idx="46">
                  <c:v>1.41468875951635</c:v>
                </c:pt>
                <c:pt idx="47">
                  <c:v>0.69162561576354697</c:v>
                </c:pt>
                <c:pt idx="48">
                  <c:v>0.30512894813097702</c:v>
                </c:pt>
                <c:pt idx="49">
                  <c:v>0</c:v>
                </c:pt>
                <c:pt idx="50">
                  <c:v>0.74102744546094301</c:v>
                </c:pt>
                <c:pt idx="51">
                  <c:v>0.51871921182266001</c:v>
                </c:pt>
                <c:pt idx="52">
                  <c:v>0.69162561576354697</c:v>
                </c:pt>
                <c:pt idx="53">
                  <c:v>0</c:v>
                </c:pt>
                <c:pt idx="54">
                  <c:v>0.54602022297122099</c:v>
                </c:pt>
                <c:pt idx="55">
                  <c:v>3.1123152709359601</c:v>
                </c:pt>
                <c:pt idx="56">
                  <c:v>0.22553009209680899</c:v>
                </c:pt>
                <c:pt idx="57">
                  <c:v>0.91538684439293005</c:v>
                </c:pt>
                <c:pt idx="58">
                  <c:v>1.1713014460511699</c:v>
                </c:pt>
                <c:pt idx="59">
                  <c:v>1.2350457424349099</c:v>
                </c:pt>
                <c:pt idx="60">
                  <c:v>1.1527093596059099</c:v>
                </c:pt>
                <c:pt idx="61">
                  <c:v>0.33198029556650199</c:v>
                </c:pt>
                <c:pt idx="62">
                  <c:v>0.83430362740707598</c:v>
                </c:pt>
                <c:pt idx="63">
                  <c:v>1.18124176949715</c:v>
                </c:pt>
                <c:pt idx="64">
                  <c:v>0.63021960314902603</c:v>
                </c:pt>
                <c:pt idx="65">
                  <c:v>0.39624384236453197</c:v>
                </c:pt>
                <c:pt idx="66">
                  <c:v>0.73403662050376395</c:v>
                </c:pt>
                <c:pt idx="67">
                  <c:v>0.48355180763129302</c:v>
                </c:pt>
                <c:pt idx="68">
                  <c:v>0.93252892013062505</c:v>
                </c:pt>
                <c:pt idx="69">
                  <c:v>0.43226600985221703</c:v>
                </c:pt>
                <c:pt idx="70">
                  <c:v>0.532019704433498</c:v>
                </c:pt>
                <c:pt idx="71">
                  <c:v>0.97259852216748799</c:v>
                </c:pt>
                <c:pt idx="72">
                  <c:v>0.29641097818437701</c:v>
                </c:pt>
                <c:pt idx="73">
                  <c:v>0.34969834504898401</c:v>
                </c:pt>
                <c:pt idx="74">
                  <c:v>1.064039408867</c:v>
                </c:pt>
                <c:pt idx="75">
                  <c:v>0.52930531818638804</c:v>
                </c:pt>
                <c:pt idx="76">
                  <c:v>0.84442662389735401</c:v>
                </c:pt>
                <c:pt idx="77">
                  <c:v>0.50854824688496103</c:v>
                </c:pt>
                <c:pt idx="78">
                  <c:v>0.25427412344248002</c:v>
                </c:pt>
                <c:pt idx="79">
                  <c:v>0.59852216748768505</c:v>
                </c:pt>
                <c:pt idx="80">
                  <c:v>0.37955064279706802</c:v>
                </c:pt>
                <c:pt idx="81">
                  <c:v>0.35287021212425901</c:v>
                </c:pt>
                <c:pt idx="82">
                  <c:v>0.35287021212425901</c:v>
                </c:pt>
                <c:pt idx="83">
                  <c:v>0.34352265683619898</c:v>
                </c:pt>
                <c:pt idx="84">
                  <c:v>0.43226600985221703</c:v>
                </c:pt>
                <c:pt idx="85">
                  <c:v>0.21764442454097599</c:v>
                </c:pt>
                <c:pt idx="86">
                  <c:v>0.16048771194513201</c:v>
                </c:pt>
                <c:pt idx="87">
                  <c:v>0.160908816728662</c:v>
                </c:pt>
                <c:pt idx="88">
                  <c:v>0.157298491596434</c:v>
                </c:pt>
                <c:pt idx="89">
                  <c:v>0.15528002295662199</c:v>
                </c:pt>
                <c:pt idx="90">
                  <c:v>0.21333927630779201</c:v>
                </c:pt>
                <c:pt idx="91">
                  <c:v>0.16241697434760399</c:v>
                </c:pt>
                <c:pt idx="92">
                  <c:v>0.252009333679025</c:v>
                </c:pt>
                <c:pt idx="93">
                  <c:v>0.199507389162562</c:v>
                </c:pt>
                <c:pt idx="94">
                  <c:v>3.8423645320197E-2</c:v>
                </c:pt>
                <c:pt idx="95">
                  <c:v>0</c:v>
                </c:pt>
                <c:pt idx="96">
                  <c:v>0.48935774700251</c:v>
                </c:pt>
                <c:pt idx="97">
                  <c:v>0.185256861365236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0.22553009209680899</c:v>
                </c:pt>
                <c:pt idx="104">
                  <c:v>0.25180544263235899</c:v>
                </c:pt>
                <c:pt idx="105">
                  <c:v>0.19648454993282599</c:v>
                </c:pt>
                <c:pt idx="106">
                  <c:v>7.4102744546094307E-2</c:v>
                </c:pt>
                <c:pt idx="107">
                  <c:v>7.5725432382870106E-2</c:v>
                </c:pt>
                <c:pt idx="108">
                  <c:v>2.17949248664983E-2</c:v>
                </c:pt>
                <c:pt idx="109">
                  <c:v>8.0111075184966796E-2</c:v>
                </c:pt>
                <c:pt idx="110">
                  <c:v>9.53527962909302E-2</c:v>
                </c:pt>
                <c:pt idx="111">
                  <c:v>4.9167697803095697E-2</c:v>
                </c:pt>
                <c:pt idx="112">
                  <c:v>7.8086763070077905E-2</c:v>
                </c:pt>
                <c:pt idx="113">
                  <c:v>0.10013884398120899</c:v>
                </c:pt>
                <c:pt idx="114">
                  <c:v>0.124992581162087</c:v>
                </c:pt>
                <c:pt idx="115">
                  <c:v>0.15991343717076201</c:v>
                </c:pt>
                <c:pt idx="116">
                  <c:v>9.9994064929669405E-2</c:v>
                </c:pt>
                <c:pt idx="117">
                  <c:v>6.7512261842428603E-2</c:v>
                </c:pt>
                <c:pt idx="118">
                  <c:v>0.13165462229001501</c:v>
                </c:pt>
                <c:pt idx="119">
                  <c:v>0.11656611501632801</c:v>
                </c:pt>
                <c:pt idx="120">
                  <c:v>0.239976859562085</c:v>
                </c:pt>
                <c:pt idx="121">
                  <c:v>0.229268159921618</c:v>
                </c:pt>
                <c:pt idx="122">
                  <c:v>0.131559220389805</c:v>
                </c:pt>
                <c:pt idx="123">
                  <c:v>0.13040427112860201</c:v>
                </c:pt>
                <c:pt idx="124">
                  <c:v>0.15145086476573999</c:v>
                </c:pt>
                <c:pt idx="125">
                  <c:v>0.14019438157369199</c:v>
                </c:pt>
                <c:pt idx="126">
                  <c:v>0.184707137741007</c:v>
                </c:pt>
                <c:pt idx="127">
                  <c:v>0.154585195576289</c:v>
                </c:pt>
                <c:pt idx="128">
                  <c:v>0.10170964937699201</c:v>
                </c:pt>
                <c:pt idx="129">
                  <c:v>0.136505055742805</c:v>
                </c:pt>
                <c:pt idx="130">
                  <c:v>3.45812807881773E-2</c:v>
                </c:pt>
                <c:pt idx="131">
                  <c:v>4.6452466730387498E-2</c:v>
                </c:pt>
                <c:pt idx="132">
                  <c:v>5.0979775117706197E-2</c:v>
                </c:pt>
                <c:pt idx="133">
                  <c:v>0.122773777946192</c:v>
                </c:pt>
                <c:pt idx="134">
                  <c:v>0.10841398317836901</c:v>
                </c:pt>
                <c:pt idx="135">
                  <c:v>4.38848740966718E-2</c:v>
                </c:pt>
                <c:pt idx="136">
                  <c:v>9.8938269284976094E-2</c:v>
                </c:pt>
                <c:pt idx="137">
                  <c:v>8.6633688822156205E-2</c:v>
                </c:pt>
                <c:pt idx="138">
                  <c:v>6.9009207781285206E-2</c:v>
                </c:pt>
                <c:pt idx="139">
                  <c:v>4.1832194501827402E-2</c:v>
                </c:pt>
                <c:pt idx="140">
                  <c:v>0.14189887253507399</c:v>
                </c:pt>
                <c:pt idx="141">
                  <c:v>3.5897523309526697E-2</c:v>
                </c:pt>
                <c:pt idx="142">
                  <c:v>0.147736484379872</c:v>
                </c:pt>
                <c:pt idx="143">
                  <c:v>0.138530353305755</c:v>
                </c:pt>
                <c:pt idx="144">
                  <c:v>5.5926599657429701E-2</c:v>
                </c:pt>
                <c:pt idx="145">
                  <c:v>3.9296909986565202E-2</c:v>
                </c:pt>
                <c:pt idx="146">
                  <c:v>7.7885767540939996E-2</c:v>
                </c:pt>
                <c:pt idx="147">
                  <c:v>7.5176697365602896E-2</c:v>
                </c:pt>
                <c:pt idx="148">
                  <c:v>0.23578145991939101</c:v>
                </c:pt>
                <c:pt idx="149">
                  <c:v>0.13076954919899</c:v>
                </c:pt>
                <c:pt idx="150">
                  <c:v>6.9626739841967794E-2</c:v>
                </c:pt>
                <c:pt idx="151">
                  <c:v>8.7424586262246098E-2</c:v>
                </c:pt>
                <c:pt idx="152">
                  <c:v>8.94343468659759E-2</c:v>
                </c:pt>
                <c:pt idx="153">
                  <c:v>0.17886869373195199</c:v>
                </c:pt>
                <c:pt idx="154">
                  <c:v>0</c:v>
                </c:pt>
                <c:pt idx="155">
                  <c:v>0.17100633356791001</c:v>
                </c:pt>
                <c:pt idx="156">
                  <c:v>0.19211822660098499</c:v>
                </c:pt>
                <c:pt idx="157">
                  <c:v>0.70734437975817299</c:v>
                </c:pt>
                <c:pt idx="158">
                  <c:v>0</c:v>
                </c:pt>
                <c:pt idx="159">
                  <c:v>0.41497536945812802</c:v>
                </c:pt>
                <c:pt idx="160">
                  <c:v>0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0.115270935960591</c:v>
                </c:pt>
                <c:pt idx="165">
                  <c:v>0</c:v>
                </c:pt>
                <c:pt idx="166">
                  <c:v>9.7871549400501898E-2</c:v>
                </c:pt>
                <c:pt idx="167">
                  <c:v>6.0316187421239599E-2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DA7-4F30-940D-ED8B78C1B3D7}"/>
            </c:ext>
          </c:extLst>
        </c:ser>
        <c:ser>
          <c:idx val="25"/>
          <c:order val="25"/>
          <c:tx>
            <c:strRef>
              <c:f>odds_ratio!$AA$1</c:f>
              <c:strCache>
                <c:ptCount val="1"/>
                <c:pt idx="0">
                  <c:v>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odds_ratio!$AA$2:$AA$169</c:f>
              <c:numCache>
                <c:formatCode>General</c:formatCode>
                <c:ptCount val="168"/>
                <c:pt idx="0">
                  <c:v>#N/A</c:v>
                </c:pt>
                <c:pt idx="1">
                  <c:v>0.47518939393939402</c:v>
                </c:pt>
                <c:pt idx="2">
                  <c:v>1.69449404761905</c:v>
                </c:pt>
                <c:pt idx="3">
                  <c:v>1.0309829059829101</c:v>
                </c:pt>
                <c:pt idx="4">
                  <c:v>1.1825980392156901</c:v>
                </c:pt>
                <c:pt idx="5">
                  <c:v>0.63792067307692302</c:v>
                </c:pt>
                <c:pt idx="6">
                  <c:v>1.884765625</c:v>
                </c:pt>
                <c:pt idx="7">
                  <c:v>1.0146028037383199</c:v>
                </c:pt>
                <c:pt idx="8">
                  <c:v>1.3134722222222199</c:v>
                </c:pt>
                <c:pt idx="9">
                  <c:v>1.04541666666667</c:v>
                </c:pt>
                <c:pt idx="10">
                  <c:v>1.74650096525097</c:v>
                </c:pt>
                <c:pt idx="11">
                  <c:v>1.5926677489177501</c:v>
                </c:pt>
                <c:pt idx="12">
                  <c:v>0.96499999999999997</c:v>
                </c:pt>
                <c:pt idx="13">
                  <c:v>1.37769670050761</c:v>
                </c:pt>
                <c:pt idx="14">
                  <c:v>2.0277478448275899</c:v>
                </c:pt>
                <c:pt idx="15">
                  <c:v>1.1997647849462401</c:v>
                </c:pt>
                <c:pt idx="16">
                  <c:v>0.72506830601092898</c:v>
                </c:pt>
                <c:pt idx="17">
                  <c:v>2.5130208333333299</c:v>
                </c:pt>
                <c:pt idx="18">
                  <c:v>0.67901490066225201</c:v>
                </c:pt>
                <c:pt idx="19">
                  <c:v>1.1651278409090899</c:v>
                </c:pt>
                <c:pt idx="20">
                  <c:v>0.64162234042553201</c:v>
                </c:pt>
                <c:pt idx="21">
                  <c:v>0.47615131578947401</c:v>
                </c:pt>
                <c:pt idx="22">
                  <c:v>1.34626116071429</c:v>
                </c:pt>
                <c:pt idx="23">
                  <c:v>1.14880952380952</c:v>
                </c:pt>
                <c:pt idx="24">
                  <c:v>1.20625</c:v>
                </c:pt>
                <c:pt idx="25">
                  <c:v>0.84947183098591506</c:v>
                </c:pt>
                <c:pt idx="26">
                  <c:v>1.94048913043478</c:v>
                </c:pt>
                <c:pt idx="27">
                  <c:v>1.5753264925373101</c:v>
                </c:pt>
                <c:pt idx="28">
                  <c:v>1</c:v>
                </c:pt>
                <c:pt idx="29">
                  <c:v>1.2013465447154501</c:v>
                </c:pt>
                <c:pt idx="30">
                  <c:v>1.15273037542662</c:v>
                </c:pt>
                <c:pt idx="31">
                  <c:v>0.74036302395209597</c:v>
                </c:pt>
                <c:pt idx="32">
                  <c:v>1.0657630522088399</c:v>
                </c:pt>
                <c:pt idx="33">
                  <c:v>1.13797169811321</c:v>
                </c:pt>
                <c:pt idx="34">
                  <c:v>1.14491525423729</c:v>
                </c:pt>
                <c:pt idx="35">
                  <c:v>1.4798900462963001</c:v>
                </c:pt>
                <c:pt idx="36">
                  <c:v>1.2150869963369999</c:v>
                </c:pt>
                <c:pt idx="37">
                  <c:v>1.39182692307692</c:v>
                </c:pt>
                <c:pt idx="38">
                  <c:v>2.0413461538461499</c:v>
                </c:pt>
                <c:pt idx="39">
                  <c:v>2.0104166666666701</c:v>
                </c:pt>
                <c:pt idx="40">
                  <c:v>0.64620535714285698</c:v>
                </c:pt>
                <c:pt idx="41">
                  <c:v>4</c:v>
                </c:pt>
                <c:pt idx="42">
                  <c:v>3.015625</c:v>
                </c:pt>
                <c:pt idx="43">
                  <c:v>4</c:v>
                </c:pt>
                <c:pt idx="44">
                  <c:v>2.0104166666666701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0.67013888888888895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1.39182692307692</c:v>
                </c:pt>
                <c:pt idx="62">
                  <c:v>0.30156250000000001</c:v>
                </c:pt>
                <c:pt idx="63">
                  <c:v>0.25130208333333298</c:v>
                </c:pt>
                <c:pt idx="64">
                  <c:v>0.36553030303030298</c:v>
                </c:pt>
                <c:pt idx="65">
                  <c:v>1.02659574468085</c:v>
                </c:pt>
                <c:pt idx="66">
                  <c:v>0.91779891304347805</c:v>
                </c:pt>
                <c:pt idx="67">
                  <c:v>0.27414772727272702</c:v>
                </c:pt>
                <c:pt idx="68">
                  <c:v>0.45234374999999999</c:v>
                </c:pt>
                <c:pt idx="69">
                  <c:v>0.24785958904109601</c:v>
                </c:pt>
                <c:pt idx="70">
                  <c:v>0.32166666666666699</c:v>
                </c:pt>
                <c:pt idx="71">
                  <c:v>0.718005952380952</c:v>
                </c:pt>
                <c:pt idx="72">
                  <c:v>0.27414772727272702</c:v>
                </c:pt>
                <c:pt idx="73">
                  <c:v>0.75390625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0.46394230769230799</c:v>
                </c:pt>
                <c:pt idx="80">
                  <c:v>0</c:v>
                </c:pt>
                <c:pt idx="81">
                  <c:v>0.54829545454545503</c:v>
                </c:pt>
                <c:pt idx="82">
                  <c:v>0.80416666666666703</c:v>
                </c:pt>
                <c:pt idx="83">
                  <c:v>0.80416666666666703</c:v>
                </c:pt>
                <c:pt idx="84">
                  <c:v>1.0052083333333299</c:v>
                </c:pt>
                <c:pt idx="85">
                  <c:v>0.15521599264705899</c:v>
                </c:pt>
                <c:pt idx="86">
                  <c:v>0.19596119133574</c:v>
                </c:pt>
                <c:pt idx="87">
                  <c:v>0.165997706422018</c:v>
                </c:pt>
                <c:pt idx="88">
                  <c:v>0.17860193621867901</c:v>
                </c:pt>
                <c:pt idx="89">
                  <c:v>0.289242895204263</c:v>
                </c:pt>
                <c:pt idx="90">
                  <c:v>0.27326051779935301</c:v>
                </c:pt>
                <c:pt idx="91">
                  <c:v>0.17826354679803</c:v>
                </c:pt>
                <c:pt idx="92">
                  <c:v>6.0312499999999998E-2</c:v>
                </c:pt>
                <c:pt idx="93">
                  <c:v>0.14026162790697699</c:v>
                </c:pt>
                <c:pt idx="94">
                  <c:v>0</c:v>
                </c:pt>
                <c:pt idx="95">
                  <c:v>0.63486842105263197</c:v>
                </c:pt>
                <c:pt idx="96">
                  <c:v>0</c:v>
                </c:pt>
                <c:pt idx="97">
                  <c:v>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0.16753472222222199</c:v>
                </c:pt>
                <c:pt idx="107">
                  <c:v>0.51696428571428599</c:v>
                </c:pt>
                <c:pt idx="108">
                  <c:v>0.120625</c:v>
                </c:pt>
                <c:pt idx="109">
                  <c:v>0.12652972027972001</c:v>
                </c:pt>
                <c:pt idx="110">
                  <c:v>0.179501488095238</c:v>
                </c:pt>
                <c:pt idx="111">
                  <c:v>9.9416208791208799E-2</c:v>
                </c:pt>
                <c:pt idx="112">
                  <c:v>8.6160714285714299E-2</c:v>
                </c:pt>
                <c:pt idx="113">
                  <c:v>0.13452602230483299</c:v>
                </c:pt>
                <c:pt idx="114">
                  <c:v>0.147103658536585</c:v>
                </c:pt>
                <c:pt idx="115">
                  <c:v>0.14360119047618999</c:v>
                </c:pt>
                <c:pt idx="116">
                  <c:v>0.17431358381502901</c:v>
                </c:pt>
                <c:pt idx="117">
                  <c:v>0</c:v>
                </c:pt>
                <c:pt idx="118">
                  <c:v>5.6366822429906503E-2</c:v>
                </c:pt>
                <c:pt idx="119">
                  <c:v>4.0478187919463102E-2</c:v>
                </c:pt>
                <c:pt idx="120">
                  <c:v>0.15544458762886601</c:v>
                </c:pt>
                <c:pt idx="121">
                  <c:v>0.26414233576642299</c:v>
                </c:pt>
                <c:pt idx="122">
                  <c:v>0.121843434343434</c:v>
                </c:pt>
                <c:pt idx="123">
                  <c:v>0</c:v>
                </c:pt>
                <c:pt idx="124">
                  <c:v>0</c:v>
                </c:pt>
                <c:pt idx="125">
                  <c:v>0.14191176470588199</c:v>
                </c:pt>
                <c:pt idx="126">
                  <c:v>5.1549145299145303E-2</c:v>
                </c:pt>
                <c:pt idx="127">
                  <c:v>0</c:v>
                </c:pt>
                <c:pt idx="128">
                  <c:v>8.1503378378378399E-2</c:v>
                </c:pt>
                <c:pt idx="129">
                  <c:v>0.43080357142857101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0.178703703703704</c:v>
                </c:pt>
                <c:pt idx="134">
                  <c:v>3.8172468354430403E-2</c:v>
                </c:pt>
                <c:pt idx="135">
                  <c:v>0</c:v>
                </c:pt>
                <c:pt idx="136">
                  <c:v>8.1503378378378399E-2</c:v>
                </c:pt>
                <c:pt idx="137">
                  <c:v>0.14533132530120499</c:v>
                </c:pt>
                <c:pt idx="138">
                  <c:v>8.4708567415730296E-2</c:v>
                </c:pt>
                <c:pt idx="139">
                  <c:v>8.0775669642857095E-2</c:v>
                </c:pt>
                <c:pt idx="140">
                  <c:v>4.07516891891892E-2</c:v>
                </c:pt>
                <c:pt idx="141">
                  <c:v>5.1993534482758598E-2</c:v>
                </c:pt>
                <c:pt idx="142">
                  <c:v>4.3390287769784201E-2</c:v>
                </c:pt>
                <c:pt idx="143">
                  <c:v>0</c:v>
                </c:pt>
                <c:pt idx="144">
                  <c:v>0</c:v>
                </c:pt>
                <c:pt idx="145">
                  <c:v>0.33506944444444398</c:v>
                </c:pt>
                <c:pt idx="146">
                  <c:v>9.7278225806451596E-2</c:v>
                </c:pt>
                <c:pt idx="147">
                  <c:v>0.207974137931034</c:v>
                </c:pt>
                <c:pt idx="148">
                  <c:v>0.30929487179487197</c:v>
                </c:pt>
                <c:pt idx="149">
                  <c:v>0.194556451612903</c:v>
                </c:pt>
                <c:pt idx="150">
                  <c:v>0</c:v>
                </c:pt>
                <c:pt idx="151">
                  <c:v>8.1503378378378399E-2</c:v>
                </c:pt>
                <c:pt idx="152">
                  <c:v>0.62392241379310298</c:v>
                </c:pt>
                <c:pt idx="153">
                  <c:v>0</c:v>
                </c:pt>
                <c:pt idx="154">
                  <c:v>7.9358552631578899E-2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0.103987068965517</c:v>
                </c:pt>
                <c:pt idx="160">
                  <c:v>0.50260416666666696</c:v>
                </c:pt>
                <c:pt idx="161">
                  <c:v>8.26198630136986E-2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0.63486842105263197</c:v>
                </c:pt>
                <c:pt idx="166">
                  <c:v>0.207974137931034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DA7-4F30-940D-ED8B78C1B3D7}"/>
            </c:ext>
          </c:extLst>
        </c:ser>
        <c:ser>
          <c:idx val="26"/>
          <c:order val="26"/>
          <c:tx>
            <c:strRef>
              <c:f>odds_ratio!$AB$1</c:f>
              <c:strCache>
                <c:ptCount val="1"/>
                <c:pt idx="0">
                  <c:v>MT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odds_ratio!$AB$2:$AB$169</c:f>
              <c:numCache>
                <c:formatCode>General</c:formatCode>
                <c:ptCount val="168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0.91935483870967705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1.2258064516128999</c:v>
                </c:pt>
                <c:pt idx="16">
                  <c:v>1.0506912442396299</c:v>
                </c:pt>
                <c:pt idx="17">
                  <c:v>0.91935483870967705</c:v>
                </c:pt>
                <c:pt idx="18">
                  <c:v>0.66862170087976502</c:v>
                </c:pt>
                <c:pt idx="19">
                  <c:v>1.8387096774193501</c:v>
                </c:pt>
                <c:pt idx="20">
                  <c:v>0.557184750733138</c:v>
                </c:pt>
                <c:pt idx="21">
                  <c:v>0.91935483870967705</c:v>
                </c:pt>
                <c:pt idx="22">
                  <c:v>2.0894428152492699</c:v>
                </c:pt>
                <c:pt idx="23">
                  <c:v>0.94901144640999002</c:v>
                </c:pt>
                <c:pt idx="24">
                  <c:v>1.6510862409479901</c:v>
                </c:pt>
                <c:pt idx="25">
                  <c:v>1.0815939278937401</c:v>
                </c:pt>
                <c:pt idx="26">
                  <c:v>0.54635944700460803</c:v>
                </c:pt>
                <c:pt idx="27">
                  <c:v>0.79166666666666696</c:v>
                </c:pt>
                <c:pt idx="28">
                  <c:v>1</c:v>
                </c:pt>
                <c:pt idx="29">
                  <c:v>1.44303797468354</c:v>
                </c:pt>
                <c:pt idx="30">
                  <c:v>1.56485929993137</c:v>
                </c:pt>
                <c:pt idx="31">
                  <c:v>2.2473118279569899</c:v>
                </c:pt>
                <c:pt idx="32">
                  <c:v>0.86527514231499003</c:v>
                </c:pt>
                <c:pt idx="33">
                  <c:v>0.46945778997941001</c:v>
                </c:pt>
                <c:pt idx="34">
                  <c:v>2.1013824884792598</c:v>
                </c:pt>
                <c:pt idx="35">
                  <c:v>0.25656414103525899</c:v>
                </c:pt>
                <c:pt idx="36">
                  <c:v>1.57603686635945</c:v>
                </c:pt>
                <c:pt idx="37">
                  <c:v>0</c:v>
                </c:pt>
                <c:pt idx="38">
                  <c:v>0</c:v>
                </c:pt>
                <c:pt idx="39">
                  <c:v>1.8387096774193501</c:v>
                </c:pt>
                <c:pt idx="40">
                  <c:v>0.52534562211981595</c:v>
                </c:pt>
                <c:pt idx="41">
                  <c:v>0.40860215053763399</c:v>
                </c:pt>
                <c:pt idx="42">
                  <c:v>1.8387096774193501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3.67741935483871</c:v>
                </c:pt>
                <c:pt idx="59">
                  <c:v>0.56575682382133996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0.56575682382133996</c:v>
                </c:pt>
                <c:pt idx="65">
                  <c:v>4</c:v>
                </c:pt>
                <c:pt idx="66">
                  <c:v>1.67155425219941</c:v>
                </c:pt>
                <c:pt idx="67">
                  <c:v>1.37903225806452</c:v>
                </c:pt>
                <c:pt idx="68">
                  <c:v>1.8387096774193501</c:v>
                </c:pt>
                <c:pt idx="69">
                  <c:v>1.57603686635945</c:v>
                </c:pt>
                <c:pt idx="70">
                  <c:v>0.61290322580645196</c:v>
                </c:pt>
                <c:pt idx="71">
                  <c:v>1.0372208436724599</c:v>
                </c:pt>
                <c:pt idx="72">
                  <c:v>0.97139379184418695</c:v>
                </c:pt>
                <c:pt idx="73">
                  <c:v>3.1520737327188901</c:v>
                </c:pt>
                <c:pt idx="74">
                  <c:v>0.75434243176178695</c:v>
                </c:pt>
                <c:pt idx="75">
                  <c:v>0.38042269187986599</c:v>
                </c:pt>
                <c:pt idx="76">
                  <c:v>1.37903225806452</c:v>
                </c:pt>
                <c:pt idx="77">
                  <c:v>0.56575682382133996</c:v>
                </c:pt>
                <c:pt idx="78">
                  <c:v>0.73548387096774204</c:v>
                </c:pt>
                <c:pt idx="79">
                  <c:v>3.67741935483871</c:v>
                </c:pt>
                <c:pt idx="80">
                  <c:v>9.6774193548387094E-2</c:v>
                </c:pt>
                <c:pt idx="81">
                  <c:v>0.36774193548387102</c:v>
                </c:pt>
                <c:pt idx="82">
                  <c:v>1.8387096774193501</c:v>
                </c:pt>
                <c:pt idx="83">
                  <c:v>0</c:v>
                </c:pt>
                <c:pt idx="84">
                  <c:v>0</c:v>
                </c:pt>
                <c:pt idx="85">
                  <c:v>0.91935483870967705</c:v>
                </c:pt>
                <c:pt idx="86">
                  <c:v>0.52534562211981595</c:v>
                </c:pt>
                <c:pt idx="87">
                  <c:v>0.65668202764977002</c:v>
                </c:pt>
                <c:pt idx="88">
                  <c:v>0.38709677419354799</c:v>
                </c:pt>
                <c:pt idx="89">
                  <c:v>0.108159392789374</c:v>
                </c:pt>
                <c:pt idx="90">
                  <c:v>0.56575682382133996</c:v>
                </c:pt>
                <c:pt idx="91">
                  <c:v>0.39400921658986199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0.78801843317972298</c:v>
                </c:pt>
                <c:pt idx="98">
                  <c:v>0</c:v>
                </c:pt>
                <c:pt idx="99">
                  <c:v>0</c:v>
                </c:pt>
                <c:pt idx="100">
                  <c:v>0.61290322580645196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4.9032258064516103E-2</c:v>
                </c:pt>
                <c:pt idx="111">
                  <c:v>0.108159392789374</c:v>
                </c:pt>
                <c:pt idx="112">
                  <c:v>0.27580645161290301</c:v>
                </c:pt>
                <c:pt idx="113">
                  <c:v>0.35877261998426402</c:v>
                </c:pt>
                <c:pt idx="114">
                  <c:v>9.6774193548387094E-2</c:v>
                </c:pt>
                <c:pt idx="115">
                  <c:v>0</c:v>
                </c:pt>
                <c:pt idx="116">
                  <c:v>0.26267281105990797</c:v>
                </c:pt>
                <c:pt idx="117">
                  <c:v>0</c:v>
                </c:pt>
                <c:pt idx="118">
                  <c:v>0</c:v>
                </c:pt>
                <c:pt idx="119">
                  <c:v>0.33431085043988301</c:v>
                </c:pt>
                <c:pt idx="120">
                  <c:v>0</c:v>
                </c:pt>
                <c:pt idx="121">
                  <c:v>0</c:v>
                </c:pt>
                <c:pt idx="122">
                  <c:v>8.7557603686635899E-2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0.52534562211981595</c:v>
                </c:pt>
                <c:pt idx="128">
                  <c:v>0.47966339410939701</c:v>
                </c:pt>
                <c:pt idx="129">
                  <c:v>0.15988779803646599</c:v>
                </c:pt>
                <c:pt idx="130">
                  <c:v>0.16715542521994101</c:v>
                </c:pt>
                <c:pt idx="131">
                  <c:v>0.17938630999213201</c:v>
                </c:pt>
                <c:pt idx="132">
                  <c:v>0.43263757115749502</c:v>
                </c:pt>
                <c:pt idx="133">
                  <c:v>6.68621700879765E-2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5.6575682382134E-2</c:v>
                </c:pt>
                <c:pt idx="139">
                  <c:v>6.68621700879765E-2</c:v>
                </c:pt>
                <c:pt idx="140">
                  <c:v>0.29032258064516098</c:v>
                </c:pt>
                <c:pt idx="141">
                  <c:v>0</c:v>
                </c:pt>
                <c:pt idx="142">
                  <c:v>0.102150537634409</c:v>
                </c:pt>
                <c:pt idx="143">
                  <c:v>0</c:v>
                </c:pt>
                <c:pt idx="144">
                  <c:v>0</c:v>
                </c:pt>
                <c:pt idx="145">
                  <c:v>8.1720430107526901E-2</c:v>
                </c:pt>
                <c:pt idx="146">
                  <c:v>0.17511520737327199</c:v>
                </c:pt>
                <c:pt idx="147">
                  <c:v>0</c:v>
                </c:pt>
                <c:pt idx="148">
                  <c:v>0</c:v>
                </c:pt>
                <c:pt idx="149">
                  <c:v>0.12680756395995499</c:v>
                </c:pt>
                <c:pt idx="150">
                  <c:v>8.1720430107526901E-2</c:v>
                </c:pt>
                <c:pt idx="151">
                  <c:v>0</c:v>
                </c:pt>
                <c:pt idx="152">
                  <c:v>0</c:v>
                </c:pt>
                <c:pt idx="153">
                  <c:v>0.28287841191066998</c:v>
                </c:pt>
                <c:pt idx="154">
                  <c:v>0.13133640552995399</c:v>
                </c:pt>
                <c:pt idx="155">
                  <c:v>0.198779424585876</c:v>
                </c:pt>
                <c:pt idx="156">
                  <c:v>0.52534562211981595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DA7-4F30-940D-ED8B78C1B3D7}"/>
            </c:ext>
          </c:extLst>
        </c:ser>
        <c:ser>
          <c:idx val="27"/>
          <c:order val="27"/>
          <c:tx>
            <c:strRef>
              <c:f>odds_ratio!$AC$1</c:f>
              <c:strCache>
                <c:ptCount val="1"/>
                <c:pt idx="0">
                  <c:v>NC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odds_ratio!$AC$2:$AC$169</c:f>
              <c:numCache>
                <c:formatCode>General</c:formatCode>
                <c:ptCount val="168"/>
                <c:pt idx="0">
                  <c:v>#N/A</c:v>
                </c:pt>
                <c:pt idx="1">
                  <c:v>0.49444234225711797</c:v>
                </c:pt>
                <c:pt idx="2">
                  <c:v>2.5470112079701099</c:v>
                </c:pt>
                <c:pt idx="3">
                  <c:v>3.3466440101954098</c:v>
                </c:pt>
                <c:pt idx="4">
                  <c:v>1.3436807095343699</c:v>
                </c:pt>
                <c:pt idx="5">
                  <c:v>2.3639755766621402</c:v>
                </c:pt>
                <c:pt idx="6">
                  <c:v>3.05092059838895</c:v>
                </c:pt>
                <c:pt idx="7">
                  <c:v>2.4195331695331701</c:v>
                </c:pt>
                <c:pt idx="8">
                  <c:v>1.3013600572655699</c:v>
                </c:pt>
                <c:pt idx="9">
                  <c:v>1.62487231869254</c:v>
                </c:pt>
                <c:pt idx="10">
                  <c:v>1.3710407239819</c:v>
                </c:pt>
                <c:pt idx="11">
                  <c:v>1.4960031347962399</c:v>
                </c:pt>
                <c:pt idx="12">
                  <c:v>1.39723320158103</c:v>
                </c:pt>
                <c:pt idx="13">
                  <c:v>1.46612903225806</c:v>
                </c:pt>
                <c:pt idx="14">
                  <c:v>1.0607357190486799</c:v>
                </c:pt>
                <c:pt idx="15">
                  <c:v>1.3738381319428701</c:v>
                </c:pt>
                <c:pt idx="16">
                  <c:v>1.3519241494701599</c:v>
                </c:pt>
                <c:pt idx="17">
                  <c:v>1.67168972332016</c:v>
                </c:pt>
                <c:pt idx="18">
                  <c:v>1.45718274899162</c:v>
                </c:pt>
                <c:pt idx="19">
                  <c:v>1.2543933761405901</c:v>
                </c:pt>
                <c:pt idx="20">
                  <c:v>0.82777261102069299</c:v>
                </c:pt>
                <c:pt idx="21">
                  <c:v>1.6660557184750699</c:v>
                </c:pt>
                <c:pt idx="22">
                  <c:v>1.17048673705897</c:v>
                </c:pt>
                <c:pt idx="23">
                  <c:v>1.23505434782609</c:v>
                </c:pt>
                <c:pt idx="24">
                  <c:v>1.6055286006128699</c:v>
                </c:pt>
                <c:pt idx="25">
                  <c:v>1.7621671258034901</c:v>
                </c:pt>
                <c:pt idx="26">
                  <c:v>1.2838983050847499</c:v>
                </c:pt>
                <c:pt idx="27">
                  <c:v>1.2392317249948199</c:v>
                </c:pt>
                <c:pt idx="28">
                  <c:v>1</c:v>
                </c:pt>
                <c:pt idx="29">
                  <c:v>1.02899686520376</c:v>
                </c:pt>
                <c:pt idx="30">
                  <c:v>1.1226128903918799</c:v>
                </c:pt>
                <c:pt idx="31">
                  <c:v>1.10583941605839</c:v>
                </c:pt>
                <c:pt idx="32">
                  <c:v>1.44884203249222</c:v>
                </c:pt>
                <c:pt idx="33">
                  <c:v>1.33830929218383</c:v>
                </c:pt>
                <c:pt idx="34">
                  <c:v>1.3079032719641299</c:v>
                </c:pt>
                <c:pt idx="35">
                  <c:v>1.34527695113756</c:v>
                </c:pt>
                <c:pt idx="36">
                  <c:v>1.5755165289256201</c:v>
                </c:pt>
                <c:pt idx="37">
                  <c:v>2.19538023284617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1.29931389365352</c:v>
                </c:pt>
                <c:pt idx="42">
                  <c:v>0.40508021390374299</c:v>
                </c:pt>
                <c:pt idx="43">
                  <c:v>1.21524064171123</c:v>
                </c:pt>
                <c:pt idx="44">
                  <c:v>1.7215909090909101</c:v>
                </c:pt>
                <c:pt idx="45">
                  <c:v>2.4594155844155798</c:v>
                </c:pt>
                <c:pt idx="46">
                  <c:v>4</c:v>
                </c:pt>
                <c:pt idx="47">
                  <c:v>1.3772727272727301</c:v>
                </c:pt>
                <c:pt idx="48">
                  <c:v>1.14772727272727</c:v>
                </c:pt>
                <c:pt idx="49">
                  <c:v>0.86079545454545403</c:v>
                </c:pt>
                <c:pt idx="50">
                  <c:v>0.417355371900826</c:v>
                </c:pt>
                <c:pt idx="51">
                  <c:v>0</c:v>
                </c:pt>
                <c:pt idx="52">
                  <c:v>0.65584415584415601</c:v>
                </c:pt>
                <c:pt idx="53">
                  <c:v>4</c:v>
                </c:pt>
                <c:pt idx="54">
                  <c:v>0.98376623376623396</c:v>
                </c:pt>
                <c:pt idx="55">
                  <c:v>2.75454545454545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1.63961038961039</c:v>
                </c:pt>
                <c:pt idx="63">
                  <c:v>0.76515151515151503</c:v>
                </c:pt>
                <c:pt idx="64">
                  <c:v>0.88538961038960995</c:v>
                </c:pt>
                <c:pt idx="65">
                  <c:v>0.482045454545455</c:v>
                </c:pt>
                <c:pt idx="66">
                  <c:v>0.9476647206005</c:v>
                </c:pt>
                <c:pt idx="67">
                  <c:v>0.86717171717171704</c:v>
                </c:pt>
                <c:pt idx="68">
                  <c:v>0.99671052631578905</c:v>
                </c:pt>
                <c:pt idx="69">
                  <c:v>0.65376869965477602</c:v>
                </c:pt>
                <c:pt idx="70">
                  <c:v>0.77665755297334205</c:v>
                </c:pt>
                <c:pt idx="71">
                  <c:v>0.75674325674325704</c:v>
                </c:pt>
                <c:pt idx="72">
                  <c:v>0.45404595404595399</c:v>
                </c:pt>
                <c:pt idx="73">
                  <c:v>0.99963343108504399</c:v>
                </c:pt>
                <c:pt idx="74">
                  <c:v>1.1320049813200499</c:v>
                </c:pt>
                <c:pt idx="75">
                  <c:v>0.375619834710744</c:v>
                </c:pt>
                <c:pt idx="76">
                  <c:v>1.05944055944056</c:v>
                </c:pt>
                <c:pt idx="77">
                  <c:v>1.14772727272727</c:v>
                </c:pt>
                <c:pt idx="78">
                  <c:v>0.92701048951048903</c:v>
                </c:pt>
                <c:pt idx="79">
                  <c:v>0.63762626262626299</c:v>
                </c:pt>
                <c:pt idx="80">
                  <c:v>1.0127005347593601</c:v>
                </c:pt>
                <c:pt idx="81">
                  <c:v>0.70138888888888895</c:v>
                </c:pt>
                <c:pt idx="82">
                  <c:v>0.62090163934426201</c:v>
                </c:pt>
                <c:pt idx="83">
                  <c:v>1.2520661157024799</c:v>
                </c:pt>
                <c:pt idx="84">
                  <c:v>0.805851063829787</c:v>
                </c:pt>
                <c:pt idx="85">
                  <c:v>0.38116403891311601</c:v>
                </c:pt>
                <c:pt idx="86">
                  <c:v>0.21392549757934401</c:v>
                </c:pt>
                <c:pt idx="87">
                  <c:v>0.246166986084493</c:v>
                </c:pt>
                <c:pt idx="88">
                  <c:v>0.209623763542157</c:v>
                </c:pt>
                <c:pt idx="89">
                  <c:v>0.30668016194331998</c:v>
                </c:pt>
                <c:pt idx="90">
                  <c:v>0.19340425531914901</c:v>
                </c:pt>
                <c:pt idx="91">
                  <c:v>0.24674267100977201</c:v>
                </c:pt>
                <c:pt idx="92">
                  <c:v>0.195357833655706</c:v>
                </c:pt>
                <c:pt idx="93">
                  <c:v>6.6215034965035002E-2</c:v>
                </c:pt>
                <c:pt idx="94">
                  <c:v>0.61485389610389596</c:v>
                </c:pt>
                <c:pt idx="95">
                  <c:v>0.66950757575757602</c:v>
                </c:pt>
                <c:pt idx="96">
                  <c:v>0</c:v>
                </c:pt>
                <c:pt idx="97">
                  <c:v>0.62603305785123997</c:v>
                </c:pt>
                <c:pt idx="98">
                  <c:v>0</c:v>
                </c:pt>
                <c:pt idx="99">
                  <c:v>0</c:v>
                </c:pt>
                <c:pt idx="100">
                  <c:v>0.40508021390374299</c:v>
                </c:pt>
                <c:pt idx="101">
                  <c:v>0.114772727272727</c:v>
                </c:pt>
                <c:pt idx="102">
                  <c:v>0.39350649350649303</c:v>
                </c:pt>
                <c:pt idx="103">
                  <c:v>5.0635026737967902E-2</c:v>
                </c:pt>
                <c:pt idx="104">
                  <c:v>0.15770298403886199</c:v>
                </c:pt>
                <c:pt idx="105">
                  <c:v>0.22737993138936499</c:v>
                </c:pt>
                <c:pt idx="106">
                  <c:v>0.249280131633073</c:v>
                </c:pt>
                <c:pt idx="107">
                  <c:v>0.161219215567042</c:v>
                </c:pt>
                <c:pt idx="108">
                  <c:v>0.25743415463041602</c:v>
                </c:pt>
                <c:pt idx="109">
                  <c:v>0.17853535353535399</c:v>
                </c:pt>
                <c:pt idx="110">
                  <c:v>0.19128787878787901</c:v>
                </c:pt>
                <c:pt idx="111">
                  <c:v>0.153789758628468</c:v>
                </c:pt>
                <c:pt idx="112">
                  <c:v>0.17944921527983401</c:v>
                </c:pt>
                <c:pt idx="113">
                  <c:v>0.19128787878787901</c:v>
                </c:pt>
                <c:pt idx="114">
                  <c:v>0.114228780697975</c:v>
                </c:pt>
                <c:pt idx="115">
                  <c:v>0.101270053475936</c:v>
                </c:pt>
                <c:pt idx="116">
                  <c:v>0.229545454545455</c:v>
                </c:pt>
                <c:pt idx="117">
                  <c:v>0.16796008869179599</c:v>
                </c:pt>
                <c:pt idx="118">
                  <c:v>9.2310504508895899E-2</c:v>
                </c:pt>
                <c:pt idx="119">
                  <c:v>0.10164374371016401</c:v>
                </c:pt>
                <c:pt idx="120">
                  <c:v>0.13054717794054299</c:v>
                </c:pt>
                <c:pt idx="121">
                  <c:v>0.136634199134199</c:v>
                </c:pt>
                <c:pt idx="122">
                  <c:v>8.4236864053377797E-2</c:v>
                </c:pt>
                <c:pt idx="123">
                  <c:v>0.108021390374332</c:v>
                </c:pt>
                <c:pt idx="124">
                  <c:v>0.117214700193424</c:v>
                </c:pt>
                <c:pt idx="125">
                  <c:v>0.185402097902098</c:v>
                </c:pt>
                <c:pt idx="126">
                  <c:v>0.18674884437596301</c:v>
                </c:pt>
                <c:pt idx="127">
                  <c:v>6.4965694682675795E-2</c:v>
                </c:pt>
                <c:pt idx="128">
                  <c:v>0.17402362979980299</c:v>
                </c:pt>
                <c:pt idx="129">
                  <c:v>0.1203909726637</c:v>
                </c:pt>
                <c:pt idx="130">
                  <c:v>0.16474554153980001</c:v>
                </c:pt>
                <c:pt idx="131">
                  <c:v>0.33709472345836</c:v>
                </c:pt>
                <c:pt idx="132">
                  <c:v>0.227022977022977</c:v>
                </c:pt>
                <c:pt idx="133">
                  <c:v>0.11243042671614099</c:v>
                </c:pt>
                <c:pt idx="134">
                  <c:v>0.15810528756957301</c:v>
                </c:pt>
                <c:pt idx="135">
                  <c:v>0.101697353279632</c:v>
                </c:pt>
                <c:pt idx="136">
                  <c:v>0.19437316715542499</c:v>
                </c:pt>
                <c:pt idx="137">
                  <c:v>0.198039215686275</c:v>
                </c:pt>
                <c:pt idx="138">
                  <c:v>0.13414994096812299</c:v>
                </c:pt>
                <c:pt idx="139">
                  <c:v>0.11832239925023399</c:v>
                </c:pt>
                <c:pt idx="140">
                  <c:v>0.168875402526629</c:v>
                </c:pt>
                <c:pt idx="141">
                  <c:v>0.167449571704891</c:v>
                </c:pt>
                <c:pt idx="142">
                  <c:v>0.20973696354407001</c:v>
                </c:pt>
                <c:pt idx="143">
                  <c:v>5.07594371230735E-2</c:v>
                </c:pt>
                <c:pt idx="144">
                  <c:v>5.7706957846622602E-2</c:v>
                </c:pt>
                <c:pt idx="145">
                  <c:v>0.104338842975207</c:v>
                </c:pt>
                <c:pt idx="146">
                  <c:v>0.193075615972812</c:v>
                </c:pt>
                <c:pt idx="147">
                  <c:v>9.0017825311942995E-2</c:v>
                </c:pt>
                <c:pt idx="148">
                  <c:v>0.324828473413379</c:v>
                </c:pt>
                <c:pt idx="149">
                  <c:v>0.16660557184750699</c:v>
                </c:pt>
                <c:pt idx="150">
                  <c:v>0.21080705009276399</c:v>
                </c:pt>
                <c:pt idx="151">
                  <c:v>0.44716646989374298</c:v>
                </c:pt>
                <c:pt idx="152">
                  <c:v>8.7169159953970093E-2</c:v>
                </c:pt>
                <c:pt idx="153">
                  <c:v>5.5535190615835797E-2</c:v>
                </c:pt>
                <c:pt idx="154">
                  <c:v>0.194897084048027</c:v>
                </c:pt>
                <c:pt idx="155">
                  <c:v>0.208677685950413</c:v>
                </c:pt>
                <c:pt idx="156">
                  <c:v>0.50082644628099204</c:v>
                </c:pt>
                <c:pt idx="157">
                  <c:v>0.28693181818181801</c:v>
                </c:pt>
                <c:pt idx="158">
                  <c:v>0.48044397463002098</c:v>
                </c:pt>
                <c:pt idx="159">
                  <c:v>0.14346590909090901</c:v>
                </c:pt>
                <c:pt idx="160">
                  <c:v>0</c:v>
                </c:pt>
                <c:pt idx="161">
                  <c:v>4.1235710397387E-2</c:v>
                </c:pt>
                <c:pt idx="162">
                  <c:v>0.44911067193675902</c:v>
                </c:pt>
                <c:pt idx="163">
                  <c:v>0</c:v>
                </c:pt>
                <c:pt idx="164">
                  <c:v>8.7169159953970093E-2</c:v>
                </c:pt>
                <c:pt idx="165">
                  <c:v>5.6912096168294499E-2</c:v>
                </c:pt>
                <c:pt idx="166">
                  <c:v>0.107599431818182</c:v>
                </c:pt>
                <c:pt idx="167">
                  <c:v>0.21353065539112001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DA7-4F30-940D-ED8B78C1B3D7}"/>
            </c:ext>
          </c:extLst>
        </c:ser>
        <c:ser>
          <c:idx val="28"/>
          <c:order val="28"/>
          <c:tx>
            <c:strRef>
              <c:f>odds_ratio!$AD$1</c:f>
              <c:strCache>
                <c:ptCount val="1"/>
                <c:pt idx="0">
                  <c:v>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odds_ratio!$AD$2:$AD$169</c:f>
              <c:numCache>
                <c:formatCode>General</c:formatCode>
                <c:ptCount val="168"/>
                <c:pt idx="0">
                  <c:v>#N/A</c:v>
                </c:pt>
                <c:pt idx="1">
                  <c:v>0.124040920716113</c:v>
                </c:pt>
                <c:pt idx="2">
                  <c:v>0.38039215686274502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1.9019607843137301</c:v>
                </c:pt>
                <c:pt idx="8">
                  <c:v>0</c:v>
                </c:pt>
                <c:pt idx="9">
                  <c:v>3.8039215686274499</c:v>
                </c:pt>
                <c:pt idx="10">
                  <c:v>0.105664488017429</c:v>
                </c:pt>
                <c:pt idx="11">
                  <c:v>0.10010319917440701</c:v>
                </c:pt>
                <c:pt idx="12">
                  <c:v>0.31699346405228801</c:v>
                </c:pt>
                <c:pt idx="13">
                  <c:v>0.35221496005809699</c:v>
                </c:pt>
                <c:pt idx="14">
                  <c:v>0.19019607843137301</c:v>
                </c:pt>
                <c:pt idx="15">
                  <c:v>1.3832442067736199</c:v>
                </c:pt>
                <c:pt idx="16">
                  <c:v>0.28817587641117098</c:v>
                </c:pt>
                <c:pt idx="17">
                  <c:v>0.57885763000852497</c:v>
                </c:pt>
                <c:pt idx="18">
                  <c:v>0.35661764705882398</c:v>
                </c:pt>
                <c:pt idx="19">
                  <c:v>0.95098039215686303</c:v>
                </c:pt>
                <c:pt idx="20">
                  <c:v>0.84531590413943303</c:v>
                </c:pt>
                <c:pt idx="21">
                  <c:v>0.82585139318885403</c:v>
                </c:pt>
                <c:pt idx="22">
                  <c:v>0.39246809835045099</c:v>
                </c:pt>
                <c:pt idx="23">
                  <c:v>1.5623249299719899</c:v>
                </c:pt>
                <c:pt idx="24">
                  <c:v>0.87782805429864297</c:v>
                </c:pt>
                <c:pt idx="25">
                  <c:v>0.37870900572618399</c:v>
                </c:pt>
                <c:pt idx="26">
                  <c:v>0.80418476115278303</c:v>
                </c:pt>
                <c:pt idx="27">
                  <c:v>0.54681372549019602</c:v>
                </c:pt>
                <c:pt idx="28">
                  <c:v>1</c:v>
                </c:pt>
                <c:pt idx="29">
                  <c:v>0.52727625703746805</c:v>
                </c:pt>
                <c:pt idx="30">
                  <c:v>0.84908963585434205</c:v>
                </c:pt>
                <c:pt idx="31">
                  <c:v>1.7751633986928099</c:v>
                </c:pt>
                <c:pt idx="32">
                  <c:v>2.8529411764705901</c:v>
                </c:pt>
                <c:pt idx="33">
                  <c:v>0.23774509803921601</c:v>
                </c:pt>
                <c:pt idx="34">
                  <c:v>0</c:v>
                </c:pt>
                <c:pt idx="35">
                  <c:v>0.84531590413943303</c:v>
                </c:pt>
                <c:pt idx="36">
                  <c:v>0.38039215686274502</c:v>
                </c:pt>
                <c:pt idx="37">
                  <c:v>0.47549019607843102</c:v>
                </c:pt>
                <c:pt idx="38">
                  <c:v>0</c:v>
                </c:pt>
                <c:pt idx="39">
                  <c:v>0</c:v>
                </c:pt>
                <c:pt idx="40">
                  <c:v>0.47549019607843102</c:v>
                </c:pt>
                <c:pt idx="41">
                  <c:v>0</c:v>
                </c:pt>
                <c:pt idx="42">
                  <c:v>0.63398692810457502</c:v>
                </c:pt>
                <c:pt idx="43">
                  <c:v>0</c:v>
                </c:pt>
                <c:pt idx="44">
                  <c:v>0.95098039215686303</c:v>
                </c:pt>
                <c:pt idx="45">
                  <c:v>0</c:v>
                </c:pt>
                <c:pt idx="46">
                  <c:v>0.47549019607843102</c:v>
                </c:pt>
                <c:pt idx="47">
                  <c:v>0</c:v>
                </c:pt>
                <c:pt idx="48">
                  <c:v>0.271708683473389</c:v>
                </c:pt>
                <c:pt idx="49">
                  <c:v>0.14630467571644001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1.9019607843137301</c:v>
                </c:pt>
                <c:pt idx="69">
                  <c:v>0</c:v>
                </c:pt>
                <c:pt idx="70">
                  <c:v>0.271708683473389</c:v>
                </c:pt>
                <c:pt idx="71">
                  <c:v>0.42265795206971701</c:v>
                </c:pt>
                <c:pt idx="72">
                  <c:v>9.7536450477626893E-2</c:v>
                </c:pt>
                <c:pt idx="73">
                  <c:v>0.70442992011619499</c:v>
                </c:pt>
                <c:pt idx="74">
                  <c:v>0.20561738208797001</c:v>
                </c:pt>
                <c:pt idx="75">
                  <c:v>0.30431372549019597</c:v>
                </c:pt>
                <c:pt idx="76">
                  <c:v>0.84531590413943303</c:v>
                </c:pt>
                <c:pt idx="77">
                  <c:v>0.15215686274509799</c:v>
                </c:pt>
                <c:pt idx="78">
                  <c:v>0.20020639834881299</c:v>
                </c:pt>
                <c:pt idx="79">
                  <c:v>0.42265795206971701</c:v>
                </c:pt>
                <c:pt idx="80">
                  <c:v>0.38039215686274502</c:v>
                </c:pt>
                <c:pt idx="81">
                  <c:v>0.543417366946779</c:v>
                </c:pt>
                <c:pt idx="82">
                  <c:v>0.118872549019608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7.6078431372548994E-2</c:v>
                </c:pt>
                <c:pt idx="87">
                  <c:v>3.1699346405228798E-2</c:v>
                </c:pt>
                <c:pt idx="88">
                  <c:v>8.9154411764705899E-2</c:v>
                </c:pt>
                <c:pt idx="89">
                  <c:v>6.9583931133429006E-2</c:v>
                </c:pt>
                <c:pt idx="90">
                  <c:v>0.158496732026144</c:v>
                </c:pt>
                <c:pt idx="91">
                  <c:v>0.126797385620915</c:v>
                </c:pt>
                <c:pt idx="92">
                  <c:v>5.5129298096050001E-2</c:v>
                </c:pt>
                <c:pt idx="93">
                  <c:v>0.250257997936016</c:v>
                </c:pt>
                <c:pt idx="94">
                  <c:v>0</c:v>
                </c:pt>
                <c:pt idx="95">
                  <c:v>0</c:v>
                </c:pt>
                <c:pt idx="96">
                  <c:v>0.63398692810457502</c:v>
                </c:pt>
                <c:pt idx="97">
                  <c:v>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0.111880046136101</c:v>
                </c:pt>
                <c:pt idx="110">
                  <c:v>6.3398692810457499E-2</c:v>
                </c:pt>
                <c:pt idx="111">
                  <c:v>6.3398692810457499E-2</c:v>
                </c:pt>
                <c:pt idx="112">
                  <c:v>7.0442992011619507E-2</c:v>
                </c:pt>
                <c:pt idx="113">
                  <c:v>9.5098039215686297E-2</c:v>
                </c:pt>
                <c:pt idx="114">
                  <c:v>0.14630467571644001</c:v>
                </c:pt>
                <c:pt idx="115">
                  <c:v>0.105664488017429</c:v>
                </c:pt>
                <c:pt idx="116">
                  <c:v>2.0900667959491501E-2</c:v>
                </c:pt>
                <c:pt idx="117">
                  <c:v>5.43417366946779E-2</c:v>
                </c:pt>
                <c:pt idx="118">
                  <c:v>0</c:v>
                </c:pt>
                <c:pt idx="119">
                  <c:v>0.10765815760266401</c:v>
                </c:pt>
                <c:pt idx="120">
                  <c:v>7.3152337858220201E-2</c:v>
                </c:pt>
                <c:pt idx="121">
                  <c:v>0</c:v>
                </c:pt>
                <c:pt idx="122">
                  <c:v>0</c:v>
                </c:pt>
                <c:pt idx="123">
                  <c:v>0.10010319917440701</c:v>
                </c:pt>
                <c:pt idx="124">
                  <c:v>0</c:v>
                </c:pt>
                <c:pt idx="125">
                  <c:v>3.6576168929110101E-2</c:v>
                </c:pt>
                <c:pt idx="126">
                  <c:v>0</c:v>
                </c:pt>
                <c:pt idx="127">
                  <c:v>0.126797385620915</c:v>
                </c:pt>
                <c:pt idx="128">
                  <c:v>0</c:v>
                </c:pt>
                <c:pt idx="129">
                  <c:v>5.5940023068050702E-2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2.60542573193661E-2</c:v>
                </c:pt>
                <c:pt idx="135">
                  <c:v>0</c:v>
                </c:pt>
                <c:pt idx="136">
                  <c:v>0.135854341736695</c:v>
                </c:pt>
                <c:pt idx="137">
                  <c:v>0</c:v>
                </c:pt>
                <c:pt idx="138">
                  <c:v>3.7293348712033797E-2</c:v>
                </c:pt>
                <c:pt idx="139">
                  <c:v>0</c:v>
                </c:pt>
                <c:pt idx="140">
                  <c:v>0</c:v>
                </c:pt>
                <c:pt idx="141">
                  <c:v>0.122707147375079</c:v>
                </c:pt>
                <c:pt idx="142">
                  <c:v>0</c:v>
                </c:pt>
                <c:pt idx="143">
                  <c:v>0.102808691043985</c:v>
                </c:pt>
                <c:pt idx="144">
                  <c:v>0.1102585961921</c:v>
                </c:pt>
                <c:pt idx="145">
                  <c:v>3.6576168929110101E-2</c:v>
                </c:pt>
                <c:pt idx="146">
                  <c:v>4.8768225238813502E-2</c:v>
                </c:pt>
                <c:pt idx="147">
                  <c:v>0.105664488017429</c:v>
                </c:pt>
                <c:pt idx="148">
                  <c:v>0.118872549019608</c:v>
                </c:pt>
                <c:pt idx="149">
                  <c:v>0.126797385620915</c:v>
                </c:pt>
                <c:pt idx="150">
                  <c:v>2.9718137254902001E-2</c:v>
                </c:pt>
                <c:pt idx="151">
                  <c:v>0</c:v>
                </c:pt>
                <c:pt idx="152">
                  <c:v>0</c:v>
                </c:pt>
                <c:pt idx="153">
                  <c:v>6.3398692810457499E-2</c:v>
                </c:pt>
                <c:pt idx="154">
                  <c:v>0.114117647058824</c:v>
                </c:pt>
                <c:pt idx="155">
                  <c:v>4.2265795206971699E-2</c:v>
                </c:pt>
                <c:pt idx="156">
                  <c:v>0.21132897603485801</c:v>
                </c:pt>
                <c:pt idx="157">
                  <c:v>4</c:v>
                </c:pt>
                <c:pt idx="158">
                  <c:v>0</c:v>
                </c:pt>
                <c:pt idx="159">
                  <c:v>0</c:v>
                </c:pt>
                <c:pt idx="160">
                  <c:v>0.105664488017429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1.9019607843137301</c:v>
                </c:pt>
                <c:pt idx="165">
                  <c:v>0</c:v>
                </c:pt>
                <c:pt idx="166">
                  <c:v>0.47549019607843102</c:v>
                </c:pt>
                <c:pt idx="167">
                  <c:v>0.47549019607843102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DA7-4F30-940D-ED8B78C1B3D7}"/>
            </c:ext>
          </c:extLst>
        </c:ser>
        <c:ser>
          <c:idx val="29"/>
          <c:order val="29"/>
          <c:tx>
            <c:strRef>
              <c:f>odds_ratio!$AE$1</c:f>
              <c:strCache>
                <c:ptCount val="1"/>
                <c:pt idx="0">
                  <c:v>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odds_ratio!$AE$2:$AE$169</c:f>
              <c:numCache>
                <c:formatCode>General</c:formatCode>
                <c:ptCount val="168"/>
                <c:pt idx="0">
                  <c:v>#N/A</c:v>
                </c:pt>
                <c:pt idx="1">
                  <c:v>0.13074412881827399</c:v>
                </c:pt>
                <c:pt idx="2">
                  <c:v>3.42951907131012</c:v>
                </c:pt>
                <c:pt idx="3">
                  <c:v>0.74275680421422297</c:v>
                </c:pt>
                <c:pt idx="4">
                  <c:v>4</c:v>
                </c:pt>
                <c:pt idx="5">
                  <c:v>0.74825870646766202</c:v>
                </c:pt>
                <c:pt idx="6">
                  <c:v>0.74825870646766202</c:v>
                </c:pt>
                <c:pt idx="7">
                  <c:v>0</c:v>
                </c:pt>
                <c:pt idx="8">
                  <c:v>4</c:v>
                </c:pt>
                <c:pt idx="9">
                  <c:v>0.66022827041264298</c:v>
                </c:pt>
                <c:pt idx="10">
                  <c:v>0.28059701492537298</c:v>
                </c:pt>
                <c:pt idx="11">
                  <c:v>1.0203527815468101</c:v>
                </c:pt>
                <c:pt idx="12">
                  <c:v>0.857379767827529</c:v>
                </c:pt>
                <c:pt idx="13">
                  <c:v>0.93532338308457696</c:v>
                </c:pt>
                <c:pt idx="14">
                  <c:v>0.68253327954820497</c:v>
                </c:pt>
                <c:pt idx="15">
                  <c:v>1.6505706760316099</c:v>
                </c:pt>
                <c:pt idx="16">
                  <c:v>0.43843283582089598</c:v>
                </c:pt>
                <c:pt idx="17">
                  <c:v>0.32376578645235399</c:v>
                </c:pt>
                <c:pt idx="18">
                  <c:v>0.46068166629538898</c:v>
                </c:pt>
                <c:pt idx="19">
                  <c:v>0.29850746268656703</c:v>
                </c:pt>
                <c:pt idx="20">
                  <c:v>0.71524729294702905</c:v>
                </c:pt>
                <c:pt idx="21">
                  <c:v>0.77943615257048104</c:v>
                </c:pt>
                <c:pt idx="22">
                  <c:v>0.40085287846481898</c:v>
                </c:pt>
                <c:pt idx="23">
                  <c:v>0.67008242370238402</c:v>
                </c:pt>
                <c:pt idx="24">
                  <c:v>0.45866819747416798</c:v>
                </c:pt>
                <c:pt idx="25">
                  <c:v>0.34731878068938699</c:v>
                </c:pt>
                <c:pt idx="26">
                  <c:v>0.63736718071691401</c:v>
                </c:pt>
                <c:pt idx="27">
                  <c:v>0.89332927200731005</c:v>
                </c:pt>
                <c:pt idx="28">
                  <c:v>1</c:v>
                </c:pt>
                <c:pt idx="29">
                  <c:v>0.61965174129353195</c:v>
                </c:pt>
                <c:pt idx="30">
                  <c:v>0.40666234047155497</c:v>
                </c:pt>
                <c:pt idx="31">
                  <c:v>0.67430290408422999</c:v>
                </c:pt>
                <c:pt idx="32">
                  <c:v>0.96094868125127797</c:v>
                </c:pt>
                <c:pt idx="33">
                  <c:v>0.61992363762582403</c:v>
                </c:pt>
                <c:pt idx="34">
                  <c:v>0.38372241357316</c:v>
                </c:pt>
                <c:pt idx="35">
                  <c:v>0.59860696517412904</c:v>
                </c:pt>
                <c:pt idx="36">
                  <c:v>1.10538218000905</c:v>
                </c:pt>
                <c:pt idx="37">
                  <c:v>0.637720488466757</c:v>
                </c:pt>
                <c:pt idx="38">
                  <c:v>0.64753157290470698</c:v>
                </c:pt>
                <c:pt idx="39">
                  <c:v>0</c:v>
                </c:pt>
                <c:pt idx="40">
                  <c:v>1.1223880597014899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0.43168771526980498</c:v>
                </c:pt>
                <c:pt idx="48">
                  <c:v>0</c:v>
                </c:pt>
                <c:pt idx="49">
                  <c:v>0.70149253731343297</c:v>
                </c:pt>
                <c:pt idx="50">
                  <c:v>0</c:v>
                </c:pt>
                <c:pt idx="51">
                  <c:v>0.116915422885572</c:v>
                </c:pt>
                <c:pt idx="52">
                  <c:v>1.4029850746268699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0.31177446102819201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0.35074626865671599</c:v>
                </c:pt>
                <c:pt idx="63">
                  <c:v>0.93532338308457696</c:v>
                </c:pt>
                <c:pt idx="64">
                  <c:v>0.70149253731343297</c:v>
                </c:pt>
                <c:pt idx="65">
                  <c:v>0.93532338308457696</c:v>
                </c:pt>
                <c:pt idx="66">
                  <c:v>0</c:v>
                </c:pt>
                <c:pt idx="67">
                  <c:v>0.47906807426283199</c:v>
                </c:pt>
                <c:pt idx="68">
                  <c:v>0.56119402985074596</c:v>
                </c:pt>
                <c:pt idx="69">
                  <c:v>0.17537313432835799</c:v>
                </c:pt>
                <c:pt idx="70">
                  <c:v>0.51017639077340604</c:v>
                </c:pt>
                <c:pt idx="71">
                  <c:v>0.26542960871319099</c:v>
                </c:pt>
                <c:pt idx="72">
                  <c:v>0.34219148161630902</c:v>
                </c:pt>
                <c:pt idx="73">
                  <c:v>0.80170575692963797</c:v>
                </c:pt>
                <c:pt idx="74">
                  <c:v>0</c:v>
                </c:pt>
                <c:pt idx="75">
                  <c:v>0.20042643923240899</c:v>
                </c:pt>
                <c:pt idx="76">
                  <c:v>0.54560530679933705</c:v>
                </c:pt>
                <c:pt idx="77">
                  <c:v>0.15808282531006901</c:v>
                </c:pt>
                <c:pt idx="78">
                  <c:v>0.20407055630936199</c:v>
                </c:pt>
                <c:pt idx="79">
                  <c:v>0.80170575692963797</c:v>
                </c:pt>
                <c:pt idx="80">
                  <c:v>0.31177446102819201</c:v>
                </c:pt>
                <c:pt idx="81">
                  <c:v>1.0912106135986701</c:v>
                </c:pt>
                <c:pt idx="82">
                  <c:v>0.61380597014925398</c:v>
                </c:pt>
                <c:pt idx="83">
                  <c:v>0.56119402985074596</c:v>
                </c:pt>
                <c:pt idx="84">
                  <c:v>0.25508819538670302</c:v>
                </c:pt>
                <c:pt idx="85">
                  <c:v>0.16188289322617699</c:v>
                </c:pt>
                <c:pt idx="86">
                  <c:v>5.1643622378902999E-2</c:v>
                </c:pt>
                <c:pt idx="87">
                  <c:v>0.10979883192732</c:v>
                </c:pt>
                <c:pt idx="88">
                  <c:v>5.3345440099880799E-2</c:v>
                </c:pt>
                <c:pt idx="89">
                  <c:v>9.3089057084247001E-2</c:v>
                </c:pt>
                <c:pt idx="90">
                  <c:v>0.187064676616915</c:v>
                </c:pt>
                <c:pt idx="91">
                  <c:v>4.35034131667245E-2</c:v>
                </c:pt>
                <c:pt idx="92">
                  <c:v>0.100213219616205</c:v>
                </c:pt>
                <c:pt idx="93">
                  <c:v>0</c:v>
                </c:pt>
                <c:pt idx="94">
                  <c:v>0</c:v>
                </c:pt>
                <c:pt idx="95">
                  <c:v>1.20255863539446</c:v>
                </c:pt>
                <c:pt idx="96">
                  <c:v>0.33011413520632099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0.29536527886881397</c:v>
                </c:pt>
                <c:pt idx="101">
                  <c:v>0</c:v>
                </c:pt>
                <c:pt idx="102">
                  <c:v>0.46766169154228898</c:v>
                </c:pt>
                <c:pt idx="103">
                  <c:v>0</c:v>
                </c:pt>
                <c:pt idx="104">
                  <c:v>0</c:v>
                </c:pt>
                <c:pt idx="105">
                  <c:v>9.3532338308457696E-2</c:v>
                </c:pt>
                <c:pt idx="106">
                  <c:v>0.19485903814262001</c:v>
                </c:pt>
                <c:pt idx="107">
                  <c:v>3.1177446102819199E-2</c:v>
                </c:pt>
                <c:pt idx="108">
                  <c:v>9.90342405618964E-2</c:v>
                </c:pt>
                <c:pt idx="109">
                  <c:v>8.3760302962797906E-2</c:v>
                </c:pt>
                <c:pt idx="110">
                  <c:v>6.0999351070733301E-2</c:v>
                </c:pt>
                <c:pt idx="111">
                  <c:v>4.12642669007902E-2</c:v>
                </c:pt>
                <c:pt idx="112">
                  <c:v>3.0171722034986401E-2</c:v>
                </c:pt>
                <c:pt idx="113">
                  <c:v>9.3532338308457696E-2</c:v>
                </c:pt>
                <c:pt idx="114">
                  <c:v>0.142074437936898</c:v>
                </c:pt>
                <c:pt idx="115">
                  <c:v>8.2528533801580303E-2</c:v>
                </c:pt>
                <c:pt idx="116">
                  <c:v>0</c:v>
                </c:pt>
                <c:pt idx="117">
                  <c:v>4.8378795676788502E-2</c:v>
                </c:pt>
                <c:pt idx="118">
                  <c:v>0.12199870214146701</c:v>
                </c:pt>
                <c:pt idx="119">
                  <c:v>6.5255119750086799E-2</c:v>
                </c:pt>
                <c:pt idx="120">
                  <c:v>0.135772749157439</c:v>
                </c:pt>
                <c:pt idx="121">
                  <c:v>6.8438296323261705E-2</c:v>
                </c:pt>
                <c:pt idx="122">
                  <c:v>0.113755546591367</c:v>
                </c:pt>
                <c:pt idx="123">
                  <c:v>0.173208033904551</c:v>
                </c:pt>
                <c:pt idx="124">
                  <c:v>8.6337543053961005E-2</c:v>
                </c:pt>
                <c:pt idx="125">
                  <c:v>7.5837031060911705E-2</c:v>
                </c:pt>
                <c:pt idx="126">
                  <c:v>3.59739762724837E-2</c:v>
                </c:pt>
                <c:pt idx="127">
                  <c:v>5.5019022534386897E-2</c:v>
                </c:pt>
                <c:pt idx="128">
                  <c:v>0.114529393847091</c:v>
                </c:pt>
                <c:pt idx="129">
                  <c:v>8.09414466130884E-2</c:v>
                </c:pt>
                <c:pt idx="130">
                  <c:v>3.7918515530455797E-2</c:v>
                </c:pt>
                <c:pt idx="131">
                  <c:v>4.0666234047155497E-2</c:v>
                </c:pt>
                <c:pt idx="132">
                  <c:v>8.8609583660644198E-2</c:v>
                </c:pt>
                <c:pt idx="133">
                  <c:v>0.107921928817451</c:v>
                </c:pt>
                <c:pt idx="134">
                  <c:v>0.119402985074627</c:v>
                </c:pt>
                <c:pt idx="135">
                  <c:v>9.81108443795011E-2</c:v>
                </c:pt>
                <c:pt idx="136">
                  <c:v>0.12901012180476901</c:v>
                </c:pt>
                <c:pt idx="137">
                  <c:v>6.6282759431190497E-2</c:v>
                </c:pt>
                <c:pt idx="138">
                  <c:v>3.0171722034986401E-2</c:v>
                </c:pt>
                <c:pt idx="139">
                  <c:v>7.2882341539057996E-2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6.9283213561820503E-2</c:v>
                </c:pt>
                <c:pt idx="144">
                  <c:v>0.102035278154681</c:v>
                </c:pt>
                <c:pt idx="145">
                  <c:v>1.65057067603161E-2</c:v>
                </c:pt>
                <c:pt idx="146">
                  <c:v>0.113143957631199</c:v>
                </c:pt>
                <c:pt idx="147">
                  <c:v>7.7943615257048099E-2</c:v>
                </c:pt>
                <c:pt idx="148">
                  <c:v>0.177593047421122</c:v>
                </c:pt>
                <c:pt idx="149">
                  <c:v>0.14614427860696499</c:v>
                </c:pt>
                <c:pt idx="150">
                  <c:v>9.1251061764348995E-2</c:v>
                </c:pt>
                <c:pt idx="151">
                  <c:v>0.14029850746268699</c:v>
                </c:pt>
                <c:pt idx="152">
                  <c:v>9.1999021287007599E-2</c:v>
                </c:pt>
                <c:pt idx="153">
                  <c:v>8.6337543053961005E-2</c:v>
                </c:pt>
                <c:pt idx="154">
                  <c:v>8.6337543053961005E-2</c:v>
                </c:pt>
                <c:pt idx="155">
                  <c:v>0.229058787694182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0.46766169154228898</c:v>
                </c:pt>
                <c:pt idx="162">
                  <c:v>0</c:v>
                </c:pt>
                <c:pt idx="163">
                  <c:v>0</c:v>
                </c:pt>
                <c:pt idx="164">
                  <c:v>1.4029850746268699</c:v>
                </c:pt>
                <c:pt idx="165">
                  <c:v>0</c:v>
                </c:pt>
                <c:pt idx="166">
                  <c:v>0.28059701492537298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DA7-4F30-940D-ED8B78C1B3D7}"/>
            </c:ext>
          </c:extLst>
        </c:ser>
        <c:ser>
          <c:idx val="30"/>
          <c:order val="30"/>
          <c:tx>
            <c:strRef>
              <c:f>odds_ratio!$AF$1</c:f>
              <c:strCache>
                <c:ptCount val="1"/>
                <c:pt idx="0">
                  <c:v>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odds_ratio!$AF$2:$AF$169</c:f>
              <c:numCache>
                <c:formatCode>General</c:formatCode>
                <c:ptCount val="168"/>
                <c:pt idx="0">
                  <c:v>#N/A</c:v>
                </c:pt>
                <c:pt idx="1">
                  <c:v>0.44706840390879499</c:v>
                </c:pt>
                <c:pt idx="2">
                  <c:v>3.8903061224489801</c:v>
                </c:pt>
                <c:pt idx="3">
                  <c:v>4</c:v>
                </c:pt>
                <c:pt idx="4">
                  <c:v>0.55792682926829296</c:v>
                </c:pt>
                <c:pt idx="5">
                  <c:v>1.2298387096774199</c:v>
                </c:pt>
                <c:pt idx="6">
                  <c:v>4</c:v>
                </c:pt>
                <c:pt idx="7">
                  <c:v>3.8125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1.03977272727273</c:v>
                </c:pt>
                <c:pt idx="20">
                  <c:v>3.3888888888888902</c:v>
                </c:pt>
                <c:pt idx="21">
                  <c:v>4</c:v>
                </c:pt>
                <c:pt idx="22">
                  <c:v>4</c:v>
                </c:pt>
                <c:pt idx="23">
                  <c:v>1.08928571428571</c:v>
                </c:pt>
                <c:pt idx="24">
                  <c:v>2.5416666666666701</c:v>
                </c:pt>
                <c:pt idx="25">
                  <c:v>1.98913043478261</c:v>
                </c:pt>
                <c:pt idx="26">
                  <c:v>0.48670212765957399</c:v>
                </c:pt>
                <c:pt idx="27">
                  <c:v>0.59159482758620696</c:v>
                </c:pt>
                <c:pt idx="28">
                  <c:v>1</c:v>
                </c:pt>
                <c:pt idx="29">
                  <c:v>1.9347014925373101</c:v>
                </c:pt>
                <c:pt idx="30">
                  <c:v>1.70016891891892</c:v>
                </c:pt>
                <c:pt idx="31">
                  <c:v>2.8478915662650599</c:v>
                </c:pt>
                <c:pt idx="32">
                  <c:v>1.4556818181818201</c:v>
                </c:pt>
                <c:pt idx="33">
                  <c:v>2.2377717391304399</c:v>
                </c:pt>
                <c:pt idx="34">
                  <c:v>2.11295180722892</c:v>
                </c:pt>
                <c:pt idx="35">
                  <c:v>1.9271978021978</c:v>
                </c:pt>
                <c:pt idx="36">
                  <c:v>1.02425373134328</c:v>
                </c:pt>
                <c:pt idx="37">
                  <c:v>4</c:v>
                </c:pt>
                <c:pt idx="38">
                  <c:v>4</c:v>
                </c:pt>
                <c:pt idx="39">
                  <c:v>1.2708333333333299</c:v>
                </c:pt>
                <c:pt idx="40">
                  <c:v>2.5416666666666701</c:v>
                </c:pt>
                <c:pt idx="41">
                  <c:v>0</c:v>
                </c:pt>
                <c:pt idx="42">
                  <c:v>1.17307692307692</c:v>
                </c:pt>
                <c:pt idx="43">
                  <c:v>2.5416666666666701</c:v>
                </c:pt>
                <c:pt idx="44">
                  <c:v>4</c:v>
                </c:pt>
                <c:pt idx="45">
                  <c:v>0</c:v>
                </c:pt>
                <c:pt idx="46">
                  <c:v>2.5416666666666701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3.8125</c:v>
                </c:pt>
                <c:pt idx="53">
                  <c:v>0</c:v>
                </c:pt>
                <c:pt idx="54">
                  <c:v>4</c:v>
                </c:pt>
                <c:pt idx="55">
                  <c:v>0.69318181818181801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0.953125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3.8125</c:v>
                </c:pt>
                <c:pt idx="65">
                  <c:v>1.08928571428571</c:v>
                </c:pt>
                <c:pt idx="66">
                  <c:v>4</c:v>
                </c:pt>
                <c:pt idx="67">
                  <c:v>3.3888888888888902</c:v>
                </c:pt>
                <c:pt idx="68">
                  <c:v>0</c:v>
                </c:pt>
                <c:pt idx="69">
                  <c:v>1.4296875</c:v>
                </c:pt>
                <c:pt idx="70">
                  <c:v>0.19551282051282001</c:v>
                </c:pt>
                <c:pt idx="71">
                  <c:v>3.05</c:v>
                </c:pt>
                <c:pt idx="72">
                  <c:v>0.30499999999999999</c:v>
                </c:pt>
                <c:pt idx="73">
                  <c:v>0.69318181818181801</c:v>
                </c:pt>
                <c:pt idx="74">
                  <c:v>0.82880434782608703</c:v>
                </c:pt>
                <c:pt idx="75">
                  <c:v>1.14375</c:v>
                </c:pt>
                <c:pt idx="76">
                  <c:v>0.97756410256410198</c:v>
                </c:pt>
                <c:pt idx="77">
                  <c:v>1.22</c:v>
                </c:pt>
                <c:pt idx="78">
                  <c:v>1.90625</c:v>
                </c:pt>
                <c:pt idx="79">
                  <c:v>1.14375</c:v>
                </c:pt>
                <c:pt idx="80">
                  <c:v>0</c:v>
                </c:pt>
                <c:pt idx="81">
                  <c:v>0.76249999999999996</c:v>
                </c:pt>
                <c:pt idx="82">
                  <c:v>0.965189873417722</c:v>
                </c:pt>
                <c:pt idx="83">
                  <c:v>1.1356382978723401</c:v>
                </c:pt>
                <c:pt idx="84">
                  <c:v>0.42361111111111099</c:v>
                </c:pt>
                <c:pt idx="85">
                  <c:v>0.81696428571428603</c:v>
                </c:pt>
                <c:pt idx="86">
                  <c:v>0.23828125</c:v>
                </c:pt>
                <c:pt idx="87">
                  <c:v>0.40131578947368401</c:v>
                </c:pt>
                <c:pt idx="88">
                  <c:v>6.4618644067796605E-2</c:v>
                </c:pt>
                <c:pt idx="89">
                  <c:v>0.16456834532374101</c:v>
                </c:pt>
                <c:pt idx="90">
                  <c:v>7.5495049504950507E-2</c:v>
                </c:pt>
                <c:pt idx="91">
                  <c:v>0.40486725663716799</c:v>
                </c:pt>
                <c:pt idx="92">
                  <c:v>0.40848214285714302</c:v>
                </c:pt>
                <c:pt idx="93">
                  <c:v>0</c:v>
                </c:pt>
                <c:pt idx="94">
                  <c:v>0.173295454545455</c:v>
                </c:pt>
                <c:pt idx="95">
                  <c:v>0</c:v>
                </c:pt>
                <c:pt idx="96">
                  <c:v>0.52586206896551702</c:v>
                </c:pt>
                <c:pt idx="97">
                  <c:v>0.27232142857142899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0.185975609756098</c:v>
                </c:pt>
                <c:pt idx="104">
                  <c:v>0</c:v>
                </c:pt>
                <c:pt idx="105">
                  <c:v>8.8662790697674396E-2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0.58653846153846201</c:v>
                </c:pt>
                <c:pt idx="114">
                  <c:v>0.33152173913043498</c:v>
                </c:pt>
                <c:pt idx="115">
                  <c:v>0.87980769230769196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0.33888888888888902</c:v>
                </c:pt>
                <c:pt idx="120">
                  <c:v>0</c:v>
                </c:pt>
                <c:pt idx="121">
                  <c:v>0.23106060606060599</c:v>
                </c:pt>
                <c:pt idx="122">
                  <c:v>0.435714285714286</c:v>
                </c:pt>
                <c:pt idx="123">
                  <c:v>0</c:v>
                </c:pt>
                <c:pt idx="124">
                  <c:v>0.198913043478261</c:v>
                </c:pt>
                <c:pt idx="125">
                  <c:v>0.185975609756098</c:v>
                </c:pt>
                <c:pt idx="126">
                  <c:v>0.19385593220339001</c:v>
                </c:pt>
                <c:pt idx="127">
                  <c:v>0.112132352941176</c:v>
                </c:pt>
                <c:pt idx="128">
                  <c:v>0.173295454545455</c:v>
                </c:pt>
                <c:pt idx="129">
                  <c:v>0.30499999999999999</c:v>
                </c:pt>
                <c:pt idx="130">
                  <c:v>0</c:v>
                </c:pt>
                <c:pt idx="131">
                  <c:v>0.435714285714286</c:v>
                </c:pt>
                <c:pt idx="132">
                  <c:v>0.100328947368421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8.6647727272727307E-2</c:v>
                </c:pt>
                <c:pt idx="138">
                  <c:v>0.13535502958579901</c:v>
                </c:pt>
                <c:pt idx="139">
                  <c:v>0</c:v>
                </c:pt>
                <c:pt idx="140">
                  <c:v>1.23648648648649</c:v>
                </c:pt>
                <c:pt idx="141">
                  <c:v>0.53197674418604601</c:v>
                </c:pt>
                <c:pt idx="142">
                  <c:v>8.9705882352941205E-2</c:v>
                </c:pt>
                <c:pt idx="143">
                  <c:v>0.21478873239436599</c:v>
                </c:pt>
                <c:pt idx="144">
                  <c:v>0.146634615384615</c:v>
                </c:pt>
                <c:pt idx="145">
                  <c:v>9.2987804878048794E-2</c:v>
                </c:pt>
                <c:pt idx="146">
                  <c:v>0.53697183098591506</c:v>
                </c:pt>
                <c:pt idx="147">
                  <c:v>0.17732558139534901</c:v>
                </c:pt>
                <c:pt idx="148">
                  <c:v>6.4075630252100793E-2</c:v>
                </c:pt>
                <c:pt idx="149">
                  <c:v>0.23106060606060599</c:v>
                </c:pt>
                <c:pt idx="150">
                  <c:v>1.08928571428571</c:v>
                </c:pt>
                <c:pt idx="151">
                  <c:v>0</c:v>
                </c:pt>
                <c:pt idx="152">
                  <c:v>0.52586206896551702</c:v>
                </c:pt>
                <c:pt idx="153">
                  <c:v>0.46212121212121199</c:v>
                </c:pt>
                <c:pt idx="154">
                  <c:v>0.29901960784313703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1.08928571428571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DA7-4F30-940D-ED8B78C1B3D7}"/>
            </c:ext>
          </c:extLst>
        </c:ser>
        <c:ser>
          <c:idx val="31"/>
          <c:order val="31"/>
          <c:tx>
            <c:strRef>
              <c:f>odds_ratio!$AG$1</c:f>
              <c:strCache>
                <c:ptCount val="1"/>
                <c:pt idx="0">
                  <c:v>NJ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odds_ratio!$AG$2:$AG$169</c:f>
              <c:numCache>
                <c:formatCode>General</c:formatCode>
                <c:ptCount val="168"/>
                <c:pt idx="0">
                  <c:v>#N/A</c:v>
                </c:pt>
                <c:pt idx="1">
                  <c:v>0.15459692004751599</c:v>
                </c:pt>
                <c:pt idx="2">
                  <c:v>1.5665694849368299</c:v>
                </c:pt>
                <c:pt idx="3">
                  <c:v>1.26818836874157</c:v>
                </c:pt>
                <c:pt idx="4">
                  <c:v>2.0485908649173998</c:v>
                </c:pt>
                <c:pt idx="5">
                  <c:v>2.7942176870748301</c:v>
                </c:pt>
                <c:pt idx="6">
                  <c:v>4</c:v>
                </c:pt>
                <c:pt idx="7">
                  <c:v>4</c:v>
                </c:pt>
                <c:pt idx="8">
                  <c:v>1.5643784786641901</c:v>
                </c:pt>
                <c:pt idx="9">
                  <c:v>2.3005565862708699</c:v>
                </c:pt>
                <c:pt idx="10">
                  <c:v>0</c:v>
                </c:pt>
                <c:pt idx="11">
                  <c:v>0.79391756702681104</c:v>
                </c:pt>
                <c:pt idx="12">
                  <c:v>1.08454810495627</c:v>
                </c:pt>
                <c:pt idx="13">
                  <c:v>2.0244897959183699</c:v>
                </c:pt>
                <c:pt idx="14">
                  <c:v>1.59828141783029</c:v>
                </c:pt>
                <c:pt idx="15">
                  <c:v>1.39183673469388</c:v>
                </c:pt>
                <c:pt idx="16">
                  <c:v>1.01224489795918</c:v>
                </c:pt>
                <c:pt idx="17">
                  <c:v>1.68707482993197</c:v>
                </c:pt>
                <c:pt idx="18">
                  <c:v>0.82632236568096595</c:v>
                </c:pt>
                <c:pt idx="19">
                  <c:v>1.08454810495627</c:v>
                </c:pt>
                <c:pt idx="20">
                  <c:v>1.9466248037676599</c:v>
                </c:pt>
                <c:pt idx="21">
                  <c:v>1.1568513119533499</c:v>
                </c:pt>
                <c:pt idx="22">
                  <c:v>1.10532488857612</c:v>
                </c:pt>
                <c:pt idx="23">
                  <c:v>0.66277939747327497</c:v>
                </c:pt>
                <c:pt idx="24">
                  <c:v>1.0329029571012101</c:v>
                </c:pt>
                <c:pt idx="25">
                  <c:v>0.90200040412204496</c:v>
                </c:pt>
                <c:pt idx="26">
                  <c:v>0.63644140290846896</c:v>
                </c:pt>
                <c:pt idx="27">
                  <c:v>0.72591267582730301</c:v>
                </c:pt>
                <c:pt idx="28">
                  <c:v>1</c:v>
                </c:pt>
                <c:pt idx="29">
                  <c:v>1.3380248651184601</c:v>
                </c:pt>
                <c:pt idx="30">
                  <c:v>0.93437990580847696</c:v>
                </c:pt>
                <c:pt idx="31">
                  <c:v>1.18917022396351</c:v>
                </c:pt>
                <c:pt idx="32">
                  <c:v>1.4831427076324999</c:v>
                </c:pt>
                <c:pt idx="33">
                  <c:v>1.23754078433881</c:v>
                </c:pt>
                <c:pt idx="34">
                  <c:v>1.72002551020408</c:v>
                </c:pt>
                <c:pt idx="35">
                  <c:v>1.04201680672269</c:v>
                </c:pt>
                <c:pt idx="36">
                  <c:v>0.90752990851513005</c:v>
                </c:pt>
                <c:pt idx="37">
                  <c:v>0.92226757369614498</c:v>
                </c:pt>
                <c:pt idx="38">
                  <c:v>1.3203194321206699</c:v>
                </c:pt>
                <c:pt idx="39">
                  <c:v>1.0022226712467199</c:v>
                </c:pt>
                <c:pt idx="40">
                  <c:v>1.5878351340536201</c:v>
                </c:pt>
                <c:pt idx="41">
                  <c:v>1.1502782931354401</c:v>
                </c:pt>
                <c:pt idx="42">
                  <c:v>1.2653061224489801</c:v>
                </c:pt>
                <c:pt idx="43">
                  <c:v>1.82766439909297</c:v>
                </c:pt>
                <c:pt idx="44">
                  <c:v>1.5183673469387799</c:v>
                </c:pt>
                <c:pt idx="45">
                  <c:v>1.2269635126778</c:v>
                </c:pt>
                <c:pt idx="46">
                  <c:v>3.4795918367346901</c:v>
                </c:pt>
                <c:pt idx="47">
                  <c:v>1.08454810495627</c:v>
                </c:pt>
                <c:pt idx="48">
                  <c:v>0.68131868131868101</c:v>
                </c:pt>
                <c:pt idx="49">
                  <c:v>0.98412698412698396</c:v>
                </c:pt>
                <c:pt idx="50">
                  <c:v>0.60734693877551005</c:v>
                </c:pt>
                <c:pt idx="51">
                  <c:v>1.01224489795918</c:v>
                </c:pt>
                <c:pt idx="52">
                  <c:v>0.46011131725417398</c:v>
                </c:pt>
                <c:pt idx="53">
                  <c:v>0.38932496075353201</c:v>
                </c:pt>
                <c:pt idx="54">
                  <c:v>2.0244897959183699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1.01224489795918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0.56235827664399096</c:v>
                </c:pt>
                <c:pt idx="64">
                  <c:v>0.843537414965986</c:v>
                </c:pt>
                <c:pt idx="65">
                  <c:v>0.28117913832199498</c:v>
                </c:pt>
                <c:pt idx="66">
                  <c:v>0.249937011841774</c:v>
                </c:pt>
                <c:pt idx="67">
                  <c:v>0.421768707482993</c:v>
                </c:pt>
                <c:pt idx="68">
                  <c:v>0.19466248037676601</c:v>
                </c:pt>
                <c:pt idx="69">
                  <c:v>0.37490551776266101</c:v>
                </c:pt>
                <c:pt idx="70">
                  <c:v>1.43034605146406</c:v>
                </c:pt>
                <c:pt idx="71">
                  <c:v>0.61974177426072496</c:v>
                </c:pt>
                <c:pt idx="72">
                  <c:v>0.24891267982602899</c:v>
                </c:pt>
                <c:pt idx="73">
                  <c:v>0.48979591836734698</c:v>
                </c:pt>
                <c:pt idx="74">
                  <c:v>0.31632653061224503</c:v>
                </c:pt>
                <c:pt idx="75">
                  <c:v>0.24688899950224</c:v>
                </c:pt>
                <c:pt idx="76">
                  <c:v>0.33741496598639498</c:v>
                </c:pt>
                <c:pt idx="77">
                  <c:v>0.66015971606033697</c:v>
                </c:pt>
                <c:pt idx="78">
                  <c:v>0.66015971606033697</c:v>
                </c:pt>
                <c:pt idx="79">
                  <c:v>0.165941786550686</c:v>
                </c:pt>
                <c:pt idx="80">
                  <c:v>0.11770289511153301</c:v>
                </c:pt>
                <c:pt idx="81">
                  <c:v>7.4429771908763501E-2</c:v>
                </c:pt>
                <c:pt idx="82">
                  <c:v>0.37490551776266101</c:v>
                </c:pt>
                <c:pt idx="83">
                  <c:v>0.227470763586333</c:v>
                </c:pt>
                <c:pt idx="84">
                  <c:v>0.249937011841774</c:v>
                </c:pt>
                <c:pt idx="85">
                  <c:v>0.12174766813942101</c:v>
                </c:pt>
                <c:pt idx="86">
                  <c:v>0.16655834308245601</c:v>
                </c:pt>
                <c:pt idx="87">
                  <c:v>0.15009148486981</c:v>
                </c:pt>
                <c:pt idx="88">
                  <c:v>0.16992120589242901</c:v>
                </c:pt>
                <c:pt idx="89">
                  <c:v>0.21403188140928001</c:v>
                </c:pt>
                <c:pt idx="90">
                  <c:v>0.37891520244461402</c:v>
                </c:pt>
                <c:pt idx="91">
                  <c:v>0.44010647737355801</c:v>
                </c:pt>
                <c:pt idx="92">
                  <c:v>0.34904996481351203</c:v>
                </c:pt>
                <c:pt idx="93">
                  <c:v>0.31632653061224503</c:v>
                </c:pt>
                <c:pt idx="94">
                  <c:v>0.70294784580498904</c:v>
                </c:pt>
                <c:pt idx="95">
                  <c:v>6.4887493458922002E-2</c:v>
                </c:pt>
                <c:pt idx="96">
                  <c:v>0.37490551776266101</c:v>
                </c:pt>
                <c:pt idx="97">
                  <c:v>1.4058956916099801</c:v>
                </c:pt>
                <c:pt idx="98">
                  <c:v>0.18404452690167</c:v>
                </c:pt>
                <c:pt idx="99">
                  <c:v>0.15982814178302901</c:v>
                </c:pt>
                <c:pt idx="100">
                  <c:v>0.343133863714978</c:v>
                </c:pt>
                <c:pt idx="101">
                  <c:v>0.18205843488474499</c:v>
                </c:pt>
                <c:pt idx="102">
                  <c:v>0.15470991890205901</c:v>
                </c:pt>
                <c:pt idx="103">
                  <c:v>0.189365542135221</c:v>
                </c:pt>
                <c:pt idx="104">
                  <c:v>7.2303206997084493E-2</c:v>
                </c:pt>
                <c:pt idx="105">
                  <c:v>8.9106064961195802E-2</c:v>
                </c:pt>
                <c:pt idx="106">
                  <c:v>0.372932330827068</c:v>
                </c:pt>
                <c:pt idx="107">
                  <c:v>0.214718614718615</c:v>
                </c:pt>
                <c:pt idx="108">
                  <c:v>0.13407217191512399</c:v>
                </c:pt>
                <c:pt idx="109">
                  <c:v>3.3297529538130997E-2</c:v>
                </c:pt>
                <c:pt idx="110">
                  <c:v>0.12344449975112</c:v>
                </c:pt>
                <c:pt idx="111">
                  <c:v>0.11568513119533499</c:v>
                </c:pt>
                <c:pt idx="112">
                  <c:v>4.2176870748299303E-2</c:v>
                </c:pt>
                <c:pt idx="113">
                  <c:v>0</c:v>
                </c:pt>
                <c:pt idx="114">
                  <c:v>7.3707152764018194E-2</c:v>
                </c:pt>
                <c:pt idx="115">
                  <c:v>8.4706686021689001E-2</c:v>
                </c:pt>
                <c:pt idx="116">
                  <c:v>8.0592746652801306E-2</c:v>
                </c:pt>
                <c:pt idx="117">
                  <c:v>7.8105316200554303E-2</c:v>
                </c:pt>
                <c:pt idx="118">
                  <c:v>3.4430098570040299E-2</c:v>
                </c:pt>
                <c:pt idx="119">
                  <c:v>6.38640314169832E-2</c:v>
                </c:pt>
                <c:pt idx="120">
                  <c:v>0.14813339970134401</c:v>
                </c:pt>
                <c:pt idx="121">
                  <c:v>5.2721088435374097E-2</c:v>
                </c:pt>
                <c:pt idx="122">
                  <c:v>4.7973691846406798E-2</c:v>
                </c:pt>
                <c:pt idx="123">
                  <c:v>7.6108638944299506E-2</c:v>
                </c:pt>
                <c:pt idx="124">
                  <c:v>0.101224489795918</c:v>
                </c:pt>
                <c:pt idx="125">
                  <c:v>6.4680185173110805E-2</c:v>
                </c:pt>
                <c:pt idx="126">
                  <c:v>9.5720557726636804E-2</c:v>
                </c:pt>
                <c:pt idx="127">
                  <c:v>0.12344449975112</c:v>
                </c:pt>
                <c:pt idx="128">
                  <c:v>0.128539034661484</c:v>
                </c:pt>
                <c:pt idx="129">
                  <c:v>9.1467912466191306E-2</c:v>
                </c:pt>
                <c:pt idx="130">
                  <c:v>1.70987313844457E-2</c:v>
                </c:pt>
                <c:pt idx="131">
                  <c:v>0.100821204976014</c:v>
                </c:pt>
                <c:pt idx="132">
                  <c:v>7.0539714143497106E-2</c:v>
                </c:pt>
                <c:pt idx="133">
                  <c:v>0.11123570307243801</c:v>
                </c:pt>
                <c:pt idx="134">
                  <c:v>7.9081632653061201E-2</c:v>
                </c:pt>
                <c:pt idx="135">
                  <c:v>3.1242126480221701E-2</c:v>
                </c:pt>
                <c:pt idx="136">
                  <c:v>0.124968505920887</c:v>
                </c:pt>
                <c:pt idx="137">
                  <c:v>6.2613086471702106E-2</c:v>
                </c:pt>
                <c:pt idx="138">
                  <c:v>6.6595059076262106E-2</c:v>
                </c:pt>
                <c:pt idx="139">
                  <c:v>7.7566658847446998E-2</c:v>
                </c:pt>
                <c:pt idx="140">
                  <c:v>1.3010859870940699E-2</c:v>
                </c:pt>
                <c:pt idx="141">
                  <c:v>7.5166700343503701E-2</c:v>
                </c:pt>
                <c:pt idx="142">
                  <c:v>4.8822101187742002E-2</c:v>
                </c:pt>
                <c:pt idx="143">
                  <c:v>6.6015971606033702E-2</c:v>
                </c:pt>
                <c:pt idx="144">
                  <c:v>6.8394925537782703E-2</c:v>
                </c:pt>
                <c:pt idx="145">
                  <c:v>8.2296333167413305E-2</c:v>
                </c:pt>
                <c:pt idx="146">
                  <c:v>0.10399776348895701</c:v>
                </c:pt>
                <c:pt idx="147">
                  <c:v>0.20110825787268599</c:v>
                </c:pt>
                <c:pt idx="148">
                  <c:v>0.20799552697791401</c:v>
                </c:pt>
                <c:pt idx="149">
                  <c:v>0.22594752186588901</c:v>
                </c:pt>
                <c:pt idx="150">
                  <c:v>0.15982814178302901</c:v>
                </c:pt>
                <c:pt idx="151">
                  <c:v>7.0294784580498898E-2</c:v>
                </c:pt>
                <c:pt idx="152">
                  <c:v>0.28921282798833797</c:v>
                </c:pt>
                <c:pt idx="153">
                  <c:v>0</c:v>
                </c:pt>
                <c:pt idx="154">
                  <c:v>0</c:v>
                </c:pt>
                <c:pt idx="155">
                  <c:v>0.15816326530612199</c:v>
                </c:pt>
                <c:pt idx="156">
                  <c:v>0.19466248037676601</c:v>
                </c:pt>
                <c:pt idx="157">
                  <c:v>0.22005323868677901</c:v>
                </c:pt>
                <c:pt idx="158">
                  <c:v>0.15572998430141299</c:v>
                </c:pt>
                <c:pt idx="159">
                  <c:v>3.7214885954381799E-2</c:v>
                </c:pt>
                <c:pt idx="160">
                  <c:v>5.7842565597667601E-2</c:v>
                </c:pt>
                <c:pt idx="161">
                  <c:v>0.15816326530612199</c:v>
                </c:pt>
                <c:pt idx="162">
                  <c:v>0</c:v>
                </c:pt>
                <c:pt idx="163">
                  <c:v>0.22494331065759601</c:v>
                </c:pt>
                <c:pt idx="164">
                  <c:v>6.9331842325971504E-2</c:v>
                </c:pt>
                <c:pt idx="165">
                  <c:v>0.13146037635833599</c:v>
                </c:pt>
                <c:pt idx="166">
                  <c:v>0.23359497645211899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DA7-4F30-940D-ED8B78C1B3D7}"/>
            </c:ext>
          </c:extLst>
        </c:ser>
        <c:ser>
          <c:idx val="32"/>
          <c:order val="32"/>
          <c:tx>
            <c:strRef>
              <c:f>odds_ratio!$AH$1</c:f>
              <c:strCache>
                <c:ptCount val="1"/>
                <c:pt idx="0">
                  <c:v>NM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odds_ratio!$AH$2:$AH$169</c:f>
              <c:numCache>
                <c:formatCode>General</c:formatCode>
                <c:ptCount val="168"/>
                <c:pt idx="0">
                  <c:v>#N/A</c:v>
                </c:pt>
                <c:pt idx="1">
                  <c:v>0.24174053182916999</c:v>
                </c:pt>
                <c:pt idx="2">
                  <c:v>1.8907563025210099</c:v>
                </c:pt>
                <c:pt idx="3">
                  <c:v>0.95907928388746799</c:v>
                </c:pt>
                <c:pt idx="4">
                  <c:v>2.2058823529411802</c:v>
                </c:pt>
                <c:pt idx="5">
                  <c:v>0</c:v>
                </c:pt>
                <c:pt idx="6">
                  <c:v>4</c:v>
                </c:pt>
                <c:pt idx="7">
                  <c:v>1.7156862745098</c:v>
                </c:pt>
                <c:pt idx="8">
                  <c:v>0</c:v>
                </c:pt>
                <c:pt idx="9">
                  <c:v>2.98092209856916</c:v>
                </c:pt>
                <c:pt idx="10">
                  <c:v>1.0588235294117601</c:v>
                </c:pt>
                <c:pt idx="11">
                  <c:v>0.45638945233265699</c:v>
                </c:pt>
                <c:pt idx="12">
                  <c:v>0.49019607843137297</c:v>
                </c:pt>
                <c:pt idx="13">
                  <c:v>0.21008403361344499</c:v>
                </c:pt>
                <c:pt idx="14">
                  <c:v>0.315126050420168</c:v>
                </c:pt>
                <c:pt idx="15">
                  <c:v>0</c:v>
                </c:pt>
                <c:pt idx="16">
                  <c:v>0</c:v>
                </c:pt>
                <c:pt idx="17">
                  <c:v>1.47058823529412</c:v>
                </c:pt>
                <c:pt idx="18">
                  <c:v>0</c:v>
                </c:pt>
                <c:pt idx="19">
                  <c:v>0.220588235294118</c:v>
                </c:pt>
                <c:pt idx="20">
                  <c:v>0</c:v>
                </c:pt>
                <c:pt idx="21">
                  <c:v>0.49019607843137297</c:v>
                </c:pt>
                <c:pt idx="22">
                  <c:v>0.30425963488843799</c:v>
                </c:pt>
                <c:pt idx="23">
                  <c:v>0.45415224913494801</c:v>
                </c:pt>
                <c:pt idx="24">
                  <c:v>0.95588235294117696</c:v>
                </c:pt>
                <c:pt idx="25">
                  <c:v>0.55869509375802695</c:v>
                </c:pt>
                <c:pt idx="26">
                  <c:v>1.49174777824799</c:v>
                </c:pt>
                <c:pt idx="27">
                  <c:v>0.856401384083045</c:v>
                </c:pt>
                <c:pt idx="28">
                  <c:v>1</c:v>
                </c:pt>
                <c:pt idx="29">
                  <c:v>1.4584346135148301</c:v>
                </c:pt>
                <c:pt idx="30">
                  <c:v>1.4080100125156401</c:v>
                </c:pt>
                <c:pt idx="31">
                  <c:v>2.1139705882352899</c:v>
                </c:pt>
                <c:pt idx="32">
                  <c:v>0.50133689839572204</c:v>
                </c:pt>
                <c:pt idx="33">
                  <c:v>0.85784313725490202</c:v>
                </c:pt>
                <c:pt idx="34">
                  <c:v>0.85227272727272696</c:v>
                </c:pt>
                <c:pt idx="35">
                  <c:v>1.2032085561497301</c:v>
                </c:pt>
                <c:pt idx="36">
                  <c:v>2.1099744245524299</c:v>
                </c:pt>
                <c:pt idx="37">
                  <c:v>0</c:v>
                </c:pt>
                <c:pt idx="38">
                  <c:v>0.80213903743315496</c:v>
                </c:pt>
                <c:pt idx="39">
                  <c:v>0</c:v>
                </c:pt>
                <c:pt idx="40">
                  <c:v>1.55709342560554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1.3235294117647101</c:v>
                </c:pt>
                <c:pt idx="64">
                  <c:v>1.76470588235294</c:v>
                </c:pt>
                <c:pt idx="65">
                  <c:v>0.315126050420168</c:v>
                </c:pt>
                <c:pt idx="66">
                  <c:v>0</c:v>
                </c:pt>
                <c:pt idx="67">
                  <c:v>0.17647058823529399</c:v>
                </c:pt>
                <c:pt idx="68">
                  <c:v>0.14231499051233401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0.40106951871657798</c:v>
                </c:pt>
                <c:pt idx="75">
                  <c:v>0</c:v>
                </c:pt>
                <c:pt idx="76">
                  <c:v>0</c:v>
                </c:pt>
                <c:pt idx="77">
                  <c:v>0.35294117647058798</c:v>
                </c:pt>
                <c:pt idx="78">
                  <c:v>6.0435132957292498E-2</c:v>
                </c:pt>
                <c:pt idx="79">
                  <c:v>0.16339869281045799</c:v>
                </c:pt>
                <c:pt idx="80">
                  <c:v>0.80213903743315496</c:v>
                </c:pt>
                <c:pt idx="81">
                  <c:v>0.315126050420168</c:v>
                </c:pt>
                <c:pt idx="82">
                  <c:v>0.21008403361344499</c:v>
                </c:pt>
                <c:pt idx="83">
                  <c:v>0.630252100840336</c:v>
                </c:pt>
                <c:pt idx="84">
                  <c:v>1.0180995475113099</c:v>
                </c:pt>
                <c:pt idx="85">
                  <c:v>0.49019607843137297</c:v>
                </c:pt>
                <c:pt idx="86">
                  <c:v>5.3802008608321399E-2</c:v>
                </c:pt>
                <c:pt idx="87">
                  <c:v>8.9126559714794995E-2</c:v>
                </c:pt>
                <c:pt idx="88">
                  <c:v>6.1559507523939801E-2</c:v>
                </c:pt>
                <c:pt idx="89">
                  <c:v>4.20168067226891E-2</c:v>
                </c:pt>
                <c:pt idx="90">
                  <c:v>2.2624434389140299E-2</c:v>
                </c:pt>
                <c:pt idx="91">
                  <c:v>0</c:v>
                </c:pt>
                <c:pt idx="92">
                  <c:v>0</c:v>
                </c:pt>
                <c:pt idx="93">
                  <c:v>0.157563025210084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0.49019607843137297</c:v>
                </c:pt>
                <c:pt idx="100">
                  <c:v>0</c:v>
                </c:pt>
                <c:pt idx="101">
                  <c:v>1.1029411764705901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4.8480930833871998E-2</c:v>
                </c:pt>
                <c:pt idx="108">
                  <c:v>0</c:v>
                </c:pt>
                <c:pt idx="109">
                  <c:v>3.6764705882352901E-2</c:v>
                </c:pt>
                <c:pt idx="110">
                  <c:v>0</c:v>
                </c:pt>
                <c:pt idx="111">
                  <c:v>3.06372549019608E-2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0.14705882352941199</c:v>
                </c:pt>
                <c:pt idx="119">
                  <c:v>0</c:v>
                </c:pt>
                <c:pt idx="120">
                  <c:v>0.11923688394276601</c:v>
                </c:pt>
                <c:pt idx="121">
                  <c:v>0</c:v>
                </c:pt>
                <c:pt idx="122">
                  <c:v>0</c:v>
                </c:pt>
                <c:pt idx="123">
                  <c:v>1.1029411764705901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0.12254901960784299</c:v>
                </c:pt>
                <c:pt idx="139">
                  <c:v>0</c:v>
                </c:pt>
                <c:pt idx="140">
                  <c:v>0</c:v>
                </c:pt>
                <c:pt idx="141">
                  <c:v>0.29411764705882398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0.110294117647059</c:v>
                </c:pt>
                <c:pt idx="146">
                  <c:v>0.25951557093425598</c:v>
                </c:pt>
                <c:pt idx="147">
                  <c:v>0</c:v>
                </c:pt>
                <c:pt idx="148">
                  <c:v>0.25951557093425598</c:v>
                </c:pt>
                <c:pt idx="149">
                  <c:v>0.30425963488843799</c:v>
                </c:pt>
                <c:pt idx="150">
                  <c:v>0</c:v>
                </c:pt>
                <c:pt idx="151">
                  <c:v>8.0213903743315496E-2</c:v>
                </c:pt>
                <c:pt idx="152">
                  <c:v>0.11923688394276601</c:v>
                </c:pt>
                <c:pt idx="153">
                  <c:v>0</c:v>
                </c:pt>
                <c:pt idx="154">
                  <c:v>0</c:v>
                </c:pt>
                <c:pt idx="155">
                  <c:v>0.113122171945701</c:v>
                </c:pt>
                <c:pt idx="156">
                  <c:v>0</c:v>
                </c:pt>
                <c:pt idx="157">
                  <c:v>0.220588235294118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0.13368983957219299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1.47058823529412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DA7-4F30-940D-ED8B78C1B3D7}"/>
            </c:ext>
          </c:extLst>
        </c:ser>
        <c:ser>
          <c:idx val="33"/>
          <c:order val="33"/>
          <c:tx>
            <c:strRef>
              <c:f>odds_ratio!$AI$1</c:f>
              <c:strCache>
                <c:ptCount val="1"/>
                <c:pt idx="0">
                  <c:v>NV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odds_ratio!$AI$2:$AI$169</c:f>
              <c:numCache>
                <c:formatCode>General</c:formatCode>
                <c:ptCount val="168"/>
                <c:pt idx="0">
                  <c:v>#N/A</c:v>
                </c:pt>
                <c:pt idx="1">
                  <c:v>4.6478873239436599E-2</c:v>
                </c:pt>
                <c:pt idx="2">
                  <c:v>1.1785714285714299</c:v>
                </c:pt>
                <c:pt idx="3">
                  <c:v>2.0307692307692302</c:v>
                </c:pt>
                <c:pt idx="4">
                  <c:v>3.3</c:v>
                </c:pt>
                <c:pt idx="5">
                  <c:v>0</c:v>
                </c:pt>
                <c:pt idx="6">
                  <c:v>2.2000000000000002</c:v>
                </c:pt>
                <c:pt idx="7">
                  <c:v>0.747169811320755</c:v>
                </c:pt>
                <c:pt idx="8">
                  <c:v>1.98</c:v>
                </c:pt>
                <c:pt idx="9">
                  <c:v>0.66</c:v>
                </c:pt>
                <c:pt idx="10">
                  <c:v>1.8</c:v>
                </c:pt>
                <c:pt idx="11">
                  <c:v>0.99</c:v>
                </c:pt>
                <c:pt idx="12">
                  <c:v>0.724390243902439</c:v>
                </c:pt>
                <c:pt idx="13">
                  <c:v>0.80487804878048796</c:v>
                </c:pt>
                <c:pt idx="14">
                  <c:v>1.4437500000000001</c:v>
                </c:pt>
                <c:pt idx="15">
                  <c:v>1.03529411764706</c:v>
                </c:pt>
                <c:pt idx="16">
                  <c:v>1.98</c:v>
                </c:pt>
                <c:pt idx="17">
                  <c:v>4</c:v>
                </c:pt>
                <c:pt idx="18">
                  <c:v>1.8857142857142899</c:v>
                </c:pt>
                <c:pt idx="19">
                  <c:v>1.1000000000000001</c:v>
                </c:pt>
                <c:pt idx="20">
                  <c:v>1.4666666666666699</c:v>
                </c:pt>
                <c:pt idx="21">
                  <c:v>0.94285714285714295</c:v>
                </c:pt>
                <c:pt idx="22">
                  <c:v>2.2000000000000002</c:v>
                </c:pt>
                <c:pt idx="23">
                  <c:v>1.2</c:v>
                </c:pt>
                <c:pt idx="24">
                  <c:v>0.14042553191489399</c:v>
                </c:pt>
                <c:pt idx="25">
                  <c:v>0.32592592592592601</c:v>
                </c:pt>
                <c:pt idx="26">
                  <c:v>1.51621621621622</c:v>
                </c:pt>
                <c:pt idx="27">
                  <c:v>1.56129032258065</c:v>
                </c:pt>
                <c:pt idx="28">
                  <c:v>1</c:v>
                </c:pt>
                <c:pt idx="29">
                  <c:v>1.1314285714285699</c:v>
                </c:pt>
                <c:pt idx="30">
                  <c:v>0.96724137931034504</c:v>
                </c:pt>
                <c:pt idx="31">
                  <c:v>1.3046511627907</c:v>
                </c:pt>
                <c:pt idx="32">
                  <c:v>0.94285714285714295</c:v>
                </c:pt>
                <c:pt idx="33">
                  <c:v>2.25176470588235</c:v>
                </c:pt>
                <c:pt idx="34">
                  <c:v>2.8875000000000002</c:v>
                </c:pt>
                <c:pt idx="35">
                  <c:v>1.4437500000000001</c:v>
                </c:pt>
                <c:pt idx="36">
                  <c:v>4</c:v>
                </c:pt>
                <c:pt idx="37">
                  <c:v>4</c:v>
                </c:pt>
                <c:pt idx="38">
                  <c:v>2.64</c:v>
                </c:pt>
                <c:pt idx="39">
                  <c:v>4</c:v>
                </c:pt>
                <c:pt idx="40">
                  <c:v>0.73333333333333295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0.94285714285714295</c:v>
                </c:pt>
                <c:pt idx="60">
                  <c:v>1.32</c:v>
                </c:pt>
                <c:pt idx="61">
                  <c:v>0.27500000000000002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0.47142857142857097</c:v>
                </c:pt>
                <c:pt idx="68">
                  <c:v>0.36666666666666697</c:v>
                </c:pt>
                <c:pt idx="69">
                  <c:v>0.507692307692308</c:v>
                </c:pt>
                <c:pt idx="70">
                  <c:v>0.2</c:v>
                </c:pt>
                <c:pt idx="71">
                  <c:v>0.4</c:v>
                </c:pt>
                <c:pt idx="72">
                  <c:v>1.1000000000000001</c:v>
                </c:pt>
                <c:pt idx="73">
                  <c:v>0.44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0.6</c:v>
                </c:pt>
                <c:pt idx="78">
                  <c:v>0.507692307692308</c:v>
                </c:pt>
                <c:pt idx="79">
                  <c:v>0</c:v>
                </c:pt>
                <c:pt idx="80">
                  <c:v>1.2</c:v>
                </c:pt>
                <c:pt idx="81">
                  <c:v>2.2000000000000002</c:v>
                </c:pt>
                <c:pt idx="82">
                  <c:v>0.82499999999999996</c:v>
                </c:pt>
                <c:pt idx="83">
                  <c:v>0.47142857142857097</c:v>
                </c:pt>
                <c:pt idx="84">
                  <c:v>1.32</c:v>
                </c:pt>
                <c:pt idx="85">
                  <c:v>0.14831460674157301</c:v>
                </c:pt>
                <c:pt idx="86">
                  <c:v>4.4295302013422799E-2</c:v>
                </c:pt>
                <c:pt idx="87">
                  <c:v>0.16582914572864299</c:v>
                </c:pt>
                <c:pt idx="88">
                  <c:v>0.13288590604026801</c:v>
                </c:pt>
                <c:pt idx="89">
                  <c:v>0.25631067961164999</c:v>
                </c:pt>
                <c:pt idx="90">
                  <c:v>0.253846153846154</c:v>
                </c:pt>
                <c:pt idx="91">
                  <c:v>0.40615384615384598</c:v>
                </c:pt>
                <c:pt idx="92">
                  <c:v>1.98</c:v>
                </c:pt>
                <c:pt idx="93">
                  <c:v>0.66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0.44</c:v>
                </c:pt>
                <c:pt idx="98">
                  <c:v>0.6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0.126923076923077</c:v>
                </c:pt>
                <c:pt idx="106">
                  <c:v>0</c:v>
                </c:pt>
                <c:pt idx="107">
                  <c:v>0.12</c:v>
                </c:pt>
                <c:pt idx="108">
                  <c:v>0</c:v>
                </c:pt>
                <c:pt idx="109">
                  <c:v>0</c:v>
                </c:pt>
                <c:pt idx="110">
                  <c:v>0.24</c:v>
                </c:pt>
                <c:pt idx="111">
                  <c:v>0</c:v>
                </c:pt>
                <c:pt idx="112">
                  <c:v>8.1481481481481502E-2</c:v>
                </c:pt>
                <c:pt idx="113">
                  <c:v>6.9473684210526299E-2</c:v>
                </c:pt>
                <c:pt idx="114">
                  <c:v>0.178378378378378</c:v>
                </c:pt>
                <c:pt idx="115">
                  <c:v>0.34736842105263199</c:v>
                </c:pt>
                <c:pt idx="116">
                  <c:v>0</c:v>
                </c:pt>
                <c:pt idx="117">
                  <c:v>0.19130434782608699</c:v>
                </c:pt>
                <c:pt idx="118">
                  <c:v>0</c:v>
                </c:pt>
                <c:pt idx="119">
                  <c:v>0.94285714285714295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0.94285714285714295</c:v>
                </c:pt>
                <c:pt idx="125">
                  <c:v>0</c:v>
                </c:pt>
                <c:pt idx="126">
                  <c:v>0</c:v>
                </c:pt>
                <c:pt idx="127">
                  <c:v>0.66</c:v>
                </c:pt>
                <c:pt idx="128">
                  <c:v>0</c:v>
                </c:pt>
                <c:pt idx="129">
                  <c:v>0.13469387755102</c:v>
                </c:pt>
                <c:pt idx="130">
                  <c:v>0.143478260869565</c:v>
                </c:pt>
                <c:pt idx="131">
                  <c:v>8.0487804878048796E-2</c:v>
                </c:pt>
                <c:pt idx="132">
                  <c:v>0</c:v>
                </c:pt>
                <c:pt idx="133">
                  <c:v>0.26938775510204099</c:v>
                </c:pt>
                <c:pt idx="134">
                  <c:v>0.53877551020408199</c:v>
                </c:pt>
                <c:pt idx="135">
                  <c:v>0.253846153846154</c:v>
                </c:pt>
                <c:pt idx="136">
                  <c:v>0</c:v>
                </c:pt>
                <c:pt idx="137">
                  <c:v>0.21290322580645199</c:v>
                </c:pt>
                <c:pt idx="138">
                  <c:v>0</c:v>
                </c:pt>
                <c:pt idx="139">
                  <c:v>1.2913043478260899</c:v>
                </c:pt>
                <c:pt idx="140">
                  <c:v>0</c:v>
                </c:pt>
                <c:pt idx="141">
                  <c:v>0.20624999999999999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0.507692307692308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0.16500000000000001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DA7-4F30-940D-ED8B78C1B3D7}"/>
            </c:ext>
          </c:extLst>
        </c:ser>
        <c:ser>
          <c:idx val="34"/>
          <c:order val="34"/>
          <c:tx>
            <c:strRef>
              <c:f>odds_ratio!$AJ$1</c:f>
              <c:strCache>
                <c:ptCount val="1"/>
                <c:pt idx="0">
                  <c:v>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odds_ratio!$AJ$2:$AJ$169</c:f>
              <c:numCache>
                <c:formatCode>General</c:formatCode>
                <c:ptCount val="168"/>
                <c:pt idx="0">
                  <c:v>#N/A</c:v>
                </c:pt>
                <c:pt idx="1">
                  <c:v>0.22856626381572201</c:v>
                </c:pt>
                <c:pt idx="2">
                  <c:v>2.4287706714485</c:v>
                </c:pt>
                <c:pt idx="3">
                  <c:v>1.2250608272506101</c:v>
                </c:pt>
                <c:pt idx="4">
                  <c:v>0.48983364140480601</c:v>
                </c:pt>
                <c:pt idx="5">
                  <c:v>1.0457774269929001</c:v>
                </c:pt>
                <c:pt idx="6">
                  <c:v>1.5476190476190499</c:v>
                </c:pt>
                <c:pt idx="7">
                  <c:v>0.88727678571428603</c:v>
                </c:pt>
                <c:pt idx="8">
                  <c:v>0.53470540758676399</c:v>
                </c:pt>
                <c:pt idx="9">
                  <c:v>0.97753185781354801</c:v>
                </c:pt>
                <c:pt idx="10">
                  <c:v>2.1031746031746001</c:v>
                </c:pt>
                <c:pt idx="11">
                  <c:v>0.90136054421768697</c:v>
                </c:pt>
                <c:pt idx="12">
                  <c:v>0.463935574229692</c:v>
                </c:pt>
                <c:pt idx="13">
                  <c:v>1.8027210884353699</c:v>
                </c:pt>
                <c:pt idx="14">
                  <c:v>2.2083333333333299</c:v>
                </c:pt>
                <c:pt idx="15">
                  <c:v>0.74858757062146897</c:v>
                </c:pt>
                <c:pt idx="16">
                  <c:v>2.9120879120879102</c:v>
                </c:pt>
                <c:pt idx="17">
                  <c:v>1.7745535714285701</c:v>
                </c:pt>
                <c:pt idx="18">
                  <c:v>0.72802197802197799</c:v>
                </c:pt>
                <c:pt idx="19">
                  <c:v>1.5773809523809501</c:v>
                </c:pt>
                <c:pt idx="20">
                  <c:v>0.66649899396378298</c:v>
                </c:pt>
                <c:pt idx="21">
                  <c:v>1.6604010025062701</c:v>
                </c:pt>
                <c:pt idx="22">
                  <c:v>1.2328954570333901</c:v>
                </c:pt>
                <c:pt idx="23">
                  <c:v>0.77726017943409298</c:v>
                </c:pt>
                <c:pt idx="24">
                  <c:v>0.957307060755337</c:v>
                </c:pt>
                <c:pt idx="25">
                  <c:v>1.39023405972559</c:v>
                </c:pt>
                <c:pt idx="26">
                  <c:v>1.19969818913481</c:v>
                </c:pt>
                <c:pt idx="27">
                  <c:v>1.3159863945578201</c:v>
                </c:pt>
                <c:pt idx="28">
                  <c:v>1</c:v>
                </c:pt>
                <c:pt idx="29">
                  <c:v>1.49510325739834</c:v>
                </c:pt>
                <c:pt idx="30">
                  <c:v>1.7894070479004001</c:v>
                </c:pt>
                <c:pt idx="31">
                  <c:v>1.85482926257834</c:v>
                </c:pt>
                <c:pt idx="32">
                  <c:v>1.9778559092030601</c:v>
                </c:pt>
                <c:pt idx="33">
                  <c:v>1.7006632312243499</c:v>
                </c:pt>
                <c:pt idx="34">
                  <c:v>1.5303518667741101</c:v>
                </c:pt>
                <c:pt idx="35">
                  <c:v>1.63156579425663</c:v>
                </c:pt>
                <c:pt idx="36">
                  <c:v>1.2915675574833301</c:v>
                </c:pt>
                <c:pt idx="37">
                  <c:v>1.4285714285714299</c:v>
                </c:pt>
                <c:pt idx="38">
                  <c:v>1.3971088435374199</c:v>
                </c:pt>
                <c:pt idx="39">
                  <c:v>1.1165730337078701</c:v>
                </c:pt>
                <c:pt idx="40">
                  <c:v>1.4966777408637899</c:v>
                </c:pt>
                <c:pt idx="41">
                  <c:v>1.0324675324675301</c:v>
                </c:pt>
                <c:pt idx="42">
                  <c:v>1.1923509561304799</c:v>
                </c:pt>
                <c:pt idx="43">
                  <c:v>1.74842226047045</c:v>
                </c:pt>
                <c:pt idx="44">
                  <c:v>1.02316602316602</c:v>
                </c:pt>
                <c:pt idx="45">
                  <c:v>0.81588669950738901</c:v>
                </c:pt>
                <c:pt idx="46">
                  <c:v>1.27532928064843</c:v>
                </c:pt>
                <c:pt idx="47">
                  <c:v>0.92013888888888895</c:v>
                </c:pt>
                <c:pt idx="48">
                  <c:v>1.10842985842986</c:v>
                </c:pt>
                <c:pt idx="49">
                  <c:v>0.74229691876750703</c:v>
                </c:pt>
                <c:pt idx="50">
                  <c:v>1.0816326530612199</c:v>
                </c:pt>
                <c:pt idx="51">
                  <c:v>1.12670068027211</c:v>
                </c:pt>
                <c:pt idx="52">
                  <c:v>0.584215167548501</c:v>
                </c:pt>
                <c:pt idx="53">
                  <c:v>1.168430335097</c:v>
                </c:pt>
                <c:pt idx="54">
                  <c:v>0.53698074974670695</c:v>
                </c:pt>
                <c:pt idx="55">
                  <c:v>2.4537037037037002</c:v>
                </c:pt>
                <c:pt idx="56">
                  <c:v>3.15476190476191</c:v>
                </c:pt>
                <c:pt idx="57">
                  <c:v>2.5238095238095202</c:v>
                </c:pt>
                <c:pt idx="58">
                  <c:v>4</c:v>
                </c:pt>
                <c:pt idx="59">
                  <c:v>0</c:v>
                </c:pt>
                <c:pt idx="60">
                  <c:v>0.78869047619047605</c:v>
                </c:pt>
                <c:pt idx="61">
                  <c:v>0.90136054421768697</c:v>
                </c:pt>
                <c:pt idx="62">
                  <c:v>0.52579365079365104</c:v>
                </c:pt>
                <c:pt idx="63">
                  <c:v>3.6805555555555598</c:v>
                </c:pt>
                <c:pt idx="64">
                  <c:v>1.0140306122449001</c:v>
                </c:pt>
                <c:pt idx="65">
                  <c:v>0.43729372937293698</c:v>
                </c:pt>
                <c:pt idx="66">
                  <c:v>1.0176651305683599</c:v>
                </c:pt>
                <c:pt idx="67">
                  <c:v>1.21142857142857</c:v>
                </c:pt>
                <c:pt idx="68">
                  <c:v>0.61723602484472095</c:v>
                </c:pt>
                <c:pt idx="69">
                  <c:v>0.95934280144806505</c:v>
                </c:pt>
                <c:pt idx="70">
                  <c:v>1.39301175015461</c:v>
                </c:pt>
                <c:pt idx="71">
                  <c:v>0.75212866603595097</c:v>
                </c:pt>
                <c:pt idx="72">
                  <c:v>0.662110523221634</c:v>
                </c:pt>
                <c:pt idx="73">
                  <c:v>0.86340852130325796</c:v>
                </c:pt>
                <c:pt idx="74">
                  <c:v>0.26767676767676801</c:v>
                </c:pt>
                <c:pt idx="75">
                  <c:v>1.4421768707483</c:v>
                </c:pt>
                <c:pt idx="76">
                  <c:v>0.90136054421768697</c:v>
                </c:pt>
                <c:pt idx="77">
                  <c:v>0.83020050125313305</c:v>
                </c:pt>
                <c:pt idx="78">
                  <c:v>0.73467058056099199</c:v>
                </c:pt>
                <c:pt idx="79">
                  <c:v>0.611637512147716</c:v>
                </c:pt>
                <c:pt idx="80">
                  <c:v>0.63095238095238104</c:v>
                </c:pt>
                <c:pt idx="81">
                  <c:v>0.85128495842781604</c:v>
                </c:pt>
                <c:pt idx="82">
                  <c:v>0.57151483781918599</c:v>
                </c:pt>
                <c:pt idx="83">
                  <c:v>0.41000515729757597</c:v>
                </c:pt>
                <c:pt idx="84">
                  <c:v>0.75160471712195898</c:v>
                </c:pt>
                <c:pt idx="85">
                  <c:v>0.271260696884085</c:v>
                </c:pt>
                <c:pt idx="86">
                  <c:v>0.20338220504948901</c:v>
                </c:pt>
                <c:pt idx="87">
                  <c:v>0.206100227930758</c:v>
                </c:pt>
                <c:pt idx="88">
                  <c:v>0.19641587978475</c:v>
                </c:pt>
                <c:pt idx="89">
                  <c:v>0.33738076236080999</c:v>
                </c:pt>
                <c:pt idx="90">
                  <c:v>0.31496817728701798</c:v>
                </c:pt>
                <c:pt idx="91">
                  <c:v>0.406247005844591</c:v>
                </c:pt>
                <c:pt idx="92">
                  <c:v>0.31547619047619102</c:v>
                </c:pt>
                <c:pt idx="93">
                  <c:v>0.58541973490427102</c:v>
                </c:pt>
                <c:pt idx="94">
                  <c:v>0.24082151944747399</c:v>
                </c:pt>
                <c:pt idx="95">
                  <c:v>1.00151171579743</c:v>
                </c:pt>
                <c:pt idx="96">
                  <c:v>2.9887218045112798</c:v>
                </c:pt>
                <c:pt idx="97">
                  <c:v>0.511583011583012</c:v>
                </c:pt>
                <c:pt idx="98">
                  <c:v>0.25753158406219601</c:v>
                </c:pt>
                <c:pt idx="99">
                  <c:v>0.35508142650999802</c:v>
                </c:pt>
                <c:pt idx="100">
                  <c:v>0.132987621278019</c:v>
                </c:pt>
                <c:pt idx="101">
                  <c:v>0.16140642303433</c:v>
                </c:pt>
                <c:pt idx="102">
                  <c:v>0.12898515453881701</c:v>
                </c:pt>
                <c:pt idx="103">
                  <c:v>0.25238095238095198</c:v>
                </c:pt>
                <c:pt idx="104">
                  <c:v>0.14504652435686899</c:v>
                </c:pt>
                <c:pt idx="105">
                  <c:v>0.16095724003887299</c:v>
                </c:pt>
                <c:pt idx="106">
                  <c:v>0.11509910763642101</c:v>
                </c:pt>
                <c:pt idx="107">
                  <c:v>0.193543675138767</c:v>
                </c:pt>
                <c:pt idx="108">
                  <c:v>0.14021164021164001</c:v>
                </c:pt>
                <c:pt idx="109">
                  <c:v>8.9815285544822904E-2</c:v>
                </c:pt>
                <c:pt idx="110">
                  <c:v>0.16358024691358</c:v>
                </c:pt>
                <c:pt idx="111">
                  <c:v>0.114718614718615</c:v>
                </c:pt>
                <c:pt idx="112">
                  <c:v>0.22911678637935601</c:v>
                </c:pt>
                <c:pt idx="113">
                  <c:v>0.24710928757926101</c:v>
                </c:pt>
                <c:pt idx="114">
                  <c:v>0.141353893899719</c:v>
                </c:pt>
                <c:pt idx="115">
                  <c:v>0.151870376159216</c:v>
                </c:pt>
                <c:pt idx="116">
                  <c:v>8.3020050125313299E-2</c:v>
                </c:pt>
                <c:pt idx="117">
                  <c:v>0.11409627141996</c:v>
                </c:pt>
                <c:pt idx="118">
                  <c:v>0.12732222934016699</c:v>
                </c:pt>
                <c:pt idx="119">
                  <c:v>0.11531766753698899</c:v>
                </c:pt>
                <c:pt idx="120">
                  <c:v>0.13465447154471499</c:v>
                </c:pt>
                <c:pt idx="121">
                  <c:v>0.13802083333333301</c:v>
                </c:pt>
                <c:pt idx="122">
                  <c:v>0.128765792031098</c:v>
                </c:pt>
                <c:pt idx="123">
                  <c:v>0.14274940745528999</c:v>
                </c:pt>
                <c:pt idx="124">
                  <c:v>0.14821029082774101</c:v>
                </c:pt>
                <c:pt idx="125">
                  <c:v>0.133434038267875</c:v>
                </c:pt>
                <c:pt idx="126">
                  <c:v>0.140705343170132</c:v>
                </c:pt>
                <c:pt idx="127">
                  <c:v>0.14639266379405599</c:v>
                </c:pt>
                <c:pt idx="128">
                  <c:v>0.122779922779923</c:v>
                </c:pt>
                <c:pt idx="129">
                  <c:v>6.5421329822251503E-2</c:v>
                </c:pt>
                <c:pt idx="130">
                  <c:v>7.5369738339021594E-2</c:v>
                </c:pt>
                <c:pt idx="131">
                  <c:v>0.143724915934483</c:v>
                </c:pt>
                <c:pt idx="132">
                  <c:v>0.11489269455885499</c:v>
                </c:pt>
                <c:pt idx="133">
                  <c:v>0.114063703502333</c:v>
                </c:pt>
                <c:pt idx="134">
                  <c:v>0.11229408337306</c:v>
                </c:pt>
                <c:pt idx="135">
                  <c:v>0.14244608866122799</c:v>
                </c:pt>
                <c:pt idx="136">
                  <c:v>0.134582063691223</c:v>
                </c:pt>
                <c:pt idx="137">
                  <c:v>0.129521016617791</c:v>
                </c:pt>
                <c:pt idx="138">
                  <c:v>0.11229408337306</c:v>
                </c:pt>
                <c:pt idx="139">
                  <c:v>0.113292554590897</c:v>
                </c:pt>
                <c:pt idx="140">
                  <c:v>0.13315553494124899</c:v>
                </c:pt>
                <c:pt idx="141">
                  <c:v>0.142534423407917</c:v>
                </c:pt>
                <c:pt idx="142">
                  <c:v>8.7998937371322306E-2</c:v>
                </c:pt>
                <c:pt idx="143">
                  <c:v>0.14142036124794699</c:v>
                </c:pt>
                <c:pt idx="144">
                  <c:v>0.220612720612721</c:v>
                </c:pt>
                <c:pt idx="145">
                  <c:v>0.24267399267399301</c:v>
                </c:pt>
                <c:pt idx="146">
                  <c:v>0.107723577235772</c:v>
                </c:pt>
                <c:pt idx="147">
                  <c:v>0.113175314969037</c:v>
                </c:pt>
                <c:pt idx="148">
                  <c:v>0.176602447594814</c:v>
                </c:pt>
                <c:pt idx="149">
                  <c:v>0.107855107855108</c:v>
                </c:pt>
                <c:pt idx="150">
                  <c:v>5.9244355019002902E-2</c:v>
                </c:pt>
                <c:pt idx="151">
                  <c:v>0.114718614718615</c:v>
                </c:pt>
                <c:pt idx="152">
                  <c:v>0.29009304871373798</c:v>
                </c:pt>
                <c:pt idx="153">
                  <c:v>4.23457973793544E-2</c:v>
                </c:pt>
                <c:pt idx="154">
                  <c:v>4.26319176319176E-2</c:v>
                </c:pt>
                <c:pt idx="155">
                  <c:v>6.85817805383023E-2</c:v>
                </c:pt>
                <c:pt idx="156">
                  <c:v>0.123716153127918</c:v>
                </c:pt>
                <c:pt idx="157">
                  <c:v>0.106941081517353</c:v>
                </c:pt>
                <c:pt idx="158">
                  <c:v>4.0445665445665399E-2</c:v>
                </c:pt>
                <c:pt idx="159">
                  <c:v>0.123716153127918</c:v>
                </c:pt>
                <c:pt idx="160">
                  <c:v>0.25238095238095198</c:v>
                </c:pt>
                <c:pt idx="161">
                  <c:v>0.36683277962347699</c:v>
                </c:pt>
                <c:pt idx="162">
                  <c:v>0.13144841269841301</c:v>
                </c:pt>
                <c:pt idx="163">
                  <c:v>8.5263835263835297E-2</c:v>
                </c:pt>
                <c:pt idx="164">
                  <c:v>0.13716356107660499</c:v>
                </c:pt>
                <c:pt idx="165">
                  <c:v>0.1168430335097</c:v>
                </c:pt>
                <c:pt idx="166">
                  <c:v>0</c:v>
                </c:pt>
                <c:pt idx="167">
                  <c:v>7.0497472732109601E-2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DA7-4F30-940D-ED8B78C1B3D7}"/>
            </c:ext>
          </c:extLst>
        </c:ser>
        <c:ser>
          <c:idx val="35"/>
          <c:order val="35"/>
          <c:tx>
            <c:strRef>
              <c:f>odds_ratio!$AK$1</c:f>
              <c:strCache>
                <c:ptCount val="1"/>
                <c:pt idx="0">
                  <c:v>OH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odds_ratio!$AK$2:$AK$169</c:f>
              <c:numCache>
                <c:formatCode>General</c:formatCode>
                <c:ptCount val="168"/>
                <c:pt idx="0">
                  <c:v>#N/A</c:v>
                </c:pt>
                <c:pt idx="1">
                  <c:v>0.273738270842182</c:v>
                </c:pt>
                <c:pt idx="2">
                  <c:v>1.1247816091953999</c:v>
                </c:pt>
                <c:pt idx="3">
                  <c:v>1.4623027469316201</c:v>
                </c:pt>
                <c:pt idx="4">
                  <c:v>1.18372190423007</c:v>
                </c:pt>
                <c:pt idx="5">
                  <c:v>2.05418719211823</c:v>
                </c:pt>
                <c:pt idx="6">
                  <c:v>0.66670987814363503</c:v>
                </c:pt>
                <c:pt idx="7">
                  <c:v>1.8791144200626999</c:v>
                </c:pt>
                <c:pt idx="8">
                  <c:v>0.90126731506041802</c:v>
                </c:pt>
                <c:pt idx="9">
                  <c:v>1.4536461277557899</c:v>
                </c:pt>
                <c:pt idx="10">
                  <c:v>1.00907441016334</c:v>
                </c:pt>
                <c:pt idx="11">
                  <c:v>0.98192049808429105</c:v>
                </c:pt>
                <c:pt idx="12">
                  <c:v>1.1850108156254</c:v>
                </c:pt>
                <c:pt idx="13">
                  <c:v>0.94452332657200799</c:v>
                </c:pt>
                <c:pt idx="14">
                  <c:v>1.4650017184099</c:v>
                </c:pt>
                <c:pt idx="15">
                  <c:v>1.4314973385790299</c:v>
                </c:pt>
                <c:pt idx="16">
                  <c:v>0.94998446722584695</c:v>
                </c:pt>
                <c:pt idx="17">
                  <c:v>0.85640465070058602</c:v>
                </c:pt>
                <c:pt idx="18">
                  <c:v>1.0525396085740899</c:v>
                </c:pt>
                <c:pt idx="19">
                  <c:v>1.30912957618107</c:v>
                </c:pt>
                <c:pt idx="20">
                  <c:v>0.86302416658706704</c:v>
                </c:pt>
                <c:pt idx="21">
                  <c:v>0.91539376200493905</c:v>
                </c:pt>
                <c:pt idx="22">
                  <c:v>0.84203168685927299</c:v>
                </c:pt>
                <c:pt idx="23">
                  <c:v>0.577116384773393</c:v>
                </c:pt>
                <c:pt idx="24">
                  <c:v>0.83839763286673497</c:v>
                </c:pt>
                <c:pt idx="25">
                  <c:v>1.0047986711372201</c:v>
                </c:pt>
                <c:pt idx="26">
                  <c:v>0.73005495966669598</c:v>
                </c:pt>
                <c:pt idx="27">
                  <c:v>1.0538805411685901</c:v>
                </c:pt>
                <c:pt idx="28">
                  <c:v>1</c:v>
                </c:pt>
                <c:pt idx="29">
                  <c:v>0.92516455447489898</c:v>
                </c:pt>
                <c:pt idx="30">
                  <c:v>1.1602035520701199</c:v>
                </c:pt>
                <c:pt idx="31">
                  <c:v>1.20791993339346</c:v>
                </c:pt>
                <c:pt idx="32">
                  <c:v>1.4006821252187001</c:v>
                </c:pt>
                <c:pt idx="33">
                  <c:v>1.3404441846873201</c:v>
                </c:pt>
                <c:pt idx="34">
                  <c:v>1.0664081834680701</c:v>
                </c:pt>
                <c:pt idx="35">
                  <c:v>1.69741254191482</c:v>
                </c:pt>
                <c:pt idx="36">
                  <c:v>1.0431034482758601</c:v>
                </c:pt>
                <c:pt idx="37">
                  <c:v>1.4417250477663499</c:v>
                </c:pt>
                <c:pt idx="38">
                  <c:v>1.30721003134796</c:v>
                </c:pt>
                <c:pt idx="39">
                  <c:v>1.5507099391480701</c:v>
                </c:pt>
                <c:pt idx="40">
                  <c:v>1.7658802177858399</c:v>
                </c:pt>
                <c:pt idx="41">
                  <c:v>1.1809095452273899</c:v>
                </c:pt>
                <c:pt idx="42">
                  <c:v>0.99856321839080497</c:v>
                </c:pt>
                <c:pt idx="43">
                  <c:v>1.3480603448275901</c:v>
                </c:pt>
                <c:pt idx="44">
                  <c:v>3.7279693486590002</c:v>
                </c:pt>
                <c:pt idx="45">
                  <c:v>3.4510344827586201</c:v>
                </c:pt>
                <c:pt idx="46">
                  <c:v>1.3915461624026699</c:v>
                </c:pt>
                <c:pt idx="47">
                  <c:v>0.79885057471264398</c:v>
                </c:pt>
                <c:pt idx="48">
                  <c:v>0.36870026525198901</c:v>
                </c:pt>
                <c:pt idx="49">
                  <c:v>0.72348731294729995</c:v>
                </c:pt>
                <c:pt idx="50">
                  <c:v>0.37840290381125202</c:v>
                </c:pt>
                <c:pt idx="51">
                  <c:v>0.44587008821170798</c:v>
                </c:pt>
                <c:pt idx="52">
                  <c:v>0.46761984861227901</c:v>
                </c:pt>
                <c:pt idx="53">
                  <c:v>0.17752234993614299</c:v>
                </c:pt>
                <c:pt idx="54">
                  <c:v>0.41679160419790101</c:v>
                </c:pt>
                <c:pt idx="55">
                  <c:v>0.74892241379310298</c:v>
                </c:pt>
                <c:pt idx="56">
                  <c:v>0</c:v>
                </c:pt>
                <c:pt idx="57">
                  <c:v>0.63908045977011496</c:v>
                </c:pt>
                <c:pt idx="58">
                  <c:v>0.479310344827586</c:v>
                </c:pt>
                <c:pt idx="59">
                  <c:v>4</c:v>
                </c:pt>
                <c:pt idx="60">
                  <c:v>0.958620689655172</c:v>
                </c:pt>
                <c:pt idx="61">
                  <c:v>0.87147335423197503</c:v>
                </c:pt>
                <c:pt idx="62">
                  <c:v>0.43573667711598701</c:v>
                </c:pt>
                <c:pt idx="63">
                  <c:v>0.59913793103448298</c:v>
                </c:pt>
                <c:pt idx="64">
                  <c:v>0.35504469987228598</c:v>
                </c:pt>
                <c:pt idx="65">
                  <c:v>0.63523057748234302</c:v>
                </c:pt>
                <c:pt idx="66">
                  <c:v>0.86030061892130905</c:v>
                </c:pt>
                <c:pt idx="67">
                  <c:v>0.59061938225200195</c:v>
                </c:pt>
                <c:pt idx="68">
                  <c:v>0.958620689655172</c:v>
                </c:pt>
                <c:pt idx="69">
                  <c:v>0.634381338742393</c:v>
                </c:pt>
                <c:pt idx="70">
                  <c:v>0.488305445132662</c:v>
                </c:pt>
                <c:pt idx="71">
                  <c:v>0.53256704980842895</c:v>
                </c:pt>
                <c:pt idx="72">
                  <c:v>0.940185676392573</c:v>
                </c:pt>
                <c:pt idx="73">
                  <c:v>0.57748234316576696</c:v>
                </c:pt>
                <c:pt idx="74">
                  <c:v>0.77443156151182002</c:v>
                </c:pt>
                <c:pt idx="75">
                  <c:v>0.84877873563218398</c:v>
                </c:pt>
                <c:pt idx="76">
                  <c:v>0.89870689655172398</c:v>
                </c:pt>
                <c:pt idx="77">
                  <c:v>1.0419790104947499</c:v>
                </c:pt>
                <c:pt idx="78">
                  <c:v>0.48537756438236601</c:v>
                </c:pt>
                <c:pt idx="79">
                  <c:v>0.479310344827586</c:v>
                </c:pt>
                <c:pt idx="80">
                  <c:v>0.72364794512157804</c:v>
                </c:pt>
                <c:pt idx="81">
                  <c:v>0.51531156365852404</c:v>
                </c:pt>
                <c:pt idx="82">
                  <c:v>0.44520921357503102</c:v>
                </c:pt>
                <c:pt idx="83">
                  <c:v>0.49452654625068398</c:v>
                </c:pt>
                <c:pt idx="84">
                  <c:v>0.54567639257294398</c:v>
                </c:pt>
                <c:pt idx="85">
                  <c:v>0.241181638480123</c:v>
                </c:pt>
                <c:pt idx="86">
                  <c:v>0.25215419501133801</c:v>
                </c:pt>
                <c:pt idx="87">
                  <c:v>0.23141995770274901</c:v>
                </c:pt>
                <c:pt idx="88">
                  <c:v>0.19190475417025399</c:v>
                </c:pt>
                <c:pt idx="89">
                  <c:v>0.19693334247389199</c:v>
                </c:pt>
                <c:pt idx="90">
                  <c:v>0.282249132393118</c:v>
                </c:pt>
                <c:pt idx="91">
                  <c:v>0.28153324218947801</c:v>
                </c:pt>
                <c:pt idx="92">
                  <c:v>0.239135313037624</c:v>
                </c:pt>
                <c:pt idx="93">
                  <c:v>0.310484433896412</c:v>
                </c:pt>
                <c:pt idx="94">
                  <c:v>0.22824302134647001</c:v>
                </c:pt>
                <c:pt idx="95">
                  <c:v>0.23192436040044501</c:v>
                </c:pt>
                <c:pt idx="96">
                  <c:v>0.15977011494252899</c:v>
                </c:pt>
                <c:pt idx="97">
                  <c:v>0</c:v>
                </c:pt>
                <c:pt idx="98">
                  <c:v>0.79885057471264398</c:v>
                </c:pt>
                <c:pt idx="99">
                  <c:v>0.22293504410585399</c:v>
                </c:pt>
                <c:pt idx="100">
                  <c:v>0.19971264367816099</c:v>
                </c:pt>
                <c:pt idx="101">
                  <c:v>8.7946852261942404E-2</c:v>
                </c:pt>
                <c:pt idx="102">
                  <c:v>0.151817756280231</c:v>
                </c:pt>
                <c:pt idx="103">
                  <c:v>9.5480148372029103E-2</c:v>
                </c:pt>
                <c:pt idx="104">
                  <c:v>8.5591133004926101E-2</c:v>
                </c:pt>
                <c:pt idx="105">
                  <c:v>0.172724448586518</c:v>
                </c:pt>
                <c:pt idx="106">
                  <c:v>0.119165555343875</c:v>
                </c:pt>
                <c:pt idx="107">
                  <c:v>5.2671466464569897E-2</c:v>
                </c:pt>
                <c:pt idx="108">
                  <c:v>0.10391552191384</c:v>
                </c:pt>
                <c:pt idx="109">
                  <c:v>9.5862068965517203E-2</c:v>
                </c:pt>
                <c:pt idx="110">
                  <c:v>0.26706441500657302</c:v>
                </c:pt>
                <c:pt idx="111">
                  <c:v>0.15528412899381799</c:v>
                </c:pt>
                <c:pt idx="112">
                  <c:v>5.5733761026463498E-2</c:v>
                </c:pt>
                <c:pt idx="113">
                  <c:v>0.148678245810625</c:v>
                </c:pt>
                <c:pt idx="114">
                  <c:v>8.2997462307807093E-2</c:v>
                </c:pt>
                <c:pt idx="115">
                  <c:v>5.6985377852685301E-2</c:v>
                </c:pt>
                <c:pt idx="116">
                  <c:v>0.104868415213243</c:v>
                </c:pt>
                <c:pt idx="117">
                  <c:v>0.115188066847751</c:v>
                </c:pt>
                <c:pt idx="118">
                  <c:v>4.8971682741005003E-2</c:v>
                </c:pt>
                <c:pt idx="119">
                  <c:v>8.6542145593869704E-2</c:v>
                </c:pt>
                <c:pt idx="120">
                  <c:v>0.102604660972266</c:v>
                </c:pt>
                <c:pt idx="121">
                  <c:v>0.154305141191979</c:v>
                </c:pt>
                <c:pt idx="122">
                  <c:v>0.105924938083444</c:v>
                </c:pt>
                <c:pt idx="123">
                  <c:v>6.7781260884709205E-2</c:v>
                </c:pt>
                <c:pt idx="124">
                  <c:v>0.138357625311056</c:v>
                </c:pt>
                <c:pt idx="125">
                  <c:v>0.15329755165061401</c:v>
                </c:pt>
                <c:pt idx="126">
                  <c:v>0.106513409961686</c:v>
                </c:pt>
                <c:pt idx="127">
                  <c:v>0.12563836037420301</c:v>
                </c:pt>
                <c:pt idx="128">
                  <c:v>7.2476362625138999E-2</c:v>
                </c:pt>
                <c:pt idx="129">
                  <c:v>8.3037403338754104E-2</c:v>
                </c:pt>
                <c:pt idx="130">
                  <c:v>7.7790692668646994E-2</c:v>
                </c:pt>
                <c:pt idx="131">
                  <c:v>9.3443530528313806E-2</c:v>
                </c:pt>
                <c:pt idx="132">
                  <c:v>6.7422171267307499E-2</c:v>
                </c:pt>
                <c:pt idx="133">
                  <c:v>0.118226600985222</c:v>
                </c:pt>
                <c:pt idx="134">
                  <c:v>0.13290358398618199</c:v>
                </c:pt>
                <c:pt idx="135">
                  <c:v>8.3244026981024996E-2</c:v>
                </c:pt>
                <c:pt idx="136">
                  <c:v>0.15603185182586701</c:v>
                </c:pt>
                <c:pt idx="137">
                  <c:v>0.14473947695142</c:v>
                </c:pt>
                <c:pt idx="138">
                  <c:v>0.124882347907932</c:v>
                </c:pt>
                <c:pt idx="139">
                  <c:v>0.18067130514565299</c:v>
                </c:pt>
                <c:pt idx="140">
                  <c:v>0.11181423285247</c:v>
                </c:pt>
                <c:pt idx="141">
                  <c:v>0.138679304109247</c:v>
                </c:pt>
                <c:pt idx="142">
                  <c:v>5.1263138484233799E-2</c:v>
                </c:pt>
                <c:pt idx="143">
                  <c:v>8.4253771551724102E-2</c:v>
                </c:pt>
                <c:pt idx="144">
                  <c:v>9.0649710605690104E-2</c:v>
                </c:pt>
                <c:pt idx="145">
                  <c:v>7.0045353106327798E-2</c:v>
                </c:pt>
                <c:pt idx="146">
                  <c:v>6.2700481154771406E-2</c:v>
                </c:pt>
                <c:pt idx="147">
                  <c:v>0.17343466424682399</c:v>
                </c:pt>
                <c:pt idx="148">
                  <c:v>9.6036681112995403E-2</c:v>
                </c:pt>
                <c:pt idx="149">
                  <c:v>0.10265295688235</c:v>
                </c:pt>
                <c:pt idx="150">
                  <c:v>0.102954489342441</c:v>
                </c:pt>
                <c:pt idx="151">
                  <c:v>0.10534293292914</c:v>
                </c:pt>
                <c:pt idx="152">
                  <c:v>0.102919399196107</c:v>
                </c:pt>
                <c:pt idx="153">
                  <c:v>0.105730223123732</c:v>
                </c:pt>
                <c:pt idx="154">
                  <c:v>0.10234384587065901</c:v>
                </c:pt>
                <c:pt idx="155">
                  <c:v>6.8965517241379296E-2</c:v>
                </c:pt>
                <c:pt idx="156">
                  <c:v>0.13167866616142501</c:v>
                </c:pt>
                <c:pt idx="157">
                  <c:v>0.15168048886948901</c:v>
                </c:pt>
                <c:pt idx="158">
                  <c:v>4.3181112146629397E-2</c:v>
                </c:pt>
                <c:pt idx="159">
                  <c:v>6.0290609412275001E-2</c:v>
                </c:pt>
                <c:pt idx="160">
                  <c:v>6.3067150635208694E-2</c:v>
                </c:pt>
                <c:pt idx="161">
                  <c:v>0.45648604269293902</c:v>
                </c:pt>
                <c:pt idx="162">
                  <c:v>0.139334402566159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9.9856321839080497E-2</c:v>
                </c:pt>
                <c:pt idx="167">
                  <c:v>0.198062125961812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DA7-4F30-940D-ED8B78C1B3D7}"/>
            </c:ext>
          </c:extLst>
        </c:ser>
        <c:ser>
          <c:idx val="36"/>
          <c:order val="36"/>
          <c:tx>
            <c:strRef>
              <c:f>odds_ratio!$AL$1</c:f>
              <c:strCache>
                <c:ptCount val="1"/>
                <c:pt idx="0">
                  <c:v>OK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odds_ratio!$AL$2:$AL$169</c:f>
              <c:numCache>
                <c:formatCode>General</c:formatCode>
                <c:ptCount val="168"/>
                <c:pt idx="0">
                  <c:v>#N/A</c:v>
                </c:pt>
                <c:pt idx="1">
                  <c:v>6.0619667714414002E-2</c:v>
                </c:pt>
                <c:pt idx="2">
                  <c:v>3.1478140180430301</c:v>
                </c:pt>
                <c:pt idx="3">
                  <c:v>0.34905195764590002</c:v>
                </c:pt>
                <c:pt idx="4">
                  <c:v>2.8854961832061101</c:v>
                </c:pt>
                <c:pt idx="5">
                  <c:v>0.80152671755725202</c:v>
                </c:pt>
                <c:pt idx="6">
                  <c:v>1.08206106870229</c:v>
                </c:pt>
                <c:pt idx="7">
                  <c:v>1.36030534351145</c:v>
                </c:pt>
                <c:pt idx="8">
                  <c:v>1.0630775411811999</c:v>
                </c:pt>
                <c:pt idx="9">
                  <c:v>0.71344685848502598</c:v>
                </c:pt>
                <c:pt idx="10">
                  <c:v>0.91656937584193998</c:v>
                </c:pt>
                <c:pt idx="11">
                  <c:v>1.4900513077211901</c:v>
                </c:pt>
                <c:pt idx="12">
                  <c:v>0.62728177895784898</c:v>
                </c:pt>
                <c:pt idx="13">
                  <c:v>0.98931297709923705</c:v>
                </c:pt>
                <c:pt idx="14">
                  <c:v>0.72663954978547995</c:v>
                </c:pt>
                <c:pt idx="15">
                  <c:v>0.49465648854961802</c:v>
                </c:pt>
                <c:pt idx="16">
                  <c:v>0.55136869742791805</c:v>
                </c:pt>
                <c:pt idx="17">
                  <c:v>0.94809160305343498</c:v>
                </c:pt>
                <c:pt idx="18">
                  <c:v>0.77078322702080904</c:v>
                </c:pt>
                <c:pt idx="19">
                  <c:v>1.4066793893129801</c:v>
                </c:pt>
                <c:pt idx="20">
                  <c:v>0.46374045801526698</c:v>
                </c:pt>
                <c:pt idx="21">
                  <c:v>0.72851636308668999</c:v>
                </c:pt>
                <c:pt idx="22">
                  <c:v>0.53885772096017703</c:v>
                </c:pt>
                <c:pt idx="23">
                  <c:v>0.88406691570570095</c:v>
                </c:pt>
                <c:pt idx="24">
                  <c:v>0.56367832416119301</c:v>
                </c:pt>
                <c:pt idx="25">
                  <c:v>0.61056737418938001</c:v>
                </c:pt>
                <c:pt idx="26">
                  <c:v>0.81832408840355397</c:v>
                </c:pt>
                <c:pt idx="27">
                  <c:v>0.99421056609477798</c:v>
                </c:pt>
                <c:pt idx="28">
                  <c:v>1</c:v>
                </c:pt>
                <c:pt idx="29">
                  <c:v>1.1169662644668801</c:v>
                </c:pt>
                <c:pt idx="30">
                  <c:v>0.87866613097629598</c:v>
                </c:pt>
                <c:pt idx="31">
                  <c:v>0.65065110013470995</c:v>
                </c:pt>
                <c:pt idx="32">
                  <c:v>1.14170222996935</c:v>
                </c:pt>
                <c:pt idx="33">
                  <c:v>1.36121687266725</c:v>
                </c:pt>
                <c:pt idx="34">
                  <c:v>1.2565870475252401</c:v>
                </c:pt>
                <c:pt idx="35">
                  <c:v>1.17155484130173</c:v>
                </c:pt>
                <c:pt idx="36">
                  <c:v>2.0713740458015302</c:v>
                </c:pt>
                <c:pt idx="37">
                  <c:v>1.83746219213596</c:v>
                </c:pt>
                <c:pt idx="38">
                  <c:v>1.31729173581148</c:v>
                </c:pt>
                <c:pt idx="39">
                  <c:v>0.911209321012455</c:v>
                </c:pt>
                <c:pt idx="40">
                  <c:v>3.6623605402231401</c:v>
                </c:pt>
                <c:pt idx="41">
                  <c:v>1.66470933646506</c:v>
                </c:pt>
                <c:pt idx="42">
                  <c:v>1.08206106870229</c:v>
                </c:pt>
                <c:pt idx="43">
                  <c:v>0.72137404580152698</c:v>
                </c:pt>
                <c:pt idx="44">
                  <c:v>4</c:v>
                </c:pt>
                <c:pt idx="45">
                  <c:v>4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4</c:v>
                </c:pt>
                <c:pt idx="55">
                  <c:v>0</c:v>
                </c:pt>
                <c:pt idx="56">
                  <c:v>1.7312977099236599</c:v>
                </c:pt>
                <c:pt idx="57">
                  <c:v>2.16412213740458</c:v>
                </c:pt>
                <c:pt idx="58">
                  <c:v>0</c:v>
                </c:pt>
                <c:pt idx="59">
                  <c:v>0</c:v>
                </c:pt>
                <c:pt idx="60">
                  <c:v>0.37636906737470999</c:v>
                </c:pt>
                <c:pt idx="61">
                  <c:v>0.61832061068702304</c:v>
                </c:pt>
                <c:pt idx="62">
                  <c:v>0.97734548140851996</c:v>
                </c:pt>
                <c:pt idx="63">
                  <c:v>0.56455360106206398</c:v>
                </c:pt>
                <c:pt idx="64">
                  <c:v>0.49184594031922302</c:v>
                </c:pt>
                <c:pt idx="65">
                  <c:v>0.49465648854961802</c:v>
                </c:pt>
                <c:pt idx="66">
                  <c:v>0.805254748801704</c:v>
                </c:pt>
                <c:pt idx="67">
                  <c:v>0.55490311215502097</c:v>
                </c:pt>
                <c:pt idx="68">
                  <c:v>0.20775572519084001</c:v>
                </c:pt>
                <c:pt idx="69">
                  <c:v>0.74809160305343503</c:v>
                </c:pt>
                <c:pt idx="70">
                  <c:v>0.84160305343511499</c:v>
                </c:pt>
                <c:pt idx="71">
                  <c:v>1.16529653552554</c:v>
                </c:pt>
                <c:pt idx="72">
                  <c:v>0.84453546825544601</c:v>
                </c:pt>
                <c:pt idx="73">
                  <c:v>0.54103053435114501</c:v>
                </c:pt>
                <c:pt idx="74">
                  <c:v>0.30373644033748498</c:v>
                </c:pt>
                <c:pt idx="75">
                  <c:v>0.270515267175573</c:v>
                </c:pt>
                <c:pt idx="76">
                  <c:v>1.08206106870229</c:v>
                </c:pt>
                <c:pt idx="77">
                  <c:v>0.23395914998968401</c:v>
                </c:pt>
                <c:pt idx="78">
                  <c:v>0.16030534351145001</c:v>
                </c:pt>
                <c:pt idx="79">
                  <c:v>0.37312450644906597</c:v>
                </c:pt>
                <c:pt idx="80">
                  <c:v>0.40076335877862601</c:v>
                </c:pt>
                <c:pt idx="81">
                  <c:v>0.31670080059579198</c:v>
                </c:pt>
                <c:pt idx="82">
                  <c:v>0.83235466823253101</c:v>
                </c:pt>
                <c:pt idx="83">
                  <c:v>0.83772469835015995</c:v>
                </c:pt>
                <c:pt idx="84">
                  <c:v>0.41617733411626501</c:v>
                </c:pt>
                <c:pt idx="85">
                  <c:v>0.17312977099236601</c:v>
                </c:pt>
                <c:pt idx="86">
                  <c:v>0.18320610687022901</c:v>
                </c:pt>
                <c:pt idx="87">
                  <c:v>0.16674977943150901</c:v>
                </c:pt>
                <c:pt idx="88">
                  <c:v>0.173303074066433</c:v>
                </c:pt>
                <c:pt idx="89">
                  <c:v>0.11306803225729301</c:v>
                </c:pt>
                <c:pt idx="90">
                  <c:v>0.133949532682682</c:v>
                </c:pt>
                <c:pt idx="91">
                  <c:v>0.12135264321894799</c:v>
                </c:pt>
                <c:pt idx="92">
                  <c:v>0.33552281200070999</c:v>
                </c:pt>
                <c:pt idx="93">
                  <c:v>0.31194553331957903</c:v>
                </c:pt>
                <c:pt idx="94">
                  <c:v>8.8331515812431802E-2</c:v>
                </c:pt>
                <c:pt idx="95">
                  <c:v>0.113901165126557</c:v>
                </c:pt>
                <c:pt idx="96">
                  <c:v>0.270515267175573</c:v>
                </c:pt>
                <c:pt idx="97">
                  <c:v>0</c:v>
                </c:pt>
                <c:pt idx="98">
                  <c:v>4</c:v>
                </c:pt>
                <c:pt idx="99">
                  <c:v>4</c:v>
                </c:pt>
                <c:pt idx="100">
                  <c:v>0</c:v>
                </c:pt>
                <c:pt idx="101">
                  <c:v>4</c:v>
                </c:pt>
                <c:pt idx="102">
                  <c:v>0.270515267175573</c:v>
                </c:pt>
                <c:pt idx="103">
                  <c:v>0</c:v>
                </c:pt>
                <c:pt idx="104">
                  <c:v>0.206106870229008</c:v>
                </c:pt>
                <c:pt idx="105">
                  <c:v>0.36068702290076299</c:v>
                </c:pt>
                <c:pt idx="106">
                  <c:v>0.13962078305836001</c:v>
                </c:pt>
                <c:pt idx="107">
                  <c:v>0.113901165126557</c:v>
                </c:pt>
                <c:pt idx="108">
                  <c:v>0.33294186729301201</c:v>
                </c:pt>
                <c:pt idx="109">
                  <c:v>0.35332606324972698</c:v>
                </c:pt>
                <c:pt idx="110">
                  <c:v>0.13962078305836001</c:v>
                </c:pt>
                <c:pt idx="111">
                  <c:v>4.8906714969594998E-2</c:v>
                </c:pt>
                <c:pt idx="112">
                  <c:v>0.103053435114504</c:v>
                </c:pt>
                <c:pt idx="113">
                  <c:v>0.18320610687022901</c:v>
                </c:pt>
                <c:pt idx="114">
                  <c:v>6.9530028510990494E-2</c:v>
                </c:pt>
                <c:pt idx="115">
                  <c:v>9.8369188063844606E-2</c:v>
                </c:pt>
                <c:pt idx="116">
                  <c:v>0.14734448595095001</c:v>
                </c:pt>
                <c:pt idx="117">
                  <c:v>0.19236641221374001</c:v>
                </c:pt>
                <c:pt idx="118">
                  <c:v>0.16808715630326801</c:v>
                </c:pt>
                <c:pt idx="119">
                  <c:v>0.120900678067295</c:v>
                </c:pt>
                <c:pt idx="120">
                  <c:v>0.169072041984733</c:v>
                </c:pt>
                <c:pt idx="121">
                  <c:v>0.19236641221374001</c:v>
                </c:pt>
                <c:pt idx="122">
                  <c:v>0.219151608851097</c:v>
                </c:pt>
                <c:pt idx="123">
                  <c:v>0.15569224010104901</c:v>
                </c:pt>
                <c:pt idx="124">
                  <c:v>0.106870229007634</c:v>
                </c:pt>
                <c:pt idx="125">
                  <c:v>0.13317674691720499</c:v>
                </c:pt>
                <c:pt idx="126">
                  <c:v>8.7439278278973007E-2</c:v>
                </c:pt>
                <c:pt idx="127">
                  <c:v>0.18185900314324199</c:v>
                </c:pt>
                <c:pt idx="128">
                  <c:v>8.0650514437437801E-2</c:v>
                </c:pt>
                <c:pt idx="129">
                  <c:v>8.4867534800179598E-2</c:v>
                </c:pt>
                <c:pt idx="130">
                  <c:v>7.1541227682795999E-2</c:v>
                </c:pt>
                <c:pt idx="131">
                  <c:v>0</c:v>
                </c:pt>
                <c:pt idx="132">
                  <c:v>3.5477412088599697E-2</c:v>
                </c:pt>
                <c:pt idx="133">
                  <c:v>9.0802327443548797E-2</c:v>
                </c:pt>
                <c:pt idx="134">
                  <c:v>0</c:v>
                </c:pt>
                <c:pt idx="135">
                  <c:v>5.0475151892818197E-2</c:v>
                </c:pt>
                <c:pt idx="136">
                  <c:v>0.13632265432469801</c:v>
                </c:pt>
                <c:pt idx="137">
                  <c:v>8.3556839282030101E-2</c:v>
                </c:pt>
                <c:pt idx="138">
                  <c:v>8.1664986317154006E-2</c:v>
                </c:pt>
                <c:pt idx="139">
                  <c:v>0.127301302200269</c:v>
                </c:pt>
                <c:pt idx="140">
                  <c:v>5.7709923664122101E-2</c:v>
                </c:pt>
                <c:pt idx="141">
                  <c:v>5.5136869742791902E-2</c:v>
                </c:pt>
                <c:pt idx="142">
                  <c:v>9.9882560187903702E-2</c:v>
                </c:pt>
                <c:pt idx="143">
                  <c:v>8.0152671755725199E-2</c:v>
                </c:pt>
                <c:pt idx="144">
                  <c:v>7.2137404580152706E-2</c:v>
                </c:pt>
                <c:pt idx="145">
                  <c:v>0.15739070090215099</c:v>
                </c:pt>
                <c:pt idx="146">
                  <c:v>0.21336415439200099</c:v>
                </c:pt>
                <c:pt idx="147">
                  <c:v>0.14589587443176899</c:v>
                </c:pt>
                <c:pt idx="148">
                  <c:v>3.7967055042185602E-2</c:v>
                </c:pt>
                <c:pt idx="149">
                  <c:v>6.1832061068702301E-2</c:v>
                </c:pt>
                <c:pt idx="150">
                  <c:v>4.4165757906215901E-2</c:v>
                </c:pt>
                <c:pt idx="151">
                  <c:v>8.3235466823253099E-2</c:v>
                </c:pt>
                <c:pt idx="152">
                  <c:v>4.65402610194533E-2</c:v>
                </c:pt>
                <c:pt idx="153">
                  <c:v>0</c:v>
                </c:pt>
                <c:pt idx="154">
                  <c:v>0.18818453368735499</c:v>
                </c:pt>
                <c:pt idx="155">
                  <c:v>5.4103053435114498E-2</c:v>
                </c:pt>
                <c:pt idx="156">
                  <c:v>0</c:v>
                </c:pt>
                <c:pt idx="157">
                  <c:v>0.480916030534351</c:v>
                </c:pt>
                <c:pt idx="158">
                  <c:v>0</c:v>
                </c:pt>
                <c:pt idx="159">
                  <c:v>0</c:v>
                </c:pt>
                <c:pt idx="160">
                  <c:v>0.127301302200269</c:v>
                </c:pt>
                <c:pt idx="161">
                  <c:v>0.36068702290076299</c:v>
                </c:pt>
                <c:pt idx="162">
                  <c:v>0</c:v>
                </c:pt>
                <c:pt idx="163">
                  <c:v>0</c:v>
                </c:pt>
                <c:pt idx="164">
                  <c:v>0.18818453368735499</c:v>
                </c:pt>
                <c:pt idx="165">
                  <c:v>0</c:v>
                </c:pt>
                <c:pt idx="166">
                  <c:v>0.18034351145038199</c:v>
                </c:pt>
                <c:pt idx="167">
                  <c:v>0.18818453368735499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DA7-4F30-940D-ED8B78C1B3D7}"/>
            </c:ext>
          </c:extLst>
        </c:ser>
        <c:ser>
          <c:idx val="37"/>
          <c:order val="37"/>
          <c:tx>
            <c:strRef>
              <c:f>odds_ratio!$AM$1</c:f>
              <c:strCache>
                <c:ptCount val="1"/>
                <c:pt idx="0">
                  <c:v>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odds_ratio!$AM$2:$AM$169</c:f>
              <c:numCache>
                <c:formatCode>General</c:formatCode>
                <c:ptCount val="168"/>
                <c:pt idx="0">
                  <c:v>#N/A</c:v>
                </c:pt>
                <c:pt idx="1">
                  <c:v>5.3571428571428603E-2</c:v>
                </c:pt>
                <c:pt idx="2">
                  <c:v>4</c:v>
                </c:pt>
                <c:pt idx="3">
                  <c:v>0.70935960591132996</c:v>
                </c:pt>
                <c:pt idx="4">
                  <c:v>3.21428571428571</c:v>
                </c:pt>
                <c:pt idx="5">
                  <c:v>0</c:v>
                </c:pt>
                <c:pt idx="6">
                  <c:v>1.28571428571429</c:v>
                </c:pt>
                <c:pt idx="7">
                  <c:v>0.45378151260504201</c:v>
                </c:pt>
                <c:pt idx="8">
                  <c:v>2.5714285714285698</c:v>
                </c:pt>
                <c:pt idx="9">
                  <c:v>0.48979591836734698</c:v>
                </c:pt>
                <c:pt idx="10">
                  <c:v>0.122448979591837</c:v>
                </c:pt>
                <c:pt idx="11">
                  <c:v>0.80357142857142905</c:v>
                </c:pt>
                <c:pt idx="12">
                  <c:v>0.61224489795918402</c:v>
                </c:pt>
                <c:pt idx="13">
                  <c:v>0.214285714285714</c:v>
                </c:pt>
                <c:pt idx="14">
                  <c:v>0.85714285714285698</c:v>
                </c:pt>
                <c:pt idx="15">
                  <c:v>0.64285714285714302</c:v>
                </c:pt>
                <c:pt idx="16">
                  <c:v>0.39560439560439598</c:v>
                </c:pt>
                <c:pt idx="17">
                  <c:v>0.67669172932330801</c:v>
                </c:pt>
                <c:pt idx="18">
                  <c:v>0.151260504201681</c:v>
                </c:pt>
                <c:pt idx="19">
                  <c:v>0.42857142857142899</c:v>
                </c:pt>
                <c:pt idx="20">
                  <c:v>0.62068965517241403</c:v>
                </c:pt>
                <c:pt idx="21">
                  <c:v>1.02857142857143</c:v>
                </c:pt>
                <c:pt idx="22">
                  <c:v>3.6</c:v>
                </c:pt>
                <c:pt idx="23">
                  <c:v>1.28571428571429</c:v>
                </c:pt>
                <c:pt idx="24">
                  <c:v>1.1020408163265301</c:v>
                </c:pt>
                <c:pt idx="25">
                  <c:v>0.19148936170212799</c:v>
                </c:pt>
                <c:pt idx="26">
                  <c:v>1.22727272727273</c:v>
                </c:pt>
                <c:pt idx="27">
                  <c:v>1.28571428571429</c:v>
                </c:pt>
                <c:pt idx="28">
                  <c:v>1</c:v>
                </c:pt>
                <c:pt idx="29">
                  <c:v>1.4818401937046</c:v>
                </c:pt>
                <c:pt idx="30">
                  <c:v>1.4415584415584399</c:v>
                </c:pt>
                <c:pt idx="31">
                  <c:v>0.40973312401883799</c:v>
                </c:pt>
                <c:pt idx="32">
                  <c:v>1.12207792207792</c:v>
                </c:pt>
                <c:pt idx="33">
                  <c:v>2.7428571428571402</c:v>
                </c:pt>
                <c:pt idx="34">
                  <c:v>1.81773399014778</c:v>
                </c:pt>
                <c:pt idx="35">
                  <c:v>4</c:v>
                </c:pt>
                <c:pt idx="36">
                  <c:v>2.08928571428571</c:v>
                </c:pt>
                <c:pt idx="37">
                  <c:v>0.87804878048780499</c:v>
                </c:pt>
                <c:pt idx="38">
                  <c:v>4</c:v>
                </c:pt>
                <c:pt idx="39">
                  <c:v>0.64285714285714302</c:v>
                </c:pt>
                <c:pt idx="40">
                  <c:v>1.71428571428571</c:v>
                </c:pt>
                <c:pt idx="41">
                  <c:v>1.28571428571429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2.5714285714285698</c:v>
                </c:pt>
                <c:pt idx="50">
                  <c:v>2.5714285714285698</c:v>
                </c:pt>
                <c:pt idx="51">
                  <c:v>0</c:v>
                </c:pt>
                <c:pt idx="52">
                  <c:v>0</c:v>
                </c:pt>
                <c:pt idx="53">
                  <c:v>0.85714285714285698</c:v>
                </c:pt>
                <c:pt idx="54">
                  <c:v>2.5714285714285698</c:v>
                </c:pt>
                <c:pt idx="55">
                  <c:v>0</c:v>
                </c:pt>
                <c:pt idx="56">
                  <c:v>0.85714285714285698</c:v>
                </c:pt>
                <c:pt idx="57">
                  <c:v>0</c:v>
                </c:pt>
                <c:pt idx="58">
                  <c:v>0.183673469387755</c:v>
                </c:pt>
                <c:pt idx="59">
                  <c:v>3.21428571428571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0.42857142857142899</c:v>
                </c:pt>
                <c:pt idx="64">
                  <c:v>0.55102040816326503</c:v>
                </c:pt>
                <c:pt idx="65">
                  <c:v>0.497695852534562</c:v>
                </c:pt>
                <c:pt idx="66">
                  <c:v>0.55900621118012395</c:v>
                </c:pt>
                <c:pt idx="67">
                  <c:v>0.22360248447205</c:v>
                </c:pt>
                <c:pt idx="68">
                  <c:v>0.50310559006211197</c:v>
                </c:pt>
                <c:pt idx="69">
                  <c:v>0.42314647377938502</c:v>
                </c:pt>
                <c:pt idx="70">
                  <c:v>0.34866828087167101</c:v>
                </c:pt>
                <c:pt idx="71">
                  <c:v>0.52597402597402598</c:v>
                </c:pt>
                <c:pt idx="72">
                  <c:v>0.9</c:v>
                </c:pt>
                <c:pt idx="73">
                  <c:v>0.13714285714285701</c:v>
                </c:pt>
                <c:pt idx="74">
                  <c:v>0.94076655052264802</c:v>
                </c:pt>
                <c:pt idx="75">
                  <c:v>0.85714285714285698</c:v>
                </c:pt>
                <c:pt idx="76">
                  <c:v>0.97959183673469397</c:v>
                </c:pt>
                <c:pt idx="77">
                  <c:v>2.5714285714285698</c:v>
                </c:pt>
                <c:pt idx="78">
                  <c:v>1.54285714285714</c:v>
                </c:pt>
                <c:pt idx="79">
                  <c:v>0.46753246753246802</c:v>
                </c:pt>
                <c:pt idx="80">
                  <c:v>0.39560439560439598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1.28571428571429</c:v>
                </c:pt>
                <c:pt idx="85">
                  <c:v>0</c:v>
                </c:pt>
                <c:pt idx="86">
                  <c:v>0.13392857142857101</c:v>
                </c:pt>
                <c:pt idx="87">
                  <c:v>9.7402597402597393E-2</c:v>
                </c:pt>
                <c:pt idx="88">
                  <c:v>0.13156146179402001</c:v>
                </c:pt>
                <c:pt idx="89">
                  <c:v>0.101838755304102</c:v>
                </c:pt>
                <c:pt idx="90">
                  <c:v>0.107784431137725</c:v>
                </c:pt>
                <c:pt idx="91">
                  <c:v>7.1928071928071893E-2</c:v>
                </c:pt>
                <c:pt idx="92">
                  <c:v>0.13975155279503099</c:v>
                </c:pt>
                <c:pt idx="93">
                  <c:v>5.7142857142857099E-2</c:v>
                </c:pt>
                <c:pt idx="94">
                  <c:v>0.14693877551020401</c:v>
                </c:pt>
                <c:pt idx="95">
                  <c:v>0</c:v>
                </c:pt>
                <c:pt idx="96">
                  <c:v>7.3469387755102006E-2</c:v>
                </c:pt>
                <c:pt idx="97">
                  <c:v>0.27067669172932302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0.128571428571429</c:v>
                </c:pt>
                <c:pt idx="102">
                  <c:v>0.17433414043583501</c:v>
                </c:pt>
                <c:pt idx="103">
                  <c:v>0.22556390977443599</c:v>
                </c:pt>
                <c:pt idx="104">
                  <c:v>3.8961038961039002E-2</c:v>
                </c:pt>
                <c:pt idx="105">
                  <c:v>3.95604395604396E-2</c:v>
                </c:pt>
                <c:pt idx="106">
                  <c:v>9.7649186256781206E-2</c:v>
                </c:pt>
                <c:pt idx="107">
                  <c:v>6.5375302663438301E-2</c:v>
                </c:pt>
                <c:pt idx="108">
                  <c:v>7.0773263433813904E-2</c:v>
                </c:pt>
                <c:pt idx="109">
                  <c:v>2.8257456828885402E-2</c:v>
                </c:pt>
                <c:pt idx="110">
                  <c:v>0</c:v>
                </c:pt>
                <c:pt idx="111">
                  <c:v>0</c:v>
                </c:pt>
                <c:pt idx="112">
                  <c:v>0.111801242236025</c:v>
                </c:pt>
                <c:pt idx="113">
                  <c:v>0.209912536443149</c:v>
                </c:pt>
                <c:pt idx="114">
                  <c:v>7.7922077922077906E-2</c:v>
                </c:pt>
                <c:pt idx="115">
                  <c:v>9.7035040431266803E-2</c:v>
                </c:pt>
                <c:pt idx="116">
                  <c:v>0</c:v>
                </c:pt>
                <c:pt idx="117">
                  <c:v>0.160714285714286</c:v>
                </c:pt>
                <c:pt idx="118">
                  <c:v>0.25714285714285701</c:v>
                </c:pt>
                <c:pt idx="119">
                  <c:v>0.248847926267281</c:v>
                </c:pt>
                <c:pt idx="120">
                  <c:v>0.23376623376623401</c:v>
                </c:pt>
                <c:pt idx="121">
                  <c:v>7.5630252100840303E-2</c:v>
                </c:pt>
                <c:pt idx="122">
                  <c:v>9.5238095238095205E-2</c:v>
                </c:pt>
                <c:pt idx="123">
                  <c:v>0</c:v>
                </c:pt>
                <c:pt idx="124">
                  <c:v>0</c:v>
                </c:pt>
                <c:pt idx="125">
                  <c:v>4.35835351089588E-2</c:v>
                </c:pt>
                <c:pt idx="126">
                  <c:v>6.8571428571428603E-2</c:v>
                </c:pt>
                <c:pt idx="127">
                  <c:v>0.10285714285714299</c:v>
                </c:pt>
                <c:pt idx="128">
                  <c:v>8.8669950738916301E-2</c:v>
                </c:pt>
                <c:pt idx="129">
                  <c:v>0</c:v>
                </c:pt>
                <c:pt idx="130">
                  <c:v>0</c:v>
                </c:pt>
                <c:pt idx="131">
                  <c:v>3.95604395604396E-2</c:v>
                </c:pt>
                <c:pt idx="132">
                  <c:v>1.89075630252101E-2</c:v>
                </c:pt>
                <c:pt idx="133">
                  <c:v>1.6917293233082699E-2</c:v>
                </c:pt>
                <c:pt idx="134">
                  <c:v>3.0981067125645401E-2</c:v>
                </c:pt>
                <c:pt idx="135">
                  <c:v>0</c:v>
                </c:pt>
                <c:pt idx="136">
                  <c:v>1.97802197802198E-2</c:v>
                </c:pt>
                <c:pt idx="137">
                  <c:v>2.7950310559006201E-2</c:v>
                </c:pt>
                <c:pt idx="138">
                  <c:v>0.17733990147783299</c:v>
                </c:pt>
                <c:pt idx="139">
                  <c:v>0</c:v>
                </c:pt>
                <c:pt idx="140">
                  <c:v>0.20571428571428599</c:v>
                </c:pt>
                <c:pt idx="141">
                  <c:v>0</c:v>
                </c:pt>
                <c:pt idx="142">
                  <c:v>4.5112781954887202E-2</c:v>
                </c:pt>
                <c:pt idx="143">
                  <c:v>3.2967032967033003E-2</c:v>
                </c:pt>
                <c:pt idx="144">
                  <c:v>2.9900332225913599E-2</c:v>
                </c:pt>
                <c:pt idx="145">
                  <c:v>6.7669172932330796E-2</c:v>
                </c:pt>
                <c:pt idx="146">
                  <c:v>9.8901098901098897E-2</c:v>
                </c:pt>
                <c:pt idx="147">
                  <c:v>0</c:v>
                </c:pt>
                <c:pt idx="148">
                  <c:v>6.2717770034843204E-2</c:v>
                </c:pt>
                <c:pt idx="149">
                  <c:v>0.31358885017421601</c:v>
                </c:pt>
                <c:pt idx="150">
                  <c:v>4.2154566744730698E-2</c:v>
                </c:pt>
                <c:pt idx="151">
                  <c:v>8.4309133489461396E-2</c:v>
                </c:pt>
                <c:pt idx="152">
                  <c:v>0</c:v>
                </c:pt>
                <c:pt idx="153">
                  <c:v>6.9498069498069498E-2</c:v>
                </c:pt>
                <c:pt idx="154">
                  <c:v>0</c:v>
                </c:pt>
                <c:pt idx="155">
                  <c:v>0.111801242236025</c:v>
                </c:pt>
                <c:pt idx="156">
                  <c:v>5.14285714285714E-2</c:v>
                </c:pt>
                <c:pt idx="157">
                  <c:v>0.160714285714286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4.0178571428571397E-2</c:v>
                </c:pt>
                <c:pt idx="162">
                  <c:v>0</c:v>
                </c:pt>
                <c:pt idx="163">
                  <c:v>7.3469387755102006E-2</c:v>
                </c:pt>
                <c:pt idx="164">
                  <c:v>0.11688311688311701</c:v>
                </c:pt>
                <c:pt idx="165">
                  <c:v>0.17142857142857101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DA7-4F30-940D-ED8B78C1B3D7}"/>
            </c:ext>
          </c:extLst>
        </c:ser>
        <c:ser>
          <c:idx val="38"/>
          <c:order val="38"/>
          <c:tx>
            <c:strRef>
              <c:f>odds_ratio!$AN$1</c:f>
              <c:strCache>
                <c:ptCount val="1"/>
                <c:pt idx="0">
                  <c:v>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odds_ratio!$AN$2:$AN$169</c:f>
              <c:numCache>
                <c:formatCode>General</c:formatCode>
                <c:ptCount val="168"/>
                <c:pt idx="0">
                  <c:v>#N/A</c:v>
                </c:pt>
                <c:pt idx="1">
                  <c:v>0.15231901420503199</c:v>
                </c:pt>
                <c:pt idx="2">
                  <c:v>1.3957188644688601</c:v>
                </c:pt>
                <c:pt idx="3">
                  <c:v>1.47996976568405</c:v>
                </c:pt>
                <c:pt idx="4">
                  <c:v>1.4810547875064</c:v>
                </c:pt>
                <c:pt idx="5">
                  <c:v>2.0617760617760599</c:v>
                </c:pt>
                <c:pt idx="6">
                  <c:v>1.59414591524683</c:v>
                </c:pt>
                <c:pt idx="7">
                  <c:v>1.80344478216819</c:v>
                </c:pt>
                <c:pt idx="8">
                  <c:v>1.05952380952381</c:v>
                </c:pt>
                <c:pt idx="9">
                  <c:v>2.5492302184031499</c:v>
                </c:pt>
                <c:pt idx="10">
                  <c:v>0.60544217687074797</c:v>
                </c:pt>
                <c:pt idx="11">
                  <c:v>2.3055238095238102</c:v>
                </c:pt>
                <c:pt idx="12">
                  <c:v>1.4300321355536101</c:v>
                </c:pt>
                <c:pt idx="13">
                  <c:v>0.96708213486737005</c:v>
                </c:pt>
                <c:pt idx="14">
                  <c:v>1.0421545667447301</c:v>
                </c:pt>
                <c:pt idx="15">
                  <c:v>1.6681864235055699</c:v>
                </c:pt>
                <c:pt idx="16">
                  <c:v>0.60544217687074797</c:v>
                </c:pt>
                <c:pt idx="17">
                  <c:v>0.981705676620931</c:v>
                </c:pt>
                <c:pt idx="18">
                  <c:v>1.1999426276534699</c:v>
                </c:pt>
                <c:pt idx="19">
                  <c:v>1.15794951860526</c:v>
                </c:pt>
                <c:pt idx="20">
                  <c:v>0.75271189556903895</c:v>
                </c:pt>
                <c:pt idx="21">
                  <c:v>0.91874791874791895</c:v>
                </c:pt>
                <c:pt idx="22">
                  <c:v>1.1782256471053201</c:v>
                </c:pt>
                <c:pt idx="23">
                  <c:v>0.66283006093432595</c:v>
                </c:pt>
                <c:pt idx="24">
                  <c:v>1.05952380952381</c:v>
                </c:pt>
                <c:pt idx="25">
                  <c:v>0.98864657355223395</c:v>
                </c:pt>
                <c:pt idx="26">
                  <c:v>0.91792846170726405</c:v>
                </c:pt>
                <c:pt idx="27">
                  <c:v>1.2434235368156099</c:v>
                </c:pt>
                <c:pt idx="28">
                  <c:v>1</c:v>
                </c:pt>
                <c:pt idx="29">
                  <c:v>1.09472770887562</c:v>
                </c:pt>
                <c:pt idx="30">
                  <c:v>0.96457359615254401</c:v>
                </c:pt>
                <c:pt idx="31">
                  <c:v>0.93888766222614795</c:v>
                </c:pt>
                <c:pt idx="32">
                  <c:v>1.5089406403275001</c:v>
                </c:pt>
                <c:pt idx="33">
                  <c:v>1.27248020796408</c:v>
                </c:pt>
                <c:pt idx="34">
                  <c:v>1.1453058247368999</c:v>
                </c:pt>
                <c:pt idx="35">
                  <c:v>1.52729229989868</c:v>
                </c:pt>
                <c:pt idx="36">
                  <c:v>1.5741496598639499</c:v>
                </c:pt>
                <c:pt idx="37">
                  <c:v>1.35542685542686</c:v>
                </c:pt>
                <c:pt idx="38">
                  <c:v>1.83951367781155</c:v>
                </c:pt>
                <c:pt idx="39">
                  <c:v>2.3055238095238102</c:v>
                </c:pt>
                <c:pt idx="40">
                  <c:v>2.4217687074829901</c:v>
                </c:pt>
                <c:pt idx="41">
                  <c:v>4</c:v>
                </c:pt>
                <c:pt idx="42">
                  <c:v>2.0375457875457901</c:v>
                </c:pt>
                <c:pt idx="43">
                  <c:v>1.35258358662614</c:v>
                </c:pt>
                <c:pt idx="44">
                  <c:v>0.92132505175983404</c:v>
                </c:pt>
                <c:pt idx="45">
                  <c:v>0.86198547215496402</c:v>
                </c:pt>
                <c:pt idx="46">
                  <c:v>4</c:v>
                </c:pt>
                <c:pt idx="47">
                  <c:v>0.84761904761904805</c:v>
                </c:pt>
                <c:pt idx="48">
                  <c:v>0.63571428571428601</c:v>
                </c:pt>
                <c:pt idx="49">
                  <c:v>0.58862433862433905</c:v>
                </c:pt>
                <c:pt idx="50">
                  <c:v>0.257971014492754</c:v>
                </c:pt>
                <c:pt idx="51">
                  <c:v>0.39424141749723102</c:v>
                </c:pt>
                <c:pt idx="52">
                  <c:v>0.70634920634920595</c:v>
                </c:pt>
                <c:pt idx="53">
                  <c:v>0.70634920634920595</c:v>
                </c:pt>
                <c:pt idx="54">
                  <c:v>0.66220238095238104</c:v>
                </c:pt>
                <c:pt idx="55">
                  <c:v>0.32600732600732601</c:v>
                </c:pt>
                <c:pt idx="56">
                  <c:v>4</c:v>
                </c:pt>
                <c:pt idx="57">
                  <c:v>4</c:v>
                </c:pt>
                <c:pt idx="58">
                  <c:v>0.52976190476190499</c:v>
                </c:pt>
                <c:pt idx="59">
                  <c:v>1.4126984126984099</c:v>
                </c:pt>
                <c:pt idx="60">
                  <c:v>0</c:v>
                </c:pt>
                <c:pt idx="61">
                  <c:v>1.2108843537414999</c:v>
                </c:pt>
                <c:pt idx="62">
                  <c:v>1.5136054421768701</c:v>
                </c:pt>
                <c:pt idx="63">
                  <c:v>1.6145124716553301</c:v>
                </c:pt>
                <c:pt idx="64">
                  <c:v>0.50857142857142901</c:v>
                </c:pt>
                <c:pt idx="65">
                  <c:v>0.51061388410786002</c:v>
                </c:pt>
                <c:pt idx="66">
                  <c:v>0.71832122679580301</c:v>
                </c:pt>
                <c:pt idx="67">
                  <c:v>0.70147783251231499</c:v>
                </c:pt>
                <c:pt idx="68">
                  <c:v>0.662942271880819</c:v>
                </c:pt>
                <c:pt idx="69">
                  <c:v>0.47782446311858101</c:v>
                </c:pt>
                <c:pt idx="70">
                  <c:v>0.50282485875706195</c:v>
                </c:pt>
                <c:pt idx="71">
                  <c:v>0.60544217687074797</c:v>
                </c:pt>
                <c:pt idx="72">
                  <c:v>0.71802439984258204</c:v>
                </c:pt>
                <c:pt idx="73">
                  <c:v>1.09950584007188</c:v>
                </c:pt>
                <c:pt idx="74">
                  <c:v>0.60304912478825501</c:v>
                </c:pt>
                <c:pt idx="75">
                  <c:v>0.91099243435692001</c:v>
                </c:pt>
                <c:pt idx="76">
                  <c:v>0.60544217687074797</c:v>
                </c:pt>
                <c:pt idx="77">
                  <c:v>0.69906725576828699</c:v>
                </c:pt>
                <c:pt idx="78">
                  <c:v>0.48380082626658</c:v>
                </c:pt>
                <c:pt idx="79">
                  <c:v>0.52797819464486095</c:v>
                </c:pt>
                <c:pt idx="80">
                  <c:v>0.51326412918108399</c:v>
                </c:pt>
                <c:pt idx="81">
                  <c:v>0.43508962520369399</c:v>
                </c:pt>
                <c:pt idx="82">
                  <c:v>0.53963324460218898</c:v>
                </c:pt>
                <c:pt idx="83">
                  <c:v>0.398453398453398</c:v>
                </c:pt>
                <c:pt idx="84">
                  <c:v>0.330631543397501</c:v>
                </c:pt>
                <c:pt idx="85">
                  <c:v>0.145029875067898</c:v>
                </c:pt>
                <c:pt idx="86">
                  <c:v>0.183917340521114</c:v>
                </c:pt>
                <c:pt idx="87">
                  <c:v>0.133094063107522</c:v>
                </c:pt>
                <c:pt idx="88">
                  <c:v>0.154594406809102</c:v>
                </c:pt>
                <c:pt idx="89">
                  <c:v>0.15686456400742099</c:v>
                </c:pt>
                <c:pt idx="90">
                  <c:v>0.24548529794431401</c:v>
                </c:pt>
                <c:pt idx="91">
                  <c:v>0.196511371163612</c:v>
                </c:pt>
                <c:pt idx="92">
                  <c:v>0.22423784328546201</c:v>
                </c:pt>
                <c:pt idx="93">
                  <c:v>0.10774818401937</c:v>
                </c:pt>
                <c:pt idx="94">
                  <c:v>0.23177083333333301</c:v>
                </c:pt>
                <c:pt idx="95">
                  <c:v>0.33333333333333298</c:v>
                </c:pt>
                <c:pt idx="96">
                  <c:v>0.17658730158730199</c:v>
                </c:pt>
                <c:pt idx="97">
                  <c:v>0.17907444668007999</c:v>
                </c:pt>
                <c:pt idx="98">
                  <c:v>0.23544973544973499</c:v>
                </c:pt>
                <c:pt idx="99">
                  <c:v>0.47089947089947098</c:v>
                </c:pt>
                <c:pt idx="100">
                  <c:v>9.0172239108409297E-2</c:v>
                </c:pt>
                <c:pt idx="101">
                  <c:v>0.21672077922077901</c:v>
                </c:pt>
                <c:pt idx="102">
                  <c:v>0.15436770734784</c:v>
                </c:pt>
                <c:pt idx="103">
                  <c:v>4.4055044055044103E-2</c:v>
                </c:pt>
                <c:pt idx="104">
                  <c:v>8.5854599666754405E-2</c:v>
                </c:pt>
                <c:pt idx="105">
                  <c:v>8.0674401740391602E-2</c:v>
                </c:pt>
                <c:pt idx="106">
                  <c:v>0.12865646258503399</c:v>
                </c:pt>
                <c:pt idx="107">
                  <c:v>0.12965492124191899</c:v>
                </c:pt>
                <c:pt idx="108">
                  <c:v>0.13981345115365701</c:v>
                </c:pt>
                <c:pt idx="109">
                  <c:v>0.128427128427128</c:v>
                </c:pt>
                <c:pt idx="110">
                  <c:v>0.10151126318791</c:v>
                </c:pt>
                <c:pt idx="111">
                  <c:v>0.120152184585174</c:v>
                </c:pt>
                <c:pt idx="112">
                  <c:v>8.8704318936877094E-2</c:v>
                </c:pt>
                <c:pt idx="113">
                  <c:v>9.9252815880450596E-2</c:v>
                </c:pt>
                <c:pt idx="114">
                  <c:v>7.2103699702943599E-2</c:v>
                </c:pt>
                <c:pt idx="115">
                  <c:v>0.13141380583241</c:v>
                </c:pt>
                <c:pt idx="116">
                  <c:v>7.7828126242149603E-2</c:v>
                </c:pt>
                <c:pt idx="117">
                  <c:v>5.1504629629629602E-2</c:v>
                </c:pt>
                <c:pt idx="118">
                  <c:v>7.8628854139058194E-2</c:v>
                </c:pt>
                <c:pt idx="119">
                  <c:v>4.5734840698869503E-2</c:v>
                </c:pt>
                <c:pt idx="120">
                  <c:v>0.109970535120236</c:v>
                </c:pt>
                <c:pt idx="121">
                  <c:v>0.124128312412831</c:v>
                </c:pt>
                <c:pt idx="122">
                  <c:v>0.118904475617902</c:v>
                </c:pt>
                <c:pt idx="123">
                  <c:v>9.6503117375982606E-2</c:v>
                </c:pt>
                <c:pt idx="124">
                  <c:v>7.2570123939986894E-2</c:v>
                </c:pt>
                <c:pt idx="125">
                  <c:v>0.107142857142857</c:v>
                </c:pt>
                <c:pt idx="126">
                  <c:v>0.12178434592227699</c:v>
                </c:pt>
                <c:pt idx="127">
                  <c:v>0.11619597333883</c:v>
                </c:pt>
                <c:pt idx="128">
                  <c:v>0.152527849185947</c:v>
                </c:pt>
                <c:pt idx="129">
                  <c:v>7.1428571428571397E-2</c:v>
                </c:pt>
                <c:pt idx="130">
                  <c:v>5.8964803312629398E-2</c:v>
                </c:pt>
                <c:pt idx="131">
                  <c:v>8.3696674360947201E-2</c:v>
                </c:pt>
                <c:pt idx="132">
                  <c:v>8.1644566758402107E-2</c:v>
                </c:pt>
                <c:pt idx="133">
                  <c:v>6.3687223523289094E-2</c:v>
                </c:pt>
                <c:pt idx="134">
                  <c:v>7.4252342446412503E-2</c:v>
                </c:pt>
                <c:pt idx="135">
                  <c:v>6.0892172961138497E-2</c:v>
                </c:pt>
                <c:pt idx="136">
                  <c:v>5.7426764743837899E-2</c:v>
                </c:pt>
                <c:pt idx="137">
                  <c:v>0.156003505696757</c:v>
                </c:pt>
                <c:pt idx="138">
                  <c:v>6.6289289438403107E-2</c:v>
                </c:pt>
                <c:pt idx="139">
                  <c:v>0.110080395794682</c:v>
                </c:pt>
                <c:pt idx="140">
                  <c:v>0.133221068388062</c:v>
                </c:pt>
                <c:pt idx="141">
                  <c:v>7.4710012210012194E-2</c:v>
                </c:pt>
                <c:pt idx="142">
                  <c:v>0.10171428571428601</c:v>
                </c:pt>
                <c:pt idx="143">
                  <c:v>9.7748489840746897E-2</c:v>
                </c:pt>
                <c:pt idx="144">
                  <c:v>0.108833261401237</c:v>
                </c:pt>
                <c:pt idx="145">
                  <c:v>5.6133711762850799E-2</c:v>
                </c:pt>
                <c:pt idx="146">
                  <c:v>8.2426487612873398E-2</c:v>
                </c:pt>
                <c:pt idx="147">
                  <c:v>8.3922677982083901E-2</c:v>
                </c:pt>
                <c:pt idx="148">
                  <c:v>0.13730330145017</c:v>
                </c:pt>
                <c:pt idx="149">
                  <c:v>0.15864527629233499</c:v>
                </c:pt>
                <c:pt idx="150">
                  <c:v>0.20843091334894601</c:v>
                </c:pt>
                <c:pt idx="151">
                  <c:v>0.117259552042161</c:v>
                </c:pt>
                <c:pt idx="152">
                  <c:v>0.115885416666667</c:v>
                </c:pt>
                <c:pt idx="153">
                  <c:v>3.6535303776683098E-2</c:v>
                </c:pt>
                <c:pt idx="154">
                  <c:v>3.13932980599647E-2</c:v>
                </c:pt>
                <c:pt idx="155">
                  <c:v>0.12588401697312601</c:v>
                </c:pt>
                <c:pt idx="156">
                  <c:v>0.213429256594724</c:v>
                </c:pt>
                <c:pt idx="157">
                  <c:v>0.14957983193277299</c:v>
                </c:pt>
                <c:pt idx="158">
                  <c:v>0.17123617123617099</c:v>
                </c:pt>
                <c:pt idx="159">
                  <c:v>6.0979787598492603E-2</c:v>
                </c:pt>
                <c:pt idx="160">
                  <c:v>0.19047619047618999</c:v>
                </c:pt>
                <c:pt idx="161">
                  <c:v>0.16300366300366301</c:v>
                </c:pt>
                <c:pt idx="162">
                  <c:v>0.10336817653890799</c:v>
                </c:pt>
                <c:pt idx="163">
                  <c:v>0.18228366615463401</c:v>
                </c:pt>
                <c:pt idx="164">
                  <c:v>0.16512059369202201</c:v>
                </c:pt>
                <c:pt idx="165">
                  <c:v>0.108669108669109</c:v>
                </c:pt>
                <c:pt idx="166">
                  <c:v>0.143664245359161</c:v>
                </c:pt>
                <c:pt idx="167">
                  <c:v>0.113015873015873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DA7-4F30-940D-ED8B78C1B3D7}"/>
            </c:ext>
          </c:extLst>
        </c:ser>
        <c:ser>
          <c:idx val="39"/>
          <c:order val="39"/>
          <c:tx>
            <c:strRef>
              <c:f>odds_ratio!$AO$1</c:f>
              <c:strCache>
                <c:ptCount val="1"/>
                <c:pt idx="0">
                  <c:v>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odds_ratio!$AO$2:$AO$169</c:f>
              <c:numCache>
                <c:formatCode>General</c:formatCode>
                <c:ptCount val="168"/>
                <c:pt idx="0">
                  <c:v>#N/A</c:v>
                </c:pt>
                <c:pt idx="1">
                  <c:v>0.205941531542194</c:v>
                </c:pt>
                <c:pt idx="2">
                  <c:v>4</c:v>
                </c:pt>
                <c:pt idx="3">
                  <c:v>0.89558823529411802</c:v>
                </c:pt>
                <c:pt idx="4">
                  <c:v>2.4932126696832602</c:v>
                </c:pt>
                <c:pt idx="5">
                  <c:v>1.0966386554621801</c:v>
                </c:pt>
                <c:pt idx="6">
                  <c:v>1.70588235294118</c:v>
                </c:pt>
                <c:pt idx="7">
                  <c:v>3.8382352941176499</c:v>
                </c:pt>
                <c:pt idx="8">
                  <c:v>0</c:v>
                </c:pt>
                <c:pt idx="9">
                  <c:v>1.46218487394958</c:v>
                </c:pt>
                <c:pt idx="10">
                  <c:v>0.35294117647058798</c:v>
                </c:pt>
                <c:pt idx="11">
                  <c:v>1.0966386554621801</c:v>
                </c:pt>
                <c:pt idx="12">
                  <c:v>4</c:v>
                </c:pt>
                <c:pt idx="13">
                  <c:v>0.97478991596638598</c:v>
                </c:pt>
                <c:pt idx="14">
                  <c:v>1.53529411764706</c:v>
                </c:pt>
                <c:pt idx="15">
                  <c:v>0.56862745098039202</c:v>
                </c:pt>
                <c:pt idx="16">
                  <c:v>1.27941176470588</c:v>
                </c:pt>
                <c:pt idx="17">
                  <c:v>0.26244343891402699</c:v>
                </c:pt>
                <c:pt idx="18">
                  <c:v>1.27941176470588</c:v>
                </c:pt>
                <c:pt idx="19">
                  <c:v>0.359133126934985</c:v>
                </c:pt>
                <c:pt idx="20">
                  <c:v>0.89002557544756999</c:v>
                </c:pt>
                <c:pt idx="21">
                  <c:v>4</c:v>
                </c:pt>
                <c:pt idx="22">
                  <c:v>4</c:v>
                </c:pt>
                <c:pt idx="23">
                  <c:v>2.2745098039215699</c:v>
                </c:pt>
                <c:pt idx="24">
                  <c:v>0.75259515570934299</c:v>
                </c:pt>
                <c:pt idx="25">
                  <c:v>0.58035172832019399</c:v>
                </c:pt>
                <c:pt idx="26">
                  <c:v>0.75816993464052296</c:v>
                </c:pt>
                <c:pt idx="27">
                  <c:v>1.68042142230026</c:v>
                </c:pt>
                <c:pt idx="28">
                  <c:v>1</c:v>
                </c:pt>
                <c:pt idx="29">
                  <c:v>1.3523316062176201</c:v>
                </c:pt>
                <c:pt idx="30">
                  <c:v>1.56372549019608</c:v>
                </c:pt>
                <c:pt idx="31">
                  <c:v>0.96504201680672297</c:v>
                </c:pt>
                <c:pt idx="32">
                  <c:v>0.47239819004524902</c:v>
                </c:pt>
                <c:pt idx="33">
                  <c:v>1.3546712802768199</c:v>
                </c:pt>
                <c:pt idx="34">
                  <c:v>1.40011098779134</c:v>
                </c:pt>
                <c:pt idx="35">
                  <c:v>1.29287925696594</c:v>
                </c:pt>
                <c:pt idx="36">
                  <c:v>0.76315789473684204</c:v>
                </c:pt>
                <c:pt idx="37">
                  <c:v>2.21303656597774</c:v>
                </c:pt>
                <c:pt idx="38">
                  <c:v>1.2041522491349499</c:v>
                </c:pt>
                <c:pt idx="39">
                  <c:v>2.6700767263427099</c:v>
                </c:pt>
                <c:pt idx="40">
                  <c:v>3.6554621848739499</c:v>
                </c:pt>
                <c:pt idx="41">
                  <c:v>0.93048128342245995</c:v>
                </c:pt>
                <c:pt idx="42">
                  <c:v>0.93048128342245995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1.70588235294118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0.73109243697478998</c:v>
                </c:pt>
                <c:pt idx="66">
                  <c:v>0</c:v>
                </c:pt>
                <c:pt idx="67">
                  <c:v>0</c:v>
                </c:pt>
                <c:pt idx="68">
                  <c:v>0.73109243697478998</c:v>
                </c:pt>
                <c:pt idx="69">
                  <c:v>0</c:v>
                </c:pt>
                <c:pt idx="70">
                  <c:v>1.46218487394958</c:v>
                </c:pt>
                <c:pt idx="71">
                  <c:v>0.30103806228373697</c:v>
                </c:pt>
                <c:pt idx="72">
                  <c:v>0</c:v>
                </c:pt>
                <c:pt idx="73">
                  <c:v>3.4117647058823501</c:v>
                </c:pt>
                <c:pt idx="74">
                  <c:v>0</c:v>
                </c:pt>
                <c:pt idx="75">
                  <c:v>0</c:v>
                </c:pt>
                <c:pt idx="76">
                  <c:v>2.5588235294117601</c:v>
                </c:pt>
                <c:pt idx="77">
                  <c:v>0.42647058823529399</c:v>
                </c:pt>
                <c:pt idx="78">
                  <c:v>3.0705882352941201</c:v>
                </c:pt>
                <c:pt idx="79">
                  <c:v>0.31985294117647101</c:v>
                </c:pt>
                <c:pt idx="80">
                  <c:v>0.39366515837104099</c:v>
                </c:pt>
                <c:pt idx="81">
                  <c:v>0.46524064171122997</c:v>
                </c:pt>
                <c:pt idx="82">
                  <c:v>0.374461979913917</c:v>
                </c:pt>
                <c:pt idx="83">
                  <c:v>0.14621848739495799</c:v>
                </c:pt>
                <c:pt idx="84">
                  <c:v>0.31332533013205299</c:v>
                </c:pt>
                <c:pt idx="85">
                  <c:v>0.18954248366013099</c:v>
                </c:pt>
                <c:pt idx="86">
                  <c:v>0.20368744512730499</c:v>
                </c:pt>
                <c:pt idx="87">
                  <c:v>0.131221719457014</c:v>
                </c:pt>
                <c:pt idx="88">
                  <c:v>0.15508021390374299</c:v>
                </c:pt>
                <c:pt idx="89">
                  <c:v>0.265538290788013</c:v>
                </c:pt>
                <c:pt idx="90">
                  <c:v>0.121127741037243</c:v>
                </c:pt>
                <c:pt idx="91">
                  <c:v>0.43369890329013</c:v>
                </c:pt>
                <c:pt idx="92">
                  <c:v>0.15746606334841601</c:v>
                </c:pt>
                <c:pt idx="93">
                  <c:v>0</c:v>
                </c:pt>
                <c:pt idx="94">
                  <c:v>0.46524064171122997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0.30103806228373697</c:v>
                </c:pt>
                <c:pt idx="100">
                  <c:v>0.40941176470588198</c:v>
                </c:pt>
                <c:pt idx="101">
                  <c:v>0.17058823529411801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0.14020950846091901</c:v>
                </c:pt>
                <c:pt idx="106">
                  <c:v>0</c:v>
                </c:pt>
                <c:pt idx="107">
                  <c:v>7.7540106951871704E-2</c:v>
                </c:pt>
                <c:pt idx="108">
                  <c:v>0.28431372549019601</c:v>
                </c:pt>
                <c:pt idx="109">
                  <c:v>0.182773109243697</c:v>
                </c:pt>
                <c:pt idx="110">
                  <c:v>0.24369747899159699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0.165085388994307</c:v>
                </c:pt>
                <c:pt idx="116">
                  <c:v>0.17058823529411801</c:v>
                </c:pt>
                <c:pt idx="117">
                  <c:v>9.6559378468368498E-2</c:v>
                </c:pt>
                <c:pt idx="118">
                  <c:v>0.12482065997130599</c:v>
                </c:pt>
                <c:pt idx="119">
                  <c:v>8.67397806580259E-2</c:v>
                </c:pt>
                <c:pt idx="120">
                  <c:v>0.14621848739495799</c:v>
                </c:pt>
                <c:pt idx="121">
                  <c:v>0</c:v>
                </c:pt>
                <c:pt idx="122">
                  <c:v>0</c:v>
                </c:pt>
                <c:pt idx="123">
                  <c:v>5.8823529411764698E-2</c:v>
                </c:pt>
                <c:pt idx="124">
                  <c:v>0</c:v>
                </c:pt>
                <c:pt idx="125">
                  <c:v>0.45155709342560602</c:v>
                </c:pt>
                <c:pt idx="126">
                  <c:v>7.9963235294117599E-2</c:v>
                </c:pt>
                <c:pt idx="127">
                  <c:v>6.5610859728506804E-2</c:v>
                </c:pt>
                <c:pt idx="128">
                  <c:v>0.20677361853832399</c:v>
                </c:pt>
                <c:pt idx="129">
                  <c:v>0.18954248366013099</c:v>
                </c:pt>
                <c:pt idx="130">
                  <c:v>8.1232492997198896E-2</c:v>
                </c:pt>
                <c:pt idx="131">
                  <c:v>0.20888355342136899</c:v>
                </c:pt>
                <c:pt idx="132">
                  <c:v>0</c:v>
                </c:pt>
                <c:pt idx="133">
                  <c:v>0.445012787723785</c:v>
                </c:pt>
                <c:pt idx="134">
                  <c:v>0.161609907120743</c:v>
                </c:pt>
                <c:pt idx="135">
                  <c:v>0</c:v>
                </c:pt>
                <c:pt idx="136">
                  <c:v>0.31985294117647101</c:v>
                </c:pt>
                <c:pt idx="137">
                  <c:v>6.6462948815890002E-2</c:v>
                </c:pt>
                <c:pt idx="138">
                  <c:v>0.15051903114186899</c:v>
                </c:pt>
                <c:pt idx="139">
                  <c:v>0</c:v>
                </c:pt>
                <c:pt idx="140">
                  <c:v>4.3005437469105297E-2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0.30103806228373697</c:v>
                </c:pt>
                <c:pt idx="147">
                  <c:v>0</c:v>
                </c:pt>
                <c:pt idx="148">
                  <c:v>0.134674922600619</c:v>
                </c:pt>
                <c:pt idx="149">
                  <c:v>0.131221719457014</c:v>
                </c:pt>
                <c:pt idx="150">
                  <c:v>0.222506393861893</c:v>
                </c:pt>
                <c:pt idx="151">
                  <c:v>0</c:v>
                </c:pt>
                <c:pt idx="152">
                  <c:v>0</c:v>
                </c:pt>
                <c:pt idx="153">
                  <c:v>0.51176470588235301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</c:v>
                </c:pt>
                <c:pt idx="160">
                  <c:v>0.42647058823529399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0.34117647058823503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DA7-4F30-940D-ED8B78C1B3D7}"/>
            </c:ext>
          </c:extLst>
        </c:ser>
        <c:ser>
          <c:idx val="40"/>
          <c:order val="40"/>
          <c:tx>
            <c:strRef>
              <c:f>odds_ratio!$AP$1</c:f>
              <c:strCache>
                <c:ptCount val="1"/>
                <c:pt idx="0">
                  <c:v>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odds_ratio!$AP$2:$AP$169</c:f>
              <c:numCache>
                <c:formatCode>General</c:formatCode>
                <c:ptCount val="168"/>
                <c:pt idx="0">
                  <c:v>#N/A</c:v>
                </c:pt>
                <c:pt idx="1">
                  <c:v>0.190960757780785</c:v>
                </c:pt>
                <c:pt idx="2">
                  <c:v>1.3548387096774199</c:v>
                </c:pt>
                <c:pt idx="3">
                  <c:v>0.81454545454545502</c:v>
                </c:pt>
                <c:pt idx="4">
                  <c:v>1.2893023255814</c:v>
                </c:pt>
                <c:pt idx="5">
                  <c:v>0.93046153846153901</c:v>
                </c:pt>
                <c:pt idx="6">
                  <c:v>2.0655737704917998</c:v>
                </c:pt>
                <c:pt idx="7">
                  <c:v>0.92760736196319005</c:v>
                </c:pt>
                <c:pt idx="8">
                  <c:v>0.85953488372093001</c:v>
                </c:pt>
                <c:pt idx="9">
                  <c:v>1.06348623853211</c:v>
                </c:pt>
                <c:pt idx="10">
                  <c:v>0.97210682492581602</c:v>
                </c:pt>
                <c:pt idx="11">
                  <c:v>1.3552941176470601</c:v>
                </c:pt>
                <c:pt idx="12">
                  <c:v>0.79397260273972603</c:v>
                </c:pt>
                <c:pt idx="13">
                  <c:v>1.4190291262135899</c:v>
                </c:pt>
                <c:pt idx="14">
                  <c:v>1.6904347826087001</c:v>
                </c:pt>
                <c:pt idx="15">
                  <c:v>0.75257918552036196</c:v>
                </c:pt>
                <c:pt idx="16">
                  <c:v>0.89668711656441702</c:v>
                </c:pt>
                <c:pt idx="17">
                  <c:v>1.66090909090909</c:v>
                </c:pt>
                <c:pt idx="18">
                  <c:v>0.97714285714285698</c:v>
                </c:pt>
                <c:pt idx="19">
                  <c:v>0.64733944954128497</c:v>
                </c:pt>
                <c:pt idx="20">
                  <c:v>1.17090909090909</c:v>
                </c:pt>
                <c:pt idx="21">
                  <c:v>0.85787234042553195</c:v>
                </c:pt>
                <c:pt idx="22">
                  <c:v>0.77044585987261105</c:v>
                </c:pt>
                <c:pt idx="23">
                  <c:v>1.4311111111111099</c:v>
                </c:pt>
                <c:pt idx="24">
                  <c:v>0.72</c:v>
                </c:pt>
                <c:pt idx="25">
                  <c:v>0.80640000000000001</c:v>
                </c:pt>
                <c:pt idx="26">
                  <c:v>1.0187234042553199</c:v>
                </c:pt>
                <c:pt idx="27">
                  <c:v>1.2259459459459501</c:v>
                </c:pt>
                <c:pt idx="28">
                  <c:v>1</c:v>
                </c:pt>
                <c:pt idx="29">
                  <c:v>0.851830985915493</c:v>
                </c:pt>
                <c:pt idx="30">
                  <c:v>0.81290322580645202</c:v>
                </c:pt>
                <c:pt idx="31">
                  <c:v>0.69842696629213497</c:v>
                </c:pt>
                <c:pt idx="32">
                  <c:v>1.0338461538461501</c:v>
                </c:pt>
                <c:pt idx="33">
                  <c:v>1.05099526066351</c:v>
                </c:pt>
                <c:pt idx="34">
                  <c:v>1.0387786259542</c:v>
                </c:pt>
                <c:pt idx="35">
                  <c:v>0.84</c:v>
                </c:pt>
                <c:pt idx="36">
                  <c:v>1.20235294117647</c:v>
                </c:pt>
                <c:pt idx="37">
                  <c:v>1.3791044776119401</c:v>
                </c:pt>
                <c:pt idx="38">
                  <c:v>2.0452173913043499</c:v>
                </c:pt>
                <c:pt idx="39">
                  <c:v>0.91636363636363605</c:v>
                </c:pt>
                <c:pt idx="40">
                  <c:v>0.28799999999999998</c:v>
                </c:pt>
                <c:pt idx="41">
                  <c:v>0.96923076923076901</c:v>
                </c:pt>
                <c:pt idx="42">
                  <c:v>0.42</c:v>
                </c:pt>
                <c:pt idx="43">
                  <c:v>0.91636363636363605</c:v>
                </c:pt>
                <c:pt idx="44">
                  <c:v>0.84</c:v>
                </c:pt>
                <c:pt idx="45">
                  <c:v>0.84</c:v>
                </c:pt>
                <c:pt idx="46">
                  <c:v>1.008</c:v>
                </c:pt>
                <c:pt idx="47">
                  <c:v>1.68</c:v>
                </c:pt>
                <c:pt idx="48">
                  <c:v>0</c:v>
                </c:pt>
                <c:pt idx="49">
                  <c:v>0</c:v>
                </c:pt>
                <c:pt idx="50">
                  <c:v>1.44</c:v>
                </c:pt>
                <c:pt idx="51">
                  <c:v>0</c:v>
                </c:pt>
                <c:pt idx="52">
                  <c:v>0</c:v>
                </c:pt>
                <c:pt idx="53">
                  <c:v>2.52</c:v>
                </c:pt>
                <c:pt idx="54">
                  <c:v>0</c:v>
                </c:pt>
                <c:pt idx="55">
                  <c:v>1.68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0.84</c:v>
                </c:pt>
                <c:pt idx="60">
                  <c:v>0.63</c:v>
                </c:pt>
                <c:pt idx="61">
                  <c:v>0</c:v>
                </c:pt>
                <c:pt idx="62">
                  <c:v>0.72</c:v>
                </c:pt>
                <c:pt idx="63">
                  <c:v>1.0610526315789499</c:v>
                </c:pt>
                <c:pt idx="64">
                  <c:v>0.37333333333333302</c:v>
                </c:pt>
                <c:pt idx="65">
                  <c:v>0.80640000000000001</c:v>
                </c:pt>
                <c:pt idx="66">
                  <c:v>0.66705882352941204</c:v>
                </c:pt>
                <c:pt idx="67">
                  <c:v>0.504</c:v>
                </c:pt>
                <c:pt idx="68">
                  <c:v>0.41424657534246601</c:v>
                </c:pt>
                <c:pt idx="69">
                  <c:v>0.57417721518987297</c:v>
                </c:pt>
                <c:pt idx="70">
                  <c:v>0.763636363636364</c:v>
                </c:pt>
                <c:pt idx="71">
                  <c:v>0.21913043478260899</c:v>
                </c:pt>
                <c:pt idx="72">
                  <c:v>0.54</c:v>
                </c:pt>
                <c:pt idx="73">
                  <c:v>0.21913043478260899</c:v>
                </c:pt>
                <c:pt idx="74">
                  <c:v>0.54782608695652202</c:v>
                </c:pt>
                <c:pt idx="75">
                  <c:v>0.581538461538462</c:v>
                </c:pt>
                <c:pt idx="76">
                  <c:v>1.3440000000000001</c:v>
                </c:pt>
                <c:pt idx="77">
                  <c:v>0.63</c:v>
                </c:pt>
                <c:pt idx="78">
                  <c:v>0.72</c:v>
                </c:pt>
                <c:pt idx="79">
                  <c:v>0.69517241379310302</c:v>
                </c:pt>
                <c:pt idx="80">
                  <c:v>0.64615384615384597</c:v>
                </c:pt>
                <c:pt idx="81">
                  <c:v>0.48</c:v>
                </c:pt>
                <c:pt idx="82">
                  <c:v>0.126</c:v>
                </c:pt>
                <c:pt idx="83">
                  <c:v>0.54</c:v>
                </c:pt>
                <c:pt idx="84">
                  <c:v>0.94499999999999995</c:v>
                </c:pt>
                <c:pt idx="85">
                  <c:v>0.21196261682243001</c:v>
                </c:pt>
                <c:pt idx="86">
                  <c:v>0.15418738049713199</c:v>
                </c:pt>
                <c:pt idx="87">
                  <c:v>0.170526315789474</c:v>
                </c:pt>
                <c:pt idx="88">
                  <c:v>0.20299194476409699</c:v>
                </c:pt>
                <c:pt idx="89">
                  <c:v>0.22909090909090901</c:v>
                </c:pt>
                <c:pt idx="90">
                  <c:v>0.19696551724137901</c:v>
                </c:pt>
                <c:pt idx="91">
                  <c:v>0.127918781725888</c:v>
                </c:pt>
                <c:pt idx="92">
                  <c:v>0.23441860465116299</c:v>
                </c:pt>
                <c:pt idx="93">
                  <c:v>0.30545454545454498</c:v>
                </c:pt>
                <c:pt idx="94">
                  <c:v>1.26</c:v>
                </c:pt>
                <c:pt idx="95">
                  <c:v>1.26</c:v>
                </c:pt>
                <c:pt idx="96">
                  <c:v>0.45818181818181802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1.008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0.224</c:v>
                </c:pt>
                <c:pt idx="105">
                  <c:v>8.84210526315789E-2</c:v>
                </c:pt>
                <c:pt idx="106">
                  <c:v>5.7931034482758603E-2</c:v>
                </c:pt>
                <c:pt idx="107">
                  <c:v>0.155076923076923</c:v>
                </c:pt>
                <c:pt idx="108">
                  <c:v>8.6896551724137905E-2</c:v>
                </c:pt>
                <c:pt idx="109">
                  <c:v>0.18</c:v>
                </c:pt>
                <c:pt idx="110">
                  <c:v>9.1636363636363599E-2</c:v>
                </c:pt>
                <c:pt idx="111">
                  <c:v>0.142641509433962</c:v>
                </c:pt>
                <c:pt idx="112">
                  <c:v>4.9900990099009897E-2</c:v>
                </c:pt>
                <c:pt idx="113">
                  <c:v>0.25714285714285701</c:v>
                </c:pt>
                <c:pt idx="114">
                  <c:v>6.7651006711409403E-2</c:v>
                </c:pt>
                <c:pt idx="115">
                  <c:v>6.7199999999999996E-2</c:v>
                </c:pt>
                <c:pt idx="116">
                  <c:v>0.13321585903083699</c:v>
                </c:pt>
                <c:pt idx="117">
                  <c:v>6.7802690582959693E-2</c:v>
                </c:pt>
                <c:pt idx="118">
                  <c:v>0.15652173913043499</c:v>
                </c:pt>
                <c:pt idx="119">
                  <c:v>0.11283582089552199</c:v>
                </c:pt>
                <c:pt idx="120">
                  <c:v>7.3576642335766398E-2</c:v>
                </c:pt>
                <c:pt idx="121">
                  <c:v>0.13621621621621599</c:v>
                </c:pt>
                <c:pt idx="122">
                  <c:v>0.13621621621621599</c:v>
                </c:pt>
                <c:pt idx="123">
                  <c:v>7.0985915492957796E-2</c:v>
                </c:pt>
                <c:pt idx="124">
                  <c:v>0</c:v>
                </c:pt>
                <c:pt idx="125">
                  <c:v>0.130909090909091</c:v>
                </c:pt>
                <c:pt idx="126">
                  <c:v>0.16258064516129</c:v>
                </c:pt>
                <c:pt idx="127">
                  <c:v>0</c:v>
                </c:pt>
                <c:pt idx="128">
                  <c:v>0.14823529411764699</c:v>
                </c:pt>
                <c:pt idx="129">
                  <c:v>0</c:v>
                </c:pt>
                <c:pt idx="130">
                  <c:v>0.105</c:v>
                </c:pt>
                <c:pt idx="131">
                  <c:v>0.170847457627119</c:v>
                </c:pt>
                <c:pt idx="132">
                  <c:v>3.9069767441860498E-2</c:v>
                </c:pt>
                <c:pt idx="133">
                  <c:v>0</c:v>
                </c:pt>
                <c:pt idx="134">
                  <c:v>5.6000000000000001E-2</c:v>
                </c:pt>
                <c:pt idx="135">
                  <c:v>9.7674418604651203E-2</c:v>
                </c:pt>
                <c:pt idx="136">
                  <c:v>6.9041095890411006E-2</c:v>
                </c:pt>
                <c:pt idx="137">
                  <c:v>6.1613691931540399E-2</c:v>
                </c:pt>
                <c:pt idx="138">
                  <c:v>0.10922600619195</c:v>
                </c:pt>
                <c:pt idx="139">
                  <c:v>7.4999999999999997E-2</c:v>
                </c:pt>
                <c:pt idx="140">
                  <c:v>9.7864077669902905E-2</c:v>
                </c:pt>
                <c:pt idx="141">
                  <c:v>7.9370078740157501E-2</c:v>
                </c:pt>
                <c:pt idx="142">
                  <c:v>3.5492957746478898E-2</c:v>
                </c:pt>
                <c:pt idx="143">
                  <c:v>0.30089552238806</c:v>
                </c:pt>
                <c:pt idx="144">
                  <c:v>4.6238532110091699E-2</c:v>
                </c:pt>
                <c:pt idx="145">
                  <c:v>0</c:v>
                </c:pt>
                <c:pt idx="146">
                  <c:v>0.19764705882352901</c:v>
                </c:pt>
                <c:pt idx="147">
                  <c:v>0</c:v>
                </c:pt>
                <c:pt idx="148">
                  <c:v>0.13439999999999999</c:v>
                </c:pt>
                <c:pt idx="149">
                  <c:v>0</c:v>
                </c:pt>
                <c:pt idx="150">
                  <c:v>0</c:v>
                </c:pt>
                <c:pt idx="151">
                  <c:v>0.1575</c:v>
                </c:pt>
                <c:pt idx="152">
                  <c:v>0.14823529411764699</c:v>
                </c:pt>
                <c:pt idx="153">
                  <c:v>0</c:v>
                </c:pt>
                <c:pt idx="154">
                  <c:v>0.10285714285714299</c:v>
                </c:pt>
                <c:pt idx="155">
                  <c:v>0</c:v>
                </c:pt>
                <c:pt idx="156">
                  <c:v>0</c:v>
                </c:pt>
                <c:pt idx="157">
                  <c:v>0.29647058823529399</c:v>
                </c:pt>
                <c:pt idx="158">
                  <c:v>0</c:v>
                </c:pt>
                <c:pt idx="159">
                  <c:v>0.24</c:v>
                </c:pt>
                <c:pt idx="160">
                  <c:v>0</c:v>
                </c:pt>
                <c:pt idx="161">
                  <c:v>0.42</c:v>
                </c:pt>
                <c:pt idx="162">
                  <c:v>0</c:v>
                </c:pt>
                <c:pt idx="163">
                  <c:v>0.15272727272727299</c:v>
                </c:pt>
                <c:pt idx="164">
                  <c:v>0.112</c:v>
                </c:pt>
                <c:pt idx="165">
                  <c:v>0.39789473684210502</c:v>
                </c:pt>
                <c:pt idx="166">
                  <c:v>0.18666666666666701</c:v>
                </c:pt>
                <c:pt idx="167">
                  <c:v>0.29647058823529399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DA7-4F30-940D-ED8B78C1B3D7}"/>
            </c:ext>
          </c:extLst>
        </c:ser>
        <c:ser>
          <c:idx val="41"/>
          <c:order val="41"/>
          <c:tx>
            <c:strRef>
              <c:f>odds_ratio!$AQ$1</c:f>
              <c:strCache>
                <c:ptCount val="1"/>
                <c:pt idx="0">
                  <c:v>SD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odds_ratio!$AQ$2:$AQ$169</c:f>
              <c:numCache>
                <c:formatCode>General</c:formatCode>
                <c:ptCount val="168"/>
                <c:pt idx="0">
                  <c:v>#N/A</c:v>
                </c:pt>
                <c:pt idx="1">
                  <c:v>9.4907407407407399E-2</c:v>
                </c:pt>
                <c:pt idx="2">
                  <c:v>0.25308641975308599</c:v>
                </c:pt>
                <c:pt idx="3">
                  <c:v>0.16872427983539101</c:v>
                </c:pt>
                <c:pt idx="4">
                  <c:v>0.56944444444444398</c:v>
                </c:pt>
                <c:pt idx="5">
                  <c:v>0.18981481481481499</c:v>
                </c:pt>
                <c:pt idx="6">
                  <c:v>1.5185185185185199</c:v>
                </c:pt>
                <c:pt idx="7">
                  <c:v>0.75925925925925897</c:v>
                </c:pt>
                <c:pt idx="8">
                  <c:v>0.18981481481481499</c:v>
                </c:pt>
                <c:pt idx="9">
                  <c:v>0.37962962962962998</c:v>
                </c:pt>
                <c:pt idx="10">
                  <c:v>0.91111111111111098</c:v>
                </c:pt>
                <c:pt idx="11">
                  <c:v>1.1388888888888899</c:v>
                </c:pt>
                <c:pt idx="12">
                  <c:v>1.3015873015873001</c:v>
                </c:pt>
                <c:pt idx="13">
                  <c:v>0.50617283950617298</c:v>
                </c:pt>
                <c:pt idx="14">
                  <c:v>0</c:v>
                </c:pt>
                <c:pt idx="15">
                  <c:v>0.18981481481481499</c:v>
                </c:pt>
                <c:pt idx="16">
                  <c:v>0.216931216931217</c:v>
                </c:pt>
                <c:pt idx="17">
                  <c:v>0.421810699588477</c:v>
                </c:pt>
                <c:pt idx="18">
                  <c:v>0.48984468339307002</c:v>
                </c:pt>
                <c:pt idx="19">
                  <c:v>0.62962962962962998</c:v>
                </c:pt>
                <c:pt idx="20">
                  <c:v>0.32832832832832798</c:v>
                </c:pt>
                <c:pt idx="21">
                  <c:v>0.72762345679012297</c:v>
                </c:pt>
                <c:pt idx="22">
                  <c:v>1.3691560412871899</c:v>
                </c:pt>
                <c:pt idx="23">
                  <c:v>0.46097883597883599</c:v>
                </c:pt>
                <c:pt idx="24">
                  <c:v>0.48027562446167099</c:v>
                </c:pt>
                <c:pt idx="25">
                  <c:v>0.53373670700403397</c:v>
                </c:pt>
                <c:pt idx="26">
                  <c:v>0.592592592592593</c:v>
                </c:pt>
                <c:pt idx="27">
                  <c:v>0.56821983273596199</c:v>
                </c:pt>
                <c:pt idx="28">
                  <c:v>1</c:v>
                </c:pt>
                <c:pt idx="29">
                  <c:v>0.77386039886039903</c:v>
                </c:pt>
                <c:pt idx="30">
                  <c:v>0.57366255144032896</c:v>
                </c:pt>
                <c:pt idx="31">
                  <c:v>0.25308641975308599</c:v>
                </c:pt>
                <c:pt idx="32">
                  <c:v>0.56402116402116398</c:v>
                </c:pt>
                <c:pt idx="33">
                  <c:v>0.741602067183462</c:v>
                </c:pt>
                <c:pt idx="34">
                  <c:v>0.25308641975308599</c:v>
                </c:pt>
                <c:pt idx="35">
                  <c:v>0.25308641975308599</c:v>
                </c:pt>
                <c:pt idx="36">
                  <c:v>0.33744855967078202</c:v>
                </c:pt>
                <c:pt idx="37">
                  <c:v>0</c:v>
                </c:pt>
                <c:pt idx="38">
                  <c:v>1.5185185185185199</c:v>
                </c:pt>
                <c:pt idx="39">
                  <c:v>0.75925925925925897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0.75925925925925897</c:v>
                </c:pt>
                <c:pt idx="47">
                  <c:v>0</c:v>
                </c:pt>
                <c:pt idx="48">
                  <c:v>0.37962962962962998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1.5185185185185199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0.16872427983539101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0.50617283950617298</c:v>
                </c:pt>
                <c:pt idx="68">
                  <c:v>0.25308641975308599</c:v>
                </c:pt>
                <c:pt idx="69">
                  <c:v>0</c:v>
                </c:pt>
                <c:pt idx="70">
                  <c:v>0.15185185185185199</c:v>
                </c:pt>
                <c:pt idx="71">
                  <c:v>0.50617283950617298</c:v>
                </c:pt>
                <c:pt idx="72">
                  <c:v>0</c:v>
                </c:pt>
                <c:pt idx="73">
                  <c:v>0.45555555555555499</c:v>
                </c:pt>
                <c:pt idx="74">
                  <c:v>0.17864923747276701</c:v>
                </c:pt>
                <c:pt idx="75">
                  <c:v>0.19806763285024201</c:v>
                </c:pt>
                <c:pt idx="76">
                  <c:v>0.17521367521367501</c:v>
                </c:pt>
                <c:pt idx="77">
                  <c:v>0.27255460588793901</c:v>
                </c:pt>
                <c:pt idx="78">
                  <c:v>0.45555555555555499</c:v>
                </c:pt>
                <c:pt idx="79">
                  <c:v>0.28472222222222199</c:v>
                </c:pt>
                <c:pt idx="80">
                  <c:v>0.60740740740740695</c:v>
                </c:pt>
                <c:pt idx="81">
                  <c:v>0.37962962962962998</c:v>
                </c:pt>
                <c:pt idx="82">
                  <c:v>0.30370370370370398</c:v>
                </c:pt>
                <c:pt idx="83">
                  <c:v>0.75925925925925897</c:v>
                </c:pt>
                <c:pt idx="84">
                  <c:v>0.15185185185185199</c:v>
                </c:pt>
                <c:pt idx="85">
                  <c:v>0.39961013645224203</c:v>
                </c:pt>
                <c:pt idx="86">
                  <c:v>0.261813537675607</c:v>
                </c:pt>
                <c:pt idx="87">
                  <c:v>3.9961013645224197E-2</c:v>
                </c:pt>
                <c:pt idx="88">
                  <c:v>9.1477019187862593E-2</c:v>
                </c:pt>
                <c:pt idx="89">
                  <c:v>6.3714063714063698E-2</c:v>
                </c:pt>
                <c:pt idx="90">
                  <c:v>3.0370370370370402E-2</c:v>
                </c:pt>
                <c:pt idx="91">
                  <c:v>5.8404558404558403E-2</c:v>
                </c:pt>
                <c:pt idx="92">
                  <c:v>0.10472541507024299</c:v>
                </c:pt>
                <c:pt idx="93">
                  <c:v>4.3386243386243403E-2</c:v>
                </c:pt>
                <c:pt idx="94">
                  <c:v>0.25308641975308599</c:v>
                </c:pt>
                <c:pt idx="95">
                  <c:v>0.50617283950617298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0.37962962962962998</c:v>
                </c:pt>
                <c:pt idx="105">
                  <c:v>6.3271604938271594E-2</c:v>
                </c:pt>
                <c:pt idx="106">
                  <c:v>0.227777777777778</c:v>
                </c:pt>
                <c:pt idx="107">
                  <c:v>0</c:v>
                </c:pt>
                <c:pt idx="108">
                  <c:v>9.4907407407407399E-2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0.35042735042735002</c:v>
                </c:pt>
                <c:pt idx="113">
                  <c:v>0</c:v>
                </c:pt>
                <c:pt idx="114">
                  <c:v>0.261813537675607</c:v>
                </c:pt>
                <c:pt idx="115">
                  <c:v>6.6022544283413906E-2</c:v>
                </c:pt>
                <c:pt idx="116">
                  <c:v>1.47428982380439E-2</c:v>
                </c:pt>
                <c:pt idx="117">
                  <c:v>3.9442039442039403E-2</c:v>
                </c:pt>
                <c:pt idx="118">
                  <c:v>7.4074074074074098E-2</c:v>
                </c:pt>
                <c:pt idx="119">
                  <c:v>4.6015712682379299E-2</c:v>
                </c:pt>
                <c:pt idx="120">
                  <c:v>2.7609427609427601E-2</c:v>
                </c:pt>
                <c:pt idx="121">
                  <c:v>2.9774872912127801E-2</c:v>
                </c:pt>
                <c:pt idx="122">
                  <c:v>0</c:v>
                </c:pt>
                <c:pt idx="123">
                  <c:v>5.8404558404558403E-2</c:v>
                </c:pt>
                <c:pt idx="124">
                  <c:v>9.7968936678614102E-2</c:v>
                </c:pt>
                <c:pt idx="125">
                  <c:v>0</c:v>
                </c:pt>
                <c:pt idx="126">
                  <c:v>0.16269841269841301</c:v>
                </c:pt>
                <c:pt idx="127">
                  <c:v>2.3007856341189702E-2</c:v>
                </c:pt>
                <c:pt idx="128">
                  <c:v>0.202469135802469</c:v>
                </c:pt>
                <c:pt idx="129">
                  <c:v>0</c:v>
                </c:pt>
                <c:pt idx="130">
                  <c:v>0.112482853223594</c:v>
                </c:pt>
                <c:pt idx="131">
                  <c:v>0</c:v>
                </c:pt>
                <c:pt idx="132">
                  <c:v>0</c:v>
                </c:pt>
                <c:pt idx="133">
                  <c:v>2.23311546840959E-2</c:v>
                </c:pt>
                <c:pt idx="134">
                  <c:v>4.8984468339307002E-2</c:v>
                </c:pt>
                <c:pt idx="135">
                  <c:v>2.4103468547912999E-2</c:v>
                </c:pt>
                <c:pt idx="136">
                  <c:v>6.7489711934156399E-2</c:v>
                </c:pt>
                <c:pt idx="137">
                  <c:v>0.173544973544974</c:v>
                </c:pt>
                <c:pt idx="138">
                  <c:v>0</c:v>
                </c:pt>
                <c:pt idx="139">
                  <c:v>2.8651292802236199E-2</c:v>
                </c:pt>
                <c:pt idx="140">
                  <c:v>0</c:v>
                </c:pt>
                <c:pt idx="141">
                  <c:v>0</c:v>
                </c:pt>
                <c:pt idx="142">
                  <c:v>1.8981481481481498E-2</c:v>
                </c:pt>
                <c:pt idx="143">
                  <c:v>1.9980506822612099E-2</c:v>
                </c:pt>
                <c:pt idx="144">
                  <c:v>3.0574198359433299E-2</c:v>
                </c:pt>
                <c:pt idx="145">
                  <c:v>6.0740740740740699E-2</c:v>
                </c:pt>
                <c:pt idx="146">
                  <c:v>0</c:v>
                </c:pt>
                <c:pt idx="147">
                  <c:v>1.41917618553133E-2</c:v>
                </c:pt>
                <c:pt idx="148">
                  <c:v>0</c:v>
                </c:pt>
                <c:pt idx="149">
                  <c:v>5.6241426611796999E-2</c:v>
                </c:pt>
                <c:pt idx="150">
                  <c:v>8.4362139917695506E-2</c:v>
                </c:pt>
                <c:pt idx="151">
                  <c:v>2.81207133058985E-2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4.6015712682379299E-2</c:v>
                </c:pt>
                <c:pt idx="157">
                  <c:v>7.7872744539411204E-2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0.25308641975308599</c:v>
                </c:pt>
                <c:pt idx="166">
                  <c:v>0</c:v>
                </c:pt>
                <c:pt idx="167">
                  <c:v>0.30370370370370398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DA7-4F30-940D-ED8B78C1B3D7}"/>
            </c:ext>
          </c:extLst>
        </c:ser>
        <c:ser>
          <c:idx val="42"/>
          <c:order val="42"/>
          <c:tx>
            <c:strRef>
              <c:f>odds_ratio!$AR$1</c:f>
              <c:strCache>
                <c:ptCount val="1"/>
                <c:pt idx="0">
                  <c:v>TN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odds_ratio!$AR$2:$AR$169</c:f>
              <c:numCache>
                <c:formatCode>General</c:formatCode>
                <c:ptCount val="168"/>
                <c:pt idx="0">
                  <c:v>#N/A</c:v>
                </c:pt>
                <c:pt idx="1">
                  <c:v>9.3255763843999098E-2</c:v>
                </c:pt>
                <c:pt idx="2">
                  <c:v>0.50225464190981395</c:v>
                </c:pt>
                <c:pt idx="3">
                  <c:v>0.99084249084249099</c:v>
                </c:pt>
                <c:pt idx="4">
                  <c:v>4</c:v>
                </c:pt>
                <c:pt idx="5">
                  <c:v>0.73833746898262997</c:v>
                </c:pt>
                <c:pt idx="6">
                  <c:v>1.28047337278107</c:v>
                </c:pt>
                <c:pt idx="7">
                  <c:v>1.45653846153846</c:v>
                </c:pt>
                <c:pt idx="8">
                  <c:v>1.3444970414201201</c:v>
                </c:pt>
                <c:pt idx="9">
                  <c:v>0.48126635269492402</c:v>
                </c:pt>
                <c:pt idx="10">
                  <c:v>0.70789056304520204</c:v>
                </c:pt>
                <c:pt idx="11">
                  <c:v>0.64474539544962095</c:v>
                </c:pt>
                <c:pt idx="12">
                  <c:v>0.67121588089329998</c:v>
                </c:pt>
                <c:pt idx="13">
                  <c:v>1.01971472236373</c:v>
                </c:pt>
                <c:pt idx="14">
                  <c:v>0.65609840609840597</c:v>
                </c:pt>
                <c:pt idx="15">
                  <c:v>0.645755968169761</c:v>
                </c:pt>
                <c:pt idx="16">
                  <c:v>1.0032280219780201</c:v>
                </c:pt>
                <c:pt idx="17">
                  <c:v>0.65629997242900495</c:v>
                </c:pt>
                <c:pt idx="18">
                  <c:v>0.457626222574676</c:v>
                </c:pt>
                <c:pt idx="19">
                  <c:v>0.74486680634540603</c:v>
                </c:pt>
                <c:pt idx="20">
                  <c:v>0.87689560439560399</c:v>
                </c:pt>
                <c:pt idx="21">
                  <c:v>1.0876748251748301</c:v>
                </c:pt>
                <c:pt idx="22">
                  <c:v>0.69358974358974401</c:v>
                </c:pt>
                <c:pt idx="23">
                  <c:v>0.93422291993720596</c:v>
                </c:pt>
                <c:pt idx="24">
                  <c:v>0.96129104813315303</c:v>
                </c:pt>
                <c:pt idx="25">
                  <c:v>0.79945344129554696</c:v>
                </c:pt>
                <c:pt idx="26">
                  <c:v>0.810595317725753</c:v>
                </c:pt>
                <c:pt idx="27">
                  <c:v>0.73185676392572896</c:v>
                </c:pt>
                <c:pt idx="28">
                  <c:v>1</c:v>
                </c:pt>
                <c:pt idx="29">
                  <c:v>0.71301482701812202</c:v>
                </c:pt>
                <c:pt idx="30">
                  <c:v>0.788945786485584</c:v>
                </c:pt>
                <c:pt idx="31">
                  <c:v>0.71674026907671795</c:v>
                </c:pt>
                <c:pt idx="32">
                  <c:v>1.1020101849370101</c:v>
                </c:pt>
                <c:pt idx="33">
                  <c:v>1.0047142857142899</c:v>
                </c:pt>
                <c:pt idx="34">
                  <c:v>0.93838612368024099</c:v>
                </c:pt>
                <c:pt idx="35">
                  <c:v>1.4990488006617</c:v>
                </c:pt>
                <c:pt idx="36">
                  <c:v>1.5530379041248601</c:v>
                </c:pt>
                <c:pt idx="37">
                  <c:v>0.91967700807479802</c:v>
                </c:pt>
                <c:pt idx="38">
                  <c:v>1.4653304442036801</c:v>
                </c:pt>
                <c:pt idx="39">
                  <c:v>0.71526442307692295</c:v>
                </c:pt>
                <c:pt idx="40">
                  <c:v>1.54571428571429</c:v>
                </c:pt>
                <c:pt idx="41">
                  <c:v>1.5413105413105399</c:v>
                </c:pt>
                <c:pt idx="42">
                  <c:v>2.31196581196581</c:v>
                </c:pt>
                <c:pt idx="43">
                  <c:v>3.3292307692307701</c:v>
                </c:pt>
                <c:pt idx="44">
                  <c:v>1.4862637362637401</c:v>
                </c:pt>
                <c:pt idx="45">
                  <c:v>0.72374581939799298</c:v>
                </c:pt>
                <c:pt idx="46">
                  <c:v>1.5331983805667999</c:v>
                </c:pt>
                <c:pt idx="47">
                  <c:v>1.3141700404858301</c:v>
                </c:pt>
                <c:pt idx="48">
                  <c:v>2.2408284023668599</c:v>
                </c:pt>
                <c:pt idx="49">
                  <c:v>1.0403846153846199</c:v>
                </c:pt>
                <c:pt idx="50">
                  <c:v>4</c:v>
                </c:pt>
                <c:pt idx="51">
                  <c:v>1.2484615384615401</c:v>
                </c:pt>
                <c:pt idx="52">
                  <c:v>0</c:v>
                </c:pt>
                <c:pt idx="53">
                  <c:v>2.08076923076923</c:v>
                </c:pt>
                <c:pt idx="54">
                  <c:v>0.69358974358974401</c:v>
                </c:pt>
                <c:pt idx="55">
                  <c:v>0</c:v>
                </c:pt>
                <c:pt idx="56">
                  <c:v>0.52019230769230795</c:v>
                </c:pt>
                <c:pt idx="57">
                  <c:v>4</c:v>
                </c:pt>
                <c:pt idx="58">
                  <c:v>1.1890109890109899</c:v>
                </c:pt>
                <c:pt idx="59">
                  <c:v>0</c:v>
                </c:pt>
                <c:pt idx="60">
                  <c:v>2.08076923076923</c:v>
                </c:pt>
                <c:pt idx="61">
                  <c:v>4</c:v>
                </c:pt>
                <c:pt idx="62">
                  <c:v>1.7339743589743599</c:v>
                </c:pt>
                <c:pt idx="63">
                  <c:v>0.20807692307692299</c:v>
                </c:pt>
                <c:pt idx="64">
                  <c:v>0.75664335664335702</c:v>
                </c:pt>
                <c:pt idx="65">
                  <c:v>0.49690011481056301</c:v>
                </c:pt>
                <c:pt idx="66">
                  <c:v>0.54646464646464699</c:v>
                </c:pt>
                <c:pt idx="67">
                  <c:v>0.52712820512820502</c:v>
                </c:pt>
                <c:pt idx="68">
                  <c:v>0.85873015873015901</c:v>
                </c:pt>
                <c:pt idx="69">
                  <c:v>0.81808021038790302</c:v>
                </c:pt>
                <c:pt idx="70">
                  <c:v>0.58613217768147396</c:v>
                </c:pt>
                <c:pt idx="71">
                  <c:v>0.85364891518737696</c:v>
                </c:pt>
                <c:pt idx="72">
                  <c:v>0.65708502024291504</c:v>
                </c:pt>
                <c:pt idx="73">
                  <c:v>0.84531250000000002</c:v>
                </c:pt>
                <c:pt idx="74">
                  <c:v>0.40111214087117703</c:v>
                </c:pt>
                <c:pt idx="75">
                  <c:v>0.387119856887299</c:v>
                </c:pt>
                <c:pt idx="76">
                  <c:v>0.92478632478632505</c:v>
                </c:pt>
                <c:pt idx="77">
                  <c:v>0.35670329670329698</c:v>
                </c:pt>
                <c:pt idx="78">
                  <c:v>0.27140468227424802</c:v>
                </c:pt>
                <c:pt idx="79">
                  <c:v>0.22865595942518999</c:v>
                </c:pt>
                <c:pt idx="80">
                  <c:v>0.83230769230769197</c:v>
                </c:pt>
                <c:pt idx="81">
                  <c:v>0.37832167832167801</c:v>
                </c:pt>
                <c:pt idx="82">
                  <c:v>0.24969230769230799</c:v>
                </c:pt>
                <c:pt idx="83">
                  <c:v>0.241949910554562</c:v>
                </c:pt>
                <c:pt idx="84">
                  <c:v>0.60531468531468502</c:v>
                </c:pt>
                <c:pt idx="85">
                  <c:v>0.285448486531519</c:v>
                </c:pt>
                <c:pt idx="86">
                  <c:v>0.28728569261113601</c:v>
                </c:pt>
                <c:pt idx="87">
                  <c:v>0.19489298580207701</c:v>
                </c:pt>
                <c:pt idx="88">
                  <c:v>0.18726923076923099</c:v>
                </c:pt>
                <c:pt idx="89">
                  <c:v>0.23817337709117101</c:v>
                </c:pt>
                <c:pt idx="90">
                  <c:v>0.15308111507021599</c:v>
                </c:pt>
                <c:pt idx="91">
                  <c:v>0.239791249642551</c:v>
                </c:pt>
                <c:pt idx="92">
                  <c:v>0.27265251989389899</c:v>
                </c:pt>
                <c:pt idx="93">
                  <c:v>0.18450170519136</c:v>
                </c:pt>
                <c:pt idx="94">
                  <c:v>0.19816849816849799</c:v>
                </c:pt>
                <c:pt idx="95">
                  <c:v>0.25221445221445199</c:v>
                </c:pt>
                <c:pt idx="96">
                  <c:v>0</c:v>
                </c:pt>
                <c:pt idx="97">
                  <c:v>0.69358974358974401</c:v>
                </c:pt>
                <c:pt idx="98">
                  <c:v>0.43805668016194299</c:v>
                </c:pt>
                <c:pt idx="99">
                  <c:v>4</c:v>
                </c:pt>
                <c:pt idx="100">
                  <c:v>0</c:v>
                </c:pt>
                <c:pt idx="101">
                  <c:v>0.69358974358974401</c:v>
                </c:pt>
                <c:pt idx="102">
                  <c:v>0.27743589743589703</c:v>
                </c:pt>
                <c:pt idx="103">
                  <c:v>0.184957264957265</c:v>
                </c:pt>
                <c:pt idx="104">
                  <c:v>7.4313186813186799E-2</c:v>
                </c:pt>
                <c:pt idx="105">
                  <c:v>0.15132867132867101</c:v>
                </c:pt>
                <c:pt idx="106">
                  <c:v>0.22068764568764601</c:v>
                </c:pt>
                <c:pt idx="107">
                  <c:v>4.9838783970520502E-2</c:v>
                </c:pt>
                <c:pt idx="108">
                  <c:v>0.19816849816849799</c:v>
                </c:pt>
                <c:pt idx="109">
                  <c:v>0.152717007762879</c:v>
                </c:pt>
                <c:pt idx="110">
                  <c:v>6.2423076923076901E-2</c:v>
                </c:pt>
                <c:pt idx="111">
                  <c:v>0.10100821508588501</c:v>
                </c:pt>
                <c:pt idx="112">
                  <c:v>0.187456687456687</c:v>
                </c:pt>
                <c:pt idx="113">
                  <c:v>0.11681511470985199</c:v>
                </c:pt>
                <c:pt idx="114">
                  <c:v>0.137193575655114</c:v>
                </c:pt>
                <c:pt idx="115">
                  <c:v>9.4312486380475097E-2</c:v>
                </c:pt>
                <c:pt idx="116">
                  <c:v>0.108091908091908</c:v>
                </c:pt>
                <c:pt idx="117">
                  <c:v>0.106365200294913</c:v>
                </c:pt>
                <c:pt idx="118">
                  <c:v>0.107394540942928</c:v>
                </c:pt>
                <c:pt idx="119">
                  <c:v>0.119327267714364</c:v>
                </c:pt>
                <c:pt idx="120">
                  <c:v>0.12844254510921199</c:v>
                </c:pt>
                <c:pt idx="121">
                  <c:v>8.5511064278187596E-2</c:v>
                </c:pt>
                <c:pt idx="122">
                  <c:v>0.13072895690696701</c:v>
                </c:pt>
                <c:pt idx="123">
                  <c:v>0.18916083916083901</c:v>
                </c:pt>
                <c:pt idx="124">
                  <c:v>0.228029504741834</c:v>
                </c:pt>
                <c:pt idx="125">
                  <c:v>0.237802197802198</c:v>
                </c:pt>
                <c:pt idx="126">
                  <c:v>0.19266381766381799</c:v>
                </c:pt>
                <c:pt idx="127">
                  <c:v>0.14059251559251601</c:v>
                </c:pt>
                <c:pt idx="128">
                  <c:v>3.1889183613321499E-2</c:v>
                </c:pt>
                <c:pt idx="129">
                  <c:v>0.11613595706619</c:v>
                </c:pt>
                <c:pt idx="130">
                  <c:v>0.18022410660205901</c:v>
                </c:pt>
                <c:pt idx="131">
                  <c:v>0.15413105413105399</c:v>
                </c:pt>
                <c:pt idx="132">
                  <c:v>5.3182600147456398E-2</c:v>
                </c:pt>
                <c:pt idx="133">
                  <c:v>0.123487788176215</c:v>
                </c:pt>
                <c:pt idx="134">
                  <c:v>9.2222458981461794E-2</c:v>
                </c:pt>
                <c:pt idx="135">
                  <c:v>0.146018893387314</c:v>
                </c:pt>
                <c:pt idx="136">
                  <c:v>4.8389982110912298E-2</c:v>
                </c:pt>
                <c:pt idx="137">
                  <c:v>9.8207397322441603E-2</c:v>
                </c:pt>
                <c:pt idx="138">
                  <c:v>6.9690835480309202E-2</c:v>
                </c:pt>
                <c:pt idx="139">
                  <c:v>0.14011914011914001</c:v>
                </c:pt>
                <c:pt idx="140">
                  <c:v>0.15132867132867101</c:v>
                </c:pt>
                <c:pt idx="141">
                  <c:v>0.175592340149302</c:v>
                </c:pt>
                <c:pt idx="142">
                  <c:v>9.4223512336719897E-2</c:v>
                </c:pt>
                <c:pt idx="143">
                  <c:v>4.0403286034354002E-2</c:v>
                </c:pt>
                <c:pt idx="144">
                  <c:v>7.0935314685314693E-2</c:v>
                </c:pt>
                <c:pt idx="145">
                  <c:v>0.10725614591594</c:v>
                </c:pt>
                <c:pt idx="146">
                  <c:v>0.147572285870158</c:v>
                </c:pt>
                <c:pt idx="147">
                  <c:v>0.13570234113712401</c:v>
                </c:pt>
                <c:pt idx="148">
                  <c:v>5.4757085020242902E-2</c:v>
                </c:pt>
                <c:pt idx="149">
                  <c:v>0.159039686428221</c:v>
                </c:pt>
                <c:pt idx="150">
                  <c:v>8.8543371522094905E-2</c:v>
                </c:pt>
                <c:pt idx="151">
                  <c:v>6.3053613053613095E-2</c:v>
                </c:pt>
                <c:pt idx="152">
                  <c:v>0</c:v>
                </c:pt>
                <c:pt idx="153">
                  <c:v>5.8203335126412001E-2</c:v>
                </c:pt>
                <c:pt idx="154">
                  <c:v>0.11097435897435901</c:v>
                </c:pt>
                <c:pt idx="155">
                  <c:v>0.15605769230769201</c:v>
                </c:pt>
                <c:pt idx="156">
                  <c:v>0.22194871794871801</c:v>
                </c:pt>
                <c:pt idx="157">
                  <c:v>0.14350132625994699</c:v>
                </c:pt>
                <c:pt idx="158">
                  <c:v>0.19816849816849799</c:v>
                </c:pt>
                <c:pt idx="159">
                  <c:v>6.7121588089329998E-2</c:v>
                </c:pt>
                <c:pt idx="160">
                  <c:v>0</c:v>
                </c:pt>
                <c:pt idx="161">
                  <c:v>0.12610722610722599</c:v>
                </c:pt>
                <c:pt idx="162">
                  <c:v>0</c:v>
                </c:pt>
                <c:pt idx="163">
                  <c:v>0</c:v>
                </c:pt>
                <c:pt idx="164">
                  <c:v>0.21525198938991999</c:v>
                </c:pt>
                <c:pt idx="165">
                  <c:v>4.5731191885037999E-2</c:v>
                </c:pt>
                <c:pt idx="166">
                  <c:v>0.13871794871794901</c:v>
                </c:pt>
                <c:pt idx="167">
                  <c:v>5.98782512451577E-2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DA7-4F30-940D-ED8B78C1B3D7}"/>
            </c:ext>
          </c:extLst>
        </c:ser>
        <c:ser>
          <c:idx val="43"/>
          <c:order val="43"/>
          <c:tx>
            <c:strRef>
              <c:f>odds_ratio!$AS$1</c:f>
              <c:strCache>
                <c:ptCount val="1"/>
                <c:pt idx="0">
                  <c:v>TX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odds_ratio!$AS$2:$AS$169</c:f>
              <c:numCache>
                <c:formatCode>General</c:formatCode>
                <c:ptCount val="168"/>
                <c:pt idx="0">
                  <c:v>#N/A</c:v>
                </c:pt>
                <c:pt idx="1">
                  <c:v>0.163577274915744</c:v>
                </c:pt>
                <c:pt idx="2">
                  <c:v>1.59128520577031</c:v>
                </c:pt>
                <c:pt idx="3">
                  <c:v>0.58702485111388902</c:v>
                </c:pt>
                <c:pt idx="4">
                  <c:v>1.9095422469243699</c:v>
                </c:pt>
                <c:pt idx="5">
                  <c:v>0.75917437763199402</c:v>
                </c:pt>
                <c:pt idx="6">
                  <c:v>1.27362027073933</c:v>
                </c:pt>
                <c:pt idx="7">
                  <c:v>0.99027589326096799</c:v>
                </c:pt>
                <c:pt idx="8">
                  <c:v>1.0287335338960799</c:v>
                </c:pt>
                <c:pt idx="9">
                  <c:v>1.26371463366281</c:v>
                </c:pt>
                <c:pt idx="10">
                  <c:v>1.15181353153725</c:v>
                </c:pt>
                <c:pt idx="11">
                  <c:v>1.26031991244298</c:v>
                </c:pt>
                <c:pt idx="12">
                  <c:v>1.1100124800876601</c:v>
                </c:pt>
                <c:pt idx="13">
                  <c:v>1.1379568691973201</c:v>
                </c:pt>
                <c:pt idx="14">
                  <c:v>1.30734025186567</c:v>
                </c:pt>
                <c:pt idx="15">
                  <c:v>0.92323369565217395</c:v>
                </c:pt>
                <c:pt idx="16">
                  <c:v>0.92051288145261001</c:v>
                </c:pt>
                <c:pt idx="17">
                  <c:v>1.0906153972783099</c:v>
                </c:pt>
                <c:pt idx="18">
                  <c:v>1.0474629747017801</c:v>
                </c:pt>
                <c:pt idx="19">
                  <c:v>0.53565797771704904</c:v>
                </c:pt>
                <c:pt idx="20">
                  <c:v>1.0925582858541001</c:v>
                </c:pt>
                <c:pt idx="21">
                  <c:v>1.1089219507557799</c:v>
                </c:pt>
                <c:pt idx="22">
                  <c:v>1.00413772720556</c:v>
                </c:pt>
                <c:pt idx="23">
                  <c:v>0.94423571796191497</c:v>
                </c:pt>
                <c:pt idx="24">
                  <c:v>0.86232340968952004</c:v>
                </c:pt>
                <c:pt idx="25">
                  <c:v>0.87678585681219601</c:v>
                </c:pt>
                <c:pt idx="26">
                  <c:v>0.90912469524885497</c:v>
                </c:pt>
                <c:pt idx="27">
                  <c:v>1.00813782909725</c:v>
                </c:pt>
                <c:pt idx="28">
                  <c:v>1</c:v>
                </c:pt>
                <c:pt idx="29">
                  <c:v>1.1425280328423699</c:v>
                </c:pt>
                <c:pt idx="30">
                  <c:v>0.986603237588493</c:v>
                </c:pt>
                <c:pt idx="31">
                  <c:v>0.78407985338592501</c:v>
                </c:pt>
                <c:pt idx="32">
                  <c:v>0.99058078115913994</c:v>
                </c:pt>
                <c:pt idx="33">
                  <c:v>1.1180620335820901</c:v>
                </c:pt>
                <c:pt idx="34">
                  <c:v>1.05643656716418</c:v>
                </c:pt>
                <c:pt idx="35">
                  <c:v>1.0734540058084501</c:v>
                </c:pt>
                <c:pt idx="36">
                  <c:v>0.83918349429324002</c:v>
                </c:pt>
                <c:pt idx="37">
                  <c:v>0.99151588426582205</c:v>
                </c:pt>
                <c:pt idx="38">
                  <c:v>1.5961314596931799</c:v>
                </c:pt>
                <c:pt idx="39">
                  <c:v>1.79786295793758</c:v>
                </c:pt>
                <c:pt idx="40">
                  <c:v>4</c:v>
                </c:pt>
                <c:pt idx="41">
                  <c:v>3.1391257995735602</c:v>
                </c:pt>
                <c:pt idx="42">
                  <c:v>1.47901119402985</c:v>
                </c:pt>
                <c:pt idx="43">
                  <c:v>1.25207296849088</c:v>
                </c:pt>
                <c:pt idx="44">
                  <c:v>4</c:v>
                </c:pt>
                <c:pt idx="45">
                  <c:v>0.49472151437932299</c:v>
                </c:pt>
                <c:pt idx="46">
                  <c:v>1.1931518876207201</c:v>
                </c:pt>
                <c:pt idx="47">
                  <c:v>1.61346675712347</c:v>
                </c:pt>
                <c:pt idx="48">
                  <c:v>1.52126865671642</c:v>
                </c:pt>
                <c:pt idx="49">
                  <c:v>1.6902985074626899</c:v>
                </c:pt>
                <c:pt idx="50">
                  <c:v>1.18320895522388</c:v>
                </c:pt>
                <c:pt idx="51">
                  <c:v>2.3241604477611899</c:v>
                </c:pt>
                <c:pt idx="52">
                  <c:v>4</c:v>
                </c:pt>
                <c:pt idx="53">
                  <c:v>3.3805970149253701</c:v>
                </c:pt>
                <c:pt idx="54">
                  <c:v>4</c:v>
                </c:pt>
                <c:pt idx="55">
                  <c:v>2.53544776119403</c:v>
                </c:pt>
                <c:pt idx="56">
                  <c:v>0.56343283582089598</c:v>
                </c:pt>
                <c:pt idx="57">
                  <c:v>0.78013777267508599</c:v>
                </c:pt>
                <c:pt idx="58">
                  <c:v>1.2677238805970199</c:v>
                </c:pt>
                <c:pt idx="59">
                  <c:v>2.7044776119403</c:v>
                </c:pt>
                <c:pt idx="60">
                  <c:v>0.93905472636815901</c:v>
                </c:pt>
                <c:pt idx="61">
                  <c:v>2.1453788748564899</c:v>
                </c:pt>
                <c:pt idx="62">
                  <c:v>0.36697270227808299</c:v>
                </c:pt>
                <c:pt idx="63">
                  <c:v>0.57769695824674105</c:v>
                </c:pt>
                <c:pt idx="64">
                  <c:v>0.76139572408229095</c:v>
                </c:pt>
                <c:pt idx="65">
                  <c:v>0.59466791840371702</c:v>
                </c:pt>
                <c:pt idx="66">
                  <c:v>0.74208227156898399</c:v>
                </c:pt>
                <c:pt idx="67">
                  <c:v>0.56869856325847401</c:v>
                </c:pt>
                <c:pt idx="68">
                  <c:v>0.47856001300214002</c:v>
                </c:pt>
                <c:pt idx="69">
                  <c:v>0.84319740787977004</c:v>
                </c:pt>
                <c:pt idx="70">
                  <c:v>0.49073182474723198</c:v>
                </c:pt>
                <c:pt idx="71">
                  <c:v>0.77714873906330395</c:v>
                </c:pt>
                <c:pt idx="72">
                  <c:v>0.72776741293532299</c:v>
                </c:pt>
                <c:pt idx="73">
                  <c:v>0.28927927476710402</c:v>
                </c:pt>
                <c:pt idx="74">
                  <c:v>0.47726075504828802</c:v>
                </c:pt>
                <c:pt idx="75">
                  <c:v>0.593888664784187</c:v>
                </c:pt>
                <c:pt idx="76">
                  <c:v>0.73679678530424797</c:v>
                </c:pt>
                <c:pt idx="77">
                  <c:v>1.7943168771527001</c:v>
                </c:pt>
                <c:pt idx="78">
                  <c:v>0.50708955223880603</c:v>
                </c:pt>
                <c:pt idx="79">
                  <c:v>0.16535528877352401</c:v>
                </c:pt>
                <c:pt idx="80">
                  <c:v>0.53691834942932404</c:v>
                </c:pt>
                <c:pt idx="81">
                  <c:v>0.55997619265635001</c:v>
                </c:pt>
                <c:pt idx="82">
                  <c:v>0.58792991563919506</c:v>
                </c:pt>
                <c:pt idx="83">
                  <c:v>0.31046299116661602</c:v>
                </c:pt>
                <c:pt idx="84">
                  <c:v>0.235855605692468</c:v>
                </c:pt>
                <c:pt idx="85">
                  <c:v>0.152787568671301</c:v>
                </c:pt>
                <c:pt idx="86">
                  <c:v>0.15150623770993801</c:v>
                </c:pt>
                <c:pt idx="87">
                  <c:v>0.13358384135659701</c:v>
                </c:pt>
                <c:pt idx="88">
                  <c:v>0.137241447170808</c:v>
                </c:pt>
                <c:pt idx="89">
                  <c:v>0.152411747442562</c:v>
                </c:pt>
                <c:pt idx="90">
                  <c:v>0.17615431411723201</c:v>
                </c:pt>
                <c:pt idx="91">
                  <c:v>0.18273497377975001</c:v>
                </c:pt>
                <c:pt idx="92">
                  <c:v>0.22537313432835801</c:v>
                </c:pt>
                <c:pt idx="93">
                  <c:v>0.14046802001075001</c:v>
                </c:pt>
                <c:pt idx="94">
                  <c:v>0.23723487824037701</c:v>
                </c:pt>
                <c:pt idx="95">
                  <c:v>0.144882729211087</c:v>
                </c:pt>
                <c:pt idx="96">
                  <c:v>0.41678593334696401</c:v>
                </c:pt>
                <c:pt idx="97">
                  <c:v>0.46099050203527803</c:v>
                </c:pt>
                <c:pt idx="98">
                  <c:v>0.110236859182349</c:v>
                </c:pt>
                <c:pt idx="99">
                  <c:v>0</c:v>
                </c:pt>
                <c:pt idx="100">
                  <c:v>0</c:v>
                </c:pt>
                <c:pt idx="101">
                  <c:v>0.34732161112247001</c:v>
                </c:pt>
                <c:pt idx="102">
                  <c:v>0.156831820280043</c:v>
                </c:pt>
                <c:pt idx="103">
                  <c:v>6.7611940298507506E-2</c:v>
                </c:pt>
                <c:pt idx="104">
                  <c:v>0.110236859182349</c:v>
                </c:pt>
                <c:pt idx="105">
                  <c:v>5.8963901423116999E-2</c:v>
                </c:pt>
                <c:pt idx="106">
                  <c:v>0.11369720902215399</c:v>
                </c:pt>
                <c:pt idx="107">
                  <c:v>0.291688680491349</c:v>
                </c:pt>
                <c:pt idx="108">
                  <c:v>3.5543660203654598E-2</c:v>
                </c:pt>
                <c:pt idx="109">
                  <c:v>9.7008436080467206E-2</c:v>
                </c:pt>
                <c:pt idx="110">
                  <c:v>8.4214160514155201E-2</c:v>
                </c:pt>
                <c:pt idx="111">
                  <c:v>7.9898563903173195E-2</c:v>
                </c:pt>
                <c:pt idx="112">
                  <c:v>7.3776365505160896E-2</c:v>
                </c:pt>
                <c:pt idx="113">
                  <c:v>8.9420641100156795E-2</c:v>
                </c:pt>
                <c:pt idx="114">
                  <c:v>0.10267652592686501</c:v>
                </c:pt>
                <c:pt idx="115">
                  <c:v>0.11382041033224</c:v>
                </c:pt>
                <c:pt idx="116">
                  <c:v>8.5947381735390793E-2</c:v>
                </c:pt>
                <c:pt idx="117">
                  <c:v>0.10696040411556799</c:v>
                </c:pt>
                <c:pt idx="118">
                  <c:v>8.5464531276203307E-2</c:v>
                </c:pt>
                <c:pt idx="119">
                  <c:v>9.0801159491797206E-2</c:v>
                </c:pt>
                <c:pt idx="120">
                  <c:v>6.8422878113182206E-2</c:v>
                </c:pt>
                <c:pt idx="121">
                  <c:v>3.0967300900079799E-2</c:v>
                </c:pt>
                <c:pt idx="122">
                  <c:v>8.0066771406127293E-2</c:v>
                </c:pt>
                <c:pt idx="123">
                  <c:v>7.90782927467924E-2</c:v>
                </c:pt>
                <c:pt idx="124">
                  <c:v>0.113527511695255</c:v>
                </c:pt>
                <c:pt idx="125">
                  <c:v>0.14655767405745801</c:v>
                </c:pt>
                <c:pt idx="126">
                  <c:v>8.6239719768504405E-2</c:v>
                </c:pt>
                <c:pt idx="127">
                  <c:v>0.178273670708955</c:v>
                </c:pt>
                <c:pt idx="128">
                  <c:v>3.6481262750993199E-2</c:v>
                </c:pt>
                <c:pt idx="129">
                  <c:v>3.24018883219684E-2</c:v>
                </c:pt>
                <c:pt idx="130">
                  <c:v>0.12748061369131999</c:v>
                </c:pt>
                <c:pt idx="131">
                  <c:v>9.07317290288122E-2</c:v>
                </c:pt>
                <c:pt idx="132">
                  <c:v>4.6239168897155597E-2</c:v>
                </c:pt>
                <c:pt idx="133">
                  <c:v>9.5487626288774205E-2</c:v>
                </c:pt>
                <c:pt idx="134">
                  <c:v>4.97471764786271E-2</c:v>
                </c:pt>
                <c:pt idx="135">
                  <c:v>0.106943315059151</c:v>
                </c:pt>
                <c:pt idx="136">
                  <c:v>6.3442839422192004E-2</c:v>
                </c:pt>
                <c:pt idx="137">
                  <c:v>7.7665279219727795E-2</c:v>
                </c:pt>
                <c:pt idx="138">
                  <c:v>7.5070564085018998E-2</c:v>
                </c:pt>
                <c:pt idx="139">
                  <c:v>7.8785099924108301E-2</c:v>
                </c:pt>
                <c:pt idx="140">
                  <c:v>0.101723079686822</c:v>
                </c:pt>
                <c:pt idx="141">
                  <c:v>6.6334389101006599E-2</c:v>
                </c:pt>
                <c:pt idx="142">
                  <c:v>7.2787974005570202E-2</c:v>
                </c:pt>
                <c:pt idx="143">
                  <c:v>4.5343328069043801E-2</c:v>
                </c:pt>
                <c:pt idx="144">
                  <c:v>9.1203156877483094E-2</c:v>
                </c:pt>
                <c:pt idx="145">
                  <c:v>9.3373430298930304E-2</c:v>
                </c:pt>
                <c:pt idx="146">
                  <c:v>6.8991775814803494E-2</c:v>
                </c:pt>
                <c:pt idx="147">
                  <c:v>0.12073560767590601</c:v>
                </c:pt>
                <c:pt idx="148">
                  <c:v>9.4254563613160994E-2</c:v>
                </c:pt>
                <c:pt idx="149">
                  <c:v>8.6681974741676202E-2</c:v>
                </c:pt>
                <c:pt idx="150">
                  <c:v>0.100215326529408</c:v>
                </c:pt>
                <c:pt idx="151">
                  <c:v>7.4791969356756E-2</c:v>
                </c:pt>
                <c:pt idx="152">
                  <c:v>6.2029303026153601E-2</c:v>
                </c:pt>
                <c:pt idx="153">
                  <c:v>8.6313115274690405E-2</c:v>
                </c:pt>
                <c:pt idx="154">
                  <c:v>0.46569448674992397</c:v>
                </c:pt>
                <c:pt idx="155">
                  <c:v>0.27410246066962501</c:v>
                </c:pt>
                <c:pt idx="156">
                  <c:v>0.19135454801464399</c:v>
                </c:pt>
                <c:pt idx="157">
                  <c:v>4.2973690867695397E-2</c:v>
                </c:pt>
                <c:pt idx="158">
                  <c:v>0.15212686567164199</c:v>
                </c:pt>
                <c:pt idx="159">
                  <c:v>0.37717404711977298</c:v>
                </c:pt>
                <c:pt idx="160">
                  <c:v>0.12073560767590601</c:v>
                </c:pt>
                <c:pt idx="161">
                  <c:v>9.6588486140725002E-2</c:v>
                </c:pt>
                <c:pt idx="162">
                  <c:v>0.21426319108681899</c:v>
                </c:pt>
                <c:pt idx="163">
                  <c:v>6.5011481056257203E-2</c:v>
                </c:pt>
                <c:pt idx="164">
                  <c:v>5.8963901423116999E-2</c:v>
                </c:pt>
                <c:pt idx="165">
                  <c:v>3.6350505536832001E-2</c:v>
                </c:pt>
                <c:pt idx="166">
                  <c:v>0.12935957965275699</c:v>
                </c:pt>
                <c:pt idx="167">
                  <c:v>0.10209856756485999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DA7-4F30-940D-ED8B78C1B3D7}"/>
            </c:ext>
          </c:extLst>
        </c:ser>
        <c:ser>
          <c:idx val="44"/>
          <c:order val="44"/>
          <c:tx>
            <c:strRef>
              <c:f>odds_ratio!$AT$1</c:f>
              <c:strCache>
                <c:ptCount val="1"/>
                <c:pt idx="0">
                  <c:v>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odds_ratio!$AT$2:$AT$169</c:f>
              <c:numCache>
                <c:formatCode>General</c:formatCode>
                <c:ptCount val="168"/>
                <c:pt idx="0">
                  <c:v>#N/A</c:v>
                </c:pt>
                <c:pt idx="1">
                  <c:v>0.381775333857031</c:v>
                </c:pt>
                <c:pt idx="2">
                  <c:v>0.56842105263157905</c:v>
                </c:pt>
                <c:pt idx="3">
                  <c:v>4</c:v>
                </c:pt>
                <c:pt idx="4">
                  <c:v>4</c:v>
                </c:pt>
                <c:pt idx="5">
                  <c:v>0.82512733446519504</c:v>
                </c:pt>
                <c:pt idx="6">
                  <c:v>1.9676113360323899</c:v>
                </c:pt>
                <c:pt idx="7">
                  <c:v>3.3588516746411501</c:v>
                </c:pt>
                <c:pt idx="8">
                  <c:v>2.8421052631578898</c:v>
                </c:pt>
                <c:pt idx="9">
                  <c:v>4</c:v>
                </c:pt>
                <c:pt idx="10">
                  <c:v>1.8602870813397101</c:v>
                </c:pt>
                <c:pt idx="11">
                  <c:v>1.65789473684211</c:v>
                </c:pt>
                <c:pt idx="12">
                  <c:v>3.6072874493927101</c:v>
                </c:pt>
                <c:pt idx="13">
                  <c:v>2.4868421052631602</c:v>
                </c:pt>
                <c:pt idx="14">
                  <c:v>1.3117408906882599</c:v>
                </c:pt>
                <c:pt idx="15">
                  <c:v>4</c:v>
                </c:pt>
                <c:pt idx="16">
                  <c:v>1.21804511278195</c:v>
                </c:pt>
                <c:pt idx="17">
                  <c:v>4</c:v>
                </c:pt>
                <c:pt idx="18">
                  <c:v>0.437246963562753</c:v>
                </c:pt>
                <c:pt idx="19">
                  <c:v>0.64349553128103298</c:v>
                </c:pt>
                <c:pt idx="20">
                  <c:v>2.0795892169447998</c:v>
                </c:pt>
                <c:pt idx="21">
                  <c:v>0.96889952153110004</c:v>
                </c:pt>
                <c:pt idx="22">
                  <c:v>4</c:v>
                </c:pt>
                <c:pt idx="23">
                  <c:v>0.89750692520775599</c:v>
                </c:pt>
                <c:pt idx="24">
                  <c:v>1.0397946084723999</c:v>
                </c:pt>
                <c:pt idx="25">
                  <c:v>1.5631578947368401</c:v>
                </c:pt>
                <c:pt idx="26">
                  <c:v>2.0361351139041601</c:v>
                </c:pt>
                <c:pt idx="27">
                  <c:v>0.77511961722487999</c:v>
                </c:pt>
                <c:pt idx="28">
                  <c:v>1</c:v>
                </c:pt>
                <c:pt idx="29">
                  <c:v>1.29871035203904</c:v>
                </c:pt>
                <c:pt idx="30">
                  <c:v>1.5740890688259099</c:v>
                </c:pt>
                <c:pt idx="31">
                  <c:v>0.66438824333561197</c:v>
                </c:pt>
                <c:pt idx="32">
                  <c:v>0.97047496790757404</c:v>
                </c:pt>
                <c:pt idx="33">
                  <c:v>1.3026315789473699</c:v>
                </c:pt>
                <c:pt idx="34">
                  <c:v>0.74501788451711803</c:v>
                </c:pt>
                <c:pt idx="35">
                  <c:v>0.57480780603193404</c:v>
                </c:pt>
                <c:pt idx="36">
                  <c:v>0.89750692520775599</c:v>
                </c:pt>
                <c:pt idx="37">
                  <c:v>0.37070938215103</c:v>
                </c:pt>
                <c:pt idx="38">
                  <c:v>1.0397946084723999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2.1315789473684199</c:v>
                </c:pt>
                <c:pt idx="53">
                  <c:v>1.42105263157895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1.7052631578947399</c:v>
                </c:pt>
                <c:pt idx="62">
                  <c:v>1.9676113360323899</c:v>
                </c:pt>
                <c:pt idx="63">
                  <c:v>4</c:v>
                </c:pt>
                <c:pt idx="64">
                  <c:v>1.7052631578947399</c:v>
                </c:pt>
                <c:pt idx="65">
                  <c:v>4</c:v>
                </c:pt>
                <c:pt idx="66">
                  <c:v>1.8947368421052599</c:v>
                </c:pt>
                <c:pt idx="67">
                  <c:v>0.25837320574162698</c:v>
                </c:pt>
                <c:pt idx="68">
                  <c:v>1.5986842105263199</c:v>
                </c:pt>
                <c:pt idx="69">
                  <c:v>0.94736842105263197</c:v>
                </c:pt>
                <c:pt idx="70">
                  <c:v>4</c:v>
                </c:pt>
                <c:pt idx="71">
                  <c:v>0.73082706766917305</c:v>
                </c:pt>
                <c:pt idx="72">
                  <c:v>1.17604355716878</c:v>
                </c:pt>
                <c:pt idx="73">
                  <c:v>0.85263157894736896</c:v>
                </c:pt>
                <c:pt idx="74">
                  <c:v>1.21804511278195</c:v>
                </c:pt>
                <c:pt idx="75">
                  <c:v>0.224376731301939</c:v>
                </c:pt>
                <c:pt idx="76">
                  <c:v>0.53289473684210498</c:v>
                </c:pt>
                <c:pt idx="77">
                  <c:v>0.87003222341568198</c:v>
                </c:pt>
                <c:pt idx="78">
                  <c:v>2.3684210526315801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0</c:v>
                </c:pt>
                <c:pt idx="83">
                  <c:v>0</c:v>
                </c:pt>
                <c:pt idx="84">
                  <c:v>2.8421052631578898</c:v>
                </c:pt>
                <c:pt idx="85">
                  <c:v>1.1368421052631601</c:v>
                </c:pt>
                <c:pt idx="86">
                  <c:v>0.94736842105263197</c:v>
                </c:pt>
                <c:pt idx="87">
                  <c:v>0.13863928112965301</c:v>
                </c:pt>
                <c:pt idx="88">
                  <c:v>0.43885448916408698</c:v>
                </c:pt>
                <c:pt idx="89">
                  <c:v>0.238736842105263</c:v>
                </c:pt>
                <c:pt idx="90">
                  <c:v>0.25837320574162698</c:v>
                </c:pt>
                <c:pt idx="91">
                  <c:v>0.37894736842105298</c:v>
                </c:pt>
                <c:pt idx="92">
                  <c:v>0.81203007518796999</c:v>
                </c:pt>
                <c:pt idx="93">
                  <c:v>0.60902255639097702</c:v>
                </c:pt>
                <c:pt idx="94">
                  <c:v>3.6541353383458599</c:v>
                </c:pt>
                <c:pt idx="95">
                  <c:v>0</c:v>
                </c:pt>
                <c:pt idx="96">
                  <c:v>0</c:v>
                </c:pt>
                <c:pt idx="97">
                  <c:v>1.42105263157895</c:v>
                </c:pt>
                <c:pt idx="98">
                  <c:v>0</c:v>
                </c:pt>
                <c:pt idx="99">
                  <c:v>0</c:v>
                </c:pt>
                <c:pt idx="100">
                  <c:v>1.7052631578947399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0.218623481781377</c:v>
                </c:pt>
                <c:pt idx="108">
                  <c:v>0</c:v>
                </c:pt>
                <c:pt idx="109">
                  <c:v>0</c:v>
                </c:pt>
                <c:pt idx="110">
                  <c:v>0.26234817813765199</c:v>
                </c:pt>
                <c:pt idx="111">
                  <c:v>8.8815789473684195E-2</c:v>
                </c:pt>
                <c:pt idx="112">
                  <c:v>0.203007518796992</c:v>
                </c:pt>
                <c:pt idx="113">
                  <c:v>0.25451688923802002</c:v>
                </c:pt>
                <c:pt idx="114">
                  <c:v>0.32378414390406401</c:v>
                </c:pt>
                <c:pt idx="115">
                  <c:v>0</c:v>
                </c:pt>
                <c:pt idx="116">
                  <c:v>0</c:v>
                </c:pt>
                <c:pt idx="117">
                  <c:v>0.47368421052631599</c:v>
                </c:pt>
                <c:pt idx="118">
                  <c:v>0.30451127819548901</c:v>
                </c:pt>
                <c:pt idx="119">
                  <c:v>0</c:v>
                </c:pt>
                <c:pt idx="120">
                  <c:v>0.31004784688995202</c:v>
                </c:pt>
                <c:pt idx="121">
                  <c:v>0.42631578947368398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0.406015037593985</c:v>
                </c:pt>
                <c:pt idx="127">
                  <c:v>0</c:v>
                </c:pt>
                <c:pt idx="128">
                  <c:v>0</c:v>
                </c:pt>
                <c:pt idx="129">
                  <c:v>0.29742962056303601</c:v>
                </c:pt>
                <c:pt idx="130">
                  <c:v>0.18947368421052599</c:v>
                </c:pt>
                <c:pt idx="131">
                  <c:v>0.16396761133603199</c:v>
                </c:pt>
                <c:pt idx="132">
                  <c:v>0.13533834586466201</c:v>
                </c:pt>
                <c:pt idx="133">
                  <c:v>0.171670787707524</c:v>
                </c:pt>
                <c:pt idx="134">
                  <c:v>0</c:v>
                </c:pt>
                <c:pt idx="135">
                  <c:v>0.149584487534626</c:v>
                </c:pt>
                <c:pt idx="136">
                  <c:v>0.41591784338895998</c:v>
                </c:pt>
                <c:pt idx="137">
                  <c:v>0</c:v>
                </c:pt>
                <c:pt idx="138">
                  <c:v>0.16396761133603199</c:v>
                </c:pt>
                <c:pt idx="139">
                  <c:v>0</c:v>
                </c:pt>
                <c:pt idx="140">
                  <c:v>0.14451382694023199</c:v>
                </c:pt>
                <c:pt idx="141">
                  <c:v>0.71052631578947401</c:v>
                </c:pt>
                <c:pt idx="142">
                  <c:v>0</c:v>
                </c:pt>
                <c:pt idx="143">
                  <c:v>0</c:v>
                </c:pt>
                <c:pt idx="144">
                  <c:v>0.37894736842105298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0.77511961722487999</c:v>
                </c:pt>
                <c:pt idx="149">
                  <c:v>0.32793522267206499</c:v>
                </c:pt>
                <c:pt idx="150">
                  <c:v>0.32793522267206499</c:v>
                </c:pt>
                <c:pt idx="151">
                  <c:v>0.77511961722487999</c:v>
                </c:pt>
                <c:pt idx="152">
                  <c:v>0</c:v>
                </c:pt>
                <c:pt idx="153">
                  <c:v>0</c:v>
                </c:pt>
                <c:pt idx="154">
                  <c:v>0.77511961722487999</c:v>
                </c:pt>
                <c:pt idx="155">
                  <c:v>1.42105263157895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0.65587044534412997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0.94736842105263197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DA7-4F30-940D-ED8B78C1B3D7}"/>
            </c:ext>
          </c:extLst>
        </c:ser>
        <c:ser>
          <c:idx val="45"/>
          <c:order val="45"/>
          <c:tx>
            <c:strRef>
              <c:f>odds_ratio!$AU$1</c:f>
              <c:strCache>
                <c:ptCount val="1"/>
                <c:pt idx="0">
                  <c:v>VA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odds_ratio!$AU$2:$AU$169</c:f>
              <c:numCache>
                <c:formatCode>General</c:formatCode>
                <c:ptCount val="168"/>
                <c:pt idx="0">
                  <c:v>#N/A</c:v>
                </c:pt>
                <c:pt idx="1">
                  <c:v>0.34773273163985702</c:v>
                </c:pt>
                <c:pt idx="2">
                  <c:v>2.3143727780599299</c:v>
                </c:pt>
                <c:pt idx="3">
                  <c:v>0.99843260188087801</c:v>
                </c:pt>
                <c:pt idx="4">
                  <c:v>3.7766798418972298</c:v>
                </c:pt>
                <c:pt idx="5">
                  <c:v>2.3476658476658501</c:v>
                </c:pt>
                <c:pt idx="6">
                  <c:v>1.74308300395257</c:v>
                </c:pt>
                <c:pt idx="7">
                  <c:v>0.95454545454545403</c:v>
                </c:pt>
                <c:pt idx="8">
                  <c:v>2.34965034965035</c:v>
                </c:pt>
                <c:pt idx="9">
                  <c:v>3.6749999999999998</c:v>
                </c:pt>
                <c:pt idx="10">
                  <c:v>1.27272727272727</c:v>
                </c:pt>
                <c:pt idx="11">
                  <c:v>0.98262032085561501</c:v>
                </c:pt>
                <c:pt idx="12">
                  <c:v>1.07386363636364</c:v>
                </c:pt>
                <c:pt idx="13">
                  <c:v>1.07771260997067</c:v>
                </c:pt>
                <c:pt idx="14">
                  <c:v>2.1715909090909098</c:v>
                </c:pt>
                <c:pt idx="15">
                  <c:v>2.0591766723842202</c:v>
                </c:pt>
                <c:pt idx="16">
                  <c:v>0.94230769230769196</c:v>
                </c:pt>
                <c:pt idx="17">
                  <c:v>1.6498316498316501</c:v>
                </c:pt>
                <c:pt idx="18">
                  <c:v>0.93080054274084101</c:v>
                </c:pt>
                <c:pt idx="19">
                  <c:v>1.28236914600551</c:v>
                </c:pt>
                <c:pt idx="20">
                  <c:v>0.84636363636363598</c:v>
                </c:pt>
                <c:pt idx="21">
                  <c:v>1.90174825174825</c:v>
                </c:pt>
                <c:pt idx="22">
                  <c:v>0.95834842448388302</c:v>
                </c:pt>
                <c:pt idx="23">
                  <c:v>1.1034195162635501</c:v>
                </c:pt>
                <c:pt idx="24">
                  <c:v>1.3106643356643399</c:v>
                </c:pt>
                <c:pt idx="25">
                  <c:v>1.0493881118881101</c:v>
                </c:pt>
                <c:pt idx="26">
                  <c:v>1.7162204234122</c:v>
                </c:pt>
                <c:pt idx="27">
                  <c:v>2.0880681818181799</c:v>
                </c:pt>
                <c:pt idx="28">
                  <c:v>1</c:v>
                </c:pt>
                <c:pt idx="29">
                  <c:v>1.6704545454545501</c:v>
                </c:pt>
                <c:pt idx="30">
                  <c:v>1.4483358171882801</c:v>
                </c:pt>
                <c:pt idx="31">
                  <c:v>1.21017450042218</c:v>
                </c:pt>
                <c:pt idx="32">
                  <c:v>1.16822638146168</c:v>
                </c:pt>
                <c:pt idx="33">
                  <c:v>1.20877112836912</c:v>
                </c:pt>
                <c:pt idx="34">
                  <c:v>1.18953091414844</c:v>
                </c:pt>
                <c:pt idx="35">
                  <c:v>1.39986255645003</c:v>
                </c:pt>
                <c:pt idx="36">
                  <c:v>1.54340588988476</c:v>
                </c:pt>
                <c:pt idx="37">
                  <c:v>1.435546875</c:v>
                </c:pt>
                <c:pt idx="38">
                  <c:v>2.5628891656288899</c:v>
                </c:pt>
                <c:pt idx="39">
                  <c:v>0.98262032085561501</c:v>
                </c:pt>
                <c:pt idx="40">
                  <c:v>1.3962008141112601</c:v>
                </c:pt>
                <c:pt idx="41">
                  <c:v>1.8096590909090899</c:v>
                </c:pt>
                <c:pt idx="42">
                  <c:v>1.6198347107438</c:v>
                </c:pt>
                <c:pt idx="43">
                  <c:v>0.34265734265734299</c:v>
                </c:pt>
                <c:pt idx="44">
                  <c:v>1.9090909090909101</c:v>
                </c:pt>
                <c:pt idx="45">
                  <c:v>0</c:v>
                </c:pt>
                <c:pt idx="46">
                  <c:v>0.47727272727272702</c:v>
                </c:pt>
                <c:pt idx="47">
                  <c:v>0.196524064171123</c:v>
                </c:pt>
                <c:pt idx="48">
                  <c:v>2.8636363636363602</c:v>
                </c:pt>
                <c:pt idx="49">
                  <c:v>1.5419580419580401</c:v>
                </c:pt>
                <c:pt idx="50">
                  <c:v>0.51398601398601396</c:v>
                </c:pt>
                <c:pt idx="51">
                  <c:v>0.87154150197628499</c:v>
                </c:pt>
                <c:pt idx="52">
                  <c:v>1.2148760330578501</c:v>
                </c:pt>
                <c:pt idx="53">
                  <c:v>0</c:v>
                </c:pt>
                <c:pt idx="54">
                  <c:v>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1.11363636363636</c:v>
                </c:pt>
                <c:pt idx="63">
                  <c:v>0.37121212121212099</c:v>
                </c:pt>
                <c:pt idx="64">
                  <c:v>0.44545454545454499</c:v>
                </c:pt>
                <c:pt idx="65">
                  <c:v>0.44545454545454499</c:v>
                </c:pt>
                <c:pt idx="66">
                  <c:v>0.85299806576402304</c:v>
                </c:pt>
                <c:pt idx="67">
                  <c:v>1.4066985645932999</c:v>
                </c:pt>
                <c:pt idx="68">
                  <c:v>0.481572481572482</c:v>
                </c:pt>
                <c:pt idx="69">
                  <c:v>0.56732418524871397</c:v>
                </c:pt>
                <c:pt idx="70">
                  <c:v>0.61442006269592497</c:v>
                </c:pt>
                <c:pt idx="71">
                  <c:v>1.43576258452292</c:v>
                </c:pt>
                <c:pt idx="72">
                  <c:v>0.63135289906943404</c:v>
                </c:pt>
                <c:pt idx="73">
                  <c:v>0.40495867768595001</c:v>
                </c:pt>
                <c:pt idx="74">
                  <c:v>0.22149673530889</c:v>
                </c:pt>
                <c:pt idx="75">
                  <c:v>0.53030303030303005</c:v>
                </c:pt>
                <c:pt idx="76">
                  <c:v>1.4667405764966699</c:v>
                </c:pt>
                <c:pt idx="77">
                  <c:v>1.0909090909090899</c:v>
                </c:pt>
                <c:pt idx="78">
                  <c:v>0.35923753665689201</c:v>
                </c:pt>
                <c:pt idx="79">
                  <c:v>0.91435406698564603</c:v>
                </c:pt>
                <c:pt idx="80">
                  <c:v>0.69810040705563103</c:v>
                </c:pt>
                <c:pt idx="81">
                  <c:v>0.41245791245791202</c:v>
                </c:pt>
                <c:pt idx="82">
                  <c:v>0.24297520661156999</c:v>
                </c:pt>
                <c:pt idx="83">
                  <c:v>0.16498316498316501</c:v>
                </c:pt>
                <c:pt idx="84">
                  <c:v>0.21381818181818199</c:v>
                </c:pt>
                <c:pt idx="85">
                  <c:v>0.31443850267379703</c:v>
                </c:pt>
                <c:pt idx="86">
                  <c:v>0.21767962915271699</c:v>
                </c:pt>
                <c:pt idx="87">
                  <c:v>0.20210815765352899</c:v>
                </c:pt>
                <c:pt idx="88">
                  <c:v>0.233246219899197</c:v>
                </c:pt>
                <c:pt idx="89">
                  <c:v>0.123280778262328</c:v>
                </c:pt>
                <c:pt idx="90">
                  <c:v>0.25798525798525801</c:v>
                </c:pt>
                <c:pt idx="91">
                  <c:v>0.25155080213903702</c:v>
                </c:pt>
                <c:pt idx="92">
                  <c:v>0.14631718646317199</c:v>
                </c:pt>
                <c:pt idx="93">
                  <c:v>0.137769447047798</c:v>
                </c:pt>
                <c:pt idx="94">
                  <c:v>0.29051383399209502</c:v>
                </c:pt>
                <c:pt idx="95">
                  <c:v>0.12849650349650399</c:v>
                </c:pt>
                <c:pt idx="96">
                  <c:v>0.31818181818181801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0.37121212121212099</c:v>
                </c:pt>
                <c:pt idx="101">
                  <c:v>0.52751196172248804</c:v>
                </c:pt>
                <c:pt idx="102">
                  <c:v>8.6776859504132206E-2</c:v>
                </c:pt>
                <c:pt idx="103">
                  <c:v>0.198469846984698</c:v>
                </c:pt>
                <c:pt idx="104">
                  <c:v>0.12727272727272701</c:v>
                </c:pt>
                <c:pt idx="105">
                  <c:v>6.3036020583190397E-2</c:v>
                </c:pt>
                <c:pt idx="106">
                  <c:v>0.101239669421488</c:v>
                </c:pt>
                <c:pt idx="107">
                  <c:v>0.13153185397279901</c:v>
                </c:pt>
                <c:pt idx="108">
                  <c:v>2.4297520661157E-2</c:v>
                </c:pt>
                <c:pt idx="109">
                  <c:v>5.1797040169133203E-2</c:v>
                </c:pt>
                <c:pt idx="110">
                  <c:v>0.17280564263322901</c:v>
                </c:pt>
                <c:pt idx="111">
                  <c:v>6.3434982738780205E-2</c:v>
                </c:pt>
                <c:pt idx="112">
                  <c:v>0.25454545454545502</c:v>
                </c:pt>
                <c:pt idx="113">
                  <c:v>0.180589680589681</c:v>
                </c:pt>
                <c:pt idx="114">
                  <c:v>0.18936326831063699</c:v>
                </c:pt>
                <c:pt idx="115">
                  <c:v>0.29210134128166898</c:v>
                </c:pt>
                <c:pt idx="116">
                  <c:v>9.2481912551116693E-2</c:v>
                </c:pt>
                <c:pt idx="117">
                  <c:v>0.13065007618080199</c:v>
                </c:pt>
                <c:pt idx="118">
                  <c:v>2.3040752351097201E-2</c:v>
                </c:pt>
                <c:pt idx="119">
                  <c:v>0.129325513196481</c:v>
                </c:pt>
                <c:pt idx="120">
                  <c:v>9.6372377622377603E-2</c:v>
                </c:pt>
                <c:pt idx="121">
                  <c:v>0.14017800381436701</c:v>
                </c:pt>
                <c:pt idx="122">
                  <c:v>0.205594405594406</c:v>
                </c:pt>
                <c:pt idx="123">
                  <c:v>5.2201704545454503E-2</c:v>
                </c:pt>
                <c:pt idx="124">
                  <c:v>0.111985779583545</c:v>
                </c:pt>
                <c:pt idx="125">
                  <c:v>0.10440340909090901</c:v>
                </c:pt>
                <c:pt idx="126">
                  <c:v>0.102012491325468</c:v>
                </c:pt>
                <c:pt idx="127">
                  <c:v>0.13544226044225999</c:v>
                </c:pt>
                <c:pt idx="128">
                  <c:v>8.9090909090909096E-2</c:v>
                </c:pt>
                <c:pt idx="129">
                  <c:v>0.17739340305712001</c:v>
                </c:pt>
                <c:pt idx="130">
                  <c:v>0.19461606354810199</c:v>
                </c:pt>
                <c:pt idx="131">
                  <c:v>0.10777126099706701</c:v>
                </c:pt>
                <c:pt idx="132">
                  <c:v>7.7246452968996293E-2</c:v>
                </c:pt>
                <c:pt idx="133">
                  <c:v>6.8008327550312303E-2</c:v>
                </c:pt>
                <c:pt idx="134">
                  <c:v>0.22340425531914901</c:v>
                </c:pt>
                <c:pt idx="135">
                  <c:v>8.3262531860662695E-2</c:v>
                </c:pt>
                <c:pt idx="136">
                  <c:v>0.18223140495867801</c:v>
                </c:pt>
                <c:pt idx="137">
                  <c:v>0.16231137283768901</c:v>
                </c:pt>
                <c:pt idx="138">
                  <c:v>6.8884723523898794E-2</c:v>
                </c:pt>
                <c:pt idx="139">
                  <c:v>0.323313782991202</c:v>
                </c:pt>
                <c:pt idx="140">
                  <c:v>0.25548128342246001</c:v>
                </c:pt>
                <c:pt idx="141">
                  <c:v>0.23241106719367599</c:v>
                </c:pt>
                <c:pt idx="142">
                  <c:v>0.15479115479115499</c:v>
                </c:pt>
                <c:pt idx="143">
                  <c:v>0.10440340909090901</c:v>
                </c:pt>
                <c:pt idx="144">
                  <c:v>0.22149673530889</c:v>
                </c:pt>
                <c:pt idx="145">
                  <c:v>3.6713286713286698E-2</c:v>
                </c:pt>
                <c:pt idx="146">
                  <c:v>0.23241106719367599</c:v>
                </c:pt>
                <c:pt idx="147">
                  <c:v>0.12489379779099399</c:v>
                </c:pt>
                <c:pt idx="148">
                  <c:v>0.241511500547645</c:v>
                </c:pt>
                <c:pt idx="149">
                  <c:v>5.10062456627342E-2</c:v>
                </c:pt>
                <c:pt idx="150">
                  <c:v>8.45799769850403E-2</c:v>
                </c:pt>
                <c:pt idx="151">
                  <c:v>5.4769001490313003E-2</c:v>
                </c:pt>
                <c:pt idx="152">
                  <c:v>0.69122257053291503</c:v>
                </c:pt>
                <c:pt idx="153">
                  <c:v>0.21554252199413501</c:v>
                </c:pt>
                <c:pt idx="154">
                  <c:v>0.24747474747474699</c:v>
                </c:pt>
                <c:pt idx="155">
                  <c:v>0.190909090909091</c:v>
                </c:pt>
                <c:pt idx="156">
                  <c:v>0.33409090909090899</c:v>
                </c:pt>
                <c:pt idx="157">
                  <c:v>0.180589680589681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0.23863636363636401</c:v>
                </c:pt>
                <c:pt idx="162">
                  <c:v>0.23040752351097199</c:v>
                </c:pt>
                <c:pt idx="163">
                  <c:v>0.323313782991202</c:v>
                </c:pt>
                <c:pt idx="164">
                  <c:v>0</c:v>
                </c:pt>
                <c:pt idx="165">
                  <c:v>0.325942350332594</c:v>
                </c:pt>
                <c:pt idx="166">
                  <c:v>0.202479338842975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DA7-4F30-940D-ED8B78C1B3D7}"/>
            </c:ext>
          </c:extLst>
        </c:ser>
        <c:ser>
          <c:idx val="46"/>
          <c:order val="46"/>
          <c:tx>
            <c:strRef>
              <c:f>odds_ratio!$AV$1</c:f>
              <c:strCache>
                <c:ptCount val="1"/>
                <c:pt idx="0">
                  <c:v>VT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odds_ratio!$AV$2:$AV$169</c:f>
              <c:numCache>
                <c:formatCode>General</c:formatCode>
                <c:ptCount val="168"/>
                <c:pt idx="0">
                  <c:v>#N/A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0.66666666666666696</c:v>
                </c:pt>
                <c:pt idx="27">
                  <c:v>0.57142857142857095</c:v>
                </c:pt>
                <c:pt idx="28">
                  <c:v>1</c:v>
                </c:pt>
                <c:pt idx="29">
                  <c:v>0.30555555555555602</c:v>
                </c:pt>
                <c:pt idx="30">
                  <c:v>0.51612903225806495</c:v>
                </c:pt>
                <c:pt idx="31">
                  <c:v>1.6666666666666701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0.15384615384615399</c:v>
                </c:pt>
                <c:pt idx="65">
                  <c:v>0</c:v>
                </c:pt>
                <c:pt idx="66">
                  <c:v>0.4</c:v>
                </c:pt>
                <c:pt idx="67">
                  <c:v>0.1</c:v>
                </c:pt>
                <c:pt idx="68">
                  <c:v>0.24</c:v>
                </c:pt>
                <c:pt idx="69">
                  <c:v>3</c:v>
                </c:pt>
                <c:pt idx="70">
                  <c:v>9.5238095238095205E-2</c:v>
                </c:pt>
                <c:pt idx="71">
                  <c:v>0.30769230769230799</c:v>
                </c:pt>
                <c:pt idx="72">
                  <c:v>0</c:v>
                </c:pt>
                <c:pt idx="73">
                  <c:v>0</c:v>
                </c:pt>
                <c:pt idx="74">
                  <c:v>0.42105263157894701</c:v>
                </c:pt>
                <c:pt idx="75">
                  <c:v>0.37037037037037002</c:v>
                </c:pt>
                <c:pt idx="76">
                  <c:v>0.42105263157894701</c:v>
                </c:pt>
                <c:pt idx="77">
                  <c:v>0.54545454545454497</c:v>
                </c:pt>
                <c:pt idx="78">
                  <c:v>0.16666666666666699</c:v>
                </c:pt>
                <c:pt idx="79">
                  <c:v>0</c:v>
                </c:pt>
                <c:pt idx="80">
                  <c:v>2</c:v>
                </c:pt>
                <c:pt idx="81">
                  <c:v>0.66666666666666696</c:v>
                </c:pt>
                <c:pt idx="82">
                  <c:v>0.85714285714285698</c:v>
                </c:pt>
                <c:pt idx="83">
                  <c:v>0.375</c:v>
                </c:pt>
                <c:pt idx="84">
                  <c:v>6.6666666666666693E-2</c:v>
                </c:pt>
                <c:pt idx="85">
                  <c:v>0</c:v>
                </c:pt>
                <c:pt idx="86">
                  <c:v>1.38888888888889E-2</c:v>
                </c:pt>
                <c:pt idx="87">
                  <c:v>9.0909090909090898E-2</c:v>
                </c:pt>
                <c:pt idx="88">
                  <c:v>2.1505376344085999E-2</c:v>
                </c:pt>
                <c:pt idx="89">
                  <c:v>6.7415730337078594E-2</c:v>
                </c:pt>
                <c:pt idx="90">
                  <c:v>0.18181818181818199</c:v>
                </c:pt>
                <c:pt idx="91">
                  <c:v>7.2727272727272696E-2</c:v>
                </c:pt>
                <c:pt idx="92">
                  <c:v>3.3898305084745797E-2</c:v>
                </c:pt>
                <c:pt idx="93">
                  <c:v>5.4054054054054099E-2</c:v>
                </c:pt>
                <c:pt idx="94">
                  <c:v>0.25</c:v>
                </c:pt>
                <c:pt idx="95">
                  <c:v>0</c:v>
                </c:pt>
                <c:pt idx="96">
                  <c:v>0.16666666666666699</c:v>
                </c:pt>
                <c:pt idx="97">
                  <c:v>0</c:v>
                </c:pt>
                <c:pt idx="98">
                  <c:v>0</c:v>
                </c:pt>
                <c:pt idx="99">
                  <c:v>0.18181818181818199</c:v>
                </c:pt>
                <c:pt idx="100">
                  <c:v>7.69230769230769E-2</c:v>
                </c:pt>
                <c:pt idx="101">
                  <c:v>3.125E-2</c:v>
                </c:pt>
                <c:pt idx="102">
                  <c:v>0.14285714285714299</c:v>
                </c:pt>
                <c:pt idx="103">
                  <c:v>4.7619047619047603E-2</c:v>
                </c:pt>
                <c:pt idx="104">
                  <c:v>4.6511627906976702E-2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8.3333333333333301E-2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7.69230769230769E-2</c:v>
                </c:pt>
                <c:pt idx="127">
                  <c:v>0.16666666666666699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0.18181818181818199</c:v>
                </c:pt>
                <c:pt idx="135">
                  <c:v>0.18181818181818199</c:v>
                </c:pt>
                <c:pt idx="136">
                  <c:v>0</c:v>
                </c:pt>
                <c:pt idx="137">
                  <c:v>0</c:v>
                </c:pt>
                <c:pt idx="138">
                  <c:v>0.33333333333333298</c:v>
                </c:pt>
                <c:pt idx="139">
                  <c:v>0.14285714285714299</c:v>
                </c:pt>
                <c:pt idx="140">
                  <c:v>0</c:v>
                </c:pt>
                <c:pt idx="141">
                  <c:v>8.8888888888888906E-2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6.8965517241379296E-2</c:v>
                </c:pt>
                <c:pt idx="146">
                  <c:v>0</c:v>
                </c:pt>
                <c:pt idx="147">
                  <c:v>9.5238095238095205E-2</c:v>
                </c:pt>
                <c:pt idx="148">
                  <c:v>0</c:v>
                </c:pt>
                <c:pt idx="149">
                  <c:v>0</c:v>
                </c:pt>
                <c:pt idx="150">
                  <c:v>5.1282051282051301E-2</c:v>
                </c:pt>
                <c:pt idx="151">
                  <c:v>0</c:v>
                </c:pt>
                <c:pt idx="152">
                  <c:v>0.2</c:v>
                </c:pt>
                <c:pt idx="153">
                  <c:v>0</c:v>
                </c:pt>
                <c:pt idx="154">
                  <c:v>7.69230769230769E-2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0.53333333333333299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DA7-4F30-940D-ED8B78C1B3D7}"/>
            </c:ext>
          </c:extLst>
        </c:ser>
        <c:ser>
          <c:idx val="47"/>
          <c:order val="47"/>
          <c:tx>
            <c:strRef>
              <c:f>odds_ratio!$AW$1</c:f>
              <c:strCache>
                <c:ptCount val="1"/>
                <c:pt idx="0">
                  <c:v>WA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odds_ratio!$AW$2:$AW$169</c:f>
              <c:numCache>
                <c:formatCode>General</c:formatCode>
                <c:ptCount val="168"/>
                <c:pt idx="0">
                  <c:v>#N/A</c:v>
                </c:pt>
                <c:pt idx="1">
                  <c:v>9.7425871619419999E-2</c:v>
                </c:pt>
                <c:pt idx="2">
                  <c:v>0.180555555555556</c:v>
                </c:pt>
                <c:pt idx="3">
                  <c:v>0.67407407407407405</c:v>
                </c:pt>
                <c:pt idx="4">
                  <c:v>0.206349206349206</c:v>
                </c:pt>
                <c:pt idx="5">
                  <c:v>0.87542087542087499</c:v>
                </c:pt>
                <c:pt idx="6">
                  <c:v>0.41269841269841301</c:v>
                </c:pt>
                <c:pt idx="7">
                  <c:v>0.68282828282828301</c:v>
                </c:pt>
                <c:pt idx="8">
                  <c:v>0.21558872305141</c:v>
                </c:pt>
                <c:pt idx="9">
                  <c:v>0.403100775193798</c:v>
                </c:pt>
                <c:pt idx="10">
                  <c:v>0.73015873015873001</c:v>
                </c:pt>
                <c:pt idx="11">
                  <c:v>1.4207650273224</c:v>
                </c:pt>
                <c:pt idx="12">
                  <c:v>0.51195499296765101</c:v>
                </c:pt>
                <c:pt idx="13">
                  <c:v>1.1111111111111101</c:v>
                </c:pt>
                <c:pt idx="14">
                  <c:v>0.29885057471264398</c:v>
                </c:pt>
                <c:pt idx="15">
                  <c:v>1.2163742690058501</c:v>
                </c:pt>
                <c:pt idx="16">
                  <c:v>0.42798353909464998</c:v>
                </c:pt>
                <c:pt idx="17">
                  <c:v>0.87922705314009697</c:v>
                </c:pt>
                <c:pt idx="18">
                  <c:v>0.43771043771043799</c:v>
                </c:pt>
                <c:pt idx="19">
                  <c:v>0.73052362707535101</c:v>
                </c:pt>
                <c:pt idx="20">
                  <c:v>0.37830687830687798</c:v>
                </c:pt>
                <c:pt idx="21">
                  <c:v>1.0505050505050499</c:v>
                </c:pt>
                <c:pt idx="22">
                  <c:v>0.30232558139534899</c:v>
                </c:pt>
                <c:pt idx="23">
                  <c:v>0.65656565656565702</c:v>
                </c:pt>
                <c:pt idx="24">
                  <c:v>0.41269841269841301</c:v>
                </c:pt>
                <c:pt idx="25">
                  <c:v>0.78787878787878796</c:v>
                </c:pt>
                <c:pt idx="26">
                  <c:v>0.798554652213189</c:v>
                </c:pt>
                <c:pt idx="27">
                  <c:v>0.356296296296296</c:v>
                </c:pt>
                <c:pt idx="28">
                  <c:v>1</c:v>
                </c:pt>
                <c:pt idx="29">
                  <c:v>1.3966151582045601</c:v>
                </c:pt>
                <c:pt idx="30">
                  <c:v>1.24874551971326</c:v>
                </c:pt>
                <c:pt idx="31">
                  <c:v>1.0711610486891401</c:v>
                </c:pt>
                <c:pt idx="32">
                  <c:v>0.31846019247593998</c:v>
                </c:pt>
                <c:pt idx="33">
                  <c:v>1.3076023391812901</c:v>
                </c:pt>
                <c:pt idx="34">
                  <c:v>0.69642857142857195</c:v>
                </c:pt>
                <c:pt idx="35">
                  <c:v>0.37104994903159999</c:v>
                </c:pt>
                <c:pt idx="36">
                  <c:v>0.58426966292134797</c:v>
                </c:pt>
                <c:pt idx="37">
                  <c:v>1.05925925925926</c:v>
                </c:pt>
                <c:pt idx="38">
                  <c:v>0.83870967741935498</c:v>
                </c:pt>
                <c:pt idx="39">
                  <c:v>1.5204678362573101</c:v>
                </c:pt>
                <c:pt idx="40">
                  <c:v>3.3703703703703698</c:v>
                </c:pt>
                <c:pt idx="41">
                  <c:v>2.8888888888888902</c:v>
                </c:pt>
                <c:pt idx="42">
                  <c:v>0.57777777777777795</c:v>
                </c:pt>
                <c:pt idx="43">
                  <c:v>0</c:v>
                </c:pt>
                <c:pt idx="44">
                  <c:v>0.240740740740741</c:v>
                </c:pt>
                <c:pt idx="45">
                  <c:v>0</c:v>
                </c:pt>
                <c:pt idx="46">
                  <c:v>0</c:v>
                </c:pt>
                <c:pt idx="47">
                  <c:v>0.78787878787878796</c:v>
                </c:pt>
                <c:pt idx="48">
                  <c:v>0.12560386473429999</c:v>
                </c:pt>
                <c:pt idx="49">
                  <c:v>0.13131313131313099</c:v>
                </c:pt>
                <c:pt idx="50">
                  <c:v>1.0317460317460301</c:v>
                </c:pt>
                <c:pt idx="51">
                  <c:v>0.36111111111111099</c:v>
                </c:pt>
                <c:pt idx="52">
                  <c:v>0.77037037037037004</c:v>
                </c:pt>
                <c:pt idx="53">
                  <c:v>0</c:v>
                </c:pt>
                <c:pt idx="54">
                  <c:v>0.32098765432098803</c:v>
                </c:pt>
                <c:pt idx="55">
                  <c:v>0</c:v>
                </c:pt>
                <c:pt idx="56">
                  <c:v>0.72222222222222199</c:v>
                </c:pt>
                <c:pt idx="57">
                  <c:v>0</c:v>
                </c:pt>
                <c:pt idx="58">
                  <c:v>0</c:v>
                </c:pt>
                <c:pt idx="59">
                  <c:v>0.48148148148148101</c:v>
                </c:pt>
                <c:pt idx="60">
                  <c:v>2.8888888888888902</c:v>
                </c:pt>
                <c:pt idx="61">
                  <c:v>0.57777777777777795</c:v>
                </c:pt>
                <c:pt idx="62">
                  <c:v>1.92592592592593</c:v>
                </c:pt>
                <c:pt idx="63">
                  <c:v>0.32098765432098803</c:v>
                </c:pt>
                <c:pt idx="64">
                  <c:v>0.82539682539682502</c:v>
                </c:pt>
                <c:pt idx="65">
                  <c:v>0.62801932367149804</c:v>
                </c:pt>
                <c:pt idx="66">
                  <c:v>0.30409356725146203</c:v>
                </c:pt>
                <c:pt idx="67">
                  <c:v>0.17508417508417501</c:v>
                </c:pt>
                <c:pt idx="68">
                  <c:v>0.4</c:v>
                </c:pt>
                <c:pt idx="69">
                  <c:v>0.54789272030651304</c:v>
                </c:pt>
                <c:pt idx="70">
                  <c:v>0.14444444444444399</c:v>
                </c:pt>
                <c:pt idx="71">
                  <c:v>0.245862884160756</c:v>
                </c:pt>
                <c:pt idx="72">
                  <c:v>0.40225035161743999</c:v>
                </c:pt>
                <c:pt idx="73">
                  <c:v>0.74074074074074103</c:v>
                </c:pt>
                <c:pt idx="74">
                  <c:v>0.92857142857142905</c:v>
                </c:pt>
                <c:pt idx="75">
                  <c:v>0.69333333333333302</c:v>
                </c:pt>
                <c:pt idx="76">
                  <c:v>0.43771043771043799</c:v>
                </c:pt>
                <c:pt idx="77">
                  <c:v>0.14207650273224001</c:v>
                </c:pt>
                <c:pt idx="78">
                  <c:v>0.46846846846846901</c:v>
                </c:pt>
                <c:pt idx="79">
                  <c:v>0.19259259259259301</c:v>
                </c:pt>
                <c:pt idx="80">
                  <c:v>0.36111111111111099</c:v>
                </c:pt>
                <c:pt idx="81">
                  <c:v>0.42798353909464998</c:v>
                </c:pt>
                <c:pt idx="82">
                  <c:v>0.25341130604288498</c:v>
                </c:pt>
                <c:pt idx="83">
                  <c:v>0.32098765432098803</c:v>
                </c:pt>
                <c:pt idx="84">
                  <c:v>0.63414634146341498</c:v>
                </c:pt>
                <c:pt idx="85">
                  <c:v>0.18284106891701801</c:v>
                </c:pt>
                <c:pt idx="86">
                  <c:v>0.104339102081766</c:v>
                </c:pt>
                <c:pt idx="87">
                  <c:v>0.13384813384813399</c:v>
                </c:pt>
                <c:pt idx="88">
                  <c:v>0.107260726072607</c:v>
                </c:pt>
                <c:pt idx="89">
                  <c:v>0.151577503429355</c:v>
                </c:pt>
                <c:pt idx="90">
                  <c:v>6.0394889663182301E-2</c:v>
                </c:pt>
                <c:pt idx="91">
                  <c:v>0.155688622754491</c:v>
                </c:pt>
                <c:pt idx="92">
                  <c:v>0.19259259259259301</c:v>
                </c:pt>
                <c:pt idx="93">
                  <c:v>3.9039039039038999E-2</c:v>
                </c:pt>
                <c:pt idx="94">
                  <c:v>6.2801932367149801E-2</c:v>
                </c:pt>
                <c:pt idx="95">
                  <c:v>7.2222222222222202E-2</c:v>
                </c:pt>
                <c:pt idx="96">
                  <c:v>0.10699588477366299</c:v>
                </c:pt>
                <c:pt idx="97">
                  <c:v>0.13131313131313099</c:v>
                </c:pt>
                <c:pt idx="98">
                  <c:v>0.28888888888888897</c:v>
                </c:pt>
                <c:pt idx="99">
                  <c:v>0.11555555555555599</c:v>
                </c:pt>
                <c:pt idx="100">
                  <c:v>0.21010101010101001</c:v>
                </c:pt>
                <c:pt idx="101">
                  <c:v>0.13131313131313099</c:v>
                </c:pt>
                <c:pt idx="102">
                  <c:v>0.112554112554113</c:v>
                </c:pt>
                <c:pt idx="103">
                  <c:v>5.1130776794493599E-2</c:v>
                </c:pt>
                <c:pt idx="104">
                  <c:v>8.2539682539682496E-2</c:v>
                </c:pt>
                <c:pt idx="105">
                  <c:v>8.1377151799687006E-2</c:v>
                </c:pt>
                <c:pt idx="106">
                  <c:v>0</c:v>
                </c:pt>
                <c:pt idx="107">
                  <c:v>5.3007135575942901E-2</c:v>
                </c:pt>
                <c:pt idx="108">
                  <c:v>7.6023391812865507E-2</c:v>
                </c:pt>
                <c:pt idx="109">
                  <c:v>8.4967320261437898E-2</c:v>
                </c:pt>
                <c:pt idx="110">
                  <c:v>5.5913978494623699E-2</c:v>
                </c:pt>
                <c:pt idx="111">
                  <c:v>0.11555555555555599</c:v>
                </c:pt>
                <c:pt idx="112">
                  <c:v>1.2087401208740099E-2</c:v>
                </c:pt>
                <c:pt idx="113">
                  <c:v>7.6832151300236406E-2</c:v>
                </c:pt>
                <c:pt idx="114">
                  <c:v>3.2642812303829302E-2</c:v>
                </c:pt>
                <c:pt idx="115">
                  <c:v>6.7708333333333301E-2</c:v>
                </c:pt>
                <c:pt idx="116">
                  <c:v>7.5362318840579701E-2</c:v>
                </c:pt>
                <c:pt idx="117">
                  <c:v>0.164141414141414</c:v>
                </c:pt>
                <c:pt idx="118">
                  <c:v>0.11111111111111099</c:v>
                </c:pt>
                <c:pt idx="119">
                  <c:v>9.0277777777777804E-2</c:v>
                </c:pt>
                <c:pt idx="120">
                  <c:v>0.26262626262626299</c:v>
                </c:pt>
                <c:pt idx="121">
                  <c:v>0.10699588477366299</c:v>
                </c:pt>
                <c:pt idx="122">
                  <c:v>9.2198581560283696E-2</c:v>
                </c:pt>
                <c:pt idx="123">
                  <c:v>4.2798353909465001E-2</c:v>
                </c:pt>
                <c:pt idx="124">
                  <c:v>5.5913978494623699E-2</c:v>
                </c:pt>
                <c:pt idx="125">
                  <c:v>0</c:v>
                </c:pt>
                <c:pt idx="126">
                  <c:v>0.218029350104822</c:v>
                </c:pt>
                <c:pt idx="127">
                  <c:v>6.1465721040189103E-2</c:v>
                </c:pt>
                <c:pt idx="128">
                  <c:v>8.6666666666666697E-2</c:v>
                </c:pt>
                <c:pt idx="129">
                  <c:v>4.9382716049382699E-2</c:v>
                </c:pt>
                <c:pt idx="130">
                  <c:v>0.105691056910569</c:v>
                </c:pt>
                <c:pt idx="131">
                  <c:v>4.1666666666666699E-2</c:v>
                </c:pt>
                <c:pt idx="132">
                  <c:v>8.1091617933723201E-2</c:v>
                </c:pt>
                <c:pt idx="133">
                  <c:v>4.4788975021533201E-2</c:v>
                </c:pt>
                <c:pt idx="134">
                  <c:v>7.2829131652661097E-2</c:v>
                </c:pt>
                <c:pt idx="135">
                  <c:v>7.4620746207462105E-2</c:v>
                </c:pt>
                <c:pt idx="136">
                  <c:v>4.3771043771043801E-2</c:v>
                </c:pt>
                <c:pt idx="137">
                  <c:v>0.11872146118721499</c:v>
                </c:pt>
                <c:pt idx="138">
                  <c:v>0.136268343815514</c:v>
                </c:pt>
                <c:pt idx="139">
                  <c:v>0</c:v>
                </c:pt>
                <c:pt idx="140">
                  <c:v>6.8783068783068793E-2</c:v>
                </c:pt>
                <c:pt idx="141">
                  <c:v>8.8210347752332496E-2</c:v>
                </c:pt>
                <c:pt idx="142">
                  <c:v>6.09470229723394E-2</c:v>
                </c:pt>
                <c:pt idx="143">
                  <c:v>6.6795118818240198E-2</c:v>
                </c:pt>
                <c:pt idx="144">
                  <c:v>7.64256319811875E-2</c:v>
                </c:pt>
                <c:pt idx="145">
                  <c:v>2.8047464940668801E-2</c:v>
                </c:pt>
                <c:pt idx="146">
                  <c:v>1.3251783893985699E-2</c:v>
                </c:pt>
                <c:pt idx="147">
                  <c:v>1.5531660692951E-2</c:v>
                </c:pt>
                <c:pt idx="148">
                  <c:v>6.0185185185185203E-2</c:v>
                </c:pt>
                <c:pt idx="149">
                  <c:v>1.8759018759018802E-2</c:v>
                </c:pt>
                <c:pt idx="150">
                  <c:v>0.208476517754868</c:v>
                </c:pt>
                <c:pt idx="151">
                  <c:v>0</c:v>
                </c:pt>
                <c:pt idx="152">
                  <c:v>8.41423948220065E-2</c:v>
                </c:pt>
                <c:pt idx="153">
                  <c:v>0</c:v>
                </c:pt>
                <c:pt idx="154">
                  <c:v>5.7205720572057202E-2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4.81481481481481E-2</c:v>
                </c:pt>
                <c:pt idx="159">
                  <c:v>0</c:v>
                </c:pt>
                <c:pt idx="160">
                  <c:v>0</c:v>
                </c:pt>
                <c:pt idx="161">
                  <c:v>8.2539682539682496E-2</c:v>
                </c:pt>
                <c:pt idx="162">
                  <c:v>0</c:v>
                </c:pt>
                <c:pt idx="163">
                  <c:v>0</c:v>
                </c:pt>
                <c:pt idx="164">
                  <c:v>0.180555555555556</c:v>
                </c:pt>
                <c:pt idx="165">
                  <c:v>0</c:v>
                </c:pt>
                <c:pt idx="166">
                  <c:v>8.0246913580246895E-2</c:v>
                </c:pt>
                <c:pt idx="167">
                  <c:v>0.135947712418301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DA7-4F30-940D-ED8B78C1B3D7}"/>
            </c:ext>
          </c:extLst>
        </c:ser>
        <c:ser>
          <c:idx val="48"/>
          <c:order val="48"/>
          <c:tx>
            <c:strRef>
              <c:f>odds_ratio!$AX$1</c:f>
              <c:strCache>
                <c:ptCount val="1"/>
                <c:pt idx="0">
                  <c:v>WI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odds_ratio!$AX$2:$AX$169</c:f>
              <c:numCache>
                <c:formatCode>General</c:formatCode>
                <c:ptCount val="168"/>
                <c:pt idx="0">
                  <c:v>#N/A</c:v>
                </c:pt>
                <c:pt idx="1">
                  <c:v>0.18735130848532899</c:v>
                </c:pt>
                <c:pt idx="2">
                  <c:v>0.84280936454849498</c:v>
                </c:pt>
                <c:pt idx="3">
                  <c:v>0.83417402269861296</c:v>
                </c:pt>
                <c:pt idx="4">
                  <c:v>4</c:v>
                </c:pt>
                <c:pt idx="5">
                  <c:v>1.8173076923076901</c:v>
                </c:pt>
                <c:pt idx="6">
                  <c:v>1.9825174825174801</c:v>
                </c:pt>
                <c:pt idx="7">
                  <c:v>2.7958579881656802</c:v>
                </c:pt>
                <c:pt idx="8">
                  <c:v>4</c:v>
                </c:pt>
                <c:pt idx="9">
                  <c:v>1.3846153846153799</c:v>
                </c:pt>
                <c:pt idx="10">
                  <c:v>0.30288461538461497</c:v>
                </c:pt>
                <c:pt idx="11">
                  <c:v>1.1013986013985999</c:v>
                </c:pt>
                <c:pt idx="12">
                  <c:v>1.06900452488688</c:v>
                </c:pt>
                <c:pt idx="13">
                  <c:v>0.72692307692307701</c:v>
                </c:pt>
                <c:pt idx="14">
                  <c:v>0.32670700086430399</c:v>
                </c:pt>
                <c:pt idx="15">
                  <c:v>1.2115384615384599</c:v>
                </c:pt>
                <c:pt idx="16">
                  <c:v>0.436153846153846</c:v>
                </c:pt>
                <c:pt idx="17">
                  <c:v>0.103846153846154</c:v>
                </c:pt>
                <c:pt idx="18">
                  <c:v>0.290769230769231</c:v>
                </c:pt>
                <c:pt idx="19">
                  <c:v>1.0251479289940799</c:v>
                </c:pt>
                <c:pt idx="20">
                  <c:v>0.61306765523633</c:v>
                </c:pt>
                <c:pt idx="21">
                  <c:v>0.59168157423971401</c:v>
                </c:pt>
                <c:pt idx="22">
                  <c:v>0.76994967649173296</c:v>
                </c:pt>
                <c:pt idx="23">
                  <c:v>0.92612795857988195</c:v>
                </c:pt>
                <c:pt idx="24">
                  <c:v>0.68895997619401905</c:v>
                </c:pt>
                <c:pt idx="25">
                  <c:v>1.1837160751565801</c:v>
                </c:pt>
                <c:pt idx="26">
                  <c:v>0.90722738799661895</c:v>
                </c:pt>
                <c:pt idx="27">
                  <c:v>1.2431713195420799</c:v>
                </c:pt>
                <c:pt idx="28">
                  <c:v>1</c:v>
                </c:pt>
                <c:pt idx="29">
                  <c:v>1.02544007716422</c:v>
                </c:pt>
                <c:pt idx="30">
                  <c:v>1.0182580065848501</c:v>
                </c:pt>
                <c:pt idx="31">
                  <c:v>0.49886877828054299</c:v>
                </c:pt>
                <c:pt idx="32">
                  <c:v>1.41131342062193</c:v>
                </c:pt>
                <c:pt idx="33">
                  <c:v>1.3010270979020999</c:v>
                </c:pt>
                <c:pt idx="34">
                  <c:v>1.37200713194091</c:v>
                </c:pt>
                <c:pt idx="35">
                  <c:v>1.2231878698224901</c:v>
                </c:pt>
                <c:pt idx="36">
                  <c:v>0.77884615384615397</c:v>
                </c:pt>
                <c:pt idx="37">
                  <c:v>1.2533156498673701</c:v>
                </c:pt>
                <c:pt idx="38">
                  <c:v>0.93796526054590601</c:v>
                </c:pt>
                <c:pt idx="39">
                  <c:v>3.3041958041958002</c:v>
                </c:pt>
                <c:pt idx="40">
                  <c:v>4</c:v>
                </c:pt>
                <c:pt idx="41">
                  <c:v>3.6346153846153899</c:v>
                </c:pt>
                <c:pt idx="42">
                  <c:v>0.77884615384615397</c:v>
                </c:pt>
                <c:pt idx="43">
                  <c:v>1.3629807692307701</c:v>
                </c:pt>
                <c:pt idx="44">
                  <c:v>2.4230769230769198</c:v>
                </c:pt>
                <c:pt idx="45">
                  <c:v>2.1807692307692301</c:v>
                </c:pt>
                <c:pt idx="46">
                  <c:v>0</c:v>
                </c:pt>
                <c:pt idx="47">
                  <c:v>3.6346153846153899</c:v>
                </c:pt>
                <c:pt idx="48">
                  <c:v>0</c:v>
                </c:pt>
                <c:pt idx="49">
                  <c:v>4</c:v>
                </c:pt>
                <c:pt idx="50">
                  <c:v>0.55917159763313595</c:v>
                </c:pt>
                <c:pt idx="51">
                  <c:v>0.90865384615384603</c:v>
                </c:pt>
                <c:pt idx="52">
                  <c:v>1.8173076923076901</c:v>
                </c:pt>
                <c:pt idx="53">
                  <c:v>0</c:v>
                </c:pt>
                <c:pt idx="54">
                  <c:v>1.8173076923076901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1.8173076923076901</c:v>
                </c:pt>
                <c:pt idx="59">
                  <c:v>0</c:v>
                </c:pt>
                <c:pt idx="60">
                  <c:v>0.90865384615384603</c:v>
                </c:pt>
                <c:pt idx="61">
                  <c:v>0</c:v>
                </c:pt>
                <c:pt idx="62">
                  <c:v>1.8173076923076901</c:v>
                </c:pt>
                <c:pt idx="63">
                  <c:v>1.2115384615384599</c:v>
                </c:pt>
                <c:pt idx="64">
                  <c:v>0.60576923076923095</c:v>
                </c:pt>
                <c:pt idx="65">
                  <c:v>0.66083916083916105</c:v>
                </c:pt>
                <c:pt idx="66">
                  <c:v>1.1358173076923099</c:v>
                </c:pt>
                <c:pt idx="67">
                  <c:v>0.27431059506531202</c:v>
                </c:pt>
                <c:pt idx="68">
                  <c:v>0.16520979020978999</c:v>
                </c:pt>
                <c:pt idx="69">
                  <c:v>1.33906882591093</c:v>
                </c:pt>
                <c:pt idx="70">
                  <c:v>0.77884615384615397</c:v>
                </c:pt>
                <c:pt idx="71">
                  <c:v>0.886491557223265</c:v>
                </c:pt>
                <c:pt idx="72">
                  <c:v>0.24641460234680601</c:v>
                </c:pt>
                <c:pt idx="73">
                  <c:v>0.50480769230769196</c:v>
                </c:pt>
                <c:pt idx="74">
                  <c:v>1.125</c:v>
                </c:pt>
                <c:pt idx="75">
                  <c:v>0.324519230769231</c:v>
                </c:pt>
                <c:pt idx="76">
                  <c:v>0.39650349650349698</c:v>
                </c:pt>
                <c:pt idx="77">
                  <c:v>0.38942307692307698</c:v>
                </c:pt>
                <c:pt idx="78">
                  <c:v>0.31605351170568602</c:v>
                </c:pt>
                <c:pt idx="79">
                  <c:v>0.58488063660477496</c:v>
                </c:pt>
                <c:pt idx="80">
                  <c:v>0.55917159763313595</c:v>
                </c:pt>
                <c:pt idx="81">
                  <c:v>0.42532733224222602</c:v>
                </c:pt>
                <c:pt idx="82">
                  <c:v>0.40889423076923098</c:v>
                </c:pt>
                <c:pt idx="83">
                  <c:v>0.62054409005628497</c:v>
                </c:pt>
                <c:pt idx="84">
                  <c:v>0.443245778611632</c:v>
                </c:pt>
                <c:pt idx="85">
                  <c:v>0.22875201721355601</c:v>
                </c:pt>
                <c:pt idx="86">
                  <c:v>0.215917745620716</c:v>
                </c:pt>
                <c:pt idx="87">
                  <c:v>0.193846153846154</c:v>
                </c:pt>
                <c:pt idx="88">
                  <c:v>0.184153846153846</c:v>
                </c:pt>
                <c:pt idx="89">
                  <c:v>0.24558212058212101</c:v>
                </c:pt>
                <c:pt idx="90">
                  <c:v>0.19990384615384599</c:v>
                </c:pt>
                <c:pt idx="91">
                  <c:v>0.39506688963210701</c:v>
                </c:pt>
                <c:pt idx="92">
                  <c:v>0.34288824383164002</c:v>
                </c:pt>
                <c:pt idx="93">
                  <c:v>0.18639053254437901</c:v>
                </c:pt>
                <c:pt idx="94">
                  <c:v>0.25961538461538503</c:v>
                </c:pt>
                <c:pt idx="95">
                  <c:v>0.27958579881656798</c:v>
                </c:pt>
                <c:pt idx="96">
                  <c:v>0.49562937062937101</c:v>
                </c:pt>
                <c:pt idx="97">
                  <c:v>0.64140271493212697</c:v>
                </c:pt>
                <c:pt idx="98">
                  <c:v>0.19129554655870401</c:v>
                </c:pt>
                <c:pt idx="99">
                  <c:v>0</c:v>
                </c:pt>
                <c:pt idx="100">
                  <c:v>0</c:v>
                </c:pt>
                <c:pt idx="101">
                  <c:v>0.15144230769230799</c:v>
                </c:pt>
                <c:pt idx="102">
                  <c:v>0.13715529753265601</c:v>
                </c:pt>
                <c:pt idx="103">
                  <c:v>3.7470261697065799E-2</c:v>
                </c:pt>
                <c:pt idx="104">
                  <c:v>0.162259615384615</c:v>
                </c:pt>
                <c:pt idx="105">
                  <c:v>0.117245657568238</c:v>
                </c:pt>
                <c:pt idx="106">
                  <c:v>0.168074699866607</c:v>
                </c:pt>
                <c:pt idx="107">
                  <c:v>2.21622889305816E-2</c:v>
                </c:pt>
                <c:pt idx="108">
                  <c:v>4.3269230769230803E-2</c:v>
                </c:pt>
                <c:pt idx="109">
                  <c:v>7.6518218623481807E-2</c:v>
                </c:pt>
                <c:pt idx="110">
                  <c:v>9.3195266272189395E-2</c:v>
                </c:pt>
                <c:pt idx="111">
                  <c:v>0.177298311444653</c:v>
                </c:pt>
                <c:pt idx="112">
                  <c:v>0.16520979020978999</c:v>
                </c:pt>
                <c:pt idx="113">
                  <c:v>0.14197716346153799</c:v>
                </c:pt>
                <c:pt idx="114">
                  <c:v>8.4525939177101994E-2</c:v>
                </c:pt>
                <c:pt idx="115">
                  <c:v>0.126421404682274</c:v>
                </c:pt>
                <c:pt idx="116">
                  <c:v>0.144230769230769</c:v>
                </c:pt>
                <c:pt idx="117">
                  <c:v>7.6518218623481807E-2</c:v>
                </c:pt>
                <c:pt idx="118">
                  <c:v>0.13265019651880999</c:v>
                </c:pt>
                <c:pt idx="119">
                  <c:v>8.1983805668016205E-2</c:v>
                </c:pt>
                <c:pt idx="120">
                  <c:v>2.6530039303761899E-2</c:v>
                </c:pt>
                <c:pt idx="121">
                  <c:v>3.6713286713286698E-2</c:v>
                </c:pt>
                <c:pt idx="122">
                  <c:v>0.22252747252747301</c:v>
                </c:pt>
                <c:pt idx="123">
                  <c:v>3.0801825293350699E-2</c:v>
                </c:pt>
                <c:pt idx="124">
                  <c:v>9.8232848232848197E-2</c:v>
                </c:pt>
                <c:pt idx="125">
                  <c:v>0.134615384615385</c:v>
                </c:pt>
                <c:pt idx="126">
                  <c:v>8.5857056329497305E-2</c:v>
                </c:pt>
                <c:pt idx="127">
                  <c:v>9.9125874125874106E-2</c:v>
                </c:pt>
                <c:pt idx="128">
                  <c:v>8.7792642140468197E-2</c:v>
                </c:pt>
                <c:pt idx="129">
                  <c:v>0.16604841858649</c:v>
                </c:pt>
                <c:pt idx="130">
                  <c:v>0.197057460611678</c:v>
                </c:pt>
                <c:pt idx="131">
                  <c:v>0.18044189852700501</c:v>
                </c:pt>
                <c:pt idx="132">
                  <c:v>0.13890249877510999</c:v>
                </c:pt>
                <c:pt idx="133">
                  <c:v>6.2665782493368696E-2</c:v>
                </c:pt>
                <c:pt idx="134">
                  <c:v>5.9099437148217603E-2</c:v>
                </c:pt>
                <c:pt idx="135">
                  <c:v>1.5335929892891899E-2</c:v>
                </c:pt>
                <c:pt idx="136">
                  <c:v>0.25731790333560201</c:v>
                </c:pt>
                <c:pt idx="137">
                  <c:v>0.18543956043956</c:v>
                </c:pt>
                <c:pt idx="138">
                  <c:v>0.18481095176010401</c:v>
                </c:pt>
                <c:pt idx="139">
                  <c:v>0.136055121349239</c:v>
                </c:pt>
                <c:pt idx="140">
                  <c:v>0.115752082312592</c:v>
                </c:pt>
                <c:pt idx="141">
                  <c:v>6.5685820203892506E-2</c:v>
                </c:pt>
                <c:pt idx="142">
                  <c:v>8.9743589743589702E-2</c:v>
                </c:pt>
                <c:pt idx="143">
                  <c:v>0.20080747981300501</c:v>
                </c:pt>
                <c:pt idx="144">
                  <c:v>0.12605602489995599</c:v>
                </c:pt>
                <c:pt idx="145">
                  <c:v>0.179733727810651</c:v>
                </c:pt>
                <c:pt idx="146">
                  <c:v>7.1547546941247694E-2</c:v>
                </c:pt>
                <c:pt idx="147">
                  <c:v>3.3653846153846201E-2</c:v>
                </c:pt>
                <c:pt idx="148">
                  <c:v>0.10026525198939</c:v>
                </c:pt>
                <c:pt idx="149">
                  <c:v>6.08303830061152E-2</c:v>
                </c:pt>
                <c:pt idx="150">
                  <c:v>4.6399345335515499E-2</c:v>
                </c:pt>
                <c:pt idx="151">
                  <c:v>0.101525569402664</c:v>
                </c:pt>
                <c:pt idx="152">
                  <c:v>0.14774859287054401</c:v>
                </c:pt>
                <c:pt idx="153">
                  <c:v>7.5721153846153799E-2</c:v>
                </c:pt>
                <c:pt idx="154">
                  <c:v>0.12753036437247001</c:v>
                </c:pt>
                <c:pt idx="155">
                  <c:v>4.27601809954751E-2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0.13979289940828399</c:v>
                </c:pt>
                <c:pt idx="160">
                  <c:v>0.38942307692307698</c:v>
                </c:pt>
                <c:pt idx="161">
                  <c:v>0</c:v>
                </c:pt>
                <c:pt idx="162">
                  <c:v>0.234491315136476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0.25961538461538503</c:v>
                </c:pt>
                <c:pt idx="167">
                  <c:v>7.7332242225859202E-2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DA7-4F30-940D-ED8B78C1B3D7}"/>
            </c:ext>
          </c:extLst>
        </c:ser>
        <c:ser>
          <c:idx val="49"/>
          <c:order val="49"/>
          <c:tx>
            <c:strRef>
              <c:f>odds_ratio!$AY$1</c:f>
              <c:strCache>
                <c:ptCount val="1"/>
                <c:pt idx="0">
                  <c:v>WV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odds_ratio!$AY$2:$AY$169</c:f>
              <c:numCache>
                <c:formatCode>General</c:formatCode>
                <c:ptCount val="168"/>
                <c:pt idx="0">
                  <c:v>#N/A</c:v>
                </c:pt>
                <c:pt idx="1">
                  <c:v>2.2558537978298099E-2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3.4852941176470602</c:v>
                </c:pt>
                <c:pt idx="10">
                  <c:v>3.6143790849673199</c:v>
                </c:pt>
                <c:pt idx="11">
                  <c:v>0.79663865546218504</c:v>
                </c:pt>
                <c:pt idx="12">
                  <c:v>0.96448390677025497</c:v>
                </c:pt>
                <c:pt idx="13">
                  <c:v>0.39549436795995002</c:v>
                </c:pt>
                <c:pt idx="14">
                  <c:v>0.79797979797979801</c:v>
                </c:pt>
                <c:pt idx="15">
                  <c:v>1.07675753228121</c:v>
                </c:pt>
                <c:pt idx="16">
                  <c:v>0.69211514392991202</c:v>
                </c:pt>
                <c:pt idx="17">
                  <c:v>3.98319327731092</c:v>
                </c:pt>
                <c:pt idx="18">
                  <c:v>1.37299465240642</c:v>
                </c:pt>
                <c:pt idx="19">
                  <c:v>1.1217038539553801</c:v>
                </c:pt>
                <c:pt idx="20">
                  <c:v>0.497899159663865</c:v>
                </c:pt>
                <c:pt idx="21">
                  <c:v>0.74952561669829199</c:v>
                </c:pt>
                <c:pt idx="22">
                  <c:v>0.76699029126213603</c:v>
                </c:pt>
                <c:pt idx="23">
                  <c:v>0.38349514563106801</c:v>
                </c:pt>
                <c:pt idx="24">
                  <c:v>0.83856700574966803</c:v>
                </c:pt>
                <c:pt idx="25">
                  <c:v>1.5639140271493199</c:v>
                </c:pt>
                <c:pt idx="26">
                  <c:v>0.62257247396566295</c:v>
                </c:pt>
                <c:pt idx="27">
                  <c:v>1.2037562012756899</c:v>
                </c:pt>
                <c:pt idx="28">
                  <c:v>1</c:v>
                </c:pt>
                <c:pt idx="29">
                  <c:v>1.25948323254535</c:v>
                </c:pt>
                <c:pt idx="30">
                  <c:v>1.2243747798520599</c:v>
                </c:pt>
                <c:pt idx="31">
                  <c:v>0.66792588595071001</c:v>
                </c:pt>
                <c:pt idx="32">
                  <c:v>1.2862394957983201</c:v>
                </c:pt>
                <c:pt idx="33">
                  <c:v>1.12601809954751</c:v>
                </c:pt>
                <c:pt idx="34">
                  <c:v>0.86456908344733197</c:v>
                </c:pt>
                <c:pt idx="35">
                  <c:v>0.95226615236258405</c:v>
                </c:pt>
                <c:pt idx="36">
                  <c:v>1.1802054154995301</c:v>
                </c:pt>
                <c:pt idx="37">
                  <c:v>0.83799421407907404</c:v>
                </c:pt>
                <c:pt idx="38">
                  <c:v>4</c:v>
                </c:pt>
                <c:pt idx="39">
                  <c:v>0.46470588235294102</c:v>
                </c:pt>
                <c:pt idx="40">
                  <c:v>2.3235294117647101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2.3235294117647101</c:v>
                </c:pt>
                <c:pt idx="45">
                  <c:v>0</c:v>
                </c:pt>
                <c:pt idx="46">
                  <c:v>0</c:v>
                </c:pt>
                <c:pt idx="47">
                  <c:v>1.54901960784314</c:v>
                </c:pt>
                <c:pt idx="48">
                  <c:v>0.77450980392156898</c:v>
                </c:pt>
                <c:pt idx="49">
                  <c:v>0</c:v>
                </c:pt>
                <c:pt idx="50">
                  <c:v>0.40409207161125299</c:v>
                </c:pt>
                <c:pt idx="51">
                  <c:v>0.25816993464052301</c:v>
                </c:pt>
                <c:pt idx="52">
                  <c:v>0</c:v>
                </c:pt>
                <c:pt idx="53">
                  <c:v>0</c:v>
                </c:pt>
                <c:pt idx="54">
                  <c:v>0.25119236883942803</c:v>
                </c:pt>
                <c:pt idx="55">
                  <c:v>0.77450980392156898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0.56671449067431801</c:v>
                </c:pt>
                <c:pt idx="63">
                  <c:v>0.53109243697479003</c:v>
                </c:pt>
                <c:pt idx="64">
                  <c:v>0.29044117647058798</c:v>
                </c:pt>
                <c:pt idx="65">
                  <c:v>0.61960784313725503</c:v>
                </c:pt>
                <c:pt idx="66">
                  <c:v>0.86640079760717803</c:v>
                </c:pt>
                <c:pt idx="67">
                  <c:v>0.39192062367115499</c:v>
                </c:pt>
                <c:pt idx="68">
                  <c:v>0.62556561085972895</c:v>
                </c:pt>
                <c:pt idx="69">
                  <c:v>0.44971537001897499</c:v>
                </c:pt>
                <c:pt idx="70">
                  <c:v>0.56459593183067602</c:v>
                </c:pt>
                <c:pt idx="71">
                  <c:v>0.69211514392991202</c:v>
                </c:pt>
                <c:pt idx="72">
                  <c:v>0.73025210084033598</c:v>
                </c:pt>
                <c:pt idx="73">
                  <c:v>0.57069143446852399</c:v>
                </c:pt>
                <c:pt idx="74">
                  <c:v>1.1006191950464399</c:v>
                </c:pt>
                <c:pt idx="75">
                  <c:v>1.6024340770791099</c:v>
                </c:pt>
                <c:pt idx="76">
                  <c:v>1.40819964349376</c:v>
                </c:pt>
                <c:pt idx="77">
                  <c:v>1.1617647058823499</c:v>
                </c:pt>
                <c:pt idx="78">
                  <c:v>0.392709196354598</c:v>
                </c:pt>
                <c:pt idx="79">
                  <c:v>0.92941176470588205</c:v>
                </c:pt>
                <c:pt idx="80">
                  <c:v>0.30306905370844001</c:v>
                </c:pt>
                <c:pt idx="81">
                  <c:v>0.73374613003096001</c:v>
                </c:pt>
                <c:pt idx="82">
                  <c:v>1.99159663865546</c:v>
                </c:pt>
                <c:pt idx="83">
                  <c:v>0.34852941176470598</c:v>
                </c:pt>
                <c:pt idx="84">
                  <c:v>0.193627450980392</c:v>
                </c:pt>
                <c:pt idx="85">
                  <c:v>0.72895040369088804</c:v>
                </c:pt>
                <c:pt idx="86">
                  <c:v>0.21614227086183299</c:v>
                </c:pt>
                <c:pt idx="87">
                  <c:v>0.161837869476149</c:v>
                </c:pt>
                <c:pt idx="88">
                  <c:v>9.2941176470588194E-2</c:v>
                </c:pt>
                <c:pt idx="89">
                  <c:v>0.16283494529887399</c:v>
                </c:pt>
                <c:pt idx="90">
                  <c:v>0.248017184401851</c:v>
                </c:pt>
                <c:pt idx="91">
                  <c:v>0.30517998244073702</c:v>
                </c:pt>
                <c:pt idx="92">
                  <c:v>0.16537575884446301</c:v>
                </c:pt>
                <c:pt idx="93">
                  <c:v>7.8763708873379898E-2</c:v>
                </c:pt>
                <c:pt idx="94">
                  <c:v>0.30224772835963698</c:v>
                </c:pt>
                <c:pt idx="95">
                  <c:v>0.37935174069627797</c:v>
                </c:pt>
                <c:pt idx="96">
                  <c:v>0.18223760092272201</c:v>
                </c:pt>
                <c:pt idx="97">
                  <c:v>1.0102301790281301</c:v>
                </c:pt>
                <c:pt idx="98">
                  <c:v>0.84491978609625695</c:v>
                </c:pt>
                <c:pt idx="99">
                  <c:v>2.78823529411765</c:v>
                </c:pt>
                <c:pt idx="100">
                  <c:v>0</c:v>
                </c:pt>
                <c:pt idx="101">
                  <c:v>0.45337159253945503</c:v>
                </c:pt>
                <c:pt idx="102">
                  <c:v>0.108071135430917</c:v>
                </c:pt>
                <c:pt idx="103">
                  <c:v>0.33193277310924402</c:v>
                </c:pt>
                <c:pt idx="104">
                  <c:v>7.0409982174688093E-2</c:v>
                </c:pt>
                <c:pt idx="105">
                  <c:v>0.112428842504744</c:v>
                </c:pt>
                <c:pt idx="106">
                  <c:v>0.123921568627451</c:v>
                </c:pt>
                <c:pt idx="107">
                  <c:v>0.54671280276816603</c:v>
                </c:pt>
                <c:pt idx="108">
                  <c:v>0.18967587034813899</c:v>
                </c:pt>
                <c:pt idx="109">
                  <c:v>9.81772990886495E-2</c:v>
                </c:pt>
                <c:pt idx="110">
                  <c:v>0.46470588235294102</c:v>
                </c:pt>
                <c:pt idx="111">
                  <c:v>0.10934256055363301</c:v>
                </c:pt>
                <c:pt idx="112">
                  <c:v>0.16596638655462201</c:v>
                </c:pt>
                <c:pt idx="113">
                  <c:v>9.2020966802562595E-2</c:v>
                </c:pt>
                <c:pt idx="114">
                  <c:v>3.8090646094503397E-2</c:v>
                </c:pt>
                <c:pt idx="115">
                  <c:v>0</c:v>
                </c:pt>
                <c:pt idx="116">
                  <c:v>6.4542483660130698E-2</c:v>
                </c:pt>
                <c:pt idx="117">
                  <c:v>3.2496914849856E-2</c:v>
                </c:pt>
                <c:pt idx="118">
                  <c:v>9.3564942755625699E-2</c:v>
                </c:pt>
                <c:pt idx="119">
                  <c:v>4.8406862745097999E-2</c:v>
                </c:pt>
                <c:pt idx="120">
                  <c:v>0.190975020145044</c:v>
                </c:pt>
                <c:pt idx="121">
                  <c:v>5.7371096586782903E-2</c:v>
                </c:pt>
                <c:pt idx="122">
                  <c:v>0.25119236883942803</c:v>
                </c:pt>
                <c:pt idx="123">
                  <c:v>0.12149173394848101</c:v>
                </c:pt>
                <c:pt idx="124">
                  <c:v>4.9968374446552798E-2</c:v>
                </c:pt>
                <c:pt idx="125">
                  <c:v>0.108071135430917</c:v>
                </c:pt>
                <c:pt idx="126">
                  <c:v>0.148310387984981</c:v>
                </c:pt>
                <c:pt idx="127">
                  <c:v>0.33796791443850299</c:v>
                </c:pt>
                <c:pt idx="128">
                  <c:v>0</c:v>
                </c:pt>
                <c:pt idx="129">
                  <c:v>0.17536071032186501</c:v>
                </c:pt>
                <c:pt idx="130">
                  <c:v>0.71493212669683304</c:v>
                </c:pt>
                <c:pt idx="131">
                  <c:v>0.185882352941176</c:v>
                </c:pt>
                <c:pt idx="132">
                  <c:v>8.0818414322250606E-2</c:v>
                </c:pt>
                <c:pt idx="133">
                  <c:v>0.101023017902813</c:v>
                </c:pt>
                <c:pt idx="134">
                  <c:v>0.14870588235294099</c:v>
                </c:pt>
                <c:pt idx="135">
                  <c:v>0.30980392156862702</c:v>
                </c:pt>
                <c:pt idx="136">
                  <c:v>0.218318199763127</c:v>
                </c:pt>
                <c:pt idx="137">
                  <c:v>0.24316005471956201</c:v>
                </c:pt>
                <c:pt idx="138">
                  <c:v>0.212302179755151</c:v>
                </c:pt>
                <c:pt idx="139">
                  <c:v>0.12475325700750101</c:v>
                </c:pt>
                <c:pt idx="140">
                  <c:v>9.5487510072522194E-2</c:v>
                </c:pt>
                <c:pt idx="141">
                  <c:v>0.123100895987534</c:v>
                </c:pt>
                <c:pt idx="142">
                  <c:v>1.8890483022477301E-2</c:v>
                </c:pt>
                <c:pt idx="143">
                  <c:v>3.7476280834914603E-2</c:v>
                </c:pt>
                <c:pt idx="144">
                  <c:v>0.11334289813486401</c:v>
                </c:pt>
                <c:pt idx="145">
                  <c:v>4.5117075956596198E-2</c:v>
                </c:pt>
                <c:pt idx="146">
                  <c:v>0</c:v>
                </c:pt>
                <c:pt idx="147">
                  <c:v>6.4542483660130698E-2</c:v>
                </c:pt>
                <c:pt idx="148">
                  <c:v>0</c:v>
                </c:pt>
                <c:pt idx="149">
                  <c:v>6.3658340048348097E-2</c:v>
                </c:pt>
                <c:pt idx="150">
                  <c:v>0.17647058823529399</c:v>
                </c:pt>
                <c:pt idx="151">
                  <c:v>0.16024340770791101</c:v>
                </c:pt>
                <c:pt idx="152">
                  <c:v>0.13277310924369701</c:v>
                </c:pt>
                <c:pt idx="153">
                  <c:v>0.149905123339658</c:v>
                </c:pt>
                <c:pt idx="154">
                  <c:v>0</c:v>
                </c:pt>
                <c:pt idx="155">
                  <c:v>0</c:v>
                </c:pt>
                <c:pt idx="156">
                  <c:v>0.193627450980392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DA7-4F30-940D-ED8B78C1B3D7}"/>
            </c:ext>
          </c:extLst>
        </c:ser>
        <c:ser>
          <c:idx val="50"/>
          <c:order val="50"/>
          <c:tx>
            <c:strRef>
              <c:f>odds_ratio!$AZ$1</c:f>
              <c:strCache>
                <c:ptCount val="1"/>
                <c:pt idx="0">
                  <c:v>WY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odds_ratio!$AZ$2:$AZ$169</c:f>
              <c:numCache>
                <c:formatCode>General</c:formatCode>
                <c:ptCount val="168"/>
                <c:pt idx="0">
                  <c:v>#N/A</c:v>
                </c:pt>
                <c:pt idx="1">
                  <c:v>0.19298245614035101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0.86842105263157898</c:v>
                </c:pt>
                <c:pt idx="20">
                  <c:v>0.28947368421052599</c:v>
                </c:pt>
                <c:pt idx="21">
                  <c:v>0.30205949656750603</c:v>
                </c:pt>
                <c:pt idx="22">
                  <c:v>0.59306803594351698</c:v>
                </c:pt>
                <c:pt idx="23">
                  <c:v>0.56636155606407301</c:v>
                </c:pt>
                <c:pt idx="24">
                  <c:v>0.90977443609022601</c:v>
                </c:pt>
                <c:pt idx="25">
                  <c:v>0.53168635875402803</c:v>
                </c:pt>
                <c:pt idx="26">
                  <c:v>0.280959752321981</c:v>
                </c:pt>
                <c:pt idx="27">
                  <c:v>0.34055727554179599</c:v>
                </c:pt>
                <c:pt idx="28">
                  <c:v>1</c:v>
                </c:pt>
                <c:pt idx="29">
                  <c:v>0.23380566801619401</c:v>
                </c:pt>
                <c:pt idx="30">
                  <c:v>4</c:v>
                </c:pt>
                <c:pt idx="31">
                  <c:v>0.16115029842647899</c:v>
                </c:pt>
                <c:pt idx="32">
                  <c:v>1.73684210526316</c:v>
                </c:pt>
                <c:pt idx="33">
                  <c:v>0.60121457489878505</c:v>
                </c:pt>
                <c:pt idx="34">
                  <c:v>0.30650154798761597</c:v>
                </c:pt>
                <c:pt idx="35">
                  <c:v>0.93522267206477705</c:v>
                </c:pt>
                <c:pt idx="36">
                  <c:v>0.144736842105263</c:v>
                </c:pt>
                <c:pt idx="37">
                  <c:v>1.3026315789473699</c:v>
                </c:pt>
                <c:pt idx="38">
                  <c:v>0.12406015037594</c:v>
                </c:pt>
                <c:pt idx="39">
                  <c:v>0.43421052631578899</c:v>
                </c:pt>
                <c:pt idx="40">
                  <c:v>0</c:v>
                </c:pt>
                <c:pt idx="41">
                  <c:v>0</c:v>
                </c:pt>
                <c:pt idx="42">
                  <c:v>1.73684210526316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0.57894736842105299</c:v>
                </c:pt>
                <c:pt idx="55">
                  <c:v>0.86842105263157898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0.57894736842105299</c:v>
                </c:pt>
                <c:pt idx="61">
                  <c:v>1.73684210526316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0.86842105263157898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0.19298245614035101</c:v>
                </c:pt>
                <c:pt idx="70">
                  <c:v>0.99248120300751896</c:v>
                </c:pt>
                <c:pt idx="71">
                  <c:v>0.12631578947368399</c:v>
                </c:pt>
                <c:pt idx="72">
                  <c:v>0.42456140350877197</c:v>
                </c:pt>
                <c:pt idx="73">
                  <c:v>1.06882591093117</c:v>
                </c:pt>
                <c:pt idx="74">
                  <c:v>0.13360323886639699</c:v>
                </c:pt>
                <c:pt idx="75">
                  <c:v>0.30650154798761597</c:v>
                </c:pt>
                <c:pt idx="76">
                  <c:v>0.115789473684211</c:v>
                </c:pt>
                <c:pt idx="77">
                  <c:v>0.49624060150375898</c:v>
                </c:pt>
                <c:pt idx="78">
                  <c:v>0</c:v>
                </c:pt>
                <c:pt idx="79">
                  <c:v>0</c:v>
                </c:pt>
                <c:pt idx="80">
                  <c:v>1.73684210526316</c:v>
                </c:pt>
                <c:pt idx="81">
                  <c:v>0.43421052631578899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0.15997229916897501</c:v>
                </c:pt>
                <c:pt idx="90">
                  <c:v>9.1412742382271497E-2</c:v>
                </c:pt>
                <c:pt idx="91">
                  <c:v>0.108552631578947</c:v>
                </c:pt>
                <c:pt idx="92">
                  <c:v>0</c:v>
                </c:pt>
                <c:pt idx="93">
                  <c:v>0.31578947368421101</c:v>
                </c:pt>
                <c:pt idx="94">
                  <c:v>0</c:v>
                </c:pt>
                <c:pt idx="95">
                  <c:v>0</c:v>
                </c:pt>
                <c:pt idx="96">
                  <c:v>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0.18282548476454299</c:v>
                </c:pt>
                <c:pt idx="108">
                  <c:v>0</c:v>
                </c:pt>
                <c:pt idx="109">
                  <c:v>3.5445757250268502E-2</c:v>
                </c:pt>
                <c:pt idx="110">
                  <c:v>3.6184210526315798E-2</c:v>
                </c:pt>
                <c:pt idx="111">
                  <c:v>6.9473684210526299E-2</c:v>
                </c:pt>
                <c:pt idx="112">
                  <c:v>0</c:v>
                </c:pt>
                <c:pt idx="113">
                  <c:v>9.6491228070175405E-2</c:v>
                </c:pt>
                <c:pt idx="114">
                  <c:v>0</c:v>
                </c:pt>
                <c:pt idx="115">
                  <c:v>0</c:v>
                </c:pt>
                <c:pt idx="116">
                  <c:v>9.6491228070175405E-2</c:v>
                </c:pt>
                <c:pt idx="117">
                  <c:v>0.108552631578947</c:v>
                </c:pt>
                <c:pt idx="118">
                  <c:v>0</c:v>
                </c:pt>
                <c:pt idx="119">
                  <c:v>0.12406015037594</c:v>
                </c:pt>
                <c:pt idx="120">
                  <c:v>0</c:v>
                </c:pt>
                <c:pt idx="121">
                  <c:v>0</c:v>
                </c:pt>
                <c:pt idx="122">
                  <c:v>9.6491228070175405E-2</c:v>
                </c:pt>
                <c:pt idx="123">
                  <c:v>0.13360323886639699</c:v>
                </c:pt>
                <c:pt idx="124">
                  <c:v>0</c:v>
                </c:pt>
                <c:pt idx="125">
                  <c:v>0</c:v>
                </c:pt>
                <c:pt idx="126">
                  <c:v>0.18609022556391</c:v>
                </c:pt>
                <c:pt idx="127">
                  <c:v>0</c:v>
                </c:pt>
                <c:pt idx="128">
                  <c:v>0.49624060150375898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6.4327485380116997E-2</c:v>
                </c:pt>
                <c:pt idx="133">
                  <c:v>7.39081746920493E-2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0.144736842105263</c:v>
                </c:pt>
                <c:pt idx="153">
                  <c:v>0</c:v>
                </c:pt>
                <c:pt idx="154">
                  <c:v>0.43421052631578899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7DA7-4F30-940D-ED8B78C1B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194527"/>
        <c:axId val="948401343"/>
      </c:scatterChart>
      <c:valAx>
        <c:axId val="765194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401343"/>
        <c:crosses val="autoZero"/>
        <c:crossBetween val="midCat"/>
      </c:valAx>
      <c:valAx>
        <c:axId val="94840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194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44356955380578E-2"/>
          <c:y val="0.19486111111111112"/>
          <c:w val="0.89655796150481193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odds_ratio!$AW$1</c:f>
              <c:strCache>
                <c:ptCount val="1"/>
                <c:pt idx="0">
                  <c:v>WA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odds_ratio!$AW$2:$AW$169</c:f>
              <c:numCache>
                <c:formatCode>General</c:formatCode>
                <c:ptCount val="168"/>
                <c:pt idx="0">
                  <c:v>#N/A</c:v>
                </c:pt>
                <c:pt idx="1">
                  <c:v>9.7425871619419999E-2</c:v>
                </c:pt>
                <c:pt idx="2">
                  <c:v>0.180555555555556</c:v>
                </c:pt>
                <c:pt idx="3">
                  <c:v>0.67407407407407405</c:v>
                </c:pt>
                <c:pt idx="4">
                  <c:v>0.206349206349206</c:v>
                </c:pt>
                <c:pt idx="5">
                  <c:v>0.87542087542087499</c:v>
                </c:pt>
                <c:pt idx="6">
                  <c:v>0.41269841269841301</c:v>
                </c:pt>
                <c:pt idx="7">
                  <c:v>0.68282828282828301</c:v>
                </c:pt>
                <c:pt idx="8">
                  <c:v>0.21558872305141</c:v>
                </c:pt>
                <c:pt idx="9">
                  <c:v>0.403100775193798</c:v>
                </c:pt>
                <c:pt idx="10">
                  <c:v>0.73015873015873001</c:v>
                </c:pt>
                <c:pt idx="11">
                  <c:v>1.4207650273224</c:v>
                </c:pt>
                <c:pt idx="12">
                  <c:v>0.51195499296765101</c:v>
                </c:pt>
                <c:pt idx="13">
                  <c:v>1.1111111111111101</c:v>
                </c:pt>
                <c:pt idx="14">
                  <c:v>0.29885057471264398</c:v>
                </c:pt>
                <c:pt idx="15">
                  <c:v>1.2163742690058501</c:v>
                </c:pt>
                <c:pt idx="16">
                  <c:v>0.42798353909464998</c:v>
                </c:pt>
                <c:pt idx="17">
                  <c:v>0.87922705314009697</c:v>
                </c:pt>
                <c:pt idx="18">
                  <c:v>0.43771043771043799</c:v>
                </c:pt>
                <c:pt idx="19">
                  <c:v>0.73052362707535101</c:v>
                </c:pt>
                <c:pt idx="20">
                  <c:v>0.37830687830687798</c:v>
                </c:pt>
                <c:pt idx="21">
                  <c:v>1.0505050505050499</c:v>
                </c:pt>
                <c:pt idx="22">
                  <c:v>0.30232558139534899</c:v>
                </c:pt>
                <c:pt idx="23">
                  <c:v>0.65656565656565702</c:v>
                </c:pt>
                <c:pt idx="24">
                  <c:v>0.41269841269841301</c:v>
                </c:pt>
                <c:pt idx="25">
                  <c:v>0.78787878787878796</c:v>
                </c:pt>
                <c:pt idx="26">
                  <c:v>0.798554652213189</c:v>
                </c:pt>
                <c:pt idx="27">
                  <c:v>0.356296296296296</c:v>
                </c:pt>
                <c:pt idx="28">
                  <c:v>1</c:v>
                </c:pt>
                <c:pt idx="29">
                  <c:v>1.3966151582045601</c:v>
                </c:pt>
                <c:pt idx="30">
                  <c:v>1.24874551971326</c:v>
                </c:pt>
                <c:pt idx="31">
                  <c:v>1.0711610486891401</c:v>
                </c:pt>
                <c:pt idx="32">
                  <c:v>0.31846019247593998</c:v>
                </c:pt>
                <c:pt idx="33">
                  <c:v>1.3076023391812901</c:v>
                </c:pt>
                <c:pt idx="34">
                  <c:v>0.69642857142857195</c:v>
                </c:pt>
                <c:pt idx="35">
                  <c:v>0.37104994903159999</c:v>
                </c:pt>
                <c:pt idx="36">
                  <c:v>0.58426966292134797</c:v>
                </c:pt>
                <c:pt idx="37">
                  <c:v>1.05925925925926</c:v>
                </c:pt>
                <c:pt idx="38">
                  <c:v>0.83870967741935498</c:v>
                </c:pt>
                <c:pt idx="39">
                  <c:v>1.5204678362573101</c:v>
                </c:pt>
                <c:pt idx="40">
                  <c:v>3.3703703703703698</c:v>
                </c:pt>
                <c:pt idx="41">
                  <c:v>2.8888888888888902</c:v>
                </c:pt>
                <c:pt idx="42">
                  <c:v>0.57777777777777795</c:v>
                </c:pt>
                <c:pt idx="43">
                  <c:v>0</c:v>
                </c:pt>
                <c:pt idx="44">
                  <c:v>0.240740740740741</c:v>
                </c:pt>
                <c:pt idx="45">
                  <c:v>0</c:v>
                </c:pt>
                <c:pt idx="46">
                  <c:v>0</c:v>
                </c:pt>
                <c:pt idx="47">
                  <c:v>0.78787878787878796</c:v>
                </c:pt>
                <c:pt idx="48">
                  <c:v>0.12560386473429999</c:v>
                </c:pt>
                <c:pt idx="49">
                  <c:v>0.13131313131313099</c:v>
                </c:pt>
                <c:pt idx="50">
                  <c:v>1.0317460317460301</c:v>
                </c:pt>
                <c:pt idx="51">
                  <c:v>0.36111111111111099</c:v>
                </c:pt>
                <c:pt idx="52">
                  <c:v>0.77037037037037004</c:v>
                </c:pt>
                <c:pt idx="53">
                  <c:v>0</c:v>
                </c:pt>
                <c:pt idx="54">
                  <c:v>0.32098765432098803</c:v>
                </c:pt>
                <c:pt idx="55">
                  <c:v>0</c:v>
                </c:pt>
                <c:pt idx="56">
                  <c:v>0.72222222222222199</c:v>
                </c:pt>
                <c:pt idx="57">
                  <c:v>0</c:v>
                </c:pt>
                <c:pt idx="58">
                  <c:v>0</c:v>
                </c:pt>
                <c:pt idx="59">
                  <c:v>0.48148148148148101</c:v>
                </c:pt>
                <c:pt idx="60">
                  <c:v>2.8888888888888902</c:v>
                </c:pt>
                <c:pt idx="61">
                  <c:v>0.57777777777777795</c:v>
                </c:pt>
                <c:pt idx="62">
                  <c:v>1.92592592592593</c:v>
                </c:pt>
                <c:pt idx="63">
                  <c:v>0.32098765432098803</c:v>
                </c:pt>
                <c:pt idx="64">
                  <c:v>0.82539682539682502</c:v>
                </c:pt>
                <c:pt idx="65">
                  <c:v>0.62801932367149804</c:v>
                </c:pt>
                <c:pt idx="66">
                  <c:v>0.30409356725146203</c:v>
                </c:pt>
                <c:pt idx="67">
                  <c:v>0.17508417508417501</c:v>
                </c:pt>
                <c:pt idx="68">
                  <c:v>0.4</c:v>
                </c:pt>
                <c:pt idx="69">
                  <c:v>0.54789272030651304</c:v>
                </c:pt>
                <c:pt idx="70">
                  <c:v>0.14444444444444399</c:v>
                </c:pt>
                <c:pt idx="71">
                  <c:v>0.245862884160756</c:v>
                </c:pt>
                <c:pt idx="72">
                  <c:v>0.40225035161743999</c:v>
                </c:pt>
                <c:pt idx="73">
                  <c:v>0.74074074074074103</c:v>
                </c:pt>
                <c:pt idx="74">
                  <c:v>0.92857142857142905</c:v>
                </c:pt>
                <c:pt idx="75">
                  <c:v>0.69333333333333302</c:v>
                </c:pt>
                <c:pt idx="76">
                  <c:v>0.43771043771043799</c:v>
                </c:pt>
                <c:pt idx="77">
                  <c:v>0.14207650273224001</c:v>
                </c:pt>
                <c:pt idx="78">
                  <c:v>0.46846846846846901</c:v>
                </c:pt>
                <c:pt idx="79">
                  <c:v>0.19259259259259301</c:v>
                </c:pt>
                <c:pt idx="80">
                  <c:v>0.36111111111111099</c:v>
                </c:pt>
                <c:pt idx="81">
                  <c:v>0.42798353909464998</c:v>
                </c:pt>
                <c:pt idx="82">
                  <c:v>0.25341130604288498</c:v>
                </c:pt>
                <c:pt idx="83">
                  <c:v>0.32098765432098803</c:v>
                </c:pt>
                <c:pt idx="84">
                  <c:v>0.63414634146341498</c:v>
                </c:pt>
                <c:pt idx="85">
                  <c:v>0.18284106891701801</c:v>
                </c:pt>
                <c:pt idx="86">
                  <c:v>0.104339102081766</c:v>
                </c:pt>
                <c:pt idx="87">
                  <c:v>0.13384813384813399</c:v>
                </c:pt>
                <c:pt idx="88">
                  <c:v>0.107260726072607</c:v>
                </c:pt>
                <c:pt idx="89">
                  <c:v>0.151577503429355</c:v>
                </c:pt>
                <c:pt idx="90">
                  <c:v>6.0394889663182301E-2</c:v>
                </c:pt>
                <c:pt idx="91">
                  <c:v>0.155688622754491</c:v>
                </c:pt>
                <c:pt idx="92">
                  <c:v>0.19259259259259301</c:v>
                </c:pt>
                <c:pt idx="93">
                  <c:v>3.9039039039038999E-2</c:v>
                </c:pt>
                <c:pt idx="94">
                  <c:v>6.2801932367149801E-2</c:v>
                </c:pt>
                <c:pt idx="95">
                  <c:v>7.2222222222222202E-2</c:v>
                </c:pt>
                <c:pt idx="96">
                  <c:v>0.10699588477366299</c:v>
                </c:pt>
                <c:pt idx="97">
                  <c:v>0.13131313131313099</c:v>
                </c:pt>
                <c:pt idx="98">
                  <c:v>0.28888888888888897</c:v>
                </c:pt>
                <c:pt idx="99">
                  <c:v>0.11555555555555599</c:v>
                </c:pt>
                <c:pt idx="100">
                  <c:v>0.21010101010101001</c:v>
                </c:pt>
                <c:pt idx="101">
                  <c:v>0.13131313131313099</c:v>
                </c:pt>
                <c:pt idx="102">
                  <c:v>0.112554112554113</c:v>
                </c:pt>
                <c:pt idx="103">
                  <c:v>5.1130776794493599E-2</c:v>
                </c:pt>
                <c:pt idx="104">
                  <c:v>8.2539682539682496E-2</c:v>
                </c:pt>
                <c:pt idx="105">
                  <c:v>8.1377151799687006E-2</c:v>
                </c:pt>
                <c:pt idx="106">
                  <c:v>0</c:v>
                </c:pt>
                <c:pt idx="107">
                  <c:v>5.3007135575942901E-2</c:v>
                </c:pt>
                <c:pt idx="108">
                  <c:v>7.6023391812865507E-2</c:v>
                </c:pt>
                <c:pt idx="109">
                  <c:v>8.4967320261437898E-2</c:v>
                </c:pt>
                <c:pt idx="110">
                  <c:v>5.5913978494623699E-2</c:v>
                </c:pt>
                <c:pt idx="111">
                  <c:v>0.11555555555555599</c:v>
                </c:pt>
                <c:pt idx="112">
                  <c:v>1.2087401208740099E-2</c:v>
                </c:pt>
                <c:pt idx="113">
                  <c:v>7.6832151300236406E-2</c:v>
                </c:pt>
                <c:pt idx="114">
                  <c:v>3.2642812303829302E-2</c:v>
                </c:pt>
                <c:pt idx="115">
                  <c:v>6.7708333333333301E-2</c:v>
                </c:pt>
                <c:pt idx="116">
                  <c:v>7.5362318840579701E-2</c:v>
                </c:pt>
                <c:pt idx="117">
                  <c:v>0.164141414141414</c:v>
                </c:pt>
                <c:pt idx="118">
                  <c:v>0.11111111111111099</c:v>
                </c:pt>
                <c:pt idx="119">
                  <c:v>9.0277777777777804E-2</c:v>
                </c:pt>
                <c:pt idx="120">
                  <c:v>0.26262626262626299</c:v>
                </c:pt>
                <c:pt idx="121">
                  <c:v>0.10699588477366299</c:v>
                </c:pt>
                <c:pt idx="122">
                  <c:v>9.2198581560283696E-2</c:v>
                </c:pt>
                <c:pt idx="123">
                  <c:v>4.2798353909465001E-2</c:v>
                </c:pt>
                <c:pt idx="124">
                  <c:v>5.5913978494623699E-2</c:v>
                </c:pt>
                <c:pt idx="125">
                  <c:v>0</c:v>
                </c:pt>
                <c:pt idx="126">
                  <c:v>0.218029350104822</c:v>
                </c:pt>
                <c:pt idx="127">
                  <c:v>6.1465721040189103E-2</c:v>
                </c:pt>
                <c:pt idx="128">
                  <c:v>8.6666666666666697E-2</c:v>
                </c:pt>
                <c:pt idx="129">
                  <c:v>4.9382716049382699E-2</c:v>
                </c:pt>
                <c:pt idx="130">
                  <c:v>0.105691056910569</c:v>
                </c:pt>
                <c:pt idx="131">
                  <c:v>4.1666666666666699E-2</c:v>
                </c:pt>
                <c:pt idx="132">
                  <c:v>8.1091617933723201E-2</c:v>
                </c:pt>
                <c:pt idx="133">
                  <c:v>4.4788975021533201E-2</c:v>
                </c:pt>
                <c:pt idx="134">
                  <c:v>7.2829131652661097E-2</c:v>
                </c:pt>
                <c:pt idx="135">
                  <c:v>7.4620746207462105E-2</c:v>
                </c:pt>
                <c:pt idx="136">
                  <c:v>4.3771043771043801E-2</c:v>
                </c:pt>
                <c:pt idx="137">
                  <c:v>0.11872146118721499</c:v>
                </c:pt>
                <c:pt idx="138">
                  <c:v>0.136268343815514</c:v>
                </c:pt>
                <c:pt idx="139">
                  <c:v>0</c:v>
                </c:pt>
                <c:pt idx="140">
                  <c:v>6.8783068783068793E-2</c:v>
                </c:pt>
                <c:pt idx="141">
                  <c:v>8.8210347752332496E-2</c:v>
                </c:pt>
                <c:pt idx="142">
                  <c:v>6.09470229723394E-2</c:v>
                </c:pt>
                <c:pt idx="143">
                  <c:v>6.6795118818240198E-2</c:v>
                </c:pt>
                <c:pt idx="144">
                  <c:v>7.64256319811875E-2</c:v>
                </c:pt>
                <c:pt idx="145">
                  <c:v>2.8047464940668801E-2</c:v>
                </c:pt>
                <c:pt idx="146">
                  <c:v>1.3251783893985699E-2</c:v>
                </c:pt>
                <c:pt idx="147">
                  <c:v>1.5531660692951E-2</c:v>
                </c:pt>
                <c:pt idx="148">
                  <c:v>6.0185185185185203E-2</c:v>
                </c:pt>
                <c:pt idx="149">
                  <c:v>1.8759018759018802E-2</c:v>
                </c:pt>
                <c:pt idx="150">
                  <c:v>0.208476517754868</c:v>
                </c:pt>
                <c:pt idx="151">
                  <c:v>0</c:v>
                </c:pt>
                <c:pt idx="152">
                  <c:v>8.41423948220065E-2</c:v>
                </c:pt>
                <c:pt idx="153">
                  <c:v>0</c:v>
                </c:pt>
                <c:pt idx="154">
                  <c:v>5.7205720572057202E-2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4.81481481481481E-2</c:v>
                </c:pt>
                <c:pt idx="159">
                  <c:v>0</c:v>
                </c:pt>
                <c:pt idx="160">
                  <c:v>0</c:v>
                </c:pt>
                <c:pt idx="161">
                  <c:v>8.2539682539682496E-2</c:v>
                </c:pt>
                <c:pt idx="162">
                  <c:v>0</c:v>
                </c:pt>
                <c:pt idx="163">
                  <c:v>0</c:v>
                </c:pt>
                <c:pt idx="164">
                  <c:v>0.180555555555556</c:v>
                </c:pt>
                <c:pt idx="165">
                  <c:v>0</c:v>
                </c:pt>
                <c:pt idx="166">
                  <c:v>8.0246913580246895E-2</c:v>
                </c:pt>
                <c:pt idx="167">
                  <c:v>0.135947712418301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18-4872-8C00-4FBABBDC2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103103"/>
        <c:axId val="669456879"/>
      </c:lineChart>
      <c:catAx>
        <c:axId val="1188103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56879"/>
        <c:crosses val="autoZero"/>
        <c:auto val="1"/>
        <c:lblAlgn val="ctr"/>
        <c:lblOffset val="100"/>
        <c:noMultiLvlLbl val="0"/>
      </c:catAx>
      <c:valAx>
        <c:axId val="66945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03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0957EE3E-B109-475A-B558-A0094AD70BAE}">
          <cx:tx>
            <cx:txData>
              <cx:v>arr</cx:v>
            </cx:txData>
          </cx:tx>
          <cx:dataId val="0"/>
          <cx:layoutPr>
            <cx:binning intervalClosed="r" underflow="0" overflow="auto">
              <cx:binCount val="10"/>
            </cx:binning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23</xdr:row>
      <xdr:rowOff>43815</xdr:rowOff>
    </xdr:from>
    <xdr:to>
      <xdr:col>12</xdr:col>
      <xdr:colOff>567690</xdr:colOff>
      <xdr:row>38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540473-4C05-DAD3-AE06-908D3F3B4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91440</xdr:colOff>
      <xdr:row>10</xdr:row>
      <xdr:rowOff>19050</xdr:rowOff>
    </xdr:from>
    <xdr:to>
      <xdr:col>19</xdr:col>
      <xdr:colOff>491490</xdr:colOff>
      <xdr:row>34</xdr:row>
      <xdr:rowOff>160019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A96CBFA2-1F6C-5BD0-0862-22E44A071A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0910" y="1847850"/>
              <a:ext cx="9361170" cy="45300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541020</xdr:colOff>
      <xdr:row>0</xdr:row>
      <xdr:rowOff>133350</xdr:rowOff>
    </xdr:from>
    <xdr:to>
      <xdr:col>24</xdr:col>
      <xdr:colOff>609600</xdr:colOff>
      <xdr:row>15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B8E294-3D8D-49EC-AB7C-416ED342B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15</xdr:col>
      <xdr:colOff>502920</xdr:colOff>
      <xdr:row>5</xdr:row>
      <xdr:rowOff>49530</xdr:rowOff>
    </xdr:from>
    <xdr:ext cx="4225290" cy="436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7B3056E-EB5C-D34A-F7DD-3673BCCDA89F}"/>
            </a:ext>
          </a:extLst>
        </xdr:cNvPr>
        <xdr:cNvSpPr txBox="1"/>
      </xdr:nvSpPr>
      <xdr:spPr>
        <a:xfrm>
          <a:off x="10656570" y="963930"/>
          <a:ext cx="422529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Data Source: CDC (reports</a:t>
          </a:r>
          <a:r>
            <a:rPr lang="en-US" sz="1100" baseline="0"/>
            <a:t> from over 15,000 US nursing homes)</a:t>
          </a:r>
          <a:endParaRPr lang="en-US" sz="1100"/>
        </a:p>
        <a:p>
          <a:r>
            <a:rPr lang="en-US" sz="1100"/>
            <a:t>https://data.cms.gov/covid-19/covid-19-nursing-home-data</a:t>
          </a:r>
        </a:p>
      </xdr:txBody>
    </xdr:sp>
    <xdr:clientData/>
  </xdr:oneCellAnchor>
  <xdr:twoCellAnchor>
    <xdr:from>
      <xdr:col>12</xdr:col>
      <xdr:colOff>228600</xdr:colOff>
      <xdr:row>1</xdr:row>
      <xdr:rowOff>99060</xdr:rowOff>
    </xdr:from>
    <xdr:to>
      <xdr:col>13</xdr:col>
      <xdr:colOff>392430</xdr:colOff>
      <xdr:row>6</xdr:row>
      <xdr:rowOff>148590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DB068B0-08F3-288B-1717-5702913D291D}"/>
            </a:ext>
          </a:extLst>
        </xdr:cNvPr>
        <xdr:cNvSpPr/>
      </xdr:nvSpPr>
      <xdr:spPr>
        <a:xfrm>
          <a:off x="8462010" y="281940"/>
          <a:ext cx="803910" cy="963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358140</xdr:colOff>
      <xdr:row>7</xdr:row>
      <xdr:rowOff>68580</xdr:rowOff>
    </xdr:from>
    <xdr:ext cx="5086350" cy="78124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BE3F6067-B018-4515-86A3-A54EA0EFC3F6}"/>
            </a:ext>
          </a:extLst>
        </xdr:cNvPr>
        <xdr:cNvSpPr txBox="1"/>
      </xdr:nvSpPr>
      <xdr:spPr>
        <a:xfrm>
          <a:off x="10511790" y="1348740"/>
          <a:ext cx="5086350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The red box</a:t>
          </a:r>
          <a:r>
            <a:rPr lang="en-US" sz="1100" baseline="0"/>
            <a:t> is a 3.5 month post-vaccine period. The IFR should have dropped like a rock, but the OR was &gt;1 in the entire period which means the vaccines made it </a:t>
          </a:r>
          <a:r>
            <a:rPr lang="en-US" sz="1100" b="1" baseline="0"/>
            <a:t>more</a:t>
          </a:r>
          <a:r>
            <a:rPr lang="en-US" sz="1100" baseline="0"/>
            <a:t> likely for the elderly to die from COVID, not less likely. </a:t>
          </a:r>
          <a:r>
            <a:rPr lang="en-US" sz="1100" b="1" baseline="0"/>
            <a:t>It did the OPPOSITE of what they promised</a:t>
          </a:r>
          <a:r>
            <a:rPr lang="en-US" sz="1100" baseline="0"/>
            <a:t>. Natural immunity gradually won out, not the vaccine.</a:t>
          </a:r>
          <a:endParaRPr lang="en-US" sz="1100"/>
        </a:p>
      </xdr:txBody>
    </xdr:sp>
    <xdr:clientData/>
  </xdr:oneCellAnchor>
  <xdr:twoCellAnchor>
    <xdr:from>
      <xdr:col>11</xdr:col>
      <xdr:colOff>0</xdr:colOff>
      <xdr:row>16</xdr:row>
      <xdr:rowOff>0</xdr:rowOff>
    </xdr:from>
    <xdr:to>
      <xdr:col>21</xdr:col>
      <xdr:colOff>521970</xdr:colOff>
      <xdr:row>38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136C8F1-98B2-706E-14BF-3841247AE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304800</xdr:colOff>
      <xdr:row>18</xdr:row>
      <xdr:rowOff>125730</xdr:rowOff>
    </xdr:from>
    <xdr:to>
      <xdr:col>23</xdr:col>
      <xdr:colOff>548639</xdr:colOff>
      <xdr:row>41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F45DDD3-3CFC-DEC0-B63E-8AE380A07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0.21634</cdr:x>
      <cdr:y>0.26428</cdr:y>
    </cdr:from>
    <cdr:to>
      <cdr:x>0.21634</cdr:x>
      <cdr:y>0.89698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9BF8F94B-9FEA-A4E4-A8C2-95AA07DA51C7}"/>
            </a:ext>
          </a:extLst>
        </cdr:cNvPr>
        <cdr:cNvCxnSpPr/>
      </cdr:nvCxnSpPr>
      <cdr:spPr>
        <a:xfrm xmlns:a="http://schemas.openxmlformats.org/drawingml/2006/main">
          <a:off x="1852943" y="1093491"/>
          <a:ext cx="0" cy="2617893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0</xdr:row>
      <xdr:rowOff>0</xdr:rowOff>
    </xdr:from>
    <xdr:to>
      <xdr:col>30</xdr:col>
      <xdr:colOff>342900</xdr:colOff>
      <xdr:row>21</xdr:row>
      <xdr:rowOff>17145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E6AC9E-4F16-4B09-8EA2-F34FF12A7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331470</xdr:colOff>
      <xdr:row>47</xdr:row>
      <xdr:rowOff>9525</xdr:rowOff>
    </xdr:from>
    <xdr:to>
      <xdr:col>26</xdr:col>
      <xdr:colOff>491490</xdr:colOff>
      <xdr:row>62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817648-37E1-45E7-16BD-DE3A86609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548640</xdr:colOff>
      <xdr:row>53</xdr:row>
      <xdr:rowOff>95250</xdr:rowOff>
    </xdr:from>
    <xdr:to>
      <xdr:col>23</xdr:col>
      <xdr:colOff>236220</xdr:colOff>
      <xdr:row>68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A953F1-B085-B7A1-03E3-E1B10DDA4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582936</xdr:colOff>
      <xdr:row>5</xdr:row>
      <xdr:rowOff>22866</xdr:rowOff>
    </xdr:from>
    <xdr:to>
      <xdr:col>10</xdr:col>
      <xdr:colOff>34296</xdr:colOff>
      <xdr:row>20</xdr:row>
      <xdr:rowOff>22866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5CD7D86-6DDA-61A5-3257-BFFB89ABE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69"/>
  <sheetViews>
    <sheetView topLeftCell="A22" workbookViewId="0">
      <selection activeCell="A42" sqref="A42:XFD42"/>
    </sheetView>
  </sheetViews>
  <sheetFormatPr defaultRowHeight="14.4" x14ac:dyDescent="0.55000000000000004"/>
  <cols>
    <col min="1" max="1" width="16.734375" customWidth="1"/>
  </cols>
  <sheetData>
    <row r="1" spans="1:5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55000000000000004">
      <c r="A2" s="1">
        <v>43975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#VALUE!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</row>
    <row r="3" spans="1:52" x14ac:dyDescent="0.55000000000000004">
      <c r="A3" s="1">
        <v>43982</v>
      </c>
      <c r="B3">
        <v>3.3333333333333298E-2</v>
      </c>
      <c r="C3">
        <v>0.108524366024291</v>
      </c>
      <c r="D3">
        <v>0.139810806840684</v>
      </c>
      <c r="E3">
        <v>0.21477748806140701</v>
      </c>
      <c r="F3">
        <v>8.1319956319956296E-2</v>
      </c>
      <c r="G3">
        <v>6.7591687110185303E-2</v>
      </c>
      <c r="H3">
        <v>0.16736271121351801</v>
      </c>
      <c r="I3">
        <v>0.104111093841236</v>
      </c>
      <c r="J3">
        <v>5.1421167705887103E-2</v>
      </c>
      <c r="K3">
        <v>9.5363346378598599E-2</v>
      </c>
      <c r="L3">
        <v>0.16813999639184601</v>
      </c>
      <c r="M3" t="e">
        <v>#VALUE!</v>
      </c>
      <c r="N3">
        <v>0.14094517354327499</v>
      </c>
      <c r="O3">
        <v>0.240740740740741</v>
      </c>
      <c r="P3">
        <v>0.151498636795285</v>
      </c>
      <c r="Q3">
        <v>0.31640646054453198</v>
      </c>
      <c r="R3">
        <v>0.174721430422389</v>
      </c>
      <c r="S3">
        <v>8.8377375851856094E-2</v>
      </c>
      <c r="T3">
        <v>0.143888243550651</v>
      </c>
      <c r="U3">
        <v>7.6769088786949297E-2</v>
      </c>
      <c r="V3">
        <v>0.195415652018498</v>
      </c>
      <c r="W3">
        <v>0.10210572493968</v>
      </c>
      <c r="X3">
        <v>0.11410728134574701</v>
      </c>
      <c r="Y3">
        <v>0.159043035432023</v>
      </c>
      <c r="Z3">
        <v>0.119572921770374</v>
      </c>
      <c r="AA3">
        <v>6.9188514357053699E-2</v>
      </c>
      <c r="AB3">
        <v>0.21379310344827601</v>
      </c>
      <c r="AC3">
        <v>5.9810861475616199E-2</v>
      </c>
      <c r="AD3">
        <v>0.28337010479867603</v>
      </c>
      <c r="AE3">
        <v>0.21822455009401001</v>
      </c>
      <c r="AF3">
        <v>6.0557413600891903E-2</v>
      </c>
      <c r="AG3">
        <v>0.13534317007157601</v>
      </c>
      <c r="AH3">
        <v>0.1328345567476</v>
      </c>
      <c r="AI3">
        <v>0.124585940375414</v>
      </c>
      <c r="AJ3">
        <v>0.10184863818827899</v>
      </c>
      <c r="AK3">
        <v>0.11859362389023401</v>
      </c>
      <c r="AL3">
        <v>0.17386692839842299</v>
      </c>
      <c r="AM3">
        <v>0.25959183673469399</v>
      </c>
      <c r="AN3">
        <v>0.156215550515897</v>
      </c>
      <c r="AO3">
        <v>0.124776818925755</v>
      </c>
      <c r="AP3">
        <v>0.12905704689294301</v>
      </c>
      <c r="AQ3">
        <v>0.33823529411764702</v>
      </c>
      <c r="AR3">
        <v>0.17182287732478599</v>
      </c>
      <c r="AS3">
        <v>0.13347034419176401</v>
      </c>
      <c r="AT3">
        <v>6.2115232833464901E-2</v>
      </c>
      <c r="AU3">
        <v>8.0710239298226696E-2</v>
      </c>
      <c r="AV3">
        <v>0.33333333333333298</v>
      </c>
      <c r="AW3">
        <v>0.22451874366767999</v>
      </c>
      <c r="AX3">
        <v>0.16674802701163499</v>
      </c>
      <c r="AY3">
        <v>0.17225241545893699</v>
      </c>
      <c r="AZ3">
        <v>0.265384615384615</v>
      </c>
    </row>
    <row r="4" spans="1:52" x14ac:dyDescent="0.55000000000000004">
      <c r="A4" s="1">
        <v>43989</v>
      </c>
      <c r="B4">
        <v>3.3333333333333298E-2</v>
      </c>
      <c r="C4">
        <v>-2.0634766258185801E-2</v>
      </c>
      <c r="D4">
        <v>-6.87812222941145E-2</v>
      </c>
      <c r="E4">
        <v>3.7108301264431001E-2</v>
      </c>
      <c r="F4">
        <v>-0.35838963963963999</v>
      </c>
      <c r="G4">
        <v>-0.121707946891412</v>
      </c>
      <c r="H4">
        <v>-1.84717908902692E-2</v>
      </c>
      <c r="I4">
        <v>-5.2807486631016101E-2</v>
      </c>
      <c r="J4">
        <v>-9.5315549772283695E-2</v>
      </c>
      <c r="K4">
        <v>-0.16213768115942001</v>
      </c>
      <c r="L4">
        <v>-0.12766745702430399</v>
      </c>
      <c r="M4" t="e">
        <v>#VALUE!</v>
      </c>
      <c r="N4">
        <v>-4.3446754547682702E-2</v>
      </c>
      <c r="O4" t="e">
        <v>#VALUE!</v>
      </c>
      <c r="P4">
        <v>-9.5861820995878796E-2</v>
      </c>
      <c r="Q4">
        <v>-6.2876595744680894E-2</v>
      </c>
      <c r="R4">
        <v>-0.877239353891336</v>
      </c>
      <c r="S4">
        <v>-4.4561808879352797E-3</v>
      </c>
      <c r="T4">
        <v>1.7148870232891598E-2</v>
      </c>
      <c r="U4">
        <v>-0.22889525794684701</v>
      </c>
      <c r="V4">
        <v>6.2083955984241303E-2</v>
      </c>
      <c r="W4">
        <v>-0.115979381443299</v>
      </c>
      <c r="X4">
        <v>-2.11556189566189E-2</v>
      </c>
      <c r="Y4">
        <v>-0.100898431551698</v>
      </c>
      <c r="Z4">
        <v>-4.3673809423377098E-2</v>
      </c>
      <c r="AA4">
        <v>-7.7108632796365206E-2</v>
      </c>
      <c r="AB4" t="e">
        <v>#VALUE!</v>
      </c>
      <c r="AC4">
        <v>-0.14319884726224799</v>
      </c>
      <c r="AD4">
        <v>0.177927927927928</v>
      </c>
      <c r="AE4">
        <v>-0.28725490196078401</v>
      </c>
      <c r="AF4">
        <v>-0.22189580885233101</v>
      </c>
      <c r="AG4">
        <v>-7.1380471380471405E-2</v>
      </c>
      <c r="AH4">
        <v>-0.11521739130434799</v>
      </c>
      <c r="AI4">
        <v>-1.9936204146730498E-2</v>
      </c>
      <c r="AJ4">
        <v>-0.14113780174577101</v>
      </c>
      <c r="AK4">
        <v>-1.7445747197367099E-2</v>
      </c>
      <c r="AL4">
        <v>-0.23337354848439101</v>
      </c>
      <c r="AM4">
        <v>-0.38666666666666699</v>
      </c>
      <c r="AN4">
        <v>-5.6830511260891003E-2</v>
      </c>
      <c r="AO4">
        <v>-0.510957066189624</v>
      </c>
      <c r="AP4">
        <v>-4.6301492872376199E-2</v>
      </c>
      <c r="AQ4">
        <v>0.254201680672269</v>
      </c>
      <c r="AR4">
        <v>8.6048377851656505E-2</v>
      </c>
      <c r="AS4">
        <v>-7.4133158992949394E-2</v>
      </c>
      <c r="AT4">
        <v>4.2472375690607703E-2</v>
      </c>
      <c r="AU4">
        <v>-0.127083895995482</v>
      </c>
      <c r="AV4">
        <v>-1</v>
      </c>
      <c r="AW4">
        <v>0.19831932773109201</v>
      </c>
      <c r="AX4">
        <v>2.75323407371247E-2</v>
      </c>
      <c r="AY4" t="e">
        <v>#VALUE!</v>
      </c>
      <c r="AZ4">
        <v>0.36538461538461497</v>
      </c>
    </row>
    <row r="5" spans="1:52" x14ac:dyDescent="0.55000000000000004">
      <c r="A5" s="1">
        <v>43996</v>
      </c>
      <c r="B5">
        <v>-0.18888888888888899</v>
      </c>
      <c r="C5">
        <v>-2.29112643096578E-2</v>
      </c>
      <c r="D5">
        <v>-3.2736573255629502E-2</v>
      </c>
      <c r="E5">
        <v>0.138642828118651</v>
      </c>
      <c r="F5">
        <v>6.7519984773505903E-2</v>
      </c>
      <c r="G5">
        <v>-6.7004024083991406E-2</v>
      </c>
      <c r="H5">
        <v>-0.25014880952380902</v>
      </c>
      <c r="I5">
        <v>-7.5405975567875205E-2</v>
      </c>
      <c r="J5">
        <v>-0.14479081214109901</v>
      </c>
      <c r="K5">
        <v>-0.16553904170363801</v>
      </c>
      <c r="L5">
        <v>3.3239878883032398E-2</v>
      </c>
      <c r="M5" t="e">
        <v>#VALUE!</v>
      </c>
      <c r="N5">
        <v>-0.34591064579662101</v>
      </c>
      <c r="O5" t="e">
        <v>#VALUE!</v>
      </c>
      <c r="P5">
        <v>-0.15138047816288799</v>
      </c>
      <c r="Q5">
        <v>0.15122868525896399</v>
      </c>
      <c r="R5">
        <v>5.89925301666347E-2</v>
      </c>
      <c r="S5">
        <v>2.0461154964686298E-2</v>
      </c>
      <c r="T5">
        <v>-8.8084891006509902E-2</v>
      </c>
      <c r="U5">
        <v>-0.23161627472937699</v>
      </c>
      <c r="V5">
        <v>-3.05788982259571E-2</v>
      </c>
      <c r="W5">
        <v>-0.865979381443299</v>
      </c>
      <c r="X5">
        <v>1.9794140934283602E-3</v>
      </c>
      <c r="Y5">
        <v>-7.2275569265469297E-2</v>
      </c>
      <c r="Z5">
        <v>-9.2921250723798504E-2</v>
      </c>
      <c r="AA5">
        <v>-3.7631792376317799E-3</v>
      </c>
      <c r="AB5" t="e">
        <v>#VALUE!</v>
      </c>
      <c r="AC5">
        <v>-0.20024287241948099</v>
      </c>
      <c r="AD5">
        <v>0.34459459459459502</v>
      </c>
      <c r="AE5">
        <v>5.3442772457820302E-2</v>
      </c>
      <c r="AF5">
        <v>-0.52042160737812904</v>
      </c>
      <c r="AG5">
        <v>-3.53811337417895E-2</v>
      </c>
      <c r="AH5">
        <v>6.2111801242235899E-3</v>
      </c>
      <c r="AI5">
        <v>-0.103715170278638</v>
      </c>
      <c r="AJ5">
        <v>-2.5783869451988201E-2</v>
      </c>
      <c r="AK5">
        <v>-6.1147186147186103E-2</v>
      </c>
      <c r="AL5">
        <v>0.11305221742291401</v>
      </c>
      <c r="AM5">
        <v>6.3783783783783798E-2</v>
      </c>
      <c r="AN5">
        <v>-6.7914438502673799E-2</v>
      </c>
      <c r="AO5">
        <v>1.4525368248772499E-2</v>
      </c>
      <c r="AP5">
        <v>2.6432479124676101E-2</v>
      </c>
      <c r="AQ5">
        <v>0.29705882352941199</v>
      </c>
      <c r="AR5">
        <v>1.4329932362719101E-3</v>
      </c>
      <c r="AS5">
        <v>6.0967584809865499E-2</v>
      </c>
      <c r="AT5">
        <v>-0.27002762430939198</v>
      </c>
      <c r="AU5">
        <v>1.7751479289940299E-4</v>
      </c>
      <c r="AV5" t="e">
        <v>#VALUE!</v>
      </c>
      <c r="AW5">
        <v>6.7953667953667904E-2</v>
      </c>
      <c r="AX5">
        <v>2.9100968188105099E-2</v>
      </c>
      <c r="AY5">
        <v>0.17708333333333301</v>
      </c>
      <c r="AZ5">
        <v>0.36538461538461497</v>
      </c>
    </row>
    <row r="6" spans="1:52" x14ac:dyDescent="0.55000000000000004">
      <c r="A6" s="1">
        <v>44003</v>
      </c>
      <c r="B6" t="e">
        <v>#VALUE!</v>
      </c>
      <c r="C6">
        <v>1.55788298640751E-2</v>
      </c>
      <c r="D6">
        <v>-6.8986390628346397E-2</v>
      </c>
      <c r="E6">
        <v>-6.7820156605203297E-2</v>
      </c>
      <c r="F6">
        <v>-0.133687258687259</v>
      </c>
      <c r="G6">
        <v>-0.13344857573327101</v>
      </c>
      <c r="H6">
        <v>-0.14657738095238099</v>
      </c>
      <c r="I6">
        <v>-0.13503900309081099</v>
      </c>
      <c r="J6">
        <v>-0.19977802441731399</v>
      </c>
      <c r="K6">
        <v>-0.14795328399630001</v>
      </c>
      <c r="L6">
        <v>-1.8168976781142401E-2</v>
      </c>
      <c r="M6" t="e">
        <v>#VALUE!</v>
      </c>
      <c r="N6">
        <v>-0.26712276700874199</v>
      </c>
      <c r="O6" t="e">
        <v>#VALUE!</v>
      </c>
      <c r="P6">
        <v>-0.15364805185903299</v>
      </c>
      <c r="Q6">
        <v>9.9779310344827593E-2</v>
      </c>
      <c r="R6">
        <v>-6.9831946483928806E-2</v>
      </c>
      <c r="S6">
        <v>-0.13135876840696101</v>
      </c>
      <c r="T6">
        <v>-9.24943600999939E-2</v>
      </c>
      <c r="U6">
        <v>-0.24222718959561099</v>
      </c>
      <c r="V6">
        <v>2.89449112978525E-2</v>
      </c>
      <c r="W6">
        <v>-0.365979381443299</v>
      </c>
      <c r="X6">
        <v>-0.31411253992956001</v>
      </c>
      <c r="Y6">
        <v>-0.34560782052338201</v>
      </c>
      <c r="Z6">
        <v>-3.6650523766910701E-3</v>
      </c>
      <c r="AA6">
        <v>-2.1712204007286001E-2</v>
      </c>
      <c r="AB6" t="e">
        <v>#VALUE!</v>
      </c>
      <c r="AC6">
        <v>-3.6464153384696801E-2</v>
      </c>
      <c r="AD6">
        <v>0.34459459459459502</v>
      </c>
      <c r="AE6">
        <v>-0.53725490196078396</v>
      </c>
      <c r="AF6">
        <v>4.7760210803689099E-2</v>
      </c>
      <c r="AG6">
        <v>-0.123152428237174</v>
      </c>
      <c r="AH6">
        <v>-0.14855072463768099</v>
      </c>
      <c r="AI6">
        <v>-0.20175438596491199</v>
      </c>
      <c r="AJ6">
        <v>6.4766651208787496E-2</v>
      </c>
      <c r="AK6">
        <v>-2.5432900432900401E-2</v>
      </c>
      <c r="AL6">
        <v>-0.212320916905444</v>
      </c>
      <c r="AM6">
        <v>-0.275555555555556</v>
      </c>
      <c r="AN6">
        <v>-6.8055052517203896E-2</v>
      </c>
      <c r="AO6">
        <v>-0.164124668435013</v>
      </c>
      <c r="AP6">
        <v>-3.8140789796418897E-2</v>
      </c>
      <c r="AQ6">
        <v>0.12433155080213899</v>
      </c>
      <c r="AR6">
        <v>-0.41737042556714699</v>
      </c>
      <c r="AS6">
        <v>-0.108835886811276</v>
      </c>
      <c r="AT6">
        <v>-0.64502762430939198</v>
      </c>
      <c r="AU6">
        <v>-0.230933596318212</v>
      </c>
      <c r="AV6">
        <v>-1</v>
      </c>
      <c r="AW6">
        <v>0.19047619047618999</v>
      </c>
      <c r="AX6">
        <v>-0.562010142923006</v>
      </c>
      <c r="AY6">
        <v>-0.48958333333333298</v>
      </c>
      <c r="AZ6">
        <v>-1</v>
      </c>
    </row>
    <row r="7" spans="1:52" x14ac:dyDescent="0.55000000000000004">
      <c r="A7" s="1">
        <v>44010</v>
      </c>
      <c r="B7">
        <v>3.3333333333333298E-2</v>
      </c>
      <c r="C7">
        <v>2.3316688144329901E-2</v>
      </c>
      <c r="D7">
        <v>-3.6412207921606897E-2</v>
      </c>
      <c r="E7">
        <v>-1.1726326926468E-2</v>
      </c>
      <c r="F7">
        <v>-7.28250439788901E-2</v>
      </c>
      <c r="G7">
        <v>-5.65038819981716E-2</v>
      </c>
      <c r="H7">
        <v>-4.4133771929824497E-2</v>
      </c>
      <c r="I7">
        <v>-0.140412528647823</v>
      </c>
      <c r="J7">
        <v>-0.17838765008576299</v>
      </c>
      <c r="K7">
        <v>-4.1379198125488202E-2</v>
      </c>
      <c r="L7">
        <v>-4.7491054479479898E-2</v>
      </c>
      <c r="M7" t="e">
        <v>#VALUE!</v>
      </c>
      <c r="N7">
        <v>8.5258185372210499E-2</v>
      </c>
      <c r="O7" t="e">
        <v>#VALUE!</v>
      </c>
      <c r="P7">
        <v>4.6506806832411297E-2</v>
      </c>
      <c r="Q7">
        <v>8.4206451612903202E-2</v>
      </c>
      <c r="R7">
        <v>-0.143906020558003</v>
      </c>
      <c r="S7">
        <v>3.87801204819277E-2</v>
      </c>
      <c r="T7">
        <v>-0.18089718534492399</v>
      </c>
      <c r="U7">
        <v>-0.24322169059011201</v>
      </c>
      <c r="V7">
        <v>-3.7433155080213901E-2</v>
      </c>
      <c r="W7">
        <v>0.134020618556701</v>
      </c>
      <c r="X7">
        <v>-0.962932866608326</v>
      </c>
      <c r="Y7">
        <v>-0.26763900804837198</v>
      </c>
      <c r="Z7">
        <v>-0.17170912951167699</v>
      </c>
      <c r="AA7">
        <v>4.6570048309178699E-2</v>
      </c>
      <c r="AB7" t="e">
        <v>#VALUE!</v>
      </c>
      <c r="AC7">
        <v>-0.12875440281780301</v>
      </c>
      <c r="AD7">
        <v>0.34459459459459502</v>
      </c>
      <c r="AE7">
        <v>5.2218782249742003E-2</v>
      </c>
      <c r="AF7">
        <v>-2.2946859903381599E-2</v>
      </c>
      <c r="AG7">
        <v>-0.19072153300341199</v>
      </c>
      <c r="AH7">
        <v>-1</v>
      </c>
      <c r="AI7">
        <v>0.13157894736842099</v>
      </c>
      <c r="AJ7">
        <v>-5.3722771971532997E-3</v>
      </c>
      <c r="AK7">
        <v>-0.12738095238095201</v>
      </c>
      <c r="AL7">
        <v>3.1429083094555901E-2</v>
      </c>
      <c r="AM7">
        <v>0.28000000000000003</v>
      </c>
      <c r="AN7">
        <v>-0.13636363636363599</v>
      </c>
      <c r="AO7">
        <v>-1.30090497737557E-2</v>
      </c>
      <c r="AP7">
        <v>9.7187580631289405E-3</v>
      </c>
      <c r="AQ7">
        <v>0.28594771241830103</v>
      </c>
      <c r="AR7">
        <v>4.3055754037114903E-2</v>
      </c>
      <c r="AS7">
        <v>3.4503315811129601E-2</v>
      </c>
      <c r="AT7">
        <v>1.6737081572960701E-2</v>
      </c>
      <c r="AU7">
        <v>-0.12982248520710099</v>
      </c>
      <c r="AV7" t="e">
        <v>#VALUE!</v>
      </c>
      <c r="AW7">
        <v>2.45847176079734E-2</v>
      </c>
      <c r="AX7">
        <v>-0.11756569847856201</v>
      </c>
      <c r="AY7">
        <v>0.17708333333333301</v>
      </c>
      <c r="AZ7" t="e">
        <v>#VALUE!</v>
      </c>
    </row>
    <row r="8" spans="1:52" x14ac:dyDescent="0.55000000000000004">
      <c r="A8" s="1">
        <v>44017</v>
      </c>
      <c r="B8" t="e">
        <v>#VALUE!</v>
      </c>
      <c r="C8">
        <v>2.4135932065302498E-2</v>
      </c>
      <c r="D8">
        <v>-2.5050823843651201E-2</v>
      </c>
      <c r="E8">
        <v>0.15343841539963701</v>
      </c>
      <c r="F8">
        <v>1.1676149834044599E-2</v>
      </c>
      <c r="G8">
        <v>-1.39644325901928E-3</v>
      </c>
      <c r="H8">
        <v>-0.130821078431373</v>
      </c>
      <c r="I8">
        <v>-5.6290458767238604E-4</v>
      </c>
      <c r="J8">
        <v>-0.40566037735849098</v>
      </c>
      <c r="K8">
        <v>8.4049544994944398E-3</v>
      </c>
      <c r="L8">
        <v>5.8766304671524199E-3</v>
      </c>
      <c r="M8" t="e">
        <v>#VALUE!</v>
      </c>
      <c r="N8">
        <v>-0.57823387811985305</v>
      </c>
      <c r="O8">
        <v>-0.15925925925925899</v>
      </c>
      <c r="P8">
        <v>-5.1459280047962096E-3</v>
      </c>
      <c r="Q8">
        <v>4.9189473684210498E-2</v>
      </c>
      <c r="R8">
        <v>1.86956054582572E-2</v>
      </c>
      <c r="S8">
        <v>-2.61237256719184E-2</v>
      </c>
      <c r="T8">
        <v>-0.10186038348470899</v>
      </c>
      <c r="U8">
        <v>-0.30778032036613301</v>
      </c>
      <c r="V8">
        <v>-0.63137254901960804</v>
      </c>
      <c r="W8">
        <v>7.6328310864393303E-2</v>
      </c>
      <c r="X8">
        <v>-0.41468725257323802</v>
      </c>
      <c r="Y8">
        <v>-0.191341321994588</v>
      </c>
      <c r="Z8">
        <v>-1.00175872231201E-2</v>
      </c>
      <c r="AA8">
        <v>-9.5873015873015902E-2</v>
      </c>
      <c r="AB8">
        <v>-0.78620689655172404</v>
      </c>
      <c r="AC8">
        <v>-0.180216391121897</v>
      </c>
      <c r="AD8">
        <v>0.34459459459459502</v>
      </c>
      <c r="AE8">
        <v>5.2218782249742003E-2</v>
      </c>
      <c r="AF8">
        <v>-0.38405797101449302</v>
      </c>
      <c r="AG8">
        <v>-0.55723905723905698</v>
      </c>
      <c r="AH8">
        <v>-0.815217391304348</v>
      </c>
      <c r="AI8">
        <v>-0.118421052631579</v>
      </c>
      <c r="AJ8">
        <v>-6.0161879380120402E-2</v>
      </c>
      <c r="AK8">
        <v>5.0506836397925498E-2</v>
      </c>
      <c r="AL8">
        <v>-1.2320916905444099E-2</v>
      </c>
      <c r="AM8">
        <v>-5.3333333333333302E-2</v>
      </c>
      <c r="AN8">
        <v>-8.24242424242424E-2</v>
      </c>
      <c r="AO8">
        <v>-8.6538461538461495E-2</v>
      </c>
      <c r="AP8">
        <v>-0.12513476051132</v>
      </c>
      <c r="AQ8">
        <v>-0.10294117647058799</v>
      </c>
      <c r="AR8">
        <v>-4.1553432103094597E-2</v>
      </c>
      <c r="AS8">
        <v>-3.6023150232027797E-2</v>
      </c>
      <c r="AT8">
        <v>-8.2527624309392297E-2</v>
      </c>
      <c r="AU8">
        <v>-7.6719036931238493E-2</v>
      </c>
      <c r="AV8">
        <v>0.33333333333333298</v>
      </c>
      <c r="AW8">
        <v>0.13214285714285701</v>
      </c>
      <c r="AX8">
        <v>-0.13717354161581599</v>
      </c>
      <c r="AY8" t="e">
        <v>#VALUE!</v>
      </c>
      <c r="AZ8" t="e">
        <v>#VALUE!</v>
      </c>
    </row>
    <row r="9" spans="1:52" x14ac:dyDescent="0.55000000000000004">
      <c r="A9" s="1">
        <v>44024</v>
      </c>
      <c r="B9" t="e">
        <v>#VALUE!</v>
      </c>
      <c r="C9">
        <v>3.2496991772090103E-2</v>
      </c>
      <c r="D9">
        <v>-2.03139660643109E-2</v>
      </c>
      <c r="E9">
        <v>0.159119686463672</v>
      </c>
      <c r="F9">
        <v>-9.4726219726219696E-2</v>
      </c>
      <c r="G9">
        <v>-5.94087476481353E-2</v>
      </c>
      <c r="H9">
        <v>-0.119791666666667</v>
      </c>
      <c r="I9">
        <v>-0.21273395721925101</v>
      </c>
      <c r="J9">
        <v>-0.40566037735849098</v>
      </c>
      <c r="K9">
        <v>-2.7766285542349899E-2</v>
      </c>
      <c r="L9">
        <v>5.5453873699767002E-2</v>
      </c>
      <c r="M9" t="e">
        <v>#VALUE!</v>
      </c>
      <c r="N9">
        <v>9.8626468465264197E-2</v>
      </c>
      <c r="O9">
        <v>0.13359788359788399</v>
      </c>
      <c r="P9">
        <v>-5.9920902495827497E-3</v>
      </c>
      <c r="Q9">
        <v>-8.0624390243902402E-2</v>
      </c>
      <c r="R9">
        <v>1.9615992020613399E-2</v>
      </c>
      <c r="S9">
        <v>4.4813399941228396E-3</v>
      </c>
      <c r="T9">
        <v>-0.175573046119856</v>
      </c>
      <c r="U9">
        <v>-0.52517162471395895</v>
      </c>
      <c r="V9">
        <v>0.12418300653594801</v>
      </c>
      <c r="W9">
        <v>-0.51597938144329902</v>
      </c>
      <c r="X9">
        <v>-3.9146127032112801E-2</v>
      </c>
      <c r="Y9">
        <v>1.7283386630120301E-2</v>
      </c>
      <c r="Z9">
        <v>-9.8043676069153908E-3</v>
      </c>
      <c r="AA9">
        <v>-1.7777777777777701E-3</v>
      </c>
      <c r="AB9" t="e">
        <v>#VALUE!</v>
      </c>
      <c r="AC9">
        <v>-0.13319884726224801</v>
      </c>
      <c r="AD9">
        <v>-0.15540540540540501</v>
      </c>
      <c r="AE9">
        <v>-1</v>
      </c>
      <c r="AF9">
        <v>-0.217391304347826</v>
      </c>
      <c r="AG9">
        <v>-0.48977873977873998</v>
      </c>
      <c r="AH9">
        <v>-9.5217391304347906E-2</v>
      </c>
      <c r="AI9">
        <v>2.9884032114183799E-2</v>
      </c>
      <c r="AJ9">
        <v>1.35201463566998E-2</v>
      </c>
      <c r="AK9">
        <v>-0.109013605442177</v>
      </c>
      <c r="AL9">
        <v>-5.1451351688052802E-2</v>
      </c>
      <c r="AM9">
        <v>0.13</v>
      </c>
      <c r="AN9">
        <v>-0.107598371777476</v>
      </c>
      <c r="AO9">
        <v>-0.26510989010989</v>
      </c>
      <c r="AP9">
        <v>1.01224993995128E-2</v>
      </c>
      <c r="AQ9">
        <v>6.3725490196078399E-2</v>
      </c>
      <c r="AR9">
        <v>-6.5518573715295E-2</v>
      </c>
      <c r="AS9">
        <v>1.3400625016231299E-3</v>
      </c>
      <c r="AT9">
        <v>-0.17763631996156601</v>
      </c>
      <c r="AU9">
        <v>5.1775147928994096E-3</v>
      </c>
      <c r="AV9" t="e">
        <v>#VALUE!</v>
      </c>
      <c r="AW9">
        <v>6.5966386554621795E-2</v>
      </c>
      <c r="AX9">
        <v>-0.21901497384088001</v>
      </c>
      <c r="AY9">
        <v>0.17708333333333301</v>
      </c>
      <c r="AZ9" t="e">
        <v>#VALUE!</v>
      </c>
    </row>
    <row r="10" spans="1:52" x14ac:dyDescent="0.55000000000000004">
      <c r="A10" s="1">
        <v>44031</v>
      </c>
      <c r="B10" t="e">
        <v>#VALUE!</v>
      </c>
      <c r="C10">
        <v>-3.1079442086113002E-3</v>
      </c>
      <c r="D10">
        <v>-3.7627069186251501E-3</v>
      </c>
      <c r="E10">
        <v>-0.55700934579439298</v>
      </c>
      <c r="F10">
        <v>-1.26316075111256E-2</v>
      </c>
      <c r="G10">
        <v>-6.0671526567787598E-2</v>
      </c>
      <c r="H10">
        <v>3.4813596491228102E-2</v>
      </c>
      <c r="I10">
        <v>3.7266042780748701E-2</v>
      </c>
      <c r="J10">
        <v>-0.57232704402515699</v>
      </c>
      <c r="K10">
        <v>5.9699076974481201E-3</v>
      </c>
      <c r="L10">
        <v>4.9571348945845799E-2</v>
      </c>
      <c r="M10" t="e">
        <v>#VALUE!</v>
      </c>
      <c r="N10">
        <v>7.4543899657924698E-2</v>
      </c>
      <c r="O10">
        <v>0.20227920227920199</v>
      </c>
      <c r="P10">
        <v>1.76441869178686E-2</v>
      </c>
      <c r="Q10">
        <v>6.7355223880597004E-2</v>
      </c>
      <c r="R10">
        <v>-6.0572687224669602E-2</v>
      </c>
      <c r="S10">
        <v>-3.5171742872109599E-2</v>
      </c>
      <c r="T10">
        <v>-0.171198988804623</v>
      </c>
      <c r="U10">
        <v>-0.394736842105263</v>
      </c>
      <c r="V10">
        <v>0.10084033613445401</v>
      </c>
      <c r="W10">
        <v>-0.865979381443299</v>
      </c>
      <c r="X10">
        <v>6.3382922865358196E-2</v>
      </c>
      <c r="Y10">
        <v>-6.0999441652708E-2</v>
      </c>
      <c r="Z10">
        <v>2.1273326628673601E-2</v>
      </c>
      <c r="AA10">
        <v>-3.6609894566098901E-2</v>
      </c>
      <c r="AB10">
        <v>0.21379310344827601</v>
      </c>
      <c r="AC10">
        <v>-3.2139244613241198E-2</v>
      </c>
      <c r="AD10">
        <v>0.34459459459459502</v>
      </c>
      <c r="AE10">
        <v>-0.36225490196078403</v>
      </c>
      <c r="AF10">
        <v>-0.38405797101449302</v>
      </c>
      <c r="AG10">
        <v>-7.1127946127946096E-2</v>
      </c>
      <c r="AH10">
        <v>-1</v>
      </c>
      <c r="AI10">
        <v>-9.9190283400809695E-2</v>
      </c>
      <c r="AJ10">
        <v>5.8682817589576601E-2</v>
      </c>
      <c r="AK10">
        <v>1.43456663240836E-2</v>
      </c>
      <c r="AL10">
        <v>-9.5040154969934006E-3</v>
      </c>
      <c r="AM10">
        <v>-0.22</v>
      </c>
      <c r="AN10">
        <v>-9.0909090909090905E-3</v>
      </c>
      <c r="AO10">
        <v>-1</v>
      </c>
      <c r="AP10">
        <v>1.9867549668874201E-2</v>
      </c>
      <c r="AQ10">
        <v>0.28594771241830103</v>
      </c>
      <c r="AR10">
        <v>-5.0445360967663701E-2</v>
      </c>
      <c r="AS10">
        <v>-3.9347534221188798E-3</v>
      </c>
      <c r="AT10">
        <v>-0.14502762430939201</v>
      </c>
      <c r="AU10">
        <v>-0.12998508683311699</v>
      </c>
      <c r="AV10">
        <v>0.33333333333333298</v>
      </c>
      <c r="AW10">
        <v>0.187698412698413</v>
      </c>
      <c r="AX10">
        <v>-0.47654005745292</v>
      </c>
      <c r="AY10">
        <v>0.17708333333333301</v>
      </c>
      <c r="AZ10" t="e">
        <v>#VALUE!</v>
      </c>
    </row>
    <row r="11" spans="1:52" x14ac:dyDescent="0.55000000000000004">
      <c r="A11" s="1">
        <v>44038</v>
      </c>
      <c r="B11" t="e">
        <v>#VALUE!</v>
      </c>
      <c r="C11">
        <v>6.0716223548561996E-3</v>
      </c>
      <c r="D11">
        <v>-9.6705805091727992E-3</v>
      </c>
      <c r="E11">
        <v>2.1679178795771401E-2</v>
      </c>
      <c r="F11">
        <v>-0.17933391971853499</v>
      </c>
      <c r="G11">
        <v>-5.5931753368730602E-2</v>
      </c>
      <c r="H11">
        <v>-0.45014880952380998</v>
      </c>
      <c r="I11">
        <v>-2.2830111065405199E-2</v>
      </c>
      <c r="J11">
        <v>-7.2327044025157203E-2</v>
      </c>
      <c r="K11">
        <v>1.0862961593322599E-3</v>
      </c>
      <c r="L11">
        <v>5.0652462492799102E-2</v>
      </c>
      <c r="M11" t="e">
        <v>#VALUE!</v>
      </c>
      <c r="N11">
        <v>-7.1642541020041403E-2</v>
      </c>
      <c r="O11">
        <v>2.7974783293932201E-2</v>
      </c>
      <c r="P11">
        <v>1.74761055664946E-2</v>
      </c>
      <c r="Q11">
        <v>-1.79440860215054E-2</v>
      </c>
      <c r="R11">
        <v>-8.0842957494939902E-2</v>
      </c>
      <c r="S11">
        <v>-8.8058114812189905E-2</v>
      </c>
      <c r="T11">
        <v>5.2500340911304601E-2</v>
      </c>
      <c r="U11">
        <v>-0.73684210526315796</v>
      </c>
      <c r="V11">
        <v>0.14257888585897899</v>
      </c>
      <c r="W11">
        <v>0.134020618556701</v>
      </c>
      <c r="X11">
        <v>3.5312747426761701E-2</v>
      </c>
      <c r="Y11">
        <v>8.6661377060742298E-2</v>
      </c>
      <c r="Z11">
        <v>4.4872934786123003E-2</v>
      </c>
      <c r="AA11">
        <v>-5.5050505050505101E-3</v>
      </c>
      <c r="AB11" t="e">
        <v>#VALUE!</v>
      </c>
      <c r="AC11">
        <v>-6.4107938171338794E-2</v>
      </c>
      <c r="AD11">
        <v>-0.322072072072072</v>
      </c>
      <c r="AE11">
        <v>7.2268907563025203E-2</v>
      </c>
      <c r="AF11">
        <v>-1</v>
      </c>
      <c r="AG11">
        <v>-0.14751683501683499</v>
      </c>
      <c r="AH11">
        <v>-0.21844319775596099</v>
      </c>
      <c r="AI11">
        <v>4.0669856459330099E-2</v>
      </c>
      <c r="AJ11">
        <v>2.6614761261619102E-3</v>
      </c>
      <c r="AK11">
        <v>-6.00853548966757E-2</v>
      </c>
      <c r="AL11">
        <v>4.6169649132291699E-2</v>
      </c>
      <c r="AM11">
        <v>0.12</v>
      </c>
      <c r="AN11">
        <v>-0.18467776355100299</v>
      </c>
      <c r="AO11">
        <v>-5.8760683760683698E-2</v>
      </c>
      <c r="AP11">
        <v>-8.6795103351394697E-3</v>
      </c>
      <c r="AQ11">
        <v>0.19705882352941201</v>
      </c>
      <c r="AR11">
        <v>9.0082148958598396E-2</v>
      </c>
      <c r="AS11">
        <v>-3.4773326694311997E-2</v>
      </c>
      <c r="AT11">
        <v>-0.25866398794575601</v>
      </c>
      <c r="AU11">
        <v>-0.22466119488451999</v>
      </c>
      <c r="AV11" t="e">
        <v>#VALUE!</v>
      </c>
      <c r="AW11">
        <v>0.13469387755102</v>
      </c>
      <c r="AX11">
        <v>-6.0094434110745401E-2</v>
      </c>
      <c r="AY11">
        <v>-0.25148809523809501</v>
      </c>
      <c r="AZ11" t="e">
        <v>#VALUE!</v>
      </c>
    </row>
    <row r="12" spans="1:52" x14ac:dyDescent="0.55000000000000004">
      <c r="A12" s="1">
        <v>44045</v>
      </c>
      <c r="B12" t="e">
        <v>#VALUE!</v>
      </c>
      <c r="C12">
        <v>4.5224664462166801E-3</v>
      </c>
      <c r="D12">
        <v>5.9275030637514804E-3</v>
      </c>
      <c r="E12">
        <v>6.2758096066072605E-2</v>
      </c>
      <c r="F12">
        <v>-9.4548315438726396E-2</v>
      </c>
      <c r="G12">
        <v>-2.2932877838932102E-2</v>
      </c>
      <c r="H12">
        <v>3.4813596491228102E-2</v>
      </c>
      <c r="I12">
        <v>-2.2830111065405199E-2</v>
      </c>
      <c r="J12">
        <v>2.2911051212937999E-2</v>
      </c>
      <c r="K12">
        <v>1.44186378078918E-2</v>
      </c>
      <c r="L12">
        <v>-3.9832419721181102E-2</v>
      </c>
      <c r="M12" t="e">
        <v>#VALUE!</v>
      </c>
      <c r="N12">
        <v>-7.6318169307592498E-2</v>
      </c>
      <c r="O12">
        <v>6.6827697262479904E-2</v>
      </c>
      <c r="P12">
        <v>-4.8886147097127998E-2</v>
      </c>
      <c r="Q12">
        <v>0.104162711864407</v>
      </c>
      <c r="R12">
        <v>1.29567245400363E-2</v>
      </c>
      <c r="S12">
        <v>-3.79244249726177E-2</v>
      </c>
      <c r="T12">
        <v>2.7796696361275301E-2</v>
      </c>
      <c r="U12">
        <v>-0.19908466819222001</v>
      </c>
      <c r="V12">
        <v>0.108857336037863</v>
      </c>
      <c r="W12">
        <v>0.134020618556701</v>
      </c>
      <c r="X12">
        <v>5.32614653754796E-2</v>
      </c>
      <c r="Y12">
        <v>0.10169897104570499</v>
      </c>
      <c r="Z12">
        <v>3.8608330805782999E-2</v>
      </c>
      <c r="AA12">
        <v>-8.23286759813706E-2</v>
      </c>
      <c r="AB12">
        <v>1.37931034482759E-2</v>
      </c>
      <c r="AC12">
        <v>-3.9236583111304402E-2</v>
      </c>
      <c r="AD12">
        <v>0.29196301564722599</v>
      </c>
      <c r="AE12">
        <v>0.17183600713012501</v>
      </c>
      <c r="AF12">
        <v>0.115942028985507</v>
      </c>
      <c r="AG12">
        <v>-1</v>
      </c>
      <c r="AH12">
        <v>-8.7657784011220298E-3</v>
      </c>
      <c r="AI12">
        <v>-8.2706766917293201E-2</v>
      </c>
      <c r="AJ12">
        <v>-0.113192182410423</v>
      </c>
      <c r="AK12">
        <v>-1.2939958592132501E-3</v>
      </c>
      <c r="AL12">
        <v>1.2921801541157799E-2</v>
      </c>
      <c r="AM12">
        <v>0.234545454545455</v>
      </c>
      <c r="AN12">
        <v>6.5909090909090903E-2</v>
      </c>
      <c r="AO12">
        <v>9.8945409429280401E-2</v>
      </c>
      <c r="AP12">
        <v>3.8713716187275499E-3</v>
      </c>
      <c r="AQ12">
        <v>2.20588235294117E-2</v>
      </c>
      <c r="AR12">
        <v>4.8366236204757197E-2</v>
      </c>
      <c r="AS12">
        <v>-2.0378062556127299E-2</v>
      </c>
      <c r="AT12">
        <v>-7.4132101921332599E-2</v>
      </c>
      <c r="AU12">
        <v>-2.98224852071006E-2</v>
      </c>
      <c r="AV12" t="e">
        <v>#VALUE!</v>
      </c>
      <c r="AW12">
        <v>5.5388471177944799E-2</v>
      </c>
      <c r="AX12">
        <v>0.13884455793169501</v>
      </c>
      <c r="AY12">
        <v>-0.26041666666666702</v>
      </c>
      <c r="AZ12" t="e">
        <v>#VALUE!</v>
      </c>
    </row>
    <row r="13" spans="1:52" x14ac:dyDescent="0.55000000000000004">
      <c r="A13" s="1">
        <v>44052</v>
      </c>
      <c r="B13" t="e">
        <v>#VALUE!</v>
      </c>
      <c r="C13">
        <v>-1.11066526740334E-2</v>
      </c>
      <c r="D13">
        <v>-4.7830018630304304E-3</v>
      </c>
      <c r="E13">
        <v>8.9481882275782895E-2</v>
      </c>
      <c r="F13">
        <v>-0.14374762086029699</v>
      </c>
      <c r="G13">
        <v>-1.8874436280490601E-2</v>
      </c>
      <c r="H13">
        <v>-0.407291666666667</v>
      </c>
      <c r="I13">
        <v>-0.20231729055258499</v>
      </c>
      <c r="J13">
        <v>-0.57232704402515699</v>
      </c>
      <c r="K13">
        <v>-8.3465509734403105E-3</v>
      </c>
      <c r="L13">
        <v>-4.07536592471281E-2</v>
      </c>
      <c r="M13" t="e">
        <v>#VALUE!</v>
      </c>
      <c r="N13">
        <v>-4.2214342100317E-2</v>
      </c>
      <c r="O13">
        <v>0.13359788359788399</v>
      </c>
      <c r="P13">
        <v>-3.59687962487426E-2</v>
      </c>
      <c r="Q13">
        <v>0.105972815533981</v>
      </c>
      <c r="R13">
        <v>5.6093979441997101E-2</v>
      </c>
      <c r="S13">
        <v>9.0733303584709397E-3</v>
      </c>
      <c r="T13">
        <v>5.23452239919266E-2</v>
      </c>
      <c r="U13">
        <v>-0.180451127819549</v>
      </c>
      <c r="V13">
        <v>-1.4705882352941201E-2</v>
      </c>
      <c r="W13">
        <v>3.4020618556701E-2</v>
      </c>
      <c r="X13">
        <v>4.8164153049251597E-2</v>
      </c>
      <c r="Y13">
        <v>-9.8301028954295294E-2</v>
      </c>
      <c r="Z13">
        <v>2.6603106775242601E-2</v>
      </c>
      <c r="AA13">
        <v>-6.6681887366818904E-2</v>
      </c>
      <c r="AB13">
        <v>0.21379310344827601</v>
      </c>
      <c r="AC13">
        <v>-5.1669102219754903E-2</v>
      </c>
      <c r="AD13">
        <v>0.29459459459459503</v>
      </c>
      <c r="AE13">
        <v>-3.9215686274509699E-3</v>
      </c>
      <c r="AF13" t="e">
        <v>#VALUE!</v>
      </c>
      <c r="AG13">
        <v>2.93899446441819E-2</v>
      </c>
      <c r="AH13">
        <v>9.1032608695652203E-2</v>
      </c>
      <c r="AI13">
        <v>1.1441647597254E-3</v>
      </c>
      <c r="AJ13">
        <v>1.1807817589576599E-2</v>
      </c>
      <c r="AK13">
        <v>2.59022917524357E-3</v>
      </c>
      <c r="AL13">
        <v>-6.8418477881053902E-2</v>
      </c>
      <c r="AM13">
        <v>4.1904761904761903E-2</v>
      </c>
      <c r="AN13">
        <v>-0.161422515308526</v>
      </c>
      <c r="AO13">
        <v>-1.30090497737557E-2</v>
      </c>
      <c r="AP13">
        <v>-4.6357615894039701E-2</v>
      </c>
      <c r="AQ13">
        <v>-3.1512605042016799E-2</v>
      </c>
      <c r="AR13">
        <v>5.9594344080549602E-2</v>
      </c>
      <c r="AS13">
        <v>-3.4344104872685098E-2</v>
      </c>
      <c r="AT13">
        <v>-5.78183219838109E-2</v>
      </c>
      <c r="AU13">
        <v>1.9723865877712102E-3</v>
      </c>
      <c r="AV13" t="e">
        <v>#VALUE!</v>
      </c>
      <c r="AW13">
        <v>-7.2527472527472506E-2</v>
      </c>
      <c r="AX13">
        <v>-1.6790504680111899E-2</v>
      </c>
      <c r="AY13">
        <v>3.0741869918699202E-2</v>
      </c>
      <c r="AZ13" t="e">
        <v>#VALUE!</v>
      </c>
    </row>
    <row r="14" spans="1:52" x14ac:dyDescent="0.55000000000000004">
      <c r="A14" s="1">
        <v>44059</v>
      </c>
      <c r="B14" t="e">
        <v>#VALUE!</v>
      </c>
      <c r="C14">
        <v>-1.6395409970969398E-2</v>
      </c>
      <c r="D14">
        <v>1.31362101473488E-2</v>
      </c>
      <c r="E14">
        <v>-7.2135396214560596E-2</v>
      </c>
      <c r="F14">
        <v>-4.9411821893836298E-2</v>
      </c>
      <c r="G14">
        <v>-3.2887070932660099E-2</v>
      </c>
      <c r="H14">
        <v>-7.2916666666666703E-3</v>
      </c>
      <c r="I14">
        <v>-0.70231729055258496</v>
      </c>
      <c r="J14">
        <v>9.4339622641509399E-2</v>
      </c>
      <c r="K14">
        <v>5.4712576597615303E-5</v>
      </c>
      <c r="L14">
        <v>8.0632341768453006E-2</v>
      </c>
      <c r="M14" t="e">
        <v>#VALUE!</v>
      </c>
      <c r="N14">
        <v>1.2043899657924699E-2</v>
      </c>
      <c r="O14">
        <v>0.15640339134315001</v>
      </c>
      <c r="P14">
        <v>3.0235716702155201E-2</v>
      </c>
      <c r="Q14">
        <v>0.203470422535211</v>
      </c>
      <c r="R14">
        <v>1.3988716284102301E-2</v>
      </c>
      <c r="S14">
        <v>-0.441937964624455</v>
      </c>
      <c r="T14">
        <v>5.9020791415157599E-2</v>
      </c>
      <c r="U14">
        <v>-0.121151936444886</v>
      </c>
      <c r="V14">
        <v>0.107387140902873</v>
      </c>
      <c r="W14">
        <v>-0.115979381443299</v>
      </c>
      <c r="X14">
        <v>4.1885517379813303E-2</v>
      </c>
      <c r="Y14">
        <v>0.11728338663012</v>
      </c>
      <c r="Z14">
        <v>2.13527106089864E-2</v>
      </c>
      <c r="AA14">
        <v>4.2911877394635999E-3</v>
      </c>
      <c r="AB14">
        <v>0.21379310344827601</v>
      </c>
      <c r="AC14">
        <v>-4.1873546057428497E-2</v>
      </c>
      <c r="AD14">
        <v>0.201737451737452</v>
      </c>
      <c r="AE14">
        <v>2.8702544847726299E-2</v>
      </c>
      <c r="AF14" t="e">
        <v>#VALUE!</v>
      </c>
      <c r="AG14">
        <v>-1.1487423252129101E-2</v>
      </c>
      <c r="AH14">
        <v>8.4782608695652198E-2</v>
      </c>
      <c r="AI14">
        <v>3.26778484673221E-2</v>
      </c>
      <c r="AJ14">
        <v>6.8314666904644994E-2</v>
      </c>
      <c r="AK14">
        <v>-2.56058044519583E-2</v>
      </c>
      <c r="AL14">
        <v>6.10968046135432E-2</v>
      </c>
      <c r="AM14">
        <v>8.7692307692307694E-2</v>
      </c>
      <c r="AN14">
        <v>-6.1384487072560397E-2</v>
      </c>
      <c r="AO14">
        <v>-0.33653846153846201</v>
      </c>
      <c r="AP14">
        <v>2.94682393510718E-2</v>
      </c>
      <c r="AQ14">
        <v>-6.4479638009049794E-2</v>
      </c>
      <c r="AR14">
        <v>5.4851796655075301E-2</v>
      </c>
      <c r="AS14">
        <v>-1.48669396899984E-2</v>
      </c>
      <c r="AT14">
        <v>-0.19232492160669001</v>
      </c>
      <c r="AU14">
        <v>-8.2840236686390605E-3</v>
      </c>
      <c r="AV14" t="e">
        <v>#VALUE!</v>
      </c>
      <c r="AW14">
        <v>0.106605222734255</v>
      </c>
      <c r="AX14">
        <v>-1.15050924179555E-2</v>
      </c>
      <c r="AY14">
        <v>5.20833333333334E-3</v>
      </c>
      <c r="AZ14" t="e">
        <v>#VALUE!</v>
      </c>
    </row>
    <row r="15" spans="1:52" x14ac:dyDescent="0.55000000000000004">
      <c r="A15" s="1">
        <v>44066</v>
      </c>
      <c r="B15" t="e">
        <v>#VALUE!</v>
      </c>
      <c r="C15">
        <v>-5.2443157746081097E-2</v>
      </c>
      <c r="D15">
        <v>-4.6677726212315801E-4</v>
      </c>
      <c r="E15">
        <v>-3.5580774365821098E-2</v>
      </c>
      <c r="F15">
        <v>4.9682034976152598E-3</v>
      </c>
      <c r="G15">
        <v>-2.9426384332438601E-2</v>
      </c>
      <c r="H15">
        <v>3.3617424242424303E-2</v>
      </c>
      <c r="I15">
        <v>-0.46898395721925101</v>
      </c>
      <c r="J15">
        <v>-0.90566037735849103</v>
      </c>
      <c r="K15">
        <v>-4.9583568605307701E-2</v>
      </c>
      <c r="L15">
        <v>2.8253417941940102E-2</v>
      </c>
      <c r="M15" t="e">
        <v>#VALUE!</v>
      </c>
      <c r="N15">
        <v>-0.27104433563619301</v>
      </c>
      <c r="O15">
        <v>4.3557642149191403E-2</v>
      </c>
      <c r="P15">
        <v>3.7200526086319401E-2</v>
      </c>
      <c r="Q15">
        <v>0.15125714285714301</v>
      </c>
      <c r="R15">
        <v>8.5762489455431506E-3</v>
      </c>
      <c r="S15">
        <v>-1.29244249726177E-2</v>
      </c>
      <c r="T15">
        <v>5.0739217916192798E-2</v>
      </c>
      <c r="U15">
        <v>-0.240890688259109</v>
      </c>
      <c r="V15">
        <v>0.107088989441931</v>
      </c>
      <c r="W15">
        <v>-2.38741182854042E-2</v>
      </c>
      <c r="X15">
        <v>-8.7764175650161397E-2</v>
      </c>
      <c r="Y15">
        <v>-0.15544388609715201</v>
      </c>
      <c r="Z15">
        <v>4.41307312367996E-2</v>
      </c>
      <c r="AA15">
        <v>-4.37281910009183E-2</v>
      </c>
      <c r="AB15">
        <v>0.21379310344827601</v>
      </c>
      <c r="AC15">
        <v>-4.8730762155864901E-2</v>
      </c>
      <c r="AD15">
        <v>0.18834459459459499</v>
      </c>
      <c r="AE15">
        <v>1.27450980392157E-2</v>
      </c>
      <c r="AF15" t="e">
        <v>#VALUE!</v>
      </c>
      <c r="AG15">
        <v>-0.12073112073112099</v>
      </c>
      <c r="AH15">
        <v>0.139328063241107</v>
      </c>
      <c r="AI15">
        <v>2.2883295194508001E-2</v>
      </c>
      <c r="AJ15">
        <v>-8.5414404632645699E-2</v>
      </c>
      <c r="AK15">
        <v>7.9998829998829991E-3</v>
      </c>
      <c r="AL15">
        <v>1.63257146664891E-3</v>
      </c>
      <c r="AM15">
        <v>0.20307692307692299</v>
      </c>
      <c r="AN15">
        <v>5.1167411823149498E-3</v>
      </c>
      <c r="AO15">
        <v>3.4615384615384599E-3</v>
      </c>
      <c r="AP15">
        <v>-5.4134055789684901E-2</v>
      </c>
      <c r="AQ15">
        <v>0.14705882352941199</v>
      </c>
      <c r="AR15">
        <v>-3.06782509433365E-3</v>
      </c>
      <c r="AS15">
        <v>-1.85593985735093E-2</v>
      </c>
      <c r="AT15">
        <v>-0.120834075922295</v>
      </c>
      <c r="AU15">
        <v>-8.7113740959894898E-3</v>
      </c>
      <c r="AV15" t="e">
        <v>#VALUE!</v>
      </c>
      <c r="AW15">
        <v>-2.06349206349207E-2</v>
      </c>
      <c r="AX15">
        <v>4.9100968188105103E-2</v>
      </c>
      <c r="AY15">
        <v>9.8651960784313694E-2</v>
      </c>
      <c r="AZ15" t="e">
        <v>#VALUE!</v>
      </c>
    </row>
    <row r="16" spans="1:52" x14ac:dyDescent="0.55000000000000004">
      <c r="A16" s="1">
        <v>44073</v>
      </c>
      <c r="B16" t="e">
        <v>#VALUE!</v>
      </c>
      <c r="C16">
        <v>-1.7723049509991099E-2</v>
      </c>
      <c r="D16">
        <v>2.14641851285105E-3</v>
      </c>
      <c r="E16">
        <v>7.9832759468765405E-2</v>
      </c>
      <c r="F16">
        <v>1.5663390663390699E-2</v>
      </c>
      <c r="G16">
        <v>-3.9111614356651697E-2</v>
      </c>
      <c r="H16">
        <v>1.7708333333333399E-2</v>
      </c>
      <c r="I16">
        <v>6.0160427807486603E-3</v>
      </c>
      <c r="J16">
        <v>9.4339622641509399E-2</v>
      </c>
      <c r="K16">
        <v>-2.1786803966437802E-2</v>
      </c>
      <c r="L16">
        <v>1.0672630783869401E-2</v>
      </c>
      <c r="M16" t="e">
        <v>#VALUE!</v>
      </c>
      <c r="N16">
        <v>1.03547104687355E-2</v>
      </c>
      <c r="O16">
        <v>0.11111111111111099</v>
      </c>
      <c r="P16">
        <v>4.9216833932682301E-2</v>
      </c>
      <c r="Q16">
        <v>0.17219310344827601</v>
      </c>
      <c r="R16">
        <v>-5.1448599633428703E-2</v>
      </c>
      <c r="S16">
        <v>-4.1888484169235102E-2</v>
      </c>
      <c r="T16">
        <v>8.0933981469940602E-2</v>
      </c>
      <c r="U16">
        <v>-0.31578947368421101</v>
      </c>
      <c r="V16">
        <v>8.3120204603580494E-2</v>
      </c>
      <c r="W16">
        <v>1.6373559733171599E-2</v>
      </c>
      <c r="X16">
        <v>7.9360366474380703E-2</v>
      </c>
      <c r="Y16">
        <v>6.2737932084665701E-2</v>
      </c>
      <c r="Z16">
        <v>-3.9012738853503197E-2</v>
      </c>
      <c r="AA16">
        <v>-0.109390681003584</v>
      </c>
      <c r="AB16" t="e">
        <v>#VALUE!</v>
      </c>
      <c r="AC16">
        <v>-6.6734235334342798E-3</v>
      </c>
      <c r="AD16">
        <v>0.25368550368550402</v>
      </c>
      <c r="AE16">
        <v>6.7092924126172196E-2</v>
      </c>
      <c r="AF16">
        <v>0.115942028985507</v>
      </c>
      <c r="AG16">
        <v>-7.5016835016834996E-2</v>
      </c>
      <c r="AH16">
        <v>0.118115942028985</v>
      </c>
      <c r="AI16">
        <v>-4.7908232118758401E-2</v>
      </c>
      <c r="AJ16">
        <v>-0.122451441669683</v>
      </c>
      <c r="AK16">
        <v>-6.1477644492911702E-2</v>
      </c>
      <c r="AL16">
        <v>4.3929083094555899E-2</v>
      </c>
      <c r="AM16">
        <v>0.03</v>
      </c>
      <c r="AN16">
        <v>-6.4593301435406604E-3</v>
      </c>
      <c r="AO16">
        <v>-6.7307692307692304E-2</v>
      </c>
      <c r="AP16">
        <v>-8.5599876790389703E-2</v>
      </c>
      <c r="AQ16">
        <v>0.39705882352941202</v>
      </c>
      <c r="AR16">
        <v>5.7553915115948699E-2</v>
      </c>
      <c r="AS16">
        <v>-4.0248599907614903E-2</v>
      </c>
      <c r="AT16">
        <v>-2.8360957642725601E-2</v>
      </c>
      <c r="AU16">
        <v>-0.115105504075025</v>
      </c>
      <c r="AV16" t="e">
        <v>#VALUE!</v>
      </c>
      <c r="AW16">
        <v>0.16339285714285701</v>
      </c>
      <c r="AX16">
        <v>0.13329340805064799</v>
      </c>
      <c r="AY16">
        <v>3.05316091954023E-2</v>
      </c>
      <c r="AZ16" t="e">
        <v>#VALUE!</v>
      </c>
    </row>
    <row r="17" spans="1:52" x14ac:dyDescent="0.55000000000000004">
      <c r="A17" s="1">
        <v>44080</v>
      </c>
      <c r="B17" t="e">
        <v>#VALUE!</v>
      </c>
      <c r="C17">
        <v>7.2837292693858603E-4</v>
      </c>
      <c r="D17">
        <v>1.4634196203714599E-2</v>
      </c>
      <c r="E17">
        <v>2.7028212891053501E-2</v>
      </c>
      <c r="F17">
        <v>-2.2972972972972999E-2</v>
      </c>
      <c r="G17">
        <v>-5.3482092287703398E-2</v>
      </c>
      <c r="H17">
        <v>-1.5625E-2</v>
      </c>
      <c r="I17">
        <v>-0.20231729055258499</v>
      </c>
      <c r="J17">
        <v>9.4339622641509399E-2</v>
      </c>
      <c r="K17">
        <v>2.2547003525264401E-2</v>
      </c>
      <c r="L17">
        <v>4.1905463527729302E-2</v>
      </c>
      <c r="M17" t="e">
        <v>#VALUE!</v>
      </c>
      <c r="N17">
        <v>-3.89882104338184E-2</v>
      </c>
      <c r="O17">
        <v>3.2407407407407399E-2</v>
      </c>
      <c r="P17">
        <v>2.1799432099089501E-2</v>
      </c>
      <c r="Q17">
        <v>0.19623783783783799</v>
      </c>
      <c r="R17">
        <v>-0.11320426617203801</v>
      </c>
      <c r="S17">
        <v>-9.0223909335973903E-3</v>
      </c>
      <c r="T17">
        <v>5.9618520046359001E-2</v>
      </c>
      <c r="U17">
        <v>-0.10902255639097699</v>
      </c>
      <c r="V17">
        <v>-0.121848739495798</v>
      </c>
      <c r="W17">
        <v>-0.365979381443299</v>
      </c>
      <c r="X17">
        <v>0.136900049014063</v>
      </c>
      <c r="Y17">
        <v>9.2657379725632399E-2</v>
      </c>
      <c r="Z17">
        <v>6.8359955116992804E-2</v>
      </c>
      <c r="AA17">
        <v>-2.3697060288988499E-2</v>
      </c>
      <c r="AB17">
        <v>-3.6206896551724099E-2</v>
      </c>
      <c r="AC17">
        <v>-3.9519013582414199E-2</v>
      </c>
      <c r="AD17">
        <v>-7.6458036984352801E-2</v>
      </c>
      <c r="AE17">
        <v>-0.107625272331155</v>
      </c>
      <c r="AF17">
        <v>0.115942028985507</v>
      </c>
      <c r="AG17">
        <v>-5.0703109526638999E-2</v>
      </c>
      <c r="AH17">
        <v>0.184782608695652</v>
      </c>
      <c r="AI17">
        <v>-4.0142729705620103E-3</v>
      </c>
      <c r="AJ17">
        <v>3.0747211528970499E-2</v>
      </c>
      <c r="AK17">
        <v>-5.7355112587670697E-2</v>
      </c>
      <c r="AL17">
        <v>8.5114980530453299E-2</v>
      </c>
      <c r="AM17">
        <v>0.08</v>
      </c>
      <c r="AN17">
        <v>-9.1533657182512204E-2</v>
      </c>
      <c r="AO17">
        <v>6.34615384615385E-2</v>
      </c>
      <c r="AP17">
        <v>3.5641654064765098E-2</v>
      </c>
      <c r="AQ17">
        <v>0.28594771241830103</v>
      </c>
      <c r="AR17">
        <v>5.9412327335009001E-2</v>
      </c>
      <c r="AS17">
        <v>1.0697355686016799E-2</v>
      </c>
      <c r="AT17">
        <v>-0.89502762430939198</v>
      </c>
      <c r="AU17">
        <v>-0.105399408284024</v>
      </c>
      <c r="AV17">
        <v>0.33333333333333298</v>
      </c>
      <c r="AW17">
        <v>-3.9153439153439197E-2</v>
      </c>
      <c r="AX17">
        <v>-3.4232365145228198E-2</v>
      </c>
      <c r="AY17">
        <v>-1.1035478547854799E-2</v>
      </c>
      <c r="AZ17">
        <v>0.36538461538461497</v>
      </c>
    </row>
    <row r="18" spans="1:52" x14ac:dyDescent="0.55000000000000004">
      <c r="A18" s="1">
        <v>44087</v>
      </c>
      <c r="B18">
        <v>3.3333333333333298E-2</v>
      </c>
      <c r="C18">
        <v>-9.8923297376905597E-2</v>
      </c>
      <c r="D18">
        <v>2.0890572623161002E-2</v>
      </c>
      <c r="E18">
        <v>-1.02848455037338E-3</v>
      </c>
      <c r="F18">
        <v>7.7952952952953E-2</v>
      </c>
      <c r="G18">
        <v>-4.8631856576584899E-2</v>
      </c>
      <c r="H18">
        <v>0.117708333333333</v>
      </c>
      <c r="I18">
        <v>-0.11898395721925099</v>
      </c>
      <c r="J18" t="e">
        <v>#VALUE!</v>
      </c>
      <c r="K18">
        <v>4.4277939482141801E-2</v>
      </c>
      <c r="L18">
        <v>5.51195835213577E-2</v>
      </c>
      <c r="M18" t="e">
        <v>#VALUE!</v>
      </c>
      <c r="N18">
        <v>2.6816626930652E-2</v>
      </c>
      <c r="O18">
        <v>9.2592592592592601E-2</v>
      </c>
      <c r="P18">
        <v>8.3757055111291598E-2</v>
      </c>
      <c r="Q18">
        <v>5.18306569343066E-2</v>
      </c>
      <c r="R18">
        <v>1.45738796330033E-3</v>
      </c>
      <c r="S18">
        <v>-5.91797240776578E-2</v>
      </c>
      <c r="T18">
        <v>-0.178653039179027</v>
      </c>
      <c r="U18">
        <v>3.3834586466165398E-2</v>
      </c>
      <c r="V18">
        <v>0.20630861040068199</v>
      </c>
      <c r="W18">
        <v>-1</v>
      </c>
      <c r="X18">
        <v>0.13293179504580899</v>
      </c>
      <c r="Y18">
        <v>5.3379643314612299E-2</v>
      </c>
      <c r="Z18">
        <v>3.8374904101768102E-2</v>
      </c>
      <c r="AA18">
        <v>3.4905149051490503E-2</v>
      </c>
      <c r="AB18">
        <v>-8.4291187739463404E-3</v>
      </c>
      <c r="AC18">
        <v>-3.7301411364811903E-2</v>
      </c>
      <c r="AD18">
        <v>0.213015647226174</v>
      </c>
      <c r="AE18">
        <v>0.127609962904081</v>
      </c>
      <c r="AF18">
        <v>-0.38405797101449302</v>
      </c>
      <c r="AG18">
        <v>-1.68350168350168E-3</v>
      </c>
      <c r="AH18">
        <v>0.184782608695652</v>
      </c>
      <c r="AI18">
        <v>-9.9190283400809695E-2</v>
      </c>
      <c r="AJ18">
        <v>-0.17898165609463401</v>
      </c>
      <c r="AK18">
        <v>7.2055137844611603E-3</v>
      </c>
      <c r="AL18">
        <v>7.4684732812069998E-2</v>
      </c>
      <c r="AM18">
        <v>0.146666666666667</v>
      </c>
      <c r="AN18">
        <v>6.5909090909090903E-2</v>
      </c>
      <c r="AO18">
        <v>-3.6538461538461499E-2</v>
      </c>
      <c r="AP18">
        <v>1.4521247240618099E-2</v>
      </c>
      <c r="AQ18">
        <v>0.27205882352941202</v>
      </c>
      <c r="AR18">
        <v>-5.0391877258254602E-4</v>
      </c>
      <c r="AS18">
        <v>1.1081530175591501E-2</v>
      </c>
      <c r="AT18">
        <v>-2.0027624309392301E-2</v>
      </c>
      <c r="AU18">
        <v>6.5820091749218797E-3</v>
      </c>
      <c r="AV18" t="e">
        <v>#VALUE!</v>
      </c>
      <c r="AW18">
        <v>0.12811059907834099</v>
      </c>
      <c r="AX18">
        <v>0.108624777711915</v>
      </c>
      <c r="AY18">
        <v>4.7453703703703699E-2</v>
      </c>
      <c r="AZ18" t="e">
        <v>#VALUE!</v>
      </c>
    </row>
    <row r="19" spans="1:52" x14ac:dyDescent="0.55000000000000004">
      <c r="A19" s="1">
        <v>44094</v>
      </c>
      <c r="B19" t="e">
        <v>#VALUE!</v>
      </c>
      <c r="C19">
        <v>-8.4600218537697794E-2</v>
      </c>
      <c r="D19">
        <v>1.1131348369935699E-2</v>
      </c>
      <c r="E19">
        <v>8.8228749443702695E-2</v>
      </c>
      <c r="F19">
        <v>2.7027027027027001E-2</v>
      </c>
      <c r="G19">
        <v>-6.3626598083774494E-2</v>
      </c>
      <c r="H19">
        <v>0.115785256410256</v>
      </c>
      <c r="I19">
        <v>0.13101604278074899</v>
      </c>
      <c r="J19">
        <v>-1</v>
      </c>
      <c r="K19">
        <v>6.2025346497057203E-2</v>
      </c>
      <c r="L19">
        <v>7.1800628082079501E-2</v>
      </c>
      <c r="M19" t="e">
        <v>#VALUE!</v>
      </c>
      <c r="N19">
        <v>8.55088119386265E-2</v>
      </c>
      <c r="O19">
        <v>3.02144249512671E-2</v>
      </c>
      <c r="P19">
        <v>2.95351313241504E-2</v>
      </c>
      <c r="Q19">
        <v>0.21472183908046</v>
      </c>
      <c r="R19">
        <v>-6.0572687224669602E-2</v>
      </c>
      <c r="S19">
        <v>-7.9859260049045699E-2</v>
      </c>
      <c r="T19">
        <v>-1.7300147919480299E-2</v>
      </c>
      <c r="U19">
        <v>-0.58223684210526305</v>
      </c>
      <c r="V19">
        <v>0.18356997971602401</v>
      </c>
      <c r="W19">
        <v>7.1520618556700999E-2</v>
      </c>
      <c r="X19">
        <v>5.75349696489839E-2</v>
      </c>
      <c r="Y19">
        <v>4.8477682530298501E-2</v>
      </c>
      <c r="Z19">
        <v>3.4442158933875498E-2</v>
      </c>
      <c r="AA19">
        <v>-0.15189542483660101</v>
      </c>
      <c r="AB19">
        <v>1.37931034482759E-2</v>
      </c>
      <c r="AC19">
        <v>-6.8534124230177906E-2</v>
      </c>
      <c r="AD19">
        <v>0.111261261261261</v>
      </c>
      <c r="AE19">
        <v>0.159296822177147</v>
      </c>
      <c r="AF19" t="e">
        <v>#VALUE!</v>
      </c>
      <c r="AG19">
        <v>-8.5016835016835005E-2</v>
      </c>
      <c r="AH19">
        <v>-6.5217391304347797E-2</v>
      </c>
      <c r="AI19">
        <v>-0.74342105263157898</v>
      </c>
      <c r="AJ19">
        <v>-8.2704377532374695E-2</v>
      </c>
      <c r="AK19">
        <v>2.1029805565257902E-2</v>
      </c>
      <c r="AL19">
        <v>7.9915830945558892E-3</v>
      </c>
      <c r="AM19">
        <v>7.1666666666666698E-2</v>
      </c>
      <c r="AN19">
        <v>2.8356964136780601E-3</v>
      </c>
      <c r="AO19">
        <v>0.11468105065666</v>
      </c>
      <c r="AP19">
        <v>-8.2300333955963104E-2</v>
      </c>
      <c r="AQ19">
        <v>0.17966751918158599</v>
      </c>
      <c r="AR19">
        <v>5.7517775327246001E-2</v>
      </c>
      <c r="AS19">
        <v>-1.2284194386148301E-2</v>
      </c>
      <c r="AT19">
        <v>-0.89502762430939198</v>
      </c>
      <c r="AU19">
        <v>-6.7842287187298594E-2</v>
      </c>
      <c r="AV19" t="e">
        <v>#VALUE!</v>
      </c>
      <c r="AW19">
        <v>2.3809523809523801E-2</v>
      </c>
      <c r="AX19">
        <v>0.187989857076994</v>
      </c>
      <c r="AY19">
        <v>-0.28445512820512803</v>
      </c>
      <c r="AZ19" t="e">
        <v>#VALUE!</v>
      </c>
    </row>
    <row r="20" spans="1:52" x14ac:dyDescent="0.55000000000000004">
      <c r="A20" s="1">
        <v>44101</v>
      </c>
      <c r="B20">
        <v>3.3333333333333298E-2</v>
      </c>
      <c r="C20">
        <v>-7.8970924131119197E-2</v>
      </c>
      <c r="D20">
        <v>2.1997439494939E-2</v>
      </c>
      <c r="E20">
        <v>0.11970298297273101</v>
      </c>
      <c r="F20">
        <v>-9.7972972972972999E-2</v>
      </c>
      <c r="G20">
        <v>-3.1207645465320701E-2</v>
      </c>
      <c r="H20">
        <v>7.2708333333333305E-2</v>
      </c>
      <c r="I20">
        <v>6.8516042780748701E-2</v>
      </c>
      <c r="J20">
        <v>-3.0660377358490601E-2</v>
      </c>
      <c r="K20">
        <v>1.6770040121182401E-2</v>
      </c>
      <c r="L20">
        <v>7.8284923928077496E-2</v>
      </c>
      <c r="M20" t="e">
        <v>#VALUE!</v>
      </c>
      <c r="N20">
        <v>-5.2424604279083097E-2</v>
      </c>
      <c r="O20">
        <v>-7.9259259259259293E-2</v>
      </c>
      <c r="P20">
        <v>3.0017756806775899E-2</v>
      </c>
      <c r="Q20">
        <v>0.19389783549783501</v>
      </c>
      <c r="R20">
        <v>6.4427312775330398E-2</v>
      </c>
      <c r="S20">
        <v>-2.0878970427163201E-2</v>
      </c>
      <c r="T20">
        <v>-0.12801897294419401</v>
      </c>
      <c r="U20">
        <v>-3.4271725826193401E-2</v>
      </c>
      <c r="V20">
        <v>8.5294117647058798E-2</v>
      </c>
      <c r="W20" t="e">
        <v>#VALUE!</v>
      </c>
      <c r="X20">
        <v>1.9794140934283602E-3</v>
      </c>
      <c r="Y20">
        <v>2.1318714786051399E-3</v>
      </c>
      <c r="Z20">
        <v>3.42110764085286E-2</v>
      </c>
      <c r="AA20">
        <v>4.1031746031746003E-2</v>
      </c>
      <c r="AB20">
        <v>5.9946949602121997E-2</v>
      </c>
      <c r="AC20">
        <v>-4.78467345861915E-2</v>
      </c>
      <c r="AD20">
        <v>0.18669985775248901</v>
      </c>
      <c r="AE20">
        <v>0.12171945701357501</v>
      </c>
      <c r="AF20">
        <v>0.115942028985507</v>
      </c>
      <c r="AG20">
        <v>2.4632287790182499E-2</v>
      </c>
      <c r="AH20">
        <v>0.184782608695652</v>
      </c>
      <c r="AI20">
        <v>-9.0643274853801206E-2</v>
      </c>
      <c r="AJ20">
        <v>3.3359541727507602E-2</v>
      </c>
      <c r="AK20">
        <v>-7.4363540430022503E-3</v>
      </c>
      <c r="AL20">
        <v>3.6516292396881499E-2</v>
      </c>
      <c r="AM20">
        <v>0.224444444444444</v>
      </c>
      <c r="AN20">
        <v>-2.9748186086214198E-2</v>
      </c>
      <c r="AO20">
        <v>-3.6538461538461499E-2</v>
      </c>
      <c r="AP20">
        <v>3.1697515141223798E-3</v>
      </c>
      <c r="AQ20">
        <v>0.153156384505022</v>
      </c>
      <c r="AR20">
        <v>9.4669478113623695E-2</v>
      </c>
      <c r="AS20">
        <v>-6.4796558082360102E-3</v>
      </c>
      <c r="AT20">
        <v>5.6191887885729701E-2</v>
      </c>
      <c r="AU20">
        <v>7.9067724348208107E-3</v>
      </c>
      <c r="AV20" t="e">
        <v>#VALUE!</v>
      </c>
      <c r="AW20">
        <v>0.12556390977443599</v>
      </c>
      <c r="AX20">
        <v>0.141693560780698</v>
      </c>
      <c r="AY20">
        <v>-5.0986842105263101E-2</v>
      </c>
      <c r="AZ20" t="e">
        <v>#VALUE!</v>
      </c>
    </row>
    <row r="21" spans="1:52" x14ac:dyDescent="0.55000000000000004">
      <c r="A21" s="1">
        <v>44108</v>
      </c>
      <c r="B21">
        <v>-0.3</v>
      </c>
      <c r="C21">
        <v>-3.4634938567998902E-2</v>
      </c>
      <c r="D21">
        <v>1.5993844328259399E-2</v>
      </c>
      <c r="E21">
        <v>5.9446350408139101E-2</v>
      </c>
      <c r="F21">
        <v>0.152027027027027</v>
      </c>
      <c r="G21">
        <v>-1.53748620841951E-2</v>
      </c>
      <c r="H21">
        <v>0.101799242424242</v>
      </c>
      <c r="I21">
        <v>-5.6483957219251299E-2</v>
      </c>
      <c r="J21">
        <v>3.6647314949201697E-2</v>
      </c>
      <c r="K21">
        <v>4.5027427874847599E-2</v>
      </c>
      <c r="L21">
        <v>-1.60240191613534E-2</v>
      </c>
      <c r="M21" t="e">
        <v>#VALUE!</v>
      </c>
      <c r="N21">
        <v>6.2103141364085901E-2</v>
      </c>
      <c r="O21">
        <v>0.16381766381766399</v>
      </c>
      <c r="P21">
        <v>-6.0759392183369398E-2</v>
      </c>
      <c r="Q21">
        <v>0.15775275080906101</v>
      </c>
      <c r="R21">
        <v>3.2564567677291198E-2</v>
      </c>
      <c r="S21">
        <v>-1.34875786331165E-2</v>
      </c>
      <c r="T21">
        <v>-8.0380130243828604E-2</v>
      </c>
      <c r="U21">
        <v>-0.110953058321479</v>
      </c>
      <c r="V21">
        <v>0.13184584178499001</v>
      </c>
      <c r="W21">
        <v>0.134020618556701</v>
      </c>
      <c r="X21">
        <v>8.6460807600950203E-3</v>
      </c>
      <c r="Y21">
        <v>6.4608758076094798E-3</v>
      </c>
      <c r="Z21">
        <v>1.3665020148186701E-2</v>
      </c>
      <c r="AA21">
        <v>-1.9682539682539701E-2</v>
      </c>
      <c r="AB21">
        <v>-0.119540229885057</v>
      </c>
      <c r="AC21">
        <v>-2.7286897576713199E-2</v>
      </c>
      <c r="AD21">
        <v>1.1261261261261301E-2</v>
      </c>
      <c r="AE21">
        <v>0.16659125188537</v>
      </c>
      <c r="AF21">
        <v>-4.0579710144927504E-3</v>
      </c>
      <c r="AG21">
        <v>-1.1487423252129101E-2</v>
      </c>
      <c r="AH21">
        <v>0.13716356107660499</v>
      </c>
      <c r="AI21">
        <v>-1.12781954887218E-2</v>
      </c>
      <c r="AJ21">
        <v>-6.31921824104235E-2</v>
      </c>
      <c r="AK21">
        <v>-4.19138243532707E-2</v>
      </c>
      <c r="AL21">
        <v>-5.76039357733686E-2</v>
      </c>
      <c r="AM21">
        <v>0.13714285714285701</v>
      </c>
      <c r="AN21">
        <v>-2.3683183769020701E-2</v>
      </c>
      <c r="AO21">
        <v>9.7887767969735195E-2</v>
      </c>
      <c r="AP21">
        <v>5.17417756959027E-2</v>
      </c>
      <c r="AQ21">
        <v>0.10395537525355</v>
      </c>
      <c r="AR21">
        <v>4.1925504025812403E-2</v>
      </c>
      <c r="AS21">
        <v>6.91789429178786E-2</v>
      </c>
      <c r="AT21">
        <v>3.4796937094116499E-2</v>
      </c>
      <c r="AU21">
        <v>-3.0839434359642998E-2</v>
      </c>
      <c r="AV21" t="e">
        <v>#VALUE!</v>
      </c>
      <c r="AW21">
        <v>5.5307994757535998E-2</v>
      </c>
      <c r="AX21">
        <v>-4.2323651452282098E-3</v>
      </c>
      <c r="AY21">
        <v>-1.7361111111111101E-2</v>
      </c>
      <c r="AZ21">
        <v>3.2051282051282E-2</v>
      </c>
    </row>
    <row r="22" spans="1:52" x14ac:dyDescent="0.55000000000000004">
      <c r="A22" s="1">
        <v>44115</v>
      </c>
      <c r="B22">
        <v>3.3333333333333298E-2</v>
      </c>
      <c r="C22">
        <v>-0.21578301423662299</v>
      </c>
      <c r="D22">
        <v>1.6376725239619801E-2</v>
      </c>
      <c r="E22">
        <v>6.8073162456432607E-2</v>
      </c>
      <c r="F22">
        <v>0.135077874484654</v>
      </c>
      <c r="G22">
        <v>-6.6230258424448296E-2</v>
      </c>
      <c r="H22">
        <v>3.5191441441441399E-3</v>
      </c>
      <c r="I22">
        <v>4.7682709447415303E-2</v>
      </c>
      <c r="J22">
        <v>3.43053173241853E-3</v>
      </c>
      <c r="K22">
        <v>-3.4784414271269701E-2</v>
      </c>
      <c r="L22">
        <v>0.112239375273833</v>
      </c>
      <c r="M22" t="e">
        <v>#VALUE!</v>
      </c>
      <c r="N22">
        <v>-1.3654069885222501E-2</v>
      </c>
      <c r="O22">
        <v>0.16666666666666699</v>
      </c>
      <c r="P22">
        <v>1.34496711492334E-2</v>
      </c>
      <c r="Q22">
        <v>0.234732622601279</v>
      </c>
      <c r="R22">
        <v>-7.1833948485930901E-2</v>
      </c>
      <c r="S22">
        <v>-0.103580990629183</v>
      </c>
      <c r="T22">
        <v>6.4623032311516102E-2</v>
      </c>
      <c r="U22">
        <v>6.90250215703192E-3</v>
      </c>
      <c r="V22">
        <v>-2.5575447570332501E-2</v>
      </c>
      <c r="W22">
        <v>9.0206185567010301E-3</v>
      </c>
      <c r="X22">
        <v>-0.191353919239905</v>
      </c>
      <c r="Y22">
        <v>2.40836729579657E-2</v>
      </c>
      <c r="Z22">
        <v>2.24026469354285E-2</v>
      </c>
      <c r="AA22">
        <v>4.6068376068376098E-2</v>
      </c>
      <c r="AB22">
        <v>8.22141560798548E-2</v>
      </c>
      <c r="AC22">
        <v>1.94952166646928E-2</v>
      </c>
      <c r="AD22">
        <v>3.6902286902286897E-2</v>
      </c>
      <c r="AE22">
        <v>5.9620098039215703E-2</v>
      </c>
      <c r="AF22">
        <v>-0.1917502787068</v>
      </c>
      <c r="AG22">
        <v>-0.112794612794613</v>
      </c>
      <c r="AH22">
        <v>0.184782608695652</v>
      </c>
      <c r="AI22">
        <v>-5.0239234449760799E-2</v>
      </c>
      <c r="AJ22">
        <v>4.1266416315691203E-2</v>
      </c>
      <c r="AK22">
        <v>2.00368879946345E-2</v>
      </c>
      <c r="AL22">
        <v>9.0904889546168793E-2</v>
      </c>
      <c r="AM22">
        <v>8.5555555555555607E-2</v>
      </c>
      <c r="AN22">
        <v>4.0089418777943399E-2</v>
      </c>
      <c r="AO22">
        <v>1.5313390313390299E-2</v>
      </c>
      <c r="AP22">
        <v>-2.2961676256649601E-2</v>
      </c>
      <c r="AQ22">
        <v>0.21928104575163401</v>
      </c>
      <c r="AR22">
        <v>1.9699387608860999E-2</v>
      </c>
      <c r="AS22">
        <v>-1.25436249797196E-2</v>
      </c>
      <c r="AT22">
        <v>-9.11060556819413E-2</v>
      </c>
      <c r="AU22">
        <v>1.7751479289940801E-2</v>
      </c>
      <c r="AV22">
        <v>0.33333333333333298</v>
      </c>
      <c r="AW22">
        <v>0.14135338345864701</v>
      </c>
      <c r="AX22">
        <v>7.1437737947555299E-2</v>
      </c>
      <c r="AY22">
        <v>8.0309139784946207E-2</v>
      </c>
      <c r="AZ22">
        <v>0.22252747252747301</v>
      </c>
    </row>
    <row r="23" spans="1:52" x14ac:dyDescent="0.55000000000000004">
      <c r="A23" s="1">
        <v>44122</v>
      </c>
      <c r="B23" t="e">
        <v>#VALUE!</v>
      </c>
      <c r="C23">
        <v>-8.2449680903289205E-2</v>
      </c>
      <c r="D23">
        <v>-6.3958200068431304E-4</v>
      </c>
      <c r="E23">
        <v>-4.9432300919131896E-3</v>
      </c>
      <c r="F23">
        <v>-6.2258687258687197E-2</v>
      </c>
      <c r="G23">
        <v>-0.109709737343064</v>
      </c>
      <c r="H23">
        <v>0.101799242424242</v>
      </c>
      <c r="I23">
        <v>-2.8983957219251299E-2</v>
      </c>
      <c r="J23">
        <v>6.1006289308176101E-2</v>
      </c>
      <c r="K23">
        <v>1.10224920007529E-2</v>
      </c>
      <c r="L23">
        <v>2.8519665712114999E-2</v>
      </c>
      <c r="M23" t="e">
        <v>#VALUE!</v>
      </c>
      <c r="N23">
        <v>2.5454830832013799E-2</v>
      </c>
      <c r="O23">
        <v>5.0264550264550303E-2</v>
      </c>
      <c r="P23">
        <v>2.1730172347316501E-2</v>
      </c>
      <c r="Q23">
        <v>0.21926956521739099</v>
      </c>
      <c r="R23">
        <v>4.4562145094344504E-3</v>
      </c>
      <c r="S23">
        <v>-3.1735009201069399E-2</v>
      </c>
      <c r="T23">
        <v>-6.8122065727699493E-2</v>
      </c>
      <c r="U23">
        <v>-2.8070175438596499E-2</v>
      </c>
      <c r="V23">
        <v>0.18124006359300501</v>
      </c>
      <c r="W23">
        <v>-0.151693667157585</v>
      </c>
      <c r="X23">
        <v>-0.11165694954293499</v>
      </c>
      <c r="Y23">
        <v>1.8594575441309099E-2</v>
      </c>
      <c r="Z23">
        <v>2.4515410975158299E-2</v>
      </c>
      <c r="AA23">
        <v>6.9051490514905195E-2</v>
      </c>
      <c r="AB23">
        <v>1.37931034482759E-2</v>
      </c>
      <c r="AC23">
        <v>-6.8004042067442594E-2</v>
      </c>
      <c r="AD23">
        <v>4.1842301016612897E-2</v>
      </c>
      <c r="AE23">
        <v>4.5353793691389602E-2</v>
      </c>
      <c r="AF23">
        <v>-0.32850241545893699</v>
      </c>
      <c r="AG23">
        <v>-2.1063346644742E-2</v>
      </c>
      <c r="AH23">
        <v>8.4782608695652198E-2</v>
      </c>
      <c r="AI23">
        <v>6.5789473684210497E-3</v>
      </c>
      <c r="AJ23">
        <v>-7.1525515743756804E-2</v>
      </c>
      <c r="AK23">
        <v>1.22627001802948E-2</v>
      </c>
      <c r="AL23">
        <v>4.3611286484386398E-2</v>
      </c>
      <c r="AM23">
        <v>-5.71428571428567E-3</v>
      </c>
      <c r="AN23">
        <v>1.2748171368861E-2</v>
      </c>
      <c r="AO23">
        <v>-0.66987179487179505</v>
      </c>
      <c r="AP23">
        <v>2.0108368452739299E-2</v>
      </c>
      <c r="AQ23">
        <v>7.3115161557580702E-2</v>
      </c>
      <c r="AR23">
        <v>-1.3466521663243001E-2</v>
      </c>
      <c r="AS23">
        <v>-1.4722164519037399E-2</v>
      </c>
      <c r="AT23">
        <v>2.9315593640771198E-3</v>
      </c>
      <c r="AU23">
        <v>-9.1379371434645501E-2</v>
      </c>
      <c r="AV23" t="e">
        <v>#VALUE!</v>
      </c>
      <c r="AW23">
        <v>-9.5238095238095507E-3</v>
      </c>
      <c r="AX23">
        <v>7.5767634854771795E-2</v>
      </c>
      <c r="AY23">
        <v>3.8194444444444399E-2</v>
      </c>
      <c r="AZ23">
        <v>0.217236467236467</v>
      </c>
    </row>
    <row r="24" spans="1:52" x14ac:dyDescent="0.55000000000000004">
      <c r="A24" s="1">
        <v>44129</v>
      </c>
      <c r="B24">
        <v>3.3333333333333298E-2</v>
      </c>
      <c r="C24">
        <v>-2.4116347569955801E-2</v>
      </c>
      <c r="D24">
        <v>7.7284779404940803E-3</v>
      </c>
      <c r="E24">
        <v>4.8185459400412703E-2</v>
      </c>
      <c r="F24">
        <v>5.7290184921763902E-2</v>
      </c>
      <c r="G24">
        <v>-4.58612768735258E-2</v>
      </c>
      <c r="H24">
        <v>-0.228344298245614</v>
      </c>
      <c r="I24">
        <v>-3.0600118835413002E-2</v>
      </c>
      <c r="J24">
        <v>-3.0660377358490601E-2</v>
      </c>
      <c r="K24">
        <v>4.8666007905138399E-2</v>
      </c>
      <c r="L24">
        <v>6.7550460651241304E-2</v>
      </c>
      <c r="M24" t="e">
        <v>#VALUE!</v>
      </c>
      <c r="N24">
        <v>-2.1367726109828302E-3</v>
      </c>
      <c r="O24">
        <v>0.20740740740740701</v>
      </c>
      <c r="P24">
        <v>3.9621244414555397E-2</v>
      </c>
      <c r="Q24">
        <v>0.14627878787878801</v>
      </c>
      <c r="R24">
        <v>-8.89817781337605E-2</v>
      </c>
      <c r="S24">
        <v>-4.1198693077394301E-2</v>
      </c>
      <c r="T24">
        <v>2.6503104649403002E-4</v>
      </c>
      <c r="U24">
        <v>-4.4162129461585001E-2</v>
      </c>
      <c r="V24">
        <v>-9.60384153661464E-3</v>
      </c>
      <c r="W24" t="e">
        <v>#VALUE!</v>
      </c>
      <c r="X24">
        <v>4.2016363156505698E-3</v>
      </c>
      <c r="Y24">
        <v>-4.0166108319374602E-2</v>
      </c>
      <c r="Z24">
        <v>2.6030983482672999E-2</v>
      </c>
      <c r="AA24">
        <v>-4.0259529602595302E-2</v>
      </c>
      <c r="AB24">
        <v>-0.14852573713143399</v>
      </c>
      <c r="AC24">
        <v>-1.8477297625443999E-2</v>
      </c>
      <c r="AD24">
        <v>0.173541963015647</v>
      </c>
      <c r="AE24">
        <v>0.137745098039216</v>
      </c>
      <c r="AF24">
        <v>-0.23405797101449299</v>
      </c>
      <c r="AG24">
        <v>-1.42621180357029E-2</v>
      </c>
      <c r="AH24">
        <v>0.120266479663394</v>
      </c>
      <c r="AI24">
        <v>-0.118421052631579</v>
      </c>
      <c r="AJ24">
        <v>-2.6653720871961901E-2</v>
      </c>
      <c r="AK24">
        <v>2.31937602627258E-2</v>
      </c>
      <c r="AL24">
        <v>7.6964797380270206E-2</v>
      </c>
      <c r="AM24">
        <v>-0.30333333333333301</v>
      </c>
      <c r="AN24">
        <v>-2.6623376623376601E-2</v>
      </c>
      <c r="AO24">
        <v>-0.43653846153846199</v>
      </c>
      <c r="AP24">
        <v>3.29662288244119E-2</v>
      </c>
      <c r="AQ24">
        <v>-7.7079107505071007E-2</v>
      </c>
      <c r="AR24">
        <v>5.0883542686821402E-2</v>
      </c>
      <c r="AS24">
        <v>-5.6891200658312801E-4</v>
      </c>
      <c r="AT24">
        <v>-0.26344867694097102</v>
      </c>
      <c r="AU24">
        <v>4.7419747232130003E-3</v>
      </c>
      <c r="AV24" t="e">
        <v>#VALUE!</v>
      </c>
      <c r="AW24">
        <v>0.162406015037594</v>
      </c>
      <c r="AX24">
        <v>4.09604369113271E-2</v>
      </c>
      <c r="AY24">
        <v>3.54166666666667E-2</v>
      </c>
      <c r="AZ24">
        <v>0.110839160839161</v>
      </c>
    </row>
    <row r="25" spans="1:52" x14ac:dyDescent="0.55000000000000004">
      <c r="A25" s="1">
        <v>44136</v>
      </c>
      <c r="B25">
        <v>3.3333333333333298E-2</v>
      </c>
      <c r="C25">
        <v>-3.0889746584734101E-2</v>
      </c>
      <c r="D25">
        <v>1.25279534630281E-2</v>
      </c>
      <c r="E25">
        <v>4.06377130291369E-2</v>
      </c>
      <c r="F25">
        <v>-4.2417417417417398E-2</v>
      </c>
      <c r="G25">
        <v>-4.67115902297442E-2</v>
      </c>
      <c r="H25">
        <v>5.49305555555556E-2</v>
      </c>
      <c r="I25">
        <v>-9.8869014690515705E-2</v>
      </c>
      <c r="J25">
        <v>-4.2024013722126899E-2</v>
      </c>
      <c r="K25">
        <v>4.6732132860608303E-2</v>
      </c>
      <c r="L25">
        <v>6.2579795722949194E-2</v>
      </c>
      <c r="M25" t="e">
        <v>#VALUE!</v>
      </c>
      <c r="N25">
        <v>2.38998715548802E-2</v>
      </c>
      <c r="O25">
        <v>4.7758284600389903E-2</v>
      </c>
      <c r="P25">
        <v>-7.7057976081731398E-3</v>
      </c>
      <c r="Q25">
        <v>0.17508773704171901</v>
      </c>
      <c r="R25">
        <v>4.7350810043089997E-2</v>
      </c>
      <c r="S25">
        <v>-2.2274149980705701E-2</v>
      </c>
      <c r="T25">
        <v>6.8119972488860994E-2</v>
      </c>
      <c r="U25">
        <v>-5.9685295713510597E-2</v>
      </c>
      <c r="V25">
        <v>7.22394220846234E-3</v>
      </c>
      <c r="W25" t="e">
        <v>#VALUE!</v>
      </c>
      <c r="X25">
        <v>-3.7130092525103499E-2</v>
      </c>
      <c r="Y25">
        <v>-2.6800670016750398E-2</v>
      </c>
      <c r="Z25">
        <v>-1.9328177130724902E-2</v>
      </c>
      <c r="AA25">
        <v>-1.7777777777777799E-2</v>
      </c>
      <c r="AB25">
        <v>8.6648983200707502E-3</v>
      </c>
      <c r="AC25">
        <v>-2.52725799811419E-2</v>
      </c>
      <c r="AD25">
        <v>-0.106385797562268</v>
      </c>
      <c r="AE25">
        <v>6.9974013701866303E-2</v>
      </c>
      <c r="AF25">
        <v>-9.0579710144927505E-3</v>
      </c>
      <c r="AG25">
        <v>4.9193691298954498E-2</v>
      </c>
      <c r="AH25">
        <v>9.1449275362318797E-2</v>
      </c>
      <c r="AI25">
        <v>-2.2267206477732799E-2</v>
      </c>
      <c r="AJ25">
        <v>2.7130398234737799E-2</v>
      </c>
      <c r="AK25">
        <v>6.5152984270631306E-2</v>
      </c>
      <c r="AL25">
        <v>1.80677756740612E-2</v>
      </c>
      <c r="AM25">
        <v>-5.3333333333333302E-2</v>
      </c>
      <c r="AN25">
        <v>5.5663189269746602E-2</v>
      </c>
      <c r="AO25">
        <v>-0.144230769230769</v>
      </c>
      <c r="AP25">
        <v>-5.5590932246561399E-2</v>
      </c>
      <c r="AQ25">
        <v>0.16418211120064499</v>
      </c>
      <c r="AR25">
        <v>1.04073522106309E-2</v>
      </c>
      <c r="AS25">
        <v>7.7436000057174697E-3</v>
      </c>
      <c r="AT25">
        <v>9.7342804525124994E-3</v>
      </c>
      <c r="AU25">
        <v>-1.1554768671667499E-2</v>
      </c>
      <c r="AV25">
        <v>0.33333333333333298</v>
      </c>
      <c r="AW25">
        <v>7.1957671957671901E-2</v>
      </c>
      <c r="AX25">
        <v>1.2702500755154901E-2</v>
      </c>
      <c r="AY25">
        <v>0.10085014947683101</v>
      </c>
      <c r="AZ25">
        <v>0.119482976040353</v>
      </c>
    </row>
    <row r="26" spans="1:52" x14ac:dyDescent="0.55000000000000004">
      <c r="A26" s="1">
        <v>44143</v>
      </c>
      <c r="B26">
        <v>3.3333333333333298E-2</v>
      </c>
      <c r="C26">
        <v>-9.4853025715710404E-4</v>
      </c>
      <c r="D26">
        <v>6.7972466040057402E-3</v>
      </c>
      <c r="E26">
        <v>0.11960207225349</v>
      </c>
      <c r="F26">
        <v>2.29947689625109E-2</v>
      </c>
      <c r="G26">
        <v>-5.4508172773005702E-2</v>
      </c>
      <c r="H26">
        <v>9.2763806706114595E-3</v>
      </c>
      <c r="I26">
        <v>-0.143983957219251</v>
      </c>
      <c r="J26">
        <v>-9.1706888986397506E-2</v>
      </c>
      <c r="K26">
        <v>5.6788872512896098E-2</v>
      </c>
      <c r="L26">
        <v>1.50152574390106E-3</v>
      </c>
      <c r="M26" t="e">
        <v>#VALUE!</v>
      </c>
      <c r="N26">
        <v>4.5152189695882297E-3</v>
      </c>
      <c r="O26">
        <v>-9.2592592592592692E-3</v>
      </c>
      <c r="P26">
        <v>3.8695552249277301E-2</v>
      </c>
      <c r="Q26">
        <v>0.123982655826558</v>
      </c>
      <c r="R26">
        <v>-1.4440565192754E-3</v>
      </c>
      <c r="S26">
        <v>-1.1086900794668E-2</v>
      </c>
      <c r="T26">
        <v>-7.9986089375760593E-3</v>
      </c>
      <c r="U26">
        <v>-0.16746411483253601</v>
      </c>
      <c r="V26">
        <v>-2.5575447570332501E-2</v>
      </c>
      <c r="W26">
        <v>-0.26597938144329902</v>
      </c>
      <c r="X26">
        <v>-4.8020585906571697E-2</v>
      </c>
      <c r="Y26">
        <v>4.3354912701646403E-2</v>
      </c>
      <c r="Z26">
        <v>-1.2510215730278801E-2</v>
      </c>
      <c r="AA26">
        <v>-2.4444444444444401E-2</v>
      </c>
      <c r="AB26">
        <v>-9.6066051481301595E-2</v>
      </c>
      <c r="AC26">
        <v>-6.2264906487760403E-2</v>
      </c>
      <c r="AD26">
        <v>2.8805120910384101E-2</v>
      </c>
      <c r="AE26">
        <v>0.122249230270621</v>
      </c>
      <c r="AF26">
        <v>-0.13405797101449299</v>
      </c>
      <c r="AG26">
        <v>-4.5083604405638201E-3</v>
      </c>
      <c r="AH26">
        <v>6.7004169148302496E-3</v>
      </c>
      <c r="AI26">
        <v>0.11074561403508799</v>
      </c>
      <c r="AJ26">
        <v>5.07129064346876E-3</v>
      </c>
      <c r="AK26">
        <v>2.3742643124665602E-2</v>
      </c>
      <c r="AL26">
        <v>7.24527456459962E-2</v>
      </c>
      <c r="AM26">
        <v>-0.02</v>
      </c>
      <c r="AN26">
        <v>-9.0909090909090905E-3</v>
      </c>
      <c r="AO26">
        <v>3.5256410256410298E-2</v>
      </c>
      <c r="AP26">
        <v>4.0562913907284802E-2</v>
      </c>
      <c r="AQ26">
        <v>0.15677613801704399</v>
      </c>
      <c r="AR26">
        <v>6.0922294869571198E-3</v>
      </c>
      <c r="AS26">
        <v>1.9382135782257601E-2</v>
      </c>
      <c r="AT26">
        <v>-3.72327648330531E-3</v>
      </c>
      <c r="AU26">
        <v>-3.3809623470766201E-2</v>
      </c>
      <c r="AV26" t="e">
        <v>#VALUE!</v>
      </c>
      <c r="AW26">
        <v>0.13214285714285701</v>
      </c>
      <c r="AX26">
        <v>5.6418041358836803E-2</v>
      </c>
      <c r="AY26">
        <v>2.4217091295116799E-2</v>
      </c>
      <c r="AZ26">
        <v>2.1634615384615401E-2</v>
      </c>
    </row>
    <row r="27" spans="1:52" x14ac:dyDescent="0.55000000000000004">
      <c r="A27" s="1">
        <v>44150</v>
      </c>
      <c r="B27" t="e">
        <v>#VALUE!</v>
      </c>
      <c r="C27">
        <v>-2.4692384436315301E-2</v>
      </c>
      <c r="D27">
        <v>1.5906296000152999E-2</v>
      </c>
      <c r="E27">
        <v>9.4776368491321802E-2</v>
      </c>
      <c r="F27">
        <v>-6.3357588357588396E-2</v>
      </c>
      <c r="G27">
        <v>2.2208727543637102E-2</v>
      </c>
      <c r="H27">
        <v>3.29639243876464E-2</v>
      </c>
      <c r="I27">
        <v>-9.9753187988482095E-2</v>
      </c>
      <c r="J27">
        <v>-4.8517520215633402E-2</v>
      </c>
      <c r="K27">
        <v>4.0892621870882703E-2</v>
      </c>
      <c r="L27">
        <v>4.2699338342491899E-2</v>
      </c>
      <c r="M27" t="e">
        <v>#VALUE!</v>
      </c>
      <c r="N27">
        <v>1.9977336190432501E-2</v>
      </c>
      <c r="O27">
        <v>0.124074074074074</v>
      </c>
      <c r="P27">
        <v>4.8840150629169701E-2</v>
      </c>
      <c r="Q27">
        <v>0.151127272727273</v>
      </c>
      <c r="R27">
        <v>7.4403838596926605E-2</v>
      </c>
      <c r="S27">
        <v>-1.1496066097450399E-2</v>
      </c>
      <c r="T27">
        <v>-1.9052298285839101E-2</v>
      </c>
      <c r="U27">
        <v>-0.132832080200501</v>
      </c>
      <c r="V27">
        <v>5.6722689075630203E-2</v>
      </c>
      <c r="W27">
        <v>-0.107358691788127</v>
      </c>
      <c r="X27">
        <v>-2.1134941137715201E-2</v>
      </c>
      <c r="Y27">
        <v>9.7735052071953894E-3</v>
      </c>
      <c r="Z27">
        <v>2.23327384432341E-2</v>
      </c>
      <c r="AA27">
        <v>1.8765432098765401E-2</v>
      </c>
      <c r="AB27">
        <v>-1.3479623824451401E-2</v>
      </c>
      <c r="AC27">
        <v>-7.6952198468682106E-2</v>
      </c>
      <c r="AD27">
        <v>0.17854293407798899</v>
      </c>
      <c r="AE27">
        <v>0.15260017050298399</v>
      </c>
      <c r="AF27">
        <v>-9.0954522738630694E-2</v>
      </c>
      <c r="AG27">
        <v>1.37226607814843E-2</v>
      </c>
      <c r="AH27">
        <v>7.23795079204584E-2</v>
      </c>
      <c r="AI27">
        <v>8.4520123839009295E-2</v>
      </c>
      <c r="AJ27">
        <v>-4.3747737965979E-2</v>
      </c>
      <c r="AK27">
        <v>-6.8478718921197201E-4</v>
      </c>
      <c r="AL27">
        <v>6.4052709468182298E-2</v>
      </c>
      <c r="AM27">
        <v>0.21069306930693099</v>
      </c>
      <c r="AN27">
        <v>1.75749146541915E-3</v>
      </c>
      <c r="AO27">
        <v>6.1609686609686597E-2</v>
      </c>
      <c r="AP27">
        <v>2.76318794245262E-2</v>
      </c>
      <c r="AQ27">
        <v>0.13698556345615201</v>
      </c>
      <c r="AR27">
        <v>3.2592782674207101E-2</v>
      </c>
      <c r="AS27">
        <v>1.7303930817903799E-2</v>
      </c>
      <c r="AT27">
        <v>-4.9957201774180997E-2</v>
      </c>
      <c r="AU27">
        <v>-5.5565572292612699E-3</v>
      </c>
      <c r="AV27" t="e">
        <v>#VALUE!</v>
      </c>
      <c r="AW27">
        <v>4.2857142857142802E-2</v>
      </c>
      <c r="AX27">
        <v>-2.99016564838109E-2</v>
      </c>
      <c r="AY27">
        <v>-7.4715227817745797E-2</v>
      </c>
      <c r="AZ27">
        <v>0.131009615384615</v>
      </c>
    </row>
    <row r="28" spans="1:52" x14ac:dyDescent="0.55000000000000004">
      <c r="A28" s="1">
        <v>44157</v>
      </c>
      <c r="B28">
        <v>-0.133333333333333</v>
      </c>
      <c r="C28">
        <v>3.2646048109965498E-3</v>
      </c>
      <c r="D28">
        <v>1.8606161148153999E-2</v>
      </c>
      <c r="E28">
        <v>7.1403938338448797E-2</v>
      </c>
      <c r="F28">
        <v>3.0598455598455601E-2</v>
      </c>
      <c r="G28">
        <v>9.62453015100183E-3</v>
      </c>
      <c r="H28">
        <v>-2.0591085271317901E-3</v>
      </c>
      <c r="I28">
        <v>-5.13419196103537E-3</v>
      </c>
      <c r="J28">
        <v>-2.3307436182020001E-2</v>
      </c>
      <c r="K28">
        <v>8.7552529497333095E-2</v>
      </c>
      <c r="L28">
        <v>8.1045008853767503E-2</v>
      </c>
      <c r="M28" t="e">
        <v>#VALUE!</v>
      </c>
      <c r="N28">
        <v>-3.3933500082968799E-3</v>
      </c>
      <c r="O28">
        <v>0.17097329888027599</v>
      </c>
      <c r="P28">
        <v>2.8891630680649798E-2</v>
      </c>
      <c r="Q28">
        <v>0.19655480844409701</v>
      </c>
      <c r="R28">
        <v>3.4497735310541698E-2</v>
      </c>
      <c r="S28">
        <v>-5.5791047401284002E-2</v>
      </c>
      <c r="T28">
        <v>9.94389098820566E-2</v>
      </c>
      <c r="U28">
        <v>-8.1605528973950001E-2</v>
      </c>
      <c r="V28">
        <v>0.13173424709689699</v>
      </c>
      <c r="W28">
        <v>5.0687285223367698E-2</v>
      </c>
      <c r="X28">
        <v>-9.5240637021842805E-3</v>
      </c>
      <c r="Y28">
        <v>7.9131374707616595E-2</v>
      </c>
      <c r="Z28">
        <v>1.7225863572693401E-2</v>
      </c>
      <c r="AA28">
        <v>-0.101198830409357</v>
      </c>
      <c r="AB28">
        <v>8.4439869617430094E-2</v>
      </c>
      <c r="AC28">
        <v>-3.0341704405104999E-2</v>
      </c>
      <c r="AD28">
        <v>4.74247832738399E-2</v>
      </c>
      <c r="AE28">
        <v>7.7643517903775494E-2</v>
      </c>
      <c r="AF28">
        <v>5.5942028985507299E-2</v>
      </c>
      <c r="AG28">
        <v>5.3281037323590498E-2</v>
      </c>
      <c r="AH28">
        <v>-6.7905563347358602E-2</v>
      </c>
      <c r="AI28">
        <v>-5.5234239444765798E-2</v>
      </c>
      <c r="AJ28">
        <v>-2.29554960198909E-2</v>
      </c>
      <c r="AK28">
        <v>4.04383448861977E-2</v>
      </c>
      <c r="AL28">
        <v>2.8675251676931399E-2</v>
      </c>
      <c r="AM28">
        <v>-4.3076923076923103E-2</v>
      </c>
      <c r="AN28">
        <v>1.2878787878787899E-2</v>
      </c>
      <c r="AO28">
        <v>3.4429280397022297E-2</v>
      </c>
      <c r="AP28">
        <v>-2.5786790130692102E-3</v>
      </c>
      <c r="AQ28">
        <v>0.116357069143447</v>
      </c>
      <c r="AR28">
        <v>3.07130290665261E-2</v>
      </c>
      <c r="AS28">
        <v>1.2693317164736999E-2</v>
      </c>
      <c r="AT28">
        <v>-8.7798708646741705E-2</v>
      </c>
      <c r="AU28">
        <v>-7.4182158231623704E-2</v>
      </c>
      <c r="AV28">
        <v>8.3333333333333301E-2</v>
      </c>
      <c r="AW28">
        <v>4.0582347588716997E-2</v>
      </c>
      <c r="AX28">
        <v>1.6018891136178801E-2</v>
      </c>
      <c r="AY28">
        <v>5.89398734177215E-2</v>
      </c>
      <c r="AZ28">
        <v>0.226144109055501</v>
      </c>
    </row>
    <row r="29" spans="1:52" x14ac:dyDescent="0.55000000000000004">
      <c r="A29" s="1">
        <v>44164</v>
      </c>
      <c r="B29">
        <v>-0.120512820512821</v>
      </c>
      <c r="C29">
        <v>3.4557121817799297E-2</v>
      </c>
      <c r="D29">
        <v>5.1980630476836098E-4</v>
      </c>
      <c r="E29">
        <v>1.1438491355734701E-2</v>
      </c>
      <c r="F29">
        <v>9.5505287896592198E-2</v>
      </c>
      <c r="G29">
        <v>2.2147863787862099E-2</v>
      </c>
      <c r="H29">
        <v>-9.75215517241379E-2</v>
      </c>
      <c r="I29">
        <v>-9.8869014690515705E-2</v>
      </c>
      <c r="J29">
        <v>-0.13293310463121799</v>
      </c>
      <c r="K29">
        <v>2.4684024266936298E-2</v>
      </c>
      <c r="L29">
        <v>1.24657148885294E-2</v>
      </c>
      <c r="M29" t="e">
        <v>#VALUE!</v>
      </c>
      <c r="N29">
        <v>-4.6336962192518899E-2</v>
      </c>
      <c r="O29">
        <v>0.16038359788359799</v>
      </c>
      <c r="P29">
        <v>4.4283509811905701E-2</v>
      </c>
      <c r="Q29">
        <v>0.13571442869057501</v>
      </c>
      <c r="R29">
        <v>1.8955471070612E-2</v>
      </c>
      <c r="S29">
        <v>-2.47279440342013E-2</v>
      </c>
      <c r="T29">
        <v>-3.5959903565537403E-2</v>
      </c>
      <c r="U29">
        <v>-0.104820875718709</v>
      </c>
      <c r="V29">
        <v>6.2217194570135699E-2</v>
      </c>
      <c r="W29">
        <v>-0.161433926897844</v>
      </c>
      <c r="X29">
        <v>2.2502643682963799E-2</v>
      </c>
      <c r="Y29">
        <v>3.2366694584031199E-3</v>
      </c>
      <c r="Z29">
        <v>1.6084297718369701E-2</v>
      </c>
      <c r="AA29">
        <v>-6.4878369493754098E-2</v>
      </c>
      <c r="AB29">
        <v>3.6650246305418702E-2</v>
      </c>
      <c r="AC29">
        <v>-2.57084997719003E-2</v>
      </c>
      <c r="AD29">
        <v>0.121293623720808</v>
      </c>
      <c r="AE29">
        <v>2.12590299277606E-2</v>
      </c>
      <c r="AF29">
        <v>4.3942028985507302E-2</v>
      </c>
      <c r="AG29">
        <v>3.9547624913478602E-2</v>
      </c>
      <c r="AH29">
        <v>2.2221032340972401E-2</v>
      </c>
      <c r="AI29">
        <v>-5.9725400457665903E-2</v>
      </c>
      <c r="AJ29">
        <v>-3.5769014561723697E-2</v>
      </c>
      <c r="AK29">
        <v>-7.6243980738362697E-3</v>
      </c>
      <c r="AL29">
        <v>8.8359195123865998E-4</v>
      </c>
      <c r="AM29">
        <v>-5.3333333333333302E-2</v>
      </c>
      <c r="AN29">
        <v>-3.5930146148129803E-2</v>
      </c>
      <c r="AO29">
        <v>-8.37294727744166E-2</v>
      </c>
      <c r="AP29">
        <v>-3.0089260005758699E-2</v>
      </c>
      <c r="AQ29">
        <v>0.124758354045844</v>
      </c>
      <c r="AR29">
        <v>4.4180568241911397E-2</v>
      </c>
      <c r="AS29">
        <v>-1.1181651250062E-3</v>
      </c>
      <c r="AT29">
        <v>2.1639042357274402E-2</v>
      </c>
      <c r="AU29">
        <v>-0.10791772330233899</v>
      </c>
      <c r="AV29">
        <v>0.11111111111111099</v>
      </c>
      <c r="AW29">
        <v>0.14735057227638801</v>
      </c>
      <c r="AX29">
        <v>-3.90961783748002E-2</v>
      </c>
      <c r="AY29">
        <v>-2.8658293460925001E-2</v>
      </c>
      <c r="AZ29">
        <v>0.20145018915510701</v>
      </c>
    </row>
    <row r="30" spans="1:52" x14ac:dyDescent="0.55000000000000004">
      <c r="A30" s="1">
        <v>44171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e">
        <v>#VALUE!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55000000000000004">
      <c r="A31" s="1">
        <v>44178</v>
      </c>
      <c r="B31">
        <v>-4.3589743589743601E-2</v>
      </c>
      <c r="C31">
        <v>-4.8024588589379302E-5</v>
      </c>
      <c r="D31">
        <v>2.71586151102726E-3</v>
      </c>
      <c r="E31">
        <v>0.11107576058858599</v>
      </c>
      <c r="F31">
        <v>-1.22789219814716E-2</v>
      </c>
      <c r="G31">
        <v>-2.4529103790988899E-3</v>
      </c>
      <c r="H31">
        <v>1.55271252796421E-2</v>
      </c>
      <c r="I31">
        <v>-2.24828285510798E-2</v>
      </c>
      <c r="J31">
        <v>-0.131466828971394</v>
      </c>
      <c r="K31">
        <v>-1.6018959698233099E-2</v>
      </c>
      <c r="L31">
        <v>5.9803075743259E-2</v>
      </c>
      <c r="M31" t="e">
        <v>#VALUE!</v>
      </c>
      <c r="N31">
        <v>-1.5435295903795099E-2</v>
      </c>
      <c r="O31">
        <v>0.166113875069099</v>
      </c>
      <c r="P31">
        <v>1.8881620670639799E-2</v>
      </c>
      <c r="Q31">
        <v>0.180047379169503</v>
      </c>
      <c r="R31">
        <v>3.7072742138211302E-2</v>
      </c>
      <c r="S31">
        <v>-4.01156194283862E-2</v>
      </c>
      <c r="T31">
        <v>7.4489399240453294E-2</v>
      </c>
      <c r="U31">
        <v>-0.10627530364372501</v>
      </c>
      <c r="V31">
        <v>9.7227056503074602E-2</v>
      </c>
      <c r="W31">
        <v>-0.105109816225908</v>
      </c>
      <c r="X31">
        <v>-3.4605951760230201E-2</v>
      </c>
      <c r="Y31">
        <v>-1.15613412358147E-2</v>
      </c>
      <c r="Z31">
        <v>-3.3314877715363601E-2</v>
      </c>
      <c r="AA31">
        <v>-2.3879472693031999E-2</v>
      </c>
      <c r="AB31">
        <v>-6.80250783699059E-2</v>
      </c>
      <c r="AC31">
        <v>-3.1988472622478401E-3</v>
      </c>
      <c r="AD31">
        <v>0.12754033102870299</v>
      </c>
      <c r="AE31">
        <v>8.1857726025563807E-2</v>
      </c>
      <c r="AF31">
        <v>-8.6438923395445094E-2</v>
      </c>
      <c r="AG31">
        <v>-4.4107744107744103E-2</v>
      </c>
      <c r="AH31">
        <v>-6.3664596273291907E-2</v>
      </c>
      <c r="AI31">
        <v>-1.4762516046213099E-2</v>
      </c>
      <c r="AJ31">
        <v>-5.4758447470664398E-2</v>
      </c>
      <c r="AK31">
        <v>1.0828002842928199E-2</v>
      </c>
      <c r="AL31">
        <v>-1.7449122033649199E-2</v>
      </c>
      <c r="AM31">
        <v>-8.5591397849462306E-2</v>
      </c>
      <c r="AN31">
        <v>-1.43719993805173E-2</v>
      </c>
      <c r="AO31">
        <v>-4.5554854981084497E-2</v>
      </c>
      <c r="AP31">
        <v>2.0984600654272701E-2</v>
      </c>
      <c r="AQ31">
        <v>5.9479205695016898E-2</v>
      </c>
      <c r="AR31">
        <v>4.7467830410349597E-2</v>
      </c>
      <c r="AS31">
        <v>-1.9160252823161399E-2</v>
      </c>
      <c r="AT31">
        <v>-2.72115323553693E-2</v>
      </c>
      <c r="AU31">
        <v>-6.9822485207100604E-2</v>
      </c>
      <c r="AV31">
        <v>0.20080321285140601</v>
      </c>
      <c r="AW31">
        <v>-6.8750000000000006E-2</v>
      </c>
      <c r="AX31">
        <v>-4.2812649007294102E-3</v>
      </c>
      <c r="AY31">
        <v>-3.6151960784313701E-2</v>
      </c>
      <c r="AZ31">
        <v>0.24674054758800501</v>
      </c>
    </row>
    <row r="32" spans="1:52" x14ac:dyDescent="0.55000000000000004">
      <c r="A32" s="1">
        <v>44185</v>
      </c>
      <c r="B32">
        <v>3.3333333333333298E-2</v>
      </c>
      <c r="C32">
        <v>-2.2499200536021699E-3</v>
      </c>
      <c r="D32">
        <v>1.5798046336726E-3</v>
      </c>
      <c r="E32">
        <v>5.0367703385935401E-2</v>
      </c>
      <c r="F32">
        <v>-4.2888227210261101E-2</v>
      </c>
      <c r="G32">
        <v>-2.0039467347985701E-2</v>
      </c>
      <c r="H32">
        <v>-4.3472571189279698E-2</v>
      </c>
      <c r="I32">
        <v>-5.0246686343487598E-2</v>
      </c>
      <c r="J32">
        <v>-0.227694275663575</v>
      </c>
      <c r="K32">
        <v>5.7921315890727201E-2</v>
      </c>
      <c r="L32">
        <v>0.1008074464506</v>
      </c>
      <c r="M32" t="e">
        <v>#VALUE!</v>
      </c>
      <c r="N32">
        <v>-4.2993413774911102E-2</v>
      </c>
      <c r="O32">
        <v>0.105324074074074</v>
      </c>
      <c r="P32">
        <v>2.69023554687488E-2</v>
      </c>
      <c r="Q32">
        <v>0.169617510259918</v>
      </c>
      <c r="R32">
        <v>1.3244188846551501E-3</v>
      </c>
      <c r="S32">
        <v>-1.5480918085750701E-3</v>
      </c>
      <c r="T32">
        <v>5.6163648558014798E-2</v>
      </c>
      <c r="U32">
        <v>-6.7932718393922994E-2</v>
      </c>
      <c r="V32">
        <v>-2.39651416122004E-2</v>
      </c>
      <c r="W32">
        <v>-0.13358501524611599</v>
      </c>
      <c r="X32">
        <v>-6.7193260125589793E-2</v>
      </c>
      <c r="Y32">
        <v>1.8171749082000699E-2</v>
      </c>
      <c r="Z32">
        <v>1.9320234799390799E-2</v>
      </c>
      <c r="AA32">
        <v>-1.82362304998408E-2</v>
      </c>
      <c r="AB32">
        <v>-8.4714359238291306E-2</v>
      </c>
      <c r="AC32">
        <v>-1.33681793412695E-2</v>
      </c>
      <c r="AD32">
        <v>3.59526192859526E-2</v>
      </c>
      <c r="AE32">
        <v>0.136162819558203</v>
      </c>
      <c r="AF32">
        <v>-6.6378413003442993E-2</v>
      </c>
      <c r="AG32">
        <v>9.1390091390091393E-3</v>
      </c>
      <c r="AH32">
        <v>-5.7152875175315601E-2</v>
      </c>
      <c r="AI32">
        <v>3.7593984962406E-3</v>
      </c>
      <c r="AJ32">
        <v>-8.4135795759100102E-2</v>
      </c>
      <c r="AK32">
        <v>-2.2264829863281599E-2</v>
      </c>
      <c r="AL32">
        <v>1.8929083094555901E-2</v>
      </c>
      <c r="AM32">
        <v>-7.9223300970873795E-2</v>
      </c>
      <c r="AN32">
        <v>5.5093226588012198E-3</v>
      </c>
      <c r="AO32">
        <v>-7.0581014729950903E-2</v>
      </c>
      <c r="AP32">
        <v>2.66740250183959E-2</v>
      </c>
      <c r="AQ32">
        <v>0.122865275142315</v>
      </c>
      <c r="AR32">
        <v>3.43732889502903E-2</v>
      </c>
      <c r="AS32">
        <v>1.8473042322293401E-3</v>
      </c>
      <c r="AT32">
        <v>-5.0871780153548103E-2</v>
      </c>
      <c r="AU32">
        <v>-4.7966197781950902E-2</v>
      </c>
      <c r="AV32">
        <v>0.128205128205128</v>
      </c>
      <c r="AW32">
        <v>-4.4658944658944703E-2</v>
      </c>
      <c r="AX32">
        <v>-3.07734994765982E-3</v>
      </c>
      <c r="AY32">
        <v>-3.1447472353870402E-2</v>
      </c>
      <c r="AZ32">
        <v>-0.54370629370629397</v>
      </c>
    </row>
    <row r="33" spans="1:52" x14ac:dyDescent="0.55000000000000004">
      <c r="A33" s="1">
        <v>44192</v>
      </c>
      <c r="B33">
        <v>3.3333333333333298E-2</v>
      </c>
      <c r="C33">
        <v>3.3707764733925297E-2</v>
      </c>
      <c r="D33">
        <v>1.8470580254069301E-2</v>
      </c>
      <c r="E33">
        <v>8.1646116390481402E-2</v>
      </c>
      <c r="F33">
        <v>-4.46396396396396E-2</v>
      </c>
      <c r="G33">
        <v>1.0062581985796E-2</v>
      </c>
      <c r="H33">
        <v>-1.11543276108727E-2</v>
      </c>
      <c r="I33">
        <v>-7.6110905994307004E-2</v>
      </c>
      <c r="J33">
        <v>-6.9296740994854195E-2</v>
      </c>
      <c r="K33">
        <v>0.102702501488982</v>
      </c>
      <c r="L33">
        <v>0.12991310628450101</v>
      </c>
      <c r="M33" t="e">
        <v>#VALUE!</v>
      </c>
      <c r="N33">
        <v>2.4718724832749901E-2</v>
      </c>
      <c r="O33">
        <v>0.14740740740740699</v>
      </c>
      <c r="P33">
        <v>-1.8587085756809299E-2</v>
      </c>
      <c r="Q33">
        <v>0.14673490122295399</v>
      </c>
      <c r="R33">
        <v>-2.73686632914721E-3</v>
      </c>
      <c r="S33">
        <v>-2.39584291363929E-2</v>
      </c>
      <c r="T33">
        <v>2.8857406413062898E-2</v>
      </c>
      <c r="U33">
        <v>-5.9007889333189199E-2</v>
      </c>
      <c r="V33">
        <v>9.0167453842850999E-3</v>
      </c>
      <c r="W33">
        <v>-1.4915551656064899E-2</v>
      </c>
      <c r="X33">
        <v>-0.10069489345193899</v>
      </c>
      <c r="Y33">
        <v>6.56984387996426E-3</v>
      </c>
      <c r="Z33">
        <v>-2.0076827106179002E-2</v>
      </c>
      <c r="AA33">
        <v>3.2888888888888898E-2</v>
      </c>
      <c r="AB33">
        <v>-0.16551724137931001</v>
      </c>
      <c r="AC33">
        <v>-1.15636271364617E-2</v>
      </c>
      <c r="AD33">
        <v>-0.13816402609506101</v>
      </c>
      <c r="AE33">
        <v>6.8995098039215705E-2</v>
      </c>
      <c r="AF33">
        <v>-0.15598779557589601</v>
      </c>
      <c r="AG33">
        <v>-2.52720554344684E-2</v>
      </c>
      <c r="AH33">
        <v>-0.139161053276179</v>
      </c>
      <c r="AI33">
        <v>-3.3469596320899402E-2</v>
      </c>
      <c r="AJ33">
        <v>-9.0378494197495704E-2</v>
      </c>
      <c r="AK33">
        <v>-2.8666609271269801E-2</v>
      </c>
      <c r="AL33">
        <v>5.6997264912737697E-2</v>
      </c>
      <c r="AM33">
        <v>0.14255924170616099</v>
      </c>
      <c r="AN33">
        <v>9.5510141482305095E-3</v>
      </c>
      <c r="AO33">
        <v>4.8076923076923201E-3</v>
      </c>
      <c r="AP33">
        <v>4.3852387591495297E-2</v>
      </c>
      <c r="AQ33">
        <v>0.254201680672269</v>
      </c>
      <c r="AR33">
        <v>4.6815856386788798E-2</v>
      </c>
      <c r="AS33">
        <v>3.0803495176446701E-2</v>
      </c>
      <c r="AT33">
        <v>3.2683219064101703E-2</v>
      </c>
      <c r="AU33">
        <v>-2.3164555980364002E-2</v>
      </c>
      <c r="AV33">
        <v>-0.12121212121212099</v>
      </c>
      <c r="AW33">
        <v>-1.33489461358314E-2</v>
      </c>
      <c r="AX33">
        <v>9.5077979682357996E-2</v>
      </c>
      <c r="AY33">
        <v>5.1414884135472398E-2</v>
      </c>
      <c r="AZ33">
        <v>0.280478955007257</v>
      </c>
    </row>
    <row r="34" spans="1:52" x14ac:dyDescent="0.55000000000000004">
      <c r="A34" s="1">
        <v>44199</v>
      </c>
      <c r="B34">
        <v>-0.3</v>
      </c>
      <c r="C34">
        <v>-3.3457514720734799E-2</v>
      </c>
      <c r="D34">
        <v>-9.7950442707269193E-3</v>
      </c>
      <c r="E34">
        <v>1.8500858287240102E-2</v>
      </c>
      <c r="F34">
        <v>-5.8677098150782302E-3</v>
      </c>
      <c r="G34">
        <v>-2.0791947709981301E-2</v>
      </c>
      <c r="H34">
        <v>-1.8330627705627701E-2</v>
      </c>
      <c r="I34">
        <v>-5.1936140171434303E-2</v>
      </c>
      <c r="J34">
        <v>-0.2147512864494</v>
      </c>
      <c r="K34">
        <v>4.9400780379041297E-2</v>
      </c>
      <c r="L34">
        <v>0.114657331067489</v>
      </c>
      <c r="M34" t="e">
        <v>#VALUE!</v>
      </c>
      <c r="N34">
        <v>4.3988344102369202E-2</v>
      </c>
      <c r="O34">
        <v>6.7663817663817696E-2</v>
      </c>
      <c r="P34">
        <v>-4.1510668169924901E-2</v>
      </c>
      <c r="Q34">
        <v>0.108921920668058</v>
      </c>
      <c r="R34">
        <v>-2.4125048620973501E-2</v>
      </c>
      <c r="S34">
        <v>-0.1459508921763</v>
      </c>
      <c r="T34">
        <v>9.1325170453204998E-2</v>
      </c>
      <c r="U34">
        <v>-9.83162604497822E-2</v>
      </c>
      <c r="V34">
        <v>5.8260624824092298E-2</v>
      </c>
      <c r="W34">
        <v>-0.128115303773396</v>
      </c>
      <c r="X34">
        <v>-0.13680139005702599</v>
      </c>
      <c r="Y34">
        <v>1.28100821568158E-2</v>
      </c>
      <c r="Z34">
        <v>3.4239135458940802E-3</v>
      </c>
      <c r="AA34">
        <v>-7.9484262419416106E-3</v>
      </c>
      <c r="AB34">
        <v>2.33169129720854E-2</v>
      </c>
      <c r="AC34">
        <v>-4.7020836791043699E-2</v>
      </c>
      <c r="AD34">
        <v>-0.25540540540540502</v>
      </c>
      <c r="AE34">
        <v>7.6430572228891602E-3</v>
      </c>
      <c r="AF34">
        <v>-4.4363314525943102E-2</v>
      </c>
      <c r="AG34">
        <v>-6.1645730200971E-2</v>
      </c>
      <c r="AH34">
        <v>8.2741792369121506E-2</v>
      </c>
      <c r="AI34">
        <v>6.5789473684210497E-3</v>
      </c>
      <c r="AJ34">
        <v>-0.101850959530739</v>
      </c>
      <c r="AK34">
        <v>-5.3524093534033902E-2</v>
      </c>
      <c r="AL34">
        <v>-2.1043658338465901E-2</v>
      </c>
      <c r="AM34">
        <v>-2.37974683544304E-2</v>
      </c>
      <c r="AN34">
        <v>-7.1650717703349298E-2</v>
      </c>
      <c r="AO34">
        <v>7.8954496208017297E-2</v>
      </c>
      <c r="AP34">
        <v>-4.6498520501620198E-3</v>
      </c>
      <c r="AQ34">
        <v>0.12622549019607801</v>
      </c>
      <c r="AR34">
        <v>-1.5625705640608799E-2</v>
      </c>
      <c r="AS34">
        <v>1.29798113155574E-3</v>
      </c>
      <c r="AT34">
        <v>2.7825946687099201E-3</v>
      </c>
      <c r="AU34">
        <v>-1.8640287710577699E-2</v>
      </c>
      <c r="AV34">
        <v>-1</v>
      </c>
      <c r="AW34">
        <v>0.157852077001013</v>
      </c>
      <c r="AX34">
        <v>-6.3925851735266506E-2</v>
      </c>
      <c r="AY34">
        <v>-3.96998834498834E-2</v>
      </c>
      <c r="AZ34">
        <v>-0.134615384615385</v>
      </c>
    </row>
    <row r="35" spans="1:52" x14ac:dyDescent="0.55000000000000004">
      <c r="A35" s="1">
        <v>44206</v>
      </c>
      <c r="B35">
        <v>3.3333333333333298E-2</v>
      </c>
      <c r="C35">
        <v>-2.2694097253900199E-2</v>
      </c>
      <c r="D35">
        <v>-9.0662872371063408E-3</v>
      </c>
      <c r="E35">
        <v>4.5774876943426503E-2</v>
      </c>
      <c r="F35">
        <v>-3.77165627165627E-2</v>
      </c>
      <c r="G35">
        <v>-3.2558854862485602E-2</v>
      </c>
      <c r="H35">
        <v>-1.0911576168929101E-2</v>
      </c>
      <c r="I35">
        <v>-8.5033339935300697E-2</v>
      </c>
      <c r="J35">
        <v>5.7320277048005797E-3</v>
      </c>
      <c r="K35">
        <v>5.8788441145280999E-2</v>
      </c>
      <c r="L35">
        <v>8.8270239640265397E-2</v>
      </c>
      <c r="M35" t="e">
        <v>#VALUE!</v>
      </c>
      <c r="N35">
        <v>-2.3282187298597001E-2</v>
      </c>
      <c r="O35">
        <v>6.2169312169312201E-2</v>
      </c>
      <c r="P35">
        <v>-6.8957831684941601E-2</v>
      </c>
      <c r="Q35">
        <v>0.11871215161649901</v>
      </c>
      <c r="R35">
        <v>-7.6109410388511406E-2</v>
      </c>
      <c r="S35">
        <v>-8.7200821222108094E-2</v>
      </c>
      <c r="T35">
        <v>4.9758233524170803E-2</v>
      </c>
      <c r="U35">
        <v>-4.9666419570051898E-2</v>
      </c>
      <c r="V35">
        <v>9.6099978452919593E-2</v>
      </c>
      <c r="W35">
        <v>7.3291873617429795E-2</v>
      </c>
      <c r="X35">
        <v>-6.3729898352176503E-2</v>
      </c>
      <c r="Y35">
        <v>-1.22006428539092E-2</v>
      </c>
      <c r="Z35">
        <v>1.2468453310900099E-3</v>
      </c>
      <c r="AA35">
        <v>-1.6507936507936499E-2</v>
      </c>
      <c r="AB35">
        <v>0.10058555627846499</v>
      </c>
      <c r="AC35">
        <v>-3.5917693812196297E-2</v>
      </c>
      <c r="AD35">
        <v>0.233483483483483</v>
      </c>
      <c r="AE35">
        <v>8.1792717086834693E-2</v>
      </c>
      <c r="AF35">
        <v>-0.110948727317014</v>
      </c>
      <c r="AG35">
        <v>-3.1490386654114598E-2</v>
      </c>
      <c r="AH35">
        <v>2.19919110212335E-2</v>
      </c>
      <c r="AI35">
        <v>-0.12280701754386</v>
      </c>
      <c r="AJ35">
        <v>-7.5504731739547401E-2</v>
      </c>
      <c r="AK35">
        <v>-4.5923998738568297E-2</v>
      </c>
      <c r="AL35">
        <v>-5.1573253354042302E-2</v>
      </c>
      <c r="AM35">
        <v>-0.236129032258064</v>
      </c>
      <c r="AN35">
        <v>-4.0006939625260203E-2</v>
      </c>
      <c r="AO35">
        <v>-4.5840787119856903E-2</v>
      </c>
      <c r="AP35">
        <v>-6.9861057005583503E-3</v>
      </c>
      <c r="AQ35">
        <v>6.89338235294117E-2</v>
      </c>
      <c r="AR35">
        <v>-7.3572412231884298E-4</v>
      </c>
      <c r="AS35">
        <v>-1.5933994357311399E-2</v>
      </c>
      <c r="AT35">
        <v>-2.7557744791320001E-2</v>
      </c>
      <c r="AU35">
        <v>-2.3013974568802699E-2</v>
      </c>
      <c r="AV35">
        <v>-1</v>
      </c>
      <c r="AW35">
        <v>-5.4451345755693603E-2</v>
      </c>
      <c r="AX35">
        <v>-4.7830691505060897E-2</v>
      </c>
      <c r="AY35">
        <v>-1.7963106295149599E-2</v>
      </c>
      <c r="AZ35">
        <v>0.108241758241758</v>
      </c>
    </row>
    <row r="36" spans="1:52" x14ac:dyDescent="0.55000000000000004">
      <c r="A36" s="1">
        <v>44213</v>
      </c>
      <c r="B36">
        <v>3.3333333333333298E-2</v>
      </c>
      <c r="C36">
        <v>-2.3208357255185899E-2</v>
      </c>
      <c r="D36">
        <v>1.0424431324329599E-4</v>
      </c>
      <c r="E36">
        <v>7.5635282304781004E-2</v>
      </c>
      <c r="F36">
        <v>-6.7485168094924206E-2</v>
      </c>
      <c r="G36">
        <v>-4.8586818853973597E-2</v>
      </c>
      <c r="H36">
        <v>-1.8053998505231698E-2</v>
      </c>
      <c r="I36">
        <v>-5.30033276792998E-2</v>
      </c>
      <c r="J36">
        <v>-7.7535377358490601E-2</v>
      </c>
      <c r="K36">
        <v>4.0113229135184197E-2</v>
      </c>
      <c r="L36">
        <v>8.4010895298220603E-2</v>
      </c>
      <c r="M36" t="e">
        <v>#VALUE!</v>
      </c>
      <c r="N36">
        <v>-1.23766301433998E-2</v>
      </c>
      <c r="O36">
        <v>0.103485838779956</v>
      </c>
      <c r="P36">
        <v>-5.32455304038797E-2</v>
      </c>
      <c r="Q36">
        <v>0.16932896174863399</v>
      </c>
      <c r="R36">
        <v>2.39596868760498E-2</v>
      </c>
      <c r="S36">
        <v>-7.2848852623206797E-2</v>
      </c>
      <c r="T36">
        <v>0.110374666298444</v>
      </c>
      <c r="U36">
        <v>-0.14296379245987301</v>
      </c>
      <c r="V36">
        <v>0.121837653267112</v>
      </c>
      <c r="W36">
        <v>-4.9652850831054099E-2</v>
      </c>
      <c r="X36">
        <v>-4.1480501518385997E-2</v>
      </c>
      <c r="Y36">
        <v>-1.3659848538467001E-2</v>
      </c>
      <c r="Z36">
        <v>-1.8076295346397198E-2</v>
      </c>
      <c r="AA36">
        <v>-1.7321937321937299E-2</v>
      </c>
      <c r="AB36">
        <v>-0.149843260188088</v>
      </c>
      <c r="AC36">
        <v>-3.2810840207574098E-2</v>
      </c>
      <c r="AD36">
        <v>0.34459459459459502</v>
      </c>
      <c r="AE36">
        <v>0.14244434615951601</v>
      </c>
      <c r="AF36">
        <v>-0.101039103089964</v>
      </c>
      <c r="AG36">
        <v>-8.8661149885639695E-2</v>
      </c>
      <c r="AH36">
        <v>2.2877846790890201E-2</v>
      </c>
      <c r="AI36">
        <v>-0.172768878718535</v>
      </c>
      <c r="AJ36">
        <v>-5.8393220023912402E-2</v>
      </c>
      <c r="AK36">
        <v>-9.3770384866275203E-3</v>
      </c>
      <c r="AL36">
        <v>-3.7320916905444097E-2</v>
      </c>
      <c r="AM36">
        <v>-0.13414141414141401</v>
      </c>
      <c r="AN36">
        <v>-2.1838540443191602E-2</v>
      </c>
      <c r="AO36">
        <v>-5.1353276353276398E-2</v>
      </c>
      <c r="AP36">
        <v>-5.3231620420822997E-3</v>
      </c>
      <c r="AQ36">
        <v>0.254201680672269</v>
      </c>
      <c r="AR36">
        <v>9.7406855439642302E-3</v>
      </c>
      <c r="AS36">
        <v>-7.6934489116843004E-3</v>
      </c>
      <c r="AT36">
        <v>2.4615232833464899E-2</v>
      </c>
      <c r="AU36">
        <v>-2.0944090874160801E-2</v>
      </c>
      <c r="AV36" t="e">
        <v>#VALUE!</v>
      </c>
      <c r="AW36">
        <v>6.28982528263103E-2</v>
      </c>
      <c r="AX36">
        <v>-5.8270826683689797E-2</v>
      </c>
      <c r="AY36">
        <v>2.0220588235294101E-2</v>
      </c>
      <c r="AZ36">
        <v>0.21538461538461501</v>
      </c>
    </row>
    <row r="37" spans="1:52" x14ac:dyDescent="0.55000000000000004">
      <c r="A37" s="1">
        <v>44220</v>
      </c>
      <c r="B37" t="e">
        <v>#VALUE!</v>
      </c>
      <c r="C37">
        <v>-3.9872650090964197E-2</v>
      </c>
      <c r="D37">
        <v>-8.1561978978806592E-3</v>
      </c>
      <c r="E37">
        <v>6.5941473877738604E-2</v>
      </c>
      <c r="F37">
        <v>-2.0221776800724199E-2</v>
      </c>
      <c r="G37">
        <v>-3.3129560518167199E-2</v>
      </c>
      <c r="H37">
        <v>1.2189716312056801E-3</v>
      </c>
      <c r="I37">
        <v>-0.168579098919656</v>
      </c>
      <c r="J37">
        <v>-1.45039147734565E-2</v>
      </c>
      <c r="K37">
        <v>5.3548593350383603E-2</v>
      </c>
      <c r="L37">
        <v>7.1335116978270496E-2</v>
      </c>
      <c r="M37" t="e">
        <v>#VALUE!</v>
      </c>
      <c r="N37">
        <v>-1.5840715726690699E-2</v>
      </c>
      <c r="O37">
        <v>7.4074074074074098E-2</v>
      </c>
      <c r="P37">
        <v>2.7952663544499601E-2</v>
      </c>
      <c r="Q37">
        <v>0.138969514237856</v>
      </c>
      <c r="R37">
        <v>-7.4461576113558497E-2</v>
      </c>
      <c r="S37">
        <v>-1.30224401649726E-2</v>
      </c>
      <c r="T37">
        <v>2.9038428099461E-2</v>
      </c>
      <c r="U37">
        <v>-0.106153332591521</v>
      </c>
      <c r="V37">
        <v>6.0536836093660798E-2</v>
      </c>
      <c r="W37">
        <v>-3.3721316927170002E-2</v>
      </c>
      <c r="X37">
        <v>-1.8366906252892001E-2</v>
      </c>
      <c r="Y37">
        <v>-1.4985870829976799E-2</v>
      </c>
      <c r="Z37">
        <v>-2.2645459099692299E-2</v>
      </c>
      <c r="AA37">
        <v>-5.4803800082610502E-2</v>
      </c>
      <c r="AB37">
        <v>0.14857571214392801</v>
      </c>
      <c r="AC37">
        <v>-3.6626409099703702E-2</v>
      </c>
      <c r="AD37">
        <v>3.6902286902286897E-2</v>
      </c>
      <c r="AE37">
        <v>8.69209222150399E-2</v>
      </c>
      <c r="AF37">
        <v>-8.5812356979404994E-2</v>
      </c>
      <c r="AG37">
        <v>-5.7485423339082003E-3</v>
      </c>
      <c r="AH37">
        <v>-2.9503105590062102E-2</v>
      </c>
      <c r="AI37">
        <v>-4.7908232118758401E-2</v>
      </c>
      <c r="AJ37">
        <v>-6.8650863229225603E-2</v>
      </c>
      <c r="AK37">
        <v>-8.8902924513857007E-2</v>
      </c>
      <c r="AL37">
        <v>-2.53386683847341E-2</v>
      </c>
      <c r="AM37">
        <v>-0.56090909090909102</v>
      </c>
      <c r="AN37">
        <v>-7.3998044965786894E-2</v>
      </c>
      <c r="AO37">
        <v>-3.8219133807369098E-2</v>
      </c>
      <c r="AP37">
        <v>2.2705771050141901E-2</v>
      </c>
      <c r="AQ37">
        <v>0.254201680672269</v>
      </c>
      <c r="AR37">
        <v>-7.1081448843387601E-2</v>
      </c>
      <c r="AS37">
        <v>-9.9855381611772005E-3</v>
      </c>
      <c r="AT37">
        <v>4.1814480953765602E-2</v>
      </c>
      <c r="AU37">
        <v>-4.3036770921386303E-2</v>
      </c>
      <c r="AV37">
        <v>-1</v>
      </c>
      <c r="AW37">
        <v>0.143321718931475</v>
      </c>
      <c r="AX37">
        <v>-3.6030926296307303E-2</v>
      </c>
      <c r="AY37">
        <v>7.01530612244899E-3</v>
      </c>
      <c r="AZ37">
        <v>1.5384615384615399E-2</v>
      </c>
    </row>
    <row r="38" spans="1:52" x14ac:dyDescent="0.55000000000000004">
      <c r="A38" s="1">
        <v>44227</v>
      </c>
      <c r="B38">
        <v>3.3333333333333298E-2</v>
      </c>
      <c r="C38">
        <v>-2.50648794076332E-2</v>
      </c>
      <c r="D38">
        <v>-2.9911904828114899E-3</v>
      </c>
      <c r="E38">
        <v>-1.24897713079805E-3</v>
      </c>
      <c r="F38">
        <v>1.7027027027026999E-2</v>
      </c>
      <c r="G38">
        <v>-2.6362140883579799E-2</v>
      </c>
      <c r="H38">
        <v>2.2640306122449001E-2</v>
      </c>
      <c r="I38">
        <v>-0.175802139037433</v>
      </c>
      <c r="J38">
        <v>-0.105660377358491</v>
      </c>
      <c r="K38">
        <v>6.1777369625436597E-2</v>
      </c>
      <c r="L38">
        <v>5.8794336995630102E-2</v>
      </c>
      <c r="M38" t="e">
        <v>#VALUE!</v>
      </c>
      <c r="N38">
        <v>-1.5925713601743802E-2</v>
      </c>
      <c r="O38">
        <v>1.85185185185185E-2</v>
      </c>
      <c r="P38">
        <v>2.9625845071251801E-2</v>
      </c>
      <c r="Q38">
        <v>7.4817910447761204E-2</v>
      </c>
      <c r="R38">
        <v>-3.6182443322230598E-2</v>
      </c>
      <c r="S38">
        <v>-5.1014183315540598E-2</v>
      </c>
      <c r="T38">
        <v>6.77783174140629E-2</v>
      </c>
      <c r="U38">
        <v>-0.10382775119617201</v>
      </c>
      <c r="V38">
        <v>9.7484930367906897E-2</v>
      </c>
      <c r="W38">
        <v>-0.183439698903616</v>
      </c>
      <c r="X38">
        <v>-4.2291419239905002E-2</v>
      </c>
      <c r="Y38">
        <v>-2.357466344066E-3</v>
      </c>
      <c r="Z38">
        <v>-1.5680760717351101E-2</v>
      </c>
      <c r="AA38">
        <v>-2.5460704607046102E-2</v>
      </c>
      <c r="AB38">
        <v>-8.6206896551724102E-2</v>
      </c>
      <c r="AC38">
        <v>-5.93887362881418E-2</v>
      </c>
      <c r="AD38">
        <v>0.177927927927928</v>
      </c>
      <c r="AE38">
        <v>-1.9863597612958198E-2</v>
      </c>
      <c r="AF38">
        <v>-2.47902364607169E-3</v>
      </c>
      <c r="AG38">
        <v>1.2936381357433999E-2</v>
      </c>
      <c r="AH38">
        <v>-0.13874680306905399</v>
      </c>
      <c r="AI38">
        <v>-0.31286549707602301</v>
      </c>
      <c r="AJ38">
        <v>-3.31108815974153E-2</v>
      </c>
      <c r="AK38">
        <v>-6.1106421889287601E-3</v>
      </c>
      <c r="AL38">
        <v>-0.135992414489985</v>
      </c>
      <c r="AM38">
        <v>-0.168275862068965</v>
      </c>
      <c r="AN38">
        <v>-7.9924242424242398E-2</v>
      </c>
      <c r="AO38">
        <v>3.3690546095126297E-2</v>
      </c>
      <c r="AP38">
        <v>-2.70492232958814E-2</v>
      </c>
      <c r="AQ38">
        <v>0.21524064171123</v>
      </c>
      <c r="AR38">
        <v>-7.8027124482420995E-2</v>
      </c>
      <c r="AS38">
        <v>2.2728419561885101E-2</v>
      </c>
      <c r="AT38">
        <v>9.7342804525124994E-3</v>
      </c>
      <c r="AU38">
        <v>-5.7465505802066302E-2</v>
      </c>
      <c r="AV38">
        <v>0.33333333333333298</v>
      </c>
      <c r="AW38">
        <v>8.8918558077436594E-2</v>
      </c>
      <c r="AX38">
        <v>3.92970466194777E-2</v>
      </c>
      <c r="AY38">
        <v>-2.54483122362869E-2</v>
      </c>
      <c r="AZ38">
        <v>0.28846153846153799</v>
      </c>
    </row>
    <row r="39" spans="1:52" x14ac:dyDescent="0.55000000000000004">
      <c r="A39" s="1">
        <v>44234</v>
      </c>
      <c r="B39">
        <v>3.3333333333333298E-2</v>
      </c>
      <c r="C39">
        <v>3.78543814432988E-3</v>
      </c>
      <c r="D39">
        <v>-1.05241015040706E-2</v>
      </c>
      <c r="E39">
        <v>0.136391669434034</v>
      </c>
      <c r="F39">
        <v>5.6485625753141699E-2</v>
      </c>
      <c r="G39">
        <v>-6.0771369134870197E-2</v>
      </c>
      <c r="H39">
        <v>-6.21936274509804E-2</v>
      </c>
      <c r="I39">
        <v>-3.0057782722607E-2</v>
      </c>
      <c r="J39">
        <v>2.6157804459691299E-2</v>
      </c>
      <c r="K39">
        <v>4.5606955156644598E-2</v>
      </c>
      <c r="L39">
        <v>1.6019235256520801E-2</v>
      </c>
      <c r="M39" t="e">
        <v>#VALUE!</v>
      </c>
      <c r="N39">
        <v>-6.1717361603336497E-2</v>
      </c>
      <c r="O39">
        <v>-0.25925925925925902</v>
      </c>
      <c r="P39">
        <v>-2.0580031182942899E-2</v>
      </c>
      <c r="Q39">
        <v>0.100335483870968</v>
      </c>
      <c r="R39">
        <v>-0.28026965692163902</v>
      </c>
      <c r="S39">
        <v>-1.8154811024921599E-2</v>
      </c>
      <c r="T39">
        <v>1.7411914854824701E-2</v>
      </c>
      <c r="U39">
        <v>-0.130917746627876</v>
      </c>
      <c r="V39">
        <v>2.4183006535947699E-2</v>
      </c>
      <c r="W39">
        <v>5.8548920443493503E-2</v>
      </c>
      <c r="X39">
        <v>1.16212873716653E-2</v>
      </c>
      <c r="Y39">
        <v>-5.4438860971524304E-3</v>
      </c>
      <c r="Z39">
        <v>8.5141559747661001E-3</v>
      </c>
      <c r="AA39">
        <v>-4.5277777777777799E-2</v>
      </c>
      <c r="AB39">
        <v>0.21379310344827601</v>
      </c>
      <c r="AC39">
        <v>-0.11493438445232999</v>
      </c>
      <c r="AD39">
        <v>0.14459459459459501</v>
      </c>
      <c r="AE39">
        <v>7.7559912854030494E-2</v>
      </c>
      <c r="AF39">
        <v>-0.25442834138486298</v>
      </c>
      <c r="AG39">
        <v>1.0847826637300301E-2</v>
      </c>
      <c r="AH39">
        <v>0.184782608695652</v>
      </c>
      <c r="AI39">
        <v>-0.25730994152046799</v>
      </c>
      <c r="AJ39">
        <v>-4.7807567025808101E-2</v>
      </c>
      <c r="AK39">
        <v>-5.8618274896165397E-2</v>
      </c>
      <c r="AL39">
        <v>-0.110334161938557</v>
      </c>
      <c r="AM39">
        <v>2.54545454545455E-2</v>
      </c>
      <c r="AN39">
        <v>-5.1411728203537101E-2</v>
      </c>
      <c r="AO39">
        <v>-0.13842525399129199</v>
      </c>
      <c r="AP39">
        <v>-4.9280836092715198E-2</v>
      </c>
      <c r="AQ39">
        <v>0.39705882352941202</v>
      </c>
      <c r="AR39">
        <v>1.27452104308421E-2</v>
      </c>
      <c r="AS39">
        <v>1.16894232260512E-3</v>
      </c>
      <c r="AT39">
        <v>6.3305709023941101E-2</v>
      </c>
      <c r="AU39">
        <v>-4.66713598051713E-2</v>
      </c>
      <c r="AV39">
        <v>0.33333333333333298</v>
      </c>
      <c r="AW39">
        <v>-1.11498257839722E-2</v>
      </c>
      <c r="AX39">
        <v>-4.06426215554846E-2</v>
      </c>
      <c r="AY39">
        <v>2.4305555555555601E-2</v>
      </c>
      <c r="AZ39">
        <v>-6.3186813186813198E-2</v>
      </c>
    </row>
    <row r="40" spans="1:52" x14ac:dyDescent="0.55000000000000004">
      <c r="A40" s="1">
        <v>44241</v>
      </c>
      <c r="B40">
        <v>3.3333333333333298E-2</v>
      </c>
      <c r="C40">
        <v>1.39564287103676E-2</v>
      </c>
      <c r="D40">
        <v>-4.3894152559009102E-2</v>
      </c>
      <c r="E40">
        <v>0.14748503622807899</v>
      </c>
      <c r="F40">
        <v>-6.8561208267090598E-2</v>
      </c>
      <c r="G40">
        <v>-9.2048693530090306E-2</v>
      </c>
      <c r="H40">
        <v>-6.8830128205128197E-2</v>
      </c>
      <c r="I40">
        <v>-3.76586560144321E-2</v>
      </c>
      <c r="J40">
        <v>-2.3307436182020001E-2</v>
      </c>
      <c r="K40">
        <v>3.0570652173913099E-2</v>
      </c>
      <c r="L40">
        <v>-4.5423996259716E-2</v>
      </c>
      <c r="M40" t="e">
        <v>#VALUE!</v>
      </c>
      <c r="N40">
        <v>0.109453809567835</v>
      </c>
      <c r="O40">
        <v>0.240740740740741</v>
      </c>
      <c r="P40">
        <v>-4.2305780322586403E-2</v>
      </c>
      <c r="Q40">
        <v>-3.0488888888888899E-2</v>
      </c>
      <c r="R40">
        <v>-4.1210743214437897E-3</v>
      </c>
      <c r="S40">
        <v>-7.7346422727948796E-2</v>
      </c>
      <c r="T40">
        <v>1.18779342723005E-2</v>
      </c>
      <c r="U40">
        <v>-2.6681286549707601E-2</v>
      </c>
      <c r="V40">
        <v>4.7794117647058799E-2</v>
      </c>
      <c r="W40">
        <v>-5.6455571919489397E-2</v>
      </c>
      <c r="X40">
        <v>-0.36544482833081399</v>
      </c>
      <c r="Y40">
        <v>0.119556113902848</v>
      </c>
      <c r="Z40">
        <v>6.1624203821656003E-2</v>
      </c>
      <c r="AA40">
        <v>-0.110651340996169</v>
      </c>
      <c r="AB40">
        <v>0.21379310344827601</v>
      </c>
      <c r="AC40">
        <v>-0.32298050665089401</v>
      </c>
      <c r="AD40">
        <v>0.34459459459459502</v>
      </c>
      <c r="AE40">
        <v>7.5245098039215697E-2</v>
      </c>
      <c r="AF40">
        <v>-0.31262939958592101</v>
      </c>
      <c r="AG40">
        <v>-4.1913386740972898E-2</v>
      </c>
      <c r="AH40">
        <v>3.09364548494983E-2</v>
      </c>
      <c r="AI40">
        <v>-0.15413533834586499</v>
      </c>
      <c r="AJ40">
        <v>-4.4478732118025797E-2</v>
      </c>
      <c r="AK40">
        <v>-4.1666666666666699E-2</v>
      </c>
      <c r="AL40">
        <v>-4.5654250238777401E-2</v>
      </c>
      <c r="AM40">
        <v>-0.52</v>
      </c>
      <c r="AN40">
        <v>-0.11176153223631</v>
      </c>
      <c r="AO40">
        <v>-2.7014652014651998E-2</v>
      </c>
      <c r="AP40">
        <v>-0.123096879907148</v>
      </c>
      <c r="AQ40">
        <v>-0.10294117647058799</v>
      </c>
      <c r="AR40">
        <v>-6.6675981122702496E-2</v>
      </c>
      <c r="AS40">
        <v>-7.4686435469253007E-2</v>
      </c>
      <c r="AT40">
        <v>-3.72327648330531E-3</v>
      </c>
      <c r="AU40">
        <v>-0.14705020797937801</v>
      </c>
      <c r="AV40">
        <v>0.33333333333333298</v>
      </c>
      <c r="AW40">
        <v>3.2142857142857098E-2</v>
      </c>
      <c r="AX40">
        <v>1.06394297265667E-2</v>
      </c>
      <c r="AY40">
        <v>-0.32291666666666702</v>
      </c>
      <c r="AZ40">
        <v>0.29871794871794899</v>
      </c>
    </row>
    <row r="41" spans="1:52" x14ac:dyDescent="0.55000000000000004">
      <c r="A41" s="1">
        <v>44248</v>
      </c>
      <c r="B41">
        <v>3.3333333333333298E-2</v>
      </c>
      <c r="C41">
        <v>-6.2592047128129701E-3</v>
      </c>
      <c r="D41">
        <v>-2.1191105316084601E-2</v>
      </c>
      <c r="E41">
        <v>0.122300999033194</v>
      </c>
      <c r="F41">
        <v>-0.133687258687259</v>
      </c>
      <c r="G41">
        <v>-4.8731403637457898E-2</v>
      </c>
      <c r="H41">
        <v>0.13715277777777801</v>
      </c>
      <c r="I41">
        <v>-3.9196723176698103E-2</v>
      </c>
      <c r="J41">
        <v>2.7672955974842799E-2</v>
      </c>
      <c r="K41">
        <v>8.8268822905620395E-2</v>
      </c>
      <c r="L41">
        <v>4.71445730508845E-2</v>
      </c>
      <c r="M41" t="e">
        <v>#VALUE!</v>
      </c>
      <c r="N41">
        <v>0.12637316795060799</v>
      </c>
      <c r="O41">
        <v>-1</v>
      </c>
      <c r="P41">
        <v>2.31445042438682E-2</v>
      </c>
      <c r="Q41">
        <v>-0.230885714285714</v>
      </c>
      <c r="R41">
        <v>-5.6186722312388901E-2</v>
      </c>
      <c r="S41">
        <v>-3.16489839956842E-2</v>
      </c>
      <c r="T41">
        <v>-8.3836351441985202E-2</v>
      </c>
      <c r="U41">
        <v>-1.4035087719298401E-3</v>
      </c>
      <c r="V41">
        <v>3.2913165266106402E-2</v>
      </c>
      <c r="W41">
        <v>9.0206185567010301E-3</v>
      </c>
      <c r="X41">
        <v>-7.6251878423578404E-2</v>
      </c>
      <c r="Y41">
        <v>9.0709960056693698E-2</v>
      </c>
      <c r="Z41">
        <v>1.6169658367110599E-2</v>
      </c>
      <c r="AA41">
        <v>-0.107777777777778</v>
      </c>
      <c r="AB41">
        <v>-0.119540229885057</v>
      </c>
      <c r="AC41">
        <v>-0.26572221174822902</v>
      </c>
      <c r="AD41" t="e">
        <v>#VALUE!</v>
      </c>
      <c r="AE41">
        <v>-1</v>
      </c>
      <c r="AF41">
        <v>-2.6915113871635601E-2</v>
      </c>
      <c r="AG41">
        <v>-3.0609121518213002E-4</v>
      </c>
      <c r="AH41">
        <v>0.184782608695652</v>
      </c>
      <c r="AI41">
        <v>-0.285087719298246</v>
      </c>
      <c r="AJ41">
        <v>-1.35501776371538E-2</v>
      </c>
      <c r="AK41">
        <v>-7.1825396825396806E-2</v>
      </c>
      <c r="AL41">
        <v>1.3766039616295E-2</v>
      </c>
      <c r="AM41">
        <v>0.08</v>
      </c>
      <c r="AN41">
        <v>-0.161422515308526</v>
      </c>
      <c r="AO41">
        <v>-0.17939560439560401</v>
      </c>
      <c r="AP41">
        <v>1.17167600611309E-2</v>
      </c>
      <c r="AQ41">
        <v>6.3725490196078399E-2</v>
      </c>
      <c r="AR41">
        <v>4.7074018877297598E-2</v>
      </c>
      <c r="AS41">
        <v>-9.7024622251189005E-2</v>
      </c>
      <c r="AT41">
        <v>0.10497237569060799</v>
      </c>
      <c r="AU41">
        <v>1.9723865877712102E-3</v>
      </c>
      <c r="AV41">
        <v>0</v>
      </c>
      <c r="AW41">
        <v>-8.7684729064039499E-2</v>
      </c>
      <c r="AX41">
        <v>-0.26042284133570398</v>
      </c>
      <c r="AY41">
        <v>8.6174242424242403E-2</v>
      </c>
      <c r="AZ41">
        <v>0.16538461538461499</v>
      </c>
    </row>
    <row r="42" spans="1:52" s="2" customFormat="1" x14ac:dyDescent="0.55000000000000004">
      <c r="A42" s="5">
        <v>44255</v>
      </c>
      <c r="B42" s="2">
        <v>3.3333333333333298E-2</v>
      </c>
      <c r="C42" s="2">
        <v>-0.15751970891449399</v>
      </c>
      <c r="D42" s="2">
        <v>-0.10766323541206101</v>
      </c>
      <c r="E42" s="2">
        <v>7.6323987538940805E-2</v>
      </c>
      <c r="F42" s="2">
        <v>2.95780474351903E-2</v>
      </c>
      <c r="G42" s="2">
        <v>-0.17228352718958101</v>
      </c>
      <c r="H42" s="2">
        <v>-0.23586309523809501</v>
      </c>
      <c r="I42" s="2">
        <v>-0.11036326756407901</v>
      </c>
      <c r="J42" s="2">
        <v>9.4339622641509399E-2</v>
      </c>
      <c r="K42" s="2">
        <v>5.8612870716959399E-2</v>
      </c>
      <c r="L42" s="2">
        <v>-5.9810314167160601E-2</v>
      </c>
      <c r="M42" s="2" t="e">
        <v>#VALUE!</v>
      </c>
      <c r="N42" s="2">
        <v>-6.5161982695016399E-2</v>
      </c>
      <c r="O42" s="2">
        <v>0.240740740740741</v>
      </c>
      <c r="P42" s="2">
        <v>-8.0303771618200806E-2</v>
      </c>
      <c r="Q42" s="2">
        <v>-0.25698461538461498</v>
      </c>
      <c r="R42" s="2">
        <v>-0.128754505406488</v>
      </c>
      <c r="S42" s="2">
        <v>-0.181755593803787</v>
      </c>
      <c r="T42" s="2">
        <v>-0.62669349429912802</v>
      </c>
      <c r="U42" s="2">
        <v>-5.7527539779681801E-2</v>
      </c>
      <c r="V42" s="2">
        <v>-1.4705882352941201E-2</v>
      </c>
      <c r="W42" s="2">
        <v>-0.240979381443299</v>
      </c>
      <c r="X42" s="2">
        <v>-4.7570135456121203E-2</v>
      </c>
      <c r="Y42" s="2">
        <v>-0.46972960038286699</v>
      </c>
      <c r="Z42" s="2">
        <v>-0.26145271925526697</v>
      </c>
      <c r="AA42" s="2">
        <v>4.54480286738351E-2</v>
      </c>
      <c r="AB42" s="2">
        <v>8.8793103448275901E-2</v>
      </c>
      <c r="AC42" s="2">
        <v>-0.49441096847436899</v>
      </c>
      <c r="AD42" s="2">
        <v>0.14459459459459501</v>
      </c>
      <c r="AE42" s="2">
        <v>-2.2969187675069998E-2</v>
      </c>
      <c r="AF42" s="2">
        <v>-0.13405797101449299</v>
      </c>
      <c r="AG42" s="2">
        <v>-7.3822805166088704E-2</v>
      </c>
      <c r="AH42" s="2">
        <v>-7.6086956521739094E-2</v>
      </c>
      <c r="AI42" s="2">
        <v>3.1578947368420998E-2</v>
      </c>
      <c r="AJ42" s="2">
        <v>-5.49215057186941E-2</v>
      </c>
      <c r="AK42" s="2">
        <v>-9.6611721611721602E-2</v>
      </c>
      <c r="AL42" s="2">
        <v>-0.27065425023877698</v>
      </c>
      <c r="AM42" s="2">
        <v>-0.12</v>
      </c>
      <c r="AN42" s="2">
        <v>-0.17272727272727301</v>
      </c>
      <c r="AO42" s="2">
        <v>-0.25320512820512803</v>
      </c>
      <c r="AP42" s="2">
        <v>0.111508859853231</v>
      </c>
      <c r="AQ42" s="2">
        <v>-0.60294117647058798</v>
      </c>
      <c r="AR42" s="2">
        <v>-7.7092647789369098E-2</v>
      </c>
      <c r="AS42" s="2">
        <v>-0.34810016862874898</v>
      </c>
      <c r="AT42" s="2">
        <v>-0.22836095764272599</v>
      </c>
      <c r="AU42" s="2">
        <v>-4.2661991379940097E-2</v>
      </c>
      <c r="AV42" s="2" t="e">
        <v>#VALUE!</v>
      </c>
      <c r="AW42" s="2">
        <v>-0.28131868131868099</v>
      </c>
      <c r="AX42" s="2">
        <v>-0.67312125403411704</v>
      </c>
      <c r="AY42" s="2">
        <v>-0.15625</v>
      </c>
      <c r="AZ42" s="2">
        <v>0.36538461538461497</v>
      </c>
    </row>
    <row r="43" spans="1:52" x14ac:dyDescent="0.55000000000000004">
      <c r="A43" s="1">
        <v>44262</v>
      </c>
      <c r="B43" t="e">
        <v>#VALUE!</v>
      </c>
      <c r="C43">
        <v>-0.59067478912839699</v>
      </c>
      <c r="D43">
        <v>-7.4482165074732501E-2</v>
      </c>
      <c r="E43">
        <v>6.1485489424495899E-3</v>
      </c>
      <c r="F43">
        <v>-3.21834992887624E-2</v>
      </c>
      <c r="G43">
        <v>-0.23821759312364699</v>
      </c>
      <c r="H43">
        <v>3.8862179487179502E-2</v>
      </c>
      <c r="I43">
        <v>-1.18411000763942E-2</v>
      </c>
      <c r="J43">
        <v>9.4339622641509399E-2</v>
      </c>
      <c r="K43">
        <v>2.6034361851332399E-2</v>
      </c>
      <c r="L43">
        <v>-3.2284181762979501E-2</v>
      </c>
      <c r="M43" t="e">
        <v>#VALUE!</v>
      </c>
      <c r="N43">
        <v>-0.65759895748493202</v>
      </c>
      <c r="O43">
        <v>0.240740740740741</v>
      </c>
      <c r="P43">
        <v>8.8916306806497997E-3</v>
      </c>
      <c r="Q43">
        <v>-0.174933333333333</v>
      </c>
      <c r="R43">
        <v>-0.23914411579609801</v>
      </c>
      <c r="S43">
        <v>3.4969144872171599E-2</v>
      </c>
      <c r="T43">
        <v>1.7667407956510998E-2</v>
      </c>
      <c r="U43">
        <v>-0.24957555178268301</v>
      </c>
      <c r="V43">
        <v>-0.11764705882352899</v>
      </c>
      <c r="W43">
        <v>-0.865979381443299</v>
      </c>
      <c r="X43">
        <v>-0.58135391923990498</v>
      </c>
      <c r="Y43">
        <v>-0.119080249733516</v>
      </c>
      <c r="Z43">
        <v>0.13132117351862599</v>
      </c>
      <c r="AA43">
        <v>-0.77444444444444405</v>
      </c>
      <c r="AB43">
        <v>0.11379310344827601</v>
      </c>
      <c r="AC43">
        <v>-3.1929005992406598E-2</v>
      </c>
      <c r="AD43">
        <v>0.34459459459459502</v>
      </c>
      <c r="AE43">
        <v>0.26274509803921597</v>
      </c>
      <c r="AF43">
        <v>0.115942028985507</v>
      </c>
      <c r="AG43">
        <v>-2.02020202020202E-2</v>
      </c>
      <c r="AH43">
        <v>0.184782608695652</v>
      </c>
      <c r="AI43">
        <v>0.13157894736842099</v>
      </c>
      <c r="AJ43">
        <v>-3.8171824104234501E-3</v>
      </c>
      <c r="AK43">
        <v>-2.5055370985603499E-2</v>
      </c>
      <c r="AL43">
        <v>-9.0098694683221903E-2</v>
      </c>
      <c r="AM43">
        <v>-5.3333333333333302E-2</v>
      </c>
      <c r="AN43">
        <v>-0.34242424242424202</v>
      </c>
      <c r="AO43">
        <v>9.6153846153846107E-3</v>
      </c>
      <c r="AP43">
        <v>4.2725913266396199E-3</v>
      </c>
      <c r="AQ43">
        <v>0.39705882352941202</v>
      </c>
      <c r="AR43">
        <v>-7.6529584726306096E-2</v>
      </c>
      <c r="AS43">
        <v>-0.21763259698470699</v>
      </c>
      <c r="AT43">
        <v>0.10497237569060799</v>
      </c>
      <c r="AU43">
        <v>-8.2937239305461194E-2</v>
      </c>
      <c r="AV43">
        <v>0.33333333333333298</v>
      </c>
      <c r="AW43">
        <v>-0.24285714285714299</v>
      </c>
      <c r="AX43">
        <v>-0.28423236514522798</v>
      </c>
      <c r="AY43">
        <v>-0.82291666666666696</v>
      </c>
      <c r="AZ43">
        <v>0.36538461538461497</v>
      </c>
    </row>
    <row r="44" spans="1:52" x14ac:dyDescent="0.55000000000000004">
      <c r="A44" s="1">
        <v>44269</v>
      </c>
      <c r="B44">
        <v>3.3333333333333298E-2</v>
      </c>
      <c r="C44">
        <v>-0.499765698219306</v>
      </c>
      <c r="D44">
        <v>-2.75084779766132E-2</v>
      </c>
      <c r="E44">
        <v>-9.7918436703483394E-2</v>
      </c>
      <c r="F44">
        <v>0.106572481572482</v>
      </c>
      <c r="G44">
        <v>-2.5112704608029998E-3</v>
      </c>
      <c r="H44">
        <v>-0.140625</v>
      </c>
      <c r="I44">
        <v>8.5561497326203204E-2</v>
      </c>
      <c r="J44">
        <v>9.4339622641509399E-2</v>
      </c>
      <c r="K44">
        <v>-5.95735785953177E-2</v>
      </c>
      <c r="L44">
        <v>5.7772103415256897E-2</v>
      </c>
      <c r="M44" t="e">
        <v>#VALUE!</v>
      </c>
      <c r="N44">
        <v>0.19954389965792499</v>
      </c>
      <c r="O44">
        <v>-0.75925925925925897</v>
      </c>
      <c r="P44">
        <v>-4.4417026526835397E-3</v>
      </c>
      <c r="Q44">
        <v>-0.46768695652173897</v>
      </c>
      <c r="R44">
        <v>-1</v>
      </c>
      <c r="S44">
        <v>2.0953378732320701E-3</v>
      </c>
      <c r="T44">
        <v>4.0587611691655298E-2</v>
      </c>
      <c r="U44">
        <v>-0.11212814645308899</v>
      </c>
      <c r="V44">
        <v>-0.36470588235294099</v>
      </c>
      <c r="W44">
        <v>0.134020618556701</v>
      </c>
      <c r="X44">
        <v>7.34079855219998E-2</v>
      </c>
      <c r="Y44">
        <v>-0.55544388609715201</v>
      </c>
      <c r="Z44">
        <v>0.102800674409891</v>
      </c>
      <c r="AA44">
        <v>-0.19111111111111101</v>
      </c>
      <c r="AB44">
        <v>-0.119540229885057</v>
      </c>
      <c r="AC44">
        <v>7.1245597182196599E-2</v>
      </c>
      <c r="AD44">
        <v>9.45945945945946E-2</v>
      </c>
      <c r="AE44">
        <v>0.26274509803921597</v>
      </c>
      <c r="AF44">
        <v>-1.7391304347826101E-2</v>
      </c>
      <c r="AG44">
        <v>-3.5016835016835002E-2</v>
      </c>
      <c r="AH44">
        <v>0.184782608695652</v>
      </c>
      <c r="AI44">
        <v>0.13157894736842099</v>
      </c>
      <c r="AJ44">
        <v>-2.2132579761416801E-2</v>
      </c>
      <c r="AK44">
        <v>2.05254515599329E-4</v>
      </c>
      <c r="AL44">
        <v>-1.2320916905444099E-2</v>
      </c>
      <c r="AM44">
        <v>0.28000000000000003</v>
      </c>
      <c r="AN44">
        <v>-0.13376623376623401</v>
      </c>
      <c r="AO44">
        <v>9.6153846153846107E-3</v>
      </c>
      <c r="AP44">
        <v>8.8639836984207895E-2</v>
      </c>
      <c r="AQ44" t="e">
        <v>#VALUE!</v>
      </c>
      <c r="AR44">
        <v>-0.163402171598893</v>
      </c>
      <c r="AS44">
        <v>-6.1086107421139201E-2</v>
      </c>
      <c r="AT44" t="e">
        <v>#VALUE!</v>
      </c>
      <c r="AU44">
        <v>-6.4944436426612795E-2</v>
      </c>
      <c r="AV44">
        <v>0.33333333333333298</v>
      </c>
      <c r="AW44">
        <v>9.0476190476190502E-2</v>
      </c>
      <c r="AX44">
        <v>3.92970466194777E-2</v>
      </c>
      <c r="AY44">
        <v>0.17708333333333301</v>
      </c>
      <c r="AZ44">
        <v>-0.134615384615385</v>
      </c>
    </row>
    <row r="45" spans="1:52" x14ac:dyDescent="0.55000000000000004">
      <c r="A45" s="1">
        <v>44276</v>
      </c>
      <c r="B45">
        <v>3.3333333333333298E-2</v>
      </c>
      <c r="C45">
        <v>-6.34020618556701E-2</v>
      </c>
      <c r="D45">
        <v>-2.1929630594487201E-2</v>
      </c>
      <c r="E45">
        <v>0.18238459359954701</v>
      </c>
      <c r="F45">
        <v>0.11036036036036</v>
      </c>
      <c r="G45">
        <v>-0.18481485551038301</v>
      </c>
      <c r="H45">
        <v>0.19270833333333301</v>
      </c>
      <c r="I45">
        <v>0.10470025330706401</v>
      </c>
      <c r="J45">
        <v>9.4339622641509399E-2</v>
      </c>
      <c r="K45">
        <v>3.3940750213128701E-2</v>
      </c>
      <c r="L45">
        <v>-2.8381742738589202E-2</v>
      </c>
      <c r="M45" t="e">
        <v>#VALUE!</v>
      </c>
      <c r="N45">
        <v>0.19954389965792499</v>
      </c>
      <c r="O45">
        <v>4.0740740740740702E-2</v>
      </c>
      <c r="P45">
        <v>8.0582973473164697E-3</v>
      </c>
      <c r="Q45">
        <v>-0.94159999999999999</v>
      </c>
      <c r="R45">
        <v>-0.81057268722467002</v>
      </c>
      <c r="S45">
        <v>-8.4861183865898401E-2</v>
      </c>
      <c r="T45">
        <v>-0.13145539906103301</v>
      </c>
      <c r="U45">
        <v>-0.180451127819549</v>
      </c>
      <c r="V45">
        <v>-7.7205882352941194E-2</v>
      </c>
      <c r="W45">
        <v>0.134020618556701</v>
      </c>
      <c r="X45">
        <v>0.13416332213940499</v>
      </c>
      <c r="Y45">
        <v>4.4556113902847597E-2</v>
      </c>
      <c r="Z45">
        <v>-0.30504246284501102</v>
      </c>
      <c r="AA45">
        <v>-0.52444444444444405</v>
      </c>
      <c r="AB45">
        <v>-0.78620689655172404</v>
      </c>
      <c r="AC45">
        <v>-2.3198847262247801E-2</v>
      </c>
      <c r="AD45">
        <v>0.34459459459459502</v>
      </c>
      <c r="AE45">
        <v>0.26274509803921597</v>
      </c>
      <c r="AF45">
        <v>-0.13405797101449299</v>
      </c>
      <c r="AG45">
        <v>-0.100322957465815</v>
      </c>
      <c r="AH45">
        <v>0.184782608695652</v>
      </c>
      <c r="AI45">
        <v>0.13157894736842099</v>
      </c>
      <c r="AJ45">
        <v>-8.0173314485895195E-2</v>
      </c>
      <c r="AK45">
        <v>-4.6893147502903597E-2</v>
      </c>
      <c r="AL45">
        <v>4.4821940237412997E-2</v>
      </c>
      <c r="AM45">
        <v>-1</v>
      </c>
      <c r="AN45">
        <v>-5.1026392961876797E-2</v>
      </c>
      <c r="AO45">
        <v>0.16346153846153799</v>
      </c>
      <c r="AP45">
        <v>1.17167600611309E-2</v>
      </c>
      <c r="AQ45" t="e">
        <v>#VALUE!</v>
      </c>
      <c r="AR45">
        <v>-0.25070375890048002</v>
      </c>
      <c r="AS45">
        <v>-3.3299457788434003E-2</v>
      </c>
      <c r="AT45">
        <v>0.10497237569060799</v>
      </c>
      <c r="AU45">
        <v>8.1397026988021398E-2</v>
      </c>
      <c r="AV45">
        <v>0.33333333333333298</v>
      </c>
      <c r="AW45">
        <v>-1</v>
      </c>
      <c r="AX45">
        <v>-5.6959637872500898E-2</v>
      </c>
      <c r="AY45">
        <v>0.17708333333333301</v>
      </c>
      <c r="AZ45" t="e">
        <v>#VALUE!</v>
      </c>
    </row>
    <row r="46" spans="1:52" x14ac:dyDescent="0.55000000000000004">
      <c r="A46" s="1">
        <v>44283</v>
      </c>
      <c r="B46">
        <v>3.3333333333333298E-2</v>
      </c>
      <c r="C46">
        <v>-0.19673539518900299</v>
      </c>
      <c r="D46">
        <v>-4.7297705142889598E-2</v>
      </c>
      <c r="E46">
        <v>-6.7354173380599403E-2</v>
      </c>
      <c r="F46">
        <v>-1.4639639639639599E-2</v>
      </c>
      <c r="G46">
        <v>-5.96461645522188E-2</v>
      </c>
      <c r="H46">
        <v>0.19270833333333301</v>
      </c>
      <c r="I46">
        <v>5.6941968706674603E-2</v>
      </c>
      <c r="J46" t="e">
        <v>#VALUE!</v>
      </c>
      <c r="K46">
        <v>3.3264617691154401E-2</v>
      </c>
      <c r="L46">
        <v>-0.16338174273858899</v>
      </c>
      <c r="M46" t="e">
        <v>#VALUE!</v>
      </c>
      <c r="N46">
        <v>8.1896840834395301E-2</v>
      </c>
      <c r="O46">
        <v>0.240740740740741</v>
      </c>
      <c r="P46">
        <v>9.8784103798929407E-2</v>
      </c>
      <c r="Q46">
        <v>-0.1416</v>
      </c>
      <c r="R46">
        <v>0.18942731277533001</v>
      </c>
      <c r="S46">
        <v>-0.36746987951807197</v>
      </c>
      <c r="T46">
        <v>-1</v>
      </c>
      <c r="U46">
        <v>-6.14035087719298E-2</v>
      </c>
      <c r="V46">
        <v>-0.20220588235294101</v>
      </c>
      <c r="W46">
        <v>-0.115979381443299</v>
      </c>
      <c r="X46">
        <v>4.3646080760094998E-2</v>
      </c>
      <c r="Y46">
        <v>0.111222780569514</v>
      </c>
      <c r="Z46">
        <v>5.0513092710544903E-2</v>
      </c>
      <c r="AA46">
        <v>-0.107777777777778</v>
      </c>
      <c r="AB46">
        <v>-1</v>
      </c>
      <c r="AC46">
        <v>-7.3198847262247804E-2</v>
      </c>
      <c r="AD46">
        <v>1.1261261261261301E-2</v>
      </c>
      <c r="AE46">
        <v>-1</v>
      </c>
      <c r="AF46">
        <v>-0.55072463768115898</v>
      </c>
      <c r="AG46">
        <v>-6.57860657860658E-2</v>
      </c>
      <c r="AH46">
        <v>0.184782608695652</v>
      </c>
      <c r="AI46">
        <v>0.13157894736842099</v>
      </c>
      <c r="AJ46">
        <v>-2.7270661313536799E-3</v>
      </c>
      <c r="AK46">
        <v>-0.264880952380952</v>
      </c>
      <c r="AL46">
        <v>-0.312320916905444</v>
      </c>
      <c r="AM46">
        <v>-0.72</v>
      </c>
      <c r="AN46">
        <v>1.23376623376623E-2</v>
      </c>
      <c r="AO46">
        <v>0.16346153846153799</v>
      </c>
      <c r="AP46">
        <v>2.2705771050141901E-2</v>
      </c>
      <c r="AQ46">
        <v>0.39705882352941202</v>
      </c>
      <c r="AR46">
        <v>-6.9417209192877902E-2</v>
      </c>
      <c r="AS46">
        <v>-0.34690756278497997</v>
      </c>
      <c r="AT46">
        <v>-1</v>
      </c>
      <c r="AU46">
        <v>-9.2044707429322803E-2</v>
      </c>
      <c r="AV46">
        <v>0.33333333333333298</v>
      </c>
      <c r="AW46">
        <v>0.18021978021978</v>
      </c>
      <c r="AX46">
        <v>-0.18423236514522801</v>
      </c>
      <c r="AY46">
        <v>-0.15625</v>
      </c>
      <c r="AZ46" t="e">
        <v>#VALUE!</v>
      </c>
    </row>
    <row r="47" spans="1:52" x14ac:dyDescent="0.55000000000000004">
      <c r="A47" s="1">
        <v>44290</v>
      </c>
      <c r="B47" t="e">
        <v>#VALUE!</v>
      </c>
      <c r="C47">
        <v>0.13659793814432999</v>
      </c>
      <c r="D47">
        <v>3.3527107789080503E-2</v>
      </c>
      <c r="E47">
        <v>0.242990654205607</v>
      </c>
      <c r="F47">
        <v>0.152027027027027</v>
      </c>
      <c r="G47">
        <v>-1.3841968748023001E-2</v>
      </c>
      <c r="H47">
        <v>0.19270833333333301</v>
      </c>
      <c r="I47">
        <v>-6.8983957219251393E-2</v>
      </c>
      <c r="J47">
        <v>9.4339622641509399E-2</v>
      </c>
      <c r="K47">
        <v>0.10223013493253399</v>
      </c>
      <c r="L47">
        <v>4.4951590594744101E-2</v>
      </c>
      <c r="M47" t="e">
        <v>#VALUE!</v>
      </c>
      <c r="N47">
        <v>0.19954389965792499</v>
      </c>
      <c r="O47">
        <v>-1</v>
      </c>
      <c r="P47">
        <v>7.7911238523787105E-2</v>
      </c>
      <c r="Q47">
        <v>-5.2363636363636501E-3</v>
      </c>
      <c r="R47">
        <v>0.18942731277533001</v>
      </c>
      <c r="S47">
        <v>7.5301204819277203E-3</v>
      </c>
      <c r="T47">
        <v>2.5407346037006302E-2</v>
      </c>
      <c r="U47">
        <v>-1.9736842105263198E-2</v>
      </c>
      <c r="V47">
        <v>-0.19327731092437</v>
      </c>
      <c r="W47">
        <v>-8.8365243004418208E-3</v>
      </c>
      <c r="X47">
        <v>0.104129951727837</v>
      </c>
      <c r="Y47">
        <v>4.4556113902847597E-2</v>
      </c>
      <c r="Z47">
        <v>0.108992624874288</v>
      </c>
      <c r="AA47">
        <v>-1</v>
      </c>
      <c r="AB47">
        <v>-1</v>
      </c>
      <c r="AC47">
        <v>-0.13635674199909001</v>
      </c>
      <c r="AD47">
        <v>0.34459459459459502</v>
      </c>
      <c r="AE47" t="e">
        <v>#VALUE!</v>
      </c>
      <c r="AF47">
        <v>0.115942028985507</v>
      </c>
      <c r="AG47">
        <v>-3.0138786236347199E-2</v>
      </c>
      <c r="AH47">
        <v>0.184782608695652</v>
      </c>
      <c r="AI47">
        <v>0.13157894736842099</v>
      </c>
      <c r="AJ47">
        <v>2.2304000795683399E-2</v>
      </c>
      <c r="AK47">
        <v>-0.24598560354374299</v>
      </c>
      <c r="AL47">
        <v>-0.38374948833401601</v>
      </c>
      <c r="AM47">
        <v>0.28000000000000003</v>
      </c>
      <c r="AN47">
        <v>2.1895006402048701E-2</v>
      </c>
      <c r="AO47">
        <v>0.16346153846153799</v>
      </c>
      <c r="AP47">
        <v>2.2705771050141901E-2</v>
      </c>
      <c r="AQ47" t="e">
        <v>#VALUE!</v>
      </c>
      <c r="AR47">
        <v>4.5592537395816098E-2</v>
      </c>
      <c r="AS47">
        <v>7.5831455302875106E-2</v>
      </c>
      <c r="AT47">
        <v>0.10497237569060799</v>
      </c>
      <c r="AU47">
        <v>0.13017751479289899</v>
      </c>
      <c r="AV47">
        <v>-1</v>
      </c>
      <c r="AW47">
        <v>0.25714285714285701</v>
      </c>
      <c r="AX47">
        <v>-0.15923236514522801</v>
      </c>
      <c r="AY47">
        <v>0.17708333333333301</v>
      </c>
      <c r="AZ47" t="e">
        <v>#VALUE!</v>
      </c>
    </row>
    <row r="48" spans="1:52" x14ac:dyDescent="0.55000000000000004">
      <c r="A48" s="1">
        <v>44297</v>
      </c>
      <c r="B48" t="e">
        <v>#VALUE!</v>
      </c>
      <c r="C48">
        <v>-0.14911634756995601</v>
      </c>
      <c r="D48">
        <v>-3.6951402515076399E-2</v>
      </c>
      <c r="E48">
        <v>0.117990654205607</v>
      </c>
      <c r="F48">
        <v>0.152027027027027</v>
      </c>
      <c r="G48">
        <v>3.6507681601627297E-2</v>
      </c>
      <c r="H48">
        <v>4.98511904761905E-2</v>
      </c>
      <c r="I48">
        <v>-0.15469824293353701</v>
      </c>
      <c r="J48">
        <v>9.4339622641509399E-2</v>
      </c>
      <c r="K48">
        <v>0.146195652173913</v>
      </c>
      <c r="L48">
        <v>4.4951590594744101E-2</v>
      </c>
      <c r="M48" t="e">
        <v>#VALUE!</v>
      </c>
      <c r="N48">
        <v>0.19954389965792499</v>
      </c>
      <c r="O48" t="e">
        <v>#VALUE!</v>
      </c>
      <c r="P48">
        <v>9.1391630680649802E-2</v>
      </c>
      <c r="Q48">
        <v>-0.80826666666666702</v>
      </c>
      <c r="R48">
        <v>-0.31057268722467002</v>
      </c>
      <c r="S48">
        <v>0.132530120481928</v>
      </c>
      <c r="T48">
        <v>3.5211267605633798E-2</v>
      </c>
      <c r="U48">
        <v>-5.8479532163742704E-3</v>
      </c>
      <c r="V48">
        <v>-7.7205882352941194E-2</v>
      </c>
      <c r="W48">
        <v>0.134020618556701</v>
      </c>
      <c r="X48">
        <v>8.6460807600950203E-3</v>
      </c>
      <c r="Y48">
        <v>-0.19022649479280501</v>
      </c>
      <c r="Z48">
        <v>-5.2661510464058203E-2</v>
      </c>
      <c r="AA48">
        <v>-0.52444444444444405</v>
      </c>
      <c r="AB48" t="e">
        <v>#VALUE!</v>
      </c>
      <c r="AC48">
        <v>-0.44462741869081901</v>
      </c>
      <c r="AD48">
        <v>0.14459459459459501</v>
      </c>
      <c r="AE48">
        <v>-0.73725490196078403</v>
      </c>
      <c r="AF48">
        <v>-0.13405797101449299</v>
      </c>
      <c r="AG48">
        <v>-0.24242424242424199</v>
      </c>
      <c r="AH48">
        <v>0.184782608695652</v>
      </c>
      <c r="AI48">
        <v>0.13157894736842099</v>
      </c>
      <c r="AJ48">
        <v>-3.13337753307774E-2</v>
      </c>
      <c r="AK48">
        <v>-5.2380952380952403E-2</v>
      </c>
      <c r="AL48">
        <v>-1</v>
      </c>
      <c r="AM48" t="e">
        <v>#VALUE!</v>
      </c>
      <c r="AN48">
        <v>-0.31702741702741699</v>
      </c>
      <c r="AO48">
        <v>0.16346153846153799</v>
      </c>
      <c r="AP48">
        <v>-1.10375275938188E-3</v>
      </c>
      <c r="AQ48">
        <v>6.3725490196078399E-2</v>
      </c>
      <c r="AR48">
        <v>-7.5490083686805001E-2</v>
      </c>
      <c r="AS48">
        <v>-2.5755846284426499E-2</v>
      </c>
      <c r="AT48">
        <v>0.10497237569060799</v>
      </c>
      <c r="AU48">
        <v>6.35108481262327E-2</v>
      </c>
      <c r="AV48">
        <v>0.33333333333333298</v>
      </c>
      <c r="AW48">
        <v>0.25714285714285701</v>
      </c>
      <c r="AX48">
        <v>0.21576763485477199</v>
      </c>
      <c r="AY48">
        <v>-1</v>
      </c>
      <c r="AZ48" t="e">
        <v>#VALUE!</v>
      </c>
    </row>
    <row r="49" spans="1:52" x14ac:dyDescent="0.55000000000000004">
      <c r="A49" s="1">
        <v>44304</v>
      </c>
      <c r="B49">
        <v>3.3333333333333298E-2</v>
      </c>
      <c r="C49">
        <v>-6.2592047128129701E-3</v>
      </c>
      <c r="D49">
        <v>3.85012479128687E-2</v>
      </c>
      <c r="E49">
        <v>0.242990654205607</v>
      </c>
      <c r="F49">
        <v>0.152027027027027</v>
      </c>
      <c r="G49">
        <v>2.0838165932111699E-2</v>
      </c>
      <c r="H49">
        <v>0.19270833333333301</v>
      </c>
      <c r="I49">
        <v>3.1016042780748699E-2</v>
      </c>
      <c r="J49">
        <v>9.4339622641509399E-2</v>
      </c>
      <c r="K49">
        <v>4.6195652173913103E-2</v>
      </c>
      <c r="L49">
        <v>0.15279472784964601</v>
      </c>
      <c r="M49" t="e">
        <v>#VALUE!</v>
      </c>
      <c r="N49">
        <v>0.19954389965792499</v>
      </c>
      <c r="O49" t="e">
        <v>#VALUE!</v>
      </c>
      <c r="P49">
        <v>8.0173681962701096E-2</v>
      </c>
      <c r="Q49">
        <v>-7.0171428571428607E-2</v>
      </c>
      <c r="R49">
        <v>-0.81057268722467002</v>
      </c>
      <c r="S49">
        <v>0.132530120481928</v>
      </c>
      <c r="T49">
        <v>0.118544600938967</v>
      </c>
      <c r="U49">
        <v>5.2631578947368397E-2</v>
      </c>
      <c r="V49">
        <v>-0.16470588235294101</v>
      </c>
      <c r="W49">
        <v>0.101762554040572</v>
      </c>
      <c r="X49">
        <v>-3.7677123433532702E-3</v>
      </c>
      <c r="Y49">
        <v>0.24455611390284801</v>
      </c>
      <c r="Z49">
        <v>4.3977144998126598E-2</v>
      </c>
      <c r="AA49">
        <v>-1</v>
      </c>
      <c r="AB49">
        <v>-1</v>
      </c>
      <c r="AC49">
        <v>-3.9865513928914499E-2</v>
      </c>
      <c r="AD49">
        <v>0.34459459459459502</v>
      </c>
      <c r="AE49">
        <v>0.129411764705882</v>
      </c>
      <c r="AF49">
        <v>0.115942028985507</v>
      </c>
      <c r="AG49">
        <v>-1.1487423252129101E-2</v>
      </c>
      <c r="AH49">
        <v>0.184782608695652</v>
      </c>
      <c r="AI49" t="e">
        <v>#VALUE!</v>
      </c>
      <c r="AJ49">
        <v>9.5350903168492894E-3</v>
      </c>
      <c r="AK49">
        <v>2.9761904761904798E-2</v>
      </c>
      <c r="AL49">
        <v>-0.61232091690544399</v>
      </c>
      <c r="AM49" t="e">
        <v>#VALUE!</v>
      </c>
      <c r="AN49">
        <v>2.4242424242424301E-2</v>
      </c>
      <c r="AO49">
        <v>-8.6538461538461495E-2</v>
      </c>
      <c r="AP49">
        <v>-8.4437086092715205E-2</v>
      </c>
      <c r="AQ49">
        <v>0.39705882352941202</v>
      </c>
      <c r="AR49">
        <v>-4.6259314456035802E-2</v>
      </c>
      <c r="AS49">
        <v>-7.6658966153063599E-2</v>
      </c>
      <c r="AT49">
        <v>-0.39502762430939198</v>
      </c>
      <c r="AU49">
        <v>0.10160608622147101</v>
      </c>
      <c r="AV49" t="e">
        <v>#VALUE!</v>
      </c>
      <c r="AW49">
        <v>4.2857142857142802E-2</v>
      </c>
      <c r="AX49">
        <v>-0.28423236514522798</v>
      </c>
      <c r="AY49">
        <v>-7.2916666666666699E-2</v>
      </c>
      <c r="AZ49" t="e">
        <v>#VALUE!</v>
      </c>
    </row>
    <row r="50" spans="1:52" x14ac:dyDescent="0.55000000000000004">
      <c r="A50" s="1">
        <v>44311</v>
      </c>
      <c r="B50">
        <v>3.3333333333333298E-2</v>
      </c>
      <c r="C50">
        <v>-0.26340206185567</v>
      </c>
      <c r="D50">
        <v>6.2158765929361797E-3</v>
      </c>
      <c r="E50">
        <v>7.6323987538940805E-2</v>
      </c>
      <c r="F50">
        <v>-1.4639639639639599E-2</v>
      </c>
      <c r="G50">
        <v>6.4250430655851801E-2</v>
      </c>
      <c r="H50">
        <v>9.2708333333333295E-2</v>
      </c>
      <c r="I50">
        <v>-3.5650623885917998E-2</v>
      </c>
      <c r="J50">
        <v>9.4339622641509399E-2</v>
      </c>
      <c r="K50">
        <v>0.110589591567852</v>
      </c>
      <c r="L50">
        <v>-0.67727063162747803</v>
      </c>
      <c r="M50" t="e">
        <v>#VALUE!</v>
      </c>
      <c r="N50">
        <v>0.19954389965792499</v>
      </c>
      <c r="O50" t="e">
        <v>#VALUE!</v>
      </c>
      <c r="P50">
        <v>2.2481374270393401E-2</v>
      </c>
      <c r="Q50">
        <v>0.15840000000000001</v>
      </c>
      <c r="R50">
        <v>5.6093979441997101E-2</v>
      </c>
      <c r="S50">
        <v>-0.117469879518072</v>
      </c>
      <c r="T50">
        <v>0.146322378716745</v>
      </c>
      <c r="U50">
        <v>2.1929824561403501E-2</v>
      </c>
      <c r="V50">
        <v>-0.121848739495798</v>
      </c>
      <c r="W50">
        <v>3.4020618556701E-2</v>
      </c>
      <c r="X50">
        <v>-0.117068204954191</v>
      </c>
      <c r="Y50">
        <v>8.6661377060742298E-2</v>
      </c>
      <c r="Z50">
        <v>0.1060686482661</v>
      </c>
      <c r="AA50">
        <v>-0.45777777777777801</v>
      </c>
      <c r="AB50" t="e">
        <v>#VALUE!</v>
      </c>
      <c r="AC50">
        <v>-1.6055990119390701E-2</v>
      </c>
      <c r="AD50">
        <v>0.21959459459459499</v>
      </c>
      <c r="AE50">
        <v>0.26274509803921597</v>
      </c>
      <c r="AF50">
        <v>0.115942028985507</v>
      </c>
      <c r="AG50">
        <v>4.6339097186554802E-2</v>
      </c>
      <c r="AH50">
        <v>0.184782608695652</v>
      </c>
      <c r="AI50">
        <v>0.13157894736842099</v>
      </c>
      <c r="AJ50">
        <v>-1.26174697667453E-2</v>
      </c>
      <c r="AK50">
        <v>0.101190476190476</v>
      </c>
      <c r="AL50">
        <v>-0.437320916905444</v>
      </c>
      <c r="AM50">
        <v>0.28000000000000003</v>
      </c>
      <c r="AN50">
        <v>6.0474308300395303E-2</v>
      </c>
      <c r="AO50">
        <v>0.16346153846153799</v>
      </c>
      <c r="AP50">
        <v>0.165562913907285</v>
      </c>
      <c r="AQ50">
        <v>0.19705882352941201</v>
      </c>
      <c r="AR50">
        <v>-0.156259314456036</v>
      </c>
      <c r="AS50">
        <v>-6.6048886577466798E-2</v>
      </c>
      <c r="AT50">
        <v>-1</v>
      </c>
      <c r="AU50">
        <v>-0.169822485207101</v>
      </c>
      <c r="AV50">
        <v>0.33333333333333298</v>
      </c>
      <c r="AW50">
        <v>0.21547619047618999</v>
      </c>
      <c r="AX50">
        <v>0.21576763485477199</v>
      </c>
      <c r="AY50">
        <v>3.42261904761905E-2</v>
      </c>
      <c r="AZ50" t="e">
        <v>#VALUE!</v>
      </c>
    </row>
    <row r="51" spans="1:52" x14ac:dyDescent="0.55000000000000004">
      <c r="A51" s="1">
        <v>44318</v>
      </c>
      <c r="B51" t="e">
        <v>#VALUE!</v>
      </c>
      <c r="C51">
        <v>0.13659793814432999</v>
      </c>
      <c r="D51">
        <v>-9.6267943987570492E-3</v>
      </c>
      <c r="E51">
        <v>4.2990654205607499E-2</v>
      </c>
      <c r="F51">
        <v>-0.18130630630630601</v>
      </c>
      <c r="G51">
        <v>-0.38656924147529598</v>
      </c>
      <c r="H51">
        <v>3.8862179487179502E-2</v>
      </c>
      <c r="I51">
        <v>-5.0802139037433199E-2</v>
      </c>
      <c r="J51">
        <v>9.4339622641509399E-2</v>
      </c>
      <c r="K51">
        <v>9.7511441647597299E-2</v>
      </c>
      <c r="L51">
        <v>-8.8381742738589203E-2</v>
      </c>
      <c r="M51" t="e">
        <v>#VALUE!</v>
      </c>
      <c r="N51">
        <v>-0.13378943367540899</v>
      </c>
      <c r="O51" t="e">
        <v>#VALUE!</v>
      </c>
      <c r="P51">
        <v>-4.4417026526835397E-3</v>
      </c>
      <c r="Q51">
        <v>0.2334</v>
      </c>
      <c r="R51">
        <v>7.60913095714857E-3</v>
      </c>
      <c r="S51">
        <v>-4.1382922996333102E-2</v>
      </c>
      <c r="T51">
        <v>0.2018779342723</v>
      </c>
      <c r="U51">
        <v>-0.27935222672064802</v>
      </c>
      <c r="V51">
        <v>-0.33613445378151302</v>
      </c>
      <c r="W51">
        <v>3.4020618556701E-2</v>
      </c>
      <c r="X51">
        <v>3.5312747426761701E-2</v>
      </c>
      <c r="Y51">
        <v>0.18573258449108301</v>
      </c>
      <c r="Z51">
        <v>0.16162420382165599</v>
      </c>
      <c r="AA51">
        <v>0.142222222222222</v>
      </c>
      <c r="AB51">
        <v>0.21379310344827601</v>
      </c>
      <c r="AC51">
        <v>1.5690041626641098E-2</v>
      </c>
      <c r="AD51">
        <v>0.27316602316602301</v>
      </c>
      <c r="AE51">
        <v>6.2745098039215699E-2</v>
      </c>
      <c r="AF51">
        <v>0.115942028985507</v>
      </c>
      <c r="AG51">
        <v>2.1924673087463701E-3</v>
      </c>
      <c r="AH51" t="e">
        <v>#VALUE!</v>
      </c>
      <c r="AI51">
        <v>0.13157894736842099</v>
      </c>
      <c r="AJ51">
        <v>3.1544659694839702E-2</v>
      </c>
      <c r="AK51">
        <v>4.1471506635441101E-2</v>
      </c>
      <c r="AL51">
        <v>-1</v>
      </c>
      <c r="AM51">
        <v>-0.22</v>
      </c>
      <c r="AN51">
        <v>6.8957871396895798E-2</v>
      </c>
      <c r="AO51">
        <v>0.16346153846153799</v>
      </c>
      <c r="AP51">
        <v>0.165562913907285</v>
      </c>
      <c r="AQ51">
        <v>0.39705882352941202</v>
      </c>
      <c r="AR51">
        <v>-6.2593144560357796E-3</v>
      </c>
      <c r="AS51">
        <v>-8.5279655808236002E-2</v>
      </c>
      <c r="AT51">
        <v>-1</v>
      </c>
      <c r="AU51">
        <v>-5.73224852071006E-2</v>
      </c>
      <c r="AV51">
        <v>0.33333333333333298</v>
      </c>
      <c r="AW51">
        <v>0.21366459627329201</v>
      </c>
      <c r="AX51">
        <v>-0.53423236514522798</v>
      </c>
      <c r="AY51">
        <v>0.17708333333333301</v>
      </c>
      <c r="AZ51">
        <v>0.36538461538461497</v>
      </c>
    </row>
    <row r="52" spans="1:52" x14ac:dyDescent="0.55000000000000004">
      <c r="A52" s="1">
        <v>44325</v>
      </c>
      <c r="B52">
        <v>3.3333333333333298E-2</v>
      </c>
      <c r="C52">
        <v>0.13659793814432999</v>
      </c>
      <c r="D52">
        <v>4.2033233553390899E-2</v>
      </c>
      <c r="E52">
        <v>-0.18558077436582099</v>
      </c>
      <c r="F52">
        <v>-0.18130630630630601</v>
      </c>
      <c r="G52">
        <v>1.6656564976317199E-2</v>
      </c>
      <c r="H52">
        <v>0.145089285714286</v>
      </c>
      <c r="I52">
        <v>0.13101604278074899</v>
      </c>
      <c r="J52">
        <v>9.4339622641509399E-2</v>
      </c>
      <c r="K52">
        <v>9.2248283752860399E-2</v>
      </c>
      <c r="L52">
        <v>5.7772103415256897E-2</v>
      </c>
      <c r="M52" t="e">
        <v>#VALUE!</v>
      </c>
      <c r="N52">
        <v>0.19954389965792499</v>
      </c>
      <c r="O52">
        <v>0.240740740740741</v>
      </c>
      <c r="P52">
        <v>6.8107316955159605E-2</v>
      </c>
      <c r="Q52">
        <v>0.3584</v>
      </c>
      <c r="R52">
        <v>0.18942731277533001</v>
      </c>
      <c r="S52">
        <v>-2.8760202098717401E-2</v>
      </c>
      <c r="T52">
        <v>7.6877934272300497E-2</v>
      </c>
      <c r="U52">
        <v>0.105263157894737</v>
      </c>
      <c r="V52">
        <v>-8.0495356037151702E-2</v>
      </c>
      <c r="W52">
        <v>7.1520618556700999E-2</v>
      </c>
      <c r="X52">
        <v>2.3191535305549599E-2</v>
      </c>
      <c r="Y52">
        <v>0.108192477539211</v>
      </c>
      <c r="Z52">
        <v>3.6624203821656001E-2</v>
      </c>
      <c r="AA52">
        <v>0.142222222222222</v>
      </c>
      <c r="AB52">
        <v>0.21379310344827601</v>
      </c>
      <c r="AC52">
        <v>6.9658295594895003E-2</v>
      </c>
      <c r="AD52">
        <v>0.34459459459459502</v>
      </c>
      <c r="AE52">
        <v>0.26274509803921597</v>
      </c>
      <c r="AF52">
        <v>0.115942028985507</v>
      </c>
      <c r="AG52">
        <v>5.7840307840307803E-2</v>
      </c>
      <c r="AH52">
        <v>0.184782608695652</v>
      </c>
      <c r="AI52">
        <v>-0.31286549707602301</v>
      </c>
      <c r="AJ52">
        <v>-9.5336458250575903E-3</v>
      </c>
      <c r="AK52">
        <v>9.9448315911730506E-2</v>
      </c>
      <c r="AL52">
        <v>-1</v>
      </c>
      <c r="AM52">
        <v>-0.22</v>
      </c>
      <c r="AN52">
        <v>0.13353204172876301</v>
      </c>
      <c r="AO52">
        <v>0.16346153846153799</v>
      </c>
      <c r="AP52">
        <v>-5.6659308314937401E-2</v>
      </c>
      <c r="AQ52">
        <v>0.39705882352941202</v>
      </c>
      <c r="AR52">
        <v>-0.80625931445603605</v>
      </c>
      <c r="AS52">
        <v>-2.4468844997425201E-2</v>
      </c>
      <c r="AT52">
        <v>-1</v>
      </c>
      <c r="AU52">
        <v>5.8748943364328003E-2</v>
      </c>
      <c r="AV52">
        <v>0.33333333333333298</v>
      </c>
      <c r="AW52">
        <v>-6.0150375939849697E-3</v>
      </c>
      <c r="AX52">
        <v>8.2434301521438505E-2</v>
      </c>
      <c r="AY52">
        <v>9.7083333333333299E-2</v>
      </c>
      <c r="AZ52">
        <v>0.36538461538461497</v>
      </c>
    </row>
    <row r="53" spans="1:52" x14ac:dyDescent="0.55000000000000004">
      <c r="A53" s="1">
        <v>44332</v>
      </c>
      <c r="B53" t="e">
        <v>#VALUE!</v>
      </c>
      <c r="C53">
        <v>-9.8696179502728895E-2</v>
      </c>
      <c r="D53">
        <v>3.3316847065783597E-2</v>
      </c>
      <c r="E53">
        <v>0.13187954309449601</v>
      </c>
      <c r="F53">
        <v>-0.18130630630630601</v>
      </c>
      <c r="G53">
        <v>5.0930758524704203E-2</v>
      </c>
      <c r="H53">
        <v>0.16568130630630601</v>
      </c>
      <c r="I53">
        <v>6.0160427807486603E-3</v>
      </c>
      <c r="J53" t="e">
        <v>#VALUE!</v>
      </c>
      <c r="K53">
        <v>0.111195652173913</v>
      </c>
      <c r="L53">
        <v>-0.16338174273858899</v>
      </c>
      <c r="M53" t="e">
        <v>#VALUE!</v>
      </c>
      <c r="N53">
        <v>0.19954389965792499</v>
      </c>
      <c r="O53" t="e">
        <v>#VALUE!</v>
      </c>
      <c r="P53">
        <v>2.8891630680649798E-2</v>
      </c>
      <c r="Q53">
        <v>-0.197155555555556</v>
      </c>
      <c r="R53">
        <v>0.18942731277533001</v>
      </c>
      <c r="S53">
        <v>4.5573598742797303E-2</v>
      </c>
      <c r="T53">
        <v>0.2018779342723</v>
      </c>
      <c r="U53">
        <v>3.8596491228070198E-2</v>
      </c>
      <c r="V53">
        <v>1.30718954248366E-2</v>
      </c>
      <c r="W53">
        <v>-0.365979381443299</v>
      </c>
      <c r="X53">
        <v>5.2367010992653201E-2</v>
      </c>
      <c r="Y53">
        <v>-4.1158171811438098E-2</v>
      </c>
      <c r="Z53">
        <v>7.0715112912565103E-2</v>
      </c>
      <c r="AA53">
        <v>0.142222222222222</v>
      </c>
      <c r="AB53">
        <v>0.21379310344827601</v>
      </c>
      <c r="AC53">
        <v>0.126801152737752</v>
      </c>
      <c r="AD53">
        <v>0.34459459459459502</v>
      </c>
      <c r="AE53">
        <v>0.22274509803921599</v>
      </c>
      <c r="AF53" t="e">
        <v>#VALUE!</v>
      </c>
      <c r="AG53">
        <v>-1.68350168350168E-3</v>
      </c>
      <c r="AH53">
        <v>0.184782608695652</v>
      </c>
      <c r="AI53">
        <v>0.13157894736842099</v>
      </c>
      <c r="AJ53">
        <v>-1.4707333925575E-2</v>
      </c>
      <c r="AK53">
        <v>8.75126646403242E-2</v>
      </c>
      <c r="AL53">
        <v>-1</v>
      </c>
      <c r="AM53">
        <v>0.28000000000000003</v>
      </c>
      <c r="AN53">
        <v>0.105802707930368</v>
      </c>
      <c r="AO53">
        <v>0.16346153846153799</v>
      </c>
      <c r="AP53">
        <v>0.165562913907285</v>
      </c>
      <c r="AQ53">
        <v>-1</v>
      </c>
      <c r="AR53">
        <v>-3.70285452252666E-2</v>
      </c>
      <c r="AS53">
        <v>-0.14956537009394999</v>
      </c>
      <c r="AT53">
        <v>0.10497237569060799</v>
      </c>
      <c r="AU53">
        <v>1.4792899408284E-2</v>
      </c>
      <c r="AV53" t="e">
        <v>#VALUE!</v>
      </c>
      <c r="AW53">
        <v>0.14603174603174601</v>
      </c>
      <c r="AX53">
        <v>1.5767634854771801E-2</v>
      </c>
      <c r="AY53">
        <v>0.12445175438596499</v>
      </c>
      <c r="AZ53">
        <v>-0.63461538461538503</v>
      </c>
    </row>
    <row r="54" spans="1:52" x14ac:dyDescent="0.55000000000000004">
      <c r="A54" s="1">
        <v>44339</v>
      </c>
      <c r="B54">
        <v>3.3333333333333298E-2</v>
      </c>
      <c r="C54">
        <v>-0.11340206185567001</v>
      </c>
      <c r="D54">
        <v>3.2415488093795103E-2</v>
      </c>
      <c r="E54">
        <v>0.242990654205607</v>
      </c>
      <c r="F54" t="e">
        <v>#VALUE!</v>
      </c>
      <c r="G54">
        <v>3.6507681601627297E-2</v>
      </c>
      <c r="H54">
        <v>0.16413690476190501</v>
      </c>
      <c r="I54">
        <v>-5.6483957219251299E-2</v>
      </c>
      <c r="J54" t="e">
        <v>#VALUE!</v>
      </c>
      <c r="K54">
        <v>9.4272575250836099E-2</v>
      </c>
      <c r="L54">
        <v>-0.35981031416716103</v>
      </c>
      <c r="M54" t="e">
        <v>#VALUE!</v>
      </c>
      <c r="N54">
        <v>-0.467122767008742</v>
      </c>
      <c r="O54" t="e">
        <v>#VALUE!</v>
      </c>
      <c r="P54">
        <v>3.68281386171578E-2</v>
      </c>
      <c r="Q54">
        <v>0.3584</v>
      </c>
      <c r="R54">
        <v>-0.81057268722467002</v>
      </c>
      <c r="S54">
        <v>-0.53413654618473905</v>
      </c>
      <c r="T54">
        <v>1.8779342723004599E-3</v>
      </c>
      <c r="U54">
        <v>0.105263157894737</v>
      </c>
      <c r="V54">
        <v>-0.26470588235294101</v>
      </c>
      <c r="W54">
        <v>-0.365979381443299</v>
      </c>
      <c r="X54">
        <v>-0.10058468847067401</v>
      </c>
      <c r="Y54">
        <v>-8.8777219430485693E-2</v>
      </c>
      <c r="Z54">
        <v>4.3977144998126598E-2</v>
      </c>
      <c r="AA54">
        <v>4.2222222222222203E-2</v>
      </c>
      <c r="AB54">
        <v>0.21379310344827601</v>
      </c>
      <c r="AC54">
        <v>3.9844630998621698E-2</v>
      </c>
      <c r="AD54">
        <v>0.34459459459459502</v>
      </c>
      <c r="AE54">
        <v>-7.0588235294117604E-2</v>
      </c>
      <c r="AF54">
        <v>-0.217391304347826</v>
      </c>
      <c r="AG54">
        <v>8.1649831649831695E-2</v>
      </c>
      <c r="AH54">
        <v>0.184782608695652</v>
      </c>
      <c r="AI54">
        <v>-0.36842105263157898</v>
      </c>
      <c r="AJ54">
        <v>5.2062054877712101E-2</v>
      </c>
      <c r="AK54">
        <v>8.3730158730158696E-2</v>
      </c>
      <c r="AL54">
        <v>-0.81232091690544395</v>
      </c>
      <c r="AM54">
        <v>0.28000000000000003</v>
      </c>
      <c r="AN54">
        <v>4.8051948051948103E-2</v>
      </c>
      <c r="AO54">
        <v>0.16346153846153799</v>
      </c>
      <c r="AP54">
        <v>0.165562913907285</v>
      </c>
      <c r="AQ54" t="e">
        <v>#VALUE!</v>
      </c>
      <c r="AR54">
        <v>0.19374068554396401</v>
      </c>
      <c r="AS54">
        <v>-0.296818117346698</v>
      </c>
      <c r="AT54">
        <v>-9.5027624309392295E-2</v>
      </c>
      <c r="AU54">
        <v>-2.3668639053254399E-2</v>
      </c>
      <c r="AV54" t="e">
        <v>#VALUE!</v>
      </c>
      <c r="AW54">
        <v>4.6616541353383403E-2</v>
      </c>
      <c r="AX54">
        <v>-0.11756569847856201</v>
      </c>
      <c r="AY54">
        <v>0.17708333333333301</v>
      </c>
      <c r="AZ54">
        <v>0.36538461538461497</v>
      </c>
    </row>
    <row r="55" spans="1:52" x14ac:dyDescent="0.55000000000000004">
      <c r="A55" s="1">
        <v>44346</v>
      </c>
      <c r="B55">
        <v>3.3333333333333298E-2</v>
      </c>
      <c r="C55">
        <v>-0.26340206185567</v>
      </c>
      <c r="D55">
        <v>3.6182069026646398E-2</v>
      </c>
      <c r="E55">
        <v>0.242990654205607</v>
      </c>
      <c r="F55" t="e">
        <v>#VALUE!</v>
      </c>
      <c r="G55">
        <v>2.2521667615613299E-2</v>
      </c>
      <c r="H55">
        <v>8.7445175438596506E-2</v>
      </c>
      <c r="I55">
        <v>0.13101604278074899</v>
      </c>
      <c r="J55">
        <v>-0.105660377358491</v>
      </c>
      <c r="K55">
        <v>0.146504294149222</v>
      </c>
      <c r="L55">
        <v>-0.152018106374953</v>
      </c>
      <c r="M55" t="e">
        <v>#VALUE!</v>
      </c>
      <c r="N55">
        <v>0.14072037024615999</v>
      </c>
      <c r="O55">
        <v>-1</v>
      </c>
      <c r="P55">
        <v>2.1645253869055602E-2</v>
      </c>
      <c r="Q55">
        <v>0.247288888888889</v>
      </c>
      <c r="R55">
        <v>0.18942731277533001</v>
      </c>
      <c r="S55">
        <v>-0.97858099062918302</v>
      </c>
      <c r="T55">
        <v>0.11096884336321</v>
      </c>
      <c r="U55">
        <v>0.105263157894737</v>
      </c>
      <c r="V55">
        <v>-1</v>
      </c>
      <c r="W55">
        <v>0.134020618556701</v>
      </c>
      <c r="X55">
        <v>1.9794140934283602E-3</v>
      </c>
      <c r="Y55">
        <v>0.10169897104570499</v>
      </c>
      <c r="Z55">
        <v>0.16162420382165599</v>
      </c>
      <c r="AA55">
        <v>-0.35777777777777803</v>
      </c>
      <c r="AB55">
        <v>0.21379310344827601</v>
      </c>
      <c r="AC55">
        <v>-0.32774430180770198</v>
      </c>
      <c r="AD55">
        <v>0.34459459459459502</v>
      </c>
      <c r="AE55">
        <v>0.26274509803921597</v>
      </c>
      <c r="AF55">
        <v>0.115942028985507</v>
      </c>
      <c r="AG55">
        <v>9.3554593554593599E-2</v>
      </c>
      <c r="AH55">
        <v>0.184782608695652</v>
      </c>
      <c r="AI55" t="e">
        <v>#VALUE!</v>
      </c>
      <c r="AJ55">
        <v>-1.9442182410423399E-2</v>
      </c>
      <c r="AK55">
        <v>0.136904761904762</v>
      </c>
      <c r="AL55">
        <v>-1</v>
      </c>
      <c r="AM55">
        <v>0.03</v>
      </c>
      <c r="AN55">
        <v>4.8051948051948103E-2</v>
      </c>
      <c r="AO55">
        <v>-1</v>
      </c>
      <c r="AP55">
        <v>-0.16777041942604901</v>
      </c>
      <c r="AQ55">
        <v>-0.10294117647058799</v>
      </c>
      <c r="AR55">
        <v>-0.139592647789369</v>
      </c>
      <c r="AS55">
        <v>-0.23527965580823601</v>
      </c>
      <c r="AT55">
        <v>-3.7884767166535098E-2</v>
      </c>
      <c r="AU55">
        <v>0.13017751479289899</v>
      </c>
      <c r="AV55" t="e">
        <v>#VALUE!</v>
      </c>
      <c r="AW55">
        <v>0.25714285714285701</v>
      </c>
      <c r="AX55">
        <v>0.21576763485477199</v>
      </c>
      <c r="AY55">
        <v>0.17708333333333301</v>
      </c>
      <c r="AZ55" t="e">
        <v>#VALUE!</v>
      </c>
    </row>
    <row r="56" spans="1:52" x14ac:dyDescent="0.55000000000000004">
      <c r="A56" s="1">
        <v>44353</v>
      </c>
      <c r="B56" t="e">
        <v>#VALUE!</v>
      </c>
      <c r="C56">
        <v>2.5486827033218799E-2</v>
      </c>
      <c r="D56">
        <v>5.11260562336548E-2</v>
      </c>
      <c r="E56">
        <v>-0.75700934579439205</v>
      </c>
      <c r="F56">
        <v>0.152027027027027</v>
      </c>
      <c r="G56">
        <v>-0.117338472244527</v>
      </c>
      <c r="H56">
        <v>1.62377450980392E-2</v>
      </c>
      <c r="I56">
        <v>-0.20231729055258499</v>
      </c>
      <c r="J56">
        <v>9.4339622641509399E-2</v>
      </c>
      <c r="K56">
        <v>0.124320652173913</v>
      </c>
      <c r="L56">
        <v>4.4951590594744101E-2</v>
      </c>
      <c r="M56" t="e">
        <v>#VALUE!</v>
      </c>
      <c r="N56">
        <v>0.10863480874883399</v>
      </c>
      <c r="O56">
        <v>0.240740740740741</v>
      </c>
      <c r="P56">
        <v>4.8499473817904697E-2</v>
      </c>
      <c r="Q56">
        <v>0.15840000000000001</v>
      </c>
      <c r="R56">
        <v>9.85182218662395E-2</v>
      </c>
      <c r="S56">
        <v>-3.4136546184738902E-2</v>
      </c>
      <c r="T56">
        <v>3.5211267605633798E-2</v>
      </c>
      <c r="U56">
        <v>0.105263157894737</v>
      </c>
      <c r="V56">
        <v>0.185294117647059</v>
      </c>
      <c r="W56">
        <v>4.3111527647610101E-2</v>
      </c>
      <c r="X56">
        <v>0.106146080760095</v>
      </c>
      <c r="Y56">
        <v>0.20107785303328199</v>
      </c>
      <c r="Z56">
        <v>6.6386108583560796E-2</v>
      </c>
      <c r="AA56">
        <v>0.142222222222222</v>
      </c>
      <c r="AB56">
        <v>0.21379310344827601</v>
      </c>
      <c r="AC56">
        <v>1.80115273775217E-3</v>
      </c>
      <c r="AD56" t="e">
        <v>#VALUE!</v>
      </c>
      <c r="AE56">
        <v>0.26274509803921597</v>
      </c>
      <c r="AF56">
        <v>-0.38405797101449302</v>
      </c>
      <c r="AG56">
        <v>-0.12073112073112099</v>
      </c>
      <c r="AH56">
        <v>0.184782608695652</v>
      </c>
      <c r="AI56">
        <v>0.13157894736842099</v>
      </c>
      <c r="AJ56">
        <v>5.8376445040556897E-2</v>
      </c>
      <c r="AK56">
        <v>9.2619047619047601E-2</v>
      </c>
      <c r="AL56">
        <v>-0.312320916905444</v>
      </c>
      <c r="AM56">
        <v>-0.22</v>
      </c>
      <c r="AN56">
        <v>5.5773955773955802E-2</v>
      </c>
      <c r="AO56">
        <v>0.16346153846153799</v>
      </c>
      <c r="AP56">
        <v>0.165562913907285</v>
      </c>
      <c r="AQ56">
        <v>-1</v>
      </c>
      <c r="AR56">
        <v>5.0883542686821402E-2</v>
      </c>
      <c r="AS56">
        <v>-0.58527965580823604</v>
      </c>
      <c r="AT56">
        <v>0.10497237569060799</v>
      </c>
      <c r="AU56">
        <v>-0.36982248520710098</v>
      </c>
      <c r="AV56" t="e">
        <v>#VALUE!</v>
      </c>
      <c r="AW56">
        <v>0.157142857142857</v>
      </c>
      <c r="AX56">
        <v>-0.11756569847856201</v>
      </c>
      <c r="AY56">
        <v>0.12580128205128199</v>
      </c>
      <c r="AZ56">
        <v>0.115384615384615</v>
      </c>
    </row>
    <row r="57" spans="1:52" x14ac:dyDescent="0.55000000000000004">
      <c r="A57" s="1">
        <v>44360</v>
      </c>
      <c r="B57">
        <v>3.3333333333333298E-2</v>
      </c>
      <c r="C57">
        <v>-0.36340206185566998</v>
      </c>
      <c r="D57">
        <v>2.5323116658260099E-2</v>
      </c>
      <c r="E57">
        <v>0.242990654205607</v>
      </c>
      <c r="F57">
        <v>0.152027027027027</v>
      </c>
      <c r="G57">
        <v>0.113430758524704</v>
      </c>
      <c r="H57">
        <v>-9.3005952380952397E-2</v>
      </c>
      <c r="I57">
        <v>-1.18411000763942E-2</v>
      </c>
      <c r="J57" t="e">
        <v>#VALUE!</v>
      </c>
      <c r="K57">
        <v>0.111195652173913</v>
      </c>
      <c r="L57">
        <v>1.1618257261410799E-2</v>
      </c>
      <c r="M57" t="e">
        <v>#VALUE!</v>
      </c>
      <c r="N57">
        <v>0.132877232991258</v>
      </c>
      <c r="O57">
        <v>0.240740740740741</v>
      </c>
      <c r="P57">
        <v>-0.154441702652684</v>
      </c>
      <c r="Q57">
        <v>0.18192941176470601</v>
      </c>
      <c r="R57">
        <v>0.18942731277533001</v>
      </c>
      <c r="S57">
        <v>0.132530120481928</v>
      </c>
      <c r="T57">
        <v>0.2018779342723</v>
      </c>
      <c r="U57">
        <v>0.105263157894737</v>
      </c>
      <c r="V57">
        <v>-1</v>
      </c>
      <c r="W57">
        <v>-0.25059476605868403</v>
      </c>
      <c r="X57">
        <v>-0.43135391923990501</v>
      </c>
      <c r="Y57">
        <v>4.4556113902847597E-2</v>
      </c>
      <c r="Z57">
        <v>-0.21337579617834401</v>
      </c>
      <c r="AA57">
        <v>0.142222222222222</v>
      </c>
      <c r="AB57">
        <v>0.21379310344827601</v>
      </c>
      <c r="AC57">
        <v>-0.15891313297653401</v>
      </c>
      <c r="AD57" t="e">
        <v>#VALUE!</v>
      </c>
      <c r="AE57">
        <v>-1</v>
      </c>
      <c r="AF57">
        <v>3.2608695652173898E-2</v>
      </c>
      <c r="AG57">
        <v>0.16498316498316501</v>
      </c>
      <c r="AH57">
        <v>0.184782608695652</v>
      </c>
      <c r="AI57">
        <v>0.13157894736842099</v>
      </c>
      <c r="AJ57">
        <v>-0.143192182410423</v>
      </c>
      <c r="AK57">
        <v>3.7483912483912502E-2</v>
      </c>
      <c r="AL57">
        <v>-1</v>
      </c>
      <c r="AM57">
        <v>0.28000000000000003</v>
      </c>
      <c r="AN57">
        <v>0.11948051948051901</v>
      </c>
      <c r="AO57">
        <v>0.16346153846153799</v>
      </c>
      <c r="AP57">
        <v>-8.4437086092715205E-2</v>
      </c>
      <c r="AQ57">
        <v>0.39705882352941202</v>
      </c>
      <c r="AR57">
        <v>0.19374068554396401</v>
      </c>
      <c r="AS57">
        <v>-0.168612989141569</v>
      </c>
      <c r="AT57">
        <v>0.10497237569060799</v>
      </c>
      <c r="AU57">
        <v>0.13017751479289899</v>
      </c>
      <c r="AV57" t="e">
        <v>#VALUE!</v>
      </c>
      <c r="AW57">
        <v>0.25714285714285701</v>
      </c>
      <c r="AX57">
        <v>0.21576763485477199</v>
      </c>
      <c r="AY57">
        <v>3.42261904761905E-2</v>
      </c>
      <c r="AZ57">
        <v>3.2051282051282E-2</v>
      </c>
    </row>
    <row r="58" spans="1:52" x14ac:dyDescent="0.55000000000000004">
      <c r="A58" s="1">
        <v>44367</v>
      </c>
      <c r="B58" t="e">
        <v>#VALUE!</v>
      </c>
      <c r="C58">
        <v>0.13659793814432999</v>
      </c>
      <c r="D58">
        <v>7.3311194154534298E-2</v>
      </c>
      <c r="E58">
        <v>0.242990654205607</v>
      </c>
      <c r="F58">
        <v>0.152027027027027</v>
      </c>
      <c r="G58">
        <v>6.7976213070158803E-2</v>
      </c>
      <c r="H58">
        <v>0.19270833333333301</v>
      </c>
      <c r="I58">
        <v>0.13101604278074899</v>
      </c>
      <c r="J58">
        <v>9.4339622641509399E-2</v>
      </c>
      <c r="K58">
        <v>9.4272575250836099E-2</v>
      </c>
      <c r="L58">
        <v>-0.121715076071923</v>
      </c>
      <c r="M58" t="e">
        <v>#VALUE!</v>
      </c>
      <c r="N58">
        <v>0.19954389965792499</v>
      </c>
      <c r="O58">
        <v>-9.2592592592592692E-3</v>
      </c>
      <c r="P58">
        <v>0.147939249728269</v>
      </c>
      <c r="Q58">
        <v>-5.2363636363636501E-3</v>
      </c>
      <c r="R58">
        <v>0.18942731277533001</v>
      </c>
      <c r="S58">
        <v>0.132530120481928</v>
      </c>
      <c r="T58">
        <v>7.6877934272300497E-2</v>
      </c>
      <c r="U58">
        <v>0.105263157894737</v>
      </c>
      <c r="V58">
        <v>-0.26470588235294101</v>
      </c>
      <c r="W58">
        <v>0.134020618556701</v>
      </c>
      <c r="X58">
        <v>6.8646080760094999E-2</v>
      </c>
      <c r="Y58">
        <v>4.4556113902847597E-2</v>
      </c>
      <c r="Z58">
        <v>0.119957537154989</v>
      </c>
      <c r="AA58">
        <v>0.142222222222222</v>
      </c>
      <c r="AB58" t="e">
        <v>#VALUE!</v>
      </c>
      <c r="AC58">
        <v>0.126801152737752</v>
      </c>
      <c r="AD58">
        <v>0.34459459459459502</v>
      </c>
      <c r="AE58" t="e">
        <v>#VALUE!</v>
      </c>
      <c r="AF58">
        <v>0.115942028985507</v>
      </c>
      <c r="AG58">
        <v>0.16498316498316501</v>
      </c>
      <c r="AH58">
        <v>0.184782608695652</v>
      </c>
      <c r="AI58">
        <v>0.13157894736842099</v>
      </c>
      <c r="AJ58">
        <v>-0.19652551574375701</v>
      </c>
      <c r="AK58">
        <v>0.172619047619048</v>
      </c>
      <c r="AL58">
        <v>-9.8035202619729797E-2</v>
      </c>
      <c r="AM58">
        <v>0.03</v>
      </c>
      <c r="AN58">
        <v>-0.55909090909090897</v>
      </c>
      <c r="AO58">
        <v>0.16346153846153799</v>
      </c>
      <c r="AP58">
        <v>0.165562913907285</v>
      </c>
      <c r="AQ58">
        <v>0.39705882352941202</v>
      </c>
      <c r="AR58">
        <v>8.2629574432853098E-2</v>
      </c>
      <c r="AS58">
        <v>6.4720344191764007E-2</v>
      </c>
      <c r="AT58" t="e">
        <v>#VALUE!</v>
      </c>
      <c r="AU58">
        <v>0.13017751479289899</v>
      </c>
      <c r="AV58" t="e">
        <v>#VALUE!</v>
      </c>
      <c r="AW58">
        <v>5.7142857142857099E-2</v>
      </c>
      <c r="AX58">
        <v>0.21576763485477199</v>
      </c>
      <c r="AY58" t="e">
        <v>#VALUE!</v>
      </c>
      <c r="AZ58">
        <v>0.36538461538461497</v>
      </c>
    </row>
    <row r="59" spans="1:52" x14ac:dyDescent="0.55000000000000004">
      <c r="A59" s="1">
        <v>44374</v>
      </c>
      <c r="B59" t="e">
        <v>#VALUE!</v>
      </c>
      <c r="C59">
        <v>-0.86340206185567003</v>
      </c>
      <c r="D59">
        <v>2.3128759291488901E-2</v>
      </c>
      <c r="E59">
        <v>0.242990654205607</v>
      </c>
      <c r="F59">
        <v>0.152027027027027</v>
      </c>
      <c r="G59">
        <v>0.113430758524704</v>
      </c>
      <c r="H59">
        <v>0.145089285714286</v>
      </c>
      <c r="I59" t="e">
        <v>#VALUE!</v>
      </c>
      <c r="J59">
        <v>9.4339622641509399E-2</v>
      </c>
      <c r="K59">
        <v>0.103013833992095</v>
      </c>
      <c r="L59">
        <v>0.21161825726141101</v>
      </c>
      <c r="M59" t="e">
        <v>#VALUE!</v>
      </c>
      <c r="N59">
        <v>-1</v>
      </c>
      <c r="O59">
        <v>0.240740740740741</v>
      </c>
      <c r="P59">
        <v>2.8891630680649798E-2</v>
      </c>
      <c r="Q59">
        <v>-2.6215384615384599E-2</v>
      </c>
      <c r="R59">
        <v>-0.47723935389133598</v>
      </c>
      <c r="S59">
        <v>0.132530120481928</v>
      </c>
      <c r="T59">
        <v>-0.2981220657277</v>
      </c>
      <c r="U59">
        <v>0.105263157894737</v>
      </c>
      <c r="V59">
        <v>0.23529411764705899</v>
      </c>
      <c r="W59">
        <v>-0.19931271477663201</v>
      </c>
      <c r="X59">
        <v>-8.1353919239904995E-2</v>
      </c>
      <c r="Y59">
        <v>-0.75544388609715196</v>
      </c>
      <c r="Z59">
        <v>1.1624203821656E-2</v>
      </c>
      <c r="AA59" t="e">
        <v>#VALUE!</v>
      </c>
      <c r="AB59" t="e">
        <v>#VALUE!</v>
      </c>
      <c r="AC59">
        <v>0.126801152737752</v>
      </c>
      <c r="AD59" t="e">
        <v>#VALUE!</v>
      </c>
      <c r="AE59" t="e">
        <v>#VALUE!</v>
      </c>
      <c r="AF59">
        <v>0.115942028985507</v>
      </c>
      <c r="AG59">
        <v>-0.83501683501683499</v>
      </c>
      <c r="AH59">
        <v>0.184782608695652</v>
      </c>
      <c r="AI59">
        <v>0.13157894736842099</v>
      </c>
      <c r="AJ59">
        <v>-0.14890646812470901</v>
      </c>
      <c r="AK59">
        <v>5.4971988795518199E-2</v>
      </c>
      <c r="AL59">
        <v>-0.14565425023877701</v>
      </c>
      <c r="AM59">
        <v>0.28000000000000003</v>
      </c>
      <c r="AN59">
        <v>-0.52337662337662305</v>
      </c>
      <c r="AO59">
        <v>-1</v>
      </c>
      <c r="AP59">
        <v>0.165562913907285</v>
      </c>
      <c r="AQ59" t="e">
        <v>#VALUE!</v>
      </c>
      <c r="AR59">
        <v>-0.47292598112270201</v>
      </c>
      <c r="AS59">
        <v>3.1387010858430701E-2</v>
      </c>
      <c r="AT59">
        <v>-0.39502762430939198</v>
      </c>
      <c r="AU59">
        <v>-1</v>
      </c>
      <c r="AV59" t="e">
        <v>#VALUE!</v>
      </c>
      <c r="AW59">
        <v>0.25714285714285701</v>
      </c>
      <c r="AX59">
        <v>0.21576763485477199</v>
      </c>
      <c r="AY59">
        <v>-0.82291666666666696</v>
      </c>
      <c r="AZ59" t="e">
        <v>#VALUE!</v>
      </c>
    </row>
    <row r="60" spans="1:52" x14ac:dyDescent="0.55000000000000004">
      <c r="A60" s="1">
        <v>44381</v>
      </c>
      <c r="B60" t="e">
        <v>#VALUE!</v>
      </c>
      <c r="C60">
        <v>-0.86340206185567003</v>
      </c>
      <c r="D60">
        <v>-1.0295363222514901E-2</v>
      </c>
      <c r="E60">
        <v>0.142990654205607</v>
      </c>
      <c r="F60" t="e">
        <v>#VALUE!</v>
      </c>
      <c r="G60">
        <v>-2.9426384332438601E-2</v>
      </c>
      <c r="H60">
        <v>-0.25173611111111099</v>
      </c>
      <c r="I60">
        <v>0.13101604278074899</v>
      </c>
      <c r="J60">
        <v>-0.155660377358491</v>
      </c>
      <c r="K60">
        <v>-2.32487922705314E-2</v>
      </c>
      <c r="L60">
        <v>-0.121715076071923</v>
      </c>
      <c r="M60" t="e">
        <v>#VALUE!</v>
      </c>
      <c r="N60">
        <v>0.19954389965792499</v>
      </c>
      <c r="O60" t="e">
        <v>#VALUE!</v>
      </c>
      <c r="P60">
        <v>4.1712143501162598E-2</v>
      </c>
      <c r="Q60">
        <v>-0.197155555555556</v>
      </c>
      <c r="R60">
        <v>-6.0572687224669602E-2</v>
      </c>
      <c r="S60">
        <v>-0.61746987951807197</v>
      </c>
      <c r="T60">
        <v>0.2018779342723</v>
      </c>
      <c r="U60">
        <v>0.105263157894737</v>
      </c>
      <c r="V60">
        <v>-1.4705882352941201E-2</v>
      </c>
      <c r="W60">
        <v>0.134020618556701</v>
      </c>
      <c r="X60">
        <v>0.16864608076009499</v>
      </c>
      <c r="Y60" t="e">
        <v>#VALUE!</v>
      </c>
      <c r="Z60">
        <v>-2.25863224941334E-2</v>
      </c>
      <c r="AA60" t="e">
        <v>#VALUE!</v>
      </c>
      <c r="AB60">
        <v>-0.28620689655172399</v>
      </c>
      <c r="AC60">
        <v>-0.87319884726224795</v>
      </c>
      <c r="AD60" t="e">
        <v>#VALUE!</v>
      </c>
      <c r="AE60">
        <v>0.162745098039216</v>
      </c>
      <c r="AF60">
        <v>0.115942028985507</v>
      </c>
      <c r="AG60">
        <v>-1.68350168350168E-3</v>
      </c>
      <c r="AH60">
        <v>-0.315217391304348</v>
      </c>
      <c r="AI60" t="e">
        <v>#VALUE!</v>
      </c>
      <c r="AJ60">
        <v>-0.363192182410423</v>
      </c>
      <c r="AK60">
        <v>8.1709956709956705E-2</v>
      </c>
      <c r="AL60">
        <v>0.187679083094556</v>
      </c>
      <c r="AM60">
        <v>0.21333333333333299</v>
      </c>
      <c r="AN60">
        <v>7.9797979797979798E-2</v>
      </c>
      <c r="AO60" t="e">
        <v>#VALUE!</v>
      </c>
      <c r="AP60">
        <v>0.165562913907285</v>
      </c>
      <c r="AQ60">
        <v>-1</v>
      </c>
      <c r="AR60">
        <v>-2.8481536678258E-2</v>
      </c>
      <c r="AS60">
        <v>-3.5279655808235999E-2</v>
      </c>
      <c r="AT60">
        <v>0.10497237569060799</v>
      </c>
      <c r="AU60">
        <v>0.13017751479289899</v>
      </c>
      <c r="AV60" t="e">
        <v>#VALUE!</v>
      </c>
      <c r="AW60">
        <v>0.25714285714285701</v>
      </c>
      <c r="AX60">
        <v>-0.11756569847856201</v>
      </c>
      <c r="AY60">
        <v>0.17708333333333301</v>
      </c>
      <c r="AZ60" t="e">
        <v>#VALUE!</v>
      </c>
    </row>
    <row r="61" spans="1:52" x14ac:dyDescent="0.55000000000000004">
      <c r="A61" s="1">
        <v>44388</v>
      </c>
      <c r="B61" t="e">
        <v>#VALUE!</v>
      </c>
      <c r="C61">
        <v>0.13659793814432999</v>
      </c>
      <c r="D61">
        <v>2.9092517988637E-2</v>
      </c>
      <c r="E61">
        <v>7.6323987538940805E-2</v>
      </c>
      <c r="F61">
        <v>0.152027027027027</v>
      </c>
      <c r="G61">
        <v>2.2521667615613299E-2</v>
      </c>
      <c r="H61">
        <v>-5.7291666666666699E-2</v>
      </c>
      <c r="I61" t="e">
        <v>#VALUE!</v>
      </c>
      <c r="J61" t="e">
        <v>#VALUE!</v>
      </c>
      <c r="K61">
        <v>0.147758152173913</v>
      </c>
      <c r="L61">
        <v>0.21161825726141101</v>
      </c>
      <c r="M61" t="e">
        <v>#VALUE!</v>
      </c>
      <c r="N61">
        <v>9.9543899657924706E-2</v>
      </c>
      <c r="O61" t="e">
        <v>#VALUE!</v>
      </c>
      <c r="P61">
        <v>6.22249640139831E-2</v>
      </c>
      <c r="Q61">
        <v>0.13617777777777801</v>
      </c>
      <c r="R61">
        <v>-6.0572687224669602E-2</v>
      </c>
      <c r="S61">
        <v>0.132530120481928</v>
      </c>
      <c r="T61">
        <v>0.10187793427230001</v>
      </c>
      <c r="U61">
        <v>0.105263157894737</v>
      </c>
      <c r="V61">
        <v>0.23529411764705899</v>
      </c>
      <c r="W61" t="e">
        <v>#VALUE!</v>
      </c>
      <c r="X61" t="e">
        <v>#VALUE!</v>
      </c>
      <c r="Y61">
        <v>0.24455611390284801</v>
      </c>
      <c r="Z61">
        <v>-3.06834884860363E-2</v>
      </c>
      <c r="AA61">
        <v>0.142222222222222</v>
      </c>
      <c r="AB61">
        <v>8.04597701149425E-2</v>
      </c>
      <c r="AC61">
        <v>-0.27319884726224802</v>
      </c>
      <c r="AD61" t="e">
        <v>#VALUE!</v>
      </c>
      <c r="AE61">
        <v>-1</v>
      </c>
      <c r="AF61">
        <v>4.8309178743961402E-3</v>
      </c>
      <c r="AG61">
        <v>0.16498316498316501</v>
      </c>
      <c r="AH61">
        <v>0.184782608695652</v>
      </c>
      <c r="AI61">
        <v>6.5789473684210497E-3</v>
      </c>
      <c r="AJ61">
        <v>0.136807817589577</v>
      </c>
      <c r="AK61">
        <v>-0.49404761904761901</v>
      </c>
      <c r="AL61">
        <v>-1</v>
      </c>
      <c r="AM61">
        <v>-0.275555555555556</v>
      </c>
      <c r="AN61">
        <v>-5.9090909090909097E-2</v>
      </c>
      <c r="AO61" t="e">
        <v>#VALUE!</v>
      </c>
      <c r="AP61">
        <v>2.2705771050141901E-2</v>
      </c>
      <c r="AQ61" t="e">
        <v>#VALUE!</v>
      </c>
      <c r="AR61">
        <v>-1</v>
      </c>
      <c r="AS61">
        <v>-0.18310574276475799</v>
      </c>
      <c r="AT61">
        <v>0.10497237569060799</v>
      </c>
      <c r="AU61">
        <v>-0.86982248520710104</v>
      </c>
      <c r="AV61" t="e">
        <v>#VALUE!</v>
      </c>
      <c r="AW61">
        <v>0.114285714285714</v>
      </c>
      <c r="AX61">
        <v>0.21576763485477199</v>
      </c>
      <c r="AY61">
        <v>0.17708333333333301</v>
      </c>
      <c r="AZ61">
        <v>-1</v>
      </c>
    </row>
    <row r="62" spans="1:52" x14ac:dyDescent="0.55000000000000004">
      <c r="A62" s="1">
        <v>44395</v>
      </c>
      <c r="B62">
        <v>3.3333333333333298E-2</v>
      </c>
      <c r="C62">
        <v>0.13659793814432999</v>
      </c>
      <c r="D62">
        <v>5.1447518572135698E-2</v>
      </c>
      <c r="E62">
        <v>0.242990654205607</v>
      </c>
      <c r="F62">
        <v>0.152027027027027</v>
      </c>
      <c r="G62">
        <v>-5.3235908141962399E-2</v>
      </c>
      <c r="H62">
        <v>0.10575181159420299</v>
      </c>
      <c r="I62">
        <v>0.13101604278074899</v>
      </c>
      <c r="J62" t="e">
        <v>#VALUE!</v>
      </c>
      <c r="K62">
        <v>0.14991905642923201</v>
      </c>
      <c r="L62">
        <v>0.21161825726141101</v>
      </c>
      <c r="M62" t="e">
        <v>#VALUE!</v>
      </c>
      <c r="N62">
        <v>0.19954389965792499</v>
      </c>
      <c r="O62" t="e">
        <v>#VALUE!</v>
      </c>
      <c r="P62">
        <v>-0.804441702652684</v>
      </c>
      <c r="Q62">
        <v>0.2334</v>
      </c>
      <c r="R62">
        <v>-6.0572687224669602E-2</v>
      </c>
      <c r="S62">
        <v>-4.3940467753366401E-2</v>
      </c>
      <c r="T62">
        <v>9.0766823161189406E-2</v>
      </c>
      <c r="U62">
        <v>5.2631578947368298E-3</v>
      </c>
      <c r="V62">
        <v>0.23529411764705899</v>
      </c>
      <c r="W62">
        <v>-0.26597938144329902</v>
      </c>
      <c r="X62">
        <v>-1</v>
      </c>
      <c r="Y62">
        <v>0.24455611390284801</v>
      </c>
      <c r="Z62">
        <v>-2.0193977996525801E-2</v>
      </c>
      <c r="AA62">
        <v>0.142222222222222</v>
      </c>
      <c r="AB62">
        <v>0.21379310344827601</v>
      </c>
      <c r="AC62">
        <v>0.126801152737752</v>
      </c>
      <c r="AD62" t="e">
        <v>#VALUE!</v>
      </c>
      <c r="AE62">
        <v>-1</v>
      </c>
      <c r="AF62">
        <v>0.115942028985507</v>
      </c>
      <c r="AG62">
        <v>0.16498316498316501</v>
      </c>
      <c r="AH62">
        <v>0.184782608695652</v>
      </c>
      <c r="AI62">
        <v>-3.5087719298245598E-2</v>
      </c>
      <c r="AJ62">
        <v>2.5696706478465399E-2</v>
      </c>
      <c r="AK62">
        <v>5.9523809523809599E-3</v>
      </c>
      <c r="AL62">
        <v>0.107679083094556</v>
      </c>
      <c r="AM62">
        <v>0.28000000000000003</v>
      </c>
      <c r="AN62">
        <v>-1</v>
      </c>
      <c r="AO62">
        <v>0.16346153846153799</v>
      </c>
      <c r="AP62">
        <v>5.4451802796173697E-2</v>
      </c>
      <c r="AQ62" t="e">
        <v>#VALUE!</v>
      </c>
      <c r="AR62">
        <v>-0.139592647789369</v>
      </c>
      <c r="AS62">
        <v>8.4703441917639791E-3</v>
      </c>
      <c r="AT62">
        <v>-0.39502762430939198</v>
      </c>
      <c r="AU62">
        <v>0.13017751479289899</v>
      </c>
      <c r="AV62" t="e">
        <v>#VALUE!</v>
      </c>
      <c r="AW62">
        <v>-0.24285714285714299</v>
      </c>
      <c r="AX62">
        <v>1.5767634854771801E-2</v>
      </c>
      <c r="AY62">
        <v>0.17708333333333301</v>
      </c>
      <c r="AZ62">
        <v>0.115384615384615</v>
      </c>
    </row>
    <row r="63" spans="1:52" x14ac:dyDescent="0.55000000000000004">
      <c r="A63" s="1">
        <v>44402</v>
      </c>
      <c r="B63" t="e">
        <v>#VALUE!</v>
      </c>
      <c r="C63">
        <v>0.13659793814432999</v>
      </c>
      <c r="D63">
        <v>7.4605413308977797E-2</v>
      </c>
      <c r="E63">
        <v>0.13584779706274999</v>
      </c>
      <c r="F63">
        <v>0.152027027027027</v>
      </c>
      <c r="G63">
        <v>4.2002187096132799E-2</v>
      </c>
      <c r="H63">
        <v>0.126041666666667</v>
      </c>
      <c r="I63" t="e">
        <v>#VALUE!</v>
      </c>
      <c r="J63" t="e">
        <v>#VALUE!</v>
      </c>
      <c r="K63">
        <v>8.33907741251326E-2</v>
      </c>
      <c r="L63">
        <v>8.66182572614108E-2</v>
      </c>
      <c r="M63" t="e">
        <v>#VALUE!</v>
      </c>
      <c r="N63">
        <v>-0.30045610034207498</v>
      </c>
      <c r="O63">
        <v>0.240740740740741</v>
      </c>
      <c r="P63">
        <v>-9.0155988366969197E-2</v>
      </c>
      <c r="Q63">
        <v>0.3584</v>
      </c>
      <c r="R63">
        <v>0.18942731277533001</v>
      </c>
      <c r="S63">
        <v>4.1621029572836803E-2</v>
      </c>
      <c r="T63">
        <v>0.14127187366624</v>
      </c>
      <c r="U63">
        <v>-2.8070175438596499E-2</v>
      </c>
      <c r="V63">
        <v>0.23529411764705899</v>
      </c>
      <c r="W63">
        <v>-1</v>
      </c>
      <c r="X63">
        <v>-1</v>
      </c>
      <c r="Y63">
        <v>-8.8777219430485693E-2</v>
      </c>
      <c r="Z63">
        <v>0.10147382788180601</v>
      </c>
      <c r="AA63">
        <v>-4.5277777777777799E-2</v>
      </c>
      <c r="AB63" t="e">
        <v>#VALUE!</v>
      </c>
      <c r="AC63">
        <v>0.126801152737752</v>
      </c>
      <c r="AD63">
        <v>0.34459459459459502</v>
      </c>
      <c r="AE63">
        <v>0.26274509803921597</v>
      </c>
      <c r="AF63">
        <v>0.115942028985507</v>
      </c>
      <c r="AG63">
        <v>0.16498316498316501</v>
      </c>
      <c r="AH63" t="e">
        <v>#VALUE!</v>
      </c>
      <c r="AI63">
        <v>9.1578947368420996E-2</v>
      </c>
      <c r="AJ63">
        <v>1.1807817589576599E-2</v>
      </c>
      <c r="AK63">
        <v>1.87728937728938E-2</v>
      </c>
      <c r="AL63">
        <v>6.2679083094555901E-2</v>
      </c>
      <c r="AM63">
        <v>0.28000000000000003</v>
      </c>
      <c r="AN63">
        <v>-3.13131313131313E-2</v>
      </c>
      <c r="AO63">
        <v>0.16346153846153799</v>
      </c>
      <c r="AP63">
        <v>0.165562913907285</v>
      </c>
      <c r="AQ63" t="e">
        <v>#VALUE!</v>
      </c>
      <c r="AR63">
        <v>-0.80625931445603605</v>
      </c>
      <c r="AS63">
        <v>-0.132576953105533</v>
      </c>
      <c r="AT63">
        <v>-6.1694290976058899E-2</v>
      </c>
      <c r="AU63">
        <v>0.13017751479289899</v>
      </c>
      <c r="AV63" t="e">
        <v>#VALUE!</v>
      </c>
      <c r="AW63">
        <v>9.0476190476190502E-2</v>
      </c>
      <c r="AX63">
        <v>0.21576763485477199</v>
      </c>
      <c r="AY63">
        <v>-1</v>
      </c>
      <c r="AZ63">
        <v>-0.134615384615385</v>
      </c>
    </row>
    <row r="64" spans="1:52" x14ac:dyDescent="0.55000000000000004">
      <c r="A64" s="1">
        <v>44409</v>
      </c>
      <c r="B64">
        <v>3.3333333333333298E-2</v>
      </c>
      <c r="C64">
        <v>9.8136399682791406E-2</v>
      </c>
      <c r="D64">
        <v>7.8584691032530601E-2</v>
      </c>
      <c r="E64">
        <v>0.14542967859585099</v>
      </c>
      <c r="F64">
        <v>0.152027027027027</v>
      </c>
      <c r="G64">
        <v>1.3430758524704199E-2</v>
      </c>
      <c r="H64">
        <v>4.98511904761905E-2</v>
      </c>
      <c r="I64">
        <v>-0.36898395721925098</v>
      </c>
      <c r="J64" t="e">
        <v>#VALUE!</v>
      </c>
      <c r="K64">
        <v>0.102659826628742</v>
      </c>
      <c r="L64">
        <v>0.15279472784964601</v>
      </c>
      <c r="M64" t="e">
        <v>#VALUE!</v>
      </c>
      <c r="N64">
        <v>0.19954389965792499</v>
      </c>
      <c r="O64">
        <v>1.85185185185185E-2</v>
      </c>
      <c r="P64">
        <v>0.10464920643822601</v>
      </c>
      <c r="Q64">
        <v>0.1084</v>
      </c>
      <c r="R64">
        <v>-0.21057268722467001</v>
      </c>
      <c r="S64">
        <v>3.2530120481927702E-2</v>
      </c>
      <c r="T64">
        <v>0.105103740723913</v>
      </c>
      <c r="U64">
        <v>0.105263157894737</v>
      </c>
      <c r="V64">
        <v>0.23529411764705899</v>
      </c>
      <c r="W64" t="e">
        <v>#VALUE!</v>
      </c>
      <c r="X64">
        <v>0.16864608076009499</v>
      </c>
      <c r="Y64">
        <v>-0.42211055276381898</v>
      </c>
      <c r="Z64">
        <v>2.3069986954186199E-2</v>
      </c>
      <c r="AA64">
        <v>9.4603174603174606E-2</v>
      </c>
      <c r="AB64">
        <v>0.21379310344827601</v>
      </c>
      <c r="AC64">
        <v>-6.5506539569940195E-2</v>
      </c>
      <c r="AD64" t="e">
        <v>#VALUE!</v>
      </c>
      <c r="AE64">
        <v>0.15163398692810501</v>
      </c>
      <c r="AF64">
        <v>0.115942028985507</v>
      </c>
      <c r="AG64">
        <v>0.16498316498316501</v>
      </c>
      <c r="AH64">
        <v>0.184782608695652</v>
      </c>
      <c r="AI64">
        <v>0.13157894736842099</v>
      </c>
      <c r="AJ64">
        <v>5.9884740666499597E-2</v>
      </c>
      <c r="AK64">
        <v>8.9285714285714302E-2</v>
      </c>
      <c r="AL64">
        <v>3.4685567787664201E-3</v>
      </c>
      <c r="AM64">
        <v>0.28000000000000003</v>
      </c>
      <c r="AN64">
        <v>-7.2248803827751201E-2</v>
      </c>
      <c r="AO64">
        <v>0.16346153846153799</v>
      </c>
      <c r="AP64">
        <v>4.0562913907284802E-2</v>
      </c>
      <c r="AQ64">
        <v>0.29705882352941199</v>
      </c>
      <c r="AR64">
        <v>-0.100376961514859</v>
      </c>
      <c r="AS64">
        <v>9.7235681615076897E-2</v>
      </c>
      <c r="AT64">
        <v>-8.2527624309392297E-2</v>
      </c>
      <c r="AU64">
        <v>-1.2679628064243401E-2</v>
      </c>
      <c r="AV64" t="e">
        <v>#VALUE!</v>
      </c>
      <c r="AW64">
        <v>-0.14285714285714299</v>
      </c>
      <c r="AX64">
        <v>-0.11756569847856201</v>
      </c>
      <c r="AY64">
        <v>6.8387681159420302E-2</v>
      </c>
      <c r="AZ64">
        <v>0.36538461538461497</v>
      </c>
    </row>
    <row r="65" spans="1:52" x14ac:dyDescent="0.55000000000000004">
      <c r="A65" s="1">
        <v>44416</v>
      </c>
      <c r="B65">
        <v>3.3333333333333298E-2</v>
      </c>
      <c r="C65">
        <v>4.6854348400740098E-2</v>
      </c>
      <c r="D65">
        <v>7.9169270504413899E-2</v>
      </c>
      <c r="E65">
        <v>0.174025136964228</v>
      </c>
      <c r="F65">
        <v>0.152027027027027</v>
      </c>
      <c r="G65">
        <v>5.5097425191370897E-2</v>
      </c>
      <c r="H65">
        <v>0.19270833333333301</v>
      </c>
      <c r="I65">
        <v>4.7682709447415303E-2</v>
      </c>
      <c r="J65" t="e">
        <v>#VALUE!</v>
      </c>
      <c r="K65">
        <v>7.8971420709175302E-2</v>
      </c>
      <c r="L65">
        <v>9.7332542975696504E-2</v>
      </c>
      <c r="M65" t="e">
        <v>#VALUE!</v>
      </c>
      <c r="N65">
        <v>7.4543899657924698E-2</v>
      </c>
      <c r="O65">
        <v>-0.18783068783068799</v>
      </c>
      <c r="P65">
        <v>0.15608461313679001</v>
      </c>
      <c r="Q65">
        <v>0.25635918367346899</v>
      </c>
      <c r="R65">
        <v>-4.1341917993900398E-2</v>
      </c>
      <c r="S65">
        <v>9.3314434207417904E-2</v>
      </c>
      <c r="T65">
        <v>0.14247199367824101</v>
      </c>
      <c r="U65">
        <v>8.2535885167464101E-2</v>
      </c>
      <c r="V65">
        <v>-0.43137254901960798</v>
      </c>
      <c r="W65">
        <v>0.134020618556701</v>
      </c>
      <c r="X65">
        <v>5.32614653754796E-2</v>
      </c>
      <c r="Y65">
        <v>-0.75544388609715196</v>
      </c>
      <c r="Z65">
        <v>-2.3859667146085901E-2</v>
      </c>
      <c r="AA65">
        <v>0.10222222222222201</v>
      </c>
      <c r="AB65">
        <v>0.21379310344827601</v>
      </c>
      <c r="AC65">
        <v>2.6801152737752201E-2</v>
      </c>
      <c r="AD65" t="e">
        <v>#VALUE!</v>
      </c>
      <c r="AE65">
        <v>1.27450980392157E-2</v>
      </c>
      <c r="AF65">
        <v>0.115942028985507</v>
      </c>
      <c r="AG65">
        <v>6.4983164983165004E-2</v>
      </c>
      <c r="AH65">
        <v>-4.5986622073578599E-2</v>
      </c>
      <c r="AI65">
        <v>0.13157894736842099</v>
      </c>
      <c r="AJ65">
        <v>-0.23161323504200201</v>
      </c>
      <c r="AK65">
        <v>6.1507936507936498E-2</v>
      </c>
      <c r="AL65">
        <v>7.2294467709940496E-2</v>
      </c>
      <c r="AM65">
        <v>0.13714285714285701</v>
      </c>
      <c r="AN65">
        <v>-8.4952978056426307E-2</v>
      </c>
      <c r="AO65">
        <v>0.16346153846153799</v>
      </c>
      <c r="AP65">
        <v>-8.3501295709760802E-3</v>
      </c>
      <c r="AQ65">
        <v>0.39705882352941202</v>
      </c>
      <c r="AR65">
        <v>0.146121637924917</v>
      </c>
      <c r="AS65">
        <v>6.2447616919036698E-2</v>
      </c>
      <c r="AT65">
        <v>-0.27002762430939198</v>
      </c>
      <c r="AU65">
        <v>7.7545935845531003E-2</v>
      </c>
      <c r="AV65">
        <v>-1</v>
      </c>
      <c r="AW65">
        <v>0.157142857142857</v>
      </c>
      <c r="AX65">
        <v>-3.4232365145228198E-2</v>
      </c>
      <c r="AY65">
        <v>7.4519230769230796E-2</v>
      </c>
      <c r="AZ65" t="e">
        <v>#VALUE!</v>
      </c>
    </row>
    <row r="66" spans="1:52" x14ac:dyDescent="0.55000000000000004">
      <c r="A66" s="1">
        <v>44423</v>
      </c>
      <c r="B66">
        <v>-9.1666666666666702E-2</v>
      </c>
      <c r="C66">
        <v>3.5474342638711902E-2</v>
      </c>
      <c r="D66">
        <v>8.1751623730969294E-2</v>
      </c>
      <c r="E66">
        <v>0.19537160658656</v>
      </c>
      <c r="F66">
        <v>0.116312741312741</v>
      </c>
      <c r="G66">
        <v>5.4259160891568202E-2</v>
      </c>
      <c r="H66">
        <v>8.7445175438596506E-2</v>
      </c>
      <c r="I66">
        <v>0.10662579887831</v>
      </c>
      <c r="J66">
        <v>9.4339622641509399E-2</v>
      </c>
      <c r="K66">
        <v>9.8161944308744503E-2</v>
      </c>
      <c r="L66">
        <v>0.108525473756256</v>
      </c>
      <c r="M66" t="e">
        <v>#VALUE!</v>
      </c>
      <c r="N66">
        <v>-3.1225331111306001E-2</v>
      </c>
      <c r="O66">
        <v>0.240740740740741</v>
      </c>
      <c r="P66">
        <v>0.12028948014301501</v>
      </c>
      <c r="Q66">
        <v>0.16327804878048799</v>
      </c>
      <c r="R66">
        <v>3.8483916548915302E-2</v>
      </c>
      <c r="S66">
        <v>4.81927710843374E-2</v>
      </c>
      <c r="T66">
        <v>6.7549576063345204E-2</v>
      </c>
      <c r="U66">
        <v>-7.3308270676691697E-2</v>
      </c>
      <c r="V66">
        <v>0.208978328173375</v>
      </c>
      <c r="W66" t="e">
        <v>#VALUE!</v>
      </c>
      <c r="X66">
        <v>-0.10408119196717799</v>
      </c>
      <c r="Y66">
        <v>0.24455611390284801</v>
      </c>
      <c r="Z66">
        <v>5.3290870488322699E-2</v>
      </c>
      <c r="AA66">
        <v>8.5079365079365102E-2</v>
      </c>
      <c r="AB66">
        <v>8.04597701149425E-2</v>
      </c>
      <c r="AC66">
        <v>1.2877102104840801E-2</v>
      </c>
      <c r="AD66">
        <v>0.34459459459459502</v>
      </c>
      <c r="AE66">
        <v>6.2745098039215699E-2</v>
      </c>
      <c r="AF66">
        <v>-0.217391304347826</v>
      </c>
      <c r="AG66">
        <v>2.2126022126022101E-2</v>
      </c>
      <c r="AH66">
        <v>-0.10093167701863399</v>
      </c>
      <c r="AI66">
        <v>0.13157894736842099</v>
      </c>
      <c r="AJ66">
        <v>-1.65372087196192E-3</v>
      </c>
      <c r="AK66">
        <v>0.103653530377668</v>
      </c>
      <c r="AL66">
        <v>8.5638266768025301E-2</v>
      </c>
      <c r="AM66">
        <v>0.10352941176470599</v>
      </c>
      <c r="AN66">
        <v>8.3766233766233794E-2</v>
      </c>
      <c r="AO66">
        <v>0.16346153846153799</v>
      </c>
      <c r="AP66">
        <v>9.6597396665905499E-2</v>
      </c>
      <c r="AQ66">
        <v>0.39705882352941202</v>
      </c>
      <c r="AR66">
        <v>3.9894531697810397E-2</v>
      </c>
      <c r="AS66">
        <v>3.41720413197013E-2</v>
      </c>
      <c r="AT66">
        <v>-6.1694290976058899E-2</v>
      </c>
      <c r="AU66">
        <v>6.7677514792899393E-2</v>
      </c>
      <c r="AV66">
        <v>0.26190476190476197</v>
      </c>
      <c r="AW66">
        <v>3.4920634920634901E-2</v>
      </c>
      <c r="AX66">
        <v>7.2910491997628904E-2</v>
      </c>
      <c r="AY66">
        <v>0.118259803921569</v>
      </c>
      <c r="AZ66" t="e">
        <v>#VALUE!</v>
      </c>
    </row>
    <row r="67" spans="1:52" x14ac:dyDescent="0.55000000000000004">
      <c r="A67" s="1">
        <v>44430</v>
      </c>
      <c r="B67">
        <v>-9.1666666666666702E-2</v>
      </c>
      <c r="C67">
        <v>7.9994164559424194E-2</v>
      </c>
      <c r="D67">
        <v>7.9395136169522096E-2</v>
      </c>
      <c r="E67">
        <v>0.13632398753894101</v>
      </c>
      <c r="F67">
        <v>0.152027027027027</v>
      </c>
      <c r="G67">
        <v>3.4896727111091701E-2</v>
      </c>
      <c r="H67">
        <v>0.13715277777777801</v>
      </c>
      <c r="I67">
        <v>-0.15023395721925101</v>
      </c>
      <c r="J67">
        <v>-2.1044992743105999E-2</v>
      </c>
      <c r="K67">
        <v>9.2275610637049102E-2</v>
      </c>
      <c r="L67">
        <v>0.125079795722949</v>
      </c>
      <c r="M67" t="e">
        <v>#VALUE!</v>
      </c>
      <c r="N67">
        <v>0.12262082273484801</v>
      </c>
      <c r="O67">
        <v>0.14983164983165001</v>
      </c>
      <c r="P67">
        <v>2.4387126176145298E-2</v>
      </c>
      <c r="Q67">
        <v>0.224379381443299</v>
      </c>
      <c r="R67">
        <v>-2.1099003014143299E-2</v>
      </c>
      <c r="S67">
        <v>5.0711938663745897E-2</v>
      </c>
      <c r="T67">
        <v>8.7592219986586201E-2</v>
      </c>
      <c r="U67">
        <v>-1.4736842105263199E-2</v>
      </c>
      <c r="V67">
        <v>0.14705882352941199</v>
      </c>
      <c r="W67">
        <v>0.134020618556701</v>
      </c>
      <c r="X67">
        <v>1.47999269139412E-2</v>
      </c>
      <c r="Y67">
        <v>5.7056113902847601E-2</v>
      </c>
      <c r="Z67">
        <v>9.0656461886172199E-2</v>
      </c>
      <c r="AA67">
        <v>-3.2323232323232302E-3</v>
      </c>
      <c r="AB67">
        <v>-0.34870689655172399</v>
      </c>
      <c r="AC67">
        <v>6.13805919900886E-2</v>
      </c>
      <c r="AD67">
        <v>-1</v>
      </c>
      <c r="AE67">
        <v>1.27450980392157E-2</v>
      </c>
      <c r="AF67">
        <v>-9.0579710144927505E-3</v>
      </c>
      <c r="AG67">
        <v>0.11235158603579699</v>
      </c>
      <c r="AH67">
        <v>0.118115942028985</v>
      </c>
      <c r="AI67">
        <v>0.13157894736842099</v>
      </c>
      <c r="AJ67">
        <v>7.19930027747617E-2</v>
      </c>
      <c r="AK67">
        <v>5.5597771023302898E-2</v>
      </c>
      <c r="AL67">
        <v>8.5114980530453299E-2</v>
      </c>
      <c r="AM67">
        <v>0.11783783783783799</v>
      </c>
      <c r="AN67">
        <v>8.3382209188660794E-2</v>
      </c>
      <c r="AO67">
        <v>3.8461538461538498E-2</v>
      </c>
      <c r="AP67">
        <v>2.76318794245262E-2</v>
      </c>
      <c r="AQ67">
        <v>0.39705882352941202</v>
      </c>
      <c r="AR67">
        <v>8.7074018877297599E-2</v>
      </c>
      <c r="AS67">
        <v>5.9758512130695302E-2</v>
      </c>
      <c r="AT67">
        <v>-0.22836095764272599</v>
      </c>
      <c r="AU67">
        <v>6.7677514792899393E-2</v>
      </c>
      <c r="AV67">
        <v>0.33333333333333298</v>
      </c>
      <c r="AW67">
        <v>7.85714285714285E-2</v>
      </c>
      <c r="AX67">
        <v>6.1921481008617899E-2</v>
      </c>
      <c r="AY67">
        <v>5.9436274509803898E-2</v>
      </c>
      <c r="AZ67">
        <v>3.2051282051282E-2</v>
      </c>
    </row>
    <row r="68" spans="1:52" x14ac:dyDescent="0.55000000000000004">
      <c r="A68" s="1">
        <v>44437</v>
      </c>
      <c r="B68">
        <v>-0.46666666666666701</v>
      </c>
      <c r="C68">
        <v>7.4582434268360906E-2</v>
      </c>
      <c r="D68">
        <v>7.5611799066223201E-2</v>
      </c>
      <c r="E68">
        <v>0.192357742813202</v>
      </c>
      <c r="F68">
        <v>1.68918918918919E-2</v>
      </c>
      <c r="G68">
        <v>6.6555758524704203E-2</v>
      </c>
      <c r="H68">
        <v>2.6041666666666699E-2</v>
      </c>
      <c r="I68">
        <v>-2.15263301006073E-2</v>
      </c>
      <c r="J68">
        <v>9.4339622641509399E-2</v>
      </c>
      <c r="K68">
        <v>0.10267713365539501</v>
      </c>
      <c r="L68">
        <v>6.7618257261410797E-2</v>
      </c>
      <c r="M68" t="e">
        <v>#VALUE!</v>
      </c>
      <c r="N68">
        <v>2.0972471086496199E-2</v>
      </c>
      <c r="O68">
        <v>0.176224611708483</v>
      </c>
      <c r="P68">
        <v>8.0450383678251705E-2</v>
      </c>
      <c r="Q68">
        <v>0.25152977099236601</v>
      </c>
      <c r="R68">
        <v>7.8316201664219307E-2</v>
      </c>
      <c r="S68">
        <v>2.0642008593815799E-2</v>
      </c>
      <c r="T68">
        <v>0.13976613303006399</v>
      </c>
      <c r="U68">
        <v>-2.8070175438596499E-2</v>
      </c>
      <c r="V68">
        <v>3.5294117647058802E-2</v>
      </c>
      <c r="W68">
        <v>-0.115979381443299</v>
      </c>
      <c r="X68">
        <v>-4.06562448213003E-2</v>
      </c>
      <c r="Y68">
        <v>-7.3625704278970597E-2</v>
      </c>
      <c r="Z68">
        <v>3.7657261672895702E-2</v>
      </c>
      <c r="AA68">
        <v>1.0146750524109001E-2</v>
      </c>
      <c r="AB68">
        <v>-9.8706896551724099E-2</v>
      </c>
      <c r="AC68">
        <v>5.8334108022682898E-3</v>
      </c>
      <c r="AD68">
        <v>0.34459459459459502</v>
      </c>
      <c r="AE68">
        <v>0.26274509803921597</v>
      </c>
      <c r="AF68">
        <v>-0.35464620630860999</v>
      </c>
      <c r="AG68">
        <v>0.117924341453753</v>
      </c>
      <c r="AH68">
        <v>0.184782608695652</v>
      </c>
      <c r="AI68">
        <v>0.13157894736842099</v>
      </c>
      <c r="AJ68">
        <v>-2.08107129931234E-3</v>
      </c>
      <c r="AK68">
        <v>2.0445134575569301E-2</v>
      </c>
      <c r="AL68">
        <v>3.0816337996516702E-2</v>
      </c>
      <c r="AM68">
        <v>0.10142857142857099</v>
      </c>
      <c r="AN68">
        <v>4.5981554677206903E-2</v>
      </c>
      <c r="AO68">
        <v>0.16346153846153799</v>
      </c>
      <c r="AP68">
        <v>4.8679797024167901E-2</v>
      </c>
      <c r="AQ68">
        <v>0.39705882352941202</v>
      </c>
      <c r="AR68">
        <v>7.7669256972535697E-2</v>
      </c>
      <c r="AS68">
        <v>3.7060769723678902E-2</v>
      </c>
      <c r="AT68">
        <v>-7.6845806127574107E-2</v>
      </c>
      <c r="AU68">
        <v>1.6969967623088101E-2</v>
      </c>
      <c r="AV68">
        <v>0.16666666666666699</v>
      </c>
      <c r="AW68">
        <v>0.161904761904762</v>
      </c>
      <c r="AX68">
        <v>-2.2327603240466301E-2</v>
      </c>
      <c r="AY68">
        <v>1.9940476190476199E-2</v>
      </c>
      <c r="AZ68">
        <v>0.36538461538461497</v>
      </c>
    </row>
    <row r="69" spans="1:52" x14ac:dyDescent="0.55000000000000004">
      <c r="A69" s="1">
        <v>44444</v>
      </c>
      <c r="B69" t="e">
        <v>#VALUE!</v>
      </c>
      <c r="C69">
        <v>1.84161199625117E-2</v>
      </c>
      <c r="D69">
        <v>7.8936264758639602E-2</v>
      </c>
      <c r="E69">
        <v>0.142990654205607</v>
      </c>
      <c r="F69">
        <v>5.2027027027027002E-2</v>
      </c>
      <c r="G69">
        <v>4.1396860219619497E-2</v>
      </c>
      <c r="H69">
        <v>8.5565476190476206E-2</v>
      </c>
      <c r="I69">
        <v>8.2090252368890206E-3</v>
      </c>
      <c r="J69">
        <v>9.4339622641509399E-2</v>
      </c>
      <c r="K69">
        <v>8.9265236910164497E-2</v>
      </c>
      <c r="L69">
        <v>0.11439603503918901</v>
      </c>
      <c r="M69" t="e">
        <v>#VALUE!</v>
      </c>
      <c r="N69">
        <v>0.12936846106143399</v>
      </c>
      <c r="O69">
        <v>0.132632632632633</v>
      </c>
      <c r="P69">
        <v>5.7772754495062596E-3</v>
      </c>
      <c r="Q69">
        <v>0.23791807228915701</v>
      </c>
      <c r="R69">
        <v>8.6486136304742195E-2</v>
      </c>
      <c r="S69">
        <v>4.1066705847781403E-2</v>
      </c>
      <c r="T69">
        <v>8.2312716880996104E-2</v>
      </c>
      <c r="U69">
        <v>-8.3732057416267998E-3</v>
      </c>
      <c r="V69">
        <v>0.10485933503836301</v>
      </c>
      <c r="W69">
        <v>2.0384254920337401E-2</v>
      </c>
      <c r="X69">
        <v>5.5970024422066798E-2</v>
      </c>
      <c r="Y69">
        <v>0.19693706628380001</v>
      </c>
      <c r="Z69">
        <v>7.6352885992198694E-2</v>
      </c>
      <c r="AA69">
        <v>9.8743961352657006E-2</v>
      </c>
      <c r="AB69">
        <v>-5.8934169278996799E-2</v>
      </c>
      <c r="AC69">
        <v>1.4959047474594299E-2</v>
      </c>
      <c r="AD69">
        <v>0.34459459459459502</v>
      </c>
      <c r="AE69">
        <v>0.11691176470588199</v>
      </c>
      <c r="AF69">
        <v>-0.1917502787068</v>
      </c>
      <c r="AG69">
        <v>8.8060088060088096E-2</v>
      </c>
      <c r="AH69">
        <v>0.146321070234114</v>
      </c>
      <c r="AI69">
        <v>6.4912280701754393E-2</v>
      </c>
      <c r="AJ69">
        <v>-2.42660079137791E-2</v>
      </c>
      <c r="AK69">
        <v>6.2914406268836598E-2</v>
      </c>
      <c r="AL69">
        <v>7.4042719458192296E-2</v>
      </c>
      <c r="AM69">
        <v>0.2</v>
      </c>
      <c r="AN69">
        <v>4.88972565895643E-2</v>
      </c>
      <c r="AO69">
        <v>0.16346153846153799</v>
      </c>
      <c r="AP69">
        <v>7.4653822998193897E-2</v>
      </c>
      <c r="AQ69">
        <v>0.14705882352941199</v>
      </c>
      <c r="AR69">
        <v>8.1314650041005604E-2</v>
      </c>
      <c r="AS69">
        <v>6.38800080573102E-2</v>
      </c>
      <c r="AT69">
        <v>7.5560610984725399E-2</v>
      </c>
      <c r="AU69">
        <v>-4.3735528685361499E-2</v>
      </c>
      <c r="AV69">
        <v>0.28571428571428598</v>
      </c>
      <c r="AW69">
        <v>0.2</v>
      </c>
      <c r="AX69">
        <v>0.14559219625828099</v>
      </c>
      <c r="AY69">
        <v>9.9305555555555605E-2</v>
      </c>
      <c r="AZ69">
        <v>0.36538461538461497</v>
      </c>
    </row>
    <row r="70" spans="1:52" x14ac:dyDescent="0.55000000000000004">
      <c r="A70" s="1">
        <v>44451</v>
      </c>
      <c r="B70">
        <v>3.3333333333333298E-2</v>
      </c>
      <c r="C70">
        <v>1.5908282971916099E-2</v>
      </c>
      <c r="D70">
        <v>7.5354541110180695E-2</v>
      </c>
      <c r="E70">
        <v>0.207902934907362</v>
      </c>
      <c r="F70">
        <v>5.2027027027027002E-2</v>
      </c>
      <c r="G70">
        <v>1.72769123708581E-2</v>
      </c>
      <c r="H70">
        <v>3.4813596491228102E-2</v>
      </c>
      <c r="I70">
        <v>7.5460487225193107E-2</v>
      </c>
      <c r="J70">
        <v>-3.0660377358490601E-2</v>
      </c>
      <c r="K70">
        <v>6.8405637489625207E-2</v>
      </c>
      <c r="L70">
        <v>0.119664234272905</v>
      </c>
      <c r="M70" t="e">
        <v>#VALUE!</v>
      </c>
      <c r="N70">
        <v>0.112587377918794</v>
      </c>
      <c r="O70">
        <v>0.17407407407407399</v>
      </c>
      <c r="P70">
        <v>8.6362895048465907E-2</v>
      </c>
      <c r="Q70">
        <v>0.23074042553191501</v>
      </c>
      <c r="R70">
        <v>8.7732397521093103E-2</v>
      </c>
      <c r="S70">
        <v>9.3569081520888803E-2</v>
      </c>
      <c r="T70">
        <v>1.7667407956510998E-2</v>
      </c>
      <c r="U70">
        <v>-4.2884990253411297E-2</v>
      </c>
      <c r="V70">
        <v>0.193627450980392</v>
      </c>
      <c r="W70">
        <v>4.6520618556700997E-2</v>
      </c>
      <c r="X70">
        <v>-5.9925347811333497E-2</v>
      </c>
      <c r="Y70">
        <v>6.5068934415668106E-2</v>
      </c>
      <c r="Z70">
        <v>9.2432514407036499E-3</v>
      </c>
      <c r="AA70">
        <v>7.2454780361757107E-2</v>
      </c>
      <c r="AB70">
        <v>-0.119540229885057</v>
      </c>
      <c r="AC70">
        <v>3.6437112855675102E-4</v>
      </c>
      <c r="AD70">
        <v>-0.15540540540540501</v>
      </c>
      <c r="AE70">
        <v>9.6078431372548997E-2</v>
      </c>
      <c r="AF70">
        <v>0.115942028985507</v>
      </c>
      <c r="AG70">
        <v>0.127946127946128</v>
      </c>
      <c r="AH70">
        <v>0.153532608695652</v>
      </c>
      <c r="AI70">
        <v>7.8947368421052599E-2</v>
      </c>
      <c r="AJ70">
        <v>4.7698906698487399E-2</v>
      </c>
      <c r="AK70">
        <v>5.9523809523809599E-3</v>
      </c>
      <c r="AL70">
        <v>0.141877556376999</v>
      </c>
      <c r="AM70">
        <v>0.116363636363636</v>
      </c>
      <c r="AN70">
        <v>5.5643390425999098E-2</v>
      </c>
      <c r="AO70">
        <v>3.8461538461538498E-2</v>
      </c>
      <c r="AP70">
        <v>8.9613546818677198E-2</v>
      </c>
      <c r="AQ70">
        <v>0.254201680672269</v>
      </c>
      <c r="AR70">
        <v>2.2688053965016899E-2</v>
      </c>
      <c r="AS70">
        <v>7.8484854971200099E-2</v>
      </c>
      <c r="AT70">
        <v>-5.2922361151497503E-2</v>
      </c>
      <c r="AU70">
        <v>6.2950624036596903E-2</v>
      </c>
      <c r="AV70">
        <v>0.226190476190476</v>
      </c>
      <c r="AW70">
        <v>0.13552123552123499</v>
      </c>
      <c r="AX70">
        <v>0.17228937398520699</v>
      </c>
      <c r="AY70">
        <v>5.8439265536723198E-2</v>
      </c>
      <c r="AZ70">
        <v>0.36538461538461497</v>
      </c>
    </row>
    <row r="71" spans="1:52" x14ac:dyDescent="0.55000000000000004">
      <c r="A71" s="1">
        <v>44458</v>
      </c>
      <c r="B71" t="e">
        <v>#VALUE!</v>
      </c>
      <c r="C71">
        <v>-1.9652061855670099E-2</v>
      </c>
      <c r="D71">
        <v>6.5974713123809994E-2</v>
      </c>
      <c r="E71">
        <v>0.176952918356551</v>
      </c>
      <c r="F71">
        <v>9.6471471471471504E-2</v>
      </c>
      <c r="G71">
        <v>4.5946095948017102E-2</v>
      </c>
      <c r="H71">
        <v>0.109375</v>
      </c>
      <c r="I71">
        <v>-5.0802139037433199E-2</v>
      </c>
      <c r="J71">
        <v>2.7672955974842799E-2</v>
      </c>
      <c r="K71">
        <v>6.8391913856156006E-2</v>
      </c>
      <c r="L71">
        <v>7.6483122126275602E-2</v>
      </c>
      <c r="M71" t="e">
        <v>#VALUE!</v>
      </c>
      <c r="N71">
        <v>7.9543899657924702E-2</v>
      </c>
      <c r="O71">
        <v>0.140740740740741</v>
      </c>
      <c r="P71">
        <v>3.3793591464963503E-2</v>
      </c>
      <c r="Q71">
        <v>0.15150344827586201</v>
      </c>
      <c r="R71">
        <v>7.1780253951801001E-2</v>
      </c>
      <c r="S71">
        <v>8.6553108987674807E-2</v>
      </c>
      <c r="T71">
        <v>0.13408132410280901</v>
      </c>
      <c r="U71">
        <v>4.8659384309831202E-2</v>
      </c>
      <c r="V71">
        <v>5.0108932461873597E-2</v>
      </c>
      <c r="W71">
        <v>-3.5790702198015903E-2</v>
      </c>
      <c r="X71">
        <v>-1.77945972060067E-2</v>
      </c>
      <c r="Y71">
        <v>5.1007726806073399E-2</v>
      </c>
      <c r="Z71">
        <v>8.4701126898579102E-2</v>
      </c>
      <c r="AA71">
        <v>0.10274853801169601</v>
      </c>
      <c r="AB71">
        <v>-8.6206896551724102E-2</v>
      </c>
      <c r="AC71">
        <v>4.0095950425613397E-2</v>
      </c>
      <c r="AD71">
        <v>0.34459459459459502</v>
      </c>
      <c r="AE71">
        <v>0.20392156862745101</v>
      </c>
      <c r="AF71">
        <v>-4.1952707856598E-2</v>
      </c>
      <c r="AG71">
        <v>9.60176477417857E-2</v>
      </c>
      <c r="AH71">
        <v>0.184782608695652</v>
      </c>
      <c r="AI71">
        <v>6.01503759398496E-2</v>
      </c>
      <c r="AJ71">
        <v>4.8281221581044599E-3</v>
      </c>
      <c r="AK71">
        <v>5.5735930735930701E-2</v>
      </c>
      <c r="AL71">
        <v>4.0310662041924301E-2</v>
      </c>
      <c r="AM71">
        <v>0.138695652173913</v>
      </c>
      <c r="AN71">
        <v>8.9587505006007206E-2</v>
      </c>
      <c r="AO71">
        <v>0.16346153846153799</v>
      </c>
      <c r="AP71">
        <v>6.3290186634557502E-2</v>
      </c>
      <c r="AQ71">
        <v>0.39705882352941202</v>
      </c>
      <c r="AR71">
        <v>2.9454971258249901E-2</v>
      </c>
      <c r="AS71">
        <v>2.2146086766021401E-2</v>
      </c>
      <c r="AT71">
        <v>4.9723756906077197E-3</v>
      </c>
      <c r="AU71">
        <v>5.1916645227682003E-2</v>
      </c>
      <c r="AV71">
        <v>-0.266666666666667</v>
      </c>
      <c r="AW71">
        <v>9.7722567287784695E-2</v>
      </c>
      <c r="AX71">
        <v>-5.3463134375997402E-2</v>
      </c>
      <c r="AY71">
        <v>8.8848039215686306E-2</v>
      </c>
      <c r="AZ71">
        <v>0.265384615384615</v>
      </c>
    </row>
    <row r="72" spans="1:52" x14ac:dyDescent="0.55000000000000004">
      <c r="A72" s="1">
        <v>44465</v>
      </c>
      <c r="B72">
        <v>3.3333333333333298E-2</v>
      </c>
      <c r="C72">
        <v>5.3264604810996603E-2</v>
      </c>
      <c r="D72">
        <v>7.2533303901601107E-2</v>
      </c>
      <c r="E72">
        <v>0.12534359538207801</v>
      </c>
      <c r="F72">
        <v>0.152027027027027</v>
      </c>
      <c r="G72">
        <v>-7.9978129038671807E-3</v>
      </c>
      <c r="H72">
        <v>4.00641025641024E-4</v>
      </c>
      <c r="I72">
        <v>-7.8728461081402391E-3</v>
      </c>
      <c r="J72">
        <v>9.4339622641509399E-2</v>
      </c>
      <c r="K72">
        <v>7.5957556935817794E-2</v>
      </c>
      <c r="L72">
        <v>0.11070082606874999</v>
      </c>
      <c r="M72" t="e">
        <v>#VALUE!</v>
      </c>
      <c r="N72">
        <v>0.12977645779746</v>
      </c>
      <c r="O72">
        <v>0.169312169312169</v>
      </c>
      <c r="P72">
        <v>7.3256139073935203E-2</v>
      </c>
      <c r="Q72">
        <v>0.20082424242424199</v>
      </c>
      <c r="R72">
        <v>5.14962782925718E-2</v>
      </c>
      <c r="S72">
        <v>2.7266962587190899E-2</v>
      </c>
      <c r="T72">
        <v>0.117370892018779</v>
      </c>
      <c r="U72">
        <v>-2.8070175438596499E-2</v>
      </c>
      <c r="V72">
        <v>8.7145969498910694E-2</v>
      </c>
      <c r="W72">
        <v>-2.8141543605461099E-2</v>
      </c>
      <c r="X72">
        <v>9.8223545548827396E-2</v>
      </c>
      <c r="Y72">
        <v>0.122107134311011</v>
      </c>
      <c r="Z72">
        <v>6.8600948007702597E-2</v>
      </c>
      <c r="AA72">
        <v>9.1589310829817194E-2</v>
      </c>
      <c r="AB72">
        <v>7.0935960591132996E-2</v>
      </c>
      <c r="AC72">
        <v>2.5449801386400801E-2</v>
      </c>
      <c r="AD72">
        <v>0.21959459459459499</v>
      </c>
      <c r="AE72">
        <v>0.10889894419306199</v>
      </c>
      <c r="AF72">
        <v>9.0942028985507198E-2</v>
      </c>
      <c r="AG72">
        <v>-5.53558180676825E-2</v>
      </c>
      <c r="AH72">
        <v>0.184782608695652</v>
      </c>
      <c r="AI72">
        <v>0.10216718266253901</v>
      </c>
      <c r="AJ72">
        <v>-4.40432462402107E-2</v>
      </c>
      <c r="AK72">
        <v>8.0161626694473395E-2</v>
      </c>
      <c r="AL72">
        <v>2.4888385420137299E-2</v>
      </c>
      <c r="AM72">
        <v>0.16059701492537301</v>
      </c>
      <c r="AN72">
        <v>8.4848484848484895E-2</v>
      </c>
      <c r="AO72">
        <v>-5.8760683760683698E-2</v>
      </c>
      <c r="AP72">
        <v>3.3983966538863701E-2</v>
      </c>
      <c r="AQ72">
        <v>0.30614973262032102</v>
      </c>
      <c r="AR72">
        <v>7.0283895420507406E-2</v>
      </c>
      <c r="AS72">
        <v>7.6485050074116906E-2</v>
      </c>
      <c r="AT72">
        <v>-0.47836095764272601</v>
      </c>
      <c r="AU72">
        <v>4.59669884771099E-2</v>
      </c>
      <c r="AV72">
        <v>0.28787878787878801</v>
      </c>
      <c r="AW72">
        <v>0.20952380952381</v>
      </c>
      <c r="AX72">
        <v>3.92970466194777E-2</v>
      </c>
      <c r="AY72">
        <v>6.8750000000000006E-2</v>
      </c>
      <c r="AZ72">
        <v>1.7482517482517201E-3</v>
      </c>
    </row>
    <row r="73" spans="1:52" x14ac:dyDescent="0.55000000000000004">
      <c r="A73" s="1">
        <v>44472</v>
      </c>
      <c r="B73">
        <v>3.3333333333333298E-2</v>
      </c>
      <c r="C73">
        <v>-0.13125920471281299</v>
      </c>
      <c r="D73">
        <v>6.0264891090480402E-2</v>
      </c>
      <c r="E73">
        <v>0.216323987538941</v>
      </c>
      <c r="F73">
        <v>0.152027027027027</v>
      </c>
      <c r="G73">
        <v>2.1476735536198499E-2</v>
      </c>
      <c r="H73">
        <v>7.7954234972677602E-2</v>
      </c>
      <c r="I73">
        <v>1.56314273961333E-2</v>
      </c>
      <c r="J73">
        <v>9.4339622641509399E-2</v>
      </c>
      <c r="K73">
        <v>0.104140258587907</v>
      </c>
      <c r="L73">
        <v>3.3840479483633001E-2</v>
      </c>
      <c r="M73" t="e">
        <v>#VALUE!</v>
      </c>
      <c r="N73">
        <v>4.7162947276972303E-2</v>
      </c>
      <c r="O73">
        <v>0.17407407407407399</v>
      </c>
      <c r="P73">
        <v>5.0630761115432403E-2</v>
      </c>
      <c r="Q73">
        <v>0.185171653543307</v>
      </c>
      <c r="R73">
        <v>1.08558842039018E-2</v>
      </c>
      <c r="S73">
        <v>4.03850037019587E-3</v>
      </c>
      <c r="T73">
        <v>0.124954857349224</v>
      </c>
      <c r="U73">
        <v>-1.9736842105263198E-2</v>
      </c>
      <c r="V73">
        <v>0.110294117647059</v>
      </c>
      <c r="W73">
        <v>5.4020618556700997E-2</v>
      </c>
      <c r="X73">
        <v>5.1762963876978103E-2</v>
      </c>
      <c r="Y73">
        <v>0.16643111390284801</v>
      </c>
      <c r="Z73">
        <v>3.7294669795507902E-3</v>
      </c>
      <c r="AA73">
        <v>3.5839243498818001E-2</v>
      </c>
      <c r="AB73">
        <v>-6.2068965517241299E-3</v>
      </c>
      <c r="AC73">
        <v>2.7791251747653199E-2</v>
      </c>
      <c r="AD73">
        <v>0.162776412776413</v>
      </c>
      <c r="AE73">
        <v>0.176325344952796</v>
      </c>
      <c r="AF73">
        <v>-0.16977225672877799</v>
      </c>
      <c r="AG73">
        <v>5.5892255892255903E-2</v>
      </c>
      <c r="AH73">
        <v>0.184782608695652</v>
      </c>
      <c r="AI73">
        <v>7.4436090225563897E-2</v>
      </c>
      <c r="AJ73">
        <v>3.02989418499316E-2</v>
      </c>
      <c r="AK73">
        <v>7.2619047619047597E-2</v>
      </c>
      <c r="AL73">
        <v>-2.4442129026656201E-2</v>
      </c>
      <c r="AM73">
        <v>0.110188679245283</v>
      </c>
      <c r="AN73">
        <v>6.5909090909090903E-2</v>
      </c>
      <c r="AO73">
        <v>0.10790598290598299</v>
      </c>
      <c r="AP73">
        <v>0.123896247240618</v>
      </c>
      <c r="AQ73">
        <v>0.14705882352941199</v>
      </c>
      <c r="AR73">
        <v>2.3527919586517398E-2</v>
      </c>
      <c r="AS73">
        <v>3.1829978743258998E-2</v>
      </c>
      <c r="AT73">
        <v>2.60250072695551E-2</v>
      </c>
      <c r="AU73">
        <v>-4.6693233506420302E-2</v>
      </c>
      <c r="AV73">
        <v>0.2</v>
      </c>
      <c r="AW73">
        <v>0.17871148459383801</v>
      </c>
      <c r="AX73">
        <v>1.9689203482222799E-2</v>
      </c>
      <c r="AY73">
        <v>4.7453703703703699E-2</v>
      </c>
      <c r="AZ73">
        <v>0.29758800521512402</v>
      </c>
    </row>
    <row r="74" spans="1:52" x14ac:dyDescent="0.55000000000000004">
      <c r="A74" s="1">
        <v>44479</v>
      </c>
      <c r="B74">
        <v>-0.46666666666666701</v>
      </c>
      <c r="C74">
        <v>-8.5624284077892299E-2</v>
      </c>
      <c r="D74">
        <v>6.2064019664223299E-2</v>
      </c>
      <c r="E74">
        <v>0.16891658013153299</v>
      </c>
      <c r="F74">
        <v>0.104407979407979</v>
      </c>
      <c r="G74">
        <v>4.4199989293935003E-2</v>
      </c>
      <c r="H74">
        <v>4.6875E-2</v>
      </c>
      <c r="I74">
        <v>5.4092965857671697E-2</v>
      </c>
      <c r="J74">
        <v>-1.6771488469601699E-2</v>
      </c>
      <c r="K74">
        <v>0.11156262465097699</v>
      </c>
      <c r="L74">
        <v>0.141195722050143</v>
      </c>
      <c r="M74" t="e">
        <v>#VALUE!</v>
      </c>
      <c r="N74">
        <v>5.8129758243783303E-2</v>
      </c>
      <c r="O74">
        <v>-1.85185185185185E-2</v>
      </c>
      <c r="P74">
        <v>8.0615768611684305E-2</v>
      </c>
      <c r="Q74">
        <v>0.16422524271844699</v>
      </c>
      <c r="R74">
        <v>5.9797683145700803E-2</v>
      </c>
      <c r="S74">
        <v>1.2169891687964E-3</v>
      </c>
      <c r="T74">
        <v>-2.8891296496930299E-2</v>
      </c>
      <c r="U74">
        <v>6.27099664053751E-2</v>
      </c>
      <c r="V74">
        <v>0.14438502673796799</v>
      </c>
      <c r="W74">
        <v>-8.8201603665521197E-2</v>
      </c>
      <c r="X74">
        <v>4.3646080760094998E-2</v>
      </c>
      <c r="Y74">
        <v>0.13686380621054001</v>
      </c>
      <c r="Z74">
        <v>0.107570149767602</v>
      </c>
      <c r="AA74">
        <v>9.8743961352657006E-2</v>
      </c>
      <c r="AB74">
        <v>4.8378795676788698E-3</v>
      </c>
      <c r="AC74">
        <v>6.4945482634659393E-2</v>
      </c>
      <c r="AD74">
        <v>0.29581410678971698</v>
      </c>
      <c r="AE74">
        <v>0.154049445865303</v>
      </c>
      <c r="AF74">
        <v>7.7480490523968798E-2</v>
      </c>
      <c r="AG74">
        <v>0.118108164983165</v>
      </c>
      <c r="AH74">
        <v>0.184782608695652</v>
      </c>
      <c r="AI74">
        <v>-1.12781954887218E-2</v>
      </c>
      <c r="AJ74">
        <v>4.1835750550470403E-2</v>
      </c>
      <c r="AK74">
        <v>8.6319093553820208E-3</v>
      </c>
      <c r="AL74">
        <v>2.44137769721069E-2</v>
      </c>
      <c r="AM74">
        <v>2.0740740740740799E-2</v>
      </c>
      <c r="AN74">
        <v>4.6032765820751699E-2</v>
      </c>
      <c r="AO74">
        <v>0.16346153846153799</v>
      </c>
      <c r="AP74">
        <v>6.8788720358897701E-2</v>
      </c>
      <c r="AQ74">
        <v>0.39705882352941202</v>
      </c>
      <c r="AR74">
        <v>5.7377049180327898E-2</v>
      </c>
      <c r="AS74">
        <v>3.9214271317270101E-2</v>
      </c>
      <c r="AT74">
        <v>-1.6239745521513499E-2</v>
      </c>
      <c r="AU74">
        <v>4.38465795411008E-2</v>
      </c>
      <c r="AV74">
        <v>0.33333333333333298</v>
      </c>
      <c r="AW74">
        <v>0.134920634920635</v>
      </c>
      <c r="AX74">
        <v>0.152275571362708</v>
      </c>
      <c r="AY74">
        <v>4.1280864197530902E-2</v>
      </c>
      <c r="AZ74">
        <v>0.16895604395604399</v>
      </c>
    </row>
    <row r="75" spans="1:52" x14ac:dyDescent="0.55000000000000004">
      <c r="A75" s="1">
        <v>44486</v>
      </c>
      <c r="B75">
        <v>3.3333333333333298E-2</v>
      </c>
      <c r="C75">
        <v>6.3870665417057201E-2</v>
      </c>
      <c r="D75">
        <v>5.7758155103633101E-2</v>
      </c>
      <c r="E75">
        <v>0.137727496310871</v>
      </c>
      <c r="F75">
        <v>-2.4443561208267101E-2</v>
      </c>
      <c r="G75">
        <v>4.8682557085855303E-2</v>
      </c>
      <c r="H75">
        <v>0.119178921568627</v>
      </c>
      <c r="I75">
        <v>0.110182709447415</v>
      </c>
      <c r="J75">
        <v>9.4339622641509399E-2</v>
      </c>
      <c r="K75">
        <v>0.123250446694461</v>
      </c>
      <c r="L75">
        <v>6.6163711806865297E-2</v>
      </c>
      <c r="M75" t="e">
        <v>#VALUE!</v>
      </c>
      <c r="N75">
        <v>5.2175478605293202E-2</v>
      </c>
      <c r="O75">
        <v>0.209490740740741</v>
      </c>
      <c r="P75">
        <v>2.6544212840274199E-2</v>
      </c>
      <c r="Q75">
        <v>0.260360784313726</v>
      </c>
      <c r="R75">
        <v>5.89925301666347E-2</v>
      </c>
      <c r="S75">
        <v>-6.22750743232671E-2</v>
      </c>
      <c r="T75">
        <v>0.10187793427230001</v>
      </c>
      <c r="U75">
        <v>5.4415700267618203E-2</v>
      </c>
      <c r="V75">
        <v>0.14438502673796799</v>
      </c>
      <c r="W75">
        <v>-0.29455081001472699</v>
      </c>
      <c r="X75">
        <v>-0.102540359917871</v>
      </c>
      <c r="Y75">
        <v>0.127672997019731</v>
      </c>
      <c r="Z75">
        <v>9.8466309084813894E-2</v>
      </c>
      <c r="AA75">
        <v>3.11111111111111E-2</v>
      </c>
      <c r="AB75">
        <v>-0.247745358090186</v>
      </c>
      <c r="AC75">
        <v>4.05893574704774E-5</v>
      </c>
      <c r="AD75">
        <v>7.4324324324324301E-2</v>
      </c>
      <c r="AE75">
        <v>4.05228758169935E-2</v>
      </c>
      <c r="AF75">
        <v>3.2608695652173898E-2</v>
      </c>
      <c r="AG75">
        <v>7.6747870865517903E-2</v>
      </c>
      <c r="AH75">
        <v>0.184782608695652</v>
      </c>
      <c r="AI75">
        <v>6.9078947368421004E-2</v>
      </c>
      <c r="AJ75">
        <v>1.6437447219206199E-2</v>
      </c>
      <c r="AK75">
        <v>6.5092165898617493E-2</v>
      </c>
      <c r="AL75">
        <v>7.6567971983444796E-2</v>
      </c>
      <c r="AM75">
        <v>0.229367088607595</v>
      </c>
      <c r="AN75">
        <v>-1.5083418454204999E-2</v>
      </c>
      <c r="AO75">
        <v>-0.236538461538462</v>
      </c>
      <c r="AP75">
        <v>0.123896247240618</v>
      </c>
      <c r="AQ75">
        <v>0.16628959276018099</v>
      </c>
      <c r="AR75">
        <v>2.4909516712795399E-2</v>
      </c>
      <c r="AS75">
        <v>0.11075209022351</v>
      </c>
      <c r="AT75">
        <v>1.40632847815168E-2</v>
      </c>
      <c r="AU75">
        <v>7.3034657650042301E-2</v>
      </c>
      <c r="AV75">
        <v>0.33333333333333298</v>
      </c>
      <c r="AW75">
        <v>5.3061224489795902E-2</v>
      </c>
      <c r="AX75">
        <v>9.3816415342576703E-2</v>
      </c>
      <c r="AY75">
        <v>6.7708333333333301E-2</v>
      </c>
      <c r="AZ75">
        <v>-1.5567765567765599E-2</v>
      </c>
    </row>
    <row r="76" spans="1:52" x14ac:dyDescent="0.55000000000000004">
      <c r="A76" s="1">
        <v>44493</v>
      </c>
      <c r="B76">
        <v>-0.3</v>
      </c>
      <c r="C76">
        <v>3.9036962534573803E-2</v>
      </c>
      <c r="D76">
        <v>7.1537691015313098E-2</v>
      </c>
      <c r="E76">
        <v>0.190359075258239</v>
      </c>
      <c r="F76">
        <v>3.9350970688998899E-2</v>
      </c>
      <c r="G76">
        <v>4.2002187096132799E-2</v>
      </c>
      <c r="H76">
        <v>8.5181451612903206E-2</v>
      </c>
      <c r="I76">
        <v>4.2127153891859802E-2</v>
      </c>
      <c r="J76">
        <v>1.10062893081761E-2</v>
      </c>
      <c r="K76">
        <v>2.8788204907447298E-3</v>
      </c>
      <c r="L76">
        <v>0.21161825726141101</v>
      </c>
      <c r="M76" t="e">
        <v>#VALUE!</v>
      </c>
      <c r="N76">
        <v>8.4499651870314094E-2</v>
      </c>
      <c r="O76">
        <v>0.11253561253561301</v>
      </c>
      <c r="P76">
        <v>0.12117813205806</v>
      </c>
      <c r="Q76">
        <v>0.26316190476190499</v>
      </c>
      <c r="R76">
        <v>0.13747926082727799</v>
      </c>
      <c r="S76">
        <v>1.4883061658398301E-2</v>
      </c>
      <c r="T76">
        <v>0.162662247997791</v>
      </c>
      <c r="U76">
        <v>1.43540669856459E-2</v>
      </c>
      <c r="V76">
        <v>0.140056022408964</v>
      </c>
      <c r="W76">
        <v>-0.21380546839982101</v>
      </c>
      <c r="X76">
        <v>-4.6872525732383199E-3</v>
      </c>
      <c r="Y76">
        <v>8.5825955172688803E-2</v>
      </c>
      <c r="Z76">
        <v>-8.5885621357907598E-3</v>
      </c>
      <c r="AA76">
        <v>0.142222222222222</v>
      </c>
      <c r="AB76">
        <v>4.3580337490829103E-2</v>
      </c>
      <c r="AC76">
        <v>-1.4375317850483099E-2</v>
      </c>
      <c r="AD76">
        <v>0.247033618984838</v>
      </c>
      <c r="AE76">
        <v>0.26274509803921597</v>
      </c>
      <c r="AF76">
        <v>1.7902813299232701E-2</v>
      </c>
      <c r="AG76">
        <v>0.1061596355714</v>
      </c>
      <c r="AH76">
        <v>0.101449275362319</v>
      </c>
      <c r="AI76">
        <v>0.13157894736842099</v>
      </c>
      <c r="AJ76">
        <v>9.6110143170971898E-2</v>
      </c>
      <c r="AK76">
        <v>3.3521303258145403E-2</v>
      </c>
      <c r="AL76">
        <v>0.12210531260275299</v>
      </c>
      <c r="AM76">
        <v>1.21428571428572E-2</v>
      </c>
      <c r="AN76">
        <v>6.6341616860648003E-2</v>
      </c>
      <c r="AO76">
        <v>0.16346153846153799</v>
      </c>
      <c r="AP76">
        <v>6.75236982210103E-2</v>
      </c>
      <c r="AQ76">
        <v>0.29179566563467502</v>
      </c>
      <c r="AR76">
        <v>0.10582859763187601</v>
      </c>
      <c r="AS76">
        <v>7.8698838815419905E-2</v>
      </c>
      <c r="AT76">
        <v>-2.0027624309392301E-2</v>
      </c>
      <c r="AU76">
        <v>9.80919532955732E-2</v>
      </c>
      <c r="AV76">
        <v>0.15942028985507201</v>
      </c>
      <c r="AW76">
        <v>1.3899613899613901E-2</v>
      </c>
      <c r="AX76">
        <v>-2.0596001508864599E-2</v>
      </c>
      <c r="AY76">
        <v>-1.44060283687943E-2</v>
      </c>
      <c r="AZ76">
        <v>0.29395604395604402</v>
      </c>
    </row>
    <row r="77" spans="1:52" x14ac:dyDescent="0.55000000000000004">
      <c r="A77" s="1">
        <v>44500</v>
      </c>
      <c r="B77">
        <v>3.3333333333333298E-2</v>
      </c>
      <c r="C77">
        <v>0.13659793814432999</v>
      </c>
      <c r="D77">
        <v>5.4195321652547701E-2</v>
      </c>
      <c r="E77">
        <v>0.142990654205607</v>
      </c>
      <c r="F77">
        <v>0.12217628075837</v>
      </c>
      <c r="G77">
        <v>3.9194950664442202E-2</v>
      </c>
      <c r="H77">
        <v>0.108201291079812</v>
      </c>
      <c r="I77">
        <v>-0.36898395721925098</v>
      </c>
      <c r="J77">
        <v>-0.20566037735849099</v>
      </c>
      <c r="K77">
        <v>-6.4915458937198106E-2</v>
      </c>
      <c r="L77">
        <v>2.41182572614108E-2</v>
      </c>
      <c r="M77" t="e">
        <v>#VALUE!</v>
      </c>
      <c r="N77">
        <v>9.9543899657924706E-2</v>
      </c>
      <c r="O77">
        <v>-2.5025025025025298E-3</v>
      </c>
      <c r="P77">
        <v>7.4868642174902703E-2</v>
      </c>
      <c r="Q77">
        <v>0.2334</v>
      </c>
      <c r="R77">
        <v>7.4806749231151604E-4</v>
      </c>
      <c r="S77">
        <v>5.4098747932908101E-2</v>
      </c>
      <c r="T77">
        <v>0.2018779342723</v>
      </c>
      <c r="U77">
        <v>-2.5171624713958798E-2</v>
      </c>
      <c r="V77">
        <v>0.13725490196078399</v>
      </c>
      <c r="W77">
        <v>-9.5146048109965603E-2</v>
      </c>
      <c r="X77">
        <v>6.9880648661329606E-2</v>
      </c>
      <c r="Y77">
        <v>4.1853411200144901E-2</v>
      </c>
      <c r="Z77">
        <v>6.9031611229063497E-2</v>
      </c>
      <c r="AA77">
        <v>0.142222222222222</v>
      </c>
      <c r="AB77">
        <v>0.120043103448276</v>
      </c>
      <c r="AC77">
        <v>7.5077014806717704E-2</v>
      </c>
      <c r="AD77">
        <v>0.20666356011183601</v>
      </c>
      <c r="AE77">
        <v>0.19607843137254899</v>
      </c>
      <c r="AF77">
        <v>-1.4492753623188401E-2</v>
      </c>
      <c r="AG77">
        <v>0.118471537076188</v>
      </c>
      <c r="AH77">
        <v>0.184782608695652</v>
      </c>
      <c r="AI77">
        <v>0.13157894736842099</v>
      </c>
      <c r="AJ77">
        <v>-4.9238694038330401E-2</v>
      </c>
      <c r="AK77">
        <v>2.21765697429414E-2</v>
      </c>
      <c r="AL77">
        <v>0.128855553682791</v>
      </c>
      <c r="AM77">
        <v>0.03</v>
      </c>
      <c r="AN77">
        <v>1.3986013986014E-2</v>
      </c>
      <c r="AO77">
        <v>0.16346153846153799</v>
      </c>
      <c r="AP77">
        <v>6.2114638045215803E-2</v>
      </c>
      <c r="AQ77">
        <v>0.28167420814479599</v>
      </c>
      <c r="AR77">
        <v>0.10863430256524099</v>
      </c>
      <c r="AS77">
        <v>5.9881634514344598E-2</v>
      </c>
      <c r="AT77">
        <v>7.9331350049582097E-2</v>
      </c>
      <c r="AU77">
        <v>5.6648103028193501E-2</v>
      </c>
      <c r="AV77">
        <v>0.17708333333333301</v>
      </c>
      <c r="AW77">
        <v>6.3594470046082902E-2</v>
      </c>
      <c r="AX77">
        <v>0.13380042174001799</v>
      </c>
      <c r="AY77">
        <v>-7.9326923076923003E-2</v>
      </c>
      <c r="AZ77">
        <v>0.21538461538461501</v>
      </c>
    </row>
    <row r="78" spans="1:52" x14ac:dyDescent="0.55000000000000004">
      <c r="A78" s="1">
        <v>44507</v>
      </c>
      <c r="B78">
        <v>-0.21666666666666701</v>
      </c>
      <c r="C78">
        <v>0.13659793814432999</v>
      </c>
      <c r="D78">
        <v>5.6048672874012398E-2</v>
      </c>
      <c r="E78">
        <v>0.15965732087227399</v>
      </c>
      <c r="F78">
        <v>0.106572481572482</v>
      </c>
      <c r="G78">
        <v>4.1635886729832497E-2</v>
      </c>
      <c r="H78">
        <v>4.98511904761905E-2</v>
      </c>
      <c r="I78">
        <v>-3.5650623885917998E-2</v>
      </c>
      <c r="J78">
        <v>9.4339622641509399E-2</v>
      </c>
      <c r="K78">
        <v>-2.6335212023617799E-2</v>
      </c>
      <c r="L78">
        <v>1.1618257261410799E-2</v>
      </c>
      <c r="M78" t="e">
        <v>#VALUE!</v>
      </c>
      <c r="N78">
        <v>0.125469825583851</v>
      </c>
      <c r="O78">
        <v>6.6827697262479904E-2</v>
      </c>
      <c r="P78">
        <v>9.5558297347316495E-2</v>
      </c>
      <c r="Q78">
        <v>0.25755966386554602</v>
      </c>
      <c r="R78">
        <v>7.6524086968878802E-2</v>
      </c>
      <c r="S78">
        <v>-5.7946069994262703E-2</v>
      </c>
      <c r="T78">
        <v>2.0059752454118601E-2</v>
      </c>
      <c r="U78">
        <v>2.77437780497756E-2</v>
      </c>
      <c r="V78">
        <v>0.13184584178499001</v>
      </c>
      <c r="W78">
        <v>-1.3520365049856301E-2</v>
      </c>
      <c r="X78">
        <v>5.3807746376460502E-3</v>
      </c>
      <c r="Y78">
        <v>0.15908602843276201</v>
      </c>
      <c r="Z78">
        <v>2.1624203821655998E-2</v>
      </c>
      <c r="AA78">
        <v>0.142222222222222</v>
      </c>
      <c r="AB78">
        <v>-5.8934169278996799E-2</v>
      </c>
      <c r="AC78">
        <v>-6.5321805955811697E-3</v>
      </c>
      <c r="AD78">
        <v>3.6902286902286897E-2</v>
      </c>
      <c r="AE78">
        <v>9.9954400364797094E-2</v>
      </c>
      <c r="AF78">
        <v>2.30566534914362E-3</v>
      </c>
      <c r="AG78">
        <v>0.102483164983165</v>
      </c>
      <c r="AH78">
        <v>0.184782608695652</v>
      </c>
      <c r="AI78">
        <v>0.13157894736842099</v>
      </c>
      <c r="AJ78">
        <v>1.1807817589576599E-2</v>
      </c>
      <c r="AK78">
        <v>1.47243107769424E-2</v>
      </c>
      <c r="AL78">
        <v>-1.2320916905444099E-2</v>
      </c>
      <c r="AM78">
        <v>4.13793103448279E-3</v>
      </c>
      <c r="AN78">
        <v>6.5909090909090903E-2</v>
      </c>
      <c r="AO78">
        <v>-0.16987179487179499</v>
      </c>
      <c r="AP78">
        <v>-4.4963401882188898E-2</v>
      </c>
      <c r="AQ78">
        <v>0.29361054766734301</v>
      </c>
      <c r="AR78">
        <v>1.19225037257824E-2</v>
      </c>
      <c r="AS78">
        <v>3.7854672549972899E-2</v>
      </c>
      <c r="AT78">
        <v>4.6148846278842998E-2</v>
      </c>
      <c r="AU78">
        <v>-4.98224852071006E-2</v>
      </c>
      <c r="AV78">
        <v>0.15942028985507201</v>
      </c>
      <c r="AW78">
        <v>0.12556390977443599</v>
      </c>
      <c r="AX78">
        <v>0.117406979117067</v>
      </c>
      <c r="AY78">
        <v>-5.5474806201550403E-2</v>
      </c>
      <c r="AZ78">
        <v>0.30288461538461497</v>
      </c>
    </row>
    <row r="79" spans="1:52" x14ac:dyDescent="0.55000000000000004">
      <c r="A79" s="1">
        <v>44514</v>
      </c>
      <c r="B79">
        <v>-0.16666666666666699</v>
      </c>
      <c r="C79">
        <v>0.13659793814432999</v>
      </c>
      <c r="D79">
        <v>5.2488400488021898E-2</v>
      </c>
      <c r="E79">
        <v>0.242990654205607</v>
      </c>
      <c r="F79">
        <v>0.11498998998998999</v>
      </c>
      <c r="G79">
        <v>3.2893845773026398E-2</v>
      </c>
      <c r="H79">
        <v>7.9500786163522005E-2</v>
      </c>
      <c r="I79">
        <v>-9.1206179441473606E-2</v>
      </c>
      <c r="J79">
        <v>3.43053173241853E-3</v>
      </c>
      <c r="K79">
        <v>-8.6380105401844501E-2</v>
      </c>
      <c r="L79">
        <v>5.7772103415256897E-2</v>
      </c>
      <c r="M79" t="e">
        <v>#VALUE!</v>
      </c>
      <c r="N79">
        <v>4.9167959808300701E-2</v>
      </c>
      <c r="O79">
        <v>-5.9259259259259303E-2</v>
      </c>
      <c r="P79">
        <v>2.6327528116547198E-2</v>
      </c>
      <c r="Q79">
        <v>0.211160736196319</v>
      </c>
      <c r="R79">
        <v>5.6093979441997101E-2</v>
      </c>
      <c r="S79">
        <v>0.117145505097312</v>
      </c>
      <c r="T79">
        <v>-6.4788732394366194E-2</v>
      </c>
      <c r="U79">
        <v>-4.66355762824784E-2</v>
      </c>
      <c r="V79">
        <v>0.11460446247464499</v>
      </c>
      <c r="W79">
        <v>-2.4600071098471399E-2</v>
      </c>
      <c r="X79">
        <v>9.5612372894926495E-2</v>
      </c>
      <c r="Y79">
        <v>0.15080611390284801</v>
      </c>
      <c r="Z79">
        <v>7.2338489535941797E-2</v>
      </c>
      <c r="AA79">
        <v>0.142222222222222</v>
      </c>
      <c r="AB79">
        <v>8.04597701149425E-2</v>
      </c>
      <c r="AC79">
        <v>-1.6055990119390701E-2</v>
      </c>
      <c r="AD79">
        <v>0.270520520520521</v>
      </c>
      <c r="AE79">
        <v>0.20941176470588199</v>
      </c>
      <c r="AF79">
        <v>-2.1989005497251399E-2</v>
      </c>
      <c r="AG79">
        <v>4.9598549598549597E-2</v>
      </c>
      <c r="AH79">
        <v>0.11070853462157799</v>
      </c>
      <c r="AI79">
        <v>4.8245614035087703E-2</v>
      </c>
      <c r="AJ79">
        <v>2.0528747822134701E-2</v>
      </c>
      <c r="AK79">
        <v>-5.9523809523809599E-3</v>
      </c>
      <c r="AL79">
        <v>0.13639703181250501</v>
      </c>
      <c r="AM79">
        <v>-0.22</v>
      </c>
      <c r="AN79">
        <v>4.9316170555108597E-2</v>
      </c>
      <c r="AO79">
        <v>8.6538461538461495E-2</v>
      </c>
      <c r="AP79">
        <v>5.4451802796173697E-2</v>
      </c>
      <c r="AQ79">
        <v>0.244884910485933</v>
      </c>
      <c r="AR79">
        <v>0.11479331712291201</v>
      </c>
      <c r="AS79">
        <v>-9.6643292171872397E-2</v>
      </c>
      <c r="AT79">
        <v>1.23797830980151E-2</v>
      </c>
      <c r="AU79">
        <v>-1.0173362400083E-2</v>
      </c>
      <c r="AV79">
        <v>0.119047619047619</v>
      </c>
      <c r="AW79">
        <v>0.21026785714285701</v>
      </c>
      <c r="AX79">
        <v>0.11899344130638501</v>
      </c>
      <c r="AY79">
        <v>-2.29166666666667E-2</v>
      </c>
      <c r="AZ79">
        <v>0.14316239316239299</v>
      </c>
    </row>
    <row r="80" spans="1:52" x14ac:dyDescent="0.55000000000000004">
      <c r="A80" s="1">
        <v>44521</v>
      </c>
      <c r="B80">
        <v>3.3333333333333298E-2</v>
      </c>
      <c r="C80">
        <v>0.13659793814432999</v>
      </c>
      <c r="D80">
        <v>8.49025848091568E-2</v>
      </c>
      <c r="E80">
        <v>0.19537160658656</v>
      </c>
      <c r="F80">
        <v>0.11202702702702701</v>
      </c>
      <c r="G80">
        <v>6.5811710905656601E-2</v>
      </c>
      <c r="H80">
        <v>9.4347677595628399E-2</v>
      </c>
      <c r="I80">
        <v>5.95874713521772E-2</v>
      </c>
      <c r="J80">
        <v>9.4339622641509399E-2</v>
      </c>
      <c r="K80">
        <v>0.13273411371237501</v>
      </c>
      <c r="L80">
        <v>0.18304682868998201</v>
      </c>
      <c r="M80" t="e">
        <v>#VALUE!</v>
      </c>
      <c r="N80">
        <v>9.38528427473556E-2</v>
      </c>
      <c r="O80">
        <v>-0.18031189083820701</v>
      </c>
      <c r="P80">
        <v>0.13730587016285001</v>
      </c>
      <c r="Q80">
        <v>0.24436491228070201</v>
      </c>
      <c r="R80">
        <v>5.7538433875752902E-3</v>
      </c>
      <c r="S80">
        <v>0.132530120481928</v>
      </c>
      <c r="T80">
        <v>0.2018779342723</v>
      </c>
      <c r="U80">
        <v>-1.37844611528822E-2</v>
      </c>
      <c r="V80">
        <v>0.12718600953895101</v>
      </c>
      <c r="W80">
        <v>-3.9892424921559803E-2</v>
      </c>
      <c r="X80">
        <v>9.7217509331523594E-2</v>
      </c>
      <c r="Y80">
        <v>5.5366924713658401E-2</v>
      </c>
      <c r="Z80">
        <v>0.11489523185903899</v>
      </c>
      <c r="AA80">
        <v>0.142222222222222</v>
      </c>
      <c r="AB80">
        <v>4.7126436781609202E-2</v>
      </c>
      <c r="AC80">
        <v>8.1570849411419892E-3</v>
      </c>
      <c r="AD80">
        <v>0.24935649935649901</v>
      </c>
      <c r="AE80">
        <v>0.19494848786972399</v>
      </c>
      <c r="AF80">
        <v>-8.4057971014492805E-2</v>
      </c>
      <c r="AG80">
        <v>4.9598549598549597E-2</v>
      </c>
      <c r="AH80">
        <v>0.17126909518213901</v>
      </c>
      <c r="AI80">
        <v>6.01503759398496E-2</v>
      </c>
      <c r="AJ80">
        <v>3.2513339061969203E-2</v>
      </c>
      <c r="AK80">
        <v>8.0665024630541898E-2</v>
      </c>
      <c r="AL80">
        <v>0.15196479738026999</v>
      </c>
      <c r="AM80">
        <v>-9.5000000000000001E-2</v>
      </c>
      <c r="AN80">
        <v>8.8450074515648305E-2</v>
      </c>
      <c r="AO80">
        <v>-0.21153846153846201</v>
      </c>
      <c r="AP80">
        <v>4.0562913907284802E-2</v>
      </c>
      <c r="AQ80">
        <v>0.16628959276018099</v>
      </c>
      <c r="AR80">
        <v>0.13251619574804599</v>
      </c>
      <c r="AS80">
        <v>7.38112532826731E-2</v>
      </c>
      <c r="AT80">
        <v>-0.112418928657218</v>
      </c>
      <c r="AU80">
        <v>7.91571066296341E-2</v>
      </c>
      <c r="AV80">
        <v>0.256410256410256</v>
      </c>
      <c r="AW80">
        <v>0.117607973421927</v>
      </c>
      <c r="AX80">
        <v>0.135767634854772</v>
      </c>
      <c r="AY80">
        <v>9.9161255411255395E-2</v>
      </c>
      <c r="AZ80">
        <v>-1</v>
      </c>
    </row>
    <row r="81" spans="1:52" x14ac:dyDescent="0.55000000000000004">
      <c r="A81" s="1">
        <v>44528</v>
      </c>
      <c r="B81">
        <v>-0.46666666666666701</v>
      </c>
      <c r="C81">
        <v>-0.13612933458294299</v>
      </c>
      <c r="D81">
        <v>8.0489689216137E-2</v>
      </c>
      <c r="E81">
        <v>0.10965732087227401</v>
      </c>
      <c r="F81">
        <v>0.102027027027027</v>
      </c>
      <c r="G81">
        <v>7.3430758524704196E-2</v>
      </c>
      <c r="H81">
        <v>4.1764937106918303E-2</v>
      </c>
      <c r="I81">
        <v>-4.0858957219251299E-2</v>
      </c>
      <c r="J81">
        <v>9.4339622641509399E-2</v>
      </c>
      <c r="K81">
        <v>9.9767080745341602E-2</v>
      </c>
      <c r="L81">
        <v>-0.17299712735397399</v>
      </c>
      <c r="M81" t="e">
        <v>#VALUE!</v>
      </c>
      <c r="N81">
        <v>9.2017017937494602E-2</v>
      </c>
      <c r="O81">
        <v>-1</v>
      </c>
      <c r="P81">
        <v>0.125382858750825</v>
      </c>
      <c r="Q81">
        <v>0.25522539682539702</v>
      </c>
      <c r="R81">
        <v>3.5581158929176501E-2</v>
      </c>
      <c r="S81">
        <v>7.3706591070163002E-2</v>
      </c>
      <c r="T81">
        <v>0.16961986975617099</v>
      </c>
      <c r="U81">
        <v>-1.1198208286674199E-3</v>
      </c>
      <c r="V81">
        <v>0.184012066365008</v>
      </c>
      <c r="W81">
        <v>-1.5979381443298999E-2</v>
      </c>
      <c r="X81">
        <v>7.0022227549085797E-2</v>
      </c>
      <c r="Y81">
        <v>0.114121331294152</v>
      </c>
      <c r="Z81">
        <v>5.81759279595871E-2</v>
      </c>
      <c r="AA81">
        <v>7.0793650793650797E-2</v>
      </c>
      <c r="AB81">
        <v>-0.28620689655172399</v>
      </c>
      <c r="AC81">
        <v>4.2055390025887797E-2</v>
      </c>
      <c r="AD81">
        <v>0.162776412776413</v>
      </c>
      <c r="AE81">
        <v>4.05228758169935E-2</v>
      </c>
      <c r="AF81">
        <v>-1.4492753623188401E-2</v>
      </c>
      <c r="AG81">
        <v>0.13323713323713299</v>
      </c>
      <c r="AH81">
        <v>0.14906832298136599</v>
      </c>
      <c r="AI81">
        <v>0.13157894736842099</v>
      </c>
      <c r="AJ81">
        <v>4.8435724566320698E-2</v>
      </c>
      <c r="AK81">
        <v>8.1709956709956705E-2</v>
      </c>
      <c r="AL81">
        <v>0.108314003729477</v>
      </c>
      <c r="AM81">
        <v>0.12615384615384601</v>
      </c>
      <c r="AN81">
        <v>8.0130647795318505E-2</v>
      </c>
      <c r="AO81">
        <v>0.10463800904977399</v>
      </c>
      <c r="AP81">
        <v>4.43507926951636E-2</v>
      </c>
      <c r="AQ81">
        <v>0.23916408668730599</v>
      </c>
      <c r="AR81">
        <v>0.141657352210631</v>
      </c>
      <c r="AS81">
        <v>0.133141396823343</v>
      </c>
      <c r="AT81">
        <v>-0.22836095764272599</v>
      </c>
      <c r="AU81">
        <v>9.8071444225290398E-3</v>
      </c>
      <c r="AV81">
        <v>0.33333333333333298</v>
      </c>
      <c r="AW81">
        <v>0.19464285714285701</v>
      </c>
      <c r="AX81">
        <v>7.7153773468633197E-2</v>
      </c>
      <c r="AY81">
        <v>1.0416666666666701E-2</v>
      </c>
      <c r="AZ81">
        <v>0.36538461538461497</v>
      </c>
    </row>
    <row r="82" spans="1:52" x14ac:dyDescent="0.55000000000000004">
      <c r="A82" s="1">
        <v>44535</v>
      </c>
      <c r="B82">
        <v>3.3333333333333298E-2</v>
      </c>
      <c r="C82">
        <v>7.4097938144329897E-2</v>
      </c>
      <c r="D82">
        <v>7.65922179273614E-2</v>
      </c>
      <c r="E82">
        <v>0.242990654205607</v>
      </c>
      <c r="F82">
        <v>6.7816500711237598E-2</v>
      </c>
      <c r="G82">
        <v>4.67640918580376E-2</v>
      </c>
      <c r="H82">
        <v>0.16770833333333299</v>
      </c>
      <c r="I82">
        <v>4.4059521041618199E-2</v>
      </c>
      <c r="J82">
        <v>-1.0923535253227401E-2</v>
      </c>
      <c r="K82">
        <v>3.7862318840579702E-2</v>
      </c>
      <c r="L82">
        <v>0.162837769456533</v>
      </c>
      <c r="M82" t="e">
        <v>#VALUE!</v>
      </c>
      <c r="N82">
        <v>0.115206550260334</v>
      </c>
      <c r="O82">
        <v>-0.75925925925925897</v>
      </c>
      <c r="P82">
        <v>0.125382858750825</v>
      </c>
      <c r="Q82">
        <v>0.283687356321839</v>
      </c>
      <c r="R82">
        <v>7.8316201664219307E-2</v>
      </c>
      <c r="S82">
        <v>7.0801725420199302E-2</v>
      </c>
      <c r="T82">
        <v>0.2018779342723</v>
      </c>
      <c r="U82">
        <v>-5.4736842105263202E-2</v>
      </c>
      <c r="V82">
        <v>0.192740926157697</v>
      </c>
      <c r="W82">
        <v>3.6798396334478803E-2</v>
      </c>
      <c r="X82">
        <v>6.97955060474513E-2</v>
      </c>
      <c r="Y82">
        <v>-5.4438860971524304E-3</v>
      </c>
      <c r="Z82">
        <v>9.3442385639837894E-2</v>
      </c>
      <c r="AA82">
        <v>0.142222222222222</v>
      </c>
      <c r="AB82">
        <v>0.18815207780724999</v>
      </c>
      <c r="AC82">
        <v>-1.40397546737603E-3</v>
      </c>
      <c r="AD82">
        <v>0.177927927927928</v>
      </c>
      <c r="AE82">
        <v>0.162745098039216</v>
      </c>
      <c r="AF82">
        <v>0.115942028985507</v>
      </c>
      <c r="AG82">
        <v>0.142255892255892</v>
      </c>
      <c r="AH82">
        <v>3.09364548494983E-2</v>
      </c>
      <c r="AI82">
        <v>-2.2267206477732799E-2</v>
      </c>
      <c r="AJ82">
        <v>4.5898726680485599E-2</v>
      </c>
      <c r="AK82">
        <v>4.1446208112874798E-2</v>
      </c>
      <c r="AL82">
        <v>0.102933320382691</v>
      </c>
      <c r="AM82">
        <v>0.146666666666667</v>
      </c>
      <c r="AN82">
        <v>8.2884399551066204E-2</v>
      </c>
      <c r="AO82">
        <v>9.2032967032966997E-2</v>
      </c>
      <c r="AP82">
        <v>5.19265502709211E-2</v>
      </c>
      <c r="AQ82">
        <v>0.111344537815126</v>
      </c>
      <c r="AR82">
        <v>2.7074018877297601E-2</v>
      </c>
      <c r="AS82">
        <v>6.8975663340700197E-2</v>
      </c>
      <c r="AT82">
        <v>-0.22836095764272599</v>
      </c>
      <c r="AU82">
        <v>3.55829201983048E-2</v>
      </c>
      <c r="AV82">
        <v>-0.16666666666666699</v>
      </c>
      <c r="AW82">
        <v>0.14603174603174601</v>
      </c>
      <c r="AX82">
        <v>8.2434301521438505E-2</v>
      </c>
      <c r="AY82">
        <v>0.115858843537415</v>
      </c>
      <c r="AZ82">
        <v>-0.134615384615385</v>
      </c>
    </row>
    <row r="83" spans="1:52" x14ac:dyDescent="0.55000000000000004">
      <c r="A83" s="1">
        <v>44542</v>
      </c>
      <c r="B83">
        <v>3.3333333333333298E-2</v>
      </c>
      <c r="C83">
        <v>7.9455081001472694E-2</v>
      </c>
      <c r="D83">
        <v>9.0069883124094599E-2</v>
      </c>
      <c r="E83">
        <v>5.5490654205607497E-2</v>
      </c>
      <c r="F83">
        <v>7.7952952952953E-2</v>
      </c>
      <c r="G83">
        <v>7.4969220063165795E-2</v>
      </c>
      <c r="H83">
        <v>4.27083333333333E-2</v>
      </c>
      <c r="I83">
        <v>0.115143026907733</v>
      </c>
      <c r="J83">
        <v>-0.23899371069182401</v>
      </c>
      <c r="K83">
        <v>0.171195652173913</v>
      </c>
      <c r="L83">
        <v>0.21161825726141101</v>
      </c>
      <c r="M83" t="e">
        <v>#VALUE!</v>
      </c>
      <c r="N83">
        <v>0.115206550260334</v>
      </c>
      <c r="O83">
        <v>0.240740740740741</v>
      </c>
      <c r="P83">
        <v>0.136734767935552</v>
      </c>
      <c r="Q83">
        <v>0.281218791946309</v>
      </c>
      <c r="R83">
        <v>0.14040770493219301</v>
      </c>
      <c r="S83">
        <v>3.6639709523023603E-2</v>
      </c>
      <c r="T83">
        <v>5.9020791415157599E-2</v>
      </c>
      <c r="U83">
        <v>5.5263157894736799E-2</v>
      </c>
      <c r="V83">
        <v>0.20196078431372499</v>
      </c>
      <c r="W83">
        <v>-2.5979381443299001E-2</v>
      </c>
      <c r="X83">
        <v>2.4316183852878499E-2</v>
      </c>
      <c r="Y83">
        <v>0.167633036979771</v>
      </c>
      <c r="Z83">
        <v>9.7929936305732504E-2</v>
      </c>
      <c r="AA83">
        <v>5.88888888888889E-2</v>
      </c>
      <c r="AB83">
        <v>0.122884012539185</v>
      </c>
      <c r="AC83">
        <v>3.4364177947836201E-2</v>
      </c>
      <c r="AD83">
        <v>0.122372372372372</v>
      </c>
      <c r="AE83">
        <v>-1.7254901960784299E-2</v>
      </c>
      <c r="AF83">
        <v>2.5032938076416301E-2</v>
      </c>
      <c r="AG83">
        <v>0.15049041135997701</v>
      </c>
      <c r="AH83">
        <v>0.118115942028985</v>
      </c>
      <c r="AI83">
        <v>-0.118421052631579</v>
      </c>
      <c r="AJ83">
        <v>1.79266987084577E-2</v>
      </c>
      <c r="AK83">
        <v>7.5544579533941197E-2</v>
      </c>
      <c r="AL83">
        <v>0.119497264912738</v>
      </c>
      <c r="AM83">
        <v>0.28000000000000003</v>
      </c>
      <c r="AN83">
        <v>9.7805642633228801E-2</v>
      </c>
      <c r="AO83">
        <v>8.0128205128205093E-2</v>
      </c>
      <c r="AP83">
        <v>7.8606392168154293E-2</v>
      </c>
      <c r="AQ83">
        <v>0.19705882352941201</v>
      </c>
      <c r="AR83">
        <v>0.110407352210631</v>
      </c>
      <c r="AS83">
        <v>6.5272830379609306E-2</v>
      </c>
      <c r="AT83">
        <v>-0.49502762430939201</v>
      </c>
      <c r="AU83">
        <v>7.2037979909178498E-2</v>
      </c>
      <c r="AV83">
        <v>8.3333333333333301E-2</v>
      </c>
      <c r="AW83">
        <v>0.12811059907834099</v>
      </c>
      <c r="AX83">
        <v>0.111005730092867</v>
      </c>
      <c r="AY83">
        <v>4.0719696969697003E-2</v>
      </c>
      <c r="AZ83">
        <v>0.16538461538461499</v>
      </c>
    </row>
    <row r="84" spans="1:52" x14ac:dyDescent="0.55000000000000004">
      <c r="A84" s="1">
        <v>44549</v>
      </c>
      <c r="B84">
        <v>3.3333333333333298E-2</v>
      </c>
      <c r="C84">
        <v>3.4557121817799297E-2</v>
      </c>
      <c r="D84">
        <v>8.3687853923789204E-2</v>
      </c>
      <c r="E84">
        <v>0.146836808051761</v>
      </c>
      <c r="F84">
        <v>7.7027027027027004E-2</v>
      </c>
      <c r="G84">
        <v>5.5738450832396501E-2</v>
      </c>
      <c r="H84">
        <v>0.10381944444444401</v>
      </c>
      <c r="I84">
        <v>1.10160427807487E-2</v>
      </c>
      <c r="J84">
        <v>-3.0660377358490601E-2</v>
      </c>
      <c r="K84">
        <v>0.13119565217391299</v>
      </c>
      <c r="L84">
        <v>0.174581220224374</v>
      </c>
      <c r="M84" t="e">
        <v>#VALUE!</v>
      </c>
      <c r="N84">
        <v>4.5697745811770898E-2</v>
      </c>
      <c r="O84">
        <v>7.4074074074074098E-2</v>
      </c>
      <c r="P84">
        <v>9.2994194783213899E-2</v>
      </c>
      <c r="Q84">
        <v>0.24099109311740899</v>
      </c>
      <c r="R84">
        <v>9.0253759056322103E-2</v>
      </c>
      <c r="S84">
        <v>8.4453197405004607E-2</v>
      </c>
      <c r="T84">
        <v>0.2018779342723</v>
      </c>
      <c r="U84">
        <v>-9.0225563909774494E-3</v>
      </c>
      <c r="V84">
        <v>0.112006446414182</v>
      </c>
      <c r="W84">
        <v>-0.21380546839982101</v>
      </c>
      <c r="X84">
        <v>7.5456116602388906E-2</v>
      </c>
      <c r="Y84">
        <v>0.119556113902848</v>
      </c>
      <c r="Z84">
        <v>9.7929936305732504E-2</v>
      </c>
      <c r="AA84">
        <v>2.4575163398692802E-2</v>
      </c>
      <c r="AB84">
        <v>-0.119540229885057</v>
      </c>
      <c r="AC84">
        <v>4.4094385820458902E-2</v>
      </c>
      <c r="AD84">
        <v>0.28577106518283002</v>
      </c>
      <c r="AE84">
        <v>8.3257918552036195E-2</v>
      </c>
      <c r="AF84">
        <v>3.5824784237094998E-3</v>
      </c>
      <c r="AG84">
        <v>9.60176477417857E-2</v>
      </c>
      <c r="AH84">
        <v>0.139328063241107</v>
      </c>
      <c r="AI84">
        <v>2.0467836257309899E-2</v>
      </c>
      <c r="AJ84">
        <v>5.37513391842609E-2</v>
      </c>
      <c r="AK84">
        <v>8.7628089210367702E-2</v>
      </c>
      <c r="AL84">
        <v>2.6388760513910699E-2</v>
      </c>
      <c r="AM84">
        <v>0.28000000000000003</v>
      </c>
      <c r="AN84">
        <v>7.7961432506887099E-2</v>
      </c>
      <c r="AO84">
        <v>9.5279720279720301E-2</v>
      </c>
      <c r="AP84">
        <v>0.14117267000484601</v>
      </c>
      <c r="AQ84">
        <v>0.230392156862745</v>
      </c>
      <c r="AR84">
        <v>0.137136911959059</v>
      </c>
      <c r="AS84">
        <v>6.0824240295660102E-2</v>
      </c>
      <c r="AT84">
        <v>0.10497237569060799</v>
      </c>
      <c r="AU84">
        <v>9.5089795494653795E-2</v>
      </c>
      <c r="AV84">
        <v>3.3333333333333298E-2</v>
      </c>
      <c r="AW84">
        <v>0.176497695852535</v>
      </c>
      <c r="AX84">
        <v>0.114644039349154</v>
      </c>
      <c r="AY84">
        <v>-0.12291666666666699</v>
      </c>
      <c r="AZ84">
        <v>-1</v>
      </c>
    </row>
    <row r="85" spans="1:52" x14ac:dyDescent="0.55000000000000004">
      <c r="A85" s="1">
        <v>44556</v>
      </c>
      <c r="B85" t="e">
        <v>#VALUE!</v>
      </c>
      <c r="C85">
        <v>-4.5220243673851898E-2</v>
      </c>
      <c r="D85">
        <v>9.0483096343379393E-2</v>
      </c>
      <c r="E85">
        <v>0.190359075258239</v>
      </c>
      <c r="F85">
        <v>6.1117936117936103E-2</v>
      </c>
      <c r="G85">
        <v>4.2002187096132799E-2</v>
      </c>
      <c r="H85">
        <v>0.19270833333333301</v>
      </c>
      <c r="I85">
        <v>2.5752884886011799E-2</v>
      </c>
      <c r="J85">
        <v>2.2911051212937999E-2</v>
      </c>
      <c r="K85">
        <v>0.13119565217391299</v>
      </c>
      <c r="L85">
        <v>0.17713549864072101</v>
      </c>
      <c r="M85" t="e">
        <v>#VALUE!</v>
      </c>
      <c r="N85">
        <v>0.12867775792564101</v>
      </c>
      <c r="O85">
        <v>-0.50925925925925897</v>
      </c>
      <c r="P85">
        <v>0.106006058541346</v>
      </c>
      <c r="Q85">
        <v>0.25801389961389998</v>
      </c>
      <c r="R85">
        <v>6.7805691153708797E-2</v>
      </c>
      <c r="S85">
        <v>5.3582752060875101E-2</v>
      </c>
      <c r="T85">
        <v>9.0766823161189406E-2</v>
      </c>
      <c r="U85">
        <v>-1.8796992481203E-3</v>
      </c>
      <c r="V85">
        <v>0.15366146458583399</v>
      </c>
      <c r="W85">
        <v>-0.26597938144329902</v>
      </c>
      <c r="X85">
        <v>5.3891982399439299E-2</v>
      </c>
      <c r="Y85">
        <v>0.13027039961713299</v>
      </c>
      <c r="Z85">
        <v>9.9512402579419998E-2</v>
      </c>
      <c r="AA85">
        <v>2.4575163398692802E-2</v>
      </c>
      <c r="AB85">
        <v>-1</v>
      </c>
      <c r="AC85">
        <v>-2.70450011084017E-2</v>
      </c>
      <c r="AD85">
        <v>0.34459459459459502</v>
      </c>
      <c r="AE85">
        <v>9.6078431372548997E-2</v>
      </c>
      <c r="AF85">
        <v>-1.3687600644122401E-2</v>
      </c>
      <c r="AG85">
        <v>0.121972412294993</v>
      </c>
      <c r="AH85">
        <v>5.9782608695652197E-2</v>
      </c>
      <c r="AI85">
        <v>6.4912280701754393E-2</v>
      </c>
      <c r="AJ85">
        <v>7.5790868437034198E-2</v>
      </c>
      <c r="AK85">
        <v>7.9093867762932493E-2</v>
      </c>
      <c r="AL85">
        <v>2.5516920932393699E-2</v>
      </c>
      <c r="AM85">
        <v>0.28000000000000003</v>
      </c>
      <c r="AN85">
        <v>0.104971590909091</v>
      </c>
      <c r="AO85">
        <v>0.13568376068376101</v>
      </c>
      <c r="AP85">
        <v>6.8788720358897701E-2</v>
      </c>
      <c r="AQ85">
        <v>6.3725490196078399E-2</v>
      </c>
      <c r="AR85">
        <v>0.13879563059890901</v>
      </c>
      <c r="AS85">
        <v>0.107028036499456</v>
      </c>
      <c r="AT85">
        <v>0.10497237569060799</v>
      </c>
      <c r="AU85">
        <v>0.106081129250731</v>
      </c>
      <c r="AV85">
        <v>0.175438596491228</v>
      </c>
      <c r="AW85">
        <v>0.157142857142857</v>
      </c>
      <c r="AX85">
        <v>6.9934301521438494E-2</v>
      </c>
      <c r="AY85">
        <v>0.10731589147286801</v>
      </c>
      <c r="AZ85">
        <v>0.36538461538461497</v>
      </c>
    </row>
    <row r="86" spans="1:52" x14ac:dyDescent="0.55000000000000004">
      <c r="A86" s="1">
        <v>44563</v>
      </c>
      <c r="B86">
        <v>3.3333333333333298E-2</v>
      </c>
      <c r="C86">
        <v>-0.23840206185567001</v>
      </c>
      <c r="D86">
        <v>0.104285150792708</v>
      </c>
      <c r="E86">
        <v>0.207276368491322</v>
      </c>
      <c r="F86">
        <v>8.8534963534963498E-2</v>
      </c>
      <c r="G86">
        <v>6.2450366367841501E-2</v>
      </c>
      <c r="H86">
        <v>0.124526515151515</v>
      </c>
      <c r="I86">
        <v>7.1492233256939097E-2</v>
      </c>
      <c r="J86">
        <v>5.8625336927223701E-2</v>
      </c>
      <c r="K86">
        <v>0.16222704230844201</v>
      </c>
      <c r="L86">
        <v>0.19148402907349099</v>
      </c>
      <c r="M86" t="e">
        <v>#VALUE!</v>
      </c>
      <c r="N86">
        <v>0.122024519812964</v>
      </c>
      <c r="O86">
        <v>0.14983164983165001</v>
      </c>
      <c r="P86">
        <v>0.13549823728725599</v>
      </c>
      <c r="Q86">
        <v>0.2334</v>
      </c>
      <c r="R86">
        <v>5.21724108145461E-2</v>
      </c>
      <c r="S86">
        <v>9.8047361861238094E-2</v>
      </c>
      <c r="T86">
        <v>0.15743348982785599</v>
      </c>
      <c r="U86">
        <v>1.35964912280702E-2</v>
      </c>
      <c r="V86">
        <v>0.17392227649182401</v>
      </c>
      <c r="W86">
        <v>4.7064096817570601E-2</v>
      </c>
      <c r="X86">
        <v>8.1436778434513593E-2</v>
      </c>
      <c r="Y86">
        <v>0.108192477539211</v>
      </c>
      <c r="Z86">
        <v>8.4701126898579102E-2</v>
      </c>
      <c r="AA86">
        <v>-6.3492063492062701E-4</v>
      </c>
      <c r="AB86">
        <v>0.21379310344827601</v>
      </c>
      <c r="AC86">
        <v>2.2039247975847401E-2</v>
      </c>
      <c r="AD86">
        <v>0.34459459459459502</v>
      </c>
      <c r="AE86">
        <v>0.17941176470588199</v>
      </c>
      <c r="AF86">
        <v>6.3310450038138802E-2</v>
      </c>
      <c r="AG86">
        <v>0.117924341453753</v>
      </c>
      <c r="AH86">
        <v>-2.7173913043478399E-3</v>
      </c>
      <c r="AI86">
        <v>-3.5087719298245598E-2</v>
      </c>
      <c r="AJ86">
        <v>3.03652405587642E-2</v>
      </c>
      <c r="AK86">
        <v>7.0409102867666398E-2</v>
      </c>
      <c r="AL86">
        <v>9.9959784848941899E-2</v>
      </c>
      <c r="AM86">
        <v>-5.3333333333333302E-2</v>
      </c>
      <c r="AN86">
        <v>0.118540669856459</v>
      </c>
      <c r="AO86">
        <v>0.105769230769231</v>
      </c>
      <c r="AP86">
        <v>7.6681770651795302E-3</v>
      </c>
      <c r="AQ86">
        <v>0.30614973262032102</v>
      </c>
      <c r="AR86">
        <v>6.6756558559837295E-2</v>
      </c>
      <c r="AS86">
        <v>0.12027589974732</v>
      </c>
      <c r="AT86">
        <v>-0.14502762430939201</v>
      </c>
      <c r="AU86">
        <v>9.9169762854914897E-2</v>
      </c>
      <c r="AV86">
        <v>0.30107526881720398</v>
      </c>
      <c r="AW86">
        <v>7.7142857142857096E-2</v>
      </c>
      <c r="AX86">
        <v>0.107071982680859</v>
      </c>
      <c r="AY86">
        <v>0.137083333333333</v>
      </c>
      <c r="AZ86">
        <v>0.36538461538461497</v>
      </c>
    </row>
    <row r="87" spans="1:52" x14ac:dyDescent="0.55000000000000004">
      <c r="A87" s="1">
        <v>44570</v>
      </c>
      <c r="B87">
        <v>-0.96666666666666701</v>
      </c>
      <c r="C87">
        <v>0.105923091518563</v>
      </c>
      <c r="D87">
        <v>0.137914406590605</v>
      </c>
      <c r="E87">
        <v>0.17983275946876501</v>
      </c>
      <c r="F87">
        <v>0.101394115634622</v>
      </c>
      <c r="G87">
        <v>6.7425915909692102E-2</v>
      </c>
      <c r="H87">
        <v>0.12870833333333301</v>
      </c>
      <c r="I87">
        <v>5.95874713521772E-2</v>
      </c>
      <c r="J87">
        <v>2.0810210876803601E-2</v>
      </c>
      <c r="K87">
        <v>0.142056579326231</v>
      </c>
      <c r="L87">
        <v>0.19017874730735301</v>
      </c>
      <c r="M87" t="e">
        <v>#VALUE!</v>
      </c>
      <c r="N87">
        <v>0.103052671587749</v>
      </c>
      <c r="O87">
        <v>0.19074074074074099</v>
      </c>
      <c r="P87">
        <v>0.152547544659144</v>
      </c>
      <c r="Q87">
        <v>0.28903583815028899</v>
      </c>
      <c r="R87">
        <v>0.10170801452971601</v>
      </c>
      <c r="S87">
        <v>5.8244406196213398E-2</v>
      </c>
      <c r="T87">
        <v>0.180982411884241</v>
      </c>
      <c r="U87">
        <v>6.0192735359525601E-2</v>
      </c>
      <c r="V87">
        <v>0.203379224030038</v>
      </c>
      <c r="W87">
        <v>8.6961795027289304E-2</v>
      </c>
      <c r="X87">
        <v>0.12062348189003901</v>
      </c>
      <c r="Y87">
        <v>0.119556113902848</v>
      </c>
      <c r="Z87">
        <v>0.12135574744581699</v>
      </c>
      <c r="AA87">
        <v>0.117132616487455</v>
      </c>
      <c r="AB87">
        <v>1.37931034482759E-2</v>
      </c>
      <c r="AC87">
        <v>7.4353600290199703E-2</v>
      </c>
      <c r="AD87">
        <v>0.34459459459459502</v>
      </c>
      <c r="AE87">
        <v>0.20819964349376099</v>
      </c>
      <c r="AF87">
        <v>1.9167835437120199E-2</v>
      </c>
      <c r="AG87">
        <v>0.141493232097259</v>
      </c>
      <c r="AH87">
        <v>8.4782608695652198E-2</v>
      </c>
      <c r="AI87">
        <v>0.10960092539039901</v>
      </c>
      <c r="AJ87">
        <v>9.5587702173253394E-2</v>
      </c>
      <c r="AK87">
        <v>0.12471122469606399</v>
      </c>
      <c r="AL87">
        <v>0.14921754463301701</v>
      </c>
      <c r="AM87">
        <v>0.28000000000000003</v>
      </c>
      <c r="AN87">
        <v>0.157820855614973</v>
      </c>
      <c r="AO87">
        <v>0.12774725274725299</v>
      </c>
      <c r="AP87">
        <v>0.125204169512666</v>
      </c>
      <c r="AQ87">
        <v>0.18872549019607801</v>
      </c>
      <c r="AR87">
        <v>0.129551496354775</v>
      </c>
      <c r="AS87">
        <v>0.135471332334056</v>
      </c>
      <c r="AT87">
        <v>-1.2674683132921701E-2</v>
      </c>
      <c r="AU87">
        <v>8.5233694568180293E-2</v>
      </c>
      <c r="AV87">
        <v>0.33333333333333298</v>
      </c>
      <c r="AW87">
        <v>0.197619047619048</v>
      </c>
      <c r="AX87">
        <v>0.156557108538982</v>
      </c>
      <c r="AY87">
        <v>4.1490112994350299E-2</v>
      </c>
      <c r="AZ87">
        <v>-0.63461538461538503</v>
      </c>
    </row>
    <row r="88" spans="1:52" x14ac:dyDescent="0.55000000000000004">
      <c r="A88" s="1">
        <v>44577</v>
      </c>
      <c r="B88">
        <v>3.3333333333333298E-2</v>
      </c>
      <c r="C88">
        <v>0.10643552515129</v>
      </c>
      <c r="D88">
        <v>0.14742264774281599</v>
      </c>
      <c r="E88">
        <v>0.17606152034733999</v>
      </c>
      <c r="F88">
        <v>0.10725090762404201</v>
      </c>
      <c r="G88">
        <v>8.5203086150803298E-2</v>
      </c>
      <c r="H88">
        <v>0.180708333333333</v>
      </c>
      <c r="I88">
        <v>9.8229157534846998E-2</v>
      </c>
      <c r="J88">
        <v>8.6763865065751899E-2</v>
      </c>
      <c r="K88">
        <v>0.154312535290796</v>
      </c>
      <c r="L88">
        <v>0.194393376878636</v>
      </c>
      <c r="M88" t="e">
        <v>#VALUE!</v>
      </c>
      <c r="N88">
        <v>0.175543899657925</v>
      </c>
      <c r="O88">
        <v>5.8922558922558897E-2</v>
      </c>
      <c r="P88">
        <v>0.16536506063234099</v>
      </c>
      <c r="Q88">
        <v>0.297968345323741</v>
      </c>
      <c r="R88">
        <v>0.13921810775440999</v>
      </c>
      <c r="S88">
        <v>9.1467318549560597E-2</v>
      </c>
      <c r="T88">
        <v>0.189742011942203</v>
      </c>
      <c r="U88">
        <v>7.7457795431976201E-2</v>
      </c>
      <c r="V88">
        <v>0.21817427877495399</v>
      </c>
      <c r="W88">
        <v>9.6983581519664006E-2</v>
      </c>
      <c r="X88">
        <v>0.116430890886677</v>
      </c>
      <c r="Y88">
        <v>0.20566722501395901</v>
      </c>
      <c r="Z88">
        <v>0.13161348570804399</v>
      </c>
      <c r="AA88">
        <v>0.110753690753691</v>
      </c>
      <c r="AB88">
        <v>8.8793103448275901E-2</v>
      </c>
      <c r="AC88">
        <v>9.6672027917092201E-2</v>
      </c>
      <c r="AD88">
        <v>0.30613305613305603</v>
      </c>
      <c r="AE88">
        <v>0.24467280888258899</v>
      </c>
      <c r="AF88">
        <v>8.5638998682476902E-2</v>
      </c>
      <c r="AG88">
        <v>0.13312293887833501</v>
      </c>
      <c r="AH88">
        <v>0.17273441592456801</v>
      </c>
      <c r="AI88">
        <v>0.124912280701754</v>
      </c>
      <c r="AJ88">
        <v>0.105580251186131</v>
      </c>
      <c r="AK88">
        <v>0.122640590057652</v>
      </c>
      <c r="AL88">
        <v>0.14706994603871801</v>
      </c>
      <c r="AM88">
        <v>0.23049504950495101</v>
      </c>
      <c r="AN88">
        <v>0.14931777083675801</v>
      </c>
      <c r="AO88">
        <v>0.125184026499816</v>
      </c>
      <c r="AP88">
        <v>0.135878312794112</v>
      </c>
      <c r="AQ88">
        <v>0.25</v>
      </c>
      <c r="AR88">
        <v>0.12916503978750701</v>
      </c>
      <c r="AS88">
        <v>0.13570950881951699</v>
      </c>
      <c r="AT88">
        <v>4.9723756906077197E-3</v>
      </c>
      <c r="AU88">
        <v>9.8627446205793806E-2</v>
      </c>
      <c r="AV88">
        <v>0.32643678160919498</v>
      </c>
      <c r="AW88">
        <v>0.22228446934329299</v>
      </c>
      <c r="AX88">
        <v>0.15969286849963199</v>
      </c>
      <c r="AY88">
        <v>0.132638888888889</v>
      </c>
      <c r="AZ88">
        <v>0.36538461538461497</v>
      </c>
    </row>
    <row r="89" spans="1:52" x14ac:dyDescent="0.55000000000000004">
      <c r="A89" s="1">
        <v>44584</v>
      </c>
      <c r="B89">
        <v>-0.05</v>
      </c>
      <c r="C89">
        <v>0.105890327997467</v>
      </c>
      <c r="D89">
        <v>0.14776281105262901</v>
      </c>
      <c r="E89">
        <v>0.210887925473665</v>
      </c>
      <c r="F89">
        <v>0.116055804005444</v>
      </c>
      <c r="G89">
        <v>9.1316247770387396E-2</v>
      </c>
      <c r="H89">
        <v>0.16011828187535701</v>
      </c>
      <c r="I89">
        <v>8.9349376114082002E-2</v>
      </c>
      <c r="J89">
        <v>5.40170419963482E-2</v>
      </c>
      <c r="K89">
        <v>0.15578684714246699</v>
      </c>
      <c r="L89">
        <v>0.18581846365976001</v>
      </c>
      <c r="M89" t="e">
        <v>#VALUE!</v>
      </c>
      <c r="N89">
        <v>0.16288402185751699</v>
      </c>
      <c r="O89">
        <v>0.18074074074074101</v>
      </c>
      <c r="P89">
        <v>0.16417455982948501</v>
      </c>
      <c r="Q89">
        <v>0.29736236012207501</v>
      </c>
      <c r="R89">
        <v>0.142058891722699</v>
      </c>
      <c r="S89">
        <v>8.5332480363933594E-2</v>
      </c>
      <c r="T89">
        <v>0.17591478519357401</v>
      </c>
      <c r="U89">
        <v>6.7964122524961895E-2</v>
      </c>
      <c r="V89">
        <v>0.211168665294827</v>
      </c>
      <c r="W89">
        <v>9.4650539816543505E-2</v>
      </c>
      <c r="X89">
        <v>0.123953343329927</v>
      </c>
      <c r="Y89">
        <v>0.175249183209778</v>
      </c>
      <c r="Z89">
        <v>0.13153710960154499</v>
      </c>
      <c r="AA89">
        <v>0.115436507936508</v>
      </c>
      <c r="AB89">
        <v>6.2277951933124402E-2</v>
      </c>
      <c r="AC89">
        <v>9.2287878401469001E-2</v>
      </c>
      <c r="AD89">
        <v>0.32820115197164401</v>
      </c>
      <c r="AE89">
        <v>0.225088194273525</v>
      </c>
      <c r="AF89">
        <v>6.5942028985507203E-2</v>
      </c>
      <c r="AG89">
        <v>0.136182093315382</v>
      </c>
      <c r="AH89">
        <v>0.16498062849763201</v>
      </c>
      <c r="AI89">
        <v>0.10706914344685201</v>
      </c>
      <c r="AJ89">
        <v>0.10517612325822701</v>
      </c>
      <c r="AK89">
        <v>0.126560956332741</v>
      </c>
      <c r="AL89">
        <v>0.15058230890100699</v>
      </c>
      <c r="AM89">
        <v>0.24350364963503701</v>
      </c>
      <c r="AN89">
        <v>0.16046107003044799</v>
      </c>
      <c r="AO89">
        <v>0.138461538461538</v>
      </c>
      <c r="AP89">
        <v>0.13283564118001201</v>
      </c>
      <c r="AQ89">
        <v>0.37141779788838603</v>
      </c>
      <c r="AR89">
        <v>0.14900384343870099</v>
      </c>
      <c r="AS89">
        <v>0.13905325397575399</v>
      </c>
      <c r="AT89">
        <v>8.8972375690607702E-2</v>
      </c>
      <c r="AU89">
        <v>0.100818084187917</v>
      </c>
      <c r="AV89">
        <v>0.28985507246376802</v>
      </c>
      <c r="AW89">
        <v>0.21286241433842901</v>
      </c>
      <c r="AX89">
        <v>0.16513472346236699</v>
      </c>
      <c r="AY89">
        <v>0.143429487179487</v>
      </c>
      <c r="AZ89">
        <v>0.36538461538461497</v>
      </c>
    </row>
    <row r="90" spans="1:52" x14ac:dyDescent="0.55000000000000004">
      <c r="A90" s="1">
        <v>44591</v>
      </c>
      <c r="B90">
        <v>3.3333333333333298E-2</v>
      </c>
      <c r="C90">
        <v>0.117431271477663</v>
      </c>
      <c r="D90">
        <v>0.15050566544337701</v>
      </c>
      <c r="E90">
        <v>0.21364282811865101</v>
      </c>
      <c r="F90">
        <v>0.120926548558128</v>
      </c>
      <c r="G90">
        <v>9.5828076211208896E-2</v>
      </c>
      <c r="H90">
        <v>0.17672254292480799</v>
      </c>
      <c r="I90">
        <v>0.103343086805906</v>
      </c>
      <c r="J90">
        <v>8.3922955974842797E-2</v>
      </c>
      <c r="K90">
        <v>0.151989506207204</v>
      </c>
      <c r="L90">
        <v>0.19329156403431899</v>
      </c>
      <c r="M90" t="e">
        <v>#VALUE!</v>
      </c>
      <c r="N90">
        <v>0.171506516480355</v>
      </c>
      <c r="O90">
        <v>0.20033670033670001</v>
      </c>
      <c r="P90">
        <v>0.16925349567716999</v>
      </c>
      <c r="Q90">
        <v>0.31330716180371398</v>
      </c>
      <c r="R90">
        <v>0.14669227004028801</v>
      </c>
      <c r="S90">
        <v>0.105802009882849</v>
      </c>
      <c r="T90">
        <v>0.174667049918559</v>
      </c>
      <c r="U90">
        <v>7.7310677112067405E-2</v>
      </c>
      <c r="V90">
        <v>0.20764434806180501</v>
      </c>
      <c r="W90">
        <v>4.36980379115397E-2</v>
      </c>
      <c r="X90">
        <v>0.13306793590621999</v>
      </c>
      <c r="Y90">
        <v>0.190634545275397</v>
      </c>
      <c r="Z90">
        <v>0.13219230785998601</v>
      </c>
      <c r="AA90">
        <v>0.11346116027531999</v>
      </c>
      <c r="AB90">
        <v>0.118555008210181</v>
      </c>
      <c r="AC90">
        <v>9.7259983661699398E-2</v>
      </c>
      <c r="AD90">
        <v>0.29981847519160898</v>
      </c>
      <c r="AE90">
        <v>0.244088381621305</v>
      </c>
      <c r="AF90">
        <v>0.107538667640969</v>
      </c>
      <c r="AG90">
        <v>0.13250056637527599</v>
      </c>
      <c r="AH90">
        <v>0.17102114080574399</v>
      </c>
      <c r="AI90">
        <v>0.11184210526315801</v>
      </c>
      <c r="AJ90">
        <v>0.106617577721917</v>
      </c>
      <c r="AK90">
        <v>0.13412267080745299</v>
      </c>
      <c r="AL90">
        <v>0.14918052679041699</v>
      </c>
      <c r="AM90">
        <v>0.23132743362831901</v>
      </c>
      <c r="AN90">
        <v>0.15571552630376201</v>
      </c>
      <c r="AO90">
        <v>0.13404977375565599</v>
      </c>
      <c r="AP90">
        <v>0.12684609974799299</v>
      </c>
      <c r="AQ90">
        <v>0.34024064171122997</v>
      </c>
      <c r="AR90">
        <v>0.15067848458702601</v>
      </c>
      <c r="AS90">
        <v>0.13836899284041301</v>
      </c>
      <c r="AT90">
        <v>5.6021326739558799E-2</v>
      </c>
      <c r="AU90">
        <v>9.64473560627407E-2</v>
      </c>
      <c r="AV90">
        <v>0.32269503546099298</v>
      </c>
      <c r="AW90">
        <v>0.22134333446982599</v>
      </c>
      <c r="AX90">
        <v>0.16754428460096499</v>
      </c>
      <c r="AY90">
        <v>0.15747549019607801</v>
      </c>
      <c r="AZ90">
        <v>0.36538461538461497</v>
      </c>
    </row>
    <row r="91" spans="1:52" x14ac:dyDescent="0.55000000000000004">
      <c r="A91" s="1">
        <v>44598</v>
      </c>
      <c r="B91">
        <v>3.3333333333333298E-2</v>
      </c>
      <c r="C91">
        <v>0.11759793814433001</v>
      </c>
      <c r="D91">
        <v>0.14727678975019601</v>
      </c>
      <c r="E91">
        <v>0.21719212840708199</v>
      </c>
      <c r="F91">
        <v>9.9739445327680601E-2</v>
      </c>
      <c r="G91">
        <v>9.6732466304590398E-2</v>
      </c>
      <c r="H91">
        <v>0.17266378990348899</v>
      </c>
      <c r="I91">
        <v>0.10133567748394499</v>
      </c>
      <c r="J91">
        <v>6.3570391872278698E-2</v>
      </c>
      <c r="K91">
        <v>0.150993631971893</v>
      </c>
      <c r="L91">
        <v>0.18640817322779701</v>
      </c>
      <c r="M91" t="e">
        <v>#VALUE!</v>
      </c>
      <c r="N91">
        <v>0.167771324407089</v>
      </c>
      <c r="O91">
        <v>0.21826883062838101</v>
      </c>
      <c r="P91">
        <v>0.164440899893285</v>
      </c>
      <c r="Q91">
        <v>0.31865778732545602</v>
      </c>
      <c r="R91">
        <v>0.151047781858486</v>
      </c>
      <c r="S91">
        <v>8.8971269694161303E-2</v>
      </c>
      <c r="T91">
        <v>0.17337166289259701</v>
      </c>
      <c r="U91">
        <v>8.3484573502722301E-2</v>
      </c>
      <c r="V91">
        <v>0.200545082898024</v>
      </c>
      <c r="W91">
        <v>0.102148108596542</v>
      </c>
      <c r="X91">
        <v>0.126256870740827</v>
      </c>
      <c r="Y91">
        <v>0.20329397798051699</v>
      </c>
      <c r="Z91">
        <v>0.13255900350743799</v>
      </c>
      <c r="AA91">
        <v>9.6459510357815401E-2</v>
      </c>
      <c r="AB91">
        <v>0.18522167487684699</v>
      </c>
      <c r="AC91">
        <v>8.4165493823023504E-2</v>
      </c>
      <c r="AD91">
        <v>0.30930047694753598</v>
      </c>
      <c r="AE91">
        <v>0.23063500629609601</v>
      </c>
      <c r="AF91">
        <v>9.4815268422126994E-2</v>
      </c>
      <c r="AG91">
        <v>0.124410372620396</v>
      </c>
      <c r="AH91">
        <v>0.175348646431501</v>
      </c>
      <c r="AI91">
        <v>9.4195769798327597E-2</v>
      </c>
      <c r="AJ91">
        <v>8.6050241832000801E-2</v>
      </c>
      <c r="AK91">
        <v>0.133153738898487</v>
      </c>
      <c r="AL91">
        <v>0.162220834622051</v>
      </c>
      <c r="AM91">
        <v>0.24190476190476201</v>
      </c>
      <c r="AN91">
        <v>0.15521716855467599</v>
      </c>
      <c r="AO91">
        <v>0.114134184201449</v>
      </c>
      <c r="AP91">
        <v>0.12208465303772</v>
      </c>
      <c r="AQ91">
        <v>0.35679036715357298</v>
      </c>
      <c r="AR91">
        <v>0.13960682727624801</v>
      </c>
      <c r="AS91">
        <v>0.13554117866135801</v>
      </c>
      <c r="AT91">
        <v>7.7735021605004603E-2</v>
      </c>
      <c r="AU91">
        <v>0.112061572763914</v>
      </c>
      <c r="AV91">
        <v>0.30072463768115898</v>
      </c>
      <c r="AW91">
        <v>0.20728948470884001</v>
      </c>
      <c r="AX91">
        <v>0.15247649561426499</v>
      </c>
      <c r="AY91">
        <v>0.14322916666666699</v>
      </c>
      <c r="AZ91">
        <v>0.28104726598702501</v>
      </c>
    </row>
    <row r="92" spans="1:52" x14ac:dyDescent="0.55000000000000004">
      <c r="A92" s="1">
        <v>44605</v>
      </c>
      <c r="B92">
        <v>3.3333333333333298E-2</v>
      </c>
      <c r="C92">
        <v>0.115764604810997</v>
      </c>
      <c r="D92">
        <v>0.14524869827291101</v>
      </c>
      <c r="E92">
        <v>0.220809508179729</v>
      </c>
      <c r="F92">
        <v>0.111210700496415</v>
      </c>
      <c r="G92">
        <v>9.1093988765254097E-2</v>
      </c>
      <c r="H92">
        <v>0.167551100628931</v>
      </c>
      <c r="I92">
        <v>0.106222654350997</v>
      </c>
      <c r="J92">
        <v>9.4339622641509399E-2</v>
      </c>
      <c r="K92">
        <v>0.15024007799118</v>
      </c>
      <c r="L92">
        <v>0.195745241388395</v>
      </c>
      <c r="M92" t="e">
        <v>#VALUE!</v>
      </c>
      <c r="N92">
        <v>0.17533082459739199</v>
      </c>
      <c r="O92">
        <v>0.176910953506698</v>
      </c>
      <c r="P92">
        <v>0.16743681253291801</v>
      </c>
      <c r="Q92">
        <v>0.31632880258899698</v>
      </c>
      <c r="R92">
        <v>0.15116200665288099</v>
      </c>
      <c r="S92">
        <v>0.102877768743686</v>
      </c>
      <c r="T92">
        <v>0.16784227787035599</v>
      </c>
      <c r="U92">
        <v>8.0837870538414999E-2</v>
      </c>
      <c r="V92">
        <v>0.190651260504202</v>
      </c>
      <c r="W92">
        <v>3.6675485813338203E-2</v>
      </c>
      <c r="X92">
        <v>0.12116833595297299</v>
      </c>
      <c r="Y92">
        <v>0.17813544969620501</v>
      </c>
      <c r="Z92">
        <v>0.122120817817141</v>
      </c>
      <c r="AA92">
        <v>9.88785689714482E-2</v>
      </c>
      <c r="AB92">
        <v>8.04597701149425E-2</v>
      </c>
      <c r="AC92">
        <v>9.9483271943050205E-2</v>
      </c>
      <c r="AD92">
        <v>0.26767151767151798</v>
      </c>
      <c r="AE92">
        <v>0.200245098039216</v>
      </c>
      <c r="AF92">
        <v>0.10613810741688</v>
      </c>
      <c r="AG92">
        <v>9.5331423689632599E-2</v>
      </c>
      <c r="AH92">
        <v>0.17968056787932599</v>
      </c>
      <c r="AI92">
        <v>9.4541910331383996E-2</v>
      </c>
      <c r="AJ92">
        <v>8.9261805319637899E-2</v>
      </c>
      <c r="AK92">
        <v>0.117007318599836</v>
      </c>
      <c r="AL92">
        <v>0.15766032136847699</v>
      </c>
      <c r="AM92">
        <v>0.23977011494252901</v>
      </c>
      <c r="AN92">
        <v>0.13615702479338801</v>
      </c>
      <c r="AO92">
        <v>0.14034015117830101</v>
      </c>
      <c r="AP92">
        <v>0.12795229443825801</v>
      </c>
      <c r="AQ92">
        <v>0.37745098039215702</v>
      </c>
      <c r="AR92">
        <v>0.15826105348088901</v>
      </c>
      <c r="AS92">
        <v>0.13114827615237301</v>
      </c>
      <c r="AT92">
        <v>7.5560610984725399E-2</v>
      </c>
      <c r="AU92">
        <v>9.3002793603308306E-2</v>
      </c>
      <c r="AV92">
        <v>0.25</v>
      </c>
      <c r="AW92">
        <v>0.236665041443198</v>
      </c>
      <c r="AX92">
        <v>0.163634933432971</v>
      </c>
      <c r="AY92">
        <v>0.12641666666666701</v>
      </c>
      <c r="AZ92">
        <v>0.31538461538461499</v>
      </c>
    </row>
    <row r="93" spans="1:52" x14ac:dyDescent="0.55000000000000004">
      <c r="A93" s="1">
        <v>44612</v>
      </c>
      <c r="B93">
        <v>-1.6666666666666701E-2</v>
      </c>
      <c r="C93">
        <v>8.96843578974163E-2</v>
      </c>
      <c r="D93">
        <v>0.13800748601507301</v>
      </c>
      <c r="E93">
        <v>0.21222142343637701</v>
      </c>
      <c r="F93">
        <v>0.116732909379968</v>
      </c>
      <c r="G93">
        <v>8.67877745104947E-2</v>
      </c>
      <c r="H93">
        <v>0.15323464912280699</v>
      </c>
      <c r="I93">
        <v>0.107894655497512</v>
      </c>
      <c r="J93">
        <v>9.4339622641509399E-2</v>
      </c>
      <c r="K93">
        <v>0.14300937766410901</v>
      </c>
      <c r="L93">
        <v>0.19370780950021699</v>
      </c>
      <c r="M93" t="e">
        <v>#VALUE!</v>
      </c>
      <c r="N93">
        <v>0.16302704572533999</v>
      </c>
      <c r="O93">
        <v>0.19074074074074099</v>
      </c>
      <c r="P93">
        <v>0.15091544020445899</v>
      </c>
      <c r="Q93">
        <v>0.30523026584867102</v>
      </c>
      <c r="R93">
        <v>0.10923863353004699</v>
      </c>
      <c r="S93">
        <v>7.9432775349184401E-2</v>
      </c>
      <c r="T93">
        <v>0.150658422077179</v>
      </c>
      <c r="U93">
        <v>7.9622132253711203E-2</v>
      </c>
      <c r="V93">
        <v>0.15982241953385101</v>
      </c>
      <c r="W93">
        <v>6.4253176696235897E-2</v>
      </c>
      <c r="X93">
        <v>9.4136276838526406E-2</v>
      </c>
      <c r="Y93">
        <v>0.202103283714168</v>
      </c>
      <c r="Z93">
        <v>0.13126367251235799</v>
      </c>
      <c r="AA93">
        <v>0.11351408825093</v>
      </c>
      <c r="AB93">
        <v>0.117018909899889</v>
      </c>
      <c r="AC93">
        <v>9.22099577691987E-2</v>
      </c>
      <c r="AD93">
        <v>0.28209459459459502</v>
      </c>
      <c r="AE93">
        <v>0.247477922466697</v>
      </c>
      <c r="AF93">
        <v>6.5521860918280397E-2</v>
      </c>
      <c r="AG93">
        <v>8.4983164983164994E-2</v>
      </c>
      <c r="AH93">
        <v>0.184782608695652</v>
      </c>
      <c r="AI93">
        <v>7.3607932875667401E-2</v>
      </c>
      <c r="AJ93">
        <v>7.6316324205833605E-2</v>
      </c>
      <c r="AK93">
        <v>0.11714054553860399</v>
      </c>
      <c r="AL93">
        <v>0.16040635582182899</v>
      </c>
      <c r="AM93">
        <v>0.252789115646259</v>
      </c>
      <c r="AN93">
        <v>0.146595944675708</v>
      </c>
      <c r="AO93">
        <v>8.5336538461538505E-2</v>
      </c>
      <c r="AP93">
        <v>0.14081043865976001</v>
      </c>
      <c r="AQ93">
        <v>0.36002178649237498</v>
      </c>
      <c r="AR93">
        <v>0.13925913897102901</v>
      </c>
      <c r="AS93">
        <v>0.12993773549611201</v>
      </c>
      <c r="AT93">
        <v>6.2419184201246002E-2</v>
      </c>
      <c r="AU93">
        <v>9.3896335654577404E-2</v>
      </c>
      <c r="AV93">
        <v>0.29824561403508798</v>
      </c>
      <c r="AW93">
        <v>0.206006493506493</v>
      </c>
      <c r="AX93">
        <v>0.11772841916849699</v>
      </c>
      <c r="AY93">
        <v>0.115458683473389</v>
      </c>
      <c r="AZ93">
        <v>0.30656108597285098</v>
      </c>
    </row>
    <row r="94" spans="1:52" x14ac:dyDescent="0.55000000000000004">
      <c r="A94" s="1">
        <v>44619</v>
      </c>
      <c r="B94">
        <v>-8.4313725490196098E-2</v>
      </c>
      <c r="C94">
        <v>0.103422582694093</v>
      </c>
      <c r="D94">
        <v>0.13825106610878801</v>
      </c>
      <c r="E94">
        <v>0.229832759468765</v>
      </c>
      <c r="F94">
        <v>0.114643849456934</v>
      </c>
      <c r="G94">
        <v>8.2622029384781304E-2</v>
      </c>
      <c r="H94">
        <v>0.16512212643678201</v>
      </c>
      <c r="I94">
        <v>0.11299802476273101</v>
      </c>
      <c r="J94">
        <v>3.43053173241853E-3</v>
      </c>
      <c r="K94">
        <v>0.14329865646575901</v>
      </c>
      <c r="L94">
        <v>0.17068258474679099</v>
      </c>
      <c r="M94" t="e">
        <v>#VALUE!</v>
      </c>
      <c r="N94">
        <v>0.15822158560833799</v>
      </c>
      <c r="O94">
        <v>0.219907407407407</v>
      </c>
      <c r="P94">
        <v>0.15070341608082599</v>
      </c>
      <c r="Q94">
        <v>0.27712791519434599</v>
      </c>
      <c r="R94">
        <v>0.121104331408871</v>
      </c>
      <c r="S94">
        <v>9.2969680921488204E-2</v>
      </c>
      <c r="T94">
        <v>0.17846656303484201</v>
      </c>
      <c r="U94">
        <v>0.100654862963861</v>
      </c>
      <c r="V94">
        <v>0.20354808590102699</v>
      </c>
      <c r="W94">
        <v>0.118147602683685</v>
      </c>
      <c r="X94">
        <v>0.104719140120826</v>
      </c>
      <c r="Y94">
        <v>0.15734681157726599</v>
      </c>
      <c r="Z94">
        <v>0.11529215748961</v>
      </c>
      <c r="AA94">
        <v>0.13232123212321201</v>
      </c>
      <c r="AB94">
        <v>0.21379310344827601</v>
      </c>
      <c r="AC94">
        <v>9.92149458412004E-2</v>
      </c>
      <c r="AD94">
        <v>0.31642558051008801</v>
      </c>
      <c r="AE94">
        <v>0.228262339418526</v>
      </c>
      <c r="AF94">
        <v>6.50945713583886E-2</v>
      </c>
      <c r="AG94">
        <v>0.100467035950907</v>
      </c>
      <c r="AH94">
        <v>0.184782608695652</v>
      </c>
      <c r="AI94">
        <v>-9.9190283400809695E-2</v>
      </c>
      <c r="AJ94">
        <v>8.9188769970528894E-2</v>
      </c>
      <c r="AK94">
        <v>0.12509838646202301</v>
      </c>
      <c r="AL94">
        <v>0.11573663705139001</v>
      </c>
      <c r="AM94">
        <v>0.228453608247423</v>
      </c>
      <c r="AN94">
        <v>0.140657834627684</v>
      </c>
      <c r="AO94">
        <v>0.13361079219288199</v>
      </c>
      <c r="AP94">
        <v>0.12111846946283999</v>
      </c>
      <c r="AQ94">
        <v>0.33254269449715401</v>
      </c>
      <c r="AR94">
        <v>0.132252012404806</v>
      </c>
      <c r="AS94">
        <v>0.122167152702402</v>
      </c>
      <c r="AT94">
        <v>1.8015853951477302E-2</v>
      </c>
      <c r="AU94">
        <v>0.108748943364328</v>
      </c>
      <c r="AV94">
        <v>0.31666666666666698</v>
      </c>
      <c r="AW94">
        <v>0.19464285714285701</v>
      </c>
      <c r="AX94">
        <v>0.12956073830304801</v>
      </c>
      <c r="AY94">
        <v>0.142719072164948</v>
      </c>
      <c r="AZ94">
        <v>0.36538461538461497</v>
      </c>
    </row>
    <row r="95" spans="1:52" x14ac:dyDescent="0.55000000000000004">
      <c r="A95" s="1">
        <v>44626</v>
      </c>
      <c r="B95">
        <v>3.3333333333333298E-2</v>
      </c>
      <c r="C95">
        <v>0.109200677870357</v>
      </c>
      <c r="D95">
        <v>0.143013534348678</v>
      </c>
      <c r="E95">
        <v>0.21386444061337401</v>
      </c>
      <c r="F95">
        <v>0.116939307728781</v>
      </c>
      <c r="G95">
        <v>8.3338165932111699E-2</v>
      </c>
      <c r="H95">
        <v>0.17657930107526901</v>
      </c>
      <c r="I95">
        <v>0.13101604278074899</v>
      </c>
      <c r="J95">
        <v>9.4339622641509399E-2</v>
      </c>
      <c r="K95">
        <v>0.15864335091868301</v>
      </c>
      <c r="L95">
        <v>0.17193571757887099</v>
      </c>
      <c r="M95" t="e">
        <v>#VALUE!</v>
      </c>
      <c r="N95">
        <v>0.175004022357311</v>
      </c>
      <c r="O95">
        <v>0.135477582846004</v>
      </c>
      <c r="P95">
        <v>0.171748773537793</v>
      </c>
      <c r="Q95">
        <v>0.33075023041474699</v>
      </c>
      <c r="R95">
        <v>0.148443706217953</v>
      </c>
      <c r="S95">
        <v>6.2661124848739994E-2</v>
      </c>
      <c r="T95">
        <v>0.16691289930726499</v>
      </c>
      <c r="U95">
        <v>5.2165812761993502E-2</v>
      </c>
      <c r="V95">
        <v>9.2436974789915999E-2</v>
      </c>
      <c r="W95">
        <v>3.6459642946944898E-2</v>
      </c>
      <c r="X95">
        <v>9.5251585347251005E-2</v>
      </c>
      <c r="Y95">
        <v>0.19577562609797</v>
      </c>
      <c r="Z95">
        <v>0.12458716678461899</v>
      </c>
      <c r="AA95">
        <v>0.119494949494949</v>
      </c>
      <c r="AB95">
        <v>0.21379310344827601</v>
      </c>
      <c r="AC95">
        <v>0.11727734321394299</v>
      </c>
      <c r="AD95">
        <v>0.228315524827153</v>
      </c>
      <c r="AE95">
        <v>0.26274509803921597</v>
      </c>
      <c r="AF95">
        <v>0.115942028985507</v>
      </c>
      <c r="AG95">
        <v>0.1061596355714</v>
      </c>
      <c r="AH95">
        <v>0.15029985007496199</v>
      </c>
      <c r="AI95">
        <v>4.0669856459330099E-2</v>
      </c>
      <c r="AJ95">
        <v>5.1902157212218102E-2</v>
      </c>
      <c r="AK95">
        <v>0.11178254571790699</v>
      </c>
      <c r="AL95">
        <v>0.12045219233825299</v>
      </c>
      <c r="AM95">
        <v>0.25826086956521699</v>
      </c>
      <c r="AN95">
        <v>0.16611570247933899</v>
      </c>
      <c r="AO95">
        <v>0.16346153846153799</v>
      </c>
      <c r="AP95">
        <v>0.10842005676442799</v>
      </c>
      <c r="AQ95">
        <v>0.36928104575163401</v>
      </c>
      <c r="AR95">
        <v>0.15128785535528499</v>
      </c>
      <c r="AS95">
        <v>0.13776616629419</v>
      </c>
      <c r="AT95">
        <v>3.8305709023941099E-2</v>
      </c>
      <c r="AU95">
        <v>0.10997549459087901</v>
      </c>
      <c r="AV95">
        <v>0.30701754385964902</v>
      </c>
      <c r="AW95">
        <v>0.243809523809524</v>
      </c>
      <c r="AX95">
        <v>0.16698714704989401</v>
      </c>
      <c r="AY95">
        <v>0.16041666666666701</v>
      </c>
      <c r="AZ95">
        <v>0.21153846153846201</v>
      </c>
    </row>
    <row r="96" spans="1:52" x14ac:dyDescent="0.55000000000000004">
      <c r="A96" s="1">
        <v>44633</v>
      </c>
      <c r="B96">
        <v>3.3333333333333298E-2</v>
      </c>
      <c r="C96">
        <v>9.9560901107292807E-2</v>
      </c>
      <c r="D96">
        <v>0.13758219033465699</v>
      </c>
      <c r="E96">
        <v>0.21571792693288</v>
      </c>
      <c r="F96">
        <v>0.152027027027027</v>
      </c>
      <c r="G96">
        <v>7.3957074314177904E-2</v>
      </c>
      <c r="H96">
        <v>0.176835317460317</v>
      </c>
      <c r="I96">
        <v>0.13101604278074899</v>
      </c>
      <c r="J96">
        <v>9.4339622641509399E-2</v>
      </c>
      <c r="K96">
        <v>0.15036231884057999</v>
      </c>
      <c r="L96">
        <v>0.175903971547125</v>
      </c>
      <c r="M96" t="e">
        <v>#VALUE!</v>
      </c>
      <c r="N96">
        <v>0.157877232991258</v>
      </c>
      <c r="O96">
        <v>0.240740740740741</v>
      </c>
      <c r="P96">
        <v>0.18127258306160199</v>
      </c>
      <c r="Q96">
        <v>0.27731891891891902</v>
      </c>
      <c r="R96">
        <v>0.146416560087158</v>
      </c>
      <c r="S96">
        <v>4.8319594166138201E-2</v>
      </c>
      <c r="T96">
        <v>0.15269760640344801</v>
      </c>
      <c r="U96">
        <v>9.0977443609022504E-2</v>
      </c>
      <c r="V96">
        <v>0.140056022408964</v>
      </c>
      <c r="W96">
        <v>0.134020618556701</v>
      </c>
      <c r="X96">
        <v>6.3382922865358196E-2</v>
      </c>
      <c r="Y96">
        <v>0.180726326668805</v>
      </c>
      <c r="Z96">
        <v>0.15427126264518501</v>
      </c>
      <c r="AA96">
        <v>0.142222222222222</v>
      </c>
      <c r="AB96">
        <v>0.21379310344827601</v>
      </c>
      <c r="AC96">
        <v>4.4833939622998101E-2</v>
      </c>
      <c r="AD96">
        <v>0.34459459459459502</v>
      </c>
      <c r="AE96">
        <v>0.26274509803921597</v>
      </c>
      <c r="AF96">
        <v>9.3719806763284993E-2</v>
      </c>
      <c r="AG96">
        <v>4.3031945470969897E-2</v>
      </c>
      <c r="AH96">
        <v>0.184782608695652</v>
      </c>
      <c r="AI96">
        <v>0.13157894736842099</v>
      </c>
      <c r="AJ96">
        <v>0.10004311170722401</v>
      </c>
      <c r="AK96">
        <v>0.12716450216450201</v>
      </c>
      <c r="AL96">
        <v>0.16767908309455601</v>
      </c>
      <c r="AM96">
        <v>0.225945945945946</v>
      </c>
      <c r="AN96">
        <v>0.13905723905723899</v>
      </c>
      <c r="AO96">
        <v>8.0128205128205093E-2</v>
      </c>
      <c r="AP96">
        <v>-3.4437086092715202E-2</v>
      </c>
      <c r="AQ96">
        <v>0.254201680672269</v>
      </c>
      <c r="AR96">
        <v>0.14828614008941901</v>
      </c>
      <c r="AS96">
        <v>0.120027606761596</v>
      </c>
      <c r="AT96">
        <v>-0.19502762430939199</v>
      </c>
      <c r="AU96">
        <v>8.8510848126232694E-2</v>
      </c>
      <c r="AV96">
        <v>0.22222222222222199</v>
      </c>
      <c r="AW96">
        <v>0.23586626139817601</v>
      </c>
      <c r="AX96">
        <v>0.149100968188105</v>
      </c>
      <c r="AY96">
        <v>0.116014631043257</v>
      </c>
      <c r="AZ96">
        <v>0.36538461538461497</v>
      </c>
    </row>
    <row r="97" spans="1:52" x14ac:dyDescent="0.55000000000000004">
      <c r="A97" s="1">
        <v>44640</v>
      </c>
      <c r="B97">
        <v>3.3333333333333298E-2</v>
      </c>
      <c r="C97">
        <v>0.13659793814432999</v>
      </c>
      <c r="D97">
        <v>0.13575092414489101</v>
      </c>
      <c r="E97">
        <v>0.18416712479384301</v>
      </c>
      <c r="F97">
        <v>0.152027027027027</v>
      </c>
      <c r="G97">
        <v>8.8555136634156997E-2</v>
      </c>
      <c r="H97">
        <v>0.10760195035461</v>
      </c>
      <c r="I97">
        <v>0.13101604278074899</v>
      </c>
      <c r="J97" t="e">
        <v>#VALUE!</v>
      </c>
      <c r="K97">
        <v>0.135481366459627</v>
      </c>
      <c r="L97">
        <v>0.18459123023438401</v>
      </c>
      <c r="M97" t="e">
        <v>#VALUE!</v>
      </c>
      <c r="N97">
        <v>0.16506114103723499</v>
      </c>
      <c r="O97">
        <v>0.16381766381766399</v>
      </c>
      <c r="P97">
        <v>0.182737784526804</v>
      </c>
      <c r="Q97">
        <v>0.280622222222222</v>
      </c>
      <c r="R97">
        <v>0.152390275738293</v>
      </c>
      <c r="S97">
        <v>8.2530120481927705E-2</v>
      </c>
      <c r="T97">
        <v>7.3672806067172303E-2</v>
      </c>
      <c r="U97">
        <v>7.8236130867709794E-2</v>
      </c>
      <c r="V97">
        <v>0.23529411764705899</v>
      </c>
      <c r="W97">
        <v>0.134020618556701</v>
      </c>
      <c r="X97">
        <v>0.14086830298231701</v>
      </c>
      <c r="Y97">
        <v>0.17559059666146801</v>
      </c>
      <c r="Z97">
        <v>0.16162420382165599</v>
      </c>
      <c r="AA97">
        <v>4.6984126984127003E-2</v>
      </c>
      <c r="AB97">
        <v>0.21379310344827601</v>
      </c>
      <c r="AC97">
        <v>3.8193557801043297E-2</v>
      </c>
      <c r="AD97">
        <v>0.34459459459459502</v>
      </c>
      <c r="AE97">
        <v>-3.7254901960784299E-2</v>
      </c>
      <c r="AF97">
        <v>0.115942028985507</v>
      </c>
      <c r="AG97">
        <v>0.15232493713506401</v>
      </c>
      <c r="AH97">
        <v>0.184782608695652</v>
      </c>
      <c r="AI97">
        <v>0.13157894736842099</v>
      </c>
      <c r="AJ97">
        <v>-1.78483780286454E-4</v>
      </c>
      <c r="AK97">
        <v>0.12646520146520099</v>
      </c>
      <c r="AL97">
        <v>0.16203805745353</v>
      </c>
      <c r="AM97">
        <v>0.28000000000000003</v>
      </c>
      <c r="AN97">
        <v>0.117992424242424</v>
      </c>
      <c r="AO97">
        <v>0.16346153846153799</v>
      </c>
      <c r="AP97">
        <v>-3.4437086092715202E-2</v>
      </c>
      <c r="AQ97">
        <v>0.14705882352941199</v>
      </c>
      <c r="AR97">
        <v>0.13659782840110701</v>
      </c>
      <c r="AS97">
        <v>0.136942566413986</v>
      </c>
      <c r="AT97">
        <v>0.10497237569060799</v>
      </c>
      <c r="AU97">
        <v>0.111309590264598</v>
      </c>
      <c r="AV97">
        <v>0.33333333333333298</v>
      </c>
      <c r="AW97">
        <v>0.23275261324041799</v>
      </c>
      <c r="AX97">
        <v>0.14433906342620001</v>
      </c>
      <c r="AY97">
        <v>0.10161163522012601</v>
      </c>
      <c r="AZ97">
        <v>0.36538461538461497</v>
      </c>
    </row>
    <row r="98" spans="1:52" x14ac:dyDescent="0.55000000000000004">
      <c r="A98" s="1">
        <v>44647</v>
      </c>
      <c r="B98">
        <v>3.3333333333333298E-2</v>
      </c>
      <c r="C98">
        <v>0.13659793814432999</v>
      </c>
      <c r="D98">
        <v>0.12961731492230799</v>
      </c>
      <c r="E98">
        <v>0.242990654205607</v>
      </c>
      <c r="F98">
        <v>8.9527027027027001E-2</v>
      </c>
      <c r="G98">
        <v>7.2968330779039497E-2</v>
      </c>
      <c r="H98">
        <v>0.19270833333333301</v>
      </c>
      <c r="I98">
        <v>0.13101604278074899</v>
      </c>
      <c r="J98">
        <v>9.4339622641509399E-2</v>
      </c>
      <c r="K98">
        <v>0.15139367197589301</v>
      </c>
      <c r="L98">
        <v>0.21161825726141101</v>
      </c>
      <c r="M98" t="e">
        <v>#VALUE!</v>
      </c>
      <c r="N98">
        <v>0.19954389965792499</v>
      </c>
      <c r="O98">
        <v>0.240740740740741</v>
      </c>
      <c r="P98">
        <v>0.195558297347316</v>
      </c>
      <c r="Q98">
        <v>0.28943448275862099</v>
      </c>
      <c r="R98">
        <v>5.3063676411694002E-2</v>
      </c>
      <c r="S98">
        <v>0.102227090178897</v>
      </c>
      <c r="T98">
        <v>0.11096884336321</v>
      </c>
      <c r="U98">
        <v>6.8899521531100502E-2</v>
      </c>
      <c r="V98">
        <v>0.208978328173375</v>
      </c>
      <c r="W98">
        <v>0.134020618556701</v>
      </c>
      <c r="X98">
        <v>0.121027033141047</v>
      </c>
      <c r="Y98">
        <v>0.170482039828773</v>
      </c>
      <c r="Z98">
        <v>7.5417307269931899E-2</v>
      </c>
      <c r="AA98">
        <v>0.142222222222222</v>
      </c>
      <c r="AB98">
        <v>0.21379310344827601</v>
      </c>
      <c r="AC98">
        <v>0.126801152737752</v>
      </c>
      <c r="AD98">
        <v>9.45945945945946E-2</v>
      </c>
      <c r="AE98">
        <v>0.157481940144479</v>
      </c>
      <c r="AF98">
        <v>5.1425899953249199E-2</v>
      </c>
      <c r="AG98">
        <v>9.60176477417857E-2</v>
      </c>
      <c r="AH98">
        <v>0.184782608695652</v>
      </c>
      <c r="AI98">
        <v>0.13157894736842099</v>
      </c>
      <c r="AJ98">
        <v>-0.18462075383899501</v>
      </c>
      <c r="AK98">
        <v>0.140360983102919</v>
      </c>
      <c r="AL98">
        <v>0.128855553682791</v>
      </c>
      <c r="AM98">
        <v>0.25222222222222201</v>
      </c>
      <c r="AN98">
        <v>0.15090909090909099</v>
      </c>
      <c r="AO98">
        <v>0.16346153846153799</v>
      </c>
      <c r="AP98">
        <v>8.2229580573951494E-2</v>
      </c>
      <c r="AQ98">
        <v>0.39705882352941202</v>
      </c>
      <c r="AR98">
        <v>0.19374068554396401</v>
      </c>
      <c r="AS98">
        <v>8.8770977103156401E-2</v>
      </c>
      <c r="AT98">
        <v>0.10497237569060799</v>
      </c>
      <c r="AU98">
        <v>8.4722969338354007E-2</v>
      </c>
      <c r="AV98">
        <v>0.256410256410256</v>
      </c>
      <c r="AW98">
        <v>0.221428571428571</v>
      </c>
      <c r="AX98">
        <v>9.5767634854771799E-2</v>
      </c>
      <c r="AY98">
        <v>0.13934748427672999</v>
      </c>
      <c r="AZ98">
        <v>-0.63461538461538503</v>
      </c>
    </row>
    <row r="99" spans="1:52" x14ac:dyDescent="0.55000000000000004">
      <c r="A99" s="1">
        <v>44654</v>
      </c>
      <c r="B99">
        <v>3.3333333333333298E-2</v>
      </c>
      <c r="C99">
        <v>0.13659793814432999</v>
      </c>
      <c r="D99">
        <v>0.11736857120371499</v>
      </c>
      <c r="E99">
        <v>0.242990654205607</v>
      </c>
      <c r="F99">
        <v>-7.0195195195195195E-2</v>
      </c>
      <c r="G99">
        <v>7.8343039226458605E-2</v>
      </c>
      <c r="H99">
        <v>0.19270833333333301</v>
      </c>
      <c r="I99">
        <v>5.4092965857671697E-2</v>
      </c>
      <c r="J99">
        <v>-0.19137466307277601</v>
      </c>
      <c r="K99">
        <v>0.10736586493987101</v>
      </c>
      <c r="L99">
        <v>0.111618257261411</v>
      </c>
      <c r="M99" t="e">
        <v>#VALUE!</v>
      </c>
      <c r="N99">
        <v>0.19954389965792499</v>
      </c>
      <c r="O99">
        <v>0.240740740740741</v>
      </c>
      <c r="P99">
        <v>0.115558297347316</v>
      </c>
      <c r="Q99">
        <v>0.34324848484848502</v>
      </c>
      <c r="R99">
        <v>0.18942731277533001</v>
      </c>
      <c r="S99">
        <v>8.4911072862880105E-2</v>
      </c>
      <c r="T99">
        <v>0.2018779342723</v>
      </c>
      <c r="U99">
        <v>5.9808612440191401E-2</v>
      </c>
      <c r="V99">
        <v>0.20404411764705899</v>
      </c>
      <c r="W99">
        <v>0.134020618556701</v>
      </c>
      <c r="X99">
        <v>-9.9253478113335604E-3</v>
      </c>
      <c r="Y99">
        <v>0.21330611390284801</v>
      </c>
      <c r="Z99">
        <v>0.12714144520096601</v>
      </c>
      <c r="AA99">
        <v>-0.35777777777777803</v>
      </c>
      <c r="AB99">
        <v>3.7322515212981702E-2</v>
      </c>
      <c r="AC99">
        <v>4.3467819404418802E-2</v>
      </c>
      <c r="AD99">
        <v>-0.40540540540540498</v>
      </c>
      <c r="AE99">
        <v>0.26274509803921597</v>
      </c>
      <c r="AF99">
        <v>8.1459270364817593E-2</v>
      </c>
      <c r="AG99">
        <v>-5.2408139364661099E-2</v>
      </c>
      <c r="AH99">
        <v>0.184782608695652</v>
      </c>
      <c r="AI99">
        <v>6.9078947368421004E-2</v>
      </c>
      <c r="AJ99">
        <v>6.1807817589576597E-2</v>
      </c>
      <c r="AK99">
        <v>0.172619047619048</v>
      </c>
      <c r="AL99">
        <v>-1</v>
      </c>
      <c r="AM99">
        <v>0.18476190476190499</v>
      </c>
      <c r="AN99">
        <v>0.15036855036855001</v>
      </c>
      <c r="AO99">
        <v>0.16346153846153799</v>
      </c>
      <c r="AP99">
        <v>0.165562913907285</v>
      </c>
      <c r="AQ99" t="e">
        <v>#VALUE!</v>
      </c>
      <c r="AR99">
        <v>5.0883542686821402E-2</v>
      </c>
      <c r="AS99">
        <v>8.1387010858430697E-2</v>
      </c>
      <c r="AT99">
        <v>-3.7884767166535098E-2</v>
      </c>
      <c r="AU99">
        <v>0.13017751479289899</v>
      </c>
      <c r="AV99">
        <v>0.33333333333333298</v>
      </c>
      <c r="AW99">
        <v>0.21366459627329201</v>
      </c>
      <c r="AX99">
        <v>6.57676348547718E-2</v>
      </c>
      <c r="AY99">
        <v>-1.48809523809523E-3</v>
      </c>
      <c r="AZ99">
        <v>0.36538461538461497</v>
      </c>
    </row>
    <row r="100" spans="1:52" x14ac:dyDescent="0.55000000000000004">
      <c r="A100" s="1">
        <v>44661</v>
      </c>
      <c r="B100">
        <v>3.3333333333333298E-2</v>
      </c>
      <c r="C100" t="e">
        <v>#VALUE!</v>
      </c>
      <c r="D100">
        <v>0.13118307948024799</v>
      </c>
      <c r="E100">
        <v>0.242990654205607</v>
      </c>
      <c r="F100">
        <v>0.152027027027027</v>
      </c>
      <c r="G100">
        <v>9.1452736546682303E-2</v>
      </c>
      <c r="H100">
        <v>0.19270833333333301</v>
      </c>
      <c r="I100">
        <v>1.99049316696376E-2</v>
      </c>
      <c r="J100">
        <v>-1.6771488469601699E-2</v>
      </c>
      <c r="K100">
        <v>0.14341787439613499</v>
      </c>
      <c r="L100">
        <v>0.16813999639184601</v>
      </c>
      <c r="M100" t="e">
        <v>#VALUE!</v>
      </c>
      <c r="N100">
        <v>0.173228110184241</v>
      </c>
      <c r="O100">
        <v>0.240740740740741</v>
      </c>
      <c r="P100">
        <v>0.126592780105937</v>
      </c>
      <c r="Q100">
        <v>0.32809696969697</v>
      </c>
      <c r="R100">
        <v>-9.6286972938955301E-2</v>
      </c>
      <c r="S100">
        <v>0.132530120481928</v>
      </c>
      <c r="T100">
        <v>0.2018779342723</v>
      </c>
      <c r="U100">
        <v>5.9808612440191401E-2</v>
      </c>
      <c r="V100">
        <v>0.23529411764705899</v>
      </c>
      <c r="W100">
        <v>0.134020618556701</v>
      </c>
      <c r="X100">
        <v>3.07150462773364E-2</v>
      </c>
      <c r="Y100">
        <v>0.10942097876771199</v>
      </c>
      <c r="Z100">
        <v>0.16162420382165599</v>
      </c>
      <c r="AA100">
        <v>0.142222222222222</v>
      </c>
      <c r="AB100">
        <v>0.21379310344827601</v>
      </c>
      <c r="AC100">
        <v>0.126801152737752</v>
      </c>
      <c r="AD100">
        <v>0.34459459459459502</v>
      </c>
      <c r="AE100">
        <v>0.26274509803921597</v>
      </c>
      <c r="AF100">
        <v>0.115942028985507</v>
      </c>
      <c r="AG100">
        <v>0.12989544568491901</v>
      </c>
      <c r="AH100">
        <v>0.184782608695652</v>
      </c>
      <c r="AI100">
        <v>4.8245614035087703E-2</v>
      </c>
      <c r="AJ100">
        <v>9.7592131315066694E-2</v>
      </c>
      <c r="AK100">
        <v>2.9761904761904798E-2</v>
      </c>
      <c r="AL100">
        <v>-0.312320916905444</v>
      </c>
      <c r="AM100">
        <v>0.28000000000000003</v>
      </c>
      <c r="AN100">
        <v>0.138277511961722</v>
      </c>
      <c r="AO100">
        <v>0.16346153846153799</v>
      </c>
      <c r="AP100">
        <v>0.165562913907285</v>
      </c>
      <c r="AQ100">
        <v>0.39705882352941202</v>
      </c>
      <c r="AR100">
        <v>9.8502590305868998E-2</v>
      </c>
      <c r="AS100">
        <v>0.14344374844708299</v>
      </c>
      <c r="AT100">
        <v>0.10497237569060799</v>
      </c>
      <c r="AU100">
        <v>0.13017751479289899</v>
      </c>
      <c r="AV100">
        <v>0.33333333333333298</v>
      </c>
      <c r="AW100">
        <v>0.16623376623376601</v>
      </c>
      <c r="AX100">
        <v>0.165767634854772</v>
      </c>
      <c r="AY100">
        <v>2.3237179487179498E-2</v>
      </c>
      <c r="AZ100">
        <v>0.36538461538461497</v>
      </c>
    </row>
    <row r="101" spans="1:52" x14ac:dyDescent="0.55000000000000004">
      <c r="A101" s="1">
        <v>44668</v>
      </c>
      <c r="B101">
        <v>3.3333333333333298E-2</v>
      </c>
      <c r="C101">
        <v>0.13659793814432999</v>
      </c>
      <c r="D101">
        <v>0.13956280330934401</v>
      </c>
      <c r="E101">
        <v>0.13187954309449601</v>
      </c>
      <c r="F101">
        <v>4.0915915915915903E-2</v>
      </c>
      <c r="G101">
        <v>9.40132827965489E-2</v>
      </c>
      <c r="H101">
        <v>0.19270833333333301</v>
      </c>
      <c r="I101">
        <v>0.13101604278074899</v>
      </c>
      <c r="J101">
        <v>3.1839622641509399E-2</v>
      </c>
      <c r="K101">
        <v>0.171195652173913</v>
      </c>
      <c r="L101">
        <v>0.21161825726141101</v>
      </c>
      <c r="M101" t="e">
        <v>#VALUE!</v>
      </c>
      <c r="N101">
        <v>0.19954389965792499</v>
      </c>
      <c r="O101">
        <v>0.240740740740741</v>
      </c>
      <c r="P101">
        <v>0.13895452376241099</v>
      </c>
      <c r="Q101">
        <v>0.30284444444444403</v>
      </c>
      <c r="R101">
        <v>0.18942731277533001</v>
      </c>
      <c r="S101">
        <v>8.1682662854809102E-2</v>
      </c>
      <c r="T101">
        <v>0.2018779342723</v>
      </c>
      <c r="U101">
        <v>4.0045766590388998E-2</v>
      </c>
      <c r="V101">
        <v>0.23529411764705899</v>
      </c>
      <c r="W101">
        <v>6.7353951890034403E-2</v>
      </c>
      <c r="X101">
        <v>0.12516781989053</v>
      </c>
      <c r="Y101">
        <v>0.21514434919696501</v>
      </c>
      <c r="Z101">
        <v>0.16162420382165599</v>
      </c>
      <c r="AA101">
        <v>0.142222222222222</v>
      </c>
      <c r="AB101" t="e">
        <v>#VALUE!</v>
      </c>
      <c r="AC101">
        <v>0.126801152737752</v>
      </c>
      <c r="AD101">
        <v>0.34459459459459502</v>
      </c>
      <c r="AE101">
        <v>0.26274509803921597</v>
      </c>
      <c r="AF101">
        <v>0.115942028985507</v>
      </c>
      <c r="AG101">
        <v>0.13437092008520601</v>
      </c>
      <c r="AH101">
        <v>8.4782608695652198E-2</v>
      </c>
      <c r="AI101">
        <v>0.13157894736842099</v>
      </c>
      <c r="AJ101">
        <v>8.3529129064986399E-2</v>
      </c>
      <c r="AK101">
        <v>0.128174603174603</v>
      </c>
      <c r="AL101">
        <v>-0.81232091690544395</v>
      </c>
      <c r="AM101">
        <v>0.28000000000000003</v>
      </c>
      <c r="AN101">
        <v>9.0909090909090898E-2</v>
      </c>
      <c r="AO101">
        <v>0.10790598290598299</v>
      </c>
      <c r="AP101">
        <v>0.165562913907285</v>
      </c>
      <c r="AQ101" t="e">
        <v>#VALUE!</v>
      </c>
      <c r="AR101">
        <v>-0.80625931445603605</v>
      </c>
      <c r="AS101">
        <v>0.16472034419176401</v>
      </c>
      <c r="AT101">
        <v>0.10497237569060799</v>
      </c>
      <c r="AU101">
        <v>0.13017751479289899</v>
      </c>
      <c r="AV101">
        <v>0.25</v>
      </c>
      <c r="AW101">
        <v>0.21868131868131899</v>
      </c>
      <c r="AX101">
        <v>0.21576763485477199</v>
      </c>
      <c r="AY101">
        <v>-0.19791666666666699</v>
      </c>
      <c r="AZ101" t="e">
        <v>#VALUE!</v>
      </c>
    </row>
    <row r="102" spans="1:52" x14ac:dyDescent="0.55000000000000004">
      <c r="A102" s="1">
        <v>44675</v>
      </c>
      <c r="B102">
        <v>3.3333333333333298E-2</v>
      </c>
      <c r="C102">
        <v>-0.11340206185567001</v>
      </c>
      <c r="D102">
        <v>0.14863382254583299</v>
      </c>
      <c r="E102">
        <v>0.242990654205607</v>
      </c>
      <c r="F102">
        <v>0.152027027027027</v>
      </c>
      <c r="G102">
        <v>6.74537470304514E-2</v>
      </c>
      <c r="H102">
        <v>0.19270833333333301</v>
      </c>
      <c r="I102">
        <v>0.12130730491667099</v>
      </c>
      <c r="J102">
        <v>9.4339622641509399E-2</v>
      </c>
      <c r="K102">
        <v>0.14945652173912999</v>
      </c>
      <c r="L102">
        <v>0.12070916635232</v>
      </c>
      <c r="M102" t="e">
        <v>#VALUE!</v>
      </c>
      <c r="N102">
        <v>0.19954389965792499</v>
      </c>
      <c r="O102" t="e">
        <v>#VALUE!</v>
      </c>
      <c r="P102">
        <v>0.15457469078993899</v>
      </c>
      <c r="Q102">
        <v>0.19839999999999999</v>
      </c>
      <c r="R102">
        <v>0.18942731277533001</v>
      </c>
      <c r="S102">
        <v>0.11212195721662201</v>
      </c>
      <c r="T102">
        <v>0.2018779342723</v>
      </c>
      <c r="U102">
        <v>8.2535885167464101E-2</v>
      </c>
      <c r="V102">
        <v>0.110294117647059</v>
      </c>
      <c r="W102">
        <v>0.112281488121918</v>
      </c>
      <c r="X102">
        <v>0.142330291286411</v>
      </c>
      <c r="Y102">
        <v>0.22731473459250301</v>
      </c>
      <c r="Z102">
        <v>0.16162420382165599</v>
      </c>
      <c r="AA102">
        <v>0.142222222222222</v>
      </c>
      <c r="AB102">
        <v>7.0935960591132996E-2</v>
      </c>
      <c r="AC102">
        <v>7.1245597182196599E-2</v>
      </c>
      <c r="AD102">
        <v>0.34459459459459502</v>
      </c>
      <c r="AE102">
        <v>0.16750700280111999</v>
      </c>
      <c r="AF102">
        <v>0.115942028985507</v>
      </c>
      <c r="AG102">
        <v>0.10149110149110099</v>
      </c>
      <c r="AH102">
        <v>0.184782608695652</v>
      </c>
      <c r="AI102" t="e">
        <v>#VALUE!</v>
      </c>
      <c r="AJ102">
        <v>0.116165615754714</v>
      </c>
      <c r="AK102">
        <v>0.132619047619048</v>
      </c>
      <c r="AL102">
        <v>0.187679083094556</v>
      </c>
      <c r="AM102">
        <v>0.28000000000000003</v>
      </c>
      <c r="AN102">
        <v>0.17007575757575799</v>
      </c>
      <c r="AO102">
        <v>8.9387464387464394E-2</v>
      </c>
      <c r="AP102">
        <v>-1.10375275938188E-3</v>
      </c>
      <c r="AQ102">
        <v>0.39705882352941202</v>
      </c>
      <c r="AR102">
        <v>0.19374068554396401</v>
      </c>
      <c r="AS102">
        <v>0.16472034419176401</v>
      </c>
      <c r="AT102">
        <v>-6.1694290976058899E-2</v>
      </c>
      <c r="AU102">
        <v>7.7545935845531003E-2</v>
      </c>
      <c r="AV102">
        <v>0.296296296296296</v>
      </c>
      <c r="AW102">
        <v>0.18934624697336599</v>
      </c>
      <c r="AX102">
        <v>0.21576763485477199</v>
      </c>
      <c r="AY102">
        <v>0.17708333333333301</v>
      </c>
      <c r="AZ102">
        <v>0.36538461538461497</v>
      </c>
    </row>
    <row r="103" spans="1:52" x14ac:dyDescent="0.55000000000000004">
      <c r="A103" s="1">
        <v>44682</v>
      </c>
      <c r="B103">
        <v>3.3333333333333298E-2</v>
      </c>
      <c r="C103">
        <v>-0.61340206185567003</v>
      </c>
      <c r="D103">
        <v>0.14981597916765199</v>
      </c>
      <c r="E103">
        <v>0.242990654205607</v>
      </c>
      <c r="F103">
        <v>0.152027027027027</v>
      </c>
      <c r="G103">
        <v>9.49122400061857E-2</v>
      </c>
      <c r="H103">
        <v>0.19270833333333301</v>
      </c>
      <c r="I103">
        <v>0.10048169163571</v>
      </c>
      <c r="J103">
        <v>9.4339622641509399E-2</v>
      </c>
      <c r="K103">
        <v>0.14820714642678701</v>
      </c>
      <c r="L103">
        <v>0.21161825726141101</v>
      </c>
      <c r="M103" t="e">
        <v>#VALUE!</v>
      </c>
      <c r="N103">
        <v>0.19954389965792499</v>
      </c>
      <c r="O103" t="e">
        <v>#VALUE!</v>
      </c>
      <c r="P103">
        <v>0.16570755107866</v>
      </c>
      <c r="Q103">
        <v>0.3584</v>
      </c>
      <c r="R103">
        <v>8.9427312775330406E-2</v>
      </c>
      <c r="S103">
        <v>9.8047361861238094E-2</v>
      </c>
      <c r="T103">
        <v>0.2018779342723</v>
      </c>
      <c r="U103">
        <v>8.8958810068649904E-2</v>
      </c>
      <c r="V103">
        <v>0.18444666001994001</v>
      </c>
      <c r="W103">
        <v>0.118636003172086</v>
      </c>
      <c r="X103">
        <v>0.126979414093428</v>
      </c>
      <c r="Y103">
        <v>0.22788944723618099</v>
      </c>
      <c r="Z103">
        <v>0.16162420382165599</v>
      </c>
      <c r="AA103">
        <v>0.142222222222222</v>
      </c>
      <c r="AB103">
        <v>0.21379310344827601</v>
      </c>
      <c r="AC103">
        <v>0.11040771011480099</v>
      </c>
      <c r="AD103">
        <v>0.34459459459459502</v>
      </c>
      <c r="AE103">
        <v>0.26274509803921597</v>
      </c>
      <c r="AF103">
        <v>0.115942028985507</v>
      </c>
      <c r="AG103">
        <v>0.13026094276094299</v>
      </c>
      <c r="AH103">
        <v>-1.5217391304347801E-2</v>
      </c>
      <c r="AI103">
        <v>0.13157894736842099</v>
      </c>
      <c r="AJ103">
        <v>0.11186450693198</v>
      </c>
      <c r="AK103">
        <v>0.15460102960103</v>
      </c>
      <c r="AL103">
        <v>-0.81232091690544395</v>
      </c>
      <c r="AM103">
        <v>0.23238095238095199</v>
      </c>
      <c r="AN103">
        <v>0.14226044226044199</v>
      </c>
      <c r="AO103">
        <v>0.13120347394540899</v>
      </c>
      <c r="AP103">
        <v>0.165562913907285</v>
      </c>
      <c r="AQ103">
        <v>0.39705882352941202</v>
      </c>
      <c r="AR103">
        <v>5.0883542686821402E-2</v>
      </c>
      <c r="AS103">
        <v>0.1006177800892</v>
      </c>
      <c r="AT103">
        <v>0.10497237569060799</v>
      </c>
      <c r="AU103">
        <v>5.7006783085582297E-2</v>
      </c>
      <c r="AV103">
        <v>0.31794871794871798</v>
      </c>
      <c r="AW103">
        <v>0.21366459627329201</v>
      </c>
      <c r="AX103">
        <v>0.17576763485477201</v>
      </c>
      <c r="AY103">
        <v>8.8194444444444506E-2</v>
      </c>
      <c r="AZ103">
        <v>0.36538461538461497</v>
      </c>
    </row>
    <row r="104" spans="1:52" x14ac:dyDescent="0.55000000000000004">
      <c r="A104" s="1">
        <v>44689</v>
      </c>
      <c r="B104">
        <v>3.3333333333333298E-2</v>
      </c>
      <c r="C104">
        <v>-0.11340206185567001</v>
      </c>
      <c r="D104">
        <v>0.153095778150169</v>
      </c>
      <c r="E104" t="e">
        <v>#VALUE!</v>
      </c>
      <c r="F104">
        <v>0.152027027027027</v>
      </c>
      <c r="G104">
        <v>0.107995975916009</v>
      </c>
      <c r="H104">
        <v>0.19270833333333301</v>
      </c>
      <c r="I104">
        <v>0.104110213184336</v>
      </c>
      <c r="J104">
        <v>9.4339622641509399E-2</v>
      </c>
      <c r="K104">
        <v>0.15036231884057999</v>
      </c>
      <c r="L104">
        <v>0.14911825726141101</v>
      </c>
      <c r="M104" t="e">
        <v>#VALUE!</v>
      </c>
      <c r="N104">
        <v>0.19954389965792499</v>
      </c>
      <c r="O104">
        <v>0.240740740740741</v>
      </c>
      <c r="P104">
        <v>0.155154256943276</v>
      </c>
      <c r="Q104">
        <v>0.2959</v>
      </c>
      <c r="R104">
        <v>0.16085588420390201</v>
      </c>
      <c r="S104">
        <v>0.132530120481928</v>
      </c>
      <c r="T104">
        <v>0.2018779342723</v>
      </c>
      <c r="U104">
        <v>8.0957602339181298E-2</v>
      </c>
      <c r="V104">
        <v>0.140056022408964</v>
      </c>
      <c r="W104">
        <v>8.7724322260404705E-2</v>
      </c>
      <c r="X104">
        <v>0.12627319940416301</v>
      </c>
      <c r="Y104">
        <v>0.22802718828301299</v>
      </c>
      <c r="Z104">
        <v>0.16162420382165599</v>
      </c>
      <c r="AA104">
        <v>0.142222222222222</v>
      </c>
      <c r="AB104">
        <v>0.21379310344827601</v>
      </c>
      <c r="AC104">
        <v>7.2747098683698094E-2</v>
      </c>
      <c r="AD104">
        <v>0.34459459459459502</v>
      </c>
      <c r="AE104">
        <v>0.119887955182073</v>
      </c>
      <c r="AF104">
        <v>0.115942028985507</v>
      </c>
      <c r="AG104">
        <v>0.13532214803401199</v>
      </c>
      <c r="AH104">
        <v>0.184782608695652</v>
      </c>
      <c r="AI104">
        <v>0.13157894736842099</v>
      </c>
      <c r="AJ104">
        <v>0.11677442860794</v>
      </c>
      <c r="AK104">
        <v>0.141917293233083</v>
      </c>
      <c r="AL104">
        <v>0.128855553682791</v>
      </c>
      <c r="AM104">
        <v>0.21650793650793701</v>
      </c>
      <c r="AN104">
        <v>0.15576532094104001</v>
      </c>
      <c r="AO104">
        <v>0.16346153846153799</v>
      </c>
      <c r="AP104">
        <v>0.165562913907285</v>
      </c>
      <c r="AQ104">
        <v>0.39705882352941202</v>
      </c>
      <c r="AR104">
        <v>0.13124068554396401</v>
      </c>
      <c r="AS104">
        <v>0.13472034419176401</v>
      </c>
      <c r="AT104">
        <v>0.10497237569060799</v>
      </c>
      <c r="AU104">
        <v>0.11735700197238701</v>
      </c>
      <c r="AV104">
        <v>0.266666666666667</v>
      </c>
      <c r="AW104">
        <v>0.219642857142857</v>
      </c>
      <c r="AX104">
        <v>0.179403998491135</v>
      </c>
      <c r="AY104">
        <v>0.154356060606061</v>
      </c>
      <c r="AZ104" t="e">
        <v>#VALUE!</v>
      </c>
    </row>
    <row r="105" spans="1:52" x14ac:dyDescent="0.55000000000000004">
      <c r="A105" s="1">
        <v>44696</v>
      </c>
      <c r="B105">
        <v>-5.75757575757576E-2</v>
      </c>
      <c r="C105">
        <v>-0.36340206185566998</v>
      </c>
      <c r="D105">
        <v>0.15567352188303701</v>
      </c>
      <c r="E105">
        <v>0.242990654205607</v>
      </c>
      <c r="F105">
        <v>0.152027027027027</v>
      </c>
      <c r="G105">
        <v>8.9430758524704307E-2</v>
      </c>
      <c r="H105">
        <v>0.19270833333333301</v>
      </c>
      <c r="I105">
        <v>0.114514392615732</v>
      </c>
      <c r="J105">
        <v>2.2911051212937999E-2</v>
      </c>
      <c r="K105">
        <v>0.14112046420398799</v>
      </c>
      <c r="L105">
        <v>0.21161825726141101</v>
      </c>
      <c r="M105" t="e">
        <v>#VALUE!</v>
      </c>
      <c r="N105">
        <v>0.182152595310099</v>
      </c>
      <c r="O105">
        <v>0.240740740740741</v>
      </c>
      <c r="P105">
        <v>0.18846609876575601</v>
      </c>
      <c r="Q105">
        <v>0.31614647887323899</v>
      </c>
      <c r="R105">
        <v>0.16695540266297099</v>
      </c>
      <c r="S105">
        <v>-0.153184165232358</v>
      </c>
      <c r="T105">
        <v>0.2018779342723</v>
      </c>
      <c r="U105">
        <v>9.3178565749721706E-2</v>
      </c>
      <c r="V105">
        <v>0.213554987212276</v>
      </c>
      <c r="W105">
        <v>0.12739810200040999</v>
      </c>
      <c r="X105">
        <v>0.13906028194352699</v>
      </c>
      <c r="Y105">
        <v>0.18938370010974401</v>
      </c>
      <c r="Z105">
        <v>0.119957537154989</v>
      </c>
      <c r="AA105">
        <v>0.142222222222222</v>
      </c>
      <c r="AB105">
        <v>0.21379310344827601</v>
      </c>
      <c r="AC105">
        <v>0.119501882664759</v>
      </c>
      <c r="AD105">
        <v>0.34459459459459502</v>
      </c>
      <c r="AE105">
        <v>0.26274509803921597</v>
      </c>
      <c r="AF105">
        <v>9.2132505175983398E-2</v>
      </c>
      <c r="AG105">
        <v>0.12891759121267299</v>
      </c>
      <c r="AH105">
        <v>0.184782608695652</v>
      </c>
      <c r="AI105">
        <v>0.13157894736842099</v>
      </c>
      <c r="AJ105">
        <v>9.8346279128038103E-2</v>
      </c>
      <c r="AK105">
        <v>0.153087797619048</v>
      </c>
      <c r="AL105">
        <v>0.187679083094556</v>
      </c>
      <c r="AM105">
        <v>0.19935483870967699</v>
      </c>
      <c r="AN105">
        <v>0.18062102506547001</v>
      </c>
      <c r="AO105">
        <v>0.16346153846153799</v>
      </c>
      <c r="AP105">
        <v>0.165562913907285</v>
      </c>
      <c r="AQ105">
        <v>0.39705882352941202</v>
      </c>
      <c r="AR105">
        <v>0.15118749405460299</v>
      </c>
      <c r="AS105">
        <v>0.151562449454922</v>
      </c>
      <c r="AT105">
        <v>0.10497237569060799</v>
      </c>
      <c r="AU105">
        <v>0.101331360946746</v>
      </c>
      <c r="AV105">
        <v>0.31007751937984501</v>
      </c>
      <c r="AW105">
        <v>0.23975155279503099</v>
      </c>
      <c r="AX105">
        <v>0.205563553222119</v>
      </c>
      <c r="AY105">
        <v>0.110416666666667</v>
      </c>
      <c r="AZ105" t="e">
        <v>#VALUE!</v>
      </c>
    </row>
    <row r="106" spans="1:52" x14ac:dyDescent="0.55000000000000004">
      <c r="A106" s="1">
        <v>44703</v>
      </c>
      <c r="B106">
        <v>3.3333333333333298E-2</v>
      </c>
      <c r="C106">
        <v>0.13659793814432999</v>
      </c>
      <c r="D106">
        <v>0.159589531619029</v>
      </c>
      <c r="E106">
        <v>0.242990654205607</v>
      </c>
      <c r="F106">
        <v>0.152027027027027</v>
      </c>
      <c r="G106">
        <v>9.6921324562440098E-2</v>
      </c>
      <c r="H106">
        <v>0.11998106060606099</v>
      </c>
      <c r="I106">
        <v>0.10380515842700699</v>
      </c>
      <c r="J106">
        <v>9.4339622641509399E-2</v>
      </c>
      <c r="K106">
        <v>0.155066619915849</v>
      </c>
      <c r="L106">
        <v>0.18263275001503401</v>
      </c>
      <c r="M106" t="e">
        <v>#VALUE!</v>
      </c>
      <c r="N106">
        <v>0.167964952289504</v>
      </c>
      <c r="O106">
        <v>0.240740740740741</v>
      </c>
      <c r="P106">
        <v>0.175090461090007</v>
      </c>
      <c r="Q106">
        <v>0.3584</v>
      </c>
      <c r="R106">
        <v>0.13537325872127601</v>
      </c>
      <c r="S106">
        <v>0.103118355776045</v>
      </c>
      <c r="T106">
        <v>0.17556214479861601</v>
      </c>
      <c r="U106">
        <v>7.9258429762349106E-2</v>
      </c>
      <c r="V106">
        <v>0.21129411764705899</v>
      </c>
      <c r="W106">
        <v>0.109227230126949</v>
      </c>
      <c r="X106">
        <v>0.158578966666135</v>
      </c>
      <c r="Y106">
        <v>0.23465512380383799</v>
      </c>
      <c r="Z106">
        <v>0.11532790752536</v>
      </c>
      <c r="AA106">
        <v>0.142222222222222</v>
      </c>
      <c r="AB106">
        <v>0.21379310344827601</v>
      </c>
      <c r="AC106">
        <v>0.10441309303625999</v>
      </c>
      <c r="AD106">
        <v>0.34459459459459502</v>
      </c>
      <c r="AE106">
        <v>0.26274509803921597</v>
      </c>
      <c r="AF106">
        <v>0.115942028985507</v>
      </c>
      <c r="AG106">
        <v>0.15089865794091101</v>
      </c>
      <c r="AH106">
        <v>0.184782608695652</v>
      </c>
      <c r="AI106">
        <v>0.13157894736842099</v>
      </c>
      <c r="AJ106">
        <v>0.114335907477217</v>
      </c>
      <c r="AK106">
        <v>0.155075187969925</v>
      </c>
      <c r="AL106">
        <v>0.14222453764001</v>
      </c>
      <c r="AM106">
        <v>0.26507462686567201</v>
      </c>
      <c r="AN106">
        <v>0.17105349524122099</v>
      </c>
      <c r="AO106">
        <v>0.16346153846153799</v>
      </c>
      <c r="AP106">
        <v>0.123009722417923</v>
      </c>
      <c r="AQ106">
        <v>0.19705882352941201</v>
      </c>
      <c r="AR106">
        <v>0.17619682589484101</v>
      </c>
      <c r="AS106">
        <v>0.14344374844708299</v>
      </c>
      <c r="AT106">
        <v>0.10497237569060799</v>
      </c>
      <c r="AU106">
        <v>0.111485926007853</v>
      </c>
      <c r="AV106">
        <v>0.310606060606061</v>
      </c>
      <c r="AW106">
        <v>0.22936507936507899</v>
      </c>
      <c r="AX106">
        <v>0.17303259211972899</v>
      </c>
      <c r="AY106">
        <v>0.162157960199005</v>
      </c>
      <c r="AZ106" t="e">
        <v>#VALUE!</v>
      </c>
    </row>
    <row r="107" spans="1:52" x14ac:dyDescent="0.55000000000000004">
      <c r="A107" s="1">
        <v>44710</v>
      </c>
      <c r="B107">
        <v>3.3333333333333298E-2</v>
      </c>
      <c r="C107">
        <v>6.9931271477663204E-2</v>
      </c>
      <c r="D107">
        <v>0.157076548411692</v>
      </c>
      <c r="E107">
        <v>0.21441922563417901</v>
      </c>
      <c r="F107">
        <v>0.12929975429975399</v>
      </c>
      <c r="G107">
        <v>9.1142497009102499E-2</v>
      </c>
      <c r="H107">
        <v>0.16209608843537399</v>
      </c>
      <c r="I107">
        <v>0.11877114482156501</v>
      </c>
      <c r="J107">
        <v>5.5123936366999603E-2</v>
      </c>
      <c r="K107">
        <v>0.151328102505039</v>
      </c>
      <c r="L107">
        <v>0.19522481463846</v>
      </c>
      <c r="M107" t="e">
        <v>#VALUE!</v>
      </c>
      <c r="N107">
        <v>0.15367234002489699</v>
      </c>
      <c r="O107">
        <v>0.240740740740741</v>
      </c>
      <c r="P107">
        <v>0.17904886338505199</v>
      </c>
      <c r="Q107">
        <v>0.32869702970296999</v>
      </c>
      <c r="R107">
        <v>0.15817731277533001</v>
      </c>
      <c r="S107">
        <v>0.119709607661415</v>
      </c>
      <c r="T107">
        <v>0.19167385263964701</v>
      </c>
      <c r="U107">
        <v>8.1020733652312604E-2</v>
      </c>
      <c r="V107">
        <v>0.23084967320261399</v>
      </c>
      <c r="W107">
        <v>0.100463571576835</v>
      </c>
      <c r="X107">
        <v>0.14007465218866599</v>
      </c>
      <c r="Y107">
        <v>0.211406942632129</v>
      </c>
      <c r="Z107">
        <v>0.125127853456693</v>
      </c>
      <c r="AA107">
        <v>0.142222222222222</v>
      </c>
      <c r="AB107">
        <v>0.21379310344827601</v>
      </c>
      <c r="AC107">
        <v>9.4837682418117505E-2</v>
      </c>
      <c r="AD107">
        <v>0.34459459459459502</v>
      </c>
      <c r="AE107">
        <v>0.230487033523087</v>
      </c>
      <c r="AF107">
        <v>0.104447776111944</v>
      </c>
      <c r="AG107">
        <v>0.14768212692088101</v>
      </c>
      <c r="AH107">
        <v>0.184782608695652</v>
      </c>
      <c r="AI107">
        <v>0.112711022840119</v>
      </c>
      <c r="AJ107">
        <v>0.111932195699029</v>
      </c>
      <c r="AK107">
        <v>0.137836438923395</v>
      </c>
      <c r="AL107">
        <v>0.110756006171479</v>
      </c>
      <c r="AM107">
        <v>0.264848484848485</v>
      </c>
      <c r="AN107">
        <v>0.17222914072229101</v>
      </c>
      <c r="AO107">
        <v>0.13679487179487201</v>
      </c>
      <c r="AP107">
        <v>0.14832153459694</v>
      </c>
      <c r="AQ107">
        <v>0.35705882352941198</v>
      </c>
      <c r="AR107">
        <v>0.15865296624571901</v>
      </c>
      <c r="AS107">
        <v>0.153226091318201</v>
      </c>
      <c r="AT107">
        <v>0.10497237569060799</v>
      </c>
      <c r="AU107">
        <v>0.120831720400376</v>
      </c>
      <c r="AV107">
        <v>0.33333333333333298</v>
      </c>
      <c r="AW107">
        <v>0.22974559686888499</v>
      </c>
      <c r="AX107">
        <v>0.18451763485477199</v>
      </c>
      <c r="AY107">
        <v>0.15346128608923901</v>
      </c>
      <c r="AZ107">
        <v>-1</v>
      </c>
    </row>
    <row r="108" spans="1:52" x14ac:dyDescent="0.55000000000000004">
      <c r="A108" s="1">
        <v>44717</v>
      </c>
      <c r="B108">
        <v>3.3333333333333298E-2</v>
      </c>
      <c r="C108">
        <v>0.13659793814432999</v>
      </c>
      <c r="D108">
        <v>0.15499039731297301</v>
      </c>
      <c r="E108">
        <v>0.22447213568708899</v>
      </c>
      <c r="F108">
        <v>0.152027027027027</v>
      </c>
      <c r="G108">
        <v>9.3641840318899494E-2</v>
      </c>
      <c r="H108">
        <v>0.182399054982818</v>
      </c>
      <c r="I108">
        <v>0.120027031791738</v>
      </c>
      <c r="J108">
        <v>9.4339622641509399E-2</v>
      </c>
      <c r="K108">
        <v>0.1555400748745</v>
      </c>
      <c r="L108">
        <v>0.15007979572294899</v>
      </c>
      <c r="M108" t="e">
        <v>#VALUE!</v>
      </c>
      <c r="N108">
        <v>0.17454389965792499</v>
      </c>
      <c r="O108">
        <v>0.240740740740741</v>
      </c>
      <c r="P108">
        <v>0.17540716384605701</v>
      </c>
      <c r="Q108">
        <v>0.33151827956989199</v>
      </c>
      <c r="R108">
        <v>0.16589790101062499</v>
      </c>
      <c r="S108">
        <v>9.2926160085888096E-2</v>
      </c>
      <c r="T108">
        <v>0.16187793427229999</v>
      </c>
      <c r="U108">
        <v>7.9204525972912707E-2</v>
      </c>
      <c r="V108">
        <v>0.21029411764705899</v>
      </c>
      <c r="W108">
        <v>9.9929709465791897E-2</v>
      </c>
      <c r="X108">
        <v>0.12864608076009501</v>
      </c>
      <c r="Y108">
        <v>0.21027039961713301</v>
      </c>
      <c r="Z108">
        <v>0.14753969677940301</v>
      </c>
      <c r="AA108">
        <v>0.115195195195195</v>
      </c>
      <c r="AB108">
        <v>0.21379310344827601</v>
      </c>
      <c r="AC108">
        <v>9.1866654921158294E-2</v>
      </c>
      <c r="AD108">
        <v>0.34459459459459502</v>
      </c>
      <c r="AE108">
        <v>0.19781003310415099</v>
      </c>
      <c r="AF108">
        <v>0.115942028985507</v>
      </c>
      <c r="AG108">
        <v>9.6355714002772805E-2</v>
      </c>
      <c r="AH108">
        <v>0.184782608695652</v>
      </c>
      <c r="AI108">
        <v>0.13157894736842099</v>
      </c>
      <c r="AJ108">
        <v>0.118892508143322</v>
      </c>
      <c r="AK108">
        <v>0.14836028751123101</v>
      </c>
      <c r="AL108">
        <v>0.156429083094556</v>
      </c>
      <c r="AM108">
        <v>0.24341463414634101</v>
      </c>
      <c r="AN108">
        <v>0.16144635260753101</v>
      </c>
      <c r="AO108">
        <v>0.16346153846153799</v>
      </c>
      <c r="AP108">
        <v>0.15419927754364801</v>
      </c>
      <c r="AQ108">
        <v>0.26662404092071601</v>
      </c>
      <c r="AR108">
        <v>0.14338097331374799</v>
      </c>
      <c r="AS108">
        <v>0.14279051963035999</v>
      </c>
      <c r="AT108">
        <v>0.10497237569060799</v>
      </c>
      <c r="AU108">
        <v>0.11525214165857101</v>
      </c>
      <c r="AV108">
        <v>0.33333333333333298</v>
      </c>
      <c r="AW108">
        <v>0.25714285714285701</v>
      </c>
      <c r="AX108">
        <v>0.17156873982714699</v>
      </c>
      <c r="AY108">
        <v>0.151109307359307</v>
      </c>
      <c r="AZ108">
        <v>0.36538461538461497</v>
      </c>
    </row>
    <row r="109" spans="1:52" x14ac:dyDescent="0.55000000000000004">
      <c r="A109" s="1">
        <v>44724</v>
      </c>
      <c r="B109">
        <v>3.3333333333333298E-2</v>
      </c>
      <c r="C109">
        <v>0.117367168913561</v>
      </c>
      <c r="D109">
        <v>0.15804588056515301</v>
      </c>
      <c r="E109">
        <v>0.22412272967730601</v>
      </c>
      <c r="F109">
        <v>0.14517771195853399</v>
      </c>
      <c r="G109">
        <v>9.0703485797431496E-2</v>
      </c>
      <c r="H109">
        <v>0.18621482683982701</v>
      </c>
      <c r="I109">
        <v>0.109510666436663</v>
      </c>
      <c r="J109">
        <v>5.98568640208198E-2</v>
      </c>
      <c r="K109">
        <v>0.160599625683847</v>
      </c>
      <c r="L109">
        <v>0.18799621001731601</v>
      </c>
      <c r="M109" t="e">
        <v>#VALUE!</v>
      </c>
      <c r="N109">
        <v>0.17485254163323299</v>
      </c>
      <c r="O109">
        <v>0.240740740740741</v>
      </c>
      <c r="P109">
        <v>0.17628118891358199</v>
      </c>
      <c r="Q109">
        <v>0.31857699115044202</v>
      </c>
      <c r="R109">
        <v>0.15646027980829699</v>
      </c>
      <c r="S109">
        <v>9.4068582020389299E-2</v>
      </c>
      <c r="T109">
        <v>0.198280811970142</v>
      </c>
      <c r="U109">
        <v>8.7081339712918607E-2</v>
      </c>
      <c r="V109">
        <v>0.22524386639077701</v>
      </c>
      <c r="W109">
        <v>0.107704829083017</v>
      </c>
      <c r="X109">
        <v>0.13723246819464999</v>
      </c>
      <c r="Y109">
        <v>0.20327171023312299</v>
      </c>
      <c r="Z109">
        <v>0.14723571461302301</v>
      </c>
      <c r="AA109">
        <v>6.3274853801169595E-2</v>
      </c>
      <c r="AB109">
        <v>0.21379310344827601</v>
      </c>
      <c r="AC109">
        <v>0.103925335744288</v>
      </c>
      <c r="AD109">
        <v>0.34459459459459502</v>
      </c>
      <c r="AE109">
        <v>0.25175608705020502</v>
      </c>
      <c r="AF109">
        <v>0.115942028985507</v>
      </c>
      <c r="AG109">
        <v>0.12428549056455999</v>
      </c>
      <c r="AH109">
        <v>0.173913043478261</v>
      </c>
      <c r="AI109">
        <v>0.113721804511278</v>
      </c>
      <c r="AJ109">
        <v>0.10704591282767199</v>
      </c>
      <c r="AK109">
        <v>0.16174948240165599</v>
      </c>
      <c r="AL109">
        <v>0.16203805745353</v>
      </c>
      <c r="AM109">
        <v>0.25520661157024799</v>
      </c>
      <c r="AN109">
        <v>0.161224489795918</v>
      </c>
      <c r="AO109">
        <v>0.14853616532721001</v>
      </c>
      <c r="AP109">
        <v>0.13571216763862801</v>
      </c>
      <c r="AQ109">
        <v>0.39705882352941202</v>
      </c>
      <c r="AR109">
        <v>0.18190636601733701</v>
      </c>
      <c r="AS109">
        <v>0.11032703875243299</v>
      </c>
      <c r="AT109">
        <v>7.9972375690607694E-2</v>
      </c>
      <c r="AU109">
        <v>0.11087249548788</v>
      </c>
      <c r="AV109">
        <v>0.33333333333333298</v>
      </c>
      <c r="AW109">
        <v>0.23912483912483901</v>
      </c>
      <c r="AX109">
        <v>0.209707028794166</v>
      </c>
      <c r="AY109">
        <v>7.1820175438596506E-2</v>
      </c>
      <c r="AZ109">
        <v>0.27014652014652002</v>
      </c>
    </row>
    <row r="110" spans="1:52" x14ac:dyDescent="0.55000000000000004">
      <c r="A110" s="1">
        <v>44731</v>
      </c>
      <c r="B110">
        <v>3.3333333333333298E-2</v>
      </c>
      <c r="C110">
        <v>0.12409793814433</v>
      </c>
      <c r="D110">
        <v>0.15959481087313601</v>
      </c>
      <c r="E110">
        <v>0.224972636187589</v>
      </c>
      <c r="F110">
        <v>0.142411642411642</v>
      </c>
      <c r="G110">
        <v>8.6095906588485593E-2</v>
      </c>
      <c r="H110">
        <v>0.180285973084886</v>
      </c>
      <c r="I110">
        <v>0.11896785000966401</v>
      </c>
      <c r="J110">
        <v>9.4339622641509399E-2</v>
      </c>
      <c r="K110">
        <v>0.16028656126482199</v>
      </c>
      <c r="L110">
        <v>0.21161825726141101</v>
      </c>
      <c r="M110" t="e">
        <v>#VALUE!</v>
      </c>
      <c r="N110">
        <v>0.182737176968849</v>
      </c>
      <c r="O110">
        <v>0.208482676224612</v>
      </c>
      <c r="P110">
        <v>0.16778051956953899</v>
      </c>
      <c r="Q110">
        <v>0.338792156862745</v>
      </c>
      <c r="R110">
        <v>0.16058115892917699</v>
      </c>
      <c r="S110">
        <v>0.113049601001408</v>
      </c>
      <c r="T110">
        <v>0.195467677862044</v>
      </c>
      <c r="U110">
        <v>7.1555292726197497E-2</v>
      </c>
      <c r="V110">
        <v>0.21167207040296401</v>
      </c>
      <c r="W110">
        <v>9.4020618556701005E-2</v>
      </c>
      <c r="X110">
        <v>0.112042307175189</v>
      </c>
      <c r="Y110">
        <v>0.197218835796339</v>
      </c>
      <c r="Z110">
        <v>0.15744010340324599</v>
      </c>
      <c r="AA110">
        <v>0.122614379084967</v>
      </c>
      <c r="AB110">
        <v>0.21379310344827601</v>
      </c>
      <c r="AC110">
        <v>9.0765116701716095E-2</v>
      </c>
      <c r="AD110">
        <v>0.34459459459459502</v>
      </c>
      <c r="AE110">
        <v>0.228654188948307</v>
      </c>
      <c r="AF110">
        <v>0.115942028985507</v>
      </c>
      <c r="AG110">
        <v>0.139176713370262</v>
      </c>
      <c r="AH110">
        <v>0.184782608695652</v>
      </c>
      <c r="AI110">
        <v>0.13157894736842099</v>
      </c>
      <c r="AJ110">
        <v>0.115068687154794</v>
      </c>
      <c r="AK110">
        <v>0.15139888846785399</v>
      </c>
      <c r="AL110">
        <v>0.116250511665984</v>
      </c>
      <c r="AM110">
        <v>0.253214285714286</v>
      </c>
      <c r="AN110">
        <v>0.15897296316458001</v>
      </c>
      <c r="AO110">
        <v>0.11082995951417</v>
      </c>
      <c r="AP110">
        <v>0.148613761364912</v>
      </c>
      <c r="AQ110">
        <v>0.33823529411764702</v>
      </c>
      <c r="AR110">
        <v>0.14828614008941901</v>
      </c>
      <c r="AS110">
        <v>0.15775978734721599</v>
      </c>
      <c r="AT110">
        <v>0.10497237569060799</v>
      </c>
      <c r="AU110">
        <v>0.12655432638710201</v>
      </c>
      <c r="AV110">
        <v>0.33333333333333298</v>
      </c>
      <c r="AW110">
        <v>0.23150183150183101</v>
      </c>
      <c r="AX110">
        <v>0.20400292897241901</v>
      </c>
      <c r="AY110">
        <v>0.13786764705882401</v>
      </c>
      <c r="AZ110">
        <v>0.36538461538461497</v>
      </c>
    </row>
    <row r="111" spans="1:52" x14ac:dyDescent="0.55000000000000004">
      <c r="A111" s="1">
        <v>44738</v>
      </c>
      <c r="B111">
        <v>-7.7777777777777807E-2</v>
      </c>
      <c r="C111">
        <v>0.111804549714578</v>
      </c>
      <c r="D111">
        <v>0.159168533567283</v>
      </c>
      <c r="E111">
        <v>0.205015970661304</v>
      </c>
      <c r="F111">
        <v>0.13878199391444401</v>
      </c>
      <c r="G111">
        <v>8.4209979303925001E-2</v>
      </c>
      <c r="H111">
        <v>0.18275808457711401</v>
      </c>
      <c r="I111">
        <v>0.13101604278074899</v>
      </c>
      <c r="J111">
        <v>-0.40566037735849098</v>
      </c>
      <c r="K111">
        <v>0.15025324379694999</v>
      </c>
      <c r="L111">
        <v>0.20056853350450499</v>
      </c>
      <c r="M111" t="e">
        <v>#VALUE!</v>
      </c>
      <c r="N111">
        <v>0.19240104251506801</v>
      </c>
      <c r="O111">
        <v>0.240740740740741</v>
      </c>
      <c r="P111">
        <v>0.17691027869929801</v>
      </c>
      <c r="Q111">
        <v>0.32747216494845399</v>
      </c>
      <c r="R111">
        <v>0.17380231277533001</v>
      </c>
      <c r="S111">
        <v>0.112793278376665</v>
      </c>
      <c r="T111">
        <v>0.19333092572529201</v>
      </c>
      <c r="U111">
        <v>9.4510469722693793E-2</v>
      </c>
      <c r="V111">
        <v>0.20404411764705899</v>
      </c>
      <c r="W111">
        <v>0.101762554040572</v>
      </c>
      <c r="X111">
        <v>0.15021290103659299</v>
      </c>
      <c r="Y111">
        <v>0.176374295721029</v>
      </c>
      <c r="Z111">
        <v>0.14641507834637099</v>
      </c>
      <c r="AA111">
        <v>0.12167427701674299</v>
      </c>
      <c r="AB111">
        <v>0.21379310344827601</v>
      </c>
      <c r="AC111">
        <v>0.101530394615008</v>
      </c>
      <c r="AD111">
        <v>0.28903903903903899</v>
      </c>
      <c r="AE111">
        <v>0.23375959079283901</v>
      </c>
      <c r="AF111">
        <v>0.115942028985507</v>
      </c>
      <c r="AG111">
        <v>0.15844721727074701</v>
      </c>
      <c r="AH111">
        <v>0.176518145885735</v>
      </c>
      <c r="AI111">
        <v>0.13157894736842099</v>
      </c>
      <c r="AJ111">
        <v>0.122772729870278</v>
      </c>
      <c r="AK111">
        <v>0.15301120448179301</v>
      </c>
      <c r="AL111">
        <v>0.112207384981348</v>
      </c>
      <c r="AM111">
        <v>0.26913043478260901</v>
      </c>
      <c r="AN111">
        <v>0.161497326203209</v>
      </c>
      <c r="AO111">
        <v>0.12897877984084899</v>
      </c>
      <c r="AP111">
        <v>0.131080155286595</v>
      </c>
      <c r="AQ111">
        <v>0.39705882352941202</v>
      </c>
      <c r="AR111">
        <v>0.15834245545546899</v>
      </c>
      <c r="AS111">
        <v>0.145949013133744</v>
      </c>
      <c r="AT111">
        <v>0.10497237569060799</v>
      </c>
      <c r="AU111">
        <v>0.12248520710059201</v>
      </c>
      <c r="AV111">
        <v>0.33333333333333298</v>
      </c>
      <c r="AW111">
        <v>0.22857142857142901</v>
      </c>
      <c r="AX111">
        <v>0.195149078153741</v>
      </c>
      <c r="AY111">
        <v>0.15639367816092001</v>
      </c>
      <c r="AZ111">
        <v>0.34538461538461501</v>
      </c>
    </row>
    <row r="112" spans="1:52" x14ac:dyDescent="0.55000000000000004">
      <c r="A112" s="1">
        <v>44745</v>
      </c>
      <c r="B112">
        <v>3.3333333333333298E-2</v>
      </c>
      <c r="C112">
        <v>0.12639385651167701</v>
      </c>
      <c r="D112">
        <v>0.15808826817341201</v>
      </c>
      <c r="E112">
        <v>0.216441981639236</v>
      </c>
      <c r="F112">
        <v>0.14517771195853399</v>
      </c>
      <c r="G112">
        <v>7.7574184819524994E-2</v>
      </c>
      <c r="H112">
        <v>0.15177266081871299</v>
      </c>
      <c r="I112">
        <v>0.11347218313162601</v>
      </c>
      <c r="J112">
        <v>9.4339622641509399E-2</v>
      </c>
      <c r="K112">
        <v>0.157376556696526</v>
      </c>
      <c r="L112">
        <v>0.19566081045290001</v>
      </c>
      <c r="M112" t="e">
        <v>#VALUE!</v>
      </c>
      <c r="N112">
        <v>0.173502232991258</v>
      </c>
      <c r="O112">
        <v>0.240740740740741</v>
      </c>
      <c r="P112">
        <v>0.17669037281901501</v>
      </c>
      <c r="Q112">
        <v>0.32534214876033102</v>
      </c>
      <c r="R112">
        <v>0.17942731277533</v>
      </c>
      <c r="S112">
        <v>0.12166055526453599</v>
      </c>
      <c r="T112">
        <v>0.2018779342723</v>
      </c>
      <c r="U112">
        <v>8.8869715271785998E-2</v>
      </c>
      <c r="V112">
        <v>0.22338935574229701</v>
      </c>
      <c r="W112">
        <v>5.0687285223367698E-2</v>
      </c>
      <c r="X112">
        <v>0.14055619311964601</v>
      </c>
      <c r="Y112">
        <v>0.23016762469421401</v>
      </c>
      <c r="Z112">
        <v>0.14357366230541099</v>
      </c>
      <c r="AA112">
        <v>0.11332048811817599</v>
      </c>
      <c r="AB112">
        <v>0.200635208711434</v>
      </c>
      <c r="AC112">
        <v>9.9774125710725095E-2</v>
      </c>
      <c r="AD112">
        <v>0.31233653007846601</v>
      </c>
      <c r="AE112">
        <v>0.24146850229453501</v>
      </c>
      <c r="AF112">
        <v>0.115942028985507</v>
      </c>
      <c r="AG112">
        <v>0.14117364117364101</v>
      </c>
      <c r="AH112">
        <v>0.184782608695652</v>
      </c>
      <c r="AI112">
        <v>9.6491228070175405E-2</v>
      </c>
      <c r="AJ112">
        <v>0.111537059466833</v>
      </c>
      <c r="AK112">
        <v>0.11984126984127</v>
      </c>
      <c r="AL112">
        <v>0.156429083094556</v>
      </c>
      <c r="AM112">
        <v>0.28000000000000003</v>
      </c>
      <c r="AN112">
        <v>0.16751727804359401</v>
      </c>
      <c r="AO112">
        <v>0.11800699300699299</v>
      </c>
      <c r="AP112">
        <v>0.14770577105014199</v>
      </c>
      <c r="AQ112">
        <v>0.39705882352941202</v>
      </c>
      <c r="AR112">
        <v>0.17896236042081201</v>
      </c>
      <c r="AS112">
        <v>0.14838428818242899</v>
      </c>
      <c r="AT112">
        <v>7.5121629421950997E-2</v>
      </c>
      <c r="AU112">
        <v>0.104967430759286</v>
      </c>
      <c r="AV112">
        <v>0.33333333333333298</v>
      </c>
      <c r="AW112">
        <v>0.23815551537070501</v>
      </c>
      <c r="AX112">
        <v>0.19076763485477199</v>
      </c>
      <c r="AY112">
        <v>8.6174242424242403E-2</v>
      </c>
      <c r="AZ112">
        <v>0.344976452119309</v>
      </c>
    </row>
    <row r="113" spans="1:52" x14ac:dyDescent="0.55000000000000004">
      <c r="A113" s="1">
        <v>44752</v>
      </c>
      <c r="B113">
        <v>3.3333333333333298E-2</v>
      </c>
      <c r="C113">
        <v>0.12326460481099701</v>
      </c>
      <c r="D113">
        <v>0.15983699433377199</v>
      </c>
      <c r="E113">
        <v>0.213287683908578</v>
      </c>
      <c r="F113">
        <v>0.13406295517073999</v>
      </c>
      <c r="G113">
        <v>8.4702988346865696E-2</v>
      </c>
      <c r="H113">
        <v>0.17384040880503099</v>
      </c>
      <c r="I113">
        <v>0.10160427807486599</v>
      </c>
      <c r="J113">
        <v>9.4339622641509399E-2</v>
      </c>
      <c r="K113">
        <v>0.15599097381134</v>
      </c>
      <c r="L113">
        <v>0.21161825726141101</v>
      </c>
      <c r="M113" t="e">
        <v>#VALUE!</v>
      </c>
      <c r="N113">
        <v>0.18315045703497401</v>
      </c>
      <c r="O113">
        <v>0.19528619528619501</v>
      </c>
      <c r="P113">
        <v>0.16858734299047001</v>
      </c>
      <c r="Q113">
        <v>0.342577215189873</v>
      </c>
      <c r="R113">
        <v>0.143450301281078</v>
      </c>
      <c r="S113">
        <v>0.104094101524582</v>
      </c>
      <c r="T113">
        <v>0.184986042380409</v>
      </c>
      <c r="U113">
        <v>0.101230899830221</v>
      </c>
      <c r="V113">
        <v>0.20384757676655599</v>
      </c>
      <c r="W113">
        <v>9.4020618556701005E-2</v>
      </c>
      <c r="X113">
        <v>0.132149730395132</v>
      </c>
      <c r="Y113">
        <v>0.21734522954910601</v>
      </c>
      <c r="Z113">
        <v>0.152234532460154</v>
      </c>
      <c r="AA113">
        <v>0.126006006006006</v>
      </c>
      <c r="AB113">
        <v>0.18522167487684699</v>
      </c>
      <c r="AC113">
        <v>0.104956492543577</v>
      </c>
      <c r="AD113">
        <v>0.31233653007846601</v>
      </c>
      <c r="AE113">
        <v>0.248252344416027</v>
      </c>
      <c r="AF113">
        <v>0.115942028985507</v>
      </c>
      <c r="AG113">
        <v>0.14263679626808101</v>
      </c>
      <c r="AH113">
        <v>0.17788605697151399</v>
      </c>
      <c r="AI113">
        <v>0.13157894736842099</v>
      </c>
      <c r="AJ113">
        <v>0.11895067473243399</v>
      </c>
      <c r="AK113">
        <v>0.141238294480972</v>
      </c>
      <c r="AL113">
        <v>0.176505898737014</v>
      </c>
      <c r="AM113">
        <v>0.28000000000000003</v>
      </c>
      <c r="AN113">
        <v>0.16334016860332701</v>
      </c>
      <c r="AO113">
        <v>0.16346153846153799</v>
      </c>
      <c r="AP113">
        <v>0.13803997812746799</v>
      </c>
      <c r="AQ113">
        <v>0.39705882352941202</v>
      </c>
      <c r="AR113">
        <v>0.17004400307950901</v>
      </c>
      <c r="AS113">
        <v>0.14920845174088501</v>
      </c>
      <c r="AT113">
        <v>9.4663097340092303E-2</v>
      </c>
      <c r="AU113">
        <v>0.120773126078166</v>
      </c>
      <c r="AV113">
        <v>0.33333333333333298</v>
      </c>
      <c r="AW113">
        <v>0.21868131868131899</v>
      </c>
      <c r="AX113">
        <v>0.169256006947795</v>
      </c>
      <c r="AY113">
        <v>0.15409482758620699</v>
      </c>
      <c r="AZ113">
        <v>0.32692307692307698</v>
      </c>
    </row>
    <row r="114" spans="1:52" x14ac:dyDescent="0.55000000000000004">
      <c r="A114" s="1">
        <v>44759</v>
      </c>
      <c r="B114">
        <v>-0.148484848484848</v>
      </c>
      <c r="C114">
        <v>0.13167182976994601</v>
      </c>
      <c r="D114">
        <v>0.15936148693824101</v>
      </c>
      <c r="E114">
        <v>0.18625306555312501</v>
      </c>
      <c r="F114">
        <v>0.137534273403839</v>
      </c>
      <c r="G114">
        <v>9.5285597234381694E-2</v>
      </c>
      <c r="H114">
        <v>0.18489583333333301</v>
      </c>
      <c r="I114">
        <v>0.13101604278074899</v>
      </c>
      <c r="J114">
        <v>9.4339622641509399E-2</v>
      </c>
      <c r="K114">
        <v>0.14907175836860301</v>
      </c>
      <c r="L114">
        <v>0.197383381816571</v>
      </c>
      <c r="M114" t="e">
        <v>#VALUE!</v>
      </c>
      <c r="N114">
        <v>0.109453809567835</v>
      </c>
      <c r="O114">
        <v>0.240740740740741</v>
      </c>
      <c r="P114">
        <v>0.17298493391616501</v>
      </c>
      <c r="Q114">
        <v>0.33177278106508901</v>
      </c>
      <c r="R114">
        <v>0.17218593346498601</v>
      </c>
      <c r="S114">
        <v>0.120030120481928</v>
      </c>
      <c r="T114">
        <v>0.17959381170962599</v>
      </c>
      <c r="U114">
        <v>9.0840080971659895E-2</v>
      </c>
      <c r="V114">
        <v>0.223024178996752</v>
      </c>
      <c r="W114">
        <v>9.0206185567010301E-3</v>
      </c>
      <c r="X114">
        <v>0.150127562241577</v>
      </c>
      <c r="Y114">
        <v>0.22928893833032801</v>
      </c>
      <c r="Z114">
        <v>0.14679369534708001</v>
      </c>
      <c r="AA114">
        <v>0.128137715179969</v>
      </c>
      <c r="AB114">
        <v>0.14402566158781099</v>
      </c>
      <c r="AC114">
        <v>0.101404327340927</v>
      </c>
      <c r="AD114">
        <v>0.30888030888030898</v>
      </c>
      <c r="AE114">
        <v>0.25210680016687498</v>
      </c>
      <c r="AF114">
        <v>0.115942028985507</v>
      </c>
      <c r="AG114">
        <v>0.15671870217324799</v>
      </c>
      <c r="AH114">
        <v>0.184782608695652</v>
      </c>
      <c r="AI114">
        <v>0.11938382541720199</v>
      </c>
      <c r="AJ114">
        <v>0.10176738632273</v>
      </c>
      <c r="AK114">
        <v>0.161124794745484</v>
      </c>
      <c r="AL114">
        <v>0.164423269141068</v>
      </c>
      <c r="AM114">
        <v>0.23833333333333301</v>
      </c>
      <c r="AN114">
        <v>0.17040795195692701</v>
      </c>
      <c r="AO114">
        <v>0.16346153846153799</v>
      </c>
      <c r="AP114">
        <v>0.155758992338657</v>
      </c>
      <c r="AQ114">
        <v>0.20955882352941199</v>
      </c>
      <c r="AR114">
        <v>0.15063723726810199</v>
      </c>
      <c r="AS114">
        <v>0.15038000002350399</v>
      </c>
      <c r="AT114">
        <v>8.17165617371194E-2</v>
      </c>
      <c r="AU114">
        <v>9.34802670864774E-2</v>
      </c>
      <c r="AV114">
        <v>0.33333333333333298</v>
      </c>
      <c r="AW114">
        <v>0.25297619047619002</v>
      </c>
      <c r="AX114">
        <v>0.17228937398520699</v>
      </c>
      <c r="AY114">
        <v>0.14260057471264401</v>
      </c>
      <c r="AZ114">
        <v>0.36538461538461497</v>
      </c>
    </row>
    <row r="115" spans="1:52" x14ac:dyDescent="0.55000000000000004">
      <c r="A115" s="1">
        <v>44766</v>
      </c>
      <c r="B115">
        <v>3.3333333333333298E-2</v>
      </c>
      <c r="C115">
        <v>0.107659031391918</v>
      </c>
      <c r="D115">
        <v>0.15557539485017799</v>
      </c>
      <c r="E115">
        <v>0.22552340529731099</v>
      </c>
      <c r="F115">
        <v>0.12929975429975399</v>
      </c>
      <c r="G115">
        <v>9.5509611571299197E-2</v>
      </c>
      <c r="H115">
        <v>0.14220328282828301</v>
      </c>
      <c r="I115">
        <v>0.10662579887831</v>
      </c>
      <c r="J115">
        <v>9.4339622641509399E-2</v>
      </c>
      <c r="K115">
        <v>0.16195540576734199</v>
      </c>
      <c r="L115">
        <v>0.19402294934352199</v>
      </c>
      <c r="M115" t="e">
        <v>#VALUE!</v>
      </c>
      <c r="N115">
        <v>0.16754389965792499</v>
      </c>
      <c r="O115">
        <v>0.240740740740741</v>
      </c>
      <c r="P115">
        <v>0.16914984664309099</v>
      </c>
      <c r="Q115">
        <v>0.31224615384615401</v>
      </c>
      <c r="R115">
        <v>0.16732786526151799</v>
      </c>
      <c r="S115">
        <v>0.11110154905335599</v>
      </c>
      <c r="T115">
        <v>0.16151918987768199</v>
      </c>
      <c r="U115">
        <v>8.1788979490981004E-2</v>
      </c>
      <c r="V115">
        <v>0.20965309200603299</v>
      </c>
      <c r="W115">
        <v>-8.8365243004418208E-3</v>
      </c>
      <c r="X115">
        <v>0.13335196311303599</v>
      </c>
      <c r="Y115">
        <v>0.19260806195479599</v>
      </c>
      <c r="Z115">
        <v>0.14268480988226201</v>
      </c>
      <c r="AA115">
        <v>0.12040404040404</v>
      </c>
      <c r="AB115">
        <v>0.12490421455938699</v>
      </c>
      <c r="AC115">
        <v>9.9774125710725095E-2</v>
      </c>
      <c r="AD115">
        <v>0.29697554697554701</v>
      </c>
      <c r="AE115">
        <v>0.230487033523087</v>
      </c>
      <c r="AF115">
        <v>4.4513457556935802E-2</v>
      </c>
      <c r="AG115">
        <v>0.16498316498316501</v>
      </c>
      <c r="AH115">
        <v>0.184782608695652</v>
      </c>
      <c r="AI115">
        <v>0.121162280701754</v>
      </c>
      <c r="AJ115">
        <v>9.9119375378521293E-2</v>
      </c>
      <c r="AK115">
        <v>0.142533087733661</v>
      </c>
      <c r="AL115">
        <v>0.14706994603871801</v>
      </c>
      <c r="AM115">
        <v>0.204528301886792</v>
      </c>
      <c r="AN115">
        <v>0.16802579571458301</v>
      </c>
      <c r="AO115">
        <v>0.16346153846153799</v>
      </c>
      <c r="AP115">
        <v>0.117019224586896</v>
      </c>
      <c r="AQ115">
        <v>0.39705882352941202</v>
      </c>
      <c r="AR115">
        <v>0.166436931277753</v>
      </c>
      <c r="AS115">
        <v>0.14739182433616799</v>
      </c>
      <c r="AT115">
        <v>7.5986868444230901E-2</v>
      </c>
      <c r="AU115">
        <v>0.103861725319215</v>
      </c>
      <c r="AV115">
        <v>0.24242424242424199</v>
      </c>
      <c r="AW115">
        <v>0.23123612139156199</v>
      </c>
      <c r="AX115">
        <v>0.178173649892366</v>
      </c>
      <c r="AY115">
        <v>0.15766585760517801</v>
      </c>
      <c r="AZ115">
        <v>0.312753036437247</v>
      </c>
    </row>
    <row r="116" spans="1:52" x14ac:dyDescent="0.55000000000000004">
      <c r="A116" s="1">
        <v>44773</v>
      </c>
      <c r="B116">
        <v>3.3333333333333298E-2</v>
      </c>
      <c r="C116">
        <v>0.12385908464114501</v>
      </c>
      <c r="D116">
        <v>0.15960079991885601</v>
      </c>
      <c r="E116">
        <v>0.23368832862421199</v>
      </c>
      <c r="F116">
        <v>0.13774131274131299</v>
      </c>
      <c r="G116">
        <v>9.8373185451187894E-2</v>
      </c>
      <c r="H116">
        <v>0.16568130630630601</v>
      </c>
      <c r="I116">
        <v>0.101165296512092</v>
      </c>
      <c r="J116">
        <v>9.4339622641509399E-2</v>
      </c>
      <c r="K116">
        <v>0.155691776204921</v>
      </c>
      <c r="L116">
        <v>0.19948233493131401</v>
      </c>
      <c r="M116" t="e">
        <v>#VALUE!</v>
      </c>
      <c r="N116">
        <v>0.17550543811946301</v>
      </c>
      <c r="O116">
        <v>0.179012345679012</v>
      </c>
      <c r="P116">
        <v>0.17743638630942499</v>
      </c>
      <c r="Q116">
        <v>0.32199223300970897</v>
      </c>
      <c r="R116">
        <v>0.16108723180366999</v>
      </c>
      <c r="S116">
        <v>0.116465863453815</v>
      </c>
      <c r="T116">
        <v>0.18349558133112401</v>
      </c>
      <c r="U116">
        <v>9.6716149347728306E-2</v>
      </c>
      <c r="V116">
        <v>0.192084241103849</v>
      </c>
      <c r="W116">
        <v>5.7097541633624099E-2</v>
      </c>
      <c r="X116">
        <v>0.15399406610808</v>
      </c>
      <c r="Y116">
        <v>0.20609457544130899</v>
      </c>
      <c r="Z116">
        <v>0.13809479205694999</v>
      </c>
      <c r="AA116">
        <v>0.118412698412698</v>
      </c>
      <c r="AB116">
        <v>0.18815207780724999</v>
      </c>
      <c r="AC116">
        <v>0.110484136420736</v>
      </c>
      <c r="AD116">
        <v>0.27316602316602301</v>
      </c>
      <c r="AE116">
        <v>0.214552326954878</v>
      </c>
      <c r="AF116">
        <v>7.4275362318840604E-2</v>
      </c>
      <c r="AG116">
        <v>0.150629097997519</v>
      </c>
      <c r="AH116">
        <v>0.184782608695652</v>
      </c>
      <c r="AI116">
        <v>0.105263157894737</v>
      </c>
      <c r="AJ116">
        <v>0.114895466991967</v>
      </c>
      <c r="AK116">
        <v>0.15559777102330299</v>
      </c>
      <c r="AL116">
        <v>0.171868806414714</v>
      </c>
      <c r="AM116">
        <v>0.250588235294118</v>
      </c>
      <c r="AN116">
        <v>0.17418046637377499</v>
      </c>
      <c r="AO116">
        <v>0.16346153846153799</v>
      </c>
      <c r="AP116">
        <v>0.15231788079470199</v>
      </c>
      <c r="AQ116">
        <v>0.25</v>
      </c>
      <c r="AR116">
        <v>0.16182579192694299</v>
      </c>
      <c r="AS116">
        <v>0.14487399335949799</v>
      </c>
      <c r="AT116">
        <v>6.8387009836949203E-2</v>
      </c>
      <c r="AU116">
        <v>0.102618459674789</v>
      </c>
      <c r="AV116">
        <v>0.33333333333333298</v>
      </c>
      <c r="AW116">
        <v>0.24596967278531501</v>
      </c>
      <c r="AX116">
        <v>0.193040362127499</v>
      </c>
      <c r="AY116">
        <v>0.16895325203252001</v>
      </c>
      <c r="AZ116">
        <v>0.36538461538461497</v>
      </c>
    </row>
    <row r="117" spans="1:52" x14ac:dyDescent="0.55000000000000004">
      <c r="A117" s="1">
        <v>44780</v>
      </c>
      <c r="B117">
        <v>3.3333333333333298E-2</v>
      </c>
      <c r="C117">
        <v>0.126071622354856</v>
      </c>
      <c r="D117">
        <v>0.15792059026174801</v>
      </c>
      <c r="E117">
        <v>0.23737267667751799</v>
      </c>
      <c r="F117">
        <v>0.13416988416988401</v>
      </c>
      <c r="G117">
        <v>9.9145044238989996E-2</v>
      </c>
      <c r="H117">
        <v>0.13753591954023001</v>
      </c>
      <c r="I117">
        <v>0.10349310700093201</v>
      </c>
      <c r="J117">
        <v>9.4339622641509399E-2</v>
      </c>
      <c r="K117">
        <v>0.15572704434861701</v>
      </c>
      <c r="L117">
        <v>0.19084674390829501</v>
      </c>
      <c r="M117" t="e">
        <v>#VALUE!</v>
      </c>
      <c r="N117">
        <v>0.18008864673963701</v>
      </c>
      <c r="O117">
        <v>0.240740740740741</v>
      </c>
      <c r="P117">
        <v>0.16442989267805599</v>
      </c>
      <c r="Q117">
        <v>0.330968578553616</v>
      </c>
      <c r="R117">
        <v>0.15716924825920101</v>
      </c>
      <c r="S117">
        <v>0.11434830230011001</v>
      </c>
      <c r="T117">
        <v>0.165348253907004</v>
      </c>
      <c r="U117">
        <v>9.29174788823912E-2</v>
      </c>
      <c r="V117">
        <v>0.19582043343653199</v>
      </c>
      <c r="W117">
        <v>8.6401570937653396E-2</v>
      </c>
      <c r="X117">
        <v>0.13923431605421299</v>
      </c>
      <c r="Y117">
        <v>0.231398219166005</v>
      </c>
      <c r="Z117">
        <v>0.131717661765581</v>
      </c>
      <c r="AA117">
        <v>0.118966408268734</v>
      </c>
      <c r="AB117">
        <v>0.21379310344827601</v>
      </c>
      <c r="AC117">
        <v>0.112308399114564</v>
      </c>
      <c r="AD117">
        <v>0.29196301564722599</v>
      </c>
      <c r="AE117">
        <v>0.234173669467787</v>
      </c>
      <c r="AF117">
        <v>1.2493753123438299E-2</v>
      </c>
      <c r="AG117">
        <v>0.14852225963337101</v>
      </c>
      <c r="AH117">
        <v>0.184782608695652</v>
      </c>
      <c r="AI117">
        <v>8.1578947368421001E-2</v>
      </c>
      <c r="AJ117">
        <v>0.11330354408530301</v>
      </c>
      <c r="AK117">
        <v>0.160869700360562</v>
      </c>
      <c r="AL117">
        <v>0.16545686087233399</v>
      </c>
      <c r="AM117">
        <v>0.24363636363636401</v>
      </c>
      <c r="AN117">
        <v>0.160833902939166</v>
      </c>
      <c r="AO117">
        <v>0.13221153846153799</v>
      </c>
      <c r="AP117">
        <v>0.152405019170443</v>
      </c>
      <c r="AQ117">
        <v>0.355392156862745</v>
      </c>
      <c r="AR117">
        <v>0.17158002072402001</v>
      </c>
      <c r="AS117">
        <v>0.142767278332566</v>
      </c>
      <c r="AT117">
        <v>0.10497237569060799</v>
      </c>
      <c r="AU117">
        <v>8.8292698038972703E-2</v>
      </c>
      <c r="AV117">
        <v>0.33333333333333298</v>
      </c>
      <c r="AW117">
        <v>0.23424209378407801</v>
      </c>
      <c r="AX117">
        <v>0.18215418947662099</v>
      </c>
      <c r="AY117">
        <v>0.17708333333333301</v>
      </c>
      <c r="AZ117">
        <v>0.36538461538461497</v>
      </c>
    </row>
    <row r="118" spans="1:52" x14ac:dyDescent="0.55000000000000004">
      <c r="A118" s="1">
        <v>44787</v>
      </c>
      <c r="B118">
        <v>3.3333333333333298E-2</v>
      </c>
      <c r="C118">
        <v>0.129217864343592</v>
      </c>
      <c r="D118">
        <v>0.161326128768879</v>
      </c>
      <c r="E118">
        <v>0.236368137649316</v>
      </c>
      <c r="F118">
        <v>0.152027027027027</v>
      </c>
      <c r="G118">
        <v>9.8465969792309899E-2</v>
      </c>
      <c r="H118">
        <v>0.16971982758620699</v>
      </c>
      <c r="I118">
        <v>8.7912594504886601E-2</v>
      </c>
      <c r="J118">
        <v>9.4339622641509399E-2</v>
      </c>
      <c r="K118">
        <v>0.155570652173913</v>
      </c>
      <c r="L118">
        <v>0.20005756361979199</v>
      </c>
      <c r="M118" t="e">
        <v>#VALUE!</v>
      </c>
      <c r="N118">
        <v>0.172369986614446</v>
      </c>
      <c r="O118">
        <v>0.216931216931217</v>
      </c>
      <c r="P118">
        <v>0.17495607864684101</v>
      </c>
      <c r="Q118">
        <v>0.34789579831932799</v>
      </c>
      <c r="R118">
        <v>0.16108723180366999</v>
      </c>
      <c r="S118">
        <v>0.12912875993771</v>
      </c>
      <c r="T118">
        <v>0.17501226263050901</v>
      </c>
      <c r="U118">
        <v>0.10083837913367499</v>
      </c>
      <c r="V118">
        <v>0.22247360482654599</v>
      </c>
      <c r="W118">
        <v>9.95378599360114E-2</v>
      </c>
      <c r="X118">
        <v>0.12968504179905599</v>
      </c>
      <c r="Y118">
        <v>0.18900055834729201</v>
      </c>
      <c r="Z118">
        <v>0.14271167427082901</v>
      </c>
      <c r="AA118">
        <v>0.11413233458177301</v>
      </c>
      <c r="AB118">
        <v>0.147126436781609</v>
      </c>
      <c r="AC118">
        <v>9.4543088221623106E-2</v>
      </c>
      <c r="AD118">
        <v>0.333725029377203</v>
      </c>
      <c r="AE118">
        <v>0.26274509803921597</v>
      </c>
      <c r="AF118">
        <v>0.115942028985507</v>
      </c>
      <c r="AG118">
        <v>0.149309183791942</v>
      </c>
      <c r="AH118">
        <v>0.184782608695652</v>
      </c>
      <c r="AI118">
        <v>0.13157894736842099</v>
      </c>
      <c r="AJ118">
        <v>0.12382080460256401</v>
      </c>
      <c r="AK118">
        <v>0.15120846827395901</v>
      </c>
      <c r="AL118">
        <v>0.154757272394967</v>
      </c>
      <c r="AM118">
        <v>0.28000000000000003</v>
      </c>
      <c r="AN118">
        <v>0.17287630402384499</v>
      </c>
      <c r="AO118">
        <v>0.13120347394540899</v>
      </c>
      <c r="AP118">
        <v>0.13981184094591101</v>
      </c>
      <c r="AQ118">
        <v>0.38744343891402699</v>
      </c>
      <c r="AR118">
        <v>0.16842422984776201</v>
      </c>
      <c r="AS118">
        <v>0.14805367752509699</v>
      </c>
      <c r="AT118">
        <v>0.10497237569060799</v>
      </c>
      <c r="AU118">
        <v>0.116525637659794</v>
      </c>
      <c r="AV118">
        <v>0.33333333333333298</v>
      </c>
      <c r="AW118">
        <v>0.231719128329298</v>
      </c>
      <c r="AX118">
        <v>0.17759969592347399</v>
      </c>
      <c r="AY118">
        <v>0.16338470319634699</v>
      </c>
      <c r="AZ118">
        <v>0.312753036437247</v>
      </c>
    </row>
    <row r="119" spans="1:52" x14ac:dyDescent="0.55000000000000004">
      <c r="A119" s="1">
        <v>44794</v>
      </c>
      <c r="B119">
        <v>3.3333333333333298E-2</v>
      </c>
      <c r="C119">
        <v>0.122379928665657</v>
      </c>
      <c r="D119">
        <v>0.15936743225155101</v>
      </c>
      <c r="E119">
        <v>0.226597211582657</v>
      </c>
      <c r="F119">
        <v>0.13350850850850901</v>
      </c>
      <c r="G119">
        <v>9.0089235183180905E-2</v>
      </c>
      <c r="H119">
        <v>0.15741421568627501</v>
      </c>
      <c r="I119">
        <v>0.106016042780749</v>
      </c>
      <c r="J119">
        <v>9.4339622641509399E-2</v>
      </c>
      <c r="K119">
        <v>0.15864335091868301</v>
      </c>
      <c r="L119">
        <v>0.18403205036485901</v>
      </c>
      <c r="M119" t="e">
        <v>#VALUE!</v>
      </c>
      <c r="N119">
        <v>0.175974876088901</v>
      </c>
      <c r="O119">
        <v>0.206257982120051</v>
      </c>
      <c r="P119">
        <v>0.173746216810404</v>
      </c>
      <c r="Q119">
        <v>0.32421196581196599</v>
      </c>
      <c r="R119">
        <v>0.18410816383916001</v>
      </c>
      <c r="S119">
        <v>9.4068582020389299E-2</v>
      </c>
      <c r="T119">
        <v>0.172751720680067</v>
      </c>
      <c r="U119">
        <v>8.6466165413533802E-2</v>
      </c>
      <c r="V119">
        <v>0.20364854802680599</v>
      </c>
      <c r="W119">
        <v>0.11274402281202001</v>
      </c>
      <c r="X119">
        <v>0.16200156248767</v>
      </c>
      <c r="Y119">
        <v>0.222816983468065</v>
      </c>
      <c r="Z119">
        <v>0.148776238082898</v>
      </c>
      <c r="AA119">
        <v>0.142222222222222</v>
      </c>
      <c r="AB119">
        <v>0.21379310344827601</v>
      </c>
      <c r="AC119">
        <v>0.102991628928228</v>
      </c>
      <c r="AD119">
        <v>0.316816816816817</v>
      </c>
      <c r="AE119">
        <v>0.245795945496843</v>
      </c>
      <c r="AF119">
        <v>0.115942028985507</v>
      </c>
      <c r="AG119">
        <v>0.14978559659410701</v>
      </c>
      <c r="AH119">
        <v>0.184782608695652</v>
      </c>
      <c r="AI119">
        <v>0.103409933283914</v>
      </c>
      <c r="AJ119">
        <v>0.11904582824677</v>
      </c>
      <c r="AK119">
        <v>0.149150990252685</v>
      </c>
      <c r="AL119">
        <v>0.14512589160519401</v>
      </c>
      <c r="AM119">
        <v>0.221176470588235</v>
      </c>
      <c r="AN119">
        <v>0.17890222984562601</v>
      </c>
      <c r="AO119">
        <v>0.14494301994302</v>
      </c>
      <c r="AP119">
        <v>0.152288577624099</v>
      </c>
      <c r="AQ119">
        <v>0.37174236783320902</v>
      </c>
      <c r="AR119">
        <v>0.16881856716390201</v>
      </c>
      <c r="AS119">
        <v>0.144063067196459</v>
      </c>
      <c r="AT119">
        <v>5.2340796743239298E-2</v>
      </c>
      <c r="AU119">
        <v>0.110999432601119</v>
      </c>
      <c r="AV119">
        <v>0.33333333333333298</v>
      </c>
      <c r="AW119">
        <v>0.203379416282642</v>
      </c>
      <c r="AX119">
        <v>0.195149078153741</v>
      </c>
      <c r="AY119">
        <v>0.17013888888888901</v>
      </c>
      <c r="AZ119">
        <v>0.30656108597285098</v>
      </c>
    </row>
    <row r="120" spans="1:52" x14ac:dyDescent="0.55000000000000004">
      <c r="A120" s="1">
        <v>44801</v>
      </c>
      <c r="B120">
        <v>3.3333333333333298E-2</v>
      </c>
      <c r="C120">
        <v>0.12536198308815</v>
      </c>
      <c r="D120">
        <v>0.15924060479261601</v>
      </c>
      <c r="E120">
        <v>0.242990654205607</v>
      </c>
      <c r="F120">
        <v>0.152027027027027</v>
      </c>
      <c r="G120">
        <v>9.2535236136644494E-2</v>
      </c>
      <c r="H120">
        <v>0.16770833333333299</v>
      </c>
      <c r="I120">
        <v>0.114532526297232</v>
      </c>
      <c r="J120">
        <v>8.0155225478388895E-2</v>
      </c>
      <c r="K120">
        <v>0.14169712710016699</v>
      </c>
      <c r="L120">
        <v>0.18509305832241901</v>
      </c>
      <c r="M120" t="e">
        <v>#VALUE!</v>
      </c>
      <c r="N120">
        <v>0.178491268078977</v>
      </c>
      <c r="O120">
        <v>0.223196881091618</v>
      </c>
      <c r="P120">
        <v>0.18565730724830701</v>
      </c>
      <c r="Q120">
        <v>0.32982857142857103</v>
      </c>
      <c r="R120">
        <v>0.14255231277533001</v>
      </c>
      <c r="S120">
        <v>0.100387263339071</v>
      </c>
      <c r="T120">
        <v>0.17090448294486699</v>
      </c>
      <c r="U120">
        <v>8.1263157894736801E-2</v>
      </c>
      <c r="V120">
        <v>0.20529411764705899</v>
      </c>
      <c r="W120">
        <v>0.10325138778747001</v>
      </c>
      <c r="X120">
        <v>0.14896104139001601</v>
      </c>
      <c r="Y120">
        <v>0.21350021328172999</v>
      </c>
      <c r="Z120">
        <v>0.13687172857413099</v>
      </c>
      <c r="AA120">
        <v>0.132962962962963</v>
      </c>
      <c r="AB120">
        <v>0.21379310344827601</v>
      </c>
      <c r="AC120">
        <v>0.11357363951023899</v>
      </c>
      <c r="AD120">
        <v>0.34459459459459502</v>
      </c>
      <c r="AE120">
        <v>0.22107843137254901</v>
      </c>
      <c r="AF120">
        <v>0.115942028985507</v>
      </c>
      <c r="AG120">
        <v>0.15822640822640799</v>
      </c>
      <c r="AH120">
        <v>0.15252454417952299</v>
      </c>
      <c r="AI120">
        <v>0.13157894736842099</v>
      </c>
      <c r="AJ120">
        <v>0.117027597809357</v>
      </c>
      <c r="AK120">
        <v>0.16250526759376299</v>
      </c>
      <c r="AL120">
        <v>0.15029590552446201</v>
      </c>
      <c r="AM120">
        <v>0.189090909090909</v>
      </c>
      <c r="AN120">
        <v>0.172694154661368</v>
      </c>
      <c r="AO120">
        <v>0.13965201465201499</v>
      </c>
      <c r="AP120">
        <v>0.13544243197957401</v>
      </c>
      <c r="AQ120">
        <v>0.35054719562243503</v>
      </c>
      <c r="AR120">
        <v>0.168583452839562</v>
      </c>
      <c r="AS120">
        <v>0.14814575855640499</v>
      </c>
      <c r="AT120">
        <v>7.0489617069918103E-2</v>
      </c>
      <c r="AU120">
        <v>0.12674108867606099</v>
      </c>
      <c r="AV120">
        <v>0.293333333333333</v>
      </c>
      <c r="AW120">
        <v>0.22010582010582</v>
      </c>
      <c r="AX120">
        <v>0.18055636724913801</v>
      </c>
      <c r="AY120">
        <v>0.15734649122807001</v>
      </c>
      <c r="AZ120">
        <v>0.36538461538461497</v>
      </c>
    </row>
    <row r="121" spans="1:52" x14ac:dyDescent="0.55000000000000004">
      <c r="A121" s="1">
        <v>44808</v>
      </c>
      <c r="B121">
        <v>5.5555555555555601E-3</v>
      </c>
      <c r="C121">
        <v>0.122611924158316</v>
      </c>
      <c r="D121">
        <v>0.160678805745292</v>
      </c>
      <c r="E121">
        <v>0.222788634003587</v>
      </c>
      <c r="F121">
        <v>0.13161886376172099</v>
      </c>
      <c r="G121">
        <v>0.10308593093849699</v>
      </c>
      <c r="H121">
        <v>0.19270833333333301</v>
      </c>
      <c r="I121">
        <v>0.123873185637892</v>
      </c>
      <c r="J121">
        <v>7.8210590383444897E-2</v>
      </c>
      <c r="K121">
        <v>0.15036231884057999</v>
      </c>
      <c r="L121">
        <v>0.20452605867984999</v>
      </c>
      <c r="M121" t="e">
        <v>#VALUE!</v>
      </c>
      <c r="N121">
        <v>0.17308887320289801</v>
      </c>
      <c r="O121">
        <v>0.240740740740741</v>
      </c>
      <c r="P121">
        <v>0.17032170428738</v>
      </c>
      <c r="Q121">
        <v>0.34081206030150801</v>
      </c>
      <c r="R121">
        <v>0.180253000848725</v>
      </c>
      <c r="S121">
        <v>9.3399685699319002E-2</v>
      </c>
      <c r="T121">
        <v>0.19473507712944299</v>
      </c>
      <c r="U121">
        <v>9.26049300466356E-2</v>
      </c>
      <c r="V121">
        <v>0.200571895424837</v>
      </c>
      <c r="W121">
        <v>9.5559080095162605E-2</v>
      </c>
      <c r="X121">
        <v>0.14332962506389199</v>
      </c>
      <c r="Y121">
        <v>0.199779994499863</v>
      </c>
      <c r="Z121">
        <v>0.139646181843634</v>
      </c>
      <c r="AA121">
        <v>0.13555555555555601</v>
      </c>
      <c r="AB121">
        <v>0.130459770114943</v>
      </c>
      <c r="AC121">
        <v>0.112255698192298</v>
      </c>
      <c r="AD121">
        <v>0.29102316602316602</v>
      </c>
      <c r="AE121">
        <v>0.24001782531194299</v>
      </c>
      <c r="AF121">
        <v>7.3388837496145595E-2</v>
      </c>
      <c r="AG121">
        <v>0.15252210579313399</v>
      </c>
      <c r="AH121">
        <v>0.184782608695652</v>
      </c>
      <c r="AI121">
        <v>6.5789473684210497E-3</v>
      </c>
      <c r="AJ121">
        <v>0.118859099640859</v>
      </c>
      <c r="AK121">
        <v>0.15488371337621001</v>
      </c>
      <c r="AL121">
        <v>0.16050517005107801</v>
      </c>
      <c r="AM121">
        <v>0.191764705882353</v>
      </c>
      <c r="AN121">
        <v>0.180232934325461</v>
      </c>
      <c r="AO121">
        <v>0.14679487179487199</v>
      </c>
      <c r="AP121">
        <v>0.14366510368830701</v>
      </c>
      <c r="AQ121">
        <v>0.36764705882352899</v>
      </c>
      <c r="AR121">
        <v>0.16586612108403401</v>
      </c>
      <c r="AS121">
        <v>0.14712900454359101</v>
      </c>
      <c r="AT121">
        <v>0.10497237569060799</v>
      </c>
      <c r="AU121">
        <v>0.111190173020748</v>
      </c>
      <c r="AV121">
        <v>0.33333333333333298</v>
      </c>
      <c r="AW121">
        <v>0.22683982683982701</v>
      </c>
      <c r="AX121">
        <v>0.19370881132536</v>
      </c>
      <c r="AY121">
        <v>0.166774054982818</v>
      </c>
      <c r="AZ121">
        <v>0.29871794871794899</v>
      </c>
    </row>
    <row r="122" spans="1:52" x14ac:dyDescent="0.55000000000000004">
      <c r="A122" s="1">
        <v>44815</v>
      </c>
      <c r="B122">
        <v>-1</v>
      </c>
      <c r="C122">
        <v>0.12896435035807</v>
      </c>
      <c r="D122">
        <v>0.15834467968412799</v>
      </c>
      <c r="E122">
        <v>0.228806257042487</v>
      </c>
      <c r="F122">
        <v>0.11924014178112501</v>
      </c>
      <c r="G122">
        <v>0.106449955732383</v>
      </c>
      <c r="H122">
        <v>0.19270833333333301</v>
      </c>
      <c r="I122">
        <v>0.117771009668166</v>
      </c>
      <c r="J122">
        <v>9.4339622641509399E-2</v>
      </c>
      <c r="K122">
        <v>0.15972776226565599</v>
      </c>
      <c r="L122">
        <v>0.18972044704243299</v>
      </c>
      <c r="M122" t="e">
        <v>#VALUE!</v>
      </c>
      <c r="N122">
        <v>0.15084260095662599</v>
      </c>
      <c r="O122">
        <v>0.240740740740741</v>
      </c>
      <c r="P122">
        <v>0.18555829734731599</v>
      </c>
      <c r="Q122">
        <v>0.342577215189873</v>
      </c>
      <c r="R122">
        <v>0.17759299324870301</v>
      </c>
      <c r="S122">
        <v>9.9196787148594395E-2</v>
      </c>
      <c r="T122">
        <v>0.16996304065527901</v>
      </c>
      <c r="U122">
        <v>9.7511219910240698E-2</v>
      </c>
      <c r="V122">
        <v>0.19852941176470601</v>
      </c>
      <c r="W122">
        <v>5.7097541633624099E-2</v>
      </c>
      <c r="X122">
        <v>0.15555707552449299</v>
      </c>
      <c r="Y122">
        <v>0.19788944723618099</v>
      </c>
      <c r="Z122">
        <v>0.11740651674682601</v>
      </c>
      <c r="AA122">
        <v>0.117096594081519</v>
      </c>
      <c r="AB122">
        <v>0.21379310344827601</v>
      </c>
      <c r="AC122">
        <v>0.108196501574961</v>
      </c>
      <c r="AD122">
        <v>0.30755755755755798</v>
      </c>
      <c r="AE122">
        <v>0.21659125188537001</v>
      </c>
      <c r="AF122">
        <v>0.115942028985507</v>
      </c>
      <c r="AG122">
        <v>0.13654714602581899</v>
      </c>
      <c r="AH122">
        <v>0.15846681922196801</v>
      </c>
      <c r="AI122">
        <v>0.13157894736842099</v>
      </c>
      <c r="AJ122">
        <v>0.115912295201517</v>
      </c>
      <c r="AK122">
        <v>0.15166096378671201</v>
      </c>
      <c r="AL122">
        <v>0.15008509813215001</v>
      </c>
      <c r="AM122">
        <v>0.19666666666666699</v>
      </c>
      <c r="AN122">
        <v>0.16561726211531699</v>
      </c>
      <c r="AO122">
        <v>0.13568376068376101</v>
      </c>
      <c r="AP122">
        <v>0.151174424698652</v>
      </c>
      <c r="AQ122">
        <v>0.379201680672269</v>
      </c>
      <c r="AR122">
        <v>0.16380056578348501</v>
      </c>
      <c r="AS122">
        <v>0.15140673472430799</v>
      </c>
      <c r="AT122">
        <v>6.9884656392362104E-2</v>
      </c>
      <c r="AU122">
        <v>0.115959505314226</v>
      </c>
      <c r="AV122">
        <v>0.33333333333333298</v>
      </c>
      <c r="AW122">
        <v>0.173809523809524</v>
      </c>
      <c r="AX122">
        <v>0.208521258043178</v>
      </c>
      <c r="AY122">
        <v>0.13760964912280699</v>
      </c>
      <c r="AZ122">
        <v>0.36538461538461497</v>
      </c>
    </row>
    <row r="123" spans="1:52" x14ac:dyDescent="0.55000000000000004">
      <c r="A123" s="1">
        <v>44822</v>
      </c>
      <c r="B123">
        <v>3.3333333333333298E-2</v>
      </c>
      <c r="C123">
        <v>0.100883652430044</v>
      </c>
      <c r="D123">
        <v>0.15764634898149199</v>
      </c>
      <c r="E123">
        <v>0.236279244809634</v>
      </c>
      <c r="F123">
        <v>0.12638600138600101</v>
      </c>
      <c r="G123">
        <v>8.9507313548627704E-2</v>
      </c>
      <c r="H123">
        <v>0.15634469696969699</v>
      </c>
      <c r="I123">
        <v>0.10044835719122901</v>
      </c>
      <c r="J123">
        <v>9.4339622641509399E-2</v>
      </c>
      <c r="K123">
        <v>0.161094642072903</v>
      </c>
      <c r="L123">
        <v>0.20264964739593999</v>
      </c>
      <c r="M123" t="e">
        <v>#VALUE!</v>
      </c>
      <c r="N123">
        <v>0.18093924849513399</v>
      </c>
      <c r="O123">
        <v>0.200740740740741</v>
      </c>
      <c r="P123">
        <v>0.165023946202278</v>
      </c>
      <c r="Q123">
        <v>0.32203636363636401</v>
      </c>
      <c r="R123">
        <v>0.16981946963807501</v>
      </c>
      <c r="S123">
        <v>9.6601976769352907E-2</v>
      </c>
      <c r="T123">
        <v>0.19616364855801499</v>
      </c>
      <c r="U123">
        <v>8.5578118524658103E-2</v>
      </c>
      <c r="V123">
        <v>0.20436628259551201</v>
      </c>
      <c r="W123">
        <v>0.134020618556701</v>
      </c>
      <c r="X123">
        <v>0.150464262578277</v>
      </c>
      <c r="Y123">
        <v>0.197218835796339</v>
      </c>
      <c r="Z123">
        <v>0.11929616149361399</v>
      </c>
      <c r="AA123">
        <v>0.10026418026418001</v>
      </c>
      <c r="AB123">
        <v>0.21379310344827601</v>
      </c>
      <c r="AC123">
        <v>0.10734589981946401</v>
      </c>
      <c r="AD123">
        <v>0.34459459459459502</v>
      </c>
      <c r="AE123">
        <v>0.238935574229692</v>
      </c>
      <c r="AF123">
        <v>8.6530264279624902E-2</v>
      </c>
      <c r="AG123">
        <v>0.15467388663265</v>
      </c>
      <c r="AH123">
        <v>0.184782608695652</v>
      </c>
      <c r="AI123">
        <v>0.13157894736842099</v>
      </c>
      <c r="AJ123">
        <v>0.11540108976082999</v>
      </c>
      <c r="AK123">
        <v>0.14142996379838499</v>
      </c>
      <c r="AL123">
        <v>0.14512589160519401</v>
      </c>
      <c r="AM123">
        <v>0.251428571428571</v>
      </c>
      <c r="AN123">
        <v>0.16245380635624501</v>
      </c>
      <c r="AO123">
        <v>0.16346153846153799</v>
      </c>
      <c r="AP123">
        <v>0.13924712443360099</v>
      </c>
      <c r="AQ123">
        <v>0.37782805429864302</v>
      </c>
      <c r="AR123">
        <v>0.17360645735604499</v>
      </c>
      <c r="AS123">
        <v>0.15865054146035301</v>
      </c>
      <c r="AT123">
        <v>5.73533280715601E-2</v>
      </c>
      <c r="AU123">
        <v>0.10962956958742</v>
      </c>
      <c r="AV123">
        <v>0.33333333333333298</v>
      </c>
      <c r="AW123">
        <v>0.221428571428571</v>
      </c>
      <c r="AX123">
        <v>0.20576763485477201</v>
      </c>
      <c r="AY123">
        <v>0.16488821138211401</v>
      </c>
      <c r="AZ123">
        <v>0.36538461538461497</v>
      </c>
    </row>
    <row r="124" spans="1:52" x14ac:dyDescent="0.55000000000000004">
      <c r="A124" s="1">
        <v>44829</v>
      </c>
      <c r="B124" t="e">
        <v>#VALUE!</v>
      </c>
      <c r="C124">
        <v>0.12729561256293501</v>
      </c>
      <c r="D124">
        <v>0.15868522569604501</v>
      </c>
      <c r="E124">
        <v>0.21521287642782999</v>
      </c>
      <c r="F124">
        <v>3.4379968203497598E-2</v>
      </c>
      <c r="G124">
        <v>9.4292002543842998E-2</v>
      </c>
      <c r="H124">
        <v>0.14725378787878801</v>
      </c>
      <c r="I124">
        <v>0.116997351191964</v>
      </c>
      <c r="J124">
        <v>9.4339622641509399E-2</v>
      </c>
      <c r="K124">
        <v>0.15305506260475199</v>
      </c>
      <c r="L124">
        <v>0.18108390611637301</v>
      </c>
      <c r="M124" t="e">
        <v>#VALUE!</v>
      </c>
      <c r="N124">
        <v>0.18152588163990699</v>
      </c>
      <c r="O124">
        <v>0.240740740740741</v>
      </c>
      <c r="P124">
        <v>0.18533334847206101</v>
      </c>
      <c r="Q124">
        <v>0.33546422018348598</v>
      </c>
      <c r="R124">
        <v>0.17203600842750399</v>
      </c>
      <c r="S124">
        <v>0.113780120481928</v>
      </c>
      <c r="T124">
        <v>0.17448067399832801</v>
      </c>
      <c r="U124">
        <v>8.9589176703514295E-2</v>
      </c>
      <c r="V124">
        <v>0.23529411764705899</v>
      </c>
      <c r="W124">
        <v>0.134020618556701</v>
      </c>
      <c r="X124">
        <v>0.13834305045706499</v>
      </c>
      <c r="Y124">
        <v>0.22842708164478301</v>
      </c>
      <c r="Z124">
        <v>0.136889221489501</v>
      </c>
      <c r="AA124">
        <v>0.122420242024202</v>
      </c>
      <c r="AB124">
        <v>0.19053728949478699</v>
      </c>
      <c r="AC124">
        <v>0.11471656059273699</v>
      </c>
      <c r="AD124">
        <v>0.34459459459459502</v>
      </c>
      <c r="AE124">
        <v>0.223784059078177</v>
      </c>
      <c r="AF124">
        <v>6.1887974931453198E-2</v>
      </c>
      <c r="AG124">
        <v>0.155593493621663</v>
      </c>
      <c r="AH124">
        <v>0.184782608695652</v>
      </c>
      <c r="AI124">
        <v>0.13157894736842099</v>
      </c>
      <c r="AJ124">
        <v>0.11680781758957701</v>
      </c>
      <c r="AK124">
        <v>0.15099742599742599</v>
      </c>
      <c r="AL124">
        <v>0.13948631201021899</v>
      </c>
      <c r="AM124">
        <v>0.244285714285714</v>
      </c>
      <c r="AN124">
        <v>0.163618642566011</v>
      </c>
      <c r="AO124">
        <v>0.16346153846153799</v>
      </c>
      <c r="AP124">
        <v>0.13924712443360099</v>
      </c>
      <c r="AQ124">
        <v>0.39705882352941202</v>
      </c>
      <c r="AR124">
        <v>0.16328383275208599</v>
      </c>
      <c r="AS124">
        <v>0.149176302740987</v>
      </c>
      <c r="AT124">
        <v>0.10497237569060799</v>
      </c>
      <c r="AU124">
        <v>0.10032676852424301</v>
      </c>
      <c r="AV124">
        <v>0.33333333333333298</v>
      </c>
      <c r="AW124">
        <v>0.226215022091311</v>
      </c>
      <c r="AX124">
        <v>0.158075327162464</v>
      </c>
      <c r="AY124">
        <v>0.12580128205128199</v>
      </c>
      <c r="AZ124">
        <v>0.312753036437247</v>
      </c>
    </row>
    <row r="125" spans="1:52" x14ac:dyDescent="0.55000000000000004">
      <c r="A125" s="1">
        <v>44836</v>
      </c>
      <c r="B125">
        <v>-1</v>
      </c>
      <c r="C125">
        <v>0.12454974537324601</v>
      </c>
      <c r="D125">
        <v>0.16078747655144199</v>
      </c>
      <c r="E125">
        <v>0.23609410248147</v>
      </c>
      <c r="F125">
        <v>0.152027027027027</v>
      </c>
      <c r="G125">
        <v>0.101411527755473</v>
      </c>
      <c r="H125">
        <v>0.18561613475177299</v>
      </c>
      <c r="I125">
        <v>0.11725457489084</v>
      </c>
      <c r="J125">
        <v>9.4339622641509399E-2</v>
      </c>
      <c r="K125">
        <v>0.160742690501439</v>
      </c>
      <c r="L125">
        <v>0.205903971547125</v>
      </c>
      <c r="M125" t="e">
        <v>#VALUE!</v>
      </c>
      <c r="N125">
        <v>0.18552520806914</v>
      </c>
      <c r="O125">
        <v>0.240740740740741</v>
      </c>
      <c r="P125">
        <v>0.158731101879894</v>
      </c>
      <c r="Q125">
        <v>0.33208421052631598</v>
      </c>
      <c r="R125">
        <v>0.17000983704717501</v>
      </c>
      <c r="S125">
        <v>0.10436110639742099</v>
      </c>
      <c r="T125">
        <v>0.158399673402735</v>
      </c>
      <c r="U125">
        <v>8.9576883384932901E-2</v>
      </c>
      <c r="V125">
        <v>0.21060275962236699</v>
      </c>
      <c r="W125">
        <v>0.134020618556701</v>
      </c>
      <c r="X125">
        <v>0.151040446957278</v>
      </c>
      <c r="Y125">
        <v>0.17511166945840301</v>
      </c>
      <c r="Z125">
        <v>0.13710104305871301</v>
      </c>
      <c r="AA125">
        <v>0.142222222222222</v>
      </c>
      <c r="AB125">
        <v>0.21379310344827601</v>
      </c>
      <c r="AC125">
        <v>0.111357137293737</v>
      </c>
      <c r="AD125">
        <v>0.29459459459459503</v>
      </c>
      <c r="AE125">
        <v>0.204605563155495</v>
      </c>
      <c r="AF125">
        <v>0.115942028985507</v>
      </c>
      <c r="AG125">
        <v>0.15016835016835001</v>
      </c>
      <c r="AH125">
        <v>-1.5217391304347801E-2</v>
      </c>
      <c r="AI125">
        <v>0.13157894736842099</v>
      </c>
      <c r="AJ125">
        <v>0.11468392378426701</v>
      </c>
      <c r="AK125">
        <v>0.15867482451147799</v>
      </c>
      <c r="AL125">
        <v>0.15295686087233401</v>
      </c>
      <c r="AM125">
        <v>0.28000000000000003</v>
      </c>
      <c r="AN125">
        <v>0.16864564007421201</v>
      </c>
      <c r="AO125">
        <v>0.152097902097902</v>
      </c>
      <c r="AP125">
        <v>0.151674025018396</v>
      </c>
      <c r="AQ125">
        <v>0.36002178649237498</v>
      </c>
      <c r="AR125">
        <v>0.15026242467439899</v>
      </c>
      <c r="AS125">
        <v>0.14936525781940299</v>
      </c>
      <c r="AT125">
        <v>0.10497237569060799</v>
      </c>
      <c r="AU125">
        <v>0.12242557680840301</v>
      </c>
      <c r="AV125">
        <v>0.33333333333333298</v>
      </c>
      <c r="AW125">
        <v>0.24254431699687201</v>
      </c>
      <c r="AX125">
        <v>0.20736427351023401</v>
      </c>
      <c r="AY125">
        <v>0.151605626326964</v>
      </c>
      <c r="AZ125">
        <v>0.29395604395604402</v>
      </c>
    </row>
    <row r="126" spans="1:52" x14ac:dyDescent="0.55000000000000004">
      <c r="A126" s="1">
        <v>44843</v>
      </c>
      <c r="B126">
        <v>3.3333333333333298E-2</v>
      </c>
      <c r="C126">
        <v>9.6597938144329903E-2</v>
      </c>
      <c r="D126">
        <v>0.15807712735344701</v>
      </c>
      <c r="E126">
        <v>0.23072071555530099</v>
      </c>
      <c r="F126">
        <v>0.152027027027027</v>
      </c>
      <c r="G126">
        <v>9.9806780323069402E-2</v>
      </c>
      <c r="H126">
        <v>0.19270833333333301</v>
      </c>
      <c r="I126">
        <v>0.12608993440636401</v>
      </c>
      <c r="J126">
        <v>9.4339622641509399E-2</v>
      </c>
      <c r="K126">
        <v>0.14811872909699</v>
      </c>
      <c r="L126">
        <v>0.21161825726141101</v>
      </c>
      <c r="M126" t="e">
        <v>#VALUE!</v>
      </c>
      <c r="N126">
        <v>0.17363716390662901</v>
      </c>
      <c r="O126">
        <v>0.240740740740741</v>
      </c>
      <c r="P126">
        <v>0.160593262382281</v>
      </c>
      <c r="Q126">
        <v>0.33734736842105301</v>
      </c>
      <c r="R126">
        <v>0.15716924825920101</v>
      </c>
      <c r="S126">
        <v>9.54930834448907E-2</v>
      </c>
      <c r="T126">
        <v>0.16187793427229999</v>
      </c>
      <c r="U126">
        <v>9.7531199131850196E-2</v>
      </c>
      <c r="V126">
        <v>0.22090562843842601</v>
      </c>
      <c r="W126">
        <v>0.134020618556701</v>
      </c>
      <c r="X126">
        <v>0.14956211129444599</v>
      </c>
      <c r="Y126">
        <v>0.13929295600811101</v>
      </c>
      <c r="Z126">
        <v>0.13325540949541501</v>
      </c>
      <c r="AA126">
        <v>0.142222222222222</v>
      </c>
      <c r="AB126">
        <v>0.21379310344827601</v>
      </c>
      <c r="AC126">
        <v>0.110064751064112</v>
      </c>
      <c r="AD126">
        <v>0.34459459459459502</v>
      </c>
      <c r="AE126">
        <v>0.232894351770559</v>
      </c>
      <c r="AF126">
        <v>9.0518300171947896E-2</v>
      </c>
      <c r="AG126">
        <v>0.14537532184591001</v>
      </c>
      <c r="AH126">
        <v>0.184782608695652</v>
      </c>
      <c r="AI126">
        <v>6.5789473684210497E-3</v>
      </c>
      <c r="AJ126">
        <v>0.113856997917445</v>
      </c>
      <c r="AK126">
        <v>0.144562935394599</v>
      </c>
      <c r="AL126">
        <v>0.163582697552387</v>
      </c>
      <c r="AM126">
        <v>0.28000000000000003</v>
      </c>
      <c r="AN126">
        <v>0.17407407407407399</v>
      </c>
      <c r="AO126">
        <v>0.16346153846153799</v>
      </c>
      <c r="AP126">
        <v>0.165562913907285</v>
      </c>
      <c r="AQ126">
        <v>0.33645276292335102</v>
      </c>
      <c r="AR126">
        <v>0.14179263359591199</v>
      </c>
      <c r="AS126">
        <v>0.14282253397278599</v>
      </c>
      <c r="AT126">
        <v>0.10497237569060799</v>
      </c>
      <c r="AU126">
        <v>0.113693998309383</v>
      </c>
      <c r="AV126">
        <v>0.33333333333333298</v>
      </c>
      <c r="AW126">
        <v>0.23815551537070501</v>
      </c>
      <c r="AX126">
        <v>0.189451845381088</v>
      </c>
      <c r="AY126">
        <v>0.16644503546099301</v>
      </c>
      <c r="AZ126">
        <v>0.36538461538461497</v>
      </c>
    </row>
    <row r="127" spans="1:52" x14ac:dyDescent="0.55000000000000004">
      <c r="A127" s="1">
        <v>44850</v>
      </c>
      <c r="B127">
        <v>3.3333333333333298E-2</v>
      </c>
      <c r="C127">
        <v>0.116189774879024</v>
      </c>
      <c r="D127">
        <v>0.156707808260935</v>
      </c>
      <c r="E127">
        <v>0.23569138413261501</v>
      </c>
      <c r="F127">
        <v>0.123455598455598</v>
      </c>
      <c r="G127">
        <v>0.102257574167162</v>
      </c>
      <c r="H127">
        <v>0.138360507246377</v>
      </c>
      <c r="I127">
        <v>9.23686997855796E-2</v>
      </c>
      <c r="J127">
        <v>9.4339622641509399E-2</v>
      </c>
      <c r="K127">
        <v>0.16268501387604101</v>
      </c>
      <c r="L127">
        <v>0.202272462868887</v>
      </c>
      <c r="M127" t="e">
        <v>#VALUE!</v>
      </c>
      <c r="N127">
        <v>0.19321478573387399</v>
      </c>
      <c r="O127">
        <v>0.240740740740741</v>
      </c>
      <c r="P127">
        <v>0.15248137427039299</v>
      </c>
      <c r="Q127">
        <v>0.335499236641221</v>
      </c>
      <c r="R127">
        <v>0.18942731277533001</v>
      </c>
      <c r="S127">
        <v>0.109274306528439</v>
      </c>
      <c r="T127">
        <v>0.2018779342723</v>
      </c>
      <c r="U127">
        <v>9.5624603677869402E-2</v>
      </c>
      <c r="V127">
        <v>0.23529411764705899</v>
      </c>
      <c r="W127">
        <v>8.6401570937653396E-2</v>
      </c>
      <c r="X127">
        <v>0.144181248955814</v>
      </c>
      <c r="Y127">
        <v>0.17519195205313701</v>
      </c>
      <c r="Z127">
        <v>0.135308414347972</v>
      </c>
      <c r="AA127">
        <v>0.11923371647509599</v>
      </c>
      <c r="AB127">
        <v>0.21379310344827601</v>
      </c>
      <c r="AC127">
        <v>0.100583924273333</v>
      </c>
      <c r="AD127">
        <v>0.32572667006629302</v>
      </c>
      <c r="AE127">
        <v>0.23642930856553099</v>
      </c>
      <c r="AF127">
        <v>9.2132505175983398E-2</v>
      </c>
      <c r="AG127">
        <v>0.15236486845319699</v>
      </c>
      <c r="AH127">
        <v>0.184782608695652</v>
      </c>
      <c r="AI127">
        <v>0.13157894736842099</v>
      </c>
      <c r="AJ127">
        <v>0.11609775841797899</v>
      </c>
      <c r="AK127">
        <v>0.141627312081858</v>
      </c>
      <c r="AL127">
        <v>0.157828336825899</v>
      </c>
      <c r="AM127">
        <v>0.26333333333333298</v>
      </c>
      <c r="AN127">
        <v>0.16625155666251601</v>
      </c>
      <c r="AO127">
        <v>8.2380457380457406E-2</v>
      </c>
      <c r="AP127">
        <v>0.140246458211082</v>
      </c>
      <c r="AQ127">
        <v>0.39705882352941202</v>
      </c>
      <c r="AR127">
        <v>0.13968663148991001</v>
      </c>
      <c r="AS127">
        <v>0.136630456551315</v>
      </c>
      <c r="AT127">
        <v>0.10497237569060799</v>
      </c>
      <c r="AU127">
        <v>0.11479289940828399</v>
      </c>
      <c r="AV127">
        <v>0.33333333333333298</v>
      </c>
      <c r="AW127">
        <v>0.25714285714285701</v>
      </c>
      <c r="AX127">
        <v>0.18005334914048601</v>
      </c>
      <c r="AY127">
        <v>0.154356060606061</v>
      </c>
      <c r="AZ127">
        <v>0.36538461538461497</v>
      </c>
    </row>
    <row r="128" spans="1:52" x14ac:dyDescent="0.55000000000000004">
      <c r="A128" s="1">
        <v>44857</v>
      </c>
      <c r="B128">
        <v>3.3333333333333298E-2</v>
      </c>
      <c r="C128">
        <v>0.122312223858616</v>
      </c>
      <c r="D128">
        <v>0.15592114415982999</v>
      </c>
      <c r="E128">
        <v>0.181262259143879</v>
      </c>
      <c r="F128">
        <v>0.152027027027027</v>
      </c>
      <c r="G128">
        <v>0.10831566901063799</v>
      </c>
      <c r="H128">
        <v>0.19270833333333301</v>
      </c>
      <c r="I128">
        <v>0.12200703377174001</v>
      </c>
      <c r="J128">
        <v>9.4339622641509399E-2</v>
      </c>
      <c r="K128">
        <v>0.15109514966134999</v>
      </c>
      <c r="L128">
        <v>0.21161825726141101</v>
      </c>
      <c r="M128" t="e">
        <v>#VALUE!</v>
      </c>
      <c r="N128">
        <v>0.172146639383952</v>
      </c>
      <c r="O128">
        <v>0.218518518518519</v>
      </c>
      <c r="P128">
        <v>0.16081884325302401</v>
      </c>
      <c r="Q128">
        <v>0.30772432432432401</v>
      </c>
      <c r="R128">
        <v>0.17635541735049401</v>
      </c>
      <c r="S128">
        <v>0.123983111934919</v>
      </c>
      <c r="T128">
        <v>0.18548449164934999</v>
      </c>
      <c r="U128">
        <v>9.3214965123652502E-2</v>
      </c>
      <c r="V128">
        <v>0.20915032679738599</v>
      </c>
      <c r="W128">
        <v>8.6723321259403699E-2</v>
      </c>
      <c r="X128">
        <v>0.15131934808682801</v>
      </c>
      <c r="Y128">
        <v>0.18726444723618099</v>
      </c>
      <c r="Z128">
        <v>0.12724024966692801</v>
      </c>
      <c r="AA128">
        <v>0.133747645951036</v>
      </c>
      <c r="AB128">
        <v>0.21379310344827601</v>
      </c>
      <c r="AC128">
        <v>0.100398512473726</v>
      </c>
      <c r="AD128">
        <v>0.34459459459459502</v>
      </c>
      <c r="AE128">
        <v>0.25008687019111397</v>
      </c>
      <c r="AF128">
        <v>9.1148640555755195E-2</v>
      </c>
      <c r="AG128">
        <v>0.14642168006437101</v>
      </c>
      <c r="AH128">
        <v>0.184782608695652</v>
      </c>
      <c r="AI128">
        <v>0.13157894736842099</v>
      </c>
      <c r="AJ128">
        <v>0.114993810700943</v>
      </c>
      <c r="AK128">
        <v>0.15087991718426499</v>
      </c>
      <c r="AL128">
        <v>0.16787710289653601</v>
      </c>
      <c r="AM128">
        <v>0.25402597402597399</v>
      </c>
      <c r="AN128">
        <v>0.162976130015236</v>
      </c>
      <c r="AO128">
        <v>0.14807692307692299</v>
      </c>
      <c r="AP128">
        <v>0.134312913907285</v>
      </c>
      <c r="AQ128">
        <v>0.30028462998102501</v>
      </c>
      <c r="AR128">
        <v>0.149492897933345</v>
      </c>
      <c r="AS128">
        <v>0.147997936165008</v>
      </c>
      <c r="AT128">
        <v>5.9517830236062302E-2</v>
      </c>
      <c r="AU128">
        <v>0.115139920807937</v>
      </c>
      <c r="AV128">
        <v>0.296296296296296</v>
      </c>
      <c r="AW128">
        <v>0.186967418546366</v>
      </c>
      <c r="AX128">
        <v>0.19269071177784899</v>
      </c>
      <c r="AY128">
        <v>0.14615549828178701</v>
      </c>
      <c r="AZ128">
        <v>0.26861042183622802</v>
      </c>
    </row>
    <row r="129" spans="1:52" x14ac:dyDescent="0.55000000000000004">
      <c r="A129" s="1">
        <v>44864</v>
      </c>
      <c r="B129">
        <v>3.3333333333333298E-2</v>
      </c>
      <c r="C129">
        <v>0.122709049255441</v>
      </c>
      <c r="D129">
        <v>0.15520204569026999</v>
      </c>
      <c r="E129">
        <v>0.242990654205607</v>
      </c>
      <c r="F129">
        <v>0.12638600138600101</v>
      </c>
      <c r="G129">
        <v>9.4680758524704201E-2</v>
      </c>
      <c r="H129">
        <v>0.19270833333333301</v>
      </c>
      <c r="I129">
        <v>0.122047432915278</v>
      </c>
      <c r="J129">
        <v>9.4339622641509399E-2</v>
      </c>
      <c r="K129">
        <v>0.167598529871755</v>
      </c>
      <c r="L129">
        <v>0.14687005582256199</v>
      </c>
      <c r="M129" t="e">
        <v>#VALUE!</v>
      </c>
      <c r="N129">
        <v>0.17080826747401701</v>
      </c>
      <c r="O129">
        <v>0.223791588198368</v>
      </c>
      <c r="P129">
        <v>0.17431935929421899</v>
      </c>
      <c r="Q129">
        <v>0.32776542669584202</v>
      </c>
      <c r="R129">
        <v>0.16356524380981299</v>
      </c>
      <c r="S129">
        <v>0.112922277344673</v>
      </c>
      <c r="T129">
        <v>0.158399673402735</v>
      </c>
      <c r="U129">
        <v>8.5866606170598894E-2</v>
      </c>
      <c r="V129">
        <v>0.22036874451273</v>
      </c>
      <c r="W129">
        <v>8.6850807235946306E-2</v>
      </c>
      <c r="X129">
        <v>0.14041078664244799</v>
      </c>
      <c r="Y129">
        <v>0.185234080004542</v>
      </c>
      <c r="Z129">
        <v>0.13268529706924401</v>
      </c>
      <c r="AA129">
        <v>0.142222222222222</v>
      </c>
      <c r="AB129">
        <v>8.8793103448275901E-2</v>
      </c>
      <c r="AC129">
        <v>0.11745535834522899</v>
      </c>
      <c r="AD129">
        <v>0.28209459459459502</v>
      </c>
      <c r="AE129">
        <v>0.24351432880844601</v>
      </c>
      <c r="AF129">
        <v>0.101449275362319</v>
      </c>
      <c r="AG129">
        <v>0.14117364117364101</v>
      </c>
      <c r="AH129">
        <v>0.184782608695652</v>
      </c>
      <c r="AI129">
        <v>4.0669856459330099E-2</v>
      </c>
      <c r="AJ129">
        <v>0.11413208062812499</v>
      </c>
      <c r="AK129">
        <v>0.14707626345557401</v>
      </c>
      <c r="AL129">
        <v>0.14735650244939499</v>
      </c>
      <c r="AM129">
        <v>0.24153846153846201</v>
      </c>
      <c r="AN129">
        <v>0.164223697650664</v>
      </c>
      <c r="AO129">
        <v>0.15080331061343699</v>
      </c>
      <c r="AP129">
        <v>0.165562913907285</v>
      </c>
      <c r="AQ129">
        <v>0.38213345039508301</v>
      </c>
      <c r="AR129">
        <v>0.16106094698187301</v>
      </c>
      <c r="AS129">
        <v>0.13075808004082101</v>
      </c>
      <c r="AT129">
        <v>0.10497237569060799</v>
      </c>
      <c r="AU129">
        <v>0.11030996512402499</v>
      </c>
      <c r="AV129">
        <v>0.256410256410256</v>
      </c>
      <c r="AW129">
        <v>0.236309523809524</v>
      </c>
      <c r="AX129">
        <v>0.18921896228839999</v>
      </c>
      <c r="AY129">
        <v>0.109286723163842</v>
      </c>
      <c r="AZ129">
        <v>0.36538461538461497</v>
      </c>
    </row>
    <row r="130" spans="1:52" x14ac:dyDescent="0.55000000000000004">
      <c r="A130" s="1">
        <v>44871</v>
      </c>
      <c r="B130">
        <v>3.3333333333333298E-2</v>
      </c>
      <c r="C130">
        <v>0.129298668071337</v>
      </c>
      <c r="D130">
        <v>0.15754427170899701</v>
      </c>
      <c r="E130">
        <v>0.19582084288485299</v>
      </c>
      <c r="F130">
        <v>0.107909379968203</v>
      </c>
      <c r="G130">
        <v>9.3199544651871899E-2</v>
      </c>
      <c r="H130">
        <v>0.18416132478632499</v>
      </c>
      <c r="I130">
        <v>0.105264969819375</v>
      </c>
      <c r="J130">
        <v>9.4339622641509399E-2</v>
      </c>
      <c r="K130">
        <v>0.160125541472806</v>
      </c>
      <c r="L130">
        <v>0.20503930989298999</v>
      </c>
      <c r="M130" t="e">
        <v>#VALUE!</v>
      </c>
      <c r="N130">
        <v>0.17819158649066499</v>
      </c>
      <c r="O130">
        <v>0.240740740740741</v>
      </c>
      <c r="P130">
        <v>0.17528802707704599</v>
      </c>
      <c r="Q130">
        <v>0.33780074906367002</v>
      </c>
      <c r="R130">
        <v>0.17396339524955701</v>
      </c>
      <c r="S130">
        <v>7.5926346897022101E-2</v>
      </c>
      <c r="T130">
        <v>0.2018779342723</v>
      </c>
      <c r="U130">
        <v>8.7268299282911604E-2</v>
      </c>
      <c r="V130">
        <v>0.221841202848853</v>
      </c>
      <c r="W130">
        <v>0.124929709465792</v>
      </c>
      <c r="X130">
        <v>0.13517327741281501</v>
      </c>
      <c r="Y130">
        <v>0.19176108284694701</v>
      </c>
      <c r="Z130">
        <v>0.14239343459088699</v>
      </c>
      <c r="AA130">
        <v>0.128888888888889</v>
      </c>
      <c r="AB130">
        <v>9.8408488063660496E-2</v>
      </c>
      <c r="AC130">
        <v>0.10215326541380899</v>
      </c>
      <c r="AD130">
        <v>0.34459459459459502</v>
      </c>
      <c r="AE130">
        <v>0.223529411764706</v>
      </c>
      <c r="AF130">
        <v>9.3719806763284993E-2</v>
      </c>
      <c r="AG130">
        <v>0.14021536312558</v>
      </c>
      <c r="AH130">
        <v>0.184782608695652</v>
      </c>
      <c r="AI130">
        <v>0.13157894736842099</v>
      </c>
      <c r="AJ130">
        <v>0.11771980062244999</v>
      </c>
      <c r="AK130">
        <v>0.15772331772828299</v>
      </c>
      <c r="AL130">
        <v>0.16938640016772699</v>
      </c>
      <c r="AM130">
        <v>0.24666666666666701</v>
      </c>
      <c r="AN130">
        <v>0.15616963681479801</v>
      </c>
      <c r="AO130">
        <v>0.124626587005228</v>
      </c>
      <c r="AP130">
        <v>0.13699148533585601</v>
      </c>
      <c r="AQ130">
        <v>0.27941176470588203</v>
      </c>
      <c r="AR130">
        <v>0.186136122806322</v>
      </c>
      <c r="AS130">
        <v>0.15757748704890701</v>
      </c>
      <c r="AT130">
        <v>0.10497237569060799</v>
      </c>
      <c r="AU130">
        <v>0.117019620056057</v>
      </c>
      <c r="AV130">
        <v>0.33333333333333298</v>
      </c>
      <c r="AW130">
        <v>0.22801664355062401</v>
      </c>
      <c r="AX130">
        <v>0.192182729194394</v>
      </c>
      <c r="AY130">
        <v>0.17708333333333301</v>
      </c>
      <c r="AZ130">
        <v>0.14316239316239299</v>
      </c>
    </row>
    <row r="131" spans="1:52" x14ac:dyDescent="0.55000000000000004">
      <c r="A131" s="1">
        <v>44878</v>
      </c>
      <c r="B131">
        <v>3.3333333333333298E-2</v>
      </c>
      <c r="C131">
        <v>0.126181271477663</v>
      </c>
      <c r="D131">
        <v>0.159968551976643</v>
      </c>
      <c r="E131">
        <v>0.242990654205607</v>
      </c>
      <c r="F131">
        <v>0.13928817352384201</v>
      </c>
      <c r="G131">
        <v>8.1872573120365E-2</v>
      </c>
      <c r="H131">
        <v>0.15667229729729701</v>
      </c>
      <c r="I131">
        <v>0.11497326203208599</v>
      </c>
      <c r="J131">
        <v>9.4339622641509399E-2</v>
      </c>
      <c r="K131">
        <v>0.15232772764561101</v>
      </c>
      <c r="L131">
        <v>0.198195438469464</v>
      </c>
      <c r="M131" t="e">
        <v>#VALUE!</v>
      </c>
      <c r="N131">
        <v>0.175004022357311</v>
      </c>
      <c r="O131">
        <v>0.240740740740741</v>
      </c>
      <c r="P131">
        <v>0.18109175123520099</v>
      </c>
      <c r="Q131">
        <v>0.32701924686192502</v>
      </c>
      <c r="R131">
        <v>0.171078688922119</v>
      </c>
      <c r="S131">
        <v>0.11975056776627301</v>
      </c>
      <c r="T131">
        <v>0.17357604747984801</v>
      </c>
      <c r="U131">
        <v>9.2000558425240797E-2</v>
      </c>
      <c r="V131">
        <v>0.22970752546828799</v>
      </c>
      <c r="W131">
        <v>6.5055101315321703E-2</v>
      </c>
      <c r="X131">
        <v>0.140978096570372</v>
      </c>
      <c r="Y131">
        <v>0.21378688313361699</v>
      </c>
      <c r="Z131">
        <v>0.13598317818062999</v>
      </c>
      <c r="AA131">
        <v>7.5555555555555598E-2</v>
      </c>
      <c r="AB131">
        <v>0.17212643678160899</v>
      </c>
      <c r="AC131">
        <v>0.10961902215355999</v>
      </c>
      <c r="AD131">
        <v>0.31602316602316599</v>
      </c>
      <c r="AE131">
        <v>0.23470771486164599</v>
      </c>
      <c r="AF131">
        <v>7.7480490523968798E-2</v>
      </c>
      <c r="AG131">
        <v>0.14723168569322401</v>
      </c>
      <c r="AH131">
        <v>0.184782608695652</v>
      </c>
      <c r="AI131">
        <v>0.111578947368421</v>
      </c>
      <c r="AJ131">
        <v>0.12654555989288299</v>
      </c>
      <c r="AK131">
        <v>0.155589719331441</v>
      </c>
      <c r="AL131">
        <v>0.168448313863787</v>
      </c>
      <c r="AM131">
        <v>0.28000000000000003</v>
      </c>
      <c r="AN131">
        <v>0.17433450527373201</v>
      </c>
      <c r="AO131">
        <v>0.12774725274725299</v>
      </c>
      <c r="AP131">
        <v>0.165562913907285</v>
      </c>
      <c r="AQ131">
        <v>0.39705882352941202</v>
      </c>
      <c r="AR131">
        <v>0.166591364276996</v>
      </c>
      <c r="AS131">
        <v>0.15837113784255799</v>
      </c>
      <c r="AT131">
        <v>7.1264510522068406E-2</v>
      </c>
      <c r="AU131">
        <v>0.104315445827382</v>
      </c>
      <c r="AV131">
        <v>0.33333333333333298</v>
      </c>
      <c r="AW131">
        <v>0.24033613445378099</v>
      </c>
      <c r="AX131">
        <v>0.17207831446642199</v>
      </c>
      <c r="AY131">
        <v>0.14071969696969699</v>
      </c>
      <c r="AZ131">
        <v>0.36538461538461497</v>
      </c>
    </row>
    <row r="132" spans="1:52" x14ac:dyDescent="0.55000000000000004">
      <c r="A132" s="1">
        <v>44885</v>
      </c>
      <c r="B132">
        <v>3.3333333333333298E-2</v>
      </c>
      <c r="C132">
        <v>0.13659793814432999</v>
      </c>
      <c r="D132">
        <v>0.16045807515770499</v>
      </c>
      <c r="E132">
        <v>0.23257398753894101</v>
      </c>
      <c r="F132">
        <v>0.129804804804805</v>
      </c>
      <c r="G132">
        <v>0.10154172285759699</v>
      </c>
      <c r="H132">
        <v>0.16403449820788499</v>
      </c>
      <c r="I132">
        <v>0.121354207031956</v>
      </c>
      <c r="J132">
        <v>9.4339622641509399E-2</v>
      </c>
      <c r="K132">
        <v>0.166847826086957</v>
      </c>
      <c r="L132">
        <v>0.204768942192918</v>
      </c>
      <c r="M132" t="e">
        <v>#VALUE!</v>
      </c>
      <c r="N132">
        <v>0.17934187945590499</v>
      </c>
      <c r="O132">
        <v>0.240740740740741</v>
      </c>
      <c r="P132">
        <v>0.16021526200428099</v>
      </c>
      <c r="Q132">
        <v>0.31458556701030899</v>
      </c>
      <c r="R132">
        <v>0.178127877747082</v>
      </c>
      <c r="S132">
        <v>0.120577929246868</v>
      </c>
      <c r="T132">
        <v>0.195121177515544</v>
      </c>
      <c r="U132">
        <v>9.1098851945728296E-2</v>
      </c>
      <c r="V132">
        <v>0.203798054654933</v>
      </c>
      <c r="W132">
        <v>8.8566073102155599E-2</v>
      </c>
      <c r="X132">
        <v>0.14598319124168099</v>
      </c>
      <c r="Y132">
        <v>0.21728338663012001</v>
      </c>
      <c r="Z132">
        <v>0.15500168726536501</v>
      </c>
      <c r="AA132">
        <v>0.142222222222222</v>
      </c>
      <c r="AB132">
        <v>0.17031484257871099</v>
      </c>
      <c r="AC132">
        <v>0.103436666756444</v>
      </c>
      <c r="AD132">
        <v>0.34459459459459502</v>
      </c>
      <c r="AE132">
        <v>0.249411764705882</v>
      </c>
      <c r="AF132">
        <v>0.115942028985507</v>
      </c>
      <c r="AG132">
        <v>0.16161616161616199</v>
      </c>
      <c r="AH132">
        <v>0.184782608695652</v>
      </c>
      <c r="AI132">
        <v>0.11030235162374</v>
      </c>
      <c r="AJ132">
        <v>0.12500343310390999</v>
      </c>
      <c r="AK132">
        <v>0.15664853164853201</v>
      </c>
      <c r="AL132">
        <v>0.17141892049293</v>
      </c>
      <c r="AM132">
        <v>0.28000000000000003</v>
      </c>
      <c r="AN132">
        <v>0.17718696397941699</v>
      </c>
      <c r="AO132">
        <v>0.14783653846153799</v>
      </c>
      <c r="AP132">
        <v>0.145154750641979</v>
      </c>
      <c r="AQ132">
        <v>0.32809330628803202</v>
      </c>
      <c r="AR132">
        <v>0.15223125158170001</v>
      </c>
      <c r="AS132">
        <v>0.14019718342882101</v>
      </c>
      <c r="AT132">
        <v>8.3233245255825095E-2</v>
      </c>
      <c r="AU132">
        <v>0.101875628000447</v>
      </c>
      <c r="AV132">
        <v>0.33333333333333298</v>
      </c>
      <c r="AW132">
        <v>0.221848739495798</v>
      </c>
      <c r="AX132">
        <v>0.1643390634262</v>
      </c>
      <c r="AY132">
        <v>4.3749999999999997E-2</v>
      </c>
      <c r="AZ132">
        <v>0.36538461538461497</v>
      </c>
    </row>
    <row r="133" spans="1:52" x14ac:dyDescent="0.55000000000000004">
      <c r="A133" s="1">
        <v>44892</v>
      </c>
      <c r="B133" t="e">
        <v>#VALUE!</v>
      </c>
      <c r="C133">
        <v>0.113870665417057</v>
      </c>
      <c r="D133">
        <v>0.16042138462918401</v>
      </c>
      <c r="E133">
        <v>0.227365654205607</v>
      </c>
      <c r="F133">
        <v>0.122064480210548</v>
      </c>
      <c r="G133">
        <v>9.6526843933956899E-2</v>
      </c>
      <c r="H133">
        <v>0.178371415770609</v>
      </c>
      <c r="I133">
        <v>0.13101604278074899</v>
      </c>
      <c r="J133">
        <v>5.8625336927223701E-2</v>
      </c>
      <c r="K133">
        <v>0.159657190635452</v>
      </c>
      <c r="L133">
        <v>0.18742470887431401</v>
      </c>
      <c r="M133" t="e">
        <v>#VALUE!</v>
      </c>
      <c r="N133">
        <v>0.16460940184133099</v>
      </c>
      <c r="O133">
        <v>0.240740740740741</v>
      </c>
      <c r="P133">
        <v>0.18326321538010301</v>
      </c>
      <c r="Q133">
        <v>0.339169230769231</v>
      </c>
      <c r="R133">
        <v>0.16324930230412599</v>
      </c>
      <c r="S133">
        <v>0.119255784198742</v>
      </c>
      <c r="T133">
        <v>0.19302837675017701</v>
      </c>
      <c r="U133">
        <v>9.1451003198604205E-2</v>
      </c>
      <c r="V133">
        <v>0.191046330036439</v>
      </c>
      <c r="W133">
        <v>0.11550210003818299</v>
      </c>
      <c r="X133">
        <v>0.14698543094059999</v>
      </c>
      <c r="Y133">
        <v>0.22233389168062501</v>
      </c>
      <c r="Z133">
        <v>0.152748464176686</v>
      </c>
      <c r="AA133">
        <v>0.142222222222222</v>
      </c>
      <c r="AB133">
        <v>0.16728147554129899</v>
      </c>
      <c r="AC133">
        <v>8.0134486071085503E-2</v>
      </c>
      <c r="AD133">
        <v>0.34459459459459502</v>
      </c>
      <c r="AE133">
        <v>0.24845938375350099</v>
      </c>
      <c r="AF133">
        <v>6.1887974931453198E-2</v>
      </c>
      <c r="AG133">
        <v>0.14545191498316501</v>
      </c>
      <c r="AH133">
        <v>0.184782608695652</v>
      </c>
      <c r="AI133">
        <v>0.119530754597337</v>
      </c>
      <c r="AJ133">
        <v>0.11453610266752801</v>
      </c>
      <c r="AK133">
        <v>0.153496437945257</v>
      </c>
      <c r="AL133">
        <v>0.187679083094556</v>
      </c>
      <c r="AM133">
        <v>0.264848484848485</v>
      </c>
      <c r="AN133">
        <v>0.17154289372599199</v>
      </c>
      <c r="AO133">
        <v>0.12424585218702899</v>
      </c>
      <c r="AP133">
        <v>0.13277602866138299</v>
      </c>
      <c r="AQ133">
        <v>0.39705882352941202</v>
      </c>
      <c r="AR133">
        <v>0.158026399829679</v>
      </c>
      <c r="AS133">
        <v>0.14714221919176401</v>
      </c>
      <c r="AT133">
        <v>8.6104451162305806E-2</v>
      </c>
      <c r="AU133">
        <v>0.11430449891988401</v>
      </c>
      <c r="AV133">
        <v>0.33333333333333298</v>
      </c>
      <c r="AW133">
        <v>0.24292484766418401</v>
      </c>
      <c r="AX133">
        <v>0.16847033755747401</v>
      </c>
      <c r="AY133">
        <v>0.13862179487179499</v>
      </c>
      <c r="AZ133">
        <v>0.36538461538461497</v>
      </c>
    </row>
    <row r="134" spans="1:52" x14ac:dyDescent="0.55000000000000004">
      <c r="A134" s="1">
        <v>44899</v>
      </c>
      <c r="B134">
        <v>3.3333333333333298E-2</v>
      </c>
      <c r="C134">
        <v>8.0697317026317494E-2</v>
      </c>
      <c r="D134">
        <v>0.161875546473214</v>
      </c>
      <c r="E134">
        <v>0.21375088812373599</v>
      </c>
      <c r="F134">
        <v>0.13907365915137901</v>
      </c>
      <c r="G134">
        <v>0.102363050191371</v>
      </c>
      <c r="H134">
        <v>0.185461956521739</v>
      </c>
      <c r="I134">
        <v>0.108669674065665</v>
      </c>
      <c r="J134">
        <v>7.3063026896828601E-2</v>
      </c>
      <c r="K134">
        <v>0.145879196477711</v>
      </c>
      <c r="L134">
        <v>0.206692148887027</v>
      </c>
      <c r="M134" t="e">
        <v>#VALUE!</v>
      </c>
      <c r="N134">
        <v>0.14979265587682999</v>
      </c>
      <c r="O134">
        <v>0.21132897603485801</v>
      </c>
      <c r="P134">
        <v>0.17352439904223199</v>
      </c>
      <c r="Q134">
        <v>0.333503734439834</v>
      </c>
      <c r="R134">
        <v>0.15751241915830899</v>
      </c>
      <c r="S134">
        <v>0.128713326588798</v>
      </c>
      <c r="T134">
        <v>0.17567706090985499</v>
      </c>
      <c r="U134">
        <v>8.9878542510121506E-2</v>
      </c>
      <c r="V134">
        <v>0.20630861040068199</v>
      </c>
      <c r="W134">
        <v>0.134020618556701</v>
      </c>
      <c r="X134">
        <v>0.136983811630807</v>
      </c>
      <c r="Y134">
        <v>0.21448092593292301</v>
      </c>
      <c r="Z134">
        <v>0.15189184372433201</v>
      </c>
      <c r="AA134">
        <v>0.142222222222222</v>
      </c>
      <c r="AB134">
        <v>0.108529945553539</v>
      </c>
      <c r="AC134">
        <v>9.4886259120730898E-2</v>
      </c>
      <c r="AD134">
        <v>0.34459459459459502</v>
      </c>
      <c r="AE134">
        <v>0.23213285314125701</v>
      </c>
      <c r="AF134">
        <v>0.10295501599849401</v>
      </c>
      <c r="AG134">
        <v>0.151237460515811</v>
      </c>
      <c r="AH134">
        <v>0.184782608695652</v>
      </c>
      <c r="AI134">
        <v>0.13157894736842099</v>
      </c>
      <c r="AJ134">
        <v>0.118924062000903</v>
      </c>
      <c r="AK134">
        <v>0.15874767309193499</v>
      </c>
      <c r="AL134">
        <v>0.179549001793743</v>
      </c>
      <c r="AM134">
        <v>0.272700729927007</v>
      </c>
      <c r="AN134">
        <v>0.172008747266479</v>
      </c>
      <c r="AO134">
        <v>0.16346153846153799</v>
      </c>
      <c r="AP134">
        <v>0.15787060621497701</v>
      </c>
      <c r="AQ134">
        <v>0.39705882352941202</v>
      </c>
      <c r="AR134">
        <v>0.18112238901399599</v>
      </c>
      <c r="AS134">
        <v>0.15568419961345101</v>
      </c>
      <c r="AT134">
        <v>8.9347375690607703E-2</v>
      </c>
      <c r="AU134">
        <v>0.11874894336432799</v>
      </c>
      <c r="AV134">
        <v>0.33333333333333298</v>
      </c>
      <c r="AW134">
        <v>0.229839102876646</v>
      </c>
      <c r="AX134">
        <v>0.17895781890385201</v>
      </c>
      <c r="AY134">
        <v>0.159989316239316</v>
      </c>
      <c r="AZ134">
        <v>0.32967032967033</v>
      </c>
    </row>
    <row r="135" spans="1:52" x14ac:dyDescent="0.55000000000000004">
      <c r="A135" s="1">
        <v>44906</v>
      </c>
      <c r="B135">
        <v>3.3333333333333298E-2</v>
      </c>
      <c r="C135">
        <v>0.128367485469433</v>
      </c>
      <c r="D135">
        <v>0.16154941340915099</v>
      </c>
      <c r="E135">
        <v>0.23075823830346701</v>
      </c>
      <c r="F135">
        <v>0.14169110971436599</v>
      </c>
      <c r="G135">
        <v>9.8832218378718806E-2</v>
      </c>
      <c r="H135">
        <v>0.18862670068027201</v>
      </c>
      <c r="I135">
        <v>0.124259286023992</v>
      </c>
      <c r="J135">
        <v>9.4339622641509399E-2</v>
      </c>
      <c r="K135">
        <v>0.160949750534569</v>
      </c>
      <c r="L135">
        <v>0.19623364187679501</v>
      </c>
      <c r="M135" t="e">
        <v>#VALUE!</v>
      </c>
      <c r="N135">
        <v>0.16924086935489399</v>
      </c>
      <c r="O135">
        <v>0.22255892255892301</v>
      </c>
      <c r="P135">
        <v>0.18063292421298799</v>
      </c>
      <c r="Q135">
        <v>0.330439473684211</v>
      </c>
      <c r="R135">
        <v>0.152284455632473</v>
      </c>
      <c r="S135">
        <v>0.118784416014574</v>
      </c>
      <c r="T135">
        <v>0.18789192028628601</v>
      </c>
      <c r="U135">
        <v>8.6439628482972097E-2</v>
      </c>
      <c r="V135">
        <v>0.231709888256378</v>
      </c>
      <c r="W135">
        <v>8.1389039609332595E-2</v>
      </c>
      <c r="X135">
        <v>0.147593449181148</v>
      </c>
      <c r="Y135">
        <v>0.18364240831909101</v>
      </c>
      <c r="Z135">
        <v>0.138502816538419</v>
      </c>
      <c r="AA135">
        <v>0.11344524380495601</v>
      </c>
      <c r="AB135">
        <v>0.195935960591133</v>
      </c>
      <c r="AC135">
        <v>0.11073689570964</v>
      </c>
      <c r="AD135">
        <v>0.34459459459459502</v>
      </c>
      <c r="AE135">
        <v>0.22570806100217899</v>
      </c>
      <c r="AF135">
        <v>0.115942028985507</v>
      </c>
      <c r="AG135">
        <v>0.14347778863907901</v>
      </c>
      <c r="AH135">
        <v>0.184782608695652</v>
      </c>
      <c r="AI135">
        <v>9.23632610939112E-2</v>
      </c>
      <c r="AJ135">
        <v>0.119050808243782</v>
      </c>
      <c r="AK135">
        <v>0.14854683096909799</v>
      </c>
      <c r="AL135">
        <v>0.16713113788907599</v>
      </c>
      <c r="AM135">
        <v>0.27346405228758203</v>
      </c>
      <c r="AN135">
        <v>0.17610424568701799</v>
      </c>
      <c r="AO135">
        <v>8.3461538461538504E-2</v>
      </c>
      <c r="AP135">
        <v>0.165562913907285</v>
      </c>
      <c r="AQ135">
        <v>0.38256606990622299</v>
      </c>
      <c r="AR135">
        <v>0.16492224173993</v>
      </c>
      <c r="AS135">
        <v>0.14623785391939001</v>
      </c>
      <c r="AT135">
        <v>8.5235533585344594E-2</v>
      </c>
      <c r="AU135">
        <v>0.12010194804226999</v>
      </c>
      <c r="AV135">
        <v>0.33333333333333298</v>
      </c>
      <c r="AW135">
        <v>0.24187568157033801</v>
      </c>
      <c r="AX135">
        <v>0.19881848231239899</v>
      </c>
      <c r="AY135">
        <v>0.15580673758865199</v>
      </c>
      <c r="AZ135">
        <v>0.32456828885400302</v>
      </c>
    </row>
    <row r="136" spans="1:52" x14ac:dyDescent="0.55000000000000004">
      <c r="A136" s="1">
        <v>44913</v>
      </c>
      <c r="B136" t="e">
        <v>#VALUE!</v>
      </c>
      <c r="C136">
        <v>0.12746551805300599</v>
      </c>
      <c r="D136">
        <v>0.16217695917567901</v>
      </c>
      <c r="E136">
        <v>0.239826097243582</v>
      </c>
      <c r="F136">
        <v>0.132796257796258</v>
      </c>
      <c r="G136">
        <v>9.9617241011137406E-2</v>
      </c>
      <c r="H136">
        <v>0.178002450980392</v>
      </c>
      <c r="I136">
        <v>0.11867036376840299</v>
      </c>
      <c r="J136">
        <v>9.4339622641509399E-2</v>
      </c>
      <c r="K136">
        <v>0.16567079029546</v>
      </c>
      <c r="L136">
        <v>0.206655478105083</v>
      </c>
      <c r="M136" t="e">
        <v>#VALUE!</v>
      </c>
      <c r="N136">
        <v>0.17425654333608601</v>
      </c>
      <c r="O136">
        <v>0.22486772486772499</v>
      </c>
      <c r="P136">
        <v>0.177115674396497</v>
      </c>
      <c r="Q136">
        <v>0.32982857142857103</v>
      </c>
      <c r="R136">
        <v>0.15358501886852</v>
      </c>
      <c r="S136">
        <v>0.106556094507902</v>
      </c>
      <c r="T136">
        <v>0.194835680751174</v>
      </c>
      <c r="U136">
        <v>9.2737061861333903E-2</v>
      </c>
      <c r="V136">
        <v>0.21715940262115199</v>
      </c>
      <c r="W136">
        <v>0.102274586810669</v>
      </c>
      <c r="X136">
        <v>0.145336057450072</v>
      </c>
      <c r="Y136">
        <v>0.1974180667648</v>
      </c>
      <c r="Z136">
        <v>0.141151762876774</v>
      </c>
      <c r="AA136">
        <v>0.13593291404612201</v>
      </c>
      <c r="AB136">
        <v>0.21379310344827601</v>
      </c>
      <c r="AC136">
        <v>0.104357262463438</v>
      </c>
      <c r="AD136">
        <v>0.33108108108108097</v>
      </c>
      <c r="AE136">
        <v>0.22192877150860299</v>
      </c>
      <c r="AF136">
        <v>0.115942028985507</v>
      </c>
      <c r="AG136">
        <v>0.14959854959855001</v>
      </c>
      <c r="AH136">
        <v>0.184782608695652</v>
      </c>
      <c r="AI136">
        <v>5.6107249255213501E-2</v>
      </c>
      <c r="AJ136">
        <v>0.119321478791762</v>
      </c>
      <c r="AK136">
        <v>0.14563906502548801</v>
      </c>
      <c r="AL136">
        <v>0.187679083094556</v>
      </c>
      <c r="AM136">
        <v>0.268095238095238</v>
      </c>
      <c r="AN136">
        <v>0.173690547862733</v>
      </c>
      <c r="AO136">
        <v>0.132849293563579</v>
      </c>
      <c r="AP136">
        <v>0.154573902918274</v>
      </c>
      <c r="AQ136">
        <v>0.36580882352941202</v>
      </c>
      <c r="AR136">
        <v>0.17206046874179601</v>
      </c>
      <c r="AS136">
        <v>0.155005318285028</v>
      </c>
      <c r="AT136">
        <v>0.10497237569060799</v>
      </c>
      <c r="AU136">
        <v>9.7824573616428795E-2</v>
      </c>
      <c r="AV136">
        <v>0.25</v>
      </c>
      <c r="AW136">
        <v>0.232552693208431</v>
      </c>
      <c r="AX136">
        <v>0.199767634854772</v>
      </c>
      <c r="AY136">
        <v>0.14607558139534901</v>
      </c>
      <c r="AZ136">
        <v>0.36538461538461497</v>
      </c>
    </row>
    <row r="137" spans="1:52" x14ac:dyDescent="0.55000000000000004">
      <c r="A137" s="1">
        <v>44920</v>
      </c>
      <c r="B137" t="e">
        <v>#VALUE!</v>
      </c>
      <c r="C137">
        <v>0.131469733016125</v>
      </c>
      <c r="D137">
        <v>0.16232259592484799</v>
      </c>
      <c r="E137">
        <v>0.22791527732118499</v>
      </c>
      <c r="F137">
        <v>0.14662162162162201</v>
      </c>
      <c r="G137">
        <v>9.46101813603379E-2</v>
      </c>
      <c r="H137">
        <v>0.180438394683027</v>
      </c>
      <c r="I137">
        <v>0.109355392961254</v>
      </c>
      <c r="J137">
        <v>5.98568640208198E-2</v>
      </c>
      <c r="K137">
        <v>0.16287618461983699</v>
      </c>
      <c r="L137">
        <v>0.19615433973563801</v>
      </c>
      <c r="M137" t="e">
        <v>#VALUE!</v>
      </c>
      <c r="N137">
        <v>0.179382609335344</v>
      </c>
      <c r="O137">
        <v>0.240740740740741</v>
      </c>
      <c r="P137">
        <v>0.17766920969078701</v>
      </c>
      <c r="Q137">
        <v>0.34181836734693899</v>
      </c>
      <c r="R137">
        <v>0.16752950255635199</v>
      </c>
      <c r="S137">
        <v>0.108224564926372</v>
      </c>
      <c r="T137">
        <v>0.19310600444773901</v>
      </c>
      <c r="U137">
        <v>8.1453634085213E-2</v>
      </c>
      <c r="V137">
        <v>0.22718600953895099</v>
      </c>
      <c r="W137">
        <v>5.2387965495476502E-2</v>
      </c>
      <c r="X137">
        <v>0.135103103820892</v>
      </c>
      <c r="Y137">
        <v>0.20018751322025399</v>
      </c>
      <c r="Z137">
        <v>0.15323494207669</v>
      </c>
      <c r="AA137">
        <v>0.142222222222222</v>
      </c>
      <c r="AB137">
        <v>0.21379310344827601</v>
      </c>
      <c r="AC137">
        <v>0.112248138184738</v>
      </c>
      <c r="AD137">
        <v>0.34459459459459502</v>
      </c>
      <c r="AE137">
        <v>0.22896131425543201</v>
      </c>
      <c r="AF137">
        <v>0.115942028985507</v>
      </c>
      <c r="AG137">
        <v>0.158848195658012</v>
      </c>
      <c r="AH137">
        <v>0.184782608695652</v>
      </c>
      <c r="AI137">
        <v>9.4541910331383996E-2</v>
      </c>
      <c r="AJ137">
        <v>0.114729895511654</v>
      </c>
      <c r="AK137">
        <v>0.15554806828391701</v>
      </c>
      <c r="AL137">
        <v>0.17615170557294199</v>
      </c>
      <c r="AM137">
        <v>0.28000000000000003</v>
      </c>
      <c r="AN137">
        <v>0.176744784960082</v>
      </c>
      <c r="AO137">
        <v>0.16346153846153799</v>
      </c>
      <c r="AP137">
        <v>0.14655150706317799</v>
      </c>
      <c r="AQ137">
        <v>0.38143382352941202</v>
      </c>
      <c r="AR137">
        <v>0.159842380459218</v>
      </c>
      <c r="AS137">
        <v>0.14406629944133401</v>
      </c>
      <c r="AT137">
        <v>8.7730996380262896E-2</v>
      </c>
      <c r="AU137">
        <v>0.117869822485207</v>
      </c>
      <c r="AV137">
        <v>0.25</v>
      </c>
      <c r="AW137">
        <v>0.231963001027749</v>
      </c>
      <c r="AX137">
        <v>0.21156595418250301</v>
      </c>
      <c r="AY137">
        <v>0.114583333333333</v>
      </c>
      <c r="AZ137">
        <v>0.36538461538461497</v>
      </c>
    </row>
    <row r="138" spans="1:52" x14ac:dyDescent="0.55000000000000004">
      <c r="A138" s="1">
        <v>44927</v>
      </c>
      <c r="B138">
        <v>3.3333333333333298E-2</v>
      </c>
      <c r="C138">
        <v>0.118976792769881</v>
      </c>
      <c r="D138">
        <v>0.159114100507983</v>
      </c>
      <c r="E138">
        <v>0.20614854894244999</v>
      </c>
      <c r="F138">
        <v>0.152027027027027</v>
      </c>
      <c r="G138">
        <v>9.5547002936030606E-2</v>
      </c>
      <c r="H138">
        <v>0.18094362745098</v>
      </c>
      <c r="I138">
        <v>0.111551322586101</v>
      </c>
      <c r="J138">
        <v>9.4339622641509399E-2</v>
      </c>
      <c r="K138">
        <v>0.160500465008138</v>
      </c>
      <c r="L138">
        <v>0.19242439929596</v>
      </c>
      <c r="M138" t="e">
        <v>#VALUE!</v>
      </c>
      <c r="N138">
        <v>0.18301497403809</v>
      </c>
      <c r="O138">
        <v>0.22074074074074099</v>
      </c>
      <c r="P138">
        <v>0.17995205485031801</v>
      </c>
      <c r="Q138">
        <v>0.34433530239099902</v>
      </c>
      <c r="R138">
        <v>0.16841890941398599</v>
      </c>
      <c r="S138">
        <v>9.1055466104047494E-2</v>
      </c>
      <c r="T138">
        <v>0.18093552589533701</v>
      </c>
      <c r="U138">
        <v>8.8095775920487895E-2</v>
      </c>
      <c r="V138">
        <v>0.19628702544847701</v>
      </c>
      <c r="W138">
        <v>7.1520618556700999E-2</v>
      </c>
      <c r="X138">
        <v>0.15622372051164801</v>
      </c>
      <c r="Y138">
        <v>0.20953665864992899</v>
      </c>
      <c r="Z138">
        <v>0.14290762628154899</v>
      </c>
      <c r="AA138">
        <v>0.128888888888889</v>
      </c>
      <c r="AB138">
        <v>0.21379310344827601</v>
      </c>
      <c r="AC138">
        <v>9.9350172345595303E-2</v>
      </c>
      <c r="AD138">
        <v>0.27792792792792798</v>
      </c>
      <c r="AE138">
        <v>0.21878905408317201</v>
      </c>
      <c r="AF138">
        <v>0.115942028985507</v>
      </c>
      <c r="AG138">
        <v>0.14088677944099601</v>
      </c>
      <c r="AH138">
        <v>0.184782608695652</v>
      </c>
      <c r="AI138">
        <v>0.13157894736842099</v>
      </c>
      <c r="AJ138">
        <v>0.11592329670505599</v>
      </c>
      <c r="AK138">
        <v>0.14109195402298899</v>
      </c>
      <c r="AL138">
        <v>0.157144731949518</v>
      </c>
      <c r="AM138">
        <v>0.27236641221373997</v>
      </c>
      <c r="AN138">
        <v>0.177540106951872</v>
      </c>
      <c r="AO138">
        <v>0.10463800904977399</v>
      </c>
      <c r="AP138">
        <v>0.15204940039377099</v>
      </c>
      <c r="AQ138">
        <v>0.35450563204004998</v>
      </c>
      <c r="AR138">
        <v>0.182246432670401</v>
      </c>
      <c r="AS138">
        <v>0.152363768728392</v>
      </c>
      <c r="AT138">
        <v>5.8460747783631001E-2</v>
      </c>
      <c r="AU138">
        <v>0.103628842226528</v>
      </c>
      <c r="AV138">
        <v>0.33333333333333298</v>
      </c>
      <c r="AW138">
        <v>0.24221748400852899</v>
      </c>
      <c r="AX138">
        <v>0.14965193237543301</v>
      </c>
      <c r="AY138">
        <v>0.13221153846153799</v>
      </c>
      <c r="AZ138">
        <v>0.36538461538461497</v>
      </c>
    </row>
    <row r="139" spans="1:52" x14ac:dyDescent="0.55000000000000004">
      <c r="A139" s="1">
        <v>44934</v>
      </c>
      <c r="B139" t="e">
        <v>#VALUE!</v>
      </c>
      <c r="C139">
        <v>0.125891300028698</v>
      </c>
      <c r="D139">
        <v>0.15961337866494901</v>
      </c>
      <c r="E139">
        <v>0.23318673263698</v>
      </c>
      <c r="F139">
        <v>0.14161036036036001</v>
      </c>
      <c r="G139">
        <v>9.1709789435314104E-2</v>
      </c>
      <c r="H139">
        <v>0.14320338283828399</v>
      </c>
      <c r="I139">
        <v>0.11673032849503399</v>
      </c>
      <c r="J139">
        <v>7.7390470099136605E-2</v>
      </c>
      <c r="K139">
        <v>0.16064156246415101</v>
      </c>
      <c r="L139">
        <v>0.20079909188274001</v>
      </c>
      <c r="M139" t="e">
        <v>#VALUE!</v>
      </c>
      <c r="N139">
        <v>0.179218696405892</v>
      </c>
      <c r="O139">
        <v>0.216931216931217</v>
      </c>
      <c r="P139">
        <v>0.18075191921519801</v>
      </c>
      <c r="Q139">
        <v>0.33611587743732602</v>
      </c>
      <c r="R139">
        <v>0.18012498719393499</v>
      </c>
      <c r="S139">
        <v>0.104138953289499</v>
      </c>
      <c r="T139">
        <v>0.19143407004253499</v>
      </c>
      <c r="U139">
        <v>8.2535885167464101E-2</v>
      </c>
      <c r="V139">
        <v>0.215813598166539</v>
      </c>
      <c r="W139">
        <v>0.113187285223368</v>
      </c>
      <c r="X139">
        <v>0.15394019840715401</v>
      </c>
      <c r="Y139">
        <v>0.19991325675999</v>
      </c>
      <c r="Z139">
        <v>0.145197099098863</v>
      </c>
      <c r="AA139">
        <v>0.11869281045751599</v>
      </c>
      <c r="AB139">
        <v>0.21379310344827601</v>
      </c>
      <c r="AC139">
        <v>9.8846896066850001E-2</v>
      </c>
      <c r="AD139">
        <v>0.34459459459459502</v>
      </c>
      <c r="AE139">
        <v>0.23966817496229301</v>
      </c>
      <c r="AF139">
        <v>0.104706073929327</v>
      </c>
      <c r="AG139">
        <v>0.15276320571636301</v>
      </c>
      <c r="AH139">
        <v>0.184782608695652</v>
      </c>
      <c r="AI139">
        <v>0.100328947368421</v>
      </c>
      <c r="AJ139">
        <v>0.116692875060841</v>
      </c>
      <c r="AK139">
        <v>0.14330675900574399</v>
      </c>
      <c r="AL139">
        <v>0.16873968915516199</v>
      </c>
      <c r="AM139">
        <v>0.26924731182795703</v>
      </c>
      <c r="AN139">
        <v>0.155406132329209</v>
      </c>
      <c r="AO139">
        <v>0.15064102564102599</v>
      </c>
      <c r="AP139">
        <v>0.153485619221294</v>
      </c>
      <c r="AQ139">
        <v>0.29449472096530899</v>
      </c>
      <c r="AR139">
        <v>0.17068593050073699</v>
      </c>
      <c r="AS139">
        <v>0.149635491897609</v>
      </c>
      <c r="AT139">
        <v>0.10497237569060799</v>
      </c>
      <c r="AU139">
        <v>0.106462099773137</v>
      </c>
      <c r="AV139">
        <v>0.33333333333333298</v>
      </c>
      <c r="AW139">
        <v>0.21766917293233101</v>
      </c>
      <c r="AX139">
        <v>0.167223945534383</v>
      </c>
      <c r="AY139">
        <v>0.12735957642725601</v>
      </c>
      <c r="AZ139">
        <v>0.36538461538461497</v>
      </c>
    </row>
    <row r="140" spans="1:52" x14ac:dyDescent="0.55000000000000004">
      <c r="A140" s="1">
        <v>44941</v>
      </c>
      <c r="B140" t="e">
        <v>#VALUE!</v>
      </c>
      <c r="C140">
        <v>0.1232349091911</v>
      </c>
      <c r="D140">
        <v>0.16265659209255601</v>
      </c>
      <c r="E140">
        <v>0.23463410824460501</v>
      </c>
      <c r="F140">
        <v>0.14212603692801701</v>
      </c>
      <c r="G140">
        <v>9.9385814704479505E-2</v>
      </c>
      <c r="H140">
        <v>0.13556547619047599</v>
      </c>
      <c r="I140">
        <v>0.12245073228824301</v>
      </c>
      <c r="J140">
        <v>9.4339622641509399E-2</v>
      </c>
      <c r="K140">
        <v>0.15915954384893799</v>
      </c>
      <c r="L140">
        <v>0.20259570087043299</v>
      </c>
      <c r="M140" t="e">
        <v>#VALUE!</v>
      </c>
      <c r="N140">
        <v>0.18804964678436201</v>
      </c>
      <c r="O140">
        <v>0.18013468013468001</v>
      </c>
      <c r="P140">
        <v>0.180216595813146</v>
      </c>
      <c r="Q140">
        <v>0.33137297297297302</v>
      </c>
      <c r="R140">
        <v>0.123733882118396</v>
      </c>
      <c r="S140">
        <v>0.114125212506468</v>
      </c>
      <c r="T140">
        <v>0.185518016071891</v>
      </c>
      <c r="U140">
        <v>8.53130332064575E-2</v>
      </c>
      <c r="V140">
        <v>0.22874389930644701</v>
      </c>
      <c r="W140">
        <v>0.134020618556701</v>
      </c>
      <c r="X140">
        <v>0.153608486775133</v>
      </c>
      <c r="Y140">
        <v>0.19192453495547901</v>
      </c>
      <c r="Z140">
        <v>0.14849510097701701</v>
      </c>
      <c r="AA140">
        <v>0.12837180670975701</v>
      </c>
      <c r="AB140">
        <v>0.19864158829676101</v>
      </c>
      <c r="AC140">
        <v>0.107692872482975</v>
      </c>
      <c r="AD140">
        <v>0.32536382536382502</v>
      </c>
      <c r="AE140">
        <v>0.25210680016687498</v>
      </c>
      <c r="AF140">
        <v>9.8500168520390993E-2</v>
      </c>
      <c r="AG140">
        <v>0.15199615199615199</v>
      </c>
      <c r="AH140">
        <v>0.15775558166862499</v>
      </c>
      <c r="AI140">
        <v>0.13157894736842099</v>
      </c>
      <c r="AJ140">
        <v>0.119321478791762</v>
      </c>
      <c r="AK140">
        <v>0.14722606092013599</v>
      </c>
      <c r="AL140">
        <v>0.16916056457603701</v>
      </c>
      <c r="AM140">
        <v>0.21548387096774199</v>
      </c>
      <c r="AN140">
        <v>0.17550868023147301</v>
      </c>
      <c r="AO140">
        <v>0.13489010989010999</v>
      </c>
      <c r="AP140">
        <v>0.14435079269516399</v>
      </c>
      <c r="AQ140">
        <v>0.39705882352941202</v>
      </c>
      <c r="AR140">
        <v>0.17727009730866999</v>
      </c>
      <c r="AS140">
        <v>0.150132108897646</v>
      </c>
      <c r="AT140">
        <v>8.6104451162305806E-2</v>
      </c>
      <c r="AU140">
        <v>0.119973433160246</v>
      </c>
      <c r="AV140">
        <v>0.19047619047618999</v>
      </c>
      <c r="AW140">
        <v>0.21209781209781201</v>
      </c>
      <c r="AX140">
        <v>0.16738053808057801</v>
      </c>
      <c r="AY140">
        <v>0.13339401294498399</v>
      </c>
      <c r="AZ140">
        <v>0.36538461538461497</v>
      </c>
    </row>
    <row r="141" spans="1:52" x14ac:dyDescent="0.55000000000000004">
      <c r="A141" s="1">
        <v>44948</v>
      </c>
      <c r="B141">
        <v>3.3333333333333298E-2</v>
      </c>
      <c r="C141">
        <v>0.13138960481099701</v>
      </c>
      <c r="D141">
        <v>0.16083249534459601</v>
      </c>
      <c r="E141">
        <v>0.228602164996974</v>
      </c>
      <c r="F141">
        <v>0.152027027027027</v>
      </c>
      <c r="G141">
        <v>9.3369030129642497E-2</v>
      </c>
      <c r="H141">
        <v>0.16009963768115901</v>
      </c>
      <c r="I141">
        <v>0.12268270944741499</v>
      </c>
      <c r="J141">
        <v>9.4339622641509399E-2</v>
      </c>
      <c r="K141">
        <v>0.16016116941529199</v>
      </c>
      <c r="L141">
        <v>0.19753375021915701</v>
      </c>
      <c r="M141" t="e">
        <v>#VALUE!</v>
      </c>
      <c r="N141">
        <v>0.190848247484012</v>
      </c>
      <c r="O141">
        <v>0.240740740740741</v>
      </c>
      <c r="P141">
        <v>0.17726561442048699</v>
      </c>
      <c r="Q141">
        <v>0.343132824427481</v>
      </c>
      <c r="R141">
        <v>0.18942731277533001</v>
      </c>
      <c r="S141">
        <v>0.11434830230011001</v>
      </c>
      <c r="T141">
        <v>0.19259000857570599</v>
      </c>
      <c r="U141">
        <v>8.7972091612316103E-2</v>
      </c>
      <c r="V141">
        <v>0.21996844714897501</v>
      </c>
      <c r="W141">
        <v>0.118869103405186</v>
      </c>
      <c r="X141">
        <v>0.12824204035605499</v>
      </c>
      <c r="Y141">
        <v>0.19455611390284799</v>
      </c>
      <c r="Z141">
        <v>0.15362420382165601</v>
      </c>
      <c r="AA141">
        <v>0.129006363191385</v>
      </c>
      <c r="AB141">
        <v>0.195935960591133</v>
      </c>
      <c r="AC141">
        <v>0.10990926084586</v>
      </c>
      <c r="AD141">
        <v>0.34459459459459502</v>
      </c>
      <c r="AE141">
        <v>0.237428642343013</v>
      </c>
      <c r="AF141">
        <v>0.115942028985507</v>
      </c>
      <c r="AG141">
        <v>0.149888825360523</v>
      </c>
      <c r="AH141">
        <v>0.184782608695652</v>
      </c>
      <c r="AI141">
        <v>-3.2057416267942597E-2</v>
      </c>
      <c r="AJ141">
        <v>0.119168740249007</v>
      </c>
      <c r="AK141">
        <v>0.136294261294261</v>
      </c>
      <c r="AL141">
        <v>0.159107654523127</v>
      </c>
      <c r="AM141">
        <v>0.28000000000000003</v>
      </c>
      <c r="AN141">
        <v>0.165592635212888</v>
      </c>
      <c r="AO141">
        <v>0.16346153846153799</v>
      </c>
      <c r="AP141">
        <v>0.15090015730904399</v>
      </c>
      <c r="AQ141">
        <v>0.37854030501089297</v>
      </c>
      <c r="AR141">
        <v>0.161167395641684</v>
      </c>
      <c r="AS141">
        <v>0.14942131776617301</v>
      </c>
      <c r="AT141">
        <v>0.10497237569060799</v>
      </c>
      <c r="AU141">
        <v>8.4023668639053306E-2</v>
      </c>
      <c r="AV141">
        <v>0.266666666666667</v>
      </c>
      <c r="AW141">
        <v>0.25714285714285701</v>
      </c>
      <c r="AX141">
        <v>0.17968516062796799</v>
      </c>
      <c r="AY141">
        <v>0.15093954248366001</v>
      </c>
      <c r="AZ141">
        <v>0.36538461538461497</v>
      </c>
    </row>
    <row r="142" spans="1:52" x14ac:dyDescent="0.55000000000000004">
      <c r="A142" s="1">
        <v>44955</v>
      </c>
      <c r="B142">
        <v>3.3333333333333298E-2</v>
      </c>
      <c r="C142">
        <v>0.125277183427349</v>
      </c>
      <c r="D142">
        <v>0.15913874423780699</v>
      </c>
      <c r="E142">
        <v>0.237888613389281</v>
      </c>
      <c r="F142">
        <v>0.152027027027027</v>
      </c>
      <c r="G142">
        <v>9.0129787650917795E-2</v>
      </c>
      <c r="H142">
        <v>0.178819444444444</v>
      </c>
      <c r="I142">
        <v>0.110182709447415</v>
      </c>
      <c r="J142">
        <v>9.4339622641509399E-2</v>
      </c>
      <c r="K142">
        <v>0.15349653712966499</v>
      </c>
      <c r="L142">
        <v>0.19395041273844299</v>
      </c>
      <c r="M142" t="e">
        <v>#VALUE!</v>
      </c>
      <c r="N142">
        <v>0.186151042515068</v>
      </c>
      <c r="O142">
        <v>0.240740740740741</v>
      </c>
      <c r="P142">
        <v>0.18837438930133901</v>
      </c>
      <c r="Q142">
        <v>0.34506666666666702</v>
      </c>
      <c r="R142">
        <v>0.12692731277533001</v>
      </c>
      <c r="S142">
        <v>0.12812483413831499</v>
      </c>
      <c r="T142">
        <v>0.16719585334744499</v>
      </c>
      <c r="U142">
        <v>8.9995982322217796E-2</v>
      </c>
      <c r="V142">
        <v>0.21624649859944001</v>
      </c>
      <c r="W142">
        <v>0.126268680572205</v>
      </c>
      <c r="X142">
        <v>0.13782416295187599</v>
      </c>
      <c r="Y142">
        <v>0.15260209091434199</v>
      </c>
      <c r="Z142">
        <v>0.134996984886745</v>
      </c>
      <c r="AA142">
        <v>0.13551081282624899</v>
      </c>
      <c r="AB142">
        <v>0.14062237174095901</v>
      </c>
      <c r="AC142">
        <v>0.10286498252498601</v>
      </c>
      <c r="AD142">
        <v>0.34459459459459502</v>
      </c>
      <c r="AE142">
        <v>0.26274509803921597</v>
      </c>
      <c r="AF142">
        <v>-2.3592854735423E-2</v>
      </c>
      <c r="AG142">
        <v>0.16241906241906201</v>
      </c>
      <c r="AH142">
        <v>0.184782608695652</v>
      </c>
      <c r="AI142">
        <v>0.13157894736842099</v>
      </c>
      <c r="AJ142">
        <v>0.116140091039497</v>
      </c>
      <c r="AK142">
        <v>0.149822695035461</v>
      </c>
      <c r="AL142">
        <v>0.17452118835771399</v>
      </c>
      <c r="AM142">
        <v>0.20592592592592601</v>
      </c>
      <c r="AN142">
        <v>0.16043290043290001</v>
      </c>
      <c r="AO142">
        <v>0.15512820512820499</v>
      </c>
      <c r="AP142">
        <v>0.146515294859666</v>
      </c>
      <c r="AQ142">
        <v>0.39705882352941202</v>
      </c>
      <c r="AR142">
        <v>0.15865296624571901</v>
      </c>
      <c r="AS142">
        <v>0.14505466080926599</v>
      </c>
      <c r="AT142">
        <v>8.8305709023941095E-2</v>
      </c>
      <c r="AU142">
        <v>9.3350319325477299E-2</v>
      </c>
      <c r="AV142">
        <v>0.33333333333333298</v>
      </c>
      <c r="AW142">
        <v>0.23388704318936901</v>
      </c>
      <c r="AX142">
        <v>0.18490343732390799</v>
      </c>
      <c r="AY142">
        <v>0.15694910514541399</v>
      </c>
      <c r="AZ142">
        <v>0.36538461538461497</v>
      </c>
    </row>
    <row r="143" spans="1:52" x14ac:dyDescent="0.55000000000000004">
      <c r="A143" s="1">
        <v>44962</v>
      </c>
      <c r="B143">
        <v>3.3333333333333298E-2</v>
      </c>
      <c r="C143">
        <v>0.13030862996822901</v>
      </c>
      <c r="D143">
        <v>0.16058405471405601</v>
      </c>
      <c r="E143">
        <v>0.22529153916135999</v>
      </c>
      <c r="F143">
        <v>8.3061509785647705E-2</v>
      </c>
      <c r="G143">
        <v>0.111044123679836</v>
      </c>
      <c r="H143">
        <v>0.19270833333333301</v>
      </c>
      <c r="I143">
        <v>0.11591030259948</v>
      </c>
      <c r="J143">
        <v>9.4339622641509399E-2</v>
      </c>
      <c r="K143">
        <v>0.15701125501079199</v>
      </c>
      <c r="L143">
        <v>0.19085701158667001</v>
      </c>
      <c r="M143" t="e">
        <v>#VALUE!</v>
      </c>
      <c r="N143">
        <v>0.182202859195497</v>
      </c>
      <c r="O143">
        <v>6.4270152505446598E-2</v>
      </c>
      <c r="P143">
        <v>0.18063292421298799</v>
      </c>
      <c r="Q143">
        <v>0.32911129707113002</v>
      </c>
      <c r="R143">
        <v>0.15402908268683499</v>
      </c>
      <c r="S143">
        <v>0.122003804692454</v>
      </c>
      <c r="T143">
        <v>0.19478573569074001</v>
      </c>
      <c r="U143">
        <v>9.1667991731594803E-2</v>
      </c>
      <c r="V143">
        <v>0.22334192641199899</v>
      </c>
      <c r="W143">
        <v>7.6169378887279496E-2</v>
      </c>
      <c r="X143">
        <v>0.121714672817857</v>
      </c>
      <c r="Y143">
        <v>0.21099906692298201</v>
      </c>
      <c r="Z143">
        <v>0.15475135158797901</v>
      </c>
      <c r="AA143">
        <v>0.13367521367521401</v>
      </c>
      <c r="AB143">
        <v>0.21379310344827601</v>
      </c>
      <c r="AC143">
        <v>0.103062280334191</v>
      </c>
      <c r="AD143">
        <v>0.28398853398853402</v>
      </c>
      <c r="AE143">
        <v>0.26274509803921597</v>
      </c>
      <c r="AF143">
        <v>5.0724637681159403E-2</v>
      </c>
      <c r="AG143">
        <v>0.150349018641702</v>
      </c>
      <c r="AH143">
        <v>0.122282608695652</v>
      </c>
      <c r="AI143">
        <v>0.10127591706539101</v>
      </c>
      <c r="AJ143">
        <v>0.114716506838472</v>
      </c>
      <c r="AK143">
        <v>0.144499539710436</v>
      </c>
      <c r="AL143">
        <v>0.17510046674235499</v>
      </c>
      <c r="AM143">
        <v>0.28000000000000003</v>
      </c>
      <c r="AN143">
        <v>0.173586256263422</v>
      </c>
      <c r="AO143">
        <v>0.16346153846153799</v>
      </c>
      <c r="AP143">
        <v>0.15005903793829301</v>
      </c>
      <c r="AQ143">
        <v>0.39705882352941202</v>
      </c>
      <c r="AR143">
        <v>0.15325485558445001</v>
      </c>
      <c r="AS143">
        <v>0.151807862125767</v>
      </c>
      <c r="AT143">
        <v>2.80492987675308E-2</v>
      </c>
      <c r="AU143">
        <v>9.6564069414748196E-2</v>
      </c>
      <c r="AV143">
        <v>0.290780141843972</v>
      </c>
      <c r="AW143">
        <v>0.227513227513228</v>
      </c>
      <c r="AX143">
        <v>0.19801615556483099</v>
      </c>
      <c r="AY143">
        <v>0.15127688172043</v>
      </c>
      <c r="AZ143">
        <v>0.36538461538461497</v>
      </c>
    </row>
    <row r="144" spans="1:52" x14ac:dyDescent="0.55000000000000004">
      <c r="A144" s="1">
        <v>44969</v>
      </c>
      <c r="B144">
        <v>3.3333333333333298E-2</v>
      </c>
      <c r="C144">
        <v>0.124175577895883</v>
      </c>
      <c r="D144">
        <v>0.16165504669296099</v>
      </c>
      <c r="E144">
        <v>0.22089120669179499</v>
      </c>
      <c r="F144">
        <v>0.13615401115401099</v>
      </c>
      <c r="G144">
        <v>0.107020502114448</v>
      </c>
      <c r="H144">
        <v>0.16739187763713101</v>
      </c>
      <c r="I144">
        <v>9.9766042780748701E-2</v>
      </c>
      <c r="J144">
        <v>7.4339622641509395E-2</v>
      </c>
      <c r="K144">
        <v>0.151235572333594</v>
      </c>
      <c r="L144">
        <v>0.19343643907959299</v>
      </c>
      <c r="M144" t="e">
        <v>#VALUE!</v>
      </c>
      <c r="N144">
        <v>0.17117510533168401</v>
      </c>
      <c r="O144">
        <v>0.240740740740741</v>
      </c>
      <c r="P144">
        <v>0.19274139593886599</v>
      </c>
      <c r="Q144">
        <v>0.326779446640316</v>
      </c>
      <c r="R144">
        <v>0.16561778896580701</v>
      </c>
      <c r="S144">
        <v>0.10564840005182</v>
      </c>
      <c r="T144">
        <v>0.188603597989115</v>
      </c>
      <c r="U144">
        <v>9.8585361567524801E-2</v>
      </c>
      <c r="V144">
        <v>0.20915032679738599</v>
      </c>
      <c r="W144">
        <v>0.117213895867625</v>
      </c>
      <c r="X144">
        <v>0.12061114626227799</v>
      </c>
      <c r="Y144">
        <v>0.167208047604505</v>
      </c>
      <c r="Z144">
        <v>0.133931896129348</v>
      </c>
      <c r="AA144">
        <v>0.13507936507936499</v>
      </c>
      <c r="AB144">
        <v>0.18676607642124901</v>
      </c>
      <c r="AC144">
        <v>9.7244502491446796E-2</v>
      </c>
      <c r="AD144">
        <v>0.34459459459459502</v>
      </c>
      <c r="AE144">
        <v>0.26274509803921597</v>
      </c>
      <c r="AF144">
        <v>0.104314122008763</v>
      </c>
      <c r="AG144">
        <v>0.155429024855776</v>
      </c>
      <c r="AH144">
        <v>0.184782608695652</v>
      </c>
      <c r="AI144">
        <v>0.13157894736842099</v>
      </c>
      <c r="AJ144">
        <v>0.123052659405257</v>
      </c>
      <c r="AK144">
        <v>0.16203703703703701</v>
      </c>
      <c r="AL144">
        <v>0.165122692117112</v>
      </c>
      <c r="AM144">
        <v>0.262758620689655</v>
      </c>
      <c r="AN144">
        <v>0.167471590909091</v>
      </c>
      <c r="AO144">
        <v>0.16346153846153799</v>
      </c>
      <c r="AP144">
        <v>0.158569906914278</v>
      </c>
      <c r="AQ144">
        <v>0.38471314451706601</v>
      </c>
      <c r="AR144">
        <v>0.17160046414175001</v>
      </c>
      <c r="AS144">
        <v>0.15056940079553799</v>
      </c>
      <c r="AT144">
        <v>0.10497237569060799</v>
      </c>
      <c r="AU144">
        <v>0.107536005358937</v>
      </c>
      <c r="AV144">
        <v>0.33333333333333298</v>
      </c>
      <c r="AW144">
        <v>0.23648170011806399</v>
      </c>
      <c r="AX144">
        <v>0.19167124931260299</v>
      </c>
      <c r="AY144">
        <v>0.173034750337382</v>
      </c>
      <c r="AZ144">
        <v>0.36538461538461497</v>
      </c>
    </row>
    <row r="145" spans="1:52" x14ac:dyDescent="0.55000000000000004">
      <c r="A145" s="1">
        <v>44976</v>
      </c>
      <c r="B145">
        <v>3.3333333333333298E-2</v>
      </c>
      <c r="C145">
        <v>0.12584524997228699</v>
      </c>
      <c r="D145">
        <v>0.16233687548263701</v>
      </c>
      <c r="E145">
        <v>0.226947873456944</v>
      </c>
      <c r="F145">
        <v>0.152027027027027</v>
      </c>
      <c r="G145">
        <v>8.6954180113298904E-2</v>
      </c>
      <c r="H145">
        <v>0.155208333333333</v>
      </c>
      <c r="I145">
        <v>0.11652328915755999</v>
      </c>
      <c r="J145">
        <v>7.8955007256894097E-2</v>
      </c>
      <c r="K145">
        <v>0.15382592512676699</v>
      </c>
      <c r="L145">
        <v>0.21161825726141101</v>
      </c>
      <c r="M145" t="e">
        <v>#VALUE!</v>
      </c>
      <c r="N145">
        <v>0.173737448045022</v>
      </c>
      <c r="O145">
        <v>0.240740740740741</v>
      </c>
      <c r="P145">
        <v>0.189022349634898</v>
      </c>
      <c r="Q145">
        <v>0.33522119205298001</v>
      </c>
      <c r="R145">
        <v>0.16001554806944801</v>
      </c>
      <c r="S145">
        <v>0.116823314199205</v>
      </c>
      <c r="T145">
        <v>0.18845511548035401</v>
      </c>
      <c r="U145">
        <v>9.1772432768261303E-2</v>
      </c>
      <c r="V145">
        <v>0.20499108734402899</v>
      </c>
      <c r="W145">
        <v>0.11497299950908201</v>
      </c>
      <c r="X145">
        <v>0.13739608076009499</v>
      </c>
      <c r="Y145">
        <v>0.21122278056951399</v>
      </c>
      <c r="Z145">
        <v>0.13561264312801399</v>
      </c>
      <c r="AA145">
        <v>0.142222222222222</v>
      </c>
      <c r="AB145">
        <v>0.21379310344827601</v>
      </c>
      <c r="AC145">
        <v>0.11948407956701999</v>
      </c>
      <c r="AD145">
        <v>0.29331254331254297</v>
      </c>
      <c r="AE145">
        <v>0.238648712497047</v>
      </c>
      <c r="AF145">
        <v>8.8544768711534605E-2</v>
      </c>
      <c r="AG145">
        <v>0.152107628502478</v>
      </c>
      <c r="AH145">
        <v>0.184782608695652</v>
      </c>
      <c r="AI145">
        <v>0.13157894736842099</v>
      </c>
      <c r="AJ145">
        <v>0.114885389259054</v>
      </c>
      <c r="AK145">
        <v>0.15534457545014199</v>
      </c>
      <c r="AL145">
        <v>0.169497264912738</v>
      </c>
      <c r="AM145">
        <v>0.26734177215189903</v>
      </c>
      <c r="AN145">
        <v>0.16836480749524199</v>
      </c>
      <c r="AO145">
        <v>0.16346153846153799</v>
      </c>
      <c r="AP145">
        <v>0.10922488573827099</v>
      </c>
      <c r="AQ145">
        <v>0.38407181054239897</v>
      </c>
      <c r="AR145">
        <v>0.18412530092858001</v>
      </c>
      <c r="AS145">
        <v>0.15585771494508699</v>
      </c>
      <c r="AT145">
        <v>0.10497237569060799</v>
      </c>
      <c r="AU145">
        <v>0.11479289940828399</v>
      </c>
      <c r="AV145">
        <v>0.33333333333333298</v>
      </c>
      <c r="AW145">
        <v>0.23454398708636001</v>
      </c>
      <c r="AX145">
        <v>0.163411613912363</v>
      </c>
      <c r="AY145">
        <v>0.169083333333333</v>
      </c>
      <c r="AZ145">
        <v>0.36538461538461497</v>
      </c>
    </row>
    <row r="146" spans="1:52" x14ac:dyDescent="0.55000000000000004">
      <c r="A146" s="1">
        <v>44983</v>
      </c>
      <c r="B146">
        <v>3.3333333333333298E-2</v>
      </c>
      <c r="C146">
        <v>0.11920663379650399</v>
      </c>
      <c r="D146">
        <v>0.16048833500708601</v>
      </c>
      <c r="E146">
        <v>0.236817814699435</v>
      </c>
      <c r="F146">
        <v>0.152027027027027</v>
      </c>
      <c r="G146">
        <v>9.5671195683174198E-2</v>
      </c>
      <c r="H146">
        <v>0.19270833333333301</v>
      </c>
      <c r="I146">
        <v>0.114066890238376</v>
      </c>
      <c r="J146">
        <v>6.6942362367536798E-2</v>
      </c>
      <c r="K146">
        <v>0.153834541062802</v>
      </c>
      <c r="L146">
        <v>0.207451590594744</v>
      </c>
      <c r="M146" t="e">
        <v>#VALUE!</v>
      </c>
      <c r="N146">
        <v>0.188180263294288</v>
      </c>
      <c r="O146">
        <v>0.22645502645502599</v>
      </c>
      <c r="P146">
        <v>0.186383985420711</v>
      </c>
      <c r="Q146">
        <v>0.33198490566037703</v>
      </c>
      <c r="R146">
        <v>0.151833327812924</v>
      </c>
      <c r="S146">
        <v>0.11475234270415</v>
      </c>
      <c r="T146">
        <v>0.19256116408596499</v>
      </c>
      <c r="U146">
        <v>7.2476272648835202E-2</v>
      </c>
      <c r="V146">
        <v>0.22140522875817001</v>
      </c>
      <c r="W146">
        <v>0.105449189985272</v>
      </c>
      <c r="X146">
        <v>0.13241419670212401</v>
      </c>
      <c r="Y146">
        <v>0.21523060070636699</v>
      </c>
      <c r="Z146">
        <v>0.150957537154989</v>
      </c>
      <c r="AA146">
        <v>0.142222222222222</v>
      </c>
      <c r="AB146">
        <v>0.21379310344827601</v>
      </c>
      <c r="AC146">
        <v>0.11849090343027301</v>
      </c>
      <c r="AD146">
        <v>0.28980007404664898</v>
      </c>
      <c r="AE146">
        <v>0.22765737874097</v>
      </c>
      <c r="AF146">
        <v>9.7074104457205407E-2</v>
      </c>
      <c r="AG146">
        <v>0.15164983164983201</v>
      </c>
      <c r="AH146">
        <v>0.184782608695652</v>
      </c>
      <c r="AI146">
        <v>0.13157894736842099</v>
      </c>
      <c r="AJ146">
        <v>0.103024033805793</v>
      </c>
      <c r="AK146">
        <v>0.154057562700254</v>
      </c>
      <c r="AL146">
        <v>0.17128564047160499</v>
      </c>
      <c r="AM146">
        <v>0.26850574712643699</v>
      </c>
      <c r="AN146">
        <v>0.165872272057839</v>
      </c>
      <c r="AO146">
        <v>0.16346153846153799</v>
      </c>
      <c r="AP146">
        <v>0.15647200481637599</v>
      </c>
      <c r="AQ146">
        <v>0.37732198142414902</v>
      </c>
      <c r="AR146">
        <v>0.17698090900765101</v>
      </c>
      <c r="AS146">
        <v>0.14705249966879599</v>
      </c>
      <c r="AT146">
        <v>6.2419184201246002E-2</v>
      </c>
      <c r="AU146">
        <v>9.80919532955732E-2</v>
      </c>
      <c r="AV146">
        <v>0.33333333333333298</v>
      </c>
      <c r="AW146">
        <v>0.23136966126656799</v>
      </c>
      <c r="AX146">
        <v>0.18224808178214599</v>
      </c>
      <c r="AY146">
        <v>0.15327380952381001</v>
      </c>
      <c r="AZ146">
        <v>0.36538461538461497</v>
      </c>
    </row>
    <row r="147" spans="1:52" x14ac:dyDescent="0.55000000000000004">
      <c r="A147" s="1">
        <v>44990</v>
      </c>
      <c r="B147">
        <v>3.3333333333333298E-2</v>
      </c>
      <c r="C147">
        <v>0.11935655883398499</v>
      </c>
      <c r="D147">
        <v>0.16051245822721799</v>
      </c>
      <c r="E147">
        <v>0.200617772849675</v>
      </c>
      <c r="F147">
        <v>0.152027027027027</v>
      </c>
      <c r="G147">
        <v>0.10152599661994199</v>
      </c>
      <c r="H147">
        <v>0.180362654320988</v>
      </c>
      <c r="I147">
        <v>0.110037021801728</v>
      </c>
      <c r="J147">
        <v>3.8784067085953902E-2</v>
      </c>
      <c r="K147">
        <v>0.15246906041361299</v>
      </c>
      <c r="L147">
        <v>0.191913823763874</v>
      </c>
      <c r="M147" t="e">
        <v>#VALUE!</v>
      </c>
      <c r="N147">
        <v>0.18954389965792501</v>
      </c>
      <c r="O147">
        <v>0.240740740740741</v>
      </c>
      <c r="P147">
        <v>0.17813669455986</v>
      </c>
      <c r="Q147">
        <v>0.35293551912568299</v>
      </c>
      <c r="R147">
        <v>0.17527636937910401</v>
      </c>
      <c r="S147">
        <v>0.108814705462165</v>
      </c>
      <c r="T147">
        <v>0.18013880383751801</v>
      </c>
      <c r="U147">
        <v>8.2682512733446498E-2</v>
      </c>
      <c r="V147">
        <v>0.181960784313725</v>
      </c>
      <c r="W147">
        <v>0.10585160447219399</v>
      </c>
      <c r="X147">
        <v>0.134632475317918</v>
      </c>
      <c r="Y147">
        <v>0.198579102408595</v>
      </c>
      <c r="Z147">
        <v>0.15410540682917501</v>
      </c>
      <c r="AA147">
        <v>8.9590643274853804E-2</v>
      </c>
      <c r="AB147">
        <v>0.192053973013493</v>
      </c>
      <c r="AC147">
        <v>0.111875779603424</v>
      </c>
      <c r="AD147">
        <v>0.32572667006629302</v>
      </c>
      <c r="AE147">
        <v>0.25689714482284098</v>
      </c>
      <c r="AF147">
        <v>0.103893836214423</v>
      </c>
      <c r="AG147">
        <v>0.148983164983165</v>
      </c>
      <c r="AH147">
        <v>0.160392364793213</v>
      </c>
      <c r="AI147">
        <v>0.13157894736842099</v>
      </c>
      <c r="AJ147">
        <v>9.9770780552539504E-2</v>
      </c>
      <c r="AK147">
        <v>0.158215755437978</v>
      </c>
      <c r="AL147">
        <v>0.15259136379631</v>
      </c>
      <c r="AM147">
        <v>0.25435897435897398</v>
      </c>
      <c r="AN147">
        <v>0.177837195484254</v>
      </c>
      <c r="AO147">
        <v>0.16346153846153799</v>
      </c>
      <c r="AP147">
        <v>0.165562913907285</v>
      </c>
      <c r="AQ147">
        <v>0.35859728506787297</v>
      </c>
      <c r="AR147">
        <v>0.16861505740326099</v>
      </c>
      <c r="AS147">
        <v>0.14663967659788399</v>
      </c>
      <c r="AT147">
        <v>0.10497237569060799</v>
      </c>
      <c r="AU147">
        <v>0.124713033918582</v>
      </c>
      <c r="AV147">
        <v>0.3</v>
      </c>
      <c r="AW147">
        <v>0.24752747252747301</v>
      </c>
      <c r="AX147">
        <v>0.16864721600660401</v>
      </c>
      <c r="AY147">
        <v>0.16746794871794901</v>
      </c>
      <c r="AZ147">
        <v>0.36538461538461497</v>
      </c>
    </row>
    <row r="148" spans="1:52" x14ac:dyDescent="0.55000000000000004">
      <c r="A148" s="1">
        <v>44997</v>
      </c>
      <c r="B148">
        <v>-0.21666666666666701</v>
      </c>
      <c r="C148">
        <v>0.122105184521141</v>
      </c>
      <c r="D148">
        <v>0.160712692875118</v>
      </c>
      <c r="E148">
        <v>0.210732589689478</v>
      </c>
      <c r="F148">
        <v>0.152027027027027</v>
      </c>
      <c r="G148">
        <v>0.105430758524704</v>
      </c>
      <c r="H148">
        <v>0.156994047619048</v>
      </c>
      <c r="I148">
        <v>0.107939119703826</v>
      </c>
      <c r="J148">
        <v>9.4339622641509399E-2</v>
      </c>
      <c r="K148">
        <v>0.163788244766506</v>
      </c>
      <c r="L148">
        <v>0.190784923928077</v>
      </c>
      <c r="M148" t="e">
        <v>#VALUE!</v>
      </c>
      <c r="N148">
        <v>0.18415928427330899</v>
      </c>
      <c r="O148">
        <v>0.240740740740741</v>
      </c>
      <c r="P148">
        <v>0.17882189567367601</v>
      </c>
      <c r="Q148">
        <v>0.34265196850393698</v>
      </c>
      <c r="R148">
        <v>0.145402155542626</v>
      </c>
      <c r="S148">
        <v>0.116401088223863</v>
      </c>
      <c r="T148">
        <v>0.182036664431031</v>
      </c>
      <c r="U148">
        <v>9.2658115877930103E-2</v>
      </c>
      <c r="V148">
        <v>0.20874544508068699</v>
      </c>
      <c r="W148">
        <v>0.12547361000969201</v>
      </c>
      <c r="X148">
        <v>0.14892777090094</v>
      </c>
      <c r="Y148">
        <v>0.18769992661187801</v>
      </c>
      <c r="Z148">
        <v>0.146831304413372</v>
      </c>
      <c r="AA148">
        <v>0.12634920634920599</v>
      </c>
      <c r="AB148">
        <v>0.16833855799372999</v>
      </c>
      <c r="AC148">
        <v>9.9528425465024897E-2</v>
      </c>
      <c r="AD148">
        <v>0.31959459459459499</v>
      </c>
      <c r="AE148">
        <v>0.22398540811673501</v>
      </c>
      <c r="AF148">
        <v>5.0152555301296697E-2</v>
      </c>
      <c r="AG148">
        <v>0.14484893679524599</v>
      </c>
      <c r="AH148">
        <v>0.129227053140097</v>
      </c>
      <c r="AI148">
        <v>0.13157894736842099</v>
      </c>
      <c r="AJ148">
        <v>0.12002124684617101</v>
      </c>
      <c r="AK148">
        <v>0.15970656555304999</v>
      </c>
      <c r="AL148">
        <v>0.14069921732274401</v>
      </c>
      <c r="AM148">
        <v>0.24296296296296299</v>
      </c>
      <c r="AN148">
        <v>0.17183118947824799</v>
      </c>
      <c r="AO148">
        <v>0.10790598290598299</v>
      </c>
      <c r="AP148">
        <v>0.12782706485068099</v>
      </c>
      <c r="AQ148">
        <v>0.39705882352941202</v>
      </c>
      <c r="AR148">
        <v>0.15949411020149801</v>
      </c>
      <c r="AS148">
        <v>0.151297525399818</v>
      </c>
      <c r="AT148">
        <v>0.10497237569060799</v>
      </c>
      <c r="AU148">
        <v>9.6564069414748196E-2</v>
      </c>
      <c r="AV148">
        <v>0.33333333333333298</v>
      </c>
      <c r="AW148">
        <v>0.25257664709719502</v>
      </c>
      <c r="AX148">
        <v>0.196462615549753</v>
      </c>
      <c r="AY148">
        <v>0.17708333333333301</v>
      </c>
      <c r="AZ148">
        <v>0.36538461538461497</v>
      </c>
    </row>
    <row r="149" spans="1:52" x14ac:dyDescent="0.55000000000000004">
      <c r="A149" s="1">
        <v>45004</v>
      </c>
      <c r="B149">
        <v>3.3333333333333298E-2</v>
      </c>
      <c r="C149">
        <v>0.13659793814432999</v>
      </c>
      <c r="D149">
        <v>0.15988130194846301</v>
      </c>
      <c r="E149">
        <v>0.21973484025211901</v>
      </c>
      <c r="F149">
        <v>0.152027027027027</v>
      </c>
      <c r="G149">
        <v>0.109539707941047</v>
      </c>
      <c r="H149">
        <v>0.18080357142857101</v>
      </c>
      <c r="I149">
        <v>5.33461398681273E-2</v>
      </c>
      <c r="J149">
        <v>9.4339622641509399E-2</v>
      </c>
      <c r="K149">
        <v>0.16226708074534199</v>
      </c>
      <c r="L149">
        <v>0.191210093996105</v>
      </c>
      <c r="M149" t="e">
        <v>#VALUE!</v>
      </c>
      <c r="N149">
        <v>0.173902874016899</v>
      </c>
      <c r="O149">
        <v>0.21748492678725201</v>
      </c>
      <c r="P149">
        <v>0.17482464503471701</v>
      </c>
      <c r="Q149">
        <v>0.32046896551724102</v>
      </c>
      <c r="R149">
        <v>0.12942731277533001</v>
      </c>
      <c r="S149">
        <v>0.114181496628717</v>
      </c>
      <c r="T149">
        <v>0.193403358001114</v>
      </c>
      <c r="U149">
        <v>0.10063352826510701</v>
      </c>
      <c r="V149">
        <v>0.219294117647059</v>
      </c>
      <c r="W149">
        <v>0.112967986977754</v>
      </c>
      <c r="X149">
        <v>0.160195376534743</v>
      </c>
      <c r="Y149">
        <v>0.19424164849404299</v>
      </c>
      <c r="Z149">
        <v>0.147338489535942</v>
      </c>
      <c r="AA149">
        <v>0.10888888888888899</v>
      </c>
      <c r="AB149">
        <v>0.21379310344827601</v>
      </c>
      <c r="AC149">
        <v>0.11389792693130101</v>
      </c>
      <c r="AD149">
        <v>0.29196301564722599</v>
      </c>
      <c r="AE149">
        <v>0.235718071012189</v>
      </c>
      <c r="AF149">
        <v>9.3214756258234499E-2</v>
      </c>
      <c r="AG149">
        <v>0.12676660447361099</v>
      </c>
      <c r="AH149">
        <v>0.184782608695652</v>
      </c>
      <c r="AI149">
        <v>0.13157894736842099</v>
      </c>
      <c r="AJ149">
        <v>0.11918667221512701</v>
      </c>
      <c r="AK149">
        <v>0.13769841269841299</v>
      </c>
      <c r="AL149">
        <v>0.155070387442382</v>
      </c>
      <c r="AM149">
        <v>0.28000000000000003</v>
      </c>
      <c r="AN149">
        <v>0.171491615180936</v>
      </c>
      <c r="AO149">
        <v>0.16346153846153799</v>
      </c>
      <c r="AP149">
        <v>0.165562913907285</v>
      </c>
      <c r="AQ149">
        <v>0.387799564270152</v>
      </c>
      <c r="AR149">
        <v>0.162161738175543</v>
      </c>
      <c r="AS149">
        <v>0.14146453023827599</v>
      </c>
      <c r="AT149">
        <v>0.10497237569060799</v>
      </c>
      <c r="AU149">
        <v>0.11182889093968799</v>
      </c>
      <c r="AV149">
        <v>0.28787878787878801</v>
      </c>
      <c r="AW149">
        <v>0.25179526355996901</v>
      </c>
      <c r="AX149">
        <v>0.20659332292816601</v>
      </c>
      <c r="AY149">
        <v>0.16338470319634699</v>
      </c>
      <c r="AZ149">
        <v>0.36538461538461497</v>
      </c>
    </row>
    <row r="150" spans="1:52" x14ac:dyDescent="0.55000000000000004">
      <c r="A150" s="1">
        <v>45011</v>
      </c>
      <c r="B150">
        <v>3.3333333333333298E-2</v>
      </c>
      <c r="C150">
        <v>0.13659793814432999</v>
      </c>
      <c r="D150">
        <v>0.15658374791889099</v>
      </c>
      <c r="E150">
        <v>0.205015970661304</v>
      </c>
      <c r="F150">
        <v>0.134483167377904</v>
      </c>
      <c r="G150">
        <v>0.10383382954197901</v>
      </c>
      <c r="H150">
        <v>0.17546695402298901</v>
      </c>
      <c r="I150">
        <v>0.11835781493264701</v>
      </c>
      <c r="J150">
        <v>6.8023833167825204E-2</v>
      </c>
      <c r="K150">
        <v>0.154150197628458</v>
      </c>
      <c r="L150">
        <v>0.20074869204401899</v>
      </c>
      <c r="M150" t="e">
        <v>#VALUE!</v>
      </c>
      <c r="N150">
        <v>0.183349567674119</v>
      </c>
      <c r="O150">
        <v>0.240740740740741</v>
      </c>
      <c r="P150">
        <v>0.17791123852378701</v>
      </c>
      <c r="Q150">
        <v>0.31964031007751897</v>
      </c>
      <c r="R150">
        <v>0.160525578671284</v>
      </c>
      <c r="S150">
        <v>8.9051859612362505E-2</v>
      </c>
      <c r="T150">
        <v>0.15572408811845401</v>
      </c>
      <c r="U150">
        <v>9.6824339329335998E-2</v>
      </c>
      <c r="V150">
        <v>0.22558537978298099</v>
      </c>
      <c r="W150">
        <v>0.123382320684361</v>
      </c>
      <c r="X150">
        <v>0.160813182587771</v>
      </c>
      <c r="Y150">
        <v>0.18492308637991201</v>
      </c>
      <c r="Z150">
        <v>0.11814594295209099</v>
      </c>
      <c r="AA150">
        <v>9.3441734417344199E-2</v>
      </c>
      <c r="AB150">
        <v>0.21379310344827601</v>
      </c>
      <c r="AC150">
        <v>8.1756107692707095E-2</v>
      </c>
      <c r="AD150">
        <v>0.28577106518283002</v>
      </c>
      <c r="AE150">
        <v>0.203221288515406</v>
      </c>
      <c r="AF150">
        <v>0.107608695652174</v>
      </c>
      <c r="AG150">
        <v>0.12550948077263899</v>
      </c>
      <c r="AH150">
        <v>0.129227053140097</v>
      </c>
      <c r="AI150">
        <v>0.13157894736842099</v>
      </c>
      <c r="AJ150">
        <v>0.109580094817299</v>
      </c>
      <c r="AK150">
        <v>0.15297619047618999</v>
      </c>
      <c r="AL150">
        <v>0.17898343092064301</v>
      </c>
      <c r="AM150">
        <v>0.25619047619047602</v>
      </c>
      <c r="AN150">
        <v>0.15952833777101599</v>
      </c>
      <c r="AO150">
        <v>0.137820512820513</v>
      </c>
      <c r="AP150">
        <v>0.13958888793325899</v>
      </c>
      <c r="AQ150">
        <v>0.39705882352941202</v>
      </c>
      <c r="AR150">
        <v>0.18075367255695099</v>
      </c>
      <c r="AS150">
        <v>0.14647216900928201</v>
      </c>
      <c r="AT150">
        <v>2.1639042357274402E-2</v>
      </c>
      <c r="AU150">
        <v>9.5293793862666801E-2</v>
      </c>
      <c r="AV150">
        <v>0.33333333333333298</v>
      </c>
      <c r="AW150">
        <v>0.236734693877551</v>
      </c>
      <c r="AX150">
        <v>0.18892199727087899</v>
      </c>
      <c r="AY150">
        <v>0.17708333333333301</v>
      </c>
      <c r="AZ150">
        <v>0.36538461538461497</v>
      </c>
    </row>
    <row r="151" spans="1:52" x14ac:dyDescent="0.55000000000000004">
      <c r="A151" s="1">
        <v>45018</v>
      </c>
      <c r="B151">
        <v>3.3333333333333298E-2</v>
      </c>
      <c r="C151">
        <v>0.11807941962581101</v>
      </c>
      <c r="D151">
        <v>0.157495889425675</v>
      </c>
      <c r="E151">
        <v>0.226861621947543</v>
      </c>
      <c r="F151">
        <v>0.152027027027027</v>
      </c>
      <c r="G151">
        <v>8.9845852864326906E-2</v>
      </c>
      <c r="H151">
        <v>0.17546695402298901</v>
      </c>
      <c r="I151">
        <v>9.1542358570222304E-2</v>
      </c>
      <c r="J151">
        <v>9.4339622641509399E-2</v>
      </c>
      <c r="K151">
        <v>0.16534769895753901</v>
      </c>
      <c r="L151">
        <v>0.19181627706339099</v>
      </c>
      <c r="M151" t="e">
        <v>#VALUE!</v>
      </c>
      <c r="N151">
        <v>0.19191031187166499</v>
      </c>
      <c r="O151">
        <v>-9.2592592592592692E-3</v>
      </c>
      <c r="P151">
        <v>0.183182059723554</v>
      </c>
      <c r="Q151">
        <v>0.334703317535545</v>
      </c>
      <c r="R151">
        <v>0.15494455415464101</v>
      </c>
      <c r="S151">
        <v>0.125585676037483</v>
      </c>
      <c r="T151">
        <v>0.2018779342723</v>
      </c>
      <c r="U151">
        <v>0.105263157894737</v>
      </c>
      <c r="V151">
        <v>0.222307104660046</v>
      </c>
      <c r="W151">
        <v>0.105449189985272</v>
      </c>
      <c r="X151">
        <v>0.140782303670312</v>
      </c>
      <c r="Y151">
        <v>0.19673002694632599</v>
      </c>
      <c r="Z151">
        <v>0.13703403988723001</v>
      </c>
      <c r="AA151">
        <v>0.110972222222222</v>
      </c>
      <c r="AB151">
        <v>0.18045977011494299</v>
      </c>
      <c r="AC151">
        <v>0.103179105493658</v>
      </c>
      <c r="AD151">
        <v>0.28209459459459502</v>
      </c>
      <c r="AE151">
        <v>0.21324014754416601</v>
      </c>
      <c r="AF151">
        <v>8.6530264279624902E-2</v>
      </c>
      <c r="AG151">
        <v>0.122248122248122</v>
      </c>
      <c r="AH151">
        <v>0.120266479663394</v>
      </c>
      <c r="AI151">
        <v>0.13157894736842099</v>
      </c>
      <c r="AJ151">
        <v>0.120001094900501</v>
      </c>
      <c r="AK151">
        <v>0.151651305683564</v>
      </c>
      <c r="AL151">
        <v>0.173594576052302</v>
      </c>
      <c r="AM151">
        <v>0.171304347826087</v>
      </c>
      <c r="AN151">
        <v>0.154826616682287</v>
      </c>
      <c r="AO151">
        <v>0.138461538461538</v>
      </c>
      <c r="AP151">
        <v>0.165562913907285</v>
      </c>
      <c r="AQ151">
        <v>0.36134453781512599</v>
      </c>
      <c r="AR151">
        <v>0.156930869593044</v>
      </c>
      <c r="AS151">
        <v>0.147913621502688</v>
      </c>
      <c r="AT151">
        <v>6.7935338653570695E-2</v>
      </c>
      <c r="AU151">
        <v>0.122601757217142</v>
      </c>
      <c r="AV151">
        <v>0.33333333333333298</v>
      </c>
      <c r="AW151">
        <v>0.25069124423963102</v>
      </c>
      <c r="AX151">
        <v>0.19930672950497799</v>
      </c>
      <c r="AY151">
        <v>0.16356981981981999</v>
      </c>
      <c r="AZ151">
        <v>-1</v>
      </c>
    </row>
    <row r="152" spans="1:52" x14ac:dyDescent="0.55000000000000004">
      <c r="A152" s="1">
        <v>45025</v>
      </c>
      <c r="B152">
        <v>3.3333333333333298E-2</v>
      </c>
      <c r="C152">
        <v>0.11905407849520699</v>
      </c>
      <c r="D152">
        <v>0.157295590891427</v>
      </c>
      <c r="E152">
        <v>0.226597211582657</v>
      </c>
      <c r="F152">
        <v>0.13813813813813799</v>
      </c>
      <c r="G152">
        <v>0.100203245297191</v>
      </c>
      <c r="H152">
        <v>0.16413690476190501</v>
      </c>
      <c r="I152">
        <v>0.117317412643762</v>
      </c>
      <c r="J152">
        <v>9.4339622641509399E-2</v>
      </c>
      <c r="K152">
        <v>0.15333850931677001</v>
      </c>
      <c r="L152">
        <v>0.18331637046895799</v>
      </c>
      <c r="M152" t="e">
        <v>#VALUE!</v>
      </c>
      <c r="N152">
        <v>0.18367088378490901</v>
      </c>
      <c r="O152">
        <v>0.240740740740741</v>
      </c>
      <c r="P152">
        <v>0.16660506794865301</v>
      </c>
      <c r="Q152">
        <v>0.33907632850241498</v>
      </c>
      <c r="R152">
        <v>0.17276064610866401</v>
      </c>
      <c r="S152">
        <v>0.132530120481928</v>
      </c>
      <c r="T152">
        <v>0.2018779342723</v>
      </c>
      <c r="U152">
        <v>9.7963887821744103E-2</v>
      </c>
      <c r="V152">
        <v>0.221008403361345</v>
      </c>
      <c r="W152">
        <v>0.134020618556701</v>
      </c>
      <c r="X152">
        <v>0.12578893790295201</v>
      </c>
      <c r="Y152">
        <v>0.190663898333985</v>
      </c>
      <c r="Z152">
        <v>0.148379170709073</v>
      </c>
      <c r="AA152">
        <v>0.142222222222222</v>
      </c>
      <c r="AB152">
        <v>0.192053973013493</v>
      </c>
      <c r="AC152">
        <v>9.7098182440722505E-2</v>
      </c>
      <c r="AD152">
        <v>0.32920997920997902</v>
      </c>
      <c r="AE152">
        <v>0.23124903504708999</v>
      </c>
      <c r="AF152">
        <v>-9.0579710144927505E-3</v>
      </c>
      <c r="AG152">
        <v>0.13437092008520601</v>
      </c>
      <c r="AH152">
        <v>0.184782608695652</v>
      </c>
      <c r="AI152">
        <v>0.13157894736842099</v>
      </c>
      <c r="AJ152">
        <v>0.12750549200818101</v>
      </c>
      <c r="AK152">
        <v>0.15159101023586999</v>
      </c>
      <c r="AL152">
        <v>0.177578072993546</v>
      </c>
      <c r="AM152">
        <v>0.26387096774193602</v>
      </c>
      <c r="AN152">
        <v>0.144034090909091</v>
      </c>
      <c r="AO152">
        <v>0.121794871794872</v>
      </c>
      <c r="AP152">
        <v>0.165562913907285</v>
      </c>
      <c r="AQ152">
        <v>0.34442724458204299</v>
      </c>
      <c r="AR152">
        <v>0.172907352210631</v>
      </c>
      <c r="AS152">
        <v>0.145340499230524</v>
      </c>
      <c r="AT152">
        <v>6.7935338653570695E-2</v>
      </c>
      <c r="AU152">
        <v>0.11767751479289899</v>
      </c>
      <c r="AV152">
        <v>0.30833333333333302</v>
      </c>
      <c r="AW152">
        <v>0.18983516483516499</v>
      </c>
      <c r="AX152">
        <v>0.20316259283796501</v>
      </c>
      <c r="AY152">
        <v>0.140497967479675</v>
      </c>
      <c r="AZ152">
        <v>0.36538461538461497</v>
      </c>
    </row>
    <row r="153" spans="1:52" x14ac:dyDescent="0.55000000000000004">
      <c r="A153" s="1">
        <v>45032</v>
      </c>
      <c r="B153" t="e">
        <v>#VALUE!</v>
      </c>
      <c r="C153">
        <v>0.123440043407488</v>
      </c>
      <c r="D153">
        <v>0.15875847111272301</v>
      </c>
      <c r="E153">
        <v>0.21946124244090201</v>
      </c>
      <c r="F153">
        <v>0.132796257796258</v>
      </c>
      <c r="G153">
        <v>0.101638305694516</v>
      </c>
      <c r="H153">
        <v>0.166041666666667</v>
      </c>
      <c r="I153">
        <v>0.114622600157798</v>
      </c>
      <c r="J153">
        <v>9.4339622641509399E-2</v>
      </c>
      <c r="K153">
        <v>0.12521864067965999</v>
      </c>
      <c r="L153">
        <v>0.198460362524569</v>
      </c>
      <c r="M153" t="e">
        <v>#VALUE!</v>
      </c>
      <c r="N153">
        <v>0.17227117238519701</v>
      </c>
      <c r="O153">
        <v>0.21216931216931201</v>
      </c>
      <c r="P153">
        <v>0.18219526839408701</v>
      </c>
      <c r="Q153">
        <v>0.337123404255319</v>
      </c>
      <c r="R153">
        <v>0.17090879425681199</v>
      </c>
      <c r="S153">
        <v>0.113112644753772</v>
      </c>
      <c r="T153">
        <v>0.187385180649112</v>
      </c>
      <c r="U153">
        <v>7.8477443609022507E-2</v>
      </c>
      <c r="V153">
        <v>0.224183006535948</v>
      </c>
      <c r="W153">
        <v>0.108379592915675</v>
      </c>
      <c r="X153">
        <v>0.14047706667558801</v>
      </c>
      <c r="Y153">
        <v>0.18421128631664099</v>
      </c>
      <c r="Z153">
        <v>0.145049618186297</v>
      </c>
      <c r="AA153">
        <v>0.128888888888889</v>
      </c>
      <c r="AB153">
        <v>0.21379310344827601</v>
      </c>
      <c r="AC153">
        <v>6.5825542981654606E-2</v>
      </c>
      <c r="AD153">
        <v>0.34459459459459502</v>
      </c>
      <c r="AE153">
        <v>0.215126050420168</v>
      </c>
      <c r="AF153">
        <v>0.115942028985507</v>
      </c>
      <c r="AG153">
        <v>0.15128453484617899</v>
      </c>
      <c r="AH153">
        <v>0.16692546583850901</v>
      </c>
      <c r="AI153">
        <v>0.13157894736842099</v>
      </c>
      <c r="AJ153">
        <v>0.11895067473243399</v>
      </c>
      <c r="AK153">
        <v>0.151113671274962</v>
      </c>
      <c r="AL153">
        <v>0.168811158566254</v>
      </c>
      <c r="AM153">
        <v>0.248253968253968</v>
      </c>
      <c r="AN153">
        <v>0.16398601398601401</v>
      </c>
      <c r="AO153">
        <v>0.16346153846153799</v>
      </c>
      <c r="AP153">
        <v>0.13525988360425401</v>
      </c>
      <c r="AQ153">
        <v>0.378877005347594</v>
      </c>
      <c r="AR153">
        <v>0.178815312409636</v>
      </c>
      <c r="AS153">
        <v>0.150185460470834</v>
      </c>
      <c r="AT153">
        <v>2.1639042357274402E-2</v>
      </c>
      <c r="AU153">
        <v>0.12204743349208599</v>
      </c>
      <c r="AV153">
        <v>0.33333333333333298</v>
      </c>
      <c r="AW153">
        <v>0.25714285714285701</v>
      </c>
      <c r="AX153">
        <v>0.188593721811294</v>
      </c>
      <c r="AY153">
        <v>0.14374999999999999</v>
      </c>
      <c r="AZ153">
        <v>0.36538461538461497</v>
      </c>
    </row>
    <row r="154" spans="1:52" x14ac:dyDescent="0.55000000000000004">
      <c r="A154" s="1">
        <v>45039</v>
      </c>
      <c r="B154" t="e">
        <v>#VALUE!</v>
      </c>
      <c r="C154">
        <v>0.108026509572901</v>
      </c>
      <c r="D154">
        <v>0.15552780041264</v>
      </c>
      <c r="E154">
        <v>0.21521287642782999</v>
      </c>
      <c r="F154">
        <v>0.152027027027027</v>
      </c>
      <c r="G154">
        <v>0.106270853990098</v>
      </c>
      <c r="H154">
        <v>0.155208333333333</v>
      </c>
      <c r="I154">
        <v>0.13101604278074899</v>
      </c>
      <c r="J154">
        <v>9.4339622641509399E-2</v>
      </c>
      <c r="K154">
        <v>0.15036231884057999</v>
      </c>
      <c r="L154">
        <v>0.16510662935443399</v>
      </c>
      <c r="M154" t="e">
        <v>#VALUE!</v>
      </c>
      <c r="N154">
        <v>0.18988206390913201</v>
      </c>
      <c r="O154">
        <v>0.240740740740741</v>
      </c>
      <c r="P154">
        <v>0.169499665425492</v>
      </c>
      <c r="Q154">
        <v>0.30315138121546997</v>
      </c>
      <c r="R154">
        <v>0.17090879425681199</v>
      </c>
      <c r="S154">
        <v>0.1052573932092</v>
      </c>
      <c r="T154">
        <v>0.2018779342723</v>
      </c>
      <c r="U154">
        <v>0.105263157894737</v>
      </c>
      <c r="V154">
        <v>0.17647058823529399</v>
      </c>
      <c r="W154">
        <v>0.134020618556701</v>
      </c>
      <c r="X154">
        <v>0.143005055119069</v>
      </c>
      <c r="Y154">
        <v>0.15169897104570501</v>
      </c>
      <c r="Z154">
        <v>0.14467505127928301</v>
      </c>
      <c r="AA154">
        <v>4.8472222222222201E-2</v>
      </c>
      <c r="AB154">
        <v>0.21379310344827601</v>
      </c>
      <c r="AC154">
        <v>0.114301152737752</v>
      </c>
      <c r="AD154">
        <v>0.34459459459459502</v>
      </c>
      <c r="AE154">
        <v>0.23099906629318401</v>
      </c>
      <c r="AF154">
        <v>5.1425899953249199E-2</v>
      </c>
      <c r="AG154">
        <v>0.11092911092911099</v>
      </c>
      <c r="AH154">
        <v>0.15846681922196801</v>
      </c>
      <c r="AI154">
        <v>0.13157894736842099</v>
      </c>
      <c r="AJ154">
        <v>9.28517736335326E-2</v>
      </c>
      <c r="AK154">
        <v>0.15159802659802701</v>
      </c>
      <c r="AL154">
        <v>0.177040785222215</v>
      </c>
      <c r="AM154">
        <v>0.28000000000000003</v>
      </c>
      <c r="AN154">
        <v>0.164293121327342</v>
      </c>
      <c r="AO154">
        <v>0.16346153846153799</v>
      </c>
      <c r="AP154">
        <v>0.13699148533585601</v>
      </c>
      <c r="AQ154">
        <v>0.39705882352941202</v>
      </c>
      <c r="AR154">
        <v>0.19374068554396401</v>
      </c>
      <c r="AS154">
        <v>0.15263575204674901</v>
      </c>
      <c r="AT154">
        <v>0.10497237569060799</v>
      </c>
      <c r="AU154">
        <v>3.64275147928994E-2</v>
      </c>
      <c r="AV154">
        <v>0.24242424242424199</v>
      </c>
      <c r="AW154">
        <v>0.22884097035040399</v>
      </c>
      <c r="AX154">
        <v>0.17670513485477199</v>
      </c>
      <c r="AY154">
        <v>0.149305555555556</v>
      </c>
      <c r="AZ154">
        <v>0.28846153846153799</v>
      </c>
    </row>
    <row r="155" spans="1:52" x14ac:dyDescent="0.55000000000000004">
      <c r="A155" s="1">
        <v>45046</v>
      </c>
      <c r="B155" t="e">
        <v>#VALUE!</v>
      </c>
      <c r="C155">
        <v>0.115764604810997</v>
      </c>
      <c r="D155">
        <v>0.159668793179297</v>
      </c>
      <c r="E155">
        <v>0.23136274722886299</v>
      </c>
      <c r="F155">
        <v>0.152027027027027</v>
      </c>
      <c r="G155">
        <v>9.1146635962030195E-2</v>
      </c>
      <c r="H155">
        <v>0.14859068627451</v>
      </c>
      <c r="I155">
        <v>9.3979005743711597E-2</v>
      </c>
      <c r="J155">
        <v>9.4339622641509399E-2</v>
      </c>
      <c r="K155">
        <v>0.13273411371237501</v>
      </c>
      <c r="L155">
        <v>0.21161825726141101</v>
      </c>
      <c r="M155" t="e">
        <v>#VALUE!</v>
      </c>
      <c r="N155">
        <v>0.18777919377557201</v>
      </c>
      <c r="O155">
        <v>0.240740740740741</v>
      </c>
      <c r="P155">
        <v>0.168066888412609</v>
      </c>
      <c r="Q155">
        <v>0.34859607843137302</v>
      </c>
      <c r="R155">
        <v>4.2421275901452201E-3</v>
      </c>
      <c r="S155">
        <v>0.11954310749491499</v>
      </c>
      <c r="T155">
        <v>0.13044936284372899</v>
      </c>
      <c r="U155">
        <v>9.7066436583261403E-2</v>
      </c>
      <c r="V155">
        <v>0.161220043572985</v>
      </c>
      <c r="W155">
        <v>0.134020618556701</v>
      </c>
      <c r="X155">
        <v>0.14702445913847301</v>
      </c>
      <c r="Y155">
        <v>0.16696990700629599</v>
      </c>
      <c r="Z155">
        <v>0.12829087048832299</v>
      </c>
      <c r="AA155">
        <v>0.142222222222222</v>
      </c>
      <c r="AB155">
        <v>0.142364532019704</v>
      </c>
      <c r="AC155">
        <v>0.11880115273775201</v>
      </c>
      <c r="AD155">
        <v>0.31233653007846601</v>
      </c>
      <c r="AE155">
        <v>0.232894351770559</v>
      </c>
      <c r="AF155">
        <v>5.87991718426501E-2</v>
      </c>
      <c r="AG155">
        <v>0.16498316498316501</v>
      </c>
      <c r="AH155">
        <v>0.184782608695652</v>
      </c>
      <c r="AI155">
        <v>0.13157894736842099</v>
      </c>
      <c r="AJ155">
        <v>0.13014115092291001</v>
      </c>
      <c r="AK155">
        <v>0.151036313806098</v>
      </c>
      <c r="AL155">
        <v>0.187679083094556</v>
      </c>
      <c r="AM155">
        <v>0.25368421052631601</v>
      </c>
      <c r="AN155">
        <v>0.18236208236208201</v>
      </c>
      <c r="AO155">
        <v>7.2552447552447594E-2</v>
      </c>
      <c r="AP155">
        <v>0.165562913907285</v>
      </c>
      <c r="AQ155">
        <v>0.39705882352941202</v>
      </c>
      <c r="AR155">
        <v>0.17994758209568801</v>
      </c>
      <c r="AS155">
        <v>0.147983942518124</v>
      </c>
      <c r="AT155">
        <v>0.10497237569060799</v>
      </c>
      <c r="AU155">
        <v>9.8927514792899393E-2</v>
      </c>
      <c r="AV155">
        <v>0.33333333333333298</v>
      </c>
      <c r="AW155">
        <v>0.25714285714285701</v>
      </c>
      <c r="AX155">
        <v>0.19535947158946601</v>
      </c>
      <c r="AY155">
        <v>0.14583333333333301</v>
      </c>
      <c r="AZ155">
        <v>0.36538461538461497</v>
      </c>
    </row>
    <row r="156" spans="1:52" x14ac:dyDescent="0.55000000000000004">
      <c r="A156" s="1">
        <v>45053</v>
      </c>
      <c r="B156" t="e">
        <v>#VALUE!</v>
      </c>
      <c r="C156">
        <v>0.12326460481099701</v>
      </c>
      <c r="D156">
        <v>0.15636269473459699</v>
      </c>
      <c r="E156">
        <v>0.22828477185266599</v>
      </c>
      <c r="F156">
        <v>0.13075043128234601</v>
      </c>
      <c r="G156">
        <v>9.30225952593981E-2</v>
      </c>
      <c r="H156">
        <v>0.16045026881720401</v>
      </c>
      <c r="I156">
        <v>8.7537781911183402E-2</v>
      </c>
      <c r="J156">
        <v>9.4339622641509399E-2</v>
      </c>
      <c r="K156">
        <v>0.171195652173913</v>
      </c>
      <c r="L156">
        <v>0.21161825726141101</v>
      </c>
      <c r="M156" t="e">
        <v>#VALUE!</v>
      </c>
      <c r="N156">
        <v>0.17993605652066999</v>
      </c>
      <c r="O156">
        <v>0.240740740740741</v>
      </c>
      <c r="P156">
        <v>0.18627037165072199</v>
      </c>
      <c r="Q156">
        <v>0.34010731707317099</v>
      </c>
      <c r="R156">
        <v>0.122760646108664</v>
      </c>
      <c r="S156">
        <v>0.132530120481928</v>
      </c>
      <c r="T156">
        <v>0.124954857349224</v>
      </c>
      <c r="U156">
        <v>6.4446831364124602E-2</v>
      </c>
      <c r="V156">
        <v>0.23529411764705899</v>
      </c>
      <c r="W156">
        <v>0.134020618556701</v>
      </c>
      <c r="X156">
        <v>0.162356772583994</v>
      </c>
      <c r="Y156">
        <v>0.15053901988575399</v>
      </c>
      <c r="Z156">
        <v>0.16162420382165599</v>
      </c>
      <c r="AA156">
        <v>0.12923520923520901</v>
      </c>
      <c r="AB156">
        <v>0.17931034482758601</v>
      </c>
      <c r="AC156">
        <v>9.9278216957935594E-2</v>
      </c>
      <c r="AD156">
        <v>0.28799082100968898</v>
      </c>
      <c r="AE156">
        <v>0.232894351770559</v>
      </c>
      <c r="AF156">
        <v>7.8206179928903496E-2</v>
      </c>
      <c r="AG156">
        <v>0.16498316498316501</v>
      </c>
      <c r="AH156">
        <v>0.184782608695652</v>
      </c>
      <c r="AI156">
        <v>0.13157894736842099</v>
      </c>
      <c r="AJ156">
        <v>0.13009640819360299</v>
      </c>
      <c r="AK156">
        <v>0.1517131242741</v>
      </c>
      <c r="AL156">
        <v>0.14601241642788901</v>
      </c>
      <c r="AM156">
        <v>0.28000000000000003</v>
      </c>
      <c r="AN156">
        <v>0.18355614973261999</v>
      </c>
      <c r="AO156">
        <v>0.16346153846153799</v>
      </c>
      <c r="AP156">
        <v>0.14556291390728501</v>
      </c>
      <c r="AQ156">
        <v>0.39705882352941202</v>
      </c>
      <c r="AR156">
        <v>0.167766659569938</v>
      </c>
      <c r="AS156">
        <v>8.0608194659053695E-2</v>
      </c>
      <c r="AT156">
        <v>2.1639042357274402E-2</v>
      </c>
      <c r="AU156">
        <v>9.4463229078613695E-2</v>
      </c>
      <c r="AV156">
        <v>0.296296296296296</v>
      </c>
      <c r="AW156">
        <v>0.23772538141470201</v>
      </c>
      <c r="AX156">
        <v>0.18186932977002601</v>
      </c>
      <c r="AY156">
        <v>0.17708333333333301</v>
      </c>
      <c r="AZ156">
        <v>0.16538461538461499</v>
      </c>
    </row>
    <row r="157" spans="1:52" x14ac:dyDescent="0.55000000000000004">
      <c r="A157" s="1">
        <v>45060</v>
      </c>
      <c r="B157">
        <v>3.3333333333333298E-2</v>
      </c>
      <c r="C157">
        <v>0.13659793814432999</v>
      </c>
      <c r="D157">
        <v>0.159079658623757</v>
      </c>
      <c r="E157">
        <v>0.225446794556485</v>
      </c>
      <c r="F157">
        <v>0.152027027027027</v>
      </c>
      <c r="G157">
        <v>8.4584604678550404E-2</v>
      </c>
      <c r="H157">
        <v>0.15937499999999999</v>
      </c>
      <c r="I157">
        <v>0.11377466347040401</v>
      </c>
      <c r="J157">
        <v>9.4339622641509399E-2</v>
      </c>
      <c r="K157">
        <v>0.14897342995169099</v>
      </c>
      <c r="L157">
        <v>0.21161825726141101</v>
      </c>
      <c r="M157" t="e">
        <v>#VALUE!</v>
      </c>
      <c r="N157">
        <v>0.18439238450640999</v>
      </c>
      <c r="O157">
        <v>0.240740740740741</v>
      </c>
      <c r="P157">
        <v>0.16463046229577</v>
      </c>
      <c r="Q157">
        <v>0.34488648648648601</v>
      </c>
      <c r="R157">
        <v>0.17609397944199701</v>
      </c>
      <c r="S157">
        <v>0.132530120481928</v>
      </c>
      <c r="T157">
        <v>0.172466169566418</v>
      </c>
      <c r="U157">
        <v>5.9808612440191401E-2</v>
      </c>
      <c r="V157">
        <v>0.23529411764705899</v>
      </c>
      <c r="W157">
        <v>0.134020618556701</v>
      </c>
      <c r="X157">
        <v>0.16329848717720699</v>
      </c>
      <c r="Y157">
        <v>0.200760493464891</v>
      </c>
      <c r="Z157">
        <v>0.129709310204635</v>
      </c>
      <c r="AA157">
        <v>0.142222222222222</v>
      </c>
      <c r="AB157">
        <v>0.162511052166225</v>
      </c>
      <c r="AC157">
        <v>9.7389388031869806E-2</v>
      </c>
      <c r="AD157">
        <v>0.32285546415981198</v>
      </c>
      <c r="AE157">
        <v>0.187273399926008</v>
      </c>
      <c r="AF157">
        <v>0.115942028985507</v>
      </c>
      <c r="AG157">
        <v>0.13468013468013501</v>
      </c>
      <c r="AH157">
        <v>0.159782608695652</v>
      </c>
      <c r="AI157">
        <v>0.13157894736842099</v>
      </c>
      <c r="AJ157">
        <v>0.126055129417534</v>
      </c>
      <c r="AK157">
        <v>0.158434650455927</v>
      </c>
      <c r="AL157">
        <v>0.17533340408220999</v>
      </c>
      <c r="AM157">
        <v>0.23833333333333301</v>
      </c>
      <c r="AN157">
        <v>0.16206293706293701</v>
      </c>
      <c r="AO157">
        <v>0.16346153846153799</v>
      </c>
      <c r="AP157">
        <v>0.165562913907285</v>
      </c>
      <c r="AQ157">
        <v>0.39705882352941202</v>
      </c>
      <c r="AR157">
        <v>0.15759610723071099</v>
      </c>
      <c r="AS157">
        <v>0.113438292909713</v>
      </c>
      <c r="AT157">
        <v>-3.7884767166535098E-2</v>
      </c>
      <c r="AU157">
        <v>0.10239973701512201</v>
      </c>
      <c r="AV157">
        <v>0.33333333333333298</v>
      </c>
      <c r="AW157">
        <v>0.25714285714285701</v>
      </c>
      <c r="AX157">
        <v>0.204139727878028</v>
      </c>
      <c r="AY157">
        <v>0.17708333333333301</v>
      </c>
      <c r="AZ157">
        <v>0.36538461538461497</v>
      </c>
    </row>
    <row r="158" spans="1:52" x14ac:dyDescent="0.55000000000000004">
      <c r="A158" s="1">
        <v>45067</v>
      </c>
      <c r="B158">
        <v>3.3333333333333298E-2</v>
      </c>
      <c r="C158">
        <v>0.13659793814432999</v>
      </c>
      <c r="D158">
        <v>0.154989930427016</v>
      </c>
      <c r="E158">
        <v>0.233981645196598</v>
      </c>
      <c r="F158">
        <v>9.9395448079658597E-2</v>
      </c>
      <c r="G158">
        <v>0.100930758524704</v>
      </c>
      <c r="H158">
        <v>0.16706730769230799</v>
      </c>
      <c r="I158">
        <v>0.13101604278074899</v>
      </c>
      <c r="J158">
        <v>9.4339622641509399E-2</v>
      </c>
      <c r="K158">
        <v>0.16189332659251801</v>
      </c>
      <c r="L158">
        <v>0.183840479483633</v>
      </c>
      <c r="M158" t="e">
        <v>#VALUE!</v>
      </c>
      <c r="N158">
        <v>0.16250686262088801</v>
      </c>
      <c r="O158">
        <v>0.240740740740741</v>
      </c>
      <c r="P158">
        <v>0.17762107761637499</v>
      </c>
      <c r="Q158">
        <v>0.30667586206896602</v>
      </c>
      <c r="R158">
        <v>0.18942731277533001</v>
      </c>
      <c r="S158">
        <v>0.132530120481928</v>
      </c>
      <c r="T158">
        <v>0.173306505700872</v>
      </c>
      <c r="U158">
        <v>7.3517126148705106E-2</v>
      </c>
      <c r="V158">
        <v>-0.26470588235294101</v>
      </c>
      <c r="W158">
        <v>4.9883604921849003E-3</v>
      </c>
      <c r="X158">
        <v>0.141800443176202</v>
      </c>
      <c r="Y158">
        <v>0.18455611390284801</v>
      </c>
      <c r="Z158">
        <v>0.12590991810737001</v>
      </c>
      <c r="AA158">
        <v>0.142222222222222</v>
      </c>
      <c r="AB158">
        <v>8.8793103448275901E-2</v>
      </c>
      <c r="AC158">
        <v>5.9004542568260598E-2</v>
      </c>
      <c r="AD158">
        <v>0.24459459459459501</v>
      </c>
      <c r="AE158">
        <v>0.26274509803921597</v>
      </c>
      <c r="AF158">
        <v>0.115942028985507</v>
      </c>
      <c r="AG158">
        <v>0.127946127946128</v>
      </c>
      <c r="AH158">
        <v>0.184782608695652</v>
      </c>
      <c r="AI158">
        <v>0.13157894736842099</v>
      </c>
      <c r="AJ158">
        <v>0.117577048358807</v>
      </c>
      <c r="AK158">
        <v>0.14588107970460901</v>
      </c>
      <c r="AL158">
        <v>0.187679083094556</v>
      </c>
      <c r="AM158">
        <v>0.26039215686274497</v>
      </c>
      <c r="AN158">
        <v>0.142963885429639</v>
      </c>
      <c r="AO158">
        <v>0.16346153846153799</v>
      </c>
      <c r="AP158">
        <v>0.165562913907285</v>
      </c>
      <c r="AQ158">
        <v>0.36764705882352899</v>
      </c>
      <c r="AR158">
        <v>0.14310777415155901</v>
      </c>
      <c r="AS158">
        <v>0.128356707828128</v>
      </c>
      <c r="AT158">
        <v>0.10497237569060799</v>
      </c>
      <c r="AU158">
        <v>8.2558467173851804E-2</v>
      </c>
      <c r="AV158">
        <v>0.33333333333333298</v>
      </c>
      <c r="AW158">
        <v>0.25714285714285701</v>
      </c>
      <c r="AX158">
        <v>0.21576763485477199</v>
      </c>
      <c r="AY158">
        <v>0.137083333333333</v>
      </c>
      <c r="AZ158">
        <v>0.36538461538461497</v>
      </c>
    </row>
    <row r="159" spans="1:52" x14ac:dyDescent="0.55000000000000004">
      <c r="A159" s="1">
        <v>45074</v>
      </c>
      <c r="B159">
        <v>3.3333333333333298E-2</v>
      </c>
      <c r="C159">
        <v>0.13659793814432999</v>
      </c>
      <c r="D159">
        <v>0.15400650223819701</v>
      </c>
      <c r="E159">
        <v>0.242990654205607</v>
      </c>
      <c r="F159">
        <v>0.12536036036036</v>
      </c>
      <c r="G159">
        <v>0.104920120226832</v>
      </c>
      <c r="H159">
        <v>0.19270833333333301</v>
      </c>
      <c r="I159">
        <v>0.13101604278074899</v>
      </c>
      <c r="J159">
        <v>9.4339622641509399E-2</v>
      </c>
      <c r="K159">
        <v>0.16088637382339799</v>
      </c>
      <c r="L159">
        <v>0.21161825726141101</v>
      </c>
      <c r="M159" t="e">
        <v>#VALUE!</v>
      </c>
      <c r="N159">
        <v>0.19954389965792499</v>
      </c>
      <c r="O159">
        <v>0.240740740740741</v>
      </c>
      <c r="P159">
        <v>0.17632752811654701</v>
      </c>
      <c r="Q159">
        <v>0.331851327433628</v>
      </c>
      <c r="R159">
        <v>8.9427312775330406E-2</v>
      </c>
      <c r="S159">
        <v>0.132530120481928</v>
      </c>
      <c r="T159">
        <v>0.143054404860536</v>
      </c>
      <c r="U159">
        <v>0.105263157894737</v>
      </c>
      <c r="V159">
        <v>0.23529411764705899</v>
      </c>
      <c r="W159">
        <v>5.0687285223367698E-2</v>
      </c>
      <c r="X159">
        <v>0.13638801624396599</v>
      </c>
      <c r="Y159">
        <v>4.4556113902847597E-2</v>
      </c>
      <c r="Z159">
        <v>4.1624203821655999E-2</v>
      </c>
      <c r="AA159">
        <v>0.142222222222222</v>
      </c>
      <c r="AB159">
        <v>-1</v>
      </c>
      <c r="AC159">
        <v>8.6801152737752199E-2</v>
      </c>
      <c r="AD159">
        <v>-0.55540540540540495</v>
      </c>
      <c r="AE159">
        <v>0.26274509803921597</v>
      </c>
      <c r="AF159">
        <v>0.115942028985507</v>
      </c>
      <c r="AG159">
        <v>0.123316498316498</v>
      </c>
      <c r="AH159">
        <v>0.13716356107660499</v>
      </c>
      <c r="AI159">
        <v>0.13157894736842099</v>
      </c>
      <c r="AJ159">
        <v>0.12014115092291</v>
      </c>
      <c r="AK159">
        <v>0.14194420099328101</v>
      </c>
      <c r="AL159">
        <v>8.7679083094555896E-2</v>
      </c>
      <c r="AM159">
        <v>0.221176470588235</v>
      </c>
      <c r="AN159">
        <v>0.156818181818182</v>
      </c>
      <c r="AO159">
        <v>0.16346153846153799</v>
      </c>
      <c r="AP159">
        <v>0.11000735835172901</v>
      </c>
      <c r="AQ159">
        <v>0.34827833572453398</v>
      </c>
      <c r="AR159">
        <v>0.16040735221063099</v>
      </c>
      <c r="AS159">
        <v>0.156316982847226</v>
      </c>
      <c r="AT159">
        <v>0.10497237569060799</v>
      </c>
      <c r="AU159">
        <v>0.103861725319215</v>
      </c>
      <c r="AV159">
        <v>0.33333333333333298</v>
      </c>
      <c r="AW159">
        <v>0.25714285714285701</v>
      </c>
      <c r="AX159">
        <v>0.21576763485477199</v>
      </c>
      <c r="AY159">
        <v>0.17708333333333301</v>
      </c>
      <c r="AZ159">
        <v>0.36538461538461497</v>
      </c>
    </row>
    <row r="160" spans="1:52" x14ac:dyDescent="0.55000000000000004">
      <c r="A160" s="1">
        <v>45081</v>
      </c>
      <c r="B160">
        <v>3.3333333333333298E-2</v>
      </c>
      <c r="C160">
        <v>0.13659793814432999</v>
      </c>
      <c r="D160">
        <v>0.16538164967454</v>
      </c>
      <c r="E160">
        <v>0.209092349120862</v>
      </c>
      <c r="F160">
        <v>0.152027027027027</v>
      </c>
      <c r="G160">
        <v>0.10476023829349</v>
      </c>
      <c r="H160">
        <v>0.178002450980392</v>
      </c>
      <c r="I160">
        <v>0.13101604278074899</v>
      </c>
      <c r="J160">
        <v>9.4339622641509399E-2</v>
      </c>
      <c r="K160">
        <v>0.16636473429951701</v>
      </c>
      <c r="L160">
        <v>0.21161825726141101</v>
      </c>
      <c r="M160" t="e">
        <v>#VALUE!</v>
      </c>
      <c r="N160">
        <v>-4.56100342075272E-4</v>
      </c>
      <c r="O160">
        <v>0.240740740740741</v>
      </c>
      <c r="P160">
        <v>0.17283102462004399</v>
      </c>
      <c r="Q160">
        <v>0.327865648854962</v>
      </c>
      <c r="R160">
        <v>0.18942731277533001</v>
      </c>
      <c r="S160">
        <v>0.116401088223863</v>
      </c>
      <c r="T160">
        <v>0.11096884336321</v>
      </c>
      <c r="U160">
        <v>0.105263157894737</v>
      </c>
      <c r="V160">
        <v>0.23529411764705899</v>
      </c>
      <c r="W160">
        <v>0.101762554040572</v>
      </c>
      <c r="X160">
        <v>0.16864608076009499</v>
      </c>
      <c r="Y160">
        <v>0.173127542474276</v>
      </c>
      <c r="Z160">
        <v>0.16162420382165599</v>
      </c>
      <c r="AA160">
        <v>0.142222222222222</v>
      </c>
      <c r="AB160" t="e">
        <v>#VALUE!</v>
      </c>
      <c r="AC160">
        <v>6.1583761433404299E-2</v>
      </c>
      <c r="AD160">
        <v>0.34459459459459502</v>
      </c>
      <c r="AE160">
        <v>0.26274509803921597</v>
      </c>
      <c r="AF160" t="e">
        <v>#VALUE!</v>
      </c>
      <c r="AG160">
        <v>0.13513241871450801</v>
      </c>
      <c r="AH160">
        <v>0.184782608695652</v>
      </c>
      <c r="AI160">
        <v>0.13157894736842099</v>
      </c>
      <c r="AJ160">
        <v>0.130438390837984</v>
      </c>
      <c r="AK160">
        <v>0.163690476190476</v>
      </c>
      <c r="AL160">
        <v>0.187679083094556</v>
      </c>
      <c r="AM160">
        <v>0.28000000000000003</v>
      </c>
      <c r="AN160">
        <v>0.15207413945278</v>
      </c>
      <c r="AO160">
        <v>0.16346153846153799</v>
      </c>
      <c r="AP160">
        <v>0.165562913907285</v>
      </c>
      <c r="AQ160">
        <v>0.39705882352941202</v>
      </c>
      <c r="AR160">
        <v>0.14828614008941901</v>
      </c>
      <c r="AS160">
        <v>0.13559413059953099</v>
      </c>
      <c r="AT160">
        <v>0.10497237569060799</v>
      </c>
      <c r="AU160">
        <v>0.13017751479289899</v>
      </c>
      <c r="AV160">
        <v>0.33333333333333298</v>
      </c>
      <c r="AW160">
        <v>0.240749414519906</v>
      </c>
      <c r="AX160">
        <v>0.21576763485477199</v>
      </c>
      <c r="AY160">
        <v>0.17708333333333301</v>
      </c>
      <c r="AZ160" t="e">
        <v>#VALUE!</v>
      </c>
    </row>
    <row r="161" spans="1:52" x14ac:dyDescent="0.55000000000000004">
      <c r="A161" s="1">
        <v>45088</v>
      </c>
      <c r="B161">
        <v>3.3333333333333298E-2</v>
      </c>
      <c r="C161">
        <v>0.13659793814432999</v>
      </c>
      <c r="D161">
        <v>0.16036996396137501</v>
      </c>
      <c r="E161">
        <v>0.21357888949972501</v>
      </c>
      <c r="F161">
        <v>0.152027027027027</v>
      </c>
      <c r="G161">
        <v>9.3693916419441095E-2</v>
      </c>
      <c r="H161">
        <v>0.155671296296296</v>
      </c>
      <c r="I161">
        <v>0.13101604278074899</v>
      </c>
      <c r="J161" t="e">
        <v>#VALUE!</v>
      </c>
      <c r="K161">
        <v>0.154528985507246</v>
      </c>
      <c r="L161">
        <v>0.21161825726141101</v>
      </c>
      <c r="M161" t="e">
        <v>#VALUE!</v>
      </c>
      <c r="N161">
        <v>0.19954389965792499</v>
      </c>
      <c r="O161">
        <v>0.203703703703704</v>
      </c>
      <c r="P161">
        <v>0.183653535442555</v>
      </c>
      <c r="Q161">
        <v>0.29899405940594098</v>
      </c>
      <c r="R161">
        <v>0.18942731277533001</v>
      </c>
      <c r="S161">
        <v>0.132530120481928</v>
      </c>
      <c r="T161">
        <v>0.2018779342723</v>
      </c>
      <c r="U161">
        <v>9.8068913290420306E-2</v>
      </c>
      <c r="V161">
        <v>0.23529411764705899</v>
      </c>
      <c r="W161">
        <v>0.134020618556701</v>
      </c>
      <c r="X161">
        <v>0.16112728376761401</v>
      </c>
      <c r="Y161">
        <v>7.7889447236180895E-2</v>
      </c>
      <c r="Z161">
        <v>8.7550129747582001E-2</v>
      </c>
      <c r="AA161">
        <v>0.125273069679849</v>
      </c>
      <c r="AB161" t="e">
        <v>#VALUE!</v>
      </c>
      <c r="AC161">
        <v>0.10639298947244601</v>
      </c>
      <c r="AD161">
        <v>0.34459459459459502</v>
      </c>
      <c r="AE161">
        <v>0.26274509803921597</v>
      </c>
      <c r="AF161">
        <v>0.115942028985507</v>
      </c>
      <c r="AG161">
        <v>0.15768389491017201</v>
      </c>
      <c r="AH161">
        <v>0.184782608695652</v>
      </c>
      <c r="AI161" t="e">
        <v>#VALUE!</v>
      </c>
      <c r="AJ161">
        <v>0.117577048358807</v>
      </c>
      <c r="AK161">
        <v>0.1601966873706</v>
      </c>
      <c r="AL161">
        <v>0.187679083094556</v>
      </c>
      <c r="AM161">
        <v>0.28000000000000003</v>
      </c>
      <c r="AN161">
        <v>0.17672469374597</v>
      </c>
      <c r="AO161">
        <v>-0.33653846153846201</v>
      </c>
      <c r="AP161">
        <v>0.12010836845273901</v>
      </c>
      <c r="AQ161">
        <v>0.39705882352941202</v>
      </c>
      <c r="AR161">
        <v>0.177867669670948</v>
      </c>
      <c r="AS161">
        <v>9.5489574960994694E-2</v>
      </c>
      <c r="AT161">
        <v>0.10497237569060799</v>
      </c>
      <c r="AU161">
        <v>0.13017751479289899</v>
      </c>
      <c r="AV161">
        <v>0.33333333333333298</v>
      </c>
      <c r="AW161">
        <v>0.25714285714285701</v>
      </c>
      <c r="AX161">
        <v>0.17873059781773501</v>
      </c>
      <c r="AY161">
        <v>0.17708333333333301</v>
      </c>
      <c r="AZ161">
        <v>0.36538461538461497</v>
      </c>
    </row>
    <row r="162" spans="1:52" x14ac:dyDescent="0.55000000000000004">
      <c r="A162" s="1">
        <v>45095</v>
      </c>
      <c r="B162">
        <v>3.3333333333333298E-2</v>
      </c>
      <c r="C162">
        <v>0.13659793814432999</v>
      </c>
      <c r="D162">
        <v>0.16036502510442399</v>
      </c>
      <c r="E162">
        <v>0.18743509865005201</v>
      </c>
      <c r="F162">
        <v>0.104407979407979</v>
      </c>
      <c r="G162">
        <v>9.0494978708190496E-2</v>
      </c>
      <c r="H162">
        <v>0.19270833333333301</v>
      </c>
      <c r="I162">
        <v>0.13101604278074899</v>
      </c>
      <c r="J162" t="e">
        <v>#VALUE!</v>
      </c>
      <c r="K162">
        <v>0.16184985778138999</v>
      </c>
      <c r="L162">
        <v>0.21161825726141101</v>
      </c>
      <c r="M162" t="e">
        <v>#VALUE!</v>
      </c>
      <c r="N162">
        <v>0.157877232991258</v>
      </c>
      <c r="O162">
        <v>0.240740740740741</v>
      </c>
      <c r="P162">
        <v>0.18185966721033001</v>
      </c>
      <c r="Q162">
        <v>0.32430909090909099</v>
      </c>
      <c r="R162">
        <v>0.117998741346759</v>
      </c>
      <c r="S162">
        <v>4.9196787148594399E-2</v>
      </c>
      <c r="T162">
        <v>0.12780386019822601</v>
      </c>
      <c r="U162">
        <v>0.105263157894737</v>
      </c>
      <c r="V162">
        <v>0.23529411764705899</v>
      </c>
      <c r="W162">
        <v>0.134020618556701</v>
      </c>
      <c r="X162">
        <v>0.15614608076009501</v>
      </c>
      <c r="Y162">
        <v>-5.4438860971524304E-3</v>
      </c>
      <c r="Z162">
        <v>0.16162420382165599</v>
      </c>
      <c r="AA162">
        <v>6.5299145299145295E-2</v>
      </c>
      <c r="AB162" t="e">
        <v>#VALUE!</v>
      </c>
      <c r="AC162">
        <v>0.126801152737752</v>
      </c>
      <c r="AD162">
        <v>0.29196301564722599</v>
      </c>
      <c r="AE162">
        <v>0.26274509803921597</v>
      </c>
      <c r="AF162">
        <v>0.115942028985507</v>
      </c>
      <c r="AG162">
        <v>0.153683729954916</v>
      </c>
      <c r="AH162" t="e">
        <v>#VALUE!</v>
      </c>
      <c r="AI162">
        <v>0.13157894736842099</v>
      </c>
      <c r="AJ162">
        <v>9.8346279128038103E-2</v>
      </c>
      <c r="AK162">
        <v>0.15963203463203501</v>
      </c>
      <c r="AL162">
        <v>0.159107654523127</v>
      </c>
      <c r="AM162">
        <v>0.28000000000000003</v>
      </c>
      <c r="AN162">
        <v>0.147898338220919</v>
      </c>
      <c r="AO162">
        <v>8.6538461538461495E-2</v>
      </c>
      <c r="AP162">
        <v>0.165562913907285</v>
      </c>
      <c r="AQ162" t="e">
        <v>#VALUE!</v>
      </c>
      <c r="AR162">
        <v>0.19374068554396401</v>
      </c>
      <c r="AS162">
        <v>0.14146453023827599</v>
      </c>
      <c r="AT162">
        <v>0.10497237569060799</v>
      </c>
      <c r="AU162">
        <v>0.13017751479289899</v>
      </c>
      <c r="AV162">
        <v>0.33333333333333298</v>
      </c>
      <c r="AW162">
        <v>0.25714285714285701</v>
      </c>
      <c r="AX162">
        <v>0.11899344130638501</v>
      </c>
      <c r="AY162">
        <v>0.17708333333333301</v>
      </c>
      <c r="AZ162" t="e">
        <v>#VALUE!</v>
      </c>
    </row>
    <row r="163" spans="1:52" x14ac:dyDescent="0.55000000000000004">
      <c r="A163" s="1">
        <v>45102</v>
      </c>
      <c r="B163">
        <v>3.3333333333333298E-2</v>
      </c>
      <c r="C163">
        <v>-0.26340206185567</v>
      </c>
      <c r="D163">
        <v>0.15566840713480601</v>
      </c>
      <c r="E163">
        <v>0.242990654205607</v>
      </c>
      <c r="F163">
        <v>0.152027027027027</v>
      </c>
      <c r="G163">
        <v>9.9917245011190703E-2</v>
      </c>
      <c r="H163">
        <v>0.178422619047619</v>
      </c>
      <c r="I163">
        <v>0.13101604278074899</v>
      </c>
      <c r="J163" t="e">
        <v>#VALUE!</v>
      </c>
      <c r="K163">
        <v>0.15493548957228701</v>
      </c>
      <c r="L163">
        <v>0.21161825726141101</v>
      </c>
      <c r="M163" t="e">
        <v>#VALUE!</v>
      </c>
      <c r="N163">
        <v>0.19954389965792499</v>
      </c>
      <c r="O163">
        <v>0.240740740740741</v>
      </c>
      <c r="P163">
        <v>0.195558297347316</v>
      </c>
      <c r="Q163">
        <v>0.33514418604651203</v>
      </c>
      <c r="R163">
        <v>0.12692731277533001</v>
      </c>
      <c r="S163">
        <v>3.2530120481927702E-2</v>
      </c>
      <c r="T163">
        <v>0.2018779342723</v>
      </c>
      <c r="U163">
        <v>9.4953879544221395E-2</v>
      </c>
      <c r="V163">
        <v>0.23529411764705899</v>
      </c>
      <c r="W163">
        <v>0.134020618556701</v>
      </c>
      <c r="X163">
        <v>0.12516781989053</v>
      </c>
      <c r="Y163">
        <v>9.0709960056693698E-2</v>
      </c>
      <c r="Z163">
        <v>0.16162420382165599</v>
      </c>
      <c r="AA163">
        <v>0.12870870870870901</v>
      </c>
      <c r="AB163" t="e">
        <v>#VALUE!</v>
      </c>
      <c r="AC163">
        <v>0.120848771785371</v>
      </c>
      <c r="AD163">
        <v>0.34459459459459502</v>
      </c>
      <c r="AE163">
        <v>0.119887955182073</v>
      </c>
      <c r="AF163">
        <v>0.115942028985507</v>
      </c>
      <c r="AG163">
        <v>0.13468013468013501</v>
      </c>
      <c r="AH163">
        <v>0.15537084398977</v>
      </c>
      <c r="AI163">
        <v>6.01503759398496E-2</v>
      </c>
      <c r="AJ163">
        <v>8.1862762644521594E-2</v>
      </c>
      <c r="AK163">
        <v>8.5662525879917198E-2</v>
      </c>
      <c r="AL163">
        <v>0.110756006171479</v>
      </c>
      <c r="AM163">
        <v>0.26461538461538497</v>
      </c>
      <c r="AN163">
        <v>0.15387205387205399</v>
      </c>
      <c r="AO163">
        <v>0.16346153846153799</v>
      </c>
      <c r="AP163">
        <v>8.8639836984207895E-2</v>
      </c>
      <c r="AQ163" t="e">
        <v>#VALUE!</v>
      </c>
      <c r="AR163">
        <v>0.16432892083808201</v>
      </c>
      <c r="AS163">
        <v>0.146028755406717</v>
      </c>
      <c r="AT163">
        <v>3.3543804262036299E-2</v>
      </c>
      <c r="AU163">
        <v>9.5694756172209794E-2</v>
      </c>
      <c r="AV163">
        <v>0.12280701754386</v>
      </c>
      <c r="AW163">
        <v>0.22936507936507899</v>
      </c>
      <c r="AX163">
        <v>0.21576763485477199</v>
      </c>
      <c r="AY163" t="e">
        <v>#VALUE!</v>
      </c>
      <c r="AZ163" t="e">
        <v>#VALUE!</v>
      </c>
    </row>
    <row r="164" spans="1:52" x14ac:dyDescent="0.55000000000000004">
      <c r="A164" s="1">
        <v>45109</v>
      </c>
      <c r="B164">
        <v>3.3333333333333298E-2</v>
      </c>
      <c r="C164">
        <v>0.13659793814432999</v>
      </c>
      <c r="D164">
        <v>0.15687095026794901</v>
      </c>
      <c r="E164">
        <v>0.242990654205607</v>
      </c>
      <c r="F164">
        <v>0.13350850850850901</v>
      </c>
      <c r="G164">
        <v>0.10308593093849699</v>
      </c>
      <c r="H164">
        <v>0.19270833333333301</v>
      </c>
      <c r="I164">
        <v>0.13101604278074899</v>
      </c>
      <c r="J164">
        <v>9.4339622641509399E-2</v>
      </c>
      <c r="K164">
        <v>0.15690993788819901</v>
      </c>
      <c r="L164">
        <v>0.21161825726141101</v>
      </c>
      <c r="M164" t="e">
        <v>#VALUE!</v>
      </c>
      <c r="N164">
        <v>0.19954389965792499</v>
      </c>
      <c r="O164">
        <v>0.18191721132897601</v>
      </c>
      <c r="P164">
        <v>0.187493781218284</v>
      </c>
      <c r="Q164">
        <v>0.32181463414634098</v>
      </c>
      <c r="R164">
        <v>9.1866337165574297E-2</v>
      </c>
      <c r="S164">
        <v>5.2530120481927699E-2</v>
      </c>
      <c r="T164">
        <v>0.18187793427230001</v>
      </c>
      <c r="U164">
        <v>0.105263157894737</v>
      </c>
      <c r="V164">
        <v>0.23529411764705899</v>
      </c>
      <c r="W164">
        <v>9.0206185567010301E-3</v>
      </c>
      <c r="X164">
        <v>0.13067139721579099</v>
      </c>
      <c r="Y164">
        <v>0.10169897104570499</v>
      </c>
      <c r="Z164">
        <v>-0.55266151046405798</v>
      </c>
      <c r="AA164">
        <v>0.142222222222222</v>
      </c>
      <c r="AB164" t="e">
        <v>#VALUE!</v>
      </c>
      <c r="AC164">
        <v>6.5576662941833799E-2</v>
      </c>
      <c r="AD164">
        <v>0.34459459459459502</v>
      </c>
      <c r="AE164">
        <v>0.26274509803921597</v>
      </c>
      <c r="AF164">
        <v>0.115942028985507</v>
      </c>
      <c r="AG164">
        <v>0.16498316498316501</v>
      </c>
      <c r="AH164">
        <v>0.184782608695652</v>
      </c>
      <c r="AI164">
        <v>0.13157894736842099</v>
      </c>
      <c r="AJ164">
        <v>0.11639965432427</v>
      </c>
      <c r="AK164">
        <v>0.14437046004842599</v>
      </c>
      <c r="AL164">
        <v>0.187679083094556</v>
      </c>
      <c r="AM164">
        <v>0.28000000000000003</v>
      </c>
      <c r="AN164">
        <v>0.167099567099567</v>
      </c>
      <c r="AO164">
        <v>0.16346153846153799</v>
      </c>
      <c r="AP164">
        <v>0.165562913907285</v>
      </c>
      <c r="AQ164">
        <v>0.39705882352941202</v>
      </c>
      <c r="AR164">
        <v>0.19374068554396401</v>
      </c>
      <c r="AS164">
        <v>0.124179803651223</v>
      </c>
      <c r="AT164">
        <v>0.10497237569060799</v>
      </c>
      <c r="AU164">
        <v>9.6844181459566095E-2</v>
      </c>
      <c r="AV164">
        <v>0.33333333333333298</v>
      </c>
      <c r="AW164">
        <v>0.25714285714285701</v>
      </c>
      <c r="AX164">
        <v>0.15516157424871099</v>
      </c>
      <c r="AY164">
        <v>0.17708333333333301</v>
      </c>
      <c r="AZ164">
        <v>0.36538461538461497</v>
      </c>
    </row>
    <row r="165" spans="1:52" x14ac:dyDescent="0.55000000000000004">
      <c r="A165" s="1">
        <v>45116</v>
      </c>
      <c r="B165">
        <v>3.3333333333333298E-2</v>
      </c>
      <c r="C165">
        <v>0.13659793814432999</v>
      </c>
      <c r="D165">
        <v>0.164315817946043</v>
      </c>
      <c r="E165">
        <v>0.190359075258239</v>
      </c>
      <c r="F165">
        <v>5.6788931788931803E-2</v>
      </c>
      <c r="G165">
        <v>0.113430758524704</v>
      </c>
      <c r="H165">
        <v>0.19270833333333301</v>
      </c>
      <c r="I165">
        <v>0.13101604278074899</v>
      </c>
      <c r="J165">
        <v>6.6561844863731706E-2</v>
      </c>
      <c r="K165">
        <v>0.16319565217391299</v>
      </c>
      <c r="L165">
        <v>0.19863124427439799</v>
      </c>
      <c r="M165" t="e">
        <v>#VALUE!</v>
      </c>
      <c r="N165">
        <v>8.1896840834395301E-2</v>
      </c>
      <c r="O165">
        <v>0.240740740740741</v>
      </c>
      <c r="P165">
        <v>0.195558297347316</v>
      </c>
      <c r="Q165">
        <v>0.31020722891566299</v>
      </c>
      <c r="R165">
        <v>7.60913095714857E-3</v>
      </c>
      <c r="S165">
        <v>0.132530120481928</v>
      </c>
      <c r="T165">
        <v>0.184334074623178</v>
      </c>
      <c r="U165">
        <v>9.73266499582289E-2</v>
      </c>
      <c r="V165">
        <v>0.23529411764705899</v>
      </c>
      <c r="W165">
        <v>4.3111527647610101E-2</v>
      </c>
      <c r="X165">
        <v>0.13638801624396599</v>
      </c>
      <c r="Y165">
        <v>0.24455611390284801</v>
      </c>
      <c r="Z165">
        <v>0.16162420382165599</v>
      </c>
      <c r="AA165">
        <v>0.142222222222222</v>
      </c>
      <c r="AB165" t="e">
        <v>#VALUE!</v>
      </c>
      <c r="AC165">
        <v>0.126801152737752</v>
      </c>
      <c r="AD165">
        <v>0.34459459459459502</v>
      </c>
      <c r="AE165">
        <v>0.26274509803921597</v>
      </c>
      <c r="AF165">
        <v>0.115942028985507</v>
      </c>
      <c r="AG165">
        <v>0.122429973493803</v>
      </c>
      <c r="AH165">
        <v>0.184782608695652</v>
      </c>
      <c r="AI165">
        <v>0.13157894736842099</v>
      </c>
      <c r="AJ165">
        <v>0.12347448425624299</v>
      </c>
      <c r="AK165">
        <v>0.172619047619048</v>
      </c>
      <c r="AL165">
        <v>0.187679083094556</v>
      </c>
      <c r="AM165">
        <v>0.25222222222222201</v>
      </c>
      <c r="AN165">
        <v>0.14967197750702901</v>
      </c>
      <c r="AO165">
        <v>0.16346153846153799</v>
      </c>
      <c r="AP165">
        <v>0.13615114920140201</v>
      </c>
      <c r="AQ165">
        <v>0.39705882352941202</v>
      </c>
      <c r="AR165">
        <v>0.19374068554396401</v>
      </c>
      <c r="AS165">
        <v>0.15206211634366301</v>
      </c>
      <c r="AT165">
        <v>0.10497237569060799</v>
      </c>
      <c r="AU165">
        <v>8.4023668639053306E-2</v>
      </c>
      <c r="AV165">
        <v>0.33333333333333298</v>
      </c>
      <c r="AW165">
        <v>0.25714285714285701</v>
      </c>
      <c r="AX165">
        <v>0.21576763485477199</v>
      </c>
      <c r="AY165">
        <v>0.17708333333333301</v>
      </c>
      <c r="AZ165" t="e">
        <v>#VALUE!</v>
      </c>
    </row>
    <row r="166" spans="1:52" x14ac:dyDescent="0.55000000000000004">
      <c r="A166" s="1">
        <v>45123</v>
      </c>
      <c r="B166">
        <v>-0.46666666666666701</v>
      </c>
      <c r="C166">
        <v>0.12750702905342101</v>
      </c>
      <c r="D166">
        <v>0.159977775571889</v>
      </c>
      <c r="E166">
        <v>0.242990654205607</v>
      </c>
      <c r="F166">
        <v>0.124629766753054</v>
      </c>
      <c r="G166">
        <v>9.1125925810949596E-2</v>
      </c>
      <c r="H166">
        <v>0.19270833333333301</v>
      </c>
      <c r="I166">
        <v>0.11283422459893</v>
      </c>
      <c r="J166">
        <v>9.4339622641509399E-2</v>
      </c>
      <c r="K166">
        <v>0.15657576913297699</v>
      </c>
      <c r="L166">
        <v>0.19034166151672999</v>
      </c>
      <c r="M166" t="e">
        <v>#VALUE!</v>
      </c>
      <c r="N166">
        <v>0.15192485203887701</v>
      </c>
      <c r="O166">
        <v>0.240740740740741</v>
      </c>
      <c r="P166">
        <v>0.18555829734731599</v>
      </c>
      <c r="Q166">
        <v>0.3584</v>
      </c>
      <c r="R166">
        <v>8.9427312775330406E-2</v>
      </c>
      <c r="S166">
        <v>0.132530120481928</v>
      </c>
      <c r="T166">
        <v>0.186493318887685</v>
      </c>
      <c r="U166">
        <v>0.105263157894737</v>
      </c>
      <c r="V166">
        <v>0.23529411764705899</v>
      </c>
      <c r="W166">
        <v>0.134020618556701</v>
      </c>
      <c r="X166">
        <v>9.4572006686020907E-2</v>
      </c>
      <c r="Y166">
        <v>0.24455611390284801</v>
      </c>
      <c r="Z166">
        <v>0.139885073386873</v>
      </c>
      <c r="AA166">
        <v>0.142222222222222</v>
      </c>
      <c r="AB166">
        <v>-1</v>
      </c>
      <c r="AC166">
        <v>0.114301152737752</v>
      </c>
      <c r="AD166">
        <v>-0.15540540540540501</v>
      </c>
      <c r="AE166">
        <v>-7.0588235294117604E-2</v>
      </c>
      <c r="AF166">
        <v>-0.38405797101449302</v>
      </c>
      <c r="AG166">
        <v>0.151469651469651</v>
      </c>
      <c r="AH166">
        <v>0.184782608695652</v>
      </c>
      <c r="AI166">
        <v>0.13157894736842099</v>
      </c>
      <c r="AJ166">
        <v>0.115531221844896</v>
      </c>
      <c r="AK166">
        <v>0.172619047619048</v>
      </c>
      <c r="AL166">
        <v>0.14601241642788901</v>
      </c>
      <c r="AM166">
        <v>0.236521739130435</v>
      </c>
      <c r="AN166">
        <v>0.15340909090909099</v>
      </c>
      <c r="AO166">
        <v>0.10096153846153801</v>
      </c>
      <c r="AP166">
        <v>0.14382378347250199</v>
      </c>
      <c r="AQ166">
        <v>0.39705882352941202</v>
      </c>
      <c r="AR166">
        <v>0.14456035767511199</v>
      </c>
      <c r="AS166">
        <v>0.153226091318201</v>
      </c>
      <c r="AT166">
        <v>0.10497237569060799</v>
      </c>
      <c r="AU166">
        <v>0.13017751479289899</v>
      </c>
      <c r="AV166" t="e">
        <v>#VALUE!</v>
      </c>
      <c r="AW166">
        <v>0.19831932773109201</v>
      </c>
      <c r="AX166">
        <v>0.21576763485477199</v>
      </c>
      <c r="AY166">
        <v>0.17708333333333301</v>
      </c>
      <c r="AZ166">
        <v>-1</v>
      </c>
    </row>
    <row r="167" spans="1:52" x14ac:dyDescent="0.55000000000000004">
      <c r="A167" s="1">
        <v>45130</v>
      </c>
      <c r="B167">
        <v>3.3333333333333298E-2</v>
      </c>
      <c r="C167">
        <v>0.13659793814432999</v>
      </c>
      <c r="D167">
        <v>0.16335670329865801</v>
      </c>
      <c r="E167">
        <v>0.242990654205607</v>
      </c>
      <c r="F167">
        <v>0.13119369369369399</v>
      </c>
      <c r="G167">
        <v>0.102792460652364</v>
      </c>
      <c r="H167">
        <v>0.14270833333333299</v>
      </c>
      <c r="I167">
        <v>0.13101604278074899</v>
      </c>
      <c r="J167">
        <v>9.4339622641509399E-2</v>
      </c>
      <c r="K167">
        <v>0.156869004609443</v>
      </c>
      <c r="L167">
        <v>0.18818075726141101</v>
      </c>
      <c r="M167" t="e">
        <v>#VALUE!</v>
      </c>
      <c r="N167">
        <v>0.19954389965792499</v>
      </c>
      <c r="O167">
        <v>0.240740740740741</v>
      </c>
      <c r="P167">
        <v>0.179164854724366</v>
      </c>
      <c r="Q167">
        <v>0.32809696969697</v>
      </c>
      <c r="R167">
        <v>0.18942731277533001</v>
      </c>
      <c r="S167">
        <v>0.132530120481928</v>
      </c>
      <c r="T167">
        <v>0.147823880218246</v>
      </c>
      <c r="U167">
        <v>8.7081339712918607E-2</v>
      </c>
      <c r="V167">
        <v>0.23529411764705899</v>
      </c>
      <c r="W167">
        <v>2.2909507445589901E-2</v>
      </c>
      <c r="X167">
        <v>0.14086830298231701</v>
      </c>
      <c r="Y167">
        <v>0.119556113902848</v>
      </c>
      <c r="Z167">
        <v>0.16162420382165599</v>
      </c>
      <c r="AA167">
        <v>4.6984126984127003E-2</v>
      </c>
      <c r="AB167">
        <v>0.21379310344827601</v>
      </c>
      <c r="AC167">
        <v>0.118604431426277</v>
      </c>
      <c r="AD167">
        <v>0.34459459459459502</v>
      </c>
      <c r="AE167">
        <v>0.26274509803921597</v>
      </c>
      <c r="AF167">
        <v>-9.0579710144927505E-3</v>
      </c>
      <c r="AG167">
        <v>0.13966670928696201</v>
      </c>
      <c r="AH167">
        <v>0.184782608695652</v>
      </c>
      <c r="AI167">
        <v>0.107188703465982</v>
      </c>
      <c r="AJ167">
        <v>0.118625999407758</v>
      </c>
      <c r="AK167">
        <v>0.172619047619048</v>
      </c>
      <c r="AL167">
        <v>0.187679083094556</v>
      </c>
      <c r="AM167">
        <v>0.2175</v>
      </c>
      <c r="AN167">
        <v>0.16590909090909101</v>
      </c>
      <c r="AO167">
        <v>0.16346153846153799</v>
      </c>
      <c r="AP167">
        <v>9.2392182199967698E-2</v>
      </c>
      <c r="AQ167">
        <v>0.254201680672269</v>
      </c>
      <c r="AR167">
        <v>0.18287112032657299</v>
      </c>
      <c r="AS167">
        <v>0.157602906469344</v>
      </c>
      <c r="AT167">
        <v>0.10497237569060799</v>
      </c>
      <c r="AU167">
        <v>8.3665886885922705E-2</v>
      </c>
      <c r="AV167">
        <v>0.33333333333333298</v>
      </c>
      <c r="AW167">
        <v>0.25714285714285701</v>
      </c>
      <c r="AX167">
        <v>0.21576763485477199</v>
      </c>
      <c r="AY167" t="e">
        <v>#VALUE!</v>
      </c>
      <c r="AZ167">
        <v>0.36538461538461497</v>
      </c>
    </row>
    <row r="168" spans="1:52" x14ac:dyDescent="0.55000000000000004">
      <c r="A168" s="1">
        <v>45137</v>
      </c>
      <c r="B168" t="e">
        <v>#VALUE!</v>
      </c>
      <c r="C168">
        <v>0.123440043407488</v>
      </c>
      <c r="D168">
        <v>0.160133757759373</v>
      </c>
      <c r="E168">
        <v>0.21799065420560701</v>
      </c>
      <c r="F168">
        <v>6.86936936936937E-2</v>
      </c>
      <c r="G168">
        <v>0.102194803468524</v>
      </c>
      <c r="H168">
        <v>0.15634469696969699</v>
      </c>
      <c r="I168">
        <v>0.105375017139723</v>
      </c>
      <c r="J168">
        <v>9.4339622641509399E-2</v>
      </c>
      <c r="K168">
        <v>0.16590464688290801</v>
      </c>
      <c r="L168">
        <v>0.19099970056037999</v>
      </c>
      <c r="M168" t="e">
        <v>#VALUE!</v>
      </c>
      <c r="N168">
        <v>0.125469825583851</v>
      </c>
      <c r="O168">
        <v>0.240740740740741</v>
      </c>
      <c r="P168">
        <v>0.195558297347316</v>
      </c>
      <c r="Q168">
        <v>0.3584</v>
      </c>
      <c r="R168">
        <v>0.156640427529429</v>
      </c>
      <c r="S168">
        <v>0.132530120481928</v>
      </c>
      <c r="T168">
        <v>0.2018779342723</v>
      </c>
      <c r="U168">
        <v>6.4446831364124602E-2</v>
      </c>
      <c r="V168">
        <v>0.20672268907562999</v>
      </c>
      <c r="W168">
        <v>0.134020618556701</v>
      </c>
      <c r="X168">
        <v>0.10197941409342801</v>
      </c>
      <c r="Y168">
        <v>0.18205611390284801</v>
      </c>
      <c r="Z168">
        <v>0.143105685303138</v>
      </c>
      <c r="AA168">
        <v>0.10888888888888899</v>
      </c>
      <c r="AB168">
        <v>0.21379310344827601</v>
      </c>
      <c r="AC168">
        <v>0.111416537353137</v>
      </c>
      <c r="AD168">
        <v>0.14459459459459501</v>
      </c>
      <c r="AE168">
        <v>0.17183600713012501</v>
      </c>
      <c r="AF168">
        <v>0.115942028985507</v>
      </c>
      <c r="AG168">
        <v>0.120865517924341</v>
      </c>
      <c r="AH168">
        <v>0.184782608695652</v>
      </c>
      <c r="AI168">
        <v>0.13157894736842099</v>
      </c>
      <c r="AJ168">
        <v>0.136807817589577</v>
      </c>
      <c r="AK168">
        <v>0.152210884353741</v>
      </c>
      <c r="AL168">
        <v>0.14767908309455599</v>
      </c>
      <c r="AM168">
        <v>0.28000000000000003</v>
      </c>
      <c r="AN168">
        <v>0.15812220566318899</v>
      </c>
      <c r="AO168">
        <v>0.16346153846153799</v>
      </c>
      <c r="AP168">
        <v>0.129848628192999</v>
      </c>
      <c r="AQ168">
        <v>0.39705882352941202</v>
      </c>
      <c r="AR168">
        <v>0.161482621027835</v>
      </c>
      <c r="AS168">
        <v>0.139844722301217</v>
      </c>
      <c r="AT168">
        <v>4.9723756906077197E-3</v>
      </c>
      <c r="AU168">
        <v>0.10076575008701701</v>
      </c>
      <c r="AV168" t="e">
        <v>#VALUE!</v>
      </c>
      <c r="AW168">
        <v>0.23011583011583001</v>
      </c>
      <c r="AX168">
        <v>0.149100968188105</v>
      </c>
      <c r="AY168">
        <v>0.17708333333333301</v>
      </c>
      <c r="AZ168">
        <v>0.36538461538461497</v>
      </c>
    </row>
    <row r="169" spans="1:52" x14ac:dyDescent="0.55000000000000004">
      <c r="A169" s="1">
        <v>45144</v>
      </c>
      <c r="B169">
        <v>3.3333333333333298E-2</v>
      </c>
      <c r="C169">
        <v>0.13659793814432999</v>
      </c>
      <c r="D169">
        <v>0.15836040846725399</v>
      </c>
      <c r="E169">
        <v>0.16981992249829</v>
      </c>
      <c r="F169">
        <v>8.5360360360360404E-2</v>
      </c>
      <c r="G169">
        <v>0.100272863787862</v>
      </c>
      <c r="H169">
        <v>0.16945251937984501</v>
      </c>
      <c r="I169">
        <v>0.115631427396133</v>
      </c>
      <c r="J169">
        <v>-7.2327044025157203E-2</v>
      </c>
      <c r="K169">
        <v>0.155099072697052</v>
      </c>
      <c r="L169">
        <v>0.2006292462724</v>
      </c>
      <c r="M169" t="e">
        <v>#VALUE!</v>
      </c>
      <c r="N169">
        <v>0.14499844511247001</v>
      </c>
      <c r="O169">
        <v>0.240740740740741</v>
      </c>
      <c r="P169">
        <v>0.14958128585306399</v>
      </c>
      <c r="Q169">
        <v>0.3584</v>
      </c>
      <c r="R169">
        <v>0.12820282297941199</v>
      </c>
      <c r="S169">
        <v>0.100784088735896</v>
      </c>
      <c r="T169">
        <v>0.18335941575378201</v>
      </c>
      <c r="U169">
        <v>8.4573502722323002E-2</v>
      </c>
      <c r="V169">
        <v>0.217436974789916</v>
      </c>
      <c r="W169">
        <v>-0.865979381443299</v>
      </c>
      <c r="X169">
        <v>0.16864608076009499</v>
      </c>
      <c r="Y169">
        <v>0.177889447236181</v>
      </c>
      <c r="Z169">
        <v>0.15012995094809301</v>
      </c>
      <c r="AA169">
        <v>0.142222222222222</v>
      </c>
      <c r="AB169">
        <v>0.21379310344827601</v>
      </c>
      <c r="AC169">
        <v>9.6725964767827396E-2</v>
      </c>
      <c r="AD169">
        <v>0.14459459459459501</v>
      </c>
      <c r="AE169">
        <v>0.26274509803921597</v>
      </c>
      <c r="AF169">
        <v>0.115942028985507</v>
      </c>
      <c r="AG169">
        <v>0.16498316498316501</v>
      </c>
      <c r="AH169">
        <v>-6.5217391304347797E-2</v>
      </c>
      <c r="AI169">
        <v>0.13157894736842099</v>
      </c>
      <c r="AJ169">
        <v>0.12575809383267</v>
      </c>
      <c r="AK169">
        <v>0.13293650793650799</v>
      </c>
      <c r="AL169">
        <v>0.14601241642788901</v>
      </c>
      <c r="AM169">
        <v>0.28000000000000003</v>
      </c>
      <c r="AN169">
        <v>0.16493506493506499</v>
      </c>
      <c r="AO169">
        <v>0.16346153846153799</v>
      </c>
      <c r="AP169">
        <v>0.11000735835172901</v>
      </c>
      <c r="AQ169">
        <v>0.230392156862745</v>
      </c>
      <c r="AR169">
        <v>0.179556288380844</v>
      </c>
      <c r="AS169">
        <v>0.14498350208650099</v>
      </c>
      <c r="AT169">
        <v>0.10497237569060799</v>
      </c>
      <c r="AU169">
        <v>0.13017751479289899</v>
      </c>
      <c r="AV169" t="e">
        <v>#VALUE!</v>
      </c>
      <c r="AW169">
        <v>0.21219903691813799</v>
      </c>
      <c r="AX169">
        <v>0.19493430152143801</v>
      </c>
      <c r="AY169">
        <v>0.17708333333333301</v>
      </c>
      <c r="AZ169">
        <v>0.36538461538461497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4D96-52D8-41A8-809B-F25F734EE96F}">
  <dimension ref="A1:D16384"/>
  <sheetViews>
    <sheetView workbookViewId="0">
      <selection activeCell="J3" sqref="J3"/>
    </sheetView>
  </sheetViews>
  <sheetFormatPr defaultRowHeight="14.4" x14ac:dyDescent="0.55000000000000004"/>
  <cols>
    <col min="3" max="3" width="11.3125" customWidth="1"/>
  </cols>
  <sheetData>
    <row r="1" spans="1:4" x14ac:dyDescent="0.55000000000000004">
      <c r="A1" s="2">
        <v>-0.67312125403411704</v>
      </c>
      <c r="C1" s="5">
        <v>44255</v>
      </c>
      <c r="D1" t="s">
        <v>14533</v>
      </c>
    </row>
    <row r="2" spans="1:4" x14ac:dyDescent="0.55000000000000004">
      <c r="A2" s="2">
        <v>-0.62669349429912802</v>
      </c>
      <c r="C2" t="s">
        <v>14534</v>
      </c>
    </row>
    <row r="3" spans="1:4" x14ac:dyDescent="0.55000000000000004">
      <c r="A3" s="2">
        <v>-0.60294117647058798</v>
      </c>
    </row>
    <row r="4" spans="1:4" x14ac:dyDescent="0.55000000000000004">
      <c r="A4" s="2">
        <v>-0.49441096847436899</v>
      </c>
      <c r="C4">
        <v>-1</v>
      </c>
    </row>
    <row r="5" spans="1:4" x14ac:dyDescent="0.55000000000000004">
      <c r="A5" s="2">
        <v>-0.46972960038286699</v>
      </c>
      <c r="C5">
        <v>-0.5</v>
      </c>
    </row>
    <row r="6" spans="1:4" x14ac:dyDescent="0.55000000000000004">
      <c r="A6" s="2">
        <v>-0.34810016862874898</v>
      </c>
      <c r="C6">
        <v>0</v>
      </c>
    </row>
    <row r="7" spans="1:4" x14ac:dyDescent="0.55000000000000004">
      <c r="A7" s="2">
        <v>-0.28131868131868099</v>
      </c>
      <c r="C7">
        <v>0.5</v>
      </c>
    </row>
    <row r="8" spans="1:4" x14ac:dyDescent="0.55000000000000004">
      <c r="A8" s="2">
        <v>-0.27065425023877698</v>
      </c>
      <c r="C8">
        <v>1</v>
      </c>
    </row>
    <row r="9" spans="1:4" x14ac:dyDescent="0.55000000000000004">
      <c r="A9" s="2">
        <v>-0.26145271925526697</v>
      </c>
    </row>
    <row r="10" spans="1:4" x14ac:dyDescent="0.55000000000000004">
      <c r="A10" s="2">
        <v>-0.25698461538461498</v>
      </c>
    </row>
    <row r="11" spans="1:4" x14ac:dyDescent="0.55000000000000004">
      <c r="A11" s="2">
        <v>-0.25320512820512803</v>
      </c>
    </row>
    <row r="12" spans="1:4" x14ac:dyDescent="0.55000000000000004">
      <c r="A12" s="2">
        <v>-0.240979381443299</v>
      </c>
    </row>
    <row r="13" spans="1:4" x14ac:dyDescent="0.55000000000000004">
      <c r="A13" s="2">
        <v>-0.23586309523809501</v>
      </c>
    </row>
    <row r="14" spans="1:4" x14ac:dyDescent="0.55000000000000004">
      <c r="A14" s="2">
        <v>-0.22836095764272599</v>
      </c>
    </row>
    <row r="15" spans="1:4" x14ac:dyDescent="0.55000000000000004">
      <c r="A15" s="2">
        <v>-0.181755593803787</v>
      </c>
    </row>
    <row r="16" spans="1:4" x14ac:dyDescent="0.55000000000000004">
      <c r="A16" s="2">
        <v>-0.17272727272727301</v>
      </c>
    </row>
    <row r="17" spans="1:1" x14ac:dyDescent="0.55000000000000004">
      <c r="A17" s="2">
        <v>-0.17228352718958101</v>
      </c>
    </row>
    <row r="18" spans="1:1" x14ac:dyDescent="0.55000000000000004">
      <c r="A18" s="2">
        <v>-0.15751970891449399</v>
      </c>
    </row>
    <row r="19" spans="1:1" x14ac:dyDescent="0.55000000000000004">
      <c r="A19" s="2">
        <v>-0.15625</v>
      </c>
    </row>
    <row r="20" spans="1:1" x14ac:dyDescent="0.55000000000000004">
      <c r="A20" s="2">
        <v>-0.13405797101449299</v>
      </c>
    </row>
    <row r="21" spans="1:1" x14ac:dyDescent="0.55000000000000004">
      <c r="A21" s="2">
        <v>-0.128754505406488</v>
      </c>
    </row>
    <row r="22" spans="1:1" x14ac:dyDescent="0.55000000000000004">
      <c r="A22" s="2">
        <v>-0.12</v>
      </c>
    </row>
    <row r="23" spans="1:1" x14ac:dyDescent="0.55000000000000004">
      <c r="A23" s="2">
        <v>-0.11036326756407901</v>
      </c>
    </row>
    <row r="24" spans="1:1" x14ac:dyDescent="0.55000000000000004">
      <c r="A24" s="2">
        <v>-0.10766323541206101</v>
      </c>
    </row>
    <row r="25" spans="1:1" x14ac:dyDescent="0.55000000000000004">
      <c r="A25" s="2">
        <v>-9.6611721611721602E-2</v>
      </c>
    </row>
    <row r="26" spans="1:1" x14ac:dyDescent="0.55000000000000004">
      <c r="A26" s="2">
        <v>-8.0303771618200806E-2</v>
      </c>
    </row>
    <row r="27" spans="1:1" x14ac:dyDescent="0.55000000000000004">
      <c r="A27" s="2">
        <v>-7.7092647789369098E-2</v>
      </c>
    </row>
    <row r="28" spans="1:1" x14ac:dyDescent="0.55000000000000004">
      <c r="A28" s="2">
        <v>-7.6086956521739094E-2</v>
      </c>
    </row>
    <row r="29" spans="1:1" x14ac:dyDescent="0.55000000000000004">
      <c r="A29" s="2">
        <v>-7.3822805166088704E-2</v>
      </c>
    </row>
    <row r="30" spans="1:1" x14ac:dyDescent="0.55000000000000004">
      <c r="A30" s="2">
        <v>-6.5161982695016399E-2</v>
      </c>
    </row>
    <row r="31" spans="1:1" x14ac:dyDescent="0.55000000000000004">
      <c r="A31" s="2">
        <v>-5.9810314167160601E-2</v>
      </c>
    </row>
    <row r="32" spans="1:1" x14ac:dyDescent="0.55000000000000004">
      <c r="A32" s="2">
        <v>-5.7527539779681801E-2</v>
      </c>
    </row>
    <row r="33" spans="1:1" x14ac:dyDescent="0.55000000000000004">
      <c r="A33" s="2">
        <v>-5.49215057186941E-2</v>
      </c>
    </row>
    <row r="34" spans="1:1" x14ac:dyDescent="0.55000000000000004">
      <c r="A34" s="2">
        <v>-4.7570135456121203E-2</v>
      </c>
    </row>
    <row r="35" spans="1:1" x14ac:dyDescent="0.55000000000000004">
      <c r="A35" s="2">
        <v>-4.2661991379940097E-2</v>
      </c>
    </row>
    <row r="36" spans="1:1" x14ac:dyDescent="0.55000000000000004">
      <c r="A36" s="2">
        <v>-2.2969187675069998E-2</v>
      </c>
    </row>
    <row r="37" spans="1:1" x14ac:dyDescent="0.55000000000000004">
      <c r="A37" s="2">
        <v>-1.4705882352941201E-2</v>
      </c>
    </row>
    <row r="38" spans="1:1" x14ac:dyDescent="0.55000000000000004">
      <c r="A38" s="2">
        <v>2.95780474351903E-2</v>
      </c>
    </row>
    <row r="39" spans="1:1" x14ac:dyDescent="0.55000000000000004">
      <c r="A39" s="2">
        <v>3.1578947368420998E-2</v>
      </c>
    </row>
    <row r="40" spans="1:1" x14ac:dyDescent="0.55000000000000004">
      <c r="A40" s="2">
        <v>3.3333333333333298E-2</v>
      </c>
    </row>
    <row r="41" spans="1:1" x14ac:dyDescent="0.55000000000000004">
      <c r="A41" s="2">
        <v>4.54480286738351E-2</v>
      </c>
    </row>
    <row r="42" spans="1:1" x14ac:dyDescent="0.55000000000000004">
      <c r="A42" s="2">
        <v>5.8612870716959399E-2</v>
      </c>
    </row>
    <row r="43" spans="1:1" x14ac:dyDescent="0.55000000000000004">
      <c r="A43" s="2">
        <v>7.6323987538940805E-2</v>
      </c>
    </row>
    <row r="44" spans="1:1" x14ac:dyDescent="0.55000000000000004">
      <c r="A44" s="2">
        <v>8.8793103448275901E-2</v>
      </c>
    </row>
    <row r="45" spans="1:1" x14ac:dyDescent="0.55000000000000004">
      <c r="A45" s="2">
        <v>9.4339622641509399E-2</v>
      </c>
    </row>
    <row r="46" spans="1:1" x14ac:dyDescent="0.55000000000000004">
      <c r="A46" s="2">
        <v>0.111508859853231</v>
      </c>
    </row>
    <row r="47" spans="1:1" x14ac:dyDescent="0.55000000000000004">
      <c r="A47" s="2">
        <v>0.14459459459459501</v>
      </c>
    </row>
    <row r="48" spans="1:1" x14ac:dyDescent="0.55000000000000004">
      <c r="A48" s="2">
        <v>0.240740740740741</v>
      </c>
    </row>
    <row r="49" spans="1:1" x14ac:dyDescent="0.55000000000000004">
      <c r="A49" s="2">
        <v>0.36538461538461497</v>
      </c>
    </row>
    <row r="50" spans="1:1" x14ac:dyDescent="0.55000000000000004">
      <c r="A50" s="2" t="e">
        <v>#VALUE!</v>
      </c>
    </row>
    <row r="51" spans="1:1" x14ac:dyDescent="0.55000000000000004">
      <c r="A51" s="2" t="e">
        <v>#VALUE!</v>
      </c>
    </row>
    <row r="53" spans="1:1" x14ac:dyDescent="0.55000000000000004">
      <c r="A53" s="2"/>
    </row>
    <row r="54" spans="1:1" x14ac:dyDescent="0.55000000000000004">
      <c r="A54" s="2"/>
    </row>
    <row r="55" spans="1:1" x14ac:dyDescent="0.55000000000000004">
      <c r="A55" s="2"/>
    </row>
    <row r="56" spans="1:1" x14ac:dyDescent="0.55000000000000004">
      <c r="A56" s="2"/>
    </row>
    <row r="57" spans="1:1" x14ac:dyDescent="0.55000000000000004">
      <c r="A57" s="2"/>
    </row>
    <row r="58" spans="1:1" x14ac:dyDescent="0.55000000000000004">
      <c r="A58" s="2"/>
    </row>
    <row r="59" spans="1:1" x14ac:dyDescent="0.55000000000000004">
      <c r="A59" s="2"/>
    </row>
    <row r="60" spans="1:1" x14ac:dyDescent="0.55000000000000004">
      <c r="A60" s="2"/>
    </row>
    <row r="61" spans="1:1" x14ac:dyDescent="0.55000000000000004">
      <c r="A61" s="2"/>
    </row>
    <row r="62" spans="1:1" x14ac:dyDescent="0.55000000000000004">
      <c r="A62" s="2"/>
    </row>
    <row r="63" spans="1:1" x14ac:dyDescent="0.55000000000000004">
      <c r="A63" s="2"/>
    </row>
    <row r="64" spans="1:1" x14ac:dyDescent="0.55000000000000004">
      <c r="A64" s="2"/>
    </row>
    <row r="65" spans="1:1" x14ac:dyDescent="0.55000000000000004">
      <c r="A65" s="2"/>
    </row>
    <row r="66" spans="1:1" x14ac:dyDescent="0.55000000000000004">
      <c r="A66" s="2"/>
    </row>
    <row r="67" spans="1:1" x14ac:dyDescent="0.55000000000000004">
      <c r="A67" s="2"/>
    </row>
    <row r="68" spans="1:1" x14ac:dyDescent="0.55000000000000004">
      <c r="A68" s="2"/>
    </row>
    <row r="69" spans="1:1" x14ac:dyDescent="0.55000000000000004">
      <c r="A69" s="2"/>
    </row>
    <row r="70" spans="1:1" x14ac:dyDescent="0.55000000000000004">
      <c r="A70" s="2"/>
    </row>
    <row r="71" spans="1:1" x14ac:dyDescent="0.55000000000000004">
      <c r="A71" s="2"/>
    </row>
    <row r="72" spans="1:1" x14ac:dyDescent="0.55000000000000004">
      <c r="A72" s="2"/>
    </row>
    <row r="73" spans="1:1" x14ac:dyDescent="0.55000000000000004">
      <c r="A73" s="2"/>
    </row>
    <row r="74" spans="1:1" x14ac:dyDescent="0.55000000000000004">
      <c r="A74" s="2"/>
    </row>
    <row r="75" spans="1:1" x14ac:dyDescent="0.55000000000000004">
      <c r="A75" s="2"/>
    </row>
    <row r="76" spans="1:1" x14ac:dyDescent="0.55000000000000004">
      <c r="A76" s="2"/>
    </row>
    <row r="77" spans="1:1" x14ac:dyDescent="0.55000000000000004">
      <c r="A77" s="2"/>
    </row>
    <row r="78" spans="1:1" x14ac:dyDescent="0.55000000000000004">
      <c r="A78" s="2"/>
    </row>
    <row r="79" spans="1:1" x14ac:dyDescent="0.55000000000000004">
      <c r="A79" s="2"/>
    </row>
    <row r="80" spans="1:1" x14ac:dyDescent="0.55000000000000004">
      <c r="A80" s="2"/>
    </row>
    <row r="81" spans="1:1" x14ac:dyDescent="0.55000000000000004">
      <c r="A81" s="2"/>
    </row>
    <row r="82" spans="1:1" x14ac:dyDescent="0.55000000000000004">
      <c r="A82" s="2"/>
    </row>
    <row r="83" spans="1:1" x14ac:dyDescent="0.55000000000000004">
      <c r="A83" s="2"/>
    </row>
    <row r="84" spans="1:1" x14ac:dyDescent="0.55000000000000004">
      <c r="A84" s="2"/>
    </row>
    <row r="85" spans="1:1" x14ac:dyDescent="0.55000000000000004">
      <c r="A85" s="2"/>
    </row>
    <row r="86" spans="1:1" x14ac:dyDescent="0.55000000000000004">
      <c r="A86" s="2"/>
    </row>
    <row r="87" spans="1:1" x14ac:dyDescent="0.55000000000000004">
      <c r="A87" s="2"/>
    </row>
    <row r="88" spans="1:1" x14ac:dyDescent="0.55000000000000004">
      <c r="A88" s="2"/>
    </row>
    <row r="89" spans="1:1" x14ac:dyDescent="0.55000000000000004">
      <c r="A89" s="2"/>
    </row>
    <row r="90" spans="1:1" x14ac:dyDescent="0.55000000000000004">
      <c r="A90" s="2"/>
    </row>
    <row r="91" spans="1:1" x14ac:dyDescent="0.55000000000000004">
      <c r="A91" s="2"/>
    </row>
    <row r="92" spans="1:1" x14ac:dyDescent="0.55000000000000004">
      <c r="A92" s="2"/>
    </row>
    <row r="93" spans="1:1" x14ac:dyDescent="0.55000000000000004">
      <c r="A93" s="2"/>
    </row>
    <row r="94" spans="1:1" x14ac:dyDescent="0.55000000000000004">
      <c r="A94" s="2"/>
    </row>
    <row r="95" spans="1:1" x14ac:dyDescent="0.55000000000000004">
      <c r="A95" s="2"/>
    </row>
    <row r="96" spans="1:1" x14ac:dyDescent="0.55000000000000004">
      <c r="A96" s="2"/>
    </row>
    <row r="97" spans="1:1" x14ac:dyDescent="0.55000000000000004">
      <c r="A97" s="2"/>
    </row>
    <row r="98" spans="1:1" x14ac:dyDescent="0.55000000000000004">
      <c r="A98" s="2"/>
    </row>
    <row r="99" spans="1:1" x14ac:dyDescent="0.55000000000000004">
      <c r="A99" s="2"/>
    </row>
    <row r="100" spans="1:1" x14ac:dyDescent="0.55000000000000004">
      <c r="A100" s="2"/>
    </row>
    <row r="101" spans="1:1" x14ac:dyDescent="0.55000000000000004">
      <c r="A101" s="2"/>
    </row>
    <row r="102" spans="1:1" x14ac:dyDescent="0.55000000000000004">
      <c r="A102" s="2"/>
    </row>
    <row r="103" spans="1:1" x14ac:dyDescent="0.55000000000000004">
      <c r="A103" s="2"/>
    </row>
    <row r="104" spans="1:1" x14ac:dyDescent="0.55000000000000004">
      <c r="A104" s="2"/>
    </row>
    <row r="105" spans="1:1" x14ac:dyDescent="0.55000000000000004">
      <c r="A105" s="2"/>
    </row>
    <row r="106" spans="1:1" x14ac:dyDescent="0.55000000000000004">
      <c r="A106" s="2"/>
    </row>
    <row r="107" spans="1:1" x14ac:dyDescent="0.55000000000000004">
      <c r="A107" s="2"/>
    </row>
    <row r="108" spans="1:1" x14ac:dyDescent="0.55000000000000004">
      <c r="A108" s="2"/>
    </row>
    <row r="109" spans="1:1" x14ac:dyDescent="0.55000000000000004">
      <c r="A109" s="2"/>
    </row>
    <row r="110" spans="1:1" x14ac:dyDescent="0.55000000000000004">
      <c r="A110" s="2"/>
    </row>
    <row r="111" spans="1:1" x14ac:dyDescent="0.55000000000000004">
      <c r="A111" s="2"/>
    </row>
    <row r="112" spans="1:1" x14ac:dyDescent="0.55000000000000004">
      <c r="A112" s="2"/>
    </row>
    <row r="113" spans="1:1" x14ac:dyDescent="0.55000000000000004">
      <c r="A113" s="2"/>
    </row>
    <row r="114" spans="1:1" x14ac:dyDescent="0.55000000000000004">
      <c r="A114" s="2"/>
    </row>
    <row r="115" spans="1:1" x14ac:dyDescent="0.55000000000000004">
      <c r="A115" s="2"/>
    </row>
    <row r="116" spans="1:1" x14ac:dyDescent="0.55000000000000004">
      <c r="A116" s="2"/>
    </row>
    <row r="117" spans="1:1" x14ac:dyDescent="0.55000000000000004">
      <c r="A117" s="2"/>
    </row>
    <row r="118" spans="1:1" x14ac:dyDescent="0.55000000000000004">
      <c r="A118" s="2"/>
    </row>
    <row r="119" spans="1:1" x14ac:dyDescent="0.55000000000000004">
      <c r="A119" s="2"/>
    </row>
    <row r="120" spans="1:1" x14ac:dyDescent="0.55000000000000004">
      <c r="A120" s="2"/>
    </row>
    <row r="121" spans="1:1" x14ac:dyDescent="0.55000000000000004">
      <c r="A121" s="2"/>
    </row>
    <row r="122" spans="1:1" x14ac:dyDescent="0.55000000000000004">
      <c r="A122" s="2"/>
    </row>
    <row r="123" spans="1:1" x14ac:dyDescent="0.55000000000000004">
      <c r="A123" s="2"/>
    </row>
    <row r="124" spans="1:1" x14ac:dyDescent="0.55000000000000004">
      <c r="A124" s="2"/>
    </row>
    <row r="125" spans="1:1" x14ac:dyDescent="0.55000000000000004">
      <c r="A125" s="2"/>
    </row>
    <row r="126" spans="1:1" x14ac:dyDescent="0.55000000000000004">
      <c r="A126" s="2"/>
    </row>
    <row r="127" spans="1:1" x14ac:dyDescent="0.55000000000000004">
      <c r="A127" s="2"/>
    </row>
    <row r="128" spans="1:1" x14ac:dyDescent="0.55000000000000004">
      <c r="A128" s="2"/>
    </row>
    <row r="129" spans="1:1" x14ac:dyDescent="0.55000000000000004">
      <c r="A129" s="2"/>
    </row>
    <row r="130" spans="1:1" x14ac:dyDescent="0.55000000000000004">
      <c r="A130" s="2"/>
    </row>
    <row r="131" spans="1:1" x14ac:dyDescent="0.55000000000000004">
      <c r="A131" s="2"/>
    </row>
    <row r="132" spans="1:1" x14ac:dyDescent="0.55000000000000004">
      <c r="A132" s="2"/>
    </row>
    <row r="133" spans="1:1" x14ac:dyDescent="0.55000000000000004">
      <c r="A133" s="2"/>
    </row>
    <row r="134" spans="1:1" x14ac:dyDescent="0.55000000000000004">
      <c r="A134" s="2"/>
    </row>
    <row r="135" spans="1:1" x14ac:dyDescent="0.55000000000000004">
      <c r="A135" s="2"/>
    </row>
    <row r="136" spans="1:1" x14ac:dyDescent="0.55000000000000004">
      <c r="A136" s="2"/>
    </row>
    <row r="137" spans="1:1" x14ac:dyDescent="0.55000000000000004">
      <c r="A137" s="2"/>
    </row>
    <row r="138" spans="1:1" x14ac:dyDescent="0.55000000000000004">
      <c r="A138" s="2"/>
    </row>
    <row r="139" spans="1:1" x14ac:dyDescent="0.55000000000000004">
      <c r="A139" s="2"/>
    </row>
    <row r="140" spans="1:1" x14ac:dyDescent="0.55000000000000004">
      <c r="A140" s="2"/>
    </row>
    <row r="141" spans="1:1" x14ac:dyDescent="0.55000000000000004">
      <c r="A141" s="2"/>
    </row>
    <row r="142" spans="1:1" x14ac:dyDescent="0.55000000000000004">
      <c r="A142" s="2"/>
    </row>
    <row r="143" spans="1:1" x14ac:dyDescent="0.55000000000000004">
      <c r="A143" s="2"/>
    </row>
    <row r="144" spans="1:1" x14ac:dyDescent="0.55000000000000004">
      <c r="A144" s="2"/>
    </row>
    <row r="145" spans="1:1" x14ac:dyDescent="0.55000000000000004">
      <c r="A145" s="2"/>
    </row>
    <row r="146" spans="1:1" x14ac:dyDescent="0.55000000000000004">
      <c r="A146" s="2"/>
    </row>
    <row r="147" spans="1:1" x14ac:dyDescent="0.55000000000000004">
      <c r="A147" s="2"/>
    </row>
    <row r="148" spans="1:1" x14ac:dyDescent="0.55000000000000004">
      <c r="A148" s="2"/>
    </row>
    <row r="149" spans="1:1" x14ac:dyDescent="0.55000000000000004">
      <c r="A149" s="2"/>
    </row>
    <row r="150" spans="1:1" x14ac:dyDescent="0.55000000000000004">
      <c r="A150" s="2"/>
    </row>
    <row r="151" spans="1:1" x14ac:dyDescent="0.55000000000000004">
      <c r="A151" s="2"/>
    </row>
    <row r="152" spans="1:1" x14ac:dyDescent="0.55000000000000004">
      <c r="A152" s="2"/>
    </row>
    <row r="153" spans="1:1" x14ac:dyDescent="0.55000000000000004">
      <c r="A153" s="2"/>
    </row>
    <row r="154" spans="1:1" x14ac:dyDescent="0.55000000000000004">
      <c r="A154" s="2"/>
    </row>
    <row r="155" spans="1:1" x14ac:dyDescent="0.55000000000000004">
      <c r="A155" s="2"/>
    </row>
    <row r="156" spans="1:1" x14ac:dyDescent="0.55000000000000004">
      <c r="A156" s="2"/>
    </row>
    <row r="157" spans="1:1" x14ac:dyDescent="0.55000000000000004">
      <c r="A157" s="2"/>
    </row>
    <row r="158" spans="1:1" x14ac:dyDescent="0.55000000000000004">
      <c r="A158" s="2"/>
    </row>
    <row r="159" spans="1:1" x14ac:dyDescent="0.55000000000000004">
      <c r="A159" s="2"/>
    </row>
    <row r="160" spans="1:1" x14ac:dyDescent="0.55000000000000004">
      <c r="A160" s="2"/>
    </row>
    <row r="161" spans="1:1" x14ac:dyDescent="0.55000000000000004">
      <c r="A161" s="2"/>
    </row>
    <row r="162" spans="1:1" x14ac:dyDescent="0.55000000000000004">
      <c r="A162" s="2"/>
    </row>
    <row r="163" spans="1:1" x14ac:dyDescent="0.55000000000000004">
      <c r="A163" s="2"/>
    </row>
    <row r="164" spans="1:1" x14ac:dyDescent="0.55000000000000004">
      <c r="A164" s="2"/>
    </row>
    <row r="165" spans="1:1" x14ac:dyDescent="0.55000000000000004">
      <c r="A165" s="2"/>
    </row>
    <row r="166" spans="1:1" x14ac:dyDescent="0.55000000000000004">
      <c r="A166" s="2"/>
    </row>
    <row r="167" spans="1:1" x14ac:dyDescent="0.55000000000000004">
      <c r="A167" s="2"/>
    </row>
    <row r="168" spans="1:1" x14ac:dyDescent="0.55000000000000004">
      <c r="A168" s="2"/>
    </row>
    <row r="169" spans="1:1" x14ac:dyDescent="0.55000000000000004">
      <c r="A169" s="2"/>
    </row>
    <row r="170" spans="1:1" x14ac:dyDescent="0.55000000000000004">
      <c r="A170" s="2"/>
    </row>
    <row r="171" spans="1:1" x14ac:dyDescent="0.55000000000000004">
      <c r="A171" s="2"/>
    </row>
    <row r="172" spans="1:1" x14ac:dyDescent="0.55000000000000004">
      <c r="A172" s="2"/>
    </row>
    <row r="173" spans="1:1" x14ac:dyDescent="0.55000000000000004">
      <c r="A173" s="2"/>
    </row>
    <row r="174" spans="1:1" x14ac:dyDescent="0.55000000000000004">
      <c r="A174" s="2"/>
    </row>
    <row r="175" spans="1:1" x14ac:dyDescent="0.55000000000000004">
      <c r="A175" s="2"/>
    </row>
    <row r="176" spans="1:1" x14ac:dyDescent="0.55000000000000004">
      <c r="A176" s="2"/>
    </row>
    <row r="177" spans="1:1" x14ac:dyDescent="0.55000000000000004">
      <c r="A177" s="2"/>
    </row>
    <row r="178" spans="1:1" x14ac:dyDescent="0.55000000000000004">
      <c r="A178" s="2"/>
    </row>
    <row r="179" spans="1:1" x14ac:dyDescent="0.55000000000000004">
      <c r="A179" s="2"/>
    </row>
    <row r="180" spans="1:1" x14ac:dyDescent="0.55000000000000004">
      <c r="A180" s="2"/>
    </row>
    <row r="181" spans="1:1" x14ac:dyDescent="0.55000000000000004">
      <c r="A181" s="2"/>
    </row>
    <row r="182" spans="1:1" x14ac:dyDescent="0.55000000000000004">
      <c r="A182" s="2"/>
    </row>
    <row r="183" spans="1:1" x14ac:dyDescent="0.55000000000000004">
      <c r="A183" s="2"/>
    </row>
    <row r="184" spans="1:1" x14ac:dyDescent="0.55000000000000004">
      <c r="A184" s="2"/>
    </row>
    <row r="185" spans="1:1" x14ac:dyDescent="0.55000000000000004">
      <c r="A185" s="2"/>
    </row>
    <row r="186" spans="1:1" x14ac:dyDescent="0.55000000000000004">
      <c r="A186" s="2"/>
    </row>
    <row r="187" spans="1:1" x14ac:dyDescent="0.55000000000000004">
      <c r="A187" s="2"/>
    </row>
    <row r="188" spans="1:1" x14ac:dyDescent="0.55000000000000004">
      <c r="A188" s="2"/>
    </row>
    <row r="189" spans="1:1" x14ac:dyDescent="0.55000000000000004">
      <c r="A189" s="2"/>
    </row>
    <row r="190" spans="1:1" x14ac:dyDescent="0.55000000000000004">
      <c r="A190" s="2"/>
    </row>
    <row r="191" spans="1:1" x14ac:dyDescent="0.55000000000000004">
      <c r="A191" s="2"/>
    </row>
    <row r="192" spans="1:1" x14ac:dyDescent="0.55000000000000004">
      <c r="A192" s="2"/>
    </row>
    <row r="193" spans="1:1" x14ac:dyDescent="0.55000000000000004">
      <c r="A193" s="2"/>
    </row>
    <row r="194" spans="1:1" x14ac:dyDescent="0.55000000000000004">
      <c r="A194" s="2"/>
    </row>
    <row r="195" spans="1:1" x14ac:dyDescent="0.55000000000000004">
      <c r="A195" s="2"/>
    </row>
    <row r="196" spans="1:1" x14ac:dyDescent="0.55000000000000004">
      <c r="A196" s="2"/>
    </row>
    <row r="197" spans="1:1" x14ac:dyDescent="0.55000000000000004">
      <c r="A197" s="2"/>
    </row>
    <row r="198" spans="1:1" x14ac:dyDescent="0.55000000000000004">
      <c r="A198" s="2"/>
    </row>
    <row r="199" spans="1:1" x14ac:dyDescent="0.55000000000000004">
      <c r="A199" s="2"/>
    </row>
    <row r="200" spans="1:1" x14ac:dyDescent="0.55000000000000004">
      <c r="A200" s="2"/>
    </row>
    <row r="201" spans="1:1" x14ac:dyDescent="0.55000000000000004">
      <c r="A201" s="2"/>
    </row>
    <row r="202" spans="1:1" x14ac:dyDescent="0.55000000000000004">
      <c r="A202" s="2"/>
    </row>
    <row r="203" spans="1:1" x14ac:dyDescent="0.55000000000000004">
      <c r="A203" s="2"/>
    </row>
    <row r="204" spans="1:1" x14ac:dyDescent="0.55000000000000004">
      <c r="A204" s="2"/>
    </row>
    <row r="205" spans="1:1" x14ac:dyDescent="0.55000000000000004">
      <c r="A205" s="2"/>
    </row>
    <row r="206" spans="1:1" x14ac:dyDescent="0.55000000000000004">
      <c r="A206" s="2"/>
    </row>
    <row r="207" spans="1:1" x14ac:dyDescent="0.55000000000000004">
      <c r="A207" s="2"/>
    </row>
    <row r="208" spans="1:1" x14ac:dyDescent="0.55000000000000004">
      <c r="A208" s="2"/>
    </row>
    <row r="209" spans="1:1" x14ac:dyDescent="0.55000000000000004">
      <c r="A209" s="2"/>
    </row>
    <row r="210" spans="1:1" x14ac:dyDescent="0.55000000000000004">
      <c r="A210" s="2"/>
    </row>
    <row r="211" spans="1:1" x14ac:dyDescent="0.55000000000000004">
      <c r="A211" s="2"/>
    </row>
    <row r="212" spans="1:1" x14ac:dyDescent="0.55000000000000004">
      <c r="A212" s="2"/>
    </row>
    <row r="213" spans="1:1" x14ac:dyDescent="0.55000000000000004">
      <c r="A213" s="2"/>
    </row>
    <row r="214" spans="1:1" x14ac:dyDescent="0.55000000000000004">
      <c r="A214" s="2"/>
    </row>
    <row r="215" spans="1:1" x14ac:dyDescent="0.55000000000000004">
      <c r="A215" s="2"/>
    </row>
    <row r="216" spans="1:1" x14ac:dyDescent="0.55000000000000004">
      <c r="A216" s="2"/>
    </row>
    <row r="217" spans="1:1" x14ac:dyDescent="0.55000000000000004">
      <c r="A217" s="2"/>
    </row>
    <row r="218" spans="1:1" x14ac:dyDescent="0.55000000000000004">
      <c r="A218" s="2"/>
    </row>
    <row r="219" spans="1:1" x14ac:dyDescent="0.55000000000000004">
      <c r="A219" s="2"/>
    </row>
    <row r="220" spans="1:1" x14ac:dyDescent="0.55000000000000004">
      <c r="A220" s="2"/>
    </row>
    <row r="221" spans="1:1" x14ac:dyDescent="0.55000000000000004">
      <c r="A221" s="2"/>
    </row>
    <row r="222" spans="1:1" x14ac:dyDescent="0.55000000000000004">
      <c r="A222" s="2"/>
    </row>
    <row r="223" spans="1:1" x14ac:dyDescent="0.55000000000000004">
      <c r="A223" s="2"/>
    </row>
    <row r="224" spans="1:1" x14ac:dyDescent="0.55000000000000004">
      <c r="A224" s="2"/>
    </row>
    <row r="225" spans="1:1" x14ac:dyDescent="0.55000000000000004">
      <c r="A225" s="2"/>
    </row>
    <row r="226" spans="1:1" x14ac:dyDescent="0.55000000000000004">
      <c r="A226" s="2"/>
    </row>
    <row r="227" spans="1:1" x14ac:dyDescent="0.55000000000000004">
      <c r="A227" s="2"/>
    </row>
    <row r="228" spans="1:1" x14ac:dyDescent="0.55000000000000004">
      <c r="A228" s="2"/>
    </row>
    <row r="229" spans="1:1" x14ac:dyDescent="0.55000000000000004">
      <c r="A229" s="2"/>
    </row>
    <row r="230" spans="1:1" x14ac:dyDescent="0.55000000000000004">
      <c r="A230" s="2"/>
    </row>
    <row r="231" spans="1:1" x14ac:dyDescent="0.55000000000000004">
      <c r="A231" s="2"/>
    </row>
    <row r="232" spans="1:1" x14ac:dyDescent="0.55000000000000004">
      <c r="A232" s="2"/>
    </row>
    <row r="233" spans="1:1" x14ac:dyDescent="0.55000000000000004">
      <c r="A233" s="2"/>
    </row>
    <row r="234" spans="1:1" x14ac:dyDescent="0.55000000000000004">
      <c r="A234" s="2"/>
    </row>
    <row r="235" spans="1:1" x14ac:dyDescent="0.55000000000000004">
      <c r="A235" s="2"/>
    </row>
    <row r="236" spans="1:1" x14ac:dyDescent="0.55000000000000004">
      <c r="A236" s="2"/>
    </row>
    <row r="237" spans="1:1" x14ac:dyDescent="0.55000000000000004">
      <c r="A237" s="2"/>
    </row>
    <row r="238" spans="1:1" x14ac:dyDescent="0.55000000000000004">
      <c r="A238" s="2"/>
    </row>
    <row r="239" spans="1:1" x14ac:dyDescent="0.55000000000000004">
      <c r="A239" s="2"/>
    </row>
    <row r="240" spans="1:1" x14ac:dyDescent="0.55000000000000004">
      <c r="A240" s="2"/>
    </row>
    <row r="241" spans="1:1" x14ac:dyDescent="0.55000000000000004">
      <c r="A241" s="2"/>
    </row>
    <row r="242" spans="1:1" x14ac:dyDescent="0.55000000000000004">
      <c r="A242" s="2"/>
    </row>
    <row r="243" spans="1:1" x14ac:dyDescent="0.55000000000000004">
      <c r="A243" s="2"/>
    </row>
    <row r="244" spans="1:1" x14ac:dyDescent="0.55000000000000004">
      <c r="A244" s="2"/>
    </row>
    <row r="245" spans="1:1" x14ac:dyDescent="0.55000000000000004">
      <c r="A245" s="2"/>
    </row>
    <row r="246" spans="1:1" x14ac:dyDescent="0.55000000000000004">
      <c r="A246" s="2"/>
    </row>
    <row r="247" spans="1:1" x14ac:dyDescent="0.55000000000000004">
      <c r="A247" s="2"/>
    </row>
    <row r="248" spans="1:1" x14ac:dyDescent="0.55000000000000004">
      <c r="A248" s="2"/>
    </row>
    <row r="249" spans="1:1" x14ac:dyDescent="0.55000000000000004">
      <c r="A249" s="2"/>
    </row>
    <row r="250" spans="1:1" x14ac:dyDescent="0.55000000000000004">
      <c r="A250" s="2"/>
    </row>
    <row r="251" spans="1:1" x14ac:dyDescent="0.55000000000000004">
      <c r="A251" s="2"/>
    </row>
    <row r="252" spans="1:1" x14ac:dyDescent="0.55000000000000004">
      <c r="A252" s="2"/>
    </row>
    <row r="253" spans="1:1" x14ac:dyDescent="0.55000000000000004">
      <c r="A253" s="2"/>
    </row>
    <row r="254" spans="1:1" x14ac:dyDescent="0.55000000000000004">
      <c r="A254" s="2"/>
    </row>
    <row r="255" spans="1:1" x14ac:dyDescent="0.55000000000000004">
      <c r="A255" s="2"/>
    </row>
    <row r="256" spans="1:1" x14ac:dyDescent="0.55000000000000004">
      <c r="A256" s="2"/>
    </row>
    <row r="257" spans="1:1" x14ac:dyDescent="0.55000000000000004">
      <c r="A257" s="2"/>
    </row>
    <row r="258" spans="1:1" x14ac:dyDescent="0.55000000000000004">
      <c r="A258" s="2"/>
    </row>
    <row r="259" spans="1:1" x14ac:dyDescent="0.55000000000000004">
      <c r="A259" s="2"/>
    </row>
    <row r="260" spans="1:1" x14ac:dyDescent="0.55000000000000004">
      <c r="A260" s="2"/>
    </row>
    <row r="261" spans="1:1" x14ac:dyDescent="0.55000000000000004">
      <c r="A261" s="2"/>
    </row>
    <row r="262" spans="1:1" x14ac:dyDescent="0.55000000000000004">
      <c r="A262" s="2"/>
    </row>
    <row r="263" spans="1:1" x14ac:dyDescent="0.55000000000000004">
      <c r="A263" s="2"/>
    </row>
    <row r="264" spans="1:1" x14ac:dyDescent="0.55000000000000004">
      <c r="A264" s="2"/>
    </row>
    <row r="265" spans="1:1" x14ac:dyDescent="0.55000000000000004">
      <c r="A265" s="2"/>
    </row>
    <row r="266" spans="1:1" x14ac:dyDescent="0.55000000000000004">
      <c r="A266" s="2"/>
    </row>
    <row r="267" spans="1:1" x14ac:dyDescent="0.55000000000000004">
      <c r="A267" s="2"/>
    </row>
    <row r="268" spans="1:1" x14ac:dyDescent="0.55000000000000004">
      <c r="A268" s="2"/>
    </row>
    <row r="269" spans="1:1" x14ac:dyDescent="0.55000000000000004">
      <c r="A269" s="2"/>
    </row>
    <row r="270" spans="1:1" x14ac:dyDescent="0.55000000000000004">
      <c r="A270" s="2"/>
    </row>
    <row r="271" spans="1:1" x14ac:dyDescent="0.55000000000000004">
      <c r="A271" s="2"/>
    </row>
    <row r="272" spans="1:1" x14ac:dyDescent="0.55000000000000004">
      <c r="A272" s="2"/>
    </row>
    <row r="273" spans="1:1" x14ac:dyDescent="0.55000000000000004">
      <c r="A273" s="2"/>
    </row>
    <row r="274" spans="1:1" x14ac:dyDescent="0.55000000000000004">
      <c r="A274" s="2"/>
    </row>
    <row r="275" spans="1:1" x14ac:dyDescent="0.55000000000000004">
      <c r="A275" s="2"/>
    </row>
    <row r="276" spans="1:1" x14ac:dyDescent="0.55000000000000004">
      <c r="A276" s="2"/>
    </row>
    <row r="277" spans="1:1" x14ac:dyDescent="0.55000000000000004">
      <c r="A277" s="2"/>
    </row>
    <row r="278" spans="1:1" x14ac:dyDescent="0.55000000000000004">
      <c r="A278" s="2"/>
    </row>
    <row r="279" spans="1:1" x14ac:dyDescent="0.55000000000000004">
      <c r="A279" s="2"/>
    </row>
    <row r="280" spans="1:1" x14ac:dyDescent="0.55000000000000004">
      <c r="A280" s="2"/>
    </row>
    <row r="281" spans="1:1" x14ac:dyDescent="0.55000000000000004">
      <c r="A281" s="2"/>
    </row>
    <row r="282" spans="1:1" x14ac:dyDescent="0.55000000000000004">
      <c r="A282" s="2"/>
    </row>
    <row r="283" spans="1:1" x14ac:dyDescent="0.55000000000000004">
      <c r="A283" s="2"/>
    </row>
    <row r="284" spans="1:1" x14ac:dyDescent="0.55000000000000004">
      <c r="A284" s="2"/>
    </row>
    <row r="285" spans="1:1" x14ac:dyDescent="0.55000000000000004">
      <c r="A285" s="2"/>
    </row>
    <row r="286" spans="1:1" x14ac:dyDescent="0.55000000000000004">
      <c r="A286" s="2"/>
    </row>
    <row r="287" spans="1:1" x14ac:dyDescent="0.55000000000000004">
      <c r="A287" s="2"/>
    </row>
    <row r="288" spans="1:1" x14ac:dyDescent="0.55000000000000004">
      <c r="A288" s="2"/>
    </row>
    <row r="289" spans="1:1" x14ac:dyDescent="0.55000000000000004">
      <c r="A289" s="2"/>
    </row>
    <row r="290" spans="1:1" x14ac:dyDescent="0.55000000000000004">
      <c r="A290" s="2"/>
    </row>
    <row r="291" spans="1:1" x14ac:dyDescent="0.55000000000000004">
      <c r="A291" s="2"/>
    </row>
    <row r="292" spans="1:1" x14ac:dyDescent="0.55000000000000004">
      <c r="A292" s="2"/>
    </row>
    <row r="293" spans="1:1" x14ac:dyDescent="0.55000000000000004">
      <c r="A293" s="2"/>
    </row>
    <row r="294" spans="1:1" x14ac:dyDescent="0.55000000000000004">
      <c r="A294" s="2"/>
    </row>
    <row r="295" spans="1:1" x14ac:dyDescent="0.55000000000000004">
      <c r="A295" s="2"/>
    </row>
    <row r="296" spans="1:1" x14ac:dyDescent="0.55000000000000004">
      <c r="A296" s="2"/>
    </row>
    <row r="297" spans="1:1" x14ac:dyDescent="0.55000000000000004">
      <c r="A297" s="2"/>
    </row>
    <row r="298" spans="1:1" x14ac:dyDescent="0.55000000000000004">
      <c r="A298" s="2"/>
    </row>
    <row r="299" spans="1:1" x14ac:dyDescent="0.55000000000000004">
      <c r="A299" s="2"/>
    </row>
    <row r="300" spans="1:1" x14ac:dyDescent="0.55000000000000004">
      <c r="A300" s="2"/>
    </row>
    <row r="301" spans="1:1" x14ac:dyDescent="0.55000000000000004">
      <c r="A301" s="2"/>
    </row>
    <row r="302" spans="1:1" x14ac:dyDescent="0.55000000000000004">
      <c r="A302" s="2"/>
    </row>
    <row r="303" spans="1:1" x14ac:dyDescent="0.55000000000000004">
      <c r="A303" s="2"/>
    </row>
    <row r="304" spans="1:1" x14ac:dyDescent="0.55000000000000004">
      <c r="A304" s="2"/>
    </row>
    <row r="305" spans="1:1" x14ac:dyDescent="0.55000000000000004">
      <c r="A305" s="2"/>
    </row>
    <row r="306" spans="1:1" x14ac:dyDescent="0.55000000000000004">
      <c r="A306" s="2"/>
    </row>
    <row r="307" spans="1:1" x14ac:dyDescent="0.55000000000000004">
      <c r="A307" s="2"/>
    </row>
    <row r="308" spans="1:1" x14ac:dyDescent="0.55000000000000004">
      <c r="A308" s="2"/>
    </row>
    <row r="309" spans="1:1" x14ac:dyDescent="0.55000000000000004">
      <c r="A309" s="2"/>
    </row>
    <row r="310" spans="1:1" x14ac:dyDescent="0.55000000000000004">
      <c r="A310" s="2"/>
    </row>
    <row r="311" spans="1:1" x14ac:dyDescent="0.55000000000000004">
      <c r="A311" s="2"/>
    </row>
    <row r="312" spans="1:1" x14ac:dyDescent="0.55000000000000004">
      <c r="A312" s="2"/>
    </row>
    <row r="313" spans="1:1" x14ac:dyDescent="0.55000000000000004">
      <c r="A313" s="2"/>
    </row>
    <row r="314" spans="1:1" x14ac:dyDescent="0.55000000000000004">
      <c r="A314" s="2"/>
    </row>
    <row r="315" spans="1:1" x14ac:dyDescent="0.55000000000000004">
      <c r="A315" s="2"/>
    </row>
    <row r="316" spans="1:1" x14ac:dyDescent="0.55000000000000004">
      <c r="A316" s="2"/>
    </row>
    <row r="317" spans="1:1" x14ac:dyDescent="0.55000000000000004">
      <c r="A317" s="2"/>
    </row>
    <row r="318" spans="1:1" x14ac:dyDescent="0.55000000000000004">
      <c r="A318" s="2"/>
    </row>
    <row r="319" spans="1:1" x14ac:dyDescent="0.55000000000000004">
      <c r="A319" s="2"/>
    </row>
    <row r="320" spans="1:1" x14ac:dyDescent="0.55000000000000004">
      <c r="A320" s="2"/>
    </row>
    <row r="321" spans="1:1" x14ac:dyDescent="0.55000000000000004">
      <c r="A321" s="2"/>
    </row>
    <row r="322" spans="1:1" x14ac:dyDescent="0.55000000000000004">
      <c r="A322" s="2"/>
    </row>
    <row r="323" spans="1:1" x14ac:dyDescent="0.55000000000000004">
      <c r="A323" s="2"/>
    </row>
    <row r="324" spans="1:1" x14ac:dyDescent="0.55000000000000004">
      <c r="A324" s="2"/>
    </row>
    <row r="325" spans="1:1" x14ac:dyDescent="0.55000000000000004">
      <c r="A325" s="2"/>
    </row>
    <row r="326" spans="1:1" x14ac:dyDescent="0.55000000000000004">
      <c r="A326" s="2"/>
    </row>
    <row r="327" spans="1:1" x14ac:dyDescent="0.55000000000000004">
      <c r="A327" s="2"/>
    </row>
    <row r="328" spans="1:1" x14ac:dyDescent="0.55000000000000004">
      <c r="A328" s="2"/>
    </row>
    <row r="329" spans="1:1" x14ac:dyDescent="0.55000000000000004">
      <c r="A329" s="2"/>
    </row>
    <row r="330" spans="1:1" x14ac:dyDescent="0.55000000000000004">
      <c r="A330" s="2"/>
    </row>
    <row r="331" spans="1:1" x14ac:dyDescent="0.55000000000000004">
      <c r="A331" s="2"/>
    </row>
    <row r="332" spans="1:1" x14ac:dyDescent="0.55000000000000004">
      <c r="A332" s="2"/>
    </row>
    <row r="333" spans="1:1" x14ac:dyDescent="0.55000000000000004">
      <c r="A333" s="2"/>
    </row>
    <row r="334" spans="1:1" x14ac:dyDescent="0.55000000000000004">
      <c r="A334" s="2"/>
    </row>
    <row r="335" spans="1:1" x14ac:dyDescent="0.55000000000000004">
      <c r="A335" s="2"/>
    </row>
    <row r="336" spans="1:1" x14ac:dyDescent="0.55000000000000004">
      <c r="A336" s="2"/>
    </row>
    <row r="337" spans="1:1" x14ac:dyDescent="0.55000000000000004">
      <c r="A337" s="2"/>
    </row>
    <row r="338" spans="1:1" x14ac:dyDescent="0.55000000000000004">
      <c r="A338" s="2"/>
    </row>
    <row r="339" spans="1:1" x14ac:dyDescent="0.55000000000000004">
      <c r="A339" s="2"/>
    </row>
    <row r="340" spans="1:1" x14ac:dyDescent="0.55000000000000004">
      <c r="A340" s="2"/>
    </row>
    <row r="341" spans="1:1" x14ac:dyDescent="0.55000000000000004">
      <c r="A341" s="2"/>
    </row>
    <row r="342" spans="1:1" x14ac:dyDescent="0.55000000000000004">
      <c r="A342" s="2"/>
    </row>
    <row r="343" spans="1:1" x14ac:dyDescent="0.55000000000000004">
      <c r="A343" s="2"/>
    </row>
    <row r="344" spans="1:1" x14ac:dyDescent="0.55000000000000004">
      <c r="A344" s="2"/>
    </row>
    <row r="345" spans="1:1" x14ac:dyDescent="0.55000000000000004">
      <c r="A345" s="2"/>
    </row>
    <row r="346" spans="1:1" x14ac:dyDescent="0.55000000000000004">
      <c r="A346" s="2"/>
    </row>
    <row r="347" spans="1:1" x14ac:dyDescent="0.55000000000000004">
      <c r="A347" s="2"/>
    </row>
    <row r="348" spans="1:1" x14ac:dyDescent="0.55000000000000004">
      <c r="A348" s="2"/>
    </row>
    <row r="349" spans="1:1" x14ac:dyDescent="0.55000000000000004">
      <c r="A349" s="2"/>
    </row>
    <row r="350" spans="1:1" x14ac:dyDescent="0.55000000000000004">
      <c r="A350" s="2"/>
    </row>
    <row r="351" spans="1:1" x14ac:dyDescent="0.55000000000000004">
      <c r="A351" s="2"/>
    </row>
    <row r="352" spans="1:1" x14ac:dyDescent="0.55000000000000004">
      <c r="A352" s="2"/>
    </row>
    <row r="353" spans="1:1" x14ac:dyDescent="0.55000000000000004">
      <c r="A353" s="2"/>
    </row>
    <row r="354" spans="1:1" x14ac:dyDescent="0.55000000000000004">
      <c r="A354" s="2"/>
    </row>
    <row r="355" spans="1:1" x14ac:dyDescent="0.55000000000000004">
      <c r="A355" s="2"/>
    </row>
    <row r="356" spans="1:1" x14ac:dyDescent="0.55000000000000004">
      <c r="A356" s="2"/>
    </row>
    <row r="357" spans="1:1" x14ac:dyDescent="0.55000000000000004">
      <c r="A357" s="2"/>
    </row>
    <row r="358" spans="1:1" x14ac:dyDescent="0.55000000000000004">
      <c r="A358" s="2"/>
    </row>
    <row r="359" spans="1:1" x14ac:dyDescent="0.55000000000000004">
      <c r="A359" s="2"/>
    </row>
    <row r="360" spans="1:1" x14ac:dyDescent="0.55000000000000004">
      <c r="A360" s="2"/>
    </row>
    <row r="361" spans="1:1" x14ac:dyDescent="0.55000000000000004">
      <c r="A361" s="2"/>
    </row>
    <row r="362" spans="1:1" x14ac:dyDescent="0.55000000000000004">
      <c r="A362" s="2"/>
    </row>
    <row r="363" spans="1:1" x14ac:dyDescent="0.55000000000000004">
      <c r="A363" s="2"/>
    </row>
    <row r="364" spans="1:1" x14ac:dyDescent="0.55000000000000004">
      <c r="A364" s="2"/>
    </row>
    <row r="365" spans="1:1" x14ac:dyDescent="0.55000000000000004">
      <c r="A365" s="2"/>
    </row>
    <row r="366" spans="1:1" x14ac:dyDescent="0.55000000000000004">
      <c r="A366" s="2"/>
    </row>
    <row r="367" spans="1:1" x14ac:dyDescent="0.55000000000000004">
      <c r="A367" s="2"/>
    </row>
    <row r="368" spans="1:1" x14ac:dyDescent="0.55000000000000004">
      <c r="A368" s="2"/>
    </row>
    <row r="369" spans="1:1" x14ac:dyDescent="0.55000000000000004">
      <c r="A369" s="2"/>
    </row>
    <row r="370" spans="1:1" x14ac:dyDescent="0.55000000000000004">
      <c r="A370" s="2"/>
    </row>
    <row r="371" spans="1:1" x14ac:dyDescent="0.55000000000000004">
      <c r="A371" s="2"/>
    </row>
    <row r="372" spans="1:1" x14ac:dyDescent="0.55000000000000004">
      <c r="A372" s="2"/>
    </row>
    <row r="373" spans="1:1" x14ac:dyDescent="0.55000000000000004">
      <c r="A373" s="2"/>
    </row>
    <row r="374" spans="1:1" x14ac:dyDescent="0.55000000000000004">
      <c r="A374" s="2"/>
    </row>
    <row r="375" spans="1:1" x14ac:dyDescent="0.55000000000000004">
      <c r="A375" s="2"/>
    </row>
    <row r="376" spans="1:1" x14ac:dyDescent="0.55000000000000004">
      <c r="A376" s="2"/>
    </row>
    <row r="377" spans="1:1" x14ac:dyDescent="0.55000000000000004">
      <c r="A377" s="2"/>
    </row>
    <row r="378" spans="1:1" x14ac:dyDescent="0.55000000000000004">
      <c r="A378" s="2"/>
    </row>
    <row r="379" spans="1:1" x14ac:dyDescent="0.55000000000000004">
      <c r="A379" s="2"/>
    </row>
    <row r="380" spans="1:1" x14ac:dyDescent="0.55000000000000004">
      <c r="A380" s="2"/>
    </row>
    <row r="381" spans="1:1" x14ac:dyDescent="0.55000000000000004">
      <c r="A381" s="2"/>
    </row>
    <row r="382" spans="1:1" x14ac:dyDescent="0.55000000000000004">
      <c r="A382" s="2"/>
    </row>
    <row r="383" spans="1:1" x14ac:dyDescent="0.55000000000000004">
      <c r="A383" s="2"/>
    </row>
    <row r="384" spans="1:1" x14ac:dyDescent="0.55000000000000004">
      <c r="A384" s="2"/>
    </row>
    <row r="385" spans="1:1" x14ac:dyDescent="0.55000000000000004">
      <c r="A385" s="2"/>
    </row>
    <row r="386" spans="1:1" x14ac:dyDescent="0.55000000000000004">
      <c r="A386" s="2"/>
    </row>
    <row r="387" spans="1:1" x14ac:dyDescent="0.55000000000000004">
      <c r="A387" s="2"/>
    </row>
    <row r="388" spans="1:1" x14ac:dyDescent="0.55000000000000004">
      <c r="A388" s="2"/>
    </row>
    <row r="389" spans="1:1" x14ac:dyDescent="0.55000000000000004">
      <c r="A389" s="2"/>
    </row>
    <row r="390" spans="1:1" x14ac:dyDescent="0.55000000000000004">
      <c r="A390" s="2"/>
    </row>
    <row r="391" spans="1:1" x14ac:dyDescent="0.55000000000000004">
      <c r="A391" s="2"/>
    </row>
    <row r="392" spans="1:1" x14ac:dyDescent="0.55000000000000004">
      <c r="A392" s="2"/>
    </row>
    <row r="393" spans="1:1" x14ac:dyDescent="0.55000000000000004">
      <c r="A393" s="2"/>
    </row>
    <row r="394" spans="1:1" x14ac:dyDescent="0.55000000000000004">
      <c r="A394" s="2"/>
    </row>
    <row r="395" spans="1:1" x14ac:dyDescent="0.55000000000000004">
      <c r="A395" s="2"/>
    </row>
    <row r="396" spans="1:1" x14ac:dyDescent="0.55000000000000004">
      <c r="A396" s="2"/>
    </row>
    <row r="397" spans="1:1" x14ac:dyDescent="0.55000000000000004">
      <c r="A397" s="2"/>
    </row>
    <row r="398" spans="1:1" x14ac:dyDescent="0.55000000000000004">
      <c r="A398" s="2"/>
    </row>
    <row r="399" spans="1:1" x14ac:dyDescent="0.55000000000000004">
      <c r="A399" s="2"/>
    </row>
    <row r="400" spans="1:1" x14ac:dyDescent="0.55000000000000004">
      <c r="A400" s="2"/>
    </row>
    <row r="401" spans="1:1" x14ac:dyDescent="0.55000000000000004">
      <c r="A401" s="2"/>
    </row>
    <row r="402" spans="1:1" x14ac:dyDescent="0.55000000000000004">
      <c r="A402" s="2"/>
    </row>
    <row r="403" spans="1:1" x14ac:dyDescent="0.55000000000000004">
      <c r="A403" s="2"/>
    </row>
    <row r="404" spans="1:1" x14ac:dyDescent="0.55000000000000004">
      <c r="A404" s="2"/>
    </row>
    <row r="405" spans="1:1" x14ac:dyDescent="0.55000000000000004">
      <c r="A405" s="2"/>
    </row>
    <row r="406" spans="1:1" x14ac:dyDescent="0.55000000000000004">
      <c r="A406" s="2"/>
    </row>
    <row r="407" spans="1:1" x14ac:dyDescent="0.55000000000000004">
      <c r="A407" s="2"/>
    </row>
    <row r="408" spans="1:1" x14ac:dyDescent="0.55000000000000004">
      <c r="A408" s="2"/>
    </row>
    <row r="409" spans="1:1" x14ac:dyDescent="0.55000000000000004">
      <c r="A409" s="2"/>
    </row>
    <row r="410" spans="1:1" x14ac:dyDescent="0.55000000000000004">
      <c r="A410" s="2"/>
    </row>
    <row r="411" spans="1:1" x14ac:dyDescent="0.55000000000000004">
      <c r="A411" s="2"/>
    </row>
    <row r="412" spans="1:1" x14ac:dyDescent="0.55000000000000004">
      <c r="A412" s="2"/>
    </row>
    <row r="413" spans="1:1" x14ac:dyDescent="0.55000000000000004">
      <c r="A413" s="2"/>
    </row>
    <row r="414" spans="1:1" x14ac:dyDescent="0.55000000000000004">
      <c r="A414" s="2"/>
    </row>
    <row r="415" spans="1:1" x14ac:dyDescent="0.55000000000000004">
      <c r="A415" s="2"/>
    </row>
    <row r="416" spans="1:1" x14ac:dyDescent="0.55000000000000004">
      <c r="A416" s="2"/>
    </row>
    <row r="417" spans="1:1" x14ac:dyDescent="0.55000000000000004">
      <c r="A417" s="2"/>
    </row>
    <row r="418" spans="1:1" x14ac:dyDescent="0.55000000000000004">
      <c r="A418" s="2"/>
    </row>
    <row r="419" spans="1:1" x14ac:dyDescent="0.55000000000000004">
      <c r="A419" s="2"/>
    </row>
    <row r="420" spans="1:1" x14ac:dyDescent="0.55000000000000004">
      <c r="A420" s="2"/>
    </row>
    <row r="421" spans="1:1" x14ac:dyDescent="0.55000000000000004">
      <c r="A421" s="2"/>
    </row>
    <row r="422" spans="1:1" x14ac:dyDescent="0.55000000000000004">
      <c r="A422" s="2"/>
    </row>
    <row r="423" spans="1:1" x14ac:dyDescent="0.55000000000000004">
      <c r="A423" s="2"/>
    </row>
    <row r="424" spans="1:1" x14ac:dyDescent="0.55000000000000004">
      <c r="A424" s="2"/>
    </row>
    <row r="425" spans="1:1" x14ac:dyDescent="0.55000000000000004">
      <c r="A425" s="2"/>
    </row>
    <row r="426" spans="1:1" x14ac:dyDescent="0.55000000000000004">
      <c r="A426" s="2"/>
    </row>
    <row r="427" spans="1:1" x14ac:dyDescent="0.55000000000000004">
      <c r="A427" s="2"/>
    </row>
    <row r="428" spans="1:1" x14ac:dyDescent="0.55000000000000004">
      <c r="A428" s="2"/>
    </row>
    <row r="429" spans="1:1" x14ac:dyDescent="0.55000000000000004">
      <c r="A429" s="2"/>
    </row>
    <row r="430" spans="1:1" x14ac:dyDescent="0.55000000000000004">
      <c r="A430" s="2"/>
    </row>
    <row r="431" spans="1:1" x14ac:dyDescent="0.55000000000000004">
      <c r="A431" s="2"/>
    </row>
    <row r="432" spans="1:1" x14ac:dyDescent="0.55000000000000004">
      <c r="A432" s="2"/>
    </row>
    <row r="433" spans="1:1" x14ac:dyDescent="0.55000000000000004">
      <c r="A433" s="2"/>
    </row>
    <row r="434" spans="1:1" x14ac:dyDescent="0.55000000000000004">
      <c r="A434" s="2"/>
    </row>
    <row r="435" spans="1:1" x14ac:dyDescent="0.55000000000000004">
      <c r="A435" s="2"/>
    </row>
    <row r="436" spans="1:1" x14ac:dyDescent="0.55000000000000004">
      <c r="A436" s="2"/>
    </row>
    <row r="437" spans="1:1" x14ac:dyDescent="0.55000000000000004">
      <c r="A437" s="2"/>
    </row>
    <row r="438" spans="1:1" x14ac:dyDescent="0.55000000000000004">
      <c r="A438" s="2"/>
    </row>
    <row r="439" spans="1:1" x14ac:dyDescent="0.55000000000000004">
      <c r="A439" s="2"/>
    </row>
    <row r="440" spans="1:1" x14ac:dyDescent="0.55000000000000004">
      <c r="A440" s="2"/>
    </row>
    <row r="441" spans="1:1" x14ac:dyDescent="0.55000000000000004">
      <c r="A441" s="2"/>
    </row>
    <row r="442" spans="1:1" x14ac:dyDescent="0.55000000000000004">
      <c r="A442" s="2"/>
    </row>
    <row r="443" spans="1:1" x14ac:dyDescent="0.55000000000000004">
      <c r="A443" s="2"/>
    </row>
    <row r="444" spans="1:1" x14ac:dyDescent="0.55000000000000004">
      <c r="A444" s="2"/>
    </row>
    <row r="445" spans="1:1" x14ac:dyDescent="0.55000000000000004">
      <c r="A445" s="2"/>
    </row>
    <row r="446" spans="1:1" x14ac:dyDescent="0.55000000000000004">
      <c r="A446" s="2"/>
    </row>
    <row r="447" spans="1:1" x14ac:dyDescent="0.55000000000000004">
      <c r="A447" s="2"/>
    </row>
    <row r="448" spans="1:1" x14ac:dyDescent="0.55000000000000004">
      <c r="A448" s="2"/>
    </row>
    <row r="449" spans="1:1" x14ac:dyDescent="0.55000000000000004">
      <c r="A449" s="2"/>
    </row>
    <row r="450" spans="1:1" x14ac:dyDescent="0.55000000000000004">
      <c r="A450" s="2"/>
    </row>
    <row r="451" spans="1:1" x14ac:dyDescent="0.55000000000000004">
      <c r="A451" s="2"/>
    </row>
    <row r="452" spans="1:1" x14ac:dyDescent="0.55000000000000004">
      <c r="A452" s="2"/>
    </row>
    <row r="453" spans="1:1" x14ac:dyDescent="0.55000000000000004">
      <c r="A453" s="2"/>
    </row>
    <row r="454" spans="1:1" x14ac:dyDescent="0.55000000000000004">
      <c r="A454" s="2"/>
    </row>
    <row r="455" spans="1:1" x14ac:dyDescent="0.55000000000000004">
      <c r="A455" s="2"/>
    </row>
    <row r="456" spans="1:1" x14ac:dyDescent="0.55000000000000004">
      <c r="A456" s="2"/>
    </row>
    <row r="457" spans="1:1" x14ac:dyDescent="0.55000000000000004">
      <c r="A457" s="2"/>
    </row>
    <row r="458" spans="1:1" x14ac:dyDescent="0.55000000000000004">
      <c r="A458" s="2"/>
    </row>
    <row r="459" spans="1:1" x14ac:dyDescent="0.55000000000000004">
      <c r="A459" s="2"/>
    </row>
    <row r="460" spans="1:1" x14ac:dyDescent="0.55000000000000004">
      <c r="A460" s="2"/>
    </row>
    <row r="461" spans="1:1" x14ac:dyDescent="0.55000000000000004">
      <c r="A461" s="2"/>
    </row>
    <row r="462" spans="1:1" x14ac:dyDescent="0.55000000000000004">
      <c r="A462" s="2"/>
    </row>
    <row r="463" spans="1:1" x14ac:dyDescent="0.55000000000000004">
      <c r="A463" s="2"/>
    </row>
    <row r="464" spans="1:1" x14ac:dyDescent="0.55000000000000004">
      <c r="A464" s="2"/>
    </row>
    <row r="465" spans="1:1" x14ac:dyDescent="0.55000000000000004">
      <c r="A465" s="2"/>
    </row>
    <row r="466" spans="1:1" x14ac:dyDescent="0.55000000000000004">
      <c r="A466" s="2"/>
    </row>
    <row r="467" spans="1:1" x14ac:dyDescent="0.55000000000000004">
      <c r="A467" s="2"/>
    </row>
    <row r="468" spans="1:1" x14ac:dyDescent="0.55000000000000004">
      <c r="A468" s="2"/>
    </row>
    <row r="469" spans="1:1" x14ac:dyDescent="0.55000000000000004">
      <c r="A469" s="2"/>
    </row>
    <row r="470" spans="1:1" x14ac:dyDescent="0.55000000000000004">
      <c r="A470" s="2"/>
    </row>
    <row r="471" spans="1:1" x14ac:dyDescent="0.55000000000000004">
      <c r="A471" s="2"/>
    </row>
    <row r="472" spans="1:1" x14ac:dyDescent="0.55000000000000004">
      <c r="A472" s="2"/>
    </row>
    <row r="473" spans="1:1" x14ac:dyDescent="0.55000000000000004">
      <c r="A473" s="2"/>
    </row>
    <row r="474" spans="1:1" x14ac:dyDescent="0.55000000000000004">
      <c r="A474" s="2"/>
    </row>
    <row r="475" spans="1:1" x14ac:dyDescent="0.55000000000000004">
      <c r="A475" s="2"/>
    </row>
    <row r="476" spans="1:1" x14ac:dyDescent="0.55000000000000004">
      <c r="A476" s="2"/>
    </row>
    <row r="477" spans="1:1" x14ac:dyDescent="0.55000000000000004">
      <c r="A477" s="2"/>
    </row>
    <row r="478" spans="1:1" x14ac:dyDescent="0.55000000000000004">
      <c r="A478" s="2"/>
    </row>
    <row r="479" spans="1:1" x14ac:dyDescent="0.55000000000000004">
      <c r="A479" s="2"/>
    </row>
    <row r="480" spans="1:1" x14ac:dyDescent="0.55000000000000004">
      <c r="A480" s="2"/>
    </row>
    <row r="481" spans="1:1" x14ac:dyDescent="0.55000000000000004">
      <c r="A481" s="2"/>
    </row>
    <row r="482" spans="1:1" x14ac:dyDescent="0.55000000000000004">
      <c r="A482" s="2"/>
    </row>
    <row r="483" spans="1:1" x14ac:dyDescent="0.55000000000000004">
      <c r="A483" s="2"/>
    </row>
    <row r="484" spans="1:1" x14ac:dyDescent="0.55000000000000004">
      <c r="A484" s="2"/>
    </row>
    <row r="485" spans="1:1" x14ac:dyDescent="0.55000000000000004">
      <c r="A485" s="2"/>
    </row>
    <row r="486" spans="1:1" x14ac:dyDescent="0.55000000000000004">
      <c r="A486" s="2"/>
    </row>
    <row r="487" spans="1:1" x14ac:dyDescent="0.55000000000000004">
      <c r="A487" s="2"/>
    </row>
    <row r="488" spans="1:1" x14ac:dyDescent="0.55000000000000004">
      <c r="A488" s="2"/>
    </row>
    <row r="489" spans="1:1" x14ac:dyDescent="0.55000000000000004">
      <c r="A489" s="2"/>
    </row>
    <row r="490" spans="1:1" x14ac:dyDescent="0.55000000000000004">
      <c r="A490" s="2"/>
    </row>
    <row r="491" spans="1:1" x14ac:dyDescent="0.55000000000000004">
      <c r="A491" s="2"/>
    </row>
    <row r="492" spans="1:1" x14ac:dyDescent="0.55000000000000004">
      <c r="A492" s="2"/>
    </row>
    <row r="493" spans="1:1" x14ac:dyDescent="0.55000000000000004">
      <c r="A493" s="2"/>
    </row>
    <row r="494" spans="1:1" x14ac:dyDescent="0.55000000000000004">
      <c r="A494" s="2"/>
    </row>
    <row r="495" spans="1:1" x14ac:dyDescent="0.55000000000000004">
      <c r="A495" s="2"/>
    </row>
    <row r="496" spans="1:1" x14ac:dyDescent="0.55000000000000004">
      <c r="A496" s="2"/>
    </row>
    <row r="497" spans="1:1" x14ac:dyDescent="0.55000000000000004">
      <c r="A497" s="2"/>
    </row>
    <row r="498" spans="1:1" x14ac:dyDescent="0.55000000000000004">
      <c r="A498" s="2"/>
    </row>
    <row r="499" spans="1:1" x14ac:dyDescent="0.55000000000000004">
      <c r="A499" s="2"/>
    </row>
    <row r="500" spans="1:1" x14ac:dyDescent="0.55000000000000004">
      <c r="A500" s="2"/>
    </row>
    <row r="501" spans="1:1" x14ac:dyDescent="0.55000000000000004">
      <c r="A501" s="2"/>
    </row>
    <row r="502" spans="1:1" x14ac:dyDescent="0.55000000000000004">
      <c r="A502" s="2"/>
    </row>
    <row r="503" spans="1:1" x14ac:dyDescent="0.55000000000000004">
      <c r="A503" s="2"/>
    </row>
    <row r="504" spans="1:1" x14ac:dyDescent="0.55000000000000004">
      <c r="A504" s="2"/>
    </row>
    <row r="505" spans="1:1" x14ac:dyDescent="0.55000000000000004">
      <c r="A505" s="2"/>
    </row>
    <row r="506" spans="1:1" x14ac:dyDescent="0.55000000000000004">
      <c r="A506" s="2"/>
    </row>
    <row r="507" spans="1:1" x14ac:dyDescent="0.55000000000000004">
      <c r="A507" s="2"/>
    </row>
    <row r="508" spans="1:1" x14ac:dyDescent="0.55000000000000004">
      <c r="A508" s="2"/>
    </row>
    <row r="509" spans="1:1" x14ac:dyDescent="0.55000000000000004">
      <c r="A509" s="2"/>
    </row>
    <row r="510" spans="1:1" x14ac:dyDescent="0.55000000000000004">
      <c r="A510" s="2"/>
    </row>
    <row r="511" spans="1:1" x14ac:dyDescent="0.55000000000000004">
      <c r="A511" s="2"/>
    </row>
    <row r="512" spans="1:1" x14ac:dyDescent="0.55000000000000004">
      <c r="A512" s="2"/>
    </row>
    <row r="513" spans="1:1" x14ac:dyDescent="0.55000000000000004">
      <c r="A513" s="2"/>
    </row>
    <row r="514" spans="1:1" x14ac:dyDescent="0.55000000000000004">
      <c r="A514" s="2"/>
    </row>
    <row r="515" spans="1:1" x14ac:dyDescent="0.55000000000000004">
      <c r="A515" s="2"/>
    </row>
    <row r="516" spans="1:1" x14ac:dyDescent="0.55000000000000004">
      <c r="A516" s="2"/>
    </row>
    <row r="517" spans="1:1" x14ac:dyDescent="0.55000000000000004">
      <c r="A517" s="2"/>
    </row>
    <row r="518" spans="1:1" x14ac:dyDescent="0.55000000000000004">
      <c r="A518" s="2"/>
    </row>
    <row r="519" spans="1:1" x14ac:dyDescent="0.55000000000000004">
      <c r="A519" s="2"/>
    </row>
    <row r="520" spans="1:1" x14ac:dyDescent="0.55000000000000004">
      <c r="A520" s="2"/>
    </row>
    <row r="521" spans="1:1" x14ac:dyDescent="0.55000000000000004">
      <c r="A521" s="2"/>
    </row>
    <row r="522" spans="1:1" x14ac:dyDescent="0.55000000000000004">
      <c r="A522" s="2"/>
    </row>
    <row r="523" spans="1:1" x14ac:dyDescent="0.55000000000000004">
      <c r="A523" s="2"/>
    </row>
    <row r="524" spans="1:1" x14ac:dyDescent="0.55000000000000004">
      <c r="A524" s="2"/>
    </row>
    <row r="525" spans="1:1" x14ac:dyDescent="0.55000000000000004">
      <c r="A525" s="2"/>
    </row>
    <row r="526" spans="1:1" x14ac:dyDescent="0.55000000000000004">
      <c r="A526" s="2"/>
    </row>
    <row r="527" spans="1:1" x14ac:dyDescent="0.55000000000000004">
      <c r="A527" s="2"/>
    </row>
    <row r="528" spans="1:1" x14ac:dyDescent="0.55000000000000004">
      <c r="A528" s="2"/>
    </row>
    <row r="529" spans="1:1" x14ac:dyDescent="0.55000000000000004">
      <c r="A529" s="2"/>
    </row>
    <row r="530" spans="1:1" x14ac:dyDescent="0.55000000000000004">
      <c r="A530" s="2"/>
    </row>
    <row r="531" spans="1:1" x14ac:dyDescent="0.55000000000000004">
      <c r="A531" s="2"/>
    </row>
    <row r="532" spans="1:1" x14ac:dyDescent="0.55000000000000004">
      <c r="A532" s="2"/>
    </row>
    <row r="533" spans="1:1" x14ac:dyDescent="0.55000000000000004">
      <c r="A533" s="2"/>
    </row>
    <row r="534" spans="1:1" x14ac:dyDescent="0.55000000000000004">
      <c r="A534" s="2"/>
    </row>
    <row r="535" spans="1:1" x14ac:dyDescent="0.55000000000000004">
      <c r="A535" s="2"/>
    </row>
    <row r="536" spans="1:1" x14ac:dyDescent="0.55000000000000004">
      <c r="A536" s="2"/>
    </row>
    <row r="537" spans="1:1" x14ac:dyDescent="0.55000000000000004">
      <c r="A537" s="2"/>
    </row>
    <row r="538" spans="1:1" x14ac:dyDescent="0.55000000000000004">
      <c r="A538" s="2"/>
    </row>
    <row r="539" spans="1:1" x14ac:dyDescent="0.55000000000000004">
      <c r="A539" s="2"/>
    </row>
    <row r="540" spans="1:1" x14ac:dyDescent="0.55000000000000004">
      <c r="A540" s="2"/>
    </row>
    <row r="541" spans="1:1" x14ac:dyDescent="0.55000000000000004">
      <c r="A541" s="2"/>
    </row>
    <row r="542" spans="1:1" x14ac:dyDescent="0.55000000000000004">
      <c r="A542" s="2"/>
    </row>
    <row r="543" spans="1:1" x14ac:dyDescent="0.55000000000000004">
      <c r="A543" s="2"/>
    </row>
    <row r="544" spans="1:1" x14ac:dyDescent="0.55000000000000004">
      <c r="A544" s="2"/>
    </row>
    <row r="545" spans="1:1" x14ac:dyDescent="0.55000000000000004">
      <c r="A545" s="2"/>
    </row>
    <row r="546" spans="1:1" x14ac:dyDescent="0.55000000000000004">
      <c r="A546" s="2"/>
    </row>
    <row r="547" spans="1:1" x14ac:dyDescent="0.55000000000000004">
      <c r="A547" s="2"/>
    </row>
    <row r="548" spans="1:1" x14ac:dyDescent="0.55000000000000004">
      <c r="A548" s="2"/>
    </row>
    <row r="549" spans="1:1" x14ac:dyDescent="0.55000000000000004">
      <c r="A549" s="2"/>
    </row>
    <row r="550" spans="1:1" x14ac:dyDescent="0.55000000000000004">
      <c r="A550" s="2"/>
    </row>
    <row r="551" spans="1:1" x14ac:dyDescent="0.55000000000000004">
      <c r="A551" s="2"/>
    </row>
    <row r="552" spans="1:1" x14ac:dyDescent="0.55000000000000004">
      <c r="A552" s="2"/>
    </row>
    <row r="553" spans="1:1" x14ac:dyDescent="0.55000000000000004">
      <c r="A553" s="2"/>
    </row>
    <row r="554" spans="1:1" x14ac:dyDescent="0.55000000000000004">
      <c r="A554" s="2"/>
    </row>
    <row r="555" spans="1:1" x14ac:dyDescent="0.55000000000000004">
      <c r="A555" s="2"/>
    </row>
    <row r="556" spans="1:1" x14ac:dyDescent="0.55000000000000004">
      <c r="A556" s="2"/>
    </row>
    <row r="557" spans="1:1" x14ac:dyDescent="0.55000000000000004">
      <c r="A557" s="2"/>
    </row>
    <row r="558" spans="1:1" x14ac:dyDescent="0.55000000000000004">
      <c r="A558" s="2"/>
    </row>
    <row r="559" spans="1:1" x14ac:dyDescent="0.55000000000000004">
      <c r="A559" s="2"/>
    </row>
    <row r="560" spans="1:1" x14ac:dyDescent="0.55000000000000004">
      <c r="A560" s="2"/>
    </row>
    <row r="561" spans="1:1" x14ac:dyDescent="0.55000000000000004">
      <c r="A561" s="2"/>
    </row>
    <row r="562" spans="1:1" x14ac:dyDescent="0.55000000000000004">
      <c r="A562" s="2"/>
    </row>
    <row r="563" spans="1:1" x14ac:dyDescent="0.55000000000000004">
      <c r="A563" s="2"/>
    </row>
    <row r="564" spans="1:1" x14ac:dyDescent="0.55000000000000004">
      <c r="A564" s="2"/>
    </row>
    <row r="565" spans="1:1" x14ac:dyDescent="0.55000000000000004">
      <c r="A565" s="2"/>
    </row>
    <row r="566" spans="1:1" x14ac:dyDescent="0.55000000000000004">
      <c r="A566" s="2"/>
    </row>
    <row r="567" spans="1:1" x14ac:dyDescent="0.55000000000000004">
      <c r="A567" s="2"/>
    </row>
    <row r="568" spans="1:1" x14ac:dyDescent="0.55000000000000004">
      <c r="A568" s="2"/>
    </row>
    <row r="569" spans="1:1" x14ac:dyDescent="0.55000000000000004">
      <c r="A569" s="2"/>
    </row>
    <row r="570" spans="1:1" x14ac:dyDescent="0.55000000000000004">
      <c r="A570" s="2"/>
    </row>
    <row r="571" spans="1:1" x14ac:dyDescent="0.55000000000000004">
      <c r="A571" s="2"/>
    </row>
    <row r="572" spans="1:1" x14ac:dyDescent="0.55000000000000004">
      <c r="A572" s="2"/>
    </row>
    <row r="573" spans="1:1" x14ac:dyDescent="0.55000000000000004">
      <c r="A573" s="2"/>
    </row>
    <row r="574" spans="1:1" x14ac:dyDescent="0.55000000000000004">
      <c r="A574" s="2"/>
    </row>
    <row r="575" spans="1:1" x14ac:dyDescent="0.55000000000000004">
      <c r="A575" s="2"/>
    </row>
    <row r="576" spans="1:1" x14ac:dyDescent="0.55000000000000004">
      <c r="A576" s="2"/>
    </row>
    <row r="577" spans="1:1" x14ac:dyDescent="0.55000000000000004">
      <c r="A577" s="2"/>
    </row>
    <row r="578" spans="1:1" x14ac:dyDescent="0.55000000000000004">
      <c r="A578" s="2"/>
    </row>
    <row r="579" spans="1:1" x14ac:dyDescent="0.55000000000000004">
      <c r="A579" s="2"/>
    </row>
    <row r="580" spans="1:1" x14ac:dyDescent="0.55000000000000004">
      <c r="A580" s="2"/>
    </row>
    <row r="581" spans="1:1" x14ac:dyDescent="0.55000000000000004">
      <c r="A581" s="2"/>
    </row>
    <row r="582" spans="1:1" x14ac:dyDescent="0.55000000000000004">
      <c r="A582" s="2"/>
    </row>
    <row r="583" spans="1:1" x14ac:dyDescent="0.55000000000000004">
      <c r="A583" s="2"/>
    </row>
    <row r="584" spans="1:1" x14ac:dyDescent="0.55000000000000004">
      <c r="A584" s="2"/>
    </row>
    <row r="585" spans="1:1" x14ac:dyDescent="0.55000000000000004">
      <c r="A585" s="2"/>
    </row>
    <row r="586" spans="1:1" x14ac:dyDescent="0.55000000000000004">
      <c r="A586" s="2"/>
    </row>
    <row r="587" spans="1:1" x14ac:dyDescent="0.55000000000000004">
      <c r="A587" s="2"/>
    </row>
    <row r="588" spans="1:1" x14ac:dyDescent="0.55000000000000004">
      <c r="A588" s="2"/>
    </row>
    <row r="589" spans="1:1" x14ac:dyDescent="0.55000000000000004">
      <c r="A589" s="2"/>
    </row>
    <row r="590" spans="1:1" x14ac:dyDescent="0.55000000000000004">
      <c r="A590" s="2"/>
    </row>
    <row r="591" spans="1:1" x14ac:dyDescent="0.55000000000000004">
      <c r="A591" s="2"/>
    </row>
    <row r="592" spans="1:1" x14ac:dyDescent="0.55000000000000004">
      <c r="A592" s="2"/>
    </row>
    <row r="593" spans="1:1" x14ac:dyDescent="0.55000000000000004">
      <c r="A593" s="2"/>
    </row>
    <row r="594" spans="1:1" x14ac:dyDescent="0.55000000000000004">
      <c r="A594" s="2"/>
    </row>
    <row r="595" spans="1:1" x14ac:dyDescent="0.55000000000000004">
      <c r="A595" s="2"/>
    </row>
    <row r="596" spans="1:1" x14ac:dyDescent="0.55000000000000004">
      <c r="A596" s="2"/>
    </row>
    <row r="597" spans="1:1" x14ac:dyDescent="0.55000000000000004">
      <c r="A597" s="2"/>
    </row>
    <row r="598" spans="1:1" x14ac:dyDescent="0.55000000000000004">
      <c r="A598" s="2"/>
    </row>
    <row r="599" spans="1:1" x14ac:dyDescent="0.55000000000000004">
      <c r="A599" s="2"/>
    </row>
    <row r="600" spans="1:1" x14ac:dyDescent="0.55000000000000004">
      <c r="A600" s="2"/>
    </row>
    <row r="601" spans="1:1" x14ac:dyDescent="0.55000000000000004">
      <c r="A601" s="2"/>
    </row>
    <row r="602" spans="1:1" x14ac:dyDescent="0.55000000000000004">
      <c r="A602" s="2"/>
    </row>
    <row r="603" spans="1:1" x14ac:dyDescent="0.55000000000000004">
      <c r="A603" s="2"/>
    </row>
    <row r="604" spans="1:1" x14ac:dyDescent="0.55000000000000004">
      <c r="A604" s="2"/>
    </row>
    <row r="605" spans="1:1" x14ac:dyDescent="0.55000000000000004">
      <c r="A605" s="2"/>
    </row>
    <row r="606" spans="1:1" x14ac:dyDescent="0.55000000000000004">
      <c r="A606" s="2"/>
    </row>
    <row r="607" spans="1:1" x14ac:dyDescent="0.55000000000000004">
      <c r="A607" s="2"/>
    </row>
    <row r="608" spans="1:1" x14ac:dyDescent="0.55000000000000004">
      <c r="A608" s="2"/>
    </row>
    <row r="609" spans="1:1" x14ac:dyDescent="0.55000000000000004">
      <c r="A609" s="2"/>
    </row>
    <row r="610" spans="1:1" x14ac:dyDescent="0.55000000000000004">
      <c r="A610" s="2"/>
    </row>
    <row r="611" spans="1:1" x14ac:dyDescent="0.55000000000000004">
      <c r="A611" s="2"/>
    </row>
    <row r="612" spans="1:1" x14ac:dyDescent="0.55000000000000004">
      <c r="A612" s="2"/>
    </row>
    <row r="613" spans="1:1" x14ac:dyDescent="0.55000000000000004">
      <c r="A613" s="2"/>
    </row>
    <row r="614" spans="1:1" x14ac:dyDescent="0.55000000000000004">
      <c r="A614" s="2"/>
    </row>
    <row r="615" spans="1:1" x14ac:dyDescent="0.55000000000000004">
      <c r="A615" s="2"/>
    </row>
    <row r="616" spans="1:1" x14ac:dyDescent="0.55000000000000004">
      <c r="A616" s="2"/>
    </row>
    <row r="617" spans="1:1" x14ac:dyDescent="0.55000000000000004">
      <c r="A617" s="2"/>
    </row>
    <row r="618" spans="1:1" x14ac:dyDescent="0.55000000000000004">
      <c r="A618" s="2"/>
    </row>
    <row r="619" spans="1:1" x14ac:dyDescent="0.55000000000000004">
      <c r="A619" s="2"/>
    </row>
    <row r="620" spans="1:1" x14ac:dyDescent="0.55000000000000004">
      <c r="A620" s="2"/>
    </row>
    <row r="621" spans="1:1" x14ac:dyDescent="0.55000000000000004">
      <c r="A621" s="2"/>
    </row>
    <row r="622" spans="1:1" x14ac:dyDescent="0.55000000000000004">
      <c r="A622" s="2"/>
    </row>
    <row r="623" spans="1:1" x14ac:dyDescent="0.55000000000000004">
      <c r="A623" s="2"/>
    </row>
    <row r="624" spans="1:1" x14ac:dyDescent="0.55000000000000004">
      <c r="A624" s="2"/>
    </row>
    <row r="625" spans="1:1" x14ac:dyDescent="0.55000000000000004">
      <c r="A625" s="2"/>
    </row>
    <row r="626" spans="1:1" x14ac:dyDescent="0.55000000000000004">
      <c r="A626" s="2"/>
    </row>
    <row r="627" spans="1:1" x14ac:dyDescent="0.55000000000000004">
      <c r="A627" s="2"/>
    </row>
    <row r="628" spans="1:1" x14ac:dyDescent="0.55000000000000004">
      <c r="A628" s="2"/>
    </row>
    <row r="629" spans="1:1" x14ac:dyDescent="0.55000000000000004">
      <c r="A629" s="2"/>
    </row>
    <row r="630" spans="1:1" x14ac:dyDescent="0.55000000000000004">
      <c r="A630" s="2"/>
    </row>
    <row r="631" spans="1:1" x14ac:dyDescent="0.55000000000000004">
      <c r="A631" s="2"/>
    </row>
    <row r="632" spans="1:1" x14ac:dyDescent="0.55000000000000004">
      <c r="A632" s="2"/>
    </row>
    <row r="633" spans="1:1" x14ac:dyDescent="0.55000000000000004">
      <c r="A633" s="2"/>
    </row>
    <row r="634" spans="1:1" x14ac:dyDescent="0.55000000000000004">
      <c r="A634" s="2"/>
    </row>
    <row r="635" spans="1:1" x14ac:dyDescent="0.55000000000000004">
      <c r="A635" s="2"/>
    </row>
    <row r="636" spans="1:1" x14ac:dyDescent="0.55000000000000004">
      <c r="A636" s="2"/>
    </row>
    <row r="637" spans="1:1" x14ac:dyDescent="0.55000000000000004">
      <c r="A637" s="2"/>
    </row>
    <row r="638" spans="1:1" x14ac:dyDescent="0.55000000000000004">
      <c r="A638" s="2"/>
    </row>
    <row r="639" spans="1:1" x14ac:dyDescent="0.55000000000000004">
      <c r="A639" s="2"/>
    </row>
    <row r="640" spans="1:1" x14ac:dyDescent="0.55000000000000004">
      <c r="A640" s="2"/>
    </row>
    <row r="641" spans="1:1" x14ac:dyDescent="0.55000000000000004">
      <c r="A641" s="2"/>
    </row>
    <row r="642" spans="1:1" x14ac:dyDescent="0.55000000000000004">
      <c r="A642" s="2"/>
    </row>
    <row r="643" spans="1:1" x14ac:dyDescent="0.55000000000000004">
      <c r="A643" s="2"/>
    </row>
    <row r="644" spans="1:1" x14ac:dyDescent="0.55000000000000004">
      <c r="A644" s="2"/>
    </row>
    <row r="645" spans="1:1" x14ac:dyDescent="0.55000000000000004">
      <c r="A645" s="2"/>
    </row>
    <row r="646" spans="1:1" x14ac:dyDescent="0.55000000000000004">
      <c r="A646" s="2"/>
    </row>
    <row r="647" spans="1:1" x14ac:dyDescent="0.55000000000000004">
      <c r="A647" s="2"/>
    </row>
    <row r="648" spans="1:1" x14ac:dyDescent="0.55000000000000004">
      <c r="A648" s="2"/>
    </row>
    <row r="649" spans="1:1" x14ac:dyDescent="0.55000000000000004">
      <c r="A649" s="2"/>
    </row>
    <row r="650" spans="1:1" x14ac:dyDescent="0.55000000000000004">
      <c r="A650" s="2"/>
    </row>
    <row r="651" spans="1:1" x14ac:dyDescent="0.55000000000000004">
      <c r="A651" s="2"/>
    </row>
    <row r="652" spans="1:1" x14ac:dyDescent="0.55000000000000004">
      <c r="A652" s="2"/>
    </row>
    <row r="653" spans="1:1" x14ac:dyDescent="0.55000000000000004">
      <c r="A653" s="2"/>
    </row>
    <row r="654" spans="1:1" x14ac:dyDescent="0.55000000000000004">
      <c r="A654" s="2"/>
    </row>
    <row r="655" spans="1:1" x14ac:dyDescent="0.55000000000000004">
      <c r="A655" s="2"/>
    </row>
    <row r="656" spans="1:1" x14ac:dyDescent="0.55000000000000004">
      <c r="A656" s="2"/>
    </row>
    <row r="657" spans="1:1" x14ac:dyDescent="0.55000000000000004">
      <c r="A657" s="2"/>
    </row>
    <row r="658" spans="1:1" x14ac:dyDescent="0.55000000000000004">
      <c r="A658" s="2"/>
    </row>
    <row r="659" spans="1:1" x14ac:dyDescent="0.55000000000000004">
      <c r="A659" s="2"/>
    </row>
    <row r="660" spans="1:1" x14ac:dyDescent="0.55000000000000004">
      <c r="A660" s="2"/>
    </row>
    <row r="661" spans="1:1" x14ac:dyDescent="0.55000000000000004">
      <c r="A661" s="2"/>
    </row>
    <row r="662" spans="1:1" x14ac:dyDescent="0.55000000000000004">
      <c r="A662" s="2"/>
    </row>
    <row r="663" spans="1:1" x14ac:dyDescent="0.55000000000000004">
      <c r="A663" s="2"/>
    </row>
    <row r="664" spans="1:1" x14ac:dyDescent="0.55000000000000004">
      <c r="A664" s="2"/>
    </row>
    <row r="665" spans="1:1" x14ac:dyDescent="0.55000000000000004">
      <c r="A665" s="2"/>
    </row>
    <row r="666" spans="1:1" x14ac:dyDescent="0.55000000000000004">
      <c r="A666" s="2"/>
    </row>
    <row r="667" spans="1:1" x14ac:dyDescent="0.55000000000000004">
      <c r="A667" s="2"/>
    </row>
    <row r="668" spans="1:1" x14ac:dyDescent="0.55000000000000004">
      <c r="A668" s="2"/>
    </row>
    <row r="669" spans="1:1" x14ac:dyDescent="0.55000000000000004">
      <c r="A669" s="2"/>
    </row>
    <row r="670" spans="1:1" x14ac:dyDescent="0.55000000000000004">
      <c r="A670" s="2"/>
    </row>
    <row r="671" spans="1:1" x14ac:dyDescent="0.55000000000000004">
      <c r="A671" s="2"/>
    </row>
    <row r="672" spans="1:1" x14ac:dyDescent="0.55000000000000004">
      <c r="A672" s="2"/>
    </row>
    <row r="673" spans="1:1" x14ac:dyDescent="0.55000000000000004">
      <c r="A673" s="2"/>
    </row>
    <row r="674" spans="1:1" x14ac:dyDescent="0.55000000000000004">
      <c r="A674" s="2"/>
    </row>
    <row r="675" spans="1:1" x14ac:dyDescent="0.55000000000000004">
      <c r="A675" s="2"/>
    </row>
    <row r="676" spans="1:1" x14ac:dyDescent="0.55000000000000004">
      <c r="A676" s="2"/>
    </row>
    <row r="677" spans="1:1" x14ac:dyDescent="0.55000000000000004">
      <c r="A677" s="2"/>
    </row>
    <row r="678" spans="1:1" x14ac:dyDescent="0.55000000000000004">
      <c r="A678" s="2"/>
    </row>
    <row r="679" spans="1:1" x14ac:dyDescent="0.55000000000000004">
      <c r="A679" s="2"/>
    </row>
    <row r="680" spans="1:1" x14ac:dyDescent="0.55000000000000004">
      <c r="A680" s="2"/>
    </row>
    <row r="681" spans="1:1" x14ac:dyDescent="0.55000000000000004">
      <c r="A681" s="2"/>
    </row>
    <row r="682" spans="1:1" x14ac:dyDescent="0.55000000000000004">
      <c r="A682" s="2"/>
    </row>
    <row r="683" spans="1:1" x14ac:dyDescent="0.55000000000000004">
      <c r="A683" s="2"/>
    </row>
    <row r="684" spans="1:1" x14ac:dyDescent="0.55000000000000004">
      <c r="A684" s="2"/>
    </row>
    <row r="685" spans="1:1" x14ac:dyDescent="0.55000000000000004">
      <c r="A685" s="2"/>
    </row>
    <row r="686" spans="1:1" x14ac:dyDescent="0.55000000000000004">
      <c r="A686" s="2"/>
    </row>
    <row r="687" spans="1:1" x14ac:dyDescent="0.55000000000000004">
      <c r="A687" s="2"/>
    </row>
    <row r="688" spans="1:1" x14ac:dyDescent="0.55000000000000004">
      <c r="A688" s="2"/>
    </row>
    <row r="689" spans="1:1" x14ac:dyDescent="0.55000000000000004">
      <c r="A689" s="2"/>
    </row>
    <row r="690" spans="1:1" x14ac:dyDescent="0.55000000000000004">
      <c r="A690" s="2"/>
    </row>
    <row r="691" spans="1:1" x14ac:dyDescent="0.55000000000000004">
      <c r="A691" s="2"/>
    </row>
    <row r="692" spans="1:1" x14ac:dyDescent="0.55000000000000004">
      <c r="A692" s="2"/>
    </row>
    <row r="693" spans="1:1" x14ac:dyDescent="0.55000000000000004">
      <c r="A693" s="2"/>
    </row>
    <row r="694" spans="1:1" x14ac:dyDescent="0.55000000000000004">
      <c r="A694" s="2"/>
    </row>
    <row r="695" spans="1:1" x14ac:dyDescent="0.55000000000000004">
      <c r="A695" s="2"/>
    </row>
    <row r="696" spans="1:1" x14ac:dyDescent="0.55000000000000004">
      <c r="A696" s="2"/>
    </row>
    <row r="697" spans="1:1" x14ac:dyDescent="0.55000000000000004">
      <c r="A697" s="2"/>
    </row>
    <row r="698" spans="1:1" x14ac:dyDescent="0.55000000000000004">
      <c r="A698" s="2"/>
    </row>
    <row r="699" spans="1:1" x14ac:dyDescent="0.55000000000000004">
      <c r="A699" s="2"/>
    </row>
    <row r="700" spans="1:1" x14ac:dyDescent="0.55000000000000004">
      <c r="A700" s="2"/>
    </row>
    <row r="701" spans="1:1" x14ac:dyDescent="0.55000000000000004">
      <c r="A701" s="2"/>
    </row>
    <row r="702" spans="1:1" x14ac:dyDescent="0.55000000000000004">
      <c r="A702" s="2"/>
    </row>
    <row r="703" spans="1:1" x14ac:dyDescent="0.55000000000000004">
      <c r="A703" s="2"/>
    </row>
    <row r="704" spans="1:1" x14ac:dyDescent="0.55000000000000004">
      <c r="A704" s="2"/>
    </row>
    <row r="705" spans="1:1" x14ac:dyDescent="0.55000000000000004">
      <c r="A705" s="2"/>
    </row>
    <row r="706" spans="1:1" x14ac:dyDescent="0.55000000000000004">
      <c r="A706" s="2"/>
    </row>
    <row r="707" spans="1:1" x14ac:dyDescent="0.55000000000000004">
      <c r="A707" s="2"/>
    </row>
    <row r="708" spans="1:1" x14ac:dyDescent="0.55000000000000004">
      <c r="A708" s="2"/>
    </row>
    <row r="709" spans="1:1" x14ac:dyDescent="0.55000000000000004">
      <c r="A709" s="2"/>
    </row>
    <row r="710" spans="1:1" x14ac:dyDescent="0.55000000000000004">
      <c r="A710" s="2"/>
    </row>
    <row r="711" spans="1:1" x14ac:dyDescent="0.55000000000000004">
      <c r="A711" s="2"/>
    </row>
    <row r="712" spans="1:1" x14ac:dyDescent="0.55000000000000004">
      <c r="A712" s="2"/>
    </row>
    <row r="713" spans="1:1" x14ac:dyDescent="0.55000000000000004">
      <c r="A713" s="2"/>
    </row>
    <row r="714" spans="1:1" x14ac:dyDescent="0.55000000000000004">
      <c r="A714" s="2"/>
    </row>
    <row r="715" spans="1:1" x14ac:dyDescent="0.55000000000000004">
      <c r="A715" s="2"/>
    </row>
    <row r="716" spans="1:1" x14ac:dyDescent="0.55000000000000004">
      <c r="A716" s="2"/>
    </row>
    <row r="717" spans="1:1" x14ac:dyDescent="0.55000000000000004">
      <c r="A717" s="2"/>
    </row>
    <row r="718" spans="1:1" x14ac:dyDescent="0.55000000000000004">
      <c r="A718" s="2"/>
    </row>
    <row r="719" spans="1:1" x14ac:dyDescent="0.55000000000000004">
      <c r="A719" s="2"/>
    </row>
    <row r="720" spans="1:1" x14ac:dyDescent="0.55000000000000004">
      <c r="A720" s="2"/>
    </row>
    <row r="721" spans="1:1" x14ac:dyDescent="0.55000000000000004">
      <c r="A721" s="2"/>
    </row>
    <row r="722" spans="1:1" x14ac:dyDescent="0.55000000000000004">
      <c r="A722" s="2"/>
    </row>
    <row r="723" spans="1:1" x14ac:dyDescent="0.55000000000000004">
      <c r="A723" s="2"/>
    </row>
    <row r="724" spans="1:1" x14ac:dyDescent="0.55000000000000004">
      <c r="A724" s="2"/>
    </row>
    <row r="725" spans="1:1" x14ac:dyDescent="0.55000000000000004">
      <c r="A725" s="2"/>
    </row>
    <row r="726" spans="1:1" x14ac:dyDescent="0.55000000000000004">
      <c r="A726" s="2"/>
    </row>
    <row r="727" spans="1:1" x14ac:dyDescent="0.55000000000000004">
      <c r="A727" s="2"/>
    </row>
    <row r="728" spans="1:1" x14ac:dyDescent="0.55000000000000004">
      <c r="A728" s="2"/>
    </row>
    <row r="729" spans="1:1" x14ac:dyDescent="0.55000000000000004">
      <c r="A729" s="2"/>
    </row>
    <row r="730" spans="1:1" x14ac:dyDescent="0.55000000000000004">
      <c r="A730" s="2"/>
    </row>
    <row r="731" spans="1:1" x14ac:dyDescent="0.55000000000000004">
      <c r="A731" s="2"/>
    </row>
    <row r="732" spans="1:1" x14ac:dyDescent="0.55000000000000004">
      <c r="A732" s="2"/>
    </row>
    <row r="733" spans="1:1" x14ac:dyDescent="0.55000000000000004">
      <c r="A733" s="2"/>
    </row>
    <row r="734" spans="1:1" x14ac:dyDescent="0.55000000000000004">
      <c r="A734" s="2"/>
    </row>
    <row r="735" spans="1:1" x14ac:dyDescent="0.55000000000000004">
      <c r="A735" s="2"/>
    </row>
    <row r="736" spans="1:1" x14ac:dyDescent="0.55000000000000004">
      <c r="A736" s="2"/>
    </row>
    <row r="737" spans="1:1" x14ac:dyDescent="0.55000000000000004">
      <c r="A737" s="2"/>
    </row>
    <row r="738" spans="1:1" x14ac:dyDescent="0.55000000000000004">
      <c r="A738" s="2"/>
    </row>
    <row r="739" spans="1:1" x14ac:dyDescent="0.55000000000000004">
      <c r="A739" s="2"/>
    </row>
    <row r="740" spans="1:1" x14ac:dyDescent="0.55000000000000004">
      <c r="A740" s="2"/>
    </row>
    <row r="741" spans="1:1" x14ac:dyDescent="0.55000000000000004">
      <c r="A741" s="2"/>
    </row>
    <row r="742" spans="1:1" x14ac:dyDescent="0.55000000000000004">
      <c r="A742" s="2"/>
    </row>
    <row r="743" spans="1:1" x14ac:dyDescent="0.55000000000000004">
      <c r="A743" s="2"/>
    </row>
    <row r="744" spans="1:1" x14ac:dyDescent="0.55000000000000004">
      <c r="A744" s="2"/>
    </row>
    <row r="745" spans="1:1" x14ac:dyDescent="0.55000000000000004">
      <c r="A745" s="2"/>
    </row>
    <row r="746" spans="1:1" x14ac:dyDescent="0.55000000000000004">
      <c r="A746" s="2"/>
    </row>
    <row r="747" spans="1:1" x14ac:dyDescent="0.55000000000000004">
      <c r="A747" s="2"/>
    </row>
    <row r="748" spans="1:1" x14ac:dyDescent="0.55000000000000004">
      <c r="A748" s="2"/>
    </row>
    <row r="749" spans="1:1" x14ac:dyDescent="0.55000000000000004">
      <c r="A749" s="2"/>
    </row>
    <row r="750" spans="1:1" x14ac:dyDescent="0.55000000000000004">
      <c r="A750" s="2"/>
    </row>
    <row r="751" spans="1:1" x14ac:dyDescent="0.55000000000000004">
      <c r="A751" s="2"/>
    </row>
    <row r="752" spans="1:1" x14ac:dyDescent="0.55000000000000004">
      <c r="A752" s="2"/>
    </row>
    <row r="753" spans="1:1" x14ac:dyDescent="0.55000000000000004">
      <c r="A753" s="2"/>
    </row>
    <row r="754" spans="1:1" x14ac:dyDescent="0.55000000000000004">
      <c r="A754" s="2"/>
    </row>
    <row r="755" spans="1:1" x14ac:dyDescent="0.55000000000000004">
      <c r="A755" s="2"/>
    </row>
    <row r="756" spans="1:1" x14ac:dyDescent="0.55000000000000004">
      <c r="A756" s="2"/>
    </row>
    <row r="757" spans="1:1" x14ac:dyDescent="0.55000000000000004">
      <c r="A757" s="2"/>
    </row>
    <row r="758" spans="1:1" x14ac:dyDescent="0.55000000000000004">
      <c r="A758" s="2"/>
    </row>
    <row r="759" spans="1:1" x14ac:dyDescent="0.55000000000000004">
      <c r="A759" s="2"/>
    </row>
    <row r="760" spans="1:1" x14ac:dyDescent="0.55000000000000004">
      <c r="A760" s="2"/>
    </row>
    <row r="761" spans="1:1" x14ac:dyDescent="0.55000000000000004">
      <c r="A761" s="2"/>
    </row>
    <row r="762" spans="1:1" x14ac:dyDescent="0.55000000000000004">
      <c r="A762" s="2"/>
    </row>
    <row r="763" spans="1:1" x14ac:dyDescent="0.55000000000000004">
      <c r="A763" s="2"/>
    </row>
    <row r="764" spans="1:1" x14ac:dyDescent="0.55000000000000004">
      <c r="A764" s="2"/>
    </row>
    <row r="765" spans="1:1" x14ac:dyDescent="0.55000000000000004">
      <c r="A765" s="2"/>
    </row>
    <row r="766" spans="1:1" x14ac:dyDescent="0.55000000000000004">
      <c r="A766" s="2"/>
    </row>
    <row r="767" spans="1:1" x14ac:dyDescent="0.55000000000000004">
      <c r="A767" s="2"/>
    </row>
    <row r="768" spans="1:1" x14ac:dyDescent="0.55000000000000004">
      <c r="A768" s="2"/>
    </row>
    <row r="769" spans="1:1" x14ac:dyDescent="0.55000000000000004">
      <c r="A769" s="2"/>
    </row>
    <row r="770" spans="1:1" x14ac:dyDescent="0.55000000000000004">
      <c r="A770" s="2"/>
    </row>
    <row r="771" spans="1:1" x14ac:dyDescent="0.55000000000000004">
      <c r="A771" s="2"/>
    </row>
    <row r="772" spans="1:1" x14ac:dyDescent="0.55000000000000004">
      <c r="A772" s="2"/>
    </row>
    <row r="773" spans="1:1" x14ac:dyDescent="0.55000000000000004">
      <c r="A773" s="2"/>
    </row>
    <row r="774" spans="1:1" x14ac:dyDescent="0.55000000000000004">
      <c r="A774" s="2"/>
    </row>
    <row r="775" spans="1:1" x14ac:dyDescent="0.55000000000000004">
      <c r="A775" s="2"/>
    </row>
    <row r="776" spans="1:1" x14ac:dyDescent="0.55000000000000004">
      <c r="A776" s="2"/>
    </row>
    <row r="777" spans="1:1" x14ac:dyDescent="0.55000000000000004">
      <c r="A777" s="2"/>
    </row>
    <row r="778" spans="1:1" x14ac:dyDescent="0.55000000000000004">
      <c r="A778" s="2"/>
    </row>
    <row r="779" spans="1:1" x14ac:dyDescent="0.55000000000000004">
      <c r="A779" s="2"/>
    </row>
    <row r="780" spans="1:1" x14ac:dyDescent="0.55000000000000004">
      <c r="A780" s="2"/>
    </row>
    <row r="781" spans="1:1" x14ac:dyDescent="0.55000000000000004">
      <c r="A781" s="2"/>
    </row>
    <row r="782" spans="1:1" x14ac:dyDescent="0.55000000000000004">
      <c r="A782" s="2"/>
    </row>
    <row r="783" spans="1:1" x14ac:dyDescent="0.55000000000000004">
      <c r="A783" s="2"/>
    </row>
    <row r="784" spans="1:1" x14ac:dyDescent="0.55000000000000004">
      <c r="A784" s="2"/>
    </row>
    <row r="785" spans="1:1" x14ac:dyDescent="0.55000000000000004">
      <c r="A785" s="2"/>
    </row>
    <row r="786" spans="1:1" x14ac:dyDescent="0.55000000000000004">
      <c r="A786" s="2"/>
    </row>
    <row r="787" spans="1:1" x14ac:dyDescent="0.55000000000000004">
      <c r="A787" s="2"/>
    </row>
    <row r="788" spans="1:1" x14ac:dyDescent="0.55000000000000004">
      <c r="A788" s="2"/>
    </row>
    <row r="789" spans="1:1" x14ac:dyDescent="0.55000000000000004">
      <c r="A789" s="2"/>
    </row>
    <row r="790" spans="1:1" x14ac:dyDescent="0.55000000000000004">
      <c r="A790" s="2"/>
    </row>
    <row r="791" spans="1:1" x14ac:dyDescent="0.55000000000000004">
      <c r="A791" s="2"/>
    </row>
    <row r="792" spans="1:1" x14ac:dyDescent="0.55000000000000004">
      <c r="A792" s="2"/>
    </row>
    <row r="793" spans="1:1" x14ac:dyDescent="0.55000000000000004">
      <c r="A793" s="2"/>
    </row>
    <row r="794" spans="1:1" x14ac:dyDescent="0.55000000000000004">
      <c r="A794" s="2"/>
    </row>
    <row r="795" spans="1:1" x14ac:dyDescent="0.55000000000000004">
      <c r="A795" s="2"/>
    </row>
    <row r="796" spans="1:1" x14ac:dyDescent="0.55000000000000004">
      <c r="A796" s="2"/>
    </row>
    <row r="797" spans="1:1" x14ac:dyDescent="0.55000000000000004">
      <c r="A797" s="2"/>
    </row>
    <row r="798" spans="1:1" x14ac:dyDescent="0.55000000000000004">
      <c r="A798" s="2"/>
    </row>
    <row r="799" spans="1:1" x14ac:dyDescent="0.55000000000000004">
      <c r="A799" s="2"/>
    </row>
    <row r="800" spans="1:1" x14ac:dyDescent="0.55000000000000004">
      <c r="A800" s="2"/>
    </row>
    <row r="801" spans="1:1" x14ac:dyDescent="0.55000000000000004">
      <c r="A801" s="2"/>
    </row>
    <row r="802" spans="1:1" x14ac:dyDescent="0.55000000000000004">
      <c r="A802" s="2"/>
    </row>
    <row r="803" spans="1:1" x14ac:dyDescent="0.55000000000000004">
      <c r="A803" s="2"/>
    </row>
    <row r="804" spans="1:1" x14ac:dyDescent="0.55000000000000004">
      <c r="A804" s="2"/>
    </row>
    <row r="805" spans="1:1" x14ac:dyDescent="0.55000000000000004">
      <c r="A805" s="2"/>
    </row>
    <row r="806" spans="1:1" x14ac:dyDescent="0.55000000000000004">
      <c r="A806" s="2"/>
    </row>
    <row r="807" spans="1:1" x14ac:dyDescent="0.55000000000000004">
      <c r="A807" s="2"/>
    </row>
    <row r="808" spans="1:1" x14ac:dyDescent="0.55000000000000004">
      <c r="A808" s="2"/>
    </row>
    <row r="809" spans="1:1" x14ac:dyDescent="0.55000000000000004">
      <c r="A809" s="2"/>
    </row>
    <row r="810" spans="1:1" x14ac:dyDescent="0.55000000000000004">
      <c r="A810" s="2"/>
    </row>
    <row r="811" spans="1:1" x14ac:dyDescent="0.55000000000000004">
      <c r="A811" s="2"/>
    </row>
    <row r="812" spans="1:1" x14ac:dyDescent="0.55000000000000004">
      <c r="A812" s="2"/>
    </row>
    <row r="813" spans="1:1" x14ac:dyDescent="0.55000000000000004">
      <c r="A813" s="2"/>
    </row>
    <row r="814" spans="1:1" x14ac:dyDescent="0.55000000000000004">
      <c r="A814" s="2"/>
    </row>
    <row r="815" spans="1:1" x14ac:dyDescent="0.55000000000000004">
      <c r="A815" s="2"/>
    </row>
    <row r="816" spans="1:1" x14ac:dyDescent="0.55000000000000004">
      <c r="A816" s="2"/>
    </row>
    <row r="817" spans="1:1" x14ac:dyDescent="0.55000000000000004">
      <c r="A817" s="2"/>
    </row>
    <row r="818" spans="1:1" x14ac:dyDescent="0.55000000000000004">
      <c r="A818" s="2"/>
    </row>
    <row r="819" spans="1:1" x14ac:dyDescent="0.55000000000000004">
      <c r="A819" s="2"/>
    </row>
    <row r="820" spans="1:1" x14ac:dyDescent="0.55000000000000004">
      <c r="A820" s="2"/>
    </row>
    <row r="821" spans="1:1" x14ac:dyDescent="0.55000000000000004">
      <c r="A821" s="2"/>
    </row>
    <row r="822" spans="1:1" x14ac:dyDescent="0.55000000000000004">
      <c r="A822" s="2"/>
    </row>
    <row r="823" spans="1:1" x14ac:dyDescent="0.55000000000000004">
      <c r="A823" s="2"/>
    </row>
    <row r="824" spans="1:1" x14ac:dyDescent="0.55000000000000004">
      <c r="A824" s="2"/>
    </row>
    <row r="825" spans="1:1" x14ac:dyDescent="0.55000000000000004">
      <c r="A825" s="2"/>
    </row>
    <row r="826" spans="1:1" x14ac:dyDescent="0.55000000000000004">
      <c r="A826" s="2"/>
    </row>
    <row r="827" spans="1:1" x14ac:dyDescent="0.55000000000000004">
      <c r="A827" s="2"/>
    </row>
    <row r="828" spans="1:1" x14ac:dyDescent="0.55000000000000004">
      <c r="A828" s="2"/>
    </row>
    <row r="829" spans="1:1" x14ac:dyDescent="0.55000000000000004">
      <c r="A829" s="2"/>
    </row>
    <row r="830" spans="1:1" x14ac:dyDescent="0.55000000000000004">
      <c r="A830" s="2"/>
    </row>
    <row r="831" spans="1:1" x14ac:dyDescent="0.55000000000000004">
      <c r="A831" s="2"/>
    </row>
    <row r="832" spans="1:1" x14ac:dyDescent="0.55000000000000004">
      <c r="A832" s="2"/>
    </row>
    <row r="833" spans="1:1" x14ac:dyDescent="0.55000000000000004">
      <c r="A833" s="2"/>
    </row>
    <row r="834" spans="1:1" x14ac:dyDescent="0.55000000000000004">
      <c r="A834" s="2"/>
    </row>
    <row r="835" spans="1:1" x14ac:dyDescent="0.55000000000000004">
      <c r="A835" s="2"/>
    </row>
    <row r="836" spans="1:1" x14ac:dyDescent="0.55000000000000004">
      <c r="A836" s="2"/>
    </row>
    <row r="837" spans="1:1" x14ac:dyDescent="0.55000000000000004">
      <c r="A837" s="2"/>
    </row>
    <row r="838" spans="1:1" x14ac:dyDescent="0.55000000000000004">
      <c r="A838" s="2"/>
    </row>
    <row r="839" spans="1:1" x14ac:dyDescent="0.55000000000000004">
      <c r="A839" s="2"/>
    </row>
    <row r="840" spans="1:1" x14ac:dyDescent="0.55000000000000004">
      <c r="A840" s="2"/>
    </row>
    <row r="841" spans="1:1" x14ac:dyDescent="0.55000000000000004">
      <c r="A841" s="2"/>
    </row>
    <row r="842" spans="1:1" x14ac:dyDescent="0.55000000000000004">
      <c r="A842" s="2"/>
    </row>
    <row r="843" spans="1:1" x14ac:dyDescent="0.55000000000000004">
      <c r="A843" s="2"/>
    </row>
    <row r="844" spans="1:1" x14ac:dyDescent="0.55000000000000004">
      <c r="A844" s="2"/>
    </row>
    <row r="845" spans="1:1" x14ac:dyDescent="0.55000000000000004">
      <c r="A845" s="2"/>
    </row>
    <row r="846" spans="1:1" x14ac:dyDescent="0.55000000000000004">
      <c r="A846" s="2"/>
    </row>
    <row r="847" spans="1:1" x14ac:dyDescent="0.55000000000000004">
      <c r="A847" s="2"/>
    </row>
    <row r="848" spans="1:1" x14ac:dyDescent="0.55000000000000004">
      <c r="A848" s="2"/>
    </row>
    <row r="849" spans="1:1" x14ac:dyDescent="0.55000000000000004">
      <c r="A849" s="2"/>
    </row>
    <row r="850" spans="1:1" x14ac:dyDescent="0.55000000000000004">
      <c r="A850" s="2"/>
    </row>
    <row r="851" spans="1:1" x14ac:dyDescent="0.55000000000000004">
      <c r="A851" s="2"/>
    </row>
    <row r="852" spans="1:1" x14ac:dyDescent="0.55000000000000004">
      <c r="A852" s="2"/>
    </row>
    <row r="853" spans="1:1" x14ac:dyDescent="0.55000000000000004">
      <c r="A853" s="2"/>
    </row>
    <row r="854" spans="1:1" x14ac:dyDescent="0.55000000000000004">
      <c r="A854" s="2"/>
    </row>
    <row r="855" spans="1:1" x14ac:dyDescent="0.55000000000000004">
      <c r="A855" s="2"/>
    </row>
    <row r="856" spans="1:1" x14ac:dyDescent="0.55000000000000004">
      <c r="A856" s="2"/>
    </row>
    <row r="857" spans="1:1" x14ac:dyDescent="0.55000000000000004">
      <c r="A857" s="2"/>
    </row>
    <row r="858" spans="1:1" x14ac:dyDescent="0.55000000000000004">
      <c r="A858" s="2"/>
    </row>
    <row r="859" spans="1:1" x14ac:dyDescent="0.55000000000000004">
      <c r="A859" s="2"/>
    </row>
    <row r="860" spans="1:1" x14ac:dyDescent="0.55000000000000004">
      <c r="A860" s="2"/>
    </row>
    <row r="861" spans="1:1" x14ac:dyDescent="0.55000000000000004">
      <c r="A861" s="2"/>
    </row>
    <row r="862" spans="1:1" x14ac:dyDescent="0.55000000000000004">
      <c r="A862" s="2"/>
    </row>
    <row r="863" spans="1:1" x14ac:dyDescent="0.55000000000000004">
      <c r="A863" s="2"/>
    </row>
    <row r="864" spans="1:1" x14ac:dyDescent="0.55000000000000004">
      <c r="A864" s="2"/>
    </row>
    <row r="865" spans="1:1" x14ac:dyDescent="0.55000000000000004">
      <c r="A865" s="2"/>
    </row>
    <row r="866" spans="1:1" x14ac:dyDescent="0.55000000000000004">
      <c r="A866" s="2"/>
    </row>
    <row r="867" spans="1:1" x14ac:dyDescent="0.55000000000000004">
      <c r="A867" s="2"/>
    </row>
    <row r="868" spans="1:1" x14ac:dyDescent="0.55000000000000004">
      <c r="A868" s="2"/>
    </row>
    <row r="869" spans="1:1" x14ac:dyDescent="0.55000000000000004">
      <c r="A869" s="2"/>
    </row>
    <row r="870" spans="1:1" x14ac:dyDescent="0.55000000000000004">
      <c r="A870" s="2"/>
    </row>
    <row r="871" spans="1:1" x14ac:dyDescent="0.55000000000000004">
      <c r="A871" s="2"/>
    </row>
    <row r="872" spans="1:1" x14ac:dyDescent="0.55000000000000004">
      <c r="A872" s="2"/>
    </row>
    <row r="873" spans="1:1" x14ac:dyDescent="0.55000000000000004">
      <c r="A873" s="2"/>
    </row>
    <row r="874" spans="1:1" x14ac:dyDescent="0.55000000000000004">
      <c r="A874" s="2"/>
    </row>
    <row r="875" spans="1:1" x14ac:dyDescent="0.55000000000000004">
      <c r="A875" s="2"/>
    </row>
    <row r="876" spans="1:1" x14ac:dyDescent="0.55000000000000004">
      <c r="A876" s="2"/>
    </row>
    <row r="877" spans="1:1" x14ac:dyDescent="0.55000000000000004">
      <c r="A877" s="2"/>
    </row>
    <row r="878" spans="1:1" x14ac:dyDescent="0.55000000000000004">
      <c r="A878" s="2"/>
    </row>
    <row r="879" spans="1:1" x14ac:dyDescent="0.55000000000000004">
      <c r="A879" s="2"/>
    </row>
    <row r="880" spans="1:1" x14ac:dyDescent="0.55000000000000004">
      <c r="A880" s="2"/>
    </row>
    <row r="881" spans="1:1" x14ac:dyDescent="0.55000000000000004">
      <c r="A881" s="2"/>
    </row>
    <row r="882" spans="1:1" x14ac:dyDescent="0.55000000000000004">
      <c r="A882" s="2"/>
    </row>
    <row r="883" spans="1:1" x14ac:dyDescent="0.55000000000000004">
      <c r="A883" s="2"/>
    </row>
    <row r="884" spans="1:1" x14ac:dyDescent="0.55000000000000004">
      <c r="A884" s="2"/>
    </row>
    <row r="885" spans="1:1" x14ac:dyDescent="0.55000000000000004">
      <c r="A885" s="2"/>
    </row>
    <row r="886" spans="1:1" x14ac:dyDescent="0.55000000000000004">
      <c r="A886" s="2"/>
    </row>
    <row r="887" spans="1:1" x14ac:dyDescent="0.55000000000000004">
      <c r="A887" s="2"/>
    </row>
    <row r="888" spans="1:1" x14ac:dyDescent="0.55000000000000004">
      <c r="A888" s="2"/>
    </row>
    <row r="889" spans="1:1" x14ac:dyDescent="0.55000000000000004">
      <c r="A889" s="2"/>
    </row>
    <row r="890" spans="1:1" x14ac:dyDescent="0.55000000000000004">
      <c r="A890" s="2"/>
    </row>
    <row r="891" spans="1:1" x14ac:dyDescent="0.55000000000000004">
      <c r="A891" s="2"/>
    </row>
    <row r="892" spans="1:1" x14ac:dyDescent="0.55000000000000004">
      <c r="A892" s="2"/>
    </row>
    <row r="893" spans="1:1" x14ac:dyDescent="0.55000000000000004">
      <c r="A893" s="2"/>
    </row>
    <row r="894" spans="1:1" x14ac:dyDescent="0.55000000000000004">
      <c r="A894" s="2"/>
    </row>
    <row r="895" spans="1:1" x14ac:dyDescent="0.55000000000000004">
      <c r="A895" s="2"/>
    </row>
    <row r="896" spans="1:1" x14ac:dyDescent="0.55000000000000004">
      <c r="A896" s="2"/>
    </row>
    <row r="897" spans="1:1" x14ac:dyDescent="0.55000000000000004">
      <c r="A897" s="2"/>
    </row>
    <row r="898" spans="1:1" x14ac:dyDescent="0.55000000000000004">
      <c r="A898" s="2"/>
    </row>
    <row r="899" spans="1:1" x14ac:dyDescent="0.55000000000000004">
      <c r="A899" s="2"/>
    </row>
    <row r="900" spans="1:1" x14ac:dyDescent="0.55000000000000004">
      <c r="A900" s="2"/>
    </row>
    <row r="901" spans="1:1" x14ac:dyDescent="0.55000000000000004">
      <c r="A901" s="2"/>
    </row>
    <row r="902" spans="1:1" x14ac:dyDescent="0.55000000000000004">
      <c r="A902" s="2"/>
    </row>
    <row r="903" spans="1:1" x14ac:dyDescent="0.55000000000000004">
      <c r="A903" s="2"/>
    </row>
    <row r="904" spans="1:1" x14ac:dyDescent="0.55000000000000004">
      <c r="A904" s="2"/>
    </row>
    <row r="905" spans="1:1" x14ac:dyDescent="0.55000000000000004">
      <c r="A905" s="2"/>
    </row>
    <row r="906" spans="1:1" x14ac:dyDescent="0.55000000000000004">
      <c r="A906" s="2"/>
    </row>
    <row r="907" spans="1:1" x14ac:dyDescent="0.55000000000000004">
      <c r="A907" s="2"/>
    </row>
    <row r="908" spans="1:1" x14ac:dyDescent="0.55000000000000004">
      <c r="A908" s="2"/>
    </row>
    <row r="909" spans="1:1" x14ac:dyDescent="0.55000000000000004">
      <c r="A909" s="2"/>
    </row>
    <row r="910" spans="1:1" x14ac:dyDescent="0.55000000000000004">
      <c r="A910" s="2"/>
    </row>
    <row r="911" spans="1:1" x14ac:dyDescent="0.55000000000000004">
      <c r="A911" s="2"/>
    </row>
    <row r="912" spans="1:1" x14ac:dyDescent="0.55000000000000004">
      <c r="A912" s="2"/>
    </row>
    <row r="913" spans="1:1" x14ac:dyDescent="0.55000000000000004">
      <c r="A913" s="2"/>
    </row>
    <row r="914" spans="1:1" x14ac:dyDescent="0.55000000000000004">
      <c r="A914" s="2"/>
    </row>
    <row r="915" spans="1:1" x14ac:dyDescent="0.55000000000000004">
      <c r="A915" s="2"/>
    </row>
    <row r="916" spans="1:1" x14ac:dyDescent="0.55000000000000004">
      <c r="A916" s="2"/>
    </row>
    <row r="917" spans="1:1" x14ac:dyDescent="0.55000000000000004">
      <c r="A917" s="2"/>
    </row>
    <row r="918" spans="1:1" x14ac:dyDescent="0.55000000000000004">
      <c r="A918" s="2"/>
    </row>
    <row r="919" spans="1:1" x14ac:dyDescent="0.55000000000000004">
      <c r="A919" s="2"/>
    </row>
    <row r="920" spans="1:1" x14ac:dyDescent="0.55000000000000004">
      <c r="A920" s="2"/>
    </row>
    <row r="921" spans="1:1" x14ac:dyDescent="0.55000000000000004">
      <c r="A921" s="2"/>
    </row>
    <row r="922" spans="1:1" x14ac:dyDescent="0.55000000000000004">
      <c r="A922" s="2"/>
    </row>
    <row r="923" spans="1:1" x14ac:dyDescent="0.55000000000000004">
      <c r="A923" s="2"/>
    </row>
    <row r="924" spans="1:1" x14ac:dyDescent="0.55000000000000004">
      <c r="A924" s="2"/>
    </row>
    <row r="925" spans="1:1" x14ac:dyDescent="0.55000000000000004">
      <c r="A925" s="2"/>
    </row>
    <row r="926" spans="1:1" x14ac:dyDescent="0.55000000000000004">
      <c r="A926" s="2"/>
    </row>
    <row r="927" spans="1:1" x14ac:dyDescent="0.55000000000000004">
      <c r="A927" s="2"/>
    </row>
    <row r="928" spans="1:1" x14ac:dyDescent="0.55000000000000004">
      <c r="A928" s="2"/>
    </row>
    <row r="929" spans="1:1" x14ac:dyDescent="0.55000000000000004">
      <c r="A929" s="2"/>
    </row>
    <row r="930" spans="1:1" x14ac:dyDescent="0.55000000000000004">
      <c r="A930" s="2"/>
    </row>
    <row r="931" spans="1:1" x14ac:dyDescent="0.55000000000000004">
      <c r="A931" s="2"/>
    </row>
    <row r="932" spans="1:1" x14ac:dyDescent="0.55000000000000004">
      <c r="A932" s="2"/>
    </row>
    <row r="933" spans="1:1" x14ac:dyDescent="0.55000000000000004">
      <c r="A933" s="2"/>
    </row>
    <row r="934" spans="1:1" x14ac:dyDescent="0.55000000000000004">
      <c r="A934" s="2"/>
    </row>
    <row r="935" spans="1:1" x14ac:dyDescent="0.55000000000000004">
      <c r="A935" s="2"/>
    </row>
    <row r="936" spans="1:1" x14ac:dyDescent="0.55000000000000004">
      <c r="A936" s="2"/>
    </row>
    <row r="937" spans="1:1" x14ac:dyDescent="0.55000000000000004">
      <c r="A937" s="2"/>
    </row>
    <row r="938" spans="1:1" x14ac:dyDescent="0.55000000000000004">
      <c r="A938" s="2"/>
    </row>
    <row r="939" spans="1:1" x14ac:dyDescent="0.55000000000000004">
      <c r="A939" s="2"/>
    </row>
    <row r="940" spans="1:1" x14ac:dyDescent="0.55000000000000004">
      <c r="A940" s="2"/>
    </row>
    <row r="941" spans="1:1" x14ac:dyDescent="0.55000000000000004">
      <c r="A941" s="2"/>
    </row>
    <row r="942" spans="1:1" x14ac:dyDescent="0.55000000000000004">
      <c r="A942" s="2"/>
    </row>
    <row r="943" spans="1:1" x14ac:dyDescent="0.55000000000000004">
      <c r="A943" s="2"/>
    </row>
    <row r="944" spans="1:1" x14ac:dyDescent="0.55000000000000004">
      <c r="A944" s="2"/>
    </row>
    <row r="945" spans="1:1" x14ac:dyDescent="0.55000000000000004">
      <c r="A945" s="2"/>
    </row>
    <row r="946" spans="1:1" x14ac:dyDescent="0.55000000000000004">
      <c r="A946" s="2"/>
    </row>
    <row r="947" spans="1:1" x14ac:dyDescent="0.55000000000000004">
      <c r="A947" s="2"/>
    </row>
    <row r="948" spans="1:1" x14ac:dyDescent="0.55000000000000004">
      <c r="A948" s="2"/>
    </row>
    <row r="949" spans="1:1" x14ac:dyDescent="0.55000000000000004">
      <c r="A949" s="2"/>
    </row>
    <row r="950" spans="1:1" x14ac:dyDescent="0.55000000000000004">
      <c r="A950" s="2"/>
    </row>
    <row r="951" spans="1:1" x14ac:dyDescent="0.55000000000000004">
      <c r="A951" s="2"/>
    </row>
    <row r="952" spans="1:1" x14ac:dyDescent="0.55000000000000004">
      <c r="A952" s="2"/>
    </row>
    <row r="953" spans="1:1" x14ac:dyDescent="0.55000000000000004">
      <c r="A953" s="2"/>
    </row>
    <row r="954" spans="1:1" x14ac:dyDescent="0.55000000000000004">
      <c r="A954" s="2"/>
    </row>
    <row r="955" spans="1:1" x14ac:dyDescent="0.55000000000000004">
      <c r="A955" s="2"/>
    </row>
    <row r="956" spans="1:1" x14ac:dyDescent="0.55000000000000004">
      <c r="A956" s="2"/>
    </row>
    <row r="957" spans="1:1" x14ac:dyDescent="0.55000000000000004">
      <c r="A957" s="2"/>
    </row>
    <row r="958" spans="1:1" x14ac:dyDescent="0.55000000000000004">
      <c r="A958" s="2"/>
    </row>
    <row r="959" spans="1:1" x14ac:dyDescent="0.55000000000000004">
      <c r="A959" s="2"/>
    </row>
    <row r="960" spans="1:1" x14ac:dyDescent="0.55000000000000004">
      <c r="A960" s="2"/>
    </row>
    <row r="961" spans="1:1" x14ac:dyDescent="0.55000000000000004">
      <c r="A961" s="2"/>
    </row>
    <row r="962" spans="1:1" x14ac:dyDescent="0.55000000000000004">
      <c r="A962" s="2"/>
    </row>
    <row r="963" spans="1:1" x14ac:dyDescent="0.55000000000000004">
      <c r="A963" s="2"/>
    </row>
    <row r="964" spans="1:1" x14ac:dyDescent="0.55000000000000004">
      <c r="A964" s="2"/>
    </row>
    <row r="965" spans="1:1" x14ac:dyDescent="0.55000000000000004">
      <c r="A965" s="2"/>
    </row>
    <row r="966" spans="1:1" x14ac:dyDescent="0.55000000000000004">
      <c r="A966" s="2"/>
    </row>
    <row r="967" spans="1:1" x14ac:dyDescent="0.55000000000000004">
      <c r="A967" s="2"/>
    </row>
    <row r="968" spans="1:1" x14ac:dyDescent="0.55000000000000004">
      <c r="A968" s="2"/>
    </row>
    <row r="969" spans="1:1" x14ac:dyDescent="0.55000000000000004">
      <c r="A969" s="2"/>
    </row>
    <row r="970" spans="1:1" x14ac:dyDescent="0.55000000000000004">
      <c r="A970" s="2"/>
    </row>
    <row r="971" spans="1:1" x14ac:dyDescent="0.55000000000000004">
      <c r="A971" s="2"/>
    </row>
    <row r="972" spans="1:1" x14ac:dyDescent="0.55000000000000004">
      <c r="A972" s="2"/>
    </row>
    <row r="973" spans="1:1" x14ac:dyDescent="0.55000000000000004">
      <c r="A973" s="2"/>
    </row>
    <row r="974" spans="1:1" x14ac:dyDescent="0.55000000000000004">
      <c r="A974" s="2"/>
    </row>
    <row r="975" spans="1:1" x14ac:dyDescent="0.55000000000000004">
      <c r="A975" s="2"/>
    </row>
    <row r="976" spans="1:1" x14ac:dyDescent="0.55000000000000004">
      <c r="A976" s="2"/>
    </row>
    <row r="977" spans="1:1" x14ac:dyDescent="0.55000000000000004">
      <c r="A977" s="2"/>
    </row>
    <row r="978" spans="1:1" x14ac:dyDescent="0.55000000000000004">
      <c r="A978" s="2"/>
    </row>
    <row r="979" spans="1:1" x14ac:dyDescent="0.55000000000000004">
      <c r="A979" s="2"/>
    </row>
    <row r="980" spans="1:1" x14ac:dyDescent="0.55000000000000004">
      <c r="A980" s="2"/>
    </row>
    <row r="981" spans="1:1" x14ac:dyDescent="0.55000000000000004">
      <c r="A981" s="2"/>
    </row>
    <row r="982" spans="1:1" x14ac:dyDescent="0.55000000000000004">
      <c r="A982" s="2"/>
    </row>
    <row r="983" spans="1:1" x14ac:dyDescent="0.55000000000000004">
      <c r="A983" s="2"/>
    </row>
    <row r="984" spans="1:1" x14ac:dyDescent="0.55000000000000004">
      <c r="A984" s="2"/>
    </row>
    <row r="985" spans="1:1" x14ac:dyDescent="0.55000000000000004">
      <c r="A985" s="2"/>
    </row>
    <row r="986" spans="1:1" x14ac:dyDescent="0.55000000000000004">
      <c r="A986" s="2"/>
    </row>
    <row r="987" spans="1:1" x14ac:dyDescent="0.55000000000000004">
      <c r="A987" s="2"/>
    </row>
    <row r="988" spans="1:1" x14ac:dyDescent="0.55000000000000004">
      <c r="A988" s="2"/>
    </row>
    <row r="989" spans="1:1" x14ac:dyDescent="0.55000000000000004">
      <c r="A989" s="2"/>
    </row>
    <row r="990" spans="1:1" x14ac:dyDescent="0.55000000000000004">
      <c r="A990" s="2"/>
    </row>
    <row r="991" spans="1:1" x14ac:dyDescent="0.55000000000000004">
      <c r="A991" s="2"/>
    </row>
    <row r="992" spans="1:1" x14ac:dyDescent="0.55000000000000004">
      <c r="A992" s="2"/>
    </row>
    <row r="993" spans="1:1" x14ac:dyDescent="0.55000000000000004">
      <c r="A993" s="2"/>
    </row>
    <row r="994" spans="1:1" x14ac:dyDescent="0.55000000000000004">
      <c r="A994" s="2"/>
    </row>
    <row r="995" spans="1:1" x14ac:dyDescent="0.55000000000000004">
      <c r="A995" s="2"/>
    </row>
    <row r="996" spans="1:1" x14ac:dyDescent="0.55000000000000004">
      <c r="A996" s="2"/>
    </row>
    <row r="997" spans="1:1" x14ac:dyDescent="0.55000000000000004">
      <c r="A997" s="2"/>
    </row>
    <row r="998" spans="1:1" x14ac:dyDescent="0.55000000000000004">
      <c r="A998" s="2"/>
    </row>
    <row r="999" spans="1:1" x14ac:dyDescent="0.55000000000000004">
      <c r="A999" s="2"/>
    </row>
    <row r="1000" spans="1:1" x14ac:dyDescent="0.55000000000000004">
      <c r="A1000" s="2"/>
    </row>
    <row r="1001" spans="1:1" x14ac:dyDescent="0.55000000000000004">
      <c r="A1001" s="2"/>
    </row>
    <row r="1002" spans="1:1" x14ac:dyDescent="0.55000000000000004">
      <c r="A1002" s="2"/>
    </row>
    <row r="1003" spans="1:1" x14ac:dyDescent="0.55000000000000004">
      <c r="A1003" s="2"/>
    </row>
    <row r="1004" spans="1:1" x14ac:dyDescent="0.55000000000000004">
      <c r="A1004" s="2"/>
    </row>
    <row r="1005" spans="1:1" x14ac:dyDescent="0.55000000000000004">
      <c r="A1005" s="2"/>
    </row>
    <row r="1006" spans="1:1" x14ac:dyDescent="0.55000000000000004">
      <c r="A1006" s="2"/>
    </row>
    <row r="1007" spans="1:1" x14ac:dyDescent="0.55000000000000004">
      <c r="A1007" s="2"/>
    </row>
    <row r="1008" spans="1:1" x14ac:dyDescent="0.55000000000000004">
      <c r="A1008" s="2"/>
    </row>
    <row r="1009" spans="1:1" x14ac:dyDescent="0.55000000000000004">
      <c r="A1009" s="2"/>
    </row>
    <row r="1010" spans="1:1" x14ac:dyDescent="0.55000000000000004">
      <c r="A1010" s="2"/>
    </row>
    <row r="1011" spans="1:1" x14ac:dyDescent="0.55000000000000004">
      <c r="A1011" s="2"/>
    </row>
    <row r="1012" spans="1:1" x14ac:dyDescent="0.55000000000000004">
      <c r="A1012" s="2"/>
    </row>
    <row r="1013" spans="1:1" x14ac:dyDescent="0.55000000000000004">
      <c r="A1013" s="2"/>
    </row>
    <row r="1014" spans="1:1" x14ac:dyDescent="0.55000000000000004">
      <c r="A1014" s="2"/>
    </row>
    <row r="1015" spans="1:1" x14ac:dyDescent="0.55000000000000004">
      <c r="A1015" s="2"/>
    </row>
    <row r="1016" spans="1:1" x14ac:dyDescent="0.55000000000000004">
      <c r="A1016" s="2"/>
    </row>
    <row r="1017" spans="1:1" x14ac:dyDescent="0.55000000000000004">
      <c r="A1017" s="2"/>
    </row>
    <row r="1018" spans="1:1" x14ac:dyDescent="0.55000000000000004">
      <c r="A1018" s="2"/>
    </row>
    <row r="1019" spans="1:1" x14ac:dyDescent="0.55000000000000004">
      <c r="A1019" s="2"/>
    </row>
    <row r="1020" spans="1:1" x14ac:dyDescent="0.55000000000000004">
      <c r="A1020" s="2"/>
    </row>
    <row r="1021" spans="1:1" x14ac:dyDescent="0.55000000000000004">
      <c r="A1021" s="2"/>
    </row>
    <row r="1022" spans="1:1" x14ac:dyDescent="0.55000000000000004">
      <c r="A1022" s="2"/>
    </row>
    <row r="1023" spans="1:1" x14ac:dyDescent="0.55000000000000004">
      <c r="A1023" s="2"/>
    </row>
    <row r="1024" spans="1:1" x14ac:dyDescent="0.55000000000000004">
      <c r="A1024" s="2"/>
    </row>
    <row r="1025" spans="1:1" x14ac:dyDescent="0.55000000000000004">
      <c r="A1025" s="2"/>
    </row>
    <row r="1026" spans="1:1" x14ac:dyDescent="0.55000000000000004">
      <c r="A1026" s="2"/>
    </row>
    <row r="1027" spans="1:1" x14ac:dyDescent="0.55000000000000004">
      <c r="A1027" s="2"/>
    </row>
    <row r="1028" spans="1:1" x14ac:dyDescent="0.55000000000000004">
      <c r="A1028" s="2"/>
    </row>
    <row r="1029" spans="1:1" x14ac:dyDescent="0.55000000000000004">
      <c r="A1029" s="2"/>
    </row>
    <row r="1030" spans="1:1" x14ac:dyDescent="0.55000000000000004">
      <c r="A1030" s="2"/>
    </row>
    <row r="1031" spans="1:1" x14ac:dyDescent="0.55000000000000004">
      <c r="A1031" s="2"/>
    </row>
    <row r="1032" spans="1:1" x14ac:dyDescent="0.55000000000000004">
      <c r="A1032" s="2"/>
    </row>
    <row r="1033" spans="1:1" x14ac:dyDescent="0.55000000000000004">
      <c r="A1033" s="2"/>
    </row>
    <row r="1034" spans="1:1" x14ac:dyDescent="0.55000000000000004">
      <c r="A1034" s="2"/>
    </row>
    <row r="1035" spans="1:1" x14ac:dyDescent="0.55000000000000004">
      <c r="A1035" s="2"/>
    </row>
    <row r="1036" spans="1:1" x14ac:dyDescent="0.55000000000000004">
      <c r="A1036" s="2"/>
    </row>
    <row r="1037" spans="1:1" x14ac:dyDescent="0.55000000000000004">
      <c r="A1037" s="2"/>
    </row>
    <row r="1038" spans="1:1" x14ac:dyDescent="0.55000000000000004">
      <c r="A1038" s="2"/>
    </row>
    <row r="1039" spans="1:1" x14ac:dyDescent="0.55000000000000004">
      <c r="A1039" s="2"/>
    </row>
    <row r="1040" spans="1:1" x14ac:dyDescent="0.55000000000000004">
      <c r="A1040" s="2"/>
    </row>
    <row r="1041" spans="1:1" x14ac:dyDescent="0.55000000000000004">
      <c r="A1041" s="2"/>
    </row>
    <row r="1042" spans="1:1" x14ac:dyDescent="0.55000000000000004">
      <c r="A1042" s="2"/>
    </row>
    <row r="1043" spans="1:1" x14ac:dyDescent="0.55000000000000004">
      <c r="A1043" s="2"/>
    </row>
    <row r="1044" spans="1:1" x14ac:dyDescent="0.55000000000000004">
      <c r="A1044" s="2"/>
    </row>
    <row r="1045" spans="1:1" x14ac:dyDescent="0.55000000000000004">
      <c r="A1045" s="2"/>
    </row>
    <row r="1046" spans="1:1" x14ac:dyDescent="0.55000000000000004">
      <c r="A1046" s="2"/>
    </row>
    <row r="1047" spans="1:1" x14ac:dyDescent="0.55000000000000004">
      <c r="A1047" s="2"/>
    </row>
    <row r="1048" spans="1:1" x14ac:dyDescent="0.55000000000000004">
      <c r="A1048" s="2"/>
    </row>
    <row r="1049" spans="1:1" x14ac:dyDescent="0.55000000000000004">
      <c r="A1049" s="2"/>
    </row>
    <row r="1050" spans="1:1" x14ac:dyDescent="0.55000000000000004">
      <c r="A1050" s="2"/>
    </row>
    <row r="1051" spans="1:1" x14ac:dyDescent="0.55000000000000004">
      <c r="A1051" s="2"/>
    </row>
    <row r="1052" spans="1:1" x14ac:dyDescent="0.55000000000000004">
      <c r="A1052" s="2"/>
    </row>
    <row r="1053" spans="1:1" x14ac:dyDescent="0.55000000000000004">
      <c r="A1053" s="2"/>
    </row>
    <row r="1054" spans="1:1" x14ac:dyDescent="0.55000000000000004">
      <c r="A1054" s="2"/>
    </row>
    <row r="1055" spans="1:1" x14ac:dyDescent="0.55000000000000004">
      <c r="A1055" s="2"/>
    </row>
    <row r="1056" spans="1:1" x14ac:dyDescent="0.55000000000000004">
      <c r="A1056" s="2"/>
    </row>
    <row r="1057" spans="1:1" x14ac:dyDescent="0.55000000000000004">
      <c r="A1057" s="2"/>
    </row>
    <row r="1058" spans="1:1" x14ac:dyDescent="0.55000000000000004">
      <c r="A1058" s="2"/>
    </row>
    <row r="1059" spans="1:1" x14ac:dyDescent="0.55000000000000004">
      <c r="A1059" s="2"/>
    </row>
    <row r="1060" spans="1:1" x14ac:dyDescent="0.55000000000000004">
      <c r="A1060" s="2"/>
    </row>
    <row r="1061" spans="1:1" x14ac:dyDescent="0.55000000000000004">
      <c r="A1061" s="2"/>
    </row>
    <row r="1062" spans="1:1" x14ac:dyDescent="0.55000000000000004">
      <c r="A1062" s="2"/>
    </row>
    <row r="1063" spans="1:1" x14ac:dyDescent="0.55000000000000004">
      <c r="A1063" s="2"/>
    </row>
    <row r="1064" spans="1:1" x14ac:dyDescent="0.55000000000000004">
      <c r="A1064" s="2"/>
    </row>
    <row r="1065" spans="1:1" x14ac:dyDescent="0.55000000000000004">
      <c r="A1065" s="2"/>
    </row>
    <row r="1066" spans="1:1" x14ac:dyDescent="0.55000000000000004">
      <c r="A1066" s="2"/>
    </row>
    <row r="1067" spans="1:1" x14ac:dyDescent="0.55000000000000004">
      <c r="A1067" s="2"/>
    </row>
    <row r="1068" spans="1:1" x14ac:dyDescent="0.55000000000000004">
      <c r="A1068" s="2"/>
    </row>
    <row r="1069" spans="1:1" x14ac:dyDescent="0.55000000000000004">
      <c r="A1069" s="2"/>
    </row>
    <row r="1070" spans="1:1" x14ac:dyDescent="0.55000000000000004">
      <c r="A1070" s="2"/>
    </row>
    <row r="1071" spans="1:1" x14ac:dyDescent="0.55000000000000004">
      <c r="A1071" s="2"/>
    </row>
    <row r="1072" spans="1:1" x14ac:dyDescent="0.55000000000000004">
      <c r="A1072" s="2"/>
    </row>
    <row r="1073" spans="1:1" x14ac:dyDescent="0.55000000000000004">
      <c r="A1073" s="2"/>
    </row>
    <row r="1074" spans="1:1" x14ac:dyDescent="0.55000000000000004">
      <c r="A1074" s="2"/>
    </row>
    <row r="1075" spans="1:1" x14ac:dyDescent="0.55000000000000004">
      <c r="A1075" s="2"/>
    </row>
    <row r="1076" spans="1:1" x14ac:dyDescent="0.55000000000000004">
      <c r="A1076" s="2"/>
    </row>
    <row r="1077" spans="1:1" x14ac:dyDescent="0.55000000000000004">
      <c r="A1077" s="2"/>
    </row>
    <row r="1078" spans="1:1" x14ac:dyDescent="0.55000000000000004">
      <c r="A1078" s="2"/>
    </row>
    <row r="1079" spans="1:1" x14ac:dyDescent="0.55000000000000004">
      <c r="A1079" s="2"/>
    </row>
    <row r="1080" spans="1:1" x14ac:dyDescent="0.55000000000000004">
      <c r="A1080" s="2"/>
    </row>
    <row r="1081" spans="1:1" x14ac:dyDescent="0.55000000000000004">
      <c r="A1081" s="2"/>
    </row>
    <row r="1082" spans="1:1" x14ac:dyDescent="0.55000000000000004">
      <c r="A1082" s="2"/>
    </row>
    <row r="1083" spans="1:1" x14ac:dyDescent="0.55000000000000004">
      <c r="A1083" s="2"/>
    </row>
    <row r="1084" spans="1:1" x14ac:dyDescent="0.55000000000000004">
      <c r="A1084" s="2"/>
    </row>
    <row r="1085" spans="1:1" x14ac:dyDescent="0.55000000000000004">
      <c r="A1085" s="2"/>
    </row>
    <row r="1086" spans="1:1" x14ac:dyDescent="0.55000000000000004">
      <c r="A1086" s="2"/>
    </row>
    <row r="1087" spans="1:1" x14ac:dyDescent="0.55000000000000004">
      <c r="A1087" s="2"/>
    </row>
    <row r="1088" spans="1:1" x14ac:dyDescent="0.55000000000000004">
      <c r="A1088" s="2"/>
    </row>
    <row r="1089" spans="1:1" x14ac:dyDescent="0.55000000000000004">
      <c r="A1089" s="2"/>
    </row>
    <row r="1090" spans="1:1" x14ac:dyDescent="0.55000000000000004">
      <c r="A1090" s="2"/>
    </row>
    <row r="1091" spans="1:1" x14ac:dyDescent="0.55000000000000004">
      <c r="A1091" s="2"/>
    </row>
    <row r="1092" spans="1:1" x14ac:dyDescent="0.55000000000000004">
      <c r="A1092" s="2"/>
    </row>
    <row r="1093" spans="1:1" x14ac:dyDescent="0.55000000000000004">
      <c r="A1093" s="2"/>
    </row>
    <row r="1094" spans="1:1" x14ac:dyDescent="0.55000000000000004">
      <c r="A1094" s="2"/>
    </row>
    <row r="1095" spans="1:1" x14ac:dyDescent="0.55000000000000004">
      <c r="A1095" s="2"/>
    </row>
    <row r="1096" spans="1:1" x14ac:dyDescent="0.55000000000000004">
      <c r="A1096" s="2"/>
    </row>
    <row r="1097" spans="1:1" x14ac:dyDescent="0.55000000000000004">
      <c r="A1097" s="2"/>
    </row>
    <row r="1098" spans="1:1" x14ac:dyDescent="0.55000000000000004">
      <c r="A1098" s="2"/>
    </row>
    <row r="1099" spans="1:1" x14ac:dyDescent="0.55000000000000004">
      <c r="A1099" s="2"/>
    </row>
    <row r="1100" spans="1:1" x14ac:dyDescent="0.55000000000000004">
      <c r="A1100" s="2"/>
    </row>
    <row r="1101" spans="1:1" x14ac:dyDescent="0.55000000000000004">
      <c r="A1101" s="2"/>
    </row>
    <row r="1102" spans="1:1" x14ac:dyDescent="0.55000000000000004">
      <c r="A1102" s="2"/>
    </row>
    <row r="1103" spans="1:1" x14ac:dyDescent="0.55000000000000004">
      <c r="A1103" s="2"/>
    </row>
    <row r="1104" spans="1:1" x14ac:dyDescent="0.55000000000000004">
      <c r="A1104" s="2"/>
    </row>
    <row r="1105" spans="1:1" x14ac:dyDescent="0.55000000000000004">
      <c r="A1105" s="2"/>
    </row>
    <row r="1106" spans="1:1" x14ac:dyDescent="0.55000000000000004">
      <c r="A1106" s="2"/>
    </row>
    <row r="1107" spans="1:1" x14ac:dyDescent="0.55000000000000004">
      <c r="A1107" s="2"/>
    </row>
    <row r="1108" spans="1:1" x14ac:dyDescent="0.55000000000000004">
      <c r="A1108" s="2"/>
    </row>
    <row r="1109" spans="1:1" x14ac:dyDescent="0.55000000000000004">
      <c r="A1109" s="2"/>
    </row>
    <row r="1110" spans="1:1" x14ac:dyDescent="0.55000000000000004">
      <c r="A1110" s="2"/>
    </row>
    <row r="1111" spans="1:1" x14ac:dyDescent="0.55000000000000004">
      <c r="A1111" s="2"/>
    </row>
    <row r="1112" spans="1:1" x14ac:dyDescent="0.55000000000000004">
      <c r="A1112" s="2"/>
    </row>
    <row r="1113" spans="1:1" x14ac:dyDescent="0.55000000000000004">
      <c r="A1113" s="2"/>
    </row>
    <row r="1114" spans="1:1" x14ac:dyDescent="0.55000000000000004">
      <c r="A1114" s="2"/>
    </row>
    <row r="1115" spans="1:1" x14ac:dyDescent="0.55000000000000004">
      <c r="A1115" s="2"/>
    </row>
    <row r="1116" spans="1:1" x14ac:dyDescent="0.55000000000000004">
      <c r="A1116" s="2"/>
    </row>
    <row r="1117" spans="1:1" x14ac:dyDescent="0.55000000000000004">
      <c r="A1117" s="2"/>
    </row>
    <row r="1118" spans="1:1" x14ac:dyDescent="0.55000000000000004">
      <c r="A1118" s="2"/>
    </row>
    <row r="1119" spans="1:1" x14ac:dyDescent="0.55000000000000004">
      <c r="A1119" s="2"/>
    </row>
    <row r="1120" spans="1:1" x14ac:dyDescent="0.55000000000000004">
      <c r="A1120" s="2"/>
    </row>
    <row r="1121" spans="1:1" x14ac:dyDescent="0.55000000000000004">
      <c r="A1121" s="2"/>
    </row>
    <row r="1122" spans="1:1" x14ac:dyDescent="0.55000000000000004">
      <c r="A1122" s="2"/>
    </row>
    <row r="1123" spans="1:1" x14ac:dyDescent="0.55000000000000004">
      <c r="A1123" s="2"/>
    </row>
    <row r="1124" spans="1:1" x14ac:dyDescent="0.55000000000000004">
      <c r="A1124" s="2"/>
    </row>
    <row r="1125" spans="1:1" x14ac:dyDescent="0.55000000000000004">
      <c r="A1125" s="2"/>
    </row>
    <row r="1126" spans="1:1" x14ac:dyDescent="0.55000000000000004">
      <c r="A1126" s="2"/>
    </row>
    <row r="1127" spans="1:1" x14ac:dyDescent="0.55000000000000004">
      <c r="A1127" s="2"/>
    </row>
    <row r="1128" spans="1:1" x14ac:dyDescent="0.55000000000000004">
      <c r="A1128" s="2"/>
    </row>
    <row r="1129" spans="1:1" x14ac:dyDescent="0.55000000000000004">
      <c r="A1129" s="2"/>
    </row>
    <row r="1130" spans="1:1" x14ac:dyDescent="0.55000000000000004">
      <c r="A1130" s="2"/>
    </row>
    <row r="1131" spans="1:1" x14ac:dyDescent="0.55000000000000004">
      <c r="A1131" s="2"/>
    </row>
    <row r="1132" spans="1:1" x14ac:dyDescent="0.55000000000000004">
      <c r="A1132" s="2"/>
    </row>
    <row r="1133" spans="1:1" x14ac:dyDescent="0.55000000000000004">
      <c r="A1133" s="2"/>
    </row>
    <row r="1134" spans="1:1" x14ac:dyDescent="0.55000000000000004">
      <c r="A1134" s="2"/>
    </row>
    <row r="1135" spans="1:1" x14ac:dyDescent="0.55000000000000004">
      <c r="A1135" s="2"/>
    </row>
    <row r="1136" spans="1:1" x14ac:dyDescent="0.55000000000000004">
      <c r="A1136" s="2"/>
    </row>
    <row r="1137" spans="1:1" x14ac:dyDescent="0.55000000000000004">
      <c r="A1137" s="2"/>
    </row>
    <row r="1138" spans="1:1" x14ac:dyDescent="0.55000000000000004">
      <c r="A1138" s="2"/>
    </row>
    <row r="1139" spans="1:1" x14ac:dyDescent="0.55000000000000004">
      <c r="A1139" s="2"/>
    </row>
    <row r="1140" spans="1:1" x14ac:dyDescent="0.55000000000000004">
      <c r="A1140" s="2"/>
    </row>
    <row r="1141" spans="1:1" x14ac:dyDescent="0.55000000000000004">
      <c r="A1141" s="2"/>
    </row>
    <row r="1142" spans="1:1" x14ac:dyDescent="0.55000000000000004">
      <c r="A1142" s="2"/>
    </row>
    <row r="1143" spans="1:1" x14ac:dyDescent="0.55000000000000004">
      <c r="A1143" s="2"/>
    </row>
    <row r="1144" spans="1:1" x14ac:dyDescent="0.55000000000000004">
      <c r="A1144" s="2"/>
    </row>
    <row r="1145" spans="1:1" x14ac:dyDescent="0.55000000000000004">
      <c r="A1145" s="2"/>
    </row>
    <row r="1146" spans="1:1" x14ac:dyDescent="0.55000000000000004">
      <c r="A1146" s="2"/>
    </row>
    <row r="1147" spans="1:1" x14ac:dyDescent="0.55000000000000004">
      <c r="A1147" s="2"/>
    </row>
    <row r="1148" spans="1:1" x14ac:dyDescent="0.55000000000000004">
      <c r="A1148" s="2"/>
    </row>
    <row r="1149" spans="1:1" x14ac:dyDescent="0.55000000000000004">
      <c r="A1149" s="2"/>
    </row>
    <row r="1150" spans="1:1" x14ac:dyDescent="0.55000000000000004">
      <c r="A1150" s="2"/>
    </row>
    <row r="1151" spans="1:1" x14ac:dyDescent="0.55000000000000004">
      <c r="A1151" s="2"/>
    </row>
    <row r="1152" spans="1:1" x14ac:dyDescent="0.55000000000000004">
      <c r="A1152" s="2"/>
    </row>
    <row r="1153" spans="1:1" x14ac:dyDescent="0.55000000000000004">
      <c r="A1153" s="2"/>
    </row>
    <row r="1154" spans="1:1" x14ac:dyDescent="0.55000000000000004">
      <c r="A1154" s="2"/>
    </row>
    <row r="1155" spans="1:1" x14ac:dyDescent="0.55000000000000004">
      <c r="A1155" s="2"/>
    </row>
    <row r="1156" spans="1:1" x14ac:dyDescent="0.55000000000000004">
      <c r="A1156" s="2"/>
    </row>
    <row r="1157" spans="1:1" x14ac:dyDescent="0.55000000000000004">
      <c r="A1157" s="2"/>
    </row>
    <row r="1158" spans="1:1" x14ac:dyDescent="0.55000000000000004">
      <c r="A1158" s="2"/>
    </row>
    <row r="1159" spans="1:1" x14ac:dyDescent="0.55000000000000004">
      <c r="A1159" s="2"/>
    </row>
    <row r="1160" spans="1:1" x14ac:dyDescent="0.55000000000000004">
      <c r="A1160" s="2"/>
    </row>
    <row r="1161" spans="1:1" x14ac:dyDescent="0.55000000000000004">
      <c r="A1161" s="2"/>
    </row>
    <row r="1162" spans="1:1" x14ac:dyDescent="0.55000000000000004">
      <c r="A1162" s="2"/>
    </row>
    <row r="1163" spans="1:1" x14ac:dyDescent="0.55000000000000004">
      <c r="A1163" s="2"/>
    </row>
    <row r="1164" spans="1:1" x14ac:dyDescent="0.55000000000000004">
      <c r="A1164" s="2"/>
    </row>
    <row r="1165" spans="1:1" x14ac:dyDescent="0.55000000000000004">
      <c r="A1165" s="2"/>
    </row>
    <row r="1166" spans="1:1" x14ac:dyDescent="0.55000000000000004">
      <c r="A1166" s="2"/>
    </row>
    <row r="1167" spans="1:1" x14ac:dyDescent="0.55000000000000004">
      <c r="A1167" s="2"/>
    </row>
    <row r="1168" spans="1:1" x14ac:dyDescent="0.55000000000000004">
      <c r="A1168" s="2"/>
    </row>
    <row r="1169" spans="1:1" x14ac:dyDescent="0.55000000000000004">
      <c r="A1169" s="2"/>
    </row>
    <row r="1170" spans="1:1" x14ac:dyDescent="0.55000000000000004">
      <c r="A1170" s="2"/>
    </row>
    <row r="1171" spans="1:1" x14ac:dyDescent="0.55000000000000004">
      <c r="A1171" s="2"/>
    </row>
    <row r="1172" spans="1:1" x14ac:dyDescent="0.55000000000000004">
      <c r="A1172" s="2"/>
    </row>
    <row r="1173" spans="1:1" x14ac:dyDescent="0.55000000000000004">
      <c r="A1173" s="2"/>
    </row>
    <row r="1174" spans="1:1" x14ac:dyDescent="0.55000000000000004">
      <c r="A1174" s="2"/>
    </row>
    <row r="1175" spans="1:1" x14ac:dyDescent="0.55000000000000004">
      <c r="A1175" s="2"/>
    </row>
    <row r="1176" spans="1:1" x14ac:dyDescent="0.55000000000000004">
      <c r="A1176" s="2"/>
    </row>
    <row r="1177" spans="1:1" x14ac:dyDescent="0.55000000000000004">
      <c r="A1177" s="2"/>
    </row>
    <row r="1178" spans="1:1" x14ac:dyDescent="0.55000000000000004">
      <c r="A1178" s="2"/>
    </row>
    <row r="1179" spans="1:1" x14ac:dyDescent="0.55000000000000004">
      <c r="A1179" s="2"/>
    </row>
    <row r="1180" spans="1:1" x14ac:dyDescent="0.55000000000000004">
      <c r="A1180" s="2"/>
    </row>
    <row r="1181" spans="1:1" x14ac:dyDescent="0.55000000000000004">
      <c r="A1181" s="2"/>
    </row>
    <row r="1182" spans="1:1" x14ac:dyDescent="0.55000000000000004">
      <c r="A1182" s="2"/>
    </row>
    <row r="1183" spans="1:1" x14ac:dyDescent="0.55000000000000004">
      <c r="A1183" s="2"/>
    </row>
    <row r="1184" spans="1:1" x14ac:dyDescent="0.55000000000000004">
      <c r="A1184" s="2"/>
    </row>
    <row r="1185" spans="1:1" x14ac:dyDescent="0.55000000000000004">
      <c r="A1185" s="2"/>
    </row>
    <row r="1186" spans="1:1" x14ac:dyDescent="0.55000000000000004">
      <c r="A1186" s="2"/>
    </row>
    <row r="1187" spans="1:1" x14ac:dyDescent="0.55000000000000004">
      <c r="A1187" s="2"/>
    </row>
    <row r="1188" spans="1:1" x14ac:dyDescent="0.55000000000000004">
      <c r="A1188" s="2"/>
    </row>
    <row r="1189" spans="1:1" x14ac:dyDescent="0.55000000000000004">
      <c r="A1189" s="2"/>
    </row>
    <row r="1190" spans="1:1" x14ac:dyDescent="0.55000000000000004">
      <c r="A1190" s="2"/>
    </row>
    <row r="1191" spans="1:1" x14ac:dyDescent="0.55000000000000004">
      <c r="A1191" s="2"/>
    </row>
    <row r="1192" spans="1:1" x14ac:dyDescent="0.55000000000000004">
      <c r="A1192" s="2"/>
    </row>
    <row r="1193" spans="1:1" x14ac:dyDescent="0.55000000000000004">
      <c r="A1193" s="2"/>
    </row>
    <row r="1194" spans="1:1" x14ac:dyDescent="0.55000000000000004">
      <c r="A1194" s="2"/>
    </row>
    <row r="1195" spans="1:1" x14ac:dyDescent="0.55000000000000004">
      <c r="A1195" s="2"/>
    </row>
    <row r="1196" spans="1:1" x14ac:dyDescent="0.55000000000000004">
      <c r="A1196" s="2"/>
    </row>
    <row r="1197" spans="1:1" x14ac:dyDescent="0.55000000000000004">
      <c r="A1197" s="2"/>
    </row>
    <row r="1198" spans="1:1" x14ac:dyDescent="0.55000000000000004">
      <c r="A1198" s="2"/>
    </row>
    <row r="1199" spans="1:1" x14ac:dyDescent="0.55000000000000004">
      <c r="A1199" s="2"/>
    </row>
    <row r="1200" spans="1:1" x14ac:dyDescent="0.55000000000000004">
      <c r="A1200" s="2"/>
    </row>
    <row r="1201" spans="1:1" x14ac:dyDescent="0.55000000000000004">
      <c r="A1201" s="2"/>
    </row>
    <row r="1202" spans="1:1" x14ac:dyDescent="0.55000000000000004">
      <c r="A1202" s="2"/>
    </row>
    <row r="1203" spans="1:1" x14ac:dyDescent="0.55000000000000004">
      <c r="A1203" s="2"/>
    </row>
    <row r="1204" spans="1:1" x14ac:dyDescent="0.55000000000000004">
      <c r="A1204" s="2"/>
    </row>
    <row r="1205" spans="1:1" x14ac:dyDescent="0.55000000000000004">
      <c r="A1205" s="2"/>
    </row>
    <row r="1206" spans="1:1" x14ac:dyDescent="0.55000000000000004">
      <c r="A1206" s="2"/>
    </row>
    <row r="1207" spans="1:1" x14ac:dyDescent="0.55000000000000004">
      <c r="A1207" s="2"/>
    </row>
    <row r="1208" spans="1:1" x14ac:dyDescent="0.55000000000000004">
      <c r="A1208" s="2"/>
    </row>
    <row r="1209" spans="1:1" x14ac:dyDescent="0.55000000000000004">
      <c r="A1209" s="2"/>
    </row>
    <row r="1210" spans="1:1" x14ac:dyDescent="0.55000000000000004">
      <c r="A1210" s="2"/>
    </row>
    <row r="1211" spans="1:1" x14ac:dyDescent="0.55000000000000004">
      <c r="A1211" s="2"/>
    </row>
    <row r="1212" spans="1:1" x14ac:dyDescent="0.55000000000000004">
      <c r="A1212" s="2"/>
    </row>
    <row r="1213" spans="1:1" x14ac:dyDescent="0.55000000000000004">
      <c r="A1213" s="2"/>
    </row>
    <row r="1214" spans="1:1" x14ac:dyDescent="0.55000000000000004">
      <c r="A1214" s="2"/>
    </row>
    <row r="1215" spans="1:1" x14ac:dyDescent="0.55000000000000004">
      <c r="A1215" s="2"/>
    </row>
    <row r="1216" spans="1:1" x14ac:dyDescent="0.55000000000000004">
      <c r="A1216" s="2"/>
    </row>
    <row r="1217" spans="1:1" x14ac:dyDescent="0.55000000000000004">
      <c r="A1217" s="2"/>
    </row>
    <row r="1218" spans="1:1" x14ac:dyDescent="0.55000000000000004">
      <c r="A1218" s="2"/>
    </row>
    <row r="1219" spans="1:1" x14ac:dyDescent="0.55000000000000004">
      <c r="A1219" s="2"/>
    </row>
    <row r="1220" spans="1:1" x14ac:dyDescent="0.55000000000000004">
      <c r="A1220" s="2"/>
    </row>
    <row r="1221" spans="1:1" x14ac:dyDescent="0.55000000000000004">
      <c r="A1221" s="2"/>
    </row>
    <row r="1222" spans="1:1" x14ac:dyDescent="0.55000000000000004">
      <c r="A1222" s="2"/>
    </row>
    <row r="1223" spans="1:1" x14ac:dyDescent="0.55000000000000004">
      <c r="A1223" s="2"/>
    </row>
    <row r="1224" spans="1:1" x14ac:dyDescent="0.55000000000000004">
      <c r="A1224" s="2"/>
    </row>
    <row r="1225" spans="1:1" x14ac:dyDescent="0.55000000000000004">
      <c r="A1225" s="2"/>
    </row>
    <row r="1226" spans="1:1" x14ac:dyDescent="0.55000000000000004">
      <c r="A1226" s="2"/>
    </row>
    <row r="1227" spans="1:1" x14ac:dyDescent="0.55000000000000004">
      <c r="A1227" s="2"/>
    </row>
    <row r="1228" spans="1:1" x14ac:dyDescent="0.55000000000000004">
      <c r="A1228" s="2"/>
    </row>
    <row r="1229" spans="1:1" x14ac:dyDescent="0.55000000000000004">
      <c r="A1229" s="2"/>
    </row>
    <row r="1230" spans="1:1" x14ac:dyDescent="0.55000000000000004">
      <c r="A1230" s="2"/>
    </row>
    <row r="1231" spans="1:1" x14ac:dyDescent="0.55000000000000004">
      <c r="A1231" s="2"/>
    </row>
    <row r="1232" spans="1:1" x14ac:dyDescent="0.55000000000000004">
      <c r="A1232" s="2"/>
    </row>
    <row r="1233" spans="1:1" x14ac:dyDescent="0.55000000000000004">
      <c r="A1233" s="2"/>
    </row>
    <row r="1234" spans="1:1" x14ac:dyDescent="0.55000000000000004">
      <c r="A1234" s="2"/>
    </row>
    <row r="1235" spans="1:1" x14ac:dyDescent="0.55000000000000004">
      <c r="A1235" s="2"/>
    </row>
    <row r="1236" spans="1:1" x14ac:dyDescent="0.55000000000000004">
      <c r="A1236" s="2"/>
    </row>
    <row r="1237" spans="1:1" x14ac:dyDescent="0.55000000000000004">
      <c r="A1237" s="2"/>
    </row>
    <row r="1238" spans="1:1" x14ac:dyDescent="0.55000000000000004">
      <c r="A1238" s="2"/>
    </row>
    <row r="1239" spans="1:1" x14ac:dyDescent="0.55000000000000004">
      <c r="A1239" s="2"/>
    </row>
    <row r="1240" spans="1:1" x14ac:dyDescent="0.55000000000000004">
      <c r="A1240" s="2"/>
    </row>
    <row r="1241" spans="1:1" x14ac:dyDescent="0.55000000000000004">
      <c r="A1241" s="2"/>
    </row>
    <row r="1242" spans="1:1" x14ac:dyDescent="0.55000000000000004">
      <c r="A1242" s="2"/>
    </row>
    <row r="1243" spans="1:1" x14ac:dyDescent="0.55000000000000004">
      <c r="A1243" s="2"/>
    </row>
    <row r="1244" spans="1:1" x14ac:dyDescent="0.55000000000000004">
      <c r="A1244" s="2"/>
    </row>
    <row r="1245" spans="1:1" x14ac:dyDescent="0.55000000000000004">
      <c r="A1245" s="2"/>
    </row>
    <row r="1246" spans="1:1" x14ac:dyDescent="0.55000000000000004">
      <c r="A1246" s="2"/>
    </row>
    <row r="1247" spans="1:1" x14ac:dyDescent="0.55000000000000004">
      <c r="A1247" s="2"/>
    </row>
    <row r="1248" spans="1:1" x14ac:dyDescent="0.55000000000000004">
      <c r="A1248" s="2"/>
    </row>
    <row r="1249" spans="1:1" x14ac:dyDescent="0.55000000000000004">
      <c r="A1249" s="2"/>
    </row>
    <row r="1250" spans="1:1" x14ac:dyDescent="0.55000000000000004">
      <c r="A1250" s="2"/>
    </row>
    <row r="1251" spans="1:1" x14ac:dyDescent="0.55000000000000004">
      <c r="A1251" s="2"/>
    </row>
    <row r="1252" spans="1:1" x14ac:dyDescent="0.55000000000000004">
      <c r="A1252" s="2"/>
    </row>
    <row r="1253" spans="1:1" x14ac:dyDescent="0.55000000000000004">
      <c r="A1253" s="2"/>
    </row>
    <row r="1254" spans="1:1" x14ac:dyDescent="0.55000000000000004">
      <c r="A1254" s="2"/>
    </row>
    <row r="1255" spans="1:1" x14ac:dyDescent="0.55000000000000004">
      <c r="A1255" s="2"/>
    </row>
    <row r="1256" spans="1:1" x14ac:dyDescent="0.55000000000000004">
      <c r="A1256" s="2"/>
    </row>
    <row r="1257" spans="1:1" x14ac:dyDescent="0.55000000000000004">
      <c r="A1257" s="2"/>
    </row>
    <row r="1258" spans="1:1" x14ac:dyDescent="0.55000000000000004">
      <c r="A1258" s="2"/>
    </row>
    <row r="1259" spans="1:1" x14ac:dyDescent="0.55000000000000004">
      <c r="A1259" s="2"/>
    </row>
    <row r="1260" spans="1:1" x14ac:dyDescent="0.55000000000000004">
      <c r="A1260" s="2"/>
    </row>
    <row r="1261" spans="1:1" x14ac:dyDescent="0.55000000000000004">
      <c r="A1261" s="2"/>
    </row>
    <row r="1262" spans="1:1" x14ac:dyDescent="0.55000000000000004">
      <c r="A1262" s="2"/>
    </row>
    <row r="1263" spans="1:1" x14ac:dyDescent="0.55000000000000004">
      <c r="A1263" s="2"/>
    </row>
    <row r="1264" spans="1:1" x14ac:dyDescent="0.55000000000000004">
      <c r="A1264" s="2"/>
    </row>
    <row r="1265" spans="1:1" x14ac:dyDescent="0.55000000000000004">
      <c r="A1265" s="2"/>
    </row>
    <row r="1266" spans="1:1" x14ac:dyDescent="0.55000000000000004">
      <c r="A1266" s="2"/>
    </row>
    <row r="1267" spans="1:1" x14ac:dyDescent="0.55000000000000004">
      <c r="A1267" s="2"/>
    </row>
    <row r="1268" spans="1:1" x14ac:dyDescent="0.55000000000000004">
      <c r="A1268" s="2"/>
    </row>
    <row r="1269" spans="1:1" x14ac:dyDescent="0.55000000000000004">
      <c r="A1269" s="2"/>
    </row>
    <row r="1270" spans="1:1" x14ac:dyDescent="0.55000000000000004">
      <c r="A1270" s="2"/>
    </row>
    <row r="1271" spans="1:1" x14ac:dyDescent="0.55000000000000004">
      <c r="A1271" s="2"/>
    </row>
    <row r="1272" spans="1:1" x14ac:dyDescent="0.55000000000000004">
      <c r="A1272" s="2"/>
    </row>
    <row r="1273" spans="1:1" x14ac:dyDescent="0.55000000000000004">
      <c r="A1273" s="2"/>
    </row>
    <row r="1274" spans="1:1" x14ac:dyDescent="0.55000000000000004">
      <c r="A1274" s="2"/>
    </row>
    <row r="1275" spans="1:1" x14ac:dyDescent="0.55000000000000004">
      <c r="A1275" s="2"/>
    </row>
    <row r="1276" spans="1:1" x14ac:dyDescent="0.55000000000000004">
      <c r="A1276" s="2"/>
    </row>
    <row r="1277" spans="1:1" x14ac:dyDescent="0.55000000000000004">
      <c r="A1277" s="2"/>
    </row>
    <row r="1278" spans="1:1" x14ac:dyDescent="0.55000000000000004">
      <c r="A1278" s="2"/>
    </row>
    <row r="1279" spans="1:1" x14ac:dyDescent="0.55000000000000004">
      <c r="A1279" s="2"/>
    </row>
    <row r="1280" spans="1:1" x14ac:dyDescent="0.55000000000000004">
      <c r="A1280" s="2"/>
    </row>
    <row r="1281" spans="1:1" x14ac:dyDescent="0.55000000000000004">
      <c r="A1281" s="2"/>
    </row>
    <row r="1282" spans="1:1" x14ac:dyDescent="0.55000000000000004">
      <c r="A1282" s="2"/>
    </row>
    <row r="1283" spans="1:1" x14ac:dyDescent="0.55000000000000004">
      <c r="A1283" s="2"/>
    </row>
    <row r="1284" spans="1:1" x14ac:dyDescent="0.55000000000000004">
      <c r="A1284" s="2"/>
    </row>
    <row r="1285" spans="1:1" x14ac:dyDescent="0.55000000000000004">
      <c r="A1285" s="2"/>
    </row>
    <row r="1286" spans="1:1" x14ac:dyDescent="0.55000000000000004">
      <c r="A1286" s="2"/>
    </row>
    <row r="1287" spans="1:1" x14ac:dyDescent="0.55000000000000004">
      <c r="A1287" s="2"/>
    </row>
    <row r="1288" spans="1:1" x14ac:dyDescent="0.55000000000000004">
      <c r="A1288" s="2"/>
    </row>
    <row r="1289" spans="1:1" x14ac:dyDescent="0.55000000000000004">
      <c r="A1289" s="2"/>
    </row>
    <row r="1290" spans="1:1" x14ac:dyDescent="0.55000000000000004">
      <c r="A1290" s="2"/>
    </row>
    <row r="1291" spans="1:1" x14ac:dyDescent="0.55000000000000004">
      <c r="A1291" s="2"/>
    </row>
    <row r="1292" spans="1:1" x14ac:dyDescent="0.55000000000000004">
      <c r="A1292" s="2"/>
    </row>
    <row r="1293" spans="1:1" x14ac:dyDescent="0.55000000000000004">
      <c r="A1293" s="2"/>
    </row>
    <row r="1294" spans="1:1" x14ac:dyDescent="0.55000000000000004">
      <c r="A1294" s="2"/>
    </row>
    <row r="1295" spans="1:1" x14ac:dyDescent="0.55000000000000004">
      <c r="A1295" s="2"/>
    </row>
    <row r="1296" spans="1:1" x14ac:dyDescent="0.55000000000000004">
      <c r="A1296" s="2"/>
    </row>
    <row r="1297" spans="1:1" x14ac:dyDescent="0.55000000000000004">
      <c r="A1297" s="2"/>
    </row>
    <row r="1298" spans="1:1" x14ac:dyDescent="0.55000000000000004">
      <c r="A1298" s="2"/>
    </row>
    <row r="1299" spans="1:1" x14ac:dyDescent="0.55000000000000004">
      <c r="A1299" s="2"/>
    </row>
    <row r="1300" spans="1:1" x14ac:dyDescent="0.55000000000000004">
      <c r="A1300" s="2"/>
    </row>
    <row r="1301" spans="1:1" x14ac:dyDescent="0.55000000000000004">
      <c r="A1301" s="2"/>
    </row>
    <row r="1302" spans="1:1" x14ac:dyDescent="0.55000000000000004">
      <c r="A1302" s="2"/>
    </row>
    <row r="1303" spans="1:1" x14ac:dyDescent="0.55000000000000004">
      <c r="A1303" s="2"/>
    </row>
    <row r="1304" spans="1:1" x14ac:dyDescent="0.55000000000000004">
      <c r="A1304" s="2"/>
    </row>
    <row r="1305" spans="1:1" x14ac:dyDescent="0.55000000000000004">
      <c r="A1305" s="2"/>
    </row>
    <row r="1306" spans="1:1" x14ac:dyDescent="0.55000000000000004">
      <c r="A1306" s="2"/>
    </row>
    <row r="1307" spans="1:1" x14ac:dyDescent="0.55000000000000004">
      <c r="A1307" s="2"/>
    </row>
    <row r="1308" spans="1:1" x14ac:dyDescent="0.55000000000000004">
      <c r="A1308" s="2"/>
    </row>
    <row r="1309" spans="1:1" x14ac:dyDescent="0.55000000000000004">
      <c r="A1309" s="2"/>
    </row>
    <row r="1310" spans="1:1" x14ac:dyDescent="0.55000000000000004">
      <c r="A1310" s="2"/>
    </row>
    <row r="1311" spans="1:1" x14ac:dyDescent="0.55000000000000004">
      <c r="A1311" s="2"/>
    </row>
    <row r="1312" spans="1:1" x14ac:dyDescent="0.55000000000000004">
      <c r="A1312" s="2"/>
    </row>
    <row r="1313" spans="1:1" x14ac:dyDescent="0.55000000000000004">
      <c r="A1313" s="2"/>
    </row>
    <row r="1314" spans="1:1" x14ac:dyDescent="0.55000000000000004">
      <c r="A1314" s="2"/>
    </row>
    <row r="1315" spans="1:1" x14ac:dyDescent="0.55000000000000004">
      <c r="A1315" s="2"/>
    </row>
    <row r="1316" spans="1:1" x14ac:dyDescent="0.55000000000000004">
      <c r="A1316" s="2"/>
    </row>
    <row r="1317" spans="1:1" x14ac:dyDescent="0.55000000000000004">
      <c r="A1317" s="2"/>
    </row>
    <row r="1318" spans="1:1" x14ac:dyDescent="0.55000000000000004">
      <c r="A1318" s="2"/>
    </row>
    <row r="1319" spans="1:1" x14ac:dyDescent="0.55000000000000004">
      <c r="A1319" s="2"/>
    </row>
    <row r="1320" spans="1:1" x14ac:dyDescent="0.55000000000000004">
      <c r="A1320" s="2"/>
    </row>
    <row r="1321" spans="1:1" x14ac:dyDescent="0.55000000000000004">
      <c r="A1321" s="2"/>
    </row>
    <row r="1322" spans="1:1" x14ac:dyDescent="0.55000000000000004">
      <c r="A1322" s="2"/>
    </row>
    <row r="1323" spans="1:1" x14ac:dyDescent="0.55000000000000004">
      <c r="A1323" s="2"/>
    </row>
    <row r="1324" spans="1:1" x14ac:dyDescent="0.55000000000000004">
      <c r="A1324" s="2"/>
    </row>
    <row r="1325" spans="1:1" x14ac:dyDescent="0.55000000000000004">
      <c r="A1325" s="2"/>
    </row>
    <row r="1326" spans="1:1" x14ac:dyDescent="0.55000000000000004">
      <c r="A1326" s="2"/>
    </row>
    <row r="1327" spans="1:1" x14ac:dyDescent="0.55000000000000004">
      <c r="A1327" s="2"/>
    </row>
    <row r="1328" spans="1:1" x14ac:dyDescent="0.55000000000000004">
      <c r="A1328" s="2"/>
    </row>
    <row r="1329" spans="1:1" x14ac:dyDescent="0.55000000000000004">
      <c r="A1329" s="2"/>
    </row>
    <row r="1330" spans="1:1" x14ac:dyDescent="0.55000000000000004">
      <c r="A1330" s="2"/>
    </row>
    <row r="1331" spans="1:1" x14ac:dyDescent="0.55000000000000004">
      <c r="A1331" s="2"/>
    </row>
    <row r="1332" spans="1:1" x14ac:dyDescent="0.55000000000000004">
      <c r="A1332" s="2"/>
    </row>
    <row r="1333" spans="1:1" x14ac:dyDescent="0.55000000000000004">
      <c r="A1333" s="2"/>
    </row>
    <row r="1334" spans="1:1" x14ac:dyDescent="0.55000000000000004">
      <c r="A1334" s="2"/>
    </row>
    <row r="1335" spans="1:1" x14ac:dyDescent="0.55000000000000004">
      <c r="A1335" s="2"/>
    </row>
    <row r="1336" spans="1:1" x14ac:dyDescent="0.55000000000000004">
      <c r="A1336" s="2"/>
    </row>
    <row r="1337" spans="1:1" x14ac:dyDescent="0.55000000000000004">
      <c r="A1337" s="2"/>
    </row>
    <row r="1338" spans="1:1" x14ac:dyDescent="0.55000000000000004">
      <c r="A1338" s="2"/>
    </row>
    <row r="1339" spans="1:1" x14ac:dyDescent="0.55000000000000004">
      <c r="A1339" s="2"/>
    </row>
    <row r="1340" spans="1:1" x14ac:dyDescent="0.55000000000000004">
      <c r="A1340" s="2"/>
    </row>
    <row r="1341" spans="1:1" x14ac:dyDescent="0.55000000000000004">
      <c r="A1341" s="2"/>
    </row>
    <row r="1342" spans="1:1" x14ac:dyDescent="0.55000000000000004">
      <c r="A1342" s="2"/>
    </row>
    <row r="1343" spans="1:1" x14ac:dyDescent="0.55000000000000004">
      <c r="A1343" s="2"/>
    </row>
    <row r="1344" spans="1:1" x14ac:dyDescent="0.55000000000000004">
      <c r="A1344" s="2"/>
    </row>
    <row r="1345" spans="1:1" x14ac:dyDescent="0.55000000000000004">
      <c r="A1345" s="2"/>
    </row>
    <row r="1346" spans="1:1" x14ac:dyDescent="0.55000000000000004">
      <c r="A1346" s="2"/>
    </row>
    <row r="1347" spans="1:1" x14ac:dyDescent="0.55000000000000004">
      <c r="A1347" s="2"/>
    </row>
    <row r="1348" spans="1:1" x14ac:dyDescent="0.55000000000000004">
      <c r="A1348" s="2"/>
    </row>
    <row r="1349" spans="1:1" x14ac:dyDescent="0.55000000000000004">
      <c r="A1349" s="2"/>
    </row>
    <row r="1350" spans="1:1" x14ac:dyDescent="0.55000000000000004">
      <c r="A1350" s="2"/>
    </row>
    <row r="1351" spans="1:1" x14ac:dyDescent="0.55000000000000004">
      <c r="A1351" s="2"/>
    </row>
    <row r="1352" spans="1:1" x14ac:dyDescent="0.55000000000000004">
      <c r="A1352" s="2"/>
    </row>
    <row r="1353" spans="1:1" x14ac:dyDescent="0.55000000000000004">
      <c r="A1353" s="2"/>
    </row>
    <row r="1354" spans="1:1" x14ac:dyDescent="0.55000000000000004">
      <c r="A1354" s="2"/>
    </row>
    <row r="1355" spans="1:1" x14ac:dyDescent="0.55000000000000004">
      <c r="A1355" s="2"/>
    </row>
    <row r="1356" spans="1:1" x14ac:dyDescent="0.55000000000000004">
      <c r="A1356" s="2"/>
    </row>
    <row r="1357" spans="1:1" x14ac:dyDescent="0.55000000000000004">
      <c r="A1357" s="2"/>
    </row>
    <row r="1358" spans="1:1" x14ac:dyDescent="0.55000000000000004">
      <c r="A1358" s="2"/>
    </row>
    <row r="1359" spans="1:1" x14ac:dyDescent="0.55000000000000004">
      <c r="A1359" s="2"/>
    </row>
    <row r="1360" spans="1:1" x14ac:dyDescent="0.55000000000000004">
      <c r="A1360" s="2"/>
    </row>
    <row r="1361" spans="1:1" x14ac:dyDescent="0.55000000000000004">
      <c r="A1361" s="2"/>
    </row>
    <row r="1362" spans="1:1" x14ac:dyDescent="0.55000000000000004">
      <c r="A1362" s="2"/>
    </row>
    <row r="1363" spans="1:1" x14ac:dyDescent="0.55000000000000004">
      <c r="A1363" s="2"/>
    </row>
    <row r="1364" spans="1:1" x14ac:dyDescent="0.55000000000000004">
      <c r="A1364" s="2"/>
    </row>
    <row r="1365" spans="1:1" x14ac:dyDescent="0.55000000000000004">
      <c r="A1365" s="2"/>
    </row>
    <row r="1366" spans="1:1" x14ac:dyDescent="0.55000000000000004">
      <c r="A1366" s="2"/>
    </row>
    <row r="1367" spans="1:1" x14ac:dyDescent="0.55000000000000004">
      <c r="A1367" s="2"/>
    </row>
    <row r="1368" spans="1:1" x14ac:dyDescent="0.55000000000000004">
      <c r="A1368" s="2"/>
    </row>
    <row r="1369" spans="1:1" x14ac:dyDescent="0.55000000000000004">
      <c r="A1369" s="2"/>
    </row>
    <row r="1370" spans="1:1" x14ac:dyDescent="0.55000000000000004">
      <c r="A1370" s="2"/>
    </row>
    <row r="1371" spans="1:1" x14ac:dyDescent="0.55000000000000004">
      <c r="A1371" s="2"/>
    </row>
    <row r="1372" spans="1:1" x14ac:dyDescent="0.55000000000000004">
      <c r="A1372" s="2"/>
    </row>
    <row r="1373" spans="1:1" x14ac:dyDescent="0.55000000000000004">
      <c r="A1373" s="2"/>
    </row>
    <row r="1374" spans="1:1" x14ac:dyDescent="0.55000000000000004">
      <c r="A1374" s="2"/>
    </row>
    <row r="1375" spans="1:1" x14ac:dyDescent="0.55000000000000004">
      <c r="A1375" s="2"/>
    </row>
    <row r="1376" spans="1:1" x14ac:dyDescent="0.55000000000000004">
      <c r="A1376" s="2"/>
    </row>
    <row r="1377" spans="1:1" x14ac:dyDescent="0.55000000000000004">
      <c r="A1377" s="2"/>
    </row>
    <row r="1378" spans="1:1" x14ac:dyDescent="0.55000000000000004">
      <c r="A1378" s="2"/>
    </row>
    <row r="1379" spans="1:1" x14ac:dyDescent="0.55000000000000004">
      <c r="A1379" s="2"/>
    </row>
    <row r="1380" spans="1:1" x14ac:dyDescent="0.55000000000000004">
      <c r="A1380" s="2"/>
    </row>
    <row r="1381" spans="1:1" x14ac:dyDescent="0.55000000000000004">
      <c r="A1381" s="2"/>
    </row>
    <row r="1382" spans="1:1" x14ac:dyDescent="0.55000000000000004">
      <c r="A1382" s="2"/>
    </row>
    <row r="1383" spans="1:1" x14ac:dyDescent="0.55000000000000004">
      <c r="A1383" s="2"/>
    </row>
    <row r="1384" spans="1:1" x14ac:dyDescent="0.55000000000000004">
      <c r="A1384" s="2"/>
    </row>
    <row r="1385" spans="1:1" x14ac:dyDescent="0.55000000000000004">
      <c r="A1385" s="2"/>
    </row>
    <row r="1386" spans="1:1" x14ac:dyDescent="0.55000000000000004">
      <c r="A1386" s="2"/>
    </row>
    <row r="1387" spans="1:1" x14ac:dyDescent="0.55000000000000004">
      <c r="A1387" s="2"/>
    </row>
    <row r="1388" spans="1:1" x14ac:dyDescent="0.55000000000000004">
      <c r="A1388" s="2"/>
    </row>
    <row r="1389" spans="1:1" x14ac:dyDescent="0.55000000000000004">
      <c r="A1389" s="2"/>
    </row>
    <row r="1390" spans="1:1" x14ac:dyDescent="0.55000000000000004">
      <c r="A1390" s="2"/>
    </row>
    <row r="1391" spans="1:1" x14ac:dyDescent="0.55000000000000004">
      <c r="A1391" s="2"/>
    </row>
    <row r="1392" spans="1:1" x14ac:dyDescent="0.55000000000000004">
      <c r="A1392" s="2"/>
    </row>
    <row r="1393" spans="1:1" x14ac:dyDescent="0.55000000000000004">
      <c r="A1393" s="2"/>
    </row>
    <row r="1394" spans="1:1" x14ac:dyDescent="0.55000000000000004">
      <c r="A1394" s="2"/>
    </row>
    <row r="1395" spans="1:1" x14ac:dyDescent="0.55000000000000004">
      <c r="A1395" s="2"/>
    </row>
    <row r="1396" spans="1:1" x14ac:dyDescent="0.55000000000000004">
      <c r="A1396" s="2"/>
    </row>
    <row r="1397" spans="1:1" x14ac:dyDescent="0.55000000000000004">
      <c r="A1397" s="2"/>
    </row>
    <row r="1398" spans="1:1" x14ac:dyDescent="0.55000000000000004">
      <c r="A1398" s="2"/>
    </row>
    <row r="1399" spans="1:1" x14ac:dyDescent="0.55000000000000004">
      <c r="A1399" s="2"/>
    </row>
    <row r="1400" spans="1:1" x14ac:dyDescent="0.55000000000000004">
      <c r="A1400" s="2"/>
    </row>
    <row r="1401" spans="1:1" x14ac:dyDescent="0.55000000000000004">
      <c r="A1401" s="2"/>
    </row>
    <row r="1402" spans="1:1" x14ac:dyDescent="0.55000000000000004">
      <c r="A1402" s="2"/>
    </row>
    <row r="1403" spans="1:1" x14ac:dyDescent="0.55000000000000004">
      <c r="A1403" s="2"/>
    </row>
    <row r="1404" spans="1:1" x14ac:dyDescent="0.55000000000000004">
      <c r="A1404" s="2"/>
    </row>
    <row r="1405" spans="1:1" x14ac:dyDescent="0.55000000000000004">
      <c r="A1405" s="2"/>
    </row>
    <row r="1406" spans="1:1" x14ac:dyDescent="0.55000000000000004">
      <c r="A1406" s="2"/>
    </row>
    <row r="1407" spans="1:1" x14ac:dyDescent="0.55000000000000004">
      <c r="A1407" s="2"/>
    </row>
    <row r="1408" spans="1:1" x14ac:dyDescent="0.55000000000000004">
      <c r="A1408" s="2"/>
    </row>
    <row r="1409" spans="1:1" x14ac:dyDescent="0.55000000000000004">
      <c r="A1409" s="2"/>
    </row>
    <row r="1410" spans="1:1" x14ac:dyDescent="0.55000000000000004">
      <c r="A1410" s="2"/>
    </row>
    <row r="1411" spans="1:1" x14ac:dyDescent="0.55000000000000004">
      <c r="A1411" s="2"/>
    </row>
    <row r="1412" spans="1:1" x14ac:dyDescent="0.55000000000000004">
      <c r="A1412" s="2"/>
    </row>
    <row r="1413" spans="1:1" x14ac:dyDescent="0.55000000000000004">
      <c r="A1413" s="2"/>
    </row>
    <row r="1414" spans="1:1" x14ac:dyDescent="0.55000000000000004">
      <c r="A1414" s="2"/>
    </row>
    <row r="1415" spans="1:1" x14ac:dyDescent="0.55000000000000004">
      <c r="A1415" s="2"/>
    </row>
    <row r="1416" spans="1:1" x14ac:dyDescent="0.55000000000000004">
      <c r="A1416" s="2"/>
    </row>
    <row r="1417" spans="1:1" x14ac:dyDescent="0.55000000000000004">
      <c r="A1417" s="2"/>
    </row>
    <row r="1418" spans="1:1" x14ac:dyDescent="0.55000000000000004">
      <c r="A1418" s="2"/>
    </row>
    <row r="1419" spans="1:1" x14ac:dyDescent="0.55000000000000004">
      <c r="A1419" s="2"/>
    </row>
    <row r="1420" spans="1:1" x14ac:dyDescent="0.55000000000000004">
      <c r="A1420" s="2"/>
    </row>
    <row r="1421" spans="1:1" x14ac:dyDescent="0.55000000000000004">
      <c r="A1421" s="2"/>
    </row>
    <row r="1422" spans="1:1" x14ac:dyDescent="0.55000000000000004">
      <c r="A1422" s="2"/>
    </row>
    <row r="1423" spans="1:1" x14ac:dyDescent="0.55000000000000004">
      <c r="A1423" s="2"/>
    </row>
    <row r="1424" spans="1:1" x14ac:dyDescent="0.55000000000000004">
      <c r="A1424" s="2"/>
    </row>
    <row r="1425" spans="1:1" x14ac:dyDescent="0.55000000000000004">
      <c r="A1425" s="2"/>
    </row>
    <row r="1426" spans="1:1" x14ac:dyDescent="0.55000000000000004">
      <c r="A1426" s="2"/>
    </row>
    <row r="1427" spans="1:1" x14ac:dyDescent="0.55000000000000004">
      <c r="A1427" s="2"/>
    </row>
    <row r="1428" spans="1:1" x14ac:dyDescent="0.55000000000000004">
      <c r="A1428" s="2"/>
    </row>
    <row r="1429" spans="1:1" x14ac:dyDescent="0.55000000000000004">
      <c r="A1429" s="2"/>
    </row>
    <row r="1430" spans="1:1" x14ac:dyDescent="0.55000000000000004">
      <c r="A1430" s="2"/>
    </row>
    <row r="1431" spans="1:1" x14ac:dyDescent="0.55000000000000004">
      <c r="A1431" s="2"/>
    </row>
    <row r="1432" spans="1:1" x14ac:dyDescent="0.55000000000000004">
      <c r="A1432" s="2"/>
    </row>
    <row r="1433" spans="1:1" x14ac:dyDescent="0.55000000000000004">
      <c r="A1433" s="2"/>
    </row>
    <row r="1434" spans="1:1" x14ac:dyDescent="0.55000000000000004">
      <c r="A1434" s="2"/>
    </row>
    <row r="1435" spans="1:1" x14ac:dyDescent="0.55000000000000004">
      <c r="A1435" s="2"/>
    </row>
    <row r="1436" spans="1:1" x14ac:dyDescent="0.55000000000000004">
      <c r="A1436" s="2"/>
    </row>
    <row r="1437" spans="1:1" x14ac:dyDescent="0.55000000000000004">
      <c r="A1437" s="2"/>
    </row>
    <row r="1438" spans="1:1" x14ac:dyDescent="0.55000000000000004">
      <c r="A1438" s="2"/>
    </row>
    <row r="1439" spans="1:1" x14ac:dyDescent="0.55000000000000004">
      <c r="A1439" s="2"/>
    </row>
    <row r="1440" spans="1:1" x14ac:dyDescent="0.55000000000000004">
      <c r="A1440" s="2"/>
    </row>
    <row r="1441" spans="1:1" x14ac:dyDescent="0.55000000000000004">
      <c r="A1441" s="2"/>
    </row>
    <row r="1442" spans="1:1" x14ac:dyDescent="0.55000000000000004">
      <c r="A1442" s="2"/>
    </row>
    <row r="1443" spans="1:1" x14ac:dyDescent="0.55000000000000004">
      <c r="A1443" s="2"/>
    </row>
    <row r="1444" spans="1:1" x14ac:dyDescent="0.55000000000000004">
      <c r="A1444" s="2"/>
    </row>
    <row r="1445" spans="1:1" x14ac:dyDescent="0.55000000000000004">
      <c r="A1445" s="2"/>
    </row>
    <row r="1446" spans="1:1" x14ac:dyDescent="0.55000000000000004">
      <c r="A1446" s="2"/>
    </row>
    <row r="1447" spans="1:1" x14ac:dyDescent="0.55000000000000004">
      <c r="A1447" s="2"/>
    </row>
    <row r="1448" spans="1:1" x14ac:dyDescent="0.55000000000000004">
      <c r="A1448" s="2"/>
    </row>
    <row r="1449" spans="1:1" x14ac:dyDescent="0.55000000000000004">
      <c r="A1449" s="2"/>
    </row>
    <row r="1450" spans="1:1" x14ac:dyDescent="0.55000000000000004">
      <c r="A1450" s="2"/>
    </row>
    <row r="1451" spans="1:1" x14ac:dyDescent="0.55000000000000004">
      <c r="A1451" s="2"/>
    </row>
    <row r="1452" spans="1:1" x14ac:dyDescent="0.55000000000000004">
      <c r="A1452" s="2"/>
    </row>
    <row r="1453" spans="1:1" x14ac:dyDescent="0.55000000000000004">
      <c r="A1453" s="2"/>
    </row>
    <row r="1454" spans="1:1" x14ac:dyDescent="0.55000000000000004">
      <c r="A1454" s="2"/>
    </row>
    <row r="1455" spans="1:1" x14ac:dyDescent="0.55000000000000004">
      <c r="A1455" s="2"/>
    </row>
    <row r="1456" spans="1:1" x14ac:dyDescent="0.55000000000000004">
      <c r="A1456" s="2"/>
    </row>
    <row r="1457" spans="1:1" x14ac:dyDescent="0.55000000000000004">
      <c r="A1457" s="2"/>
    </row>
    <row r="1458" spans="1:1" x14ac:dyDescent="0.55000000000000004">
      <c r="A1458" s="2"/>
    </row>
    <row r="1459" spans="1:1" x14ac:dyDescent="0.55000000000000004">
      <c r="A1459" s="2"/>
    </row>
    <row r="1460" spans="1:1" x14ac:dyDescent="0.55000000000000004">
      <c r="A1460" s="2"/>
    </row>
    <row r="1461" spans="1:1" x14ac:dyDescent="0.55000000000000004">
      <c r="A1461" s="2"/>
    </row>
    <row r="1462" spans="1:1" x14ac:dyDescent="0.55000000000000004">
      <c r="A1462" s="2"/>
    </row>
    <row r="1463" spans="1:1" x14ac:dyDescent="0.55000000000000004">
      <c r="A1463" s="2"/>
    </row>
    <row r="1464" spans="1:1" x14ac:dyDescent="0.55000000000000004">
      <c r="A1464" s="2"/>
    </row>
    <row r="1465" spans="1:1" x14ac:dyDescent="0.55000000000000004">
      <c r="A1465" s="2"/>
    </row>
    <row r="1466" spans="1:1" x14ac:dyDescent="0.55000000000000004">
      <c r="A1466" s="2"/>
    </row>
    <row r="1467" spans="1:1" x14ac:dyDescent="0.55000000000000004">
      <c r="A1467" s="2"/>
    </row>
    <row r="1468" spans="1:1" x14ac:dyDescent="0.55000000000000004">
      <c r="A1468" s="2"/>
    </row>
    <row r="1469" spans="1:1" x14ac:dyDescent="0.55000000000000004">
      <c r="A1469" s="2"/>
    </row>
    <row r="1470" spans="1:1" x14ac:dyDescent="0.55000000000000004">
      <c r="A1470" s="2"/>
    </row>
    <row r="1471" spans="1:1" x14ac:dyDescent="0.55000000000000004">
      <c r="A1471" s="2"/>
    </row>
    <row r="1472" spans="1:1" x14ac:dyDescent="0.55000000000000004">
      <c r="A1472" s="2"/>
    </row>
    <row r="1473" spans="1:1" x14ac:dyDescent="0.55000000000000004">
      <c r="A1473" s="2"/>
    </row>
    <row r="1474" spans="1:1" x14ac:dyDescent="0.55000000000000004">
      <c r="A1474" s="2"/>
    </row>
    <row r="1475" spans="1:1" x14ac:dyDescent="0.55000000000000004">
      <c r="A1475" s="2"/>
    </row>
    <row r="1476" spans="1:1" x14ac:dyDescent="0.55000000000000004">
      <c r="A1476" s="2"/>
    </row>
    <row r="1477" spans="1:1" x14ac:dyDescent="0.55000000000000004">
      <c r="A1477" s="2"/>
    </row>
    <row r="1478" spans="1:1" x14ac:dyDescent="0.55000000000000004">
      <c r="A1478" s="2"/>
    </row>
    <row r="1479" spans="1:1" x14ac:dyDescent="0.55000000000000004">
      <c r="A1479" s="2"/>
    </row>
    <row r="1480" spans="1:1" x14ac:dyDescent="0.55000000000000004">
      <c r="A1480" s="2"/>
    </row>
    <row r="1481" spans="1:1" x14ac:dyDescent="0.55000000000000004">
      <c r="A1481" s="2"/>
    </row>
    <row r="1482" spans="1:1" x14ac:dyDescent="0.55000000000000004">
      <c r="A1482" s="2"/>
    </row>
    <row r="1483" spans="1:1" x14ac:dyDescent="0.55000000000000004">
      <c r="A1483" s="2"/>
    </row>
    <row r="1484" spans="1:1" x14ac:dyDescent="0.55000000000000004">
      <c r="A1484" s="2"/>
    </row>
    <row r="1485" spans="1:1" x14ac:dyDescent="0.55000000000000004">
      <c r="A1485" s="2"/>
    </row>
    <row r="1486" spans="1:1" x14ac:dyDescent="0.55000000000000004">
      <c r="A1486" s="2"/>
    </row>
    <row r="1487" spans="1:1" x14ac:dyDescent="0.55000000000000004">
      <c r="A1487" s="2"/>
    </row>
    <row r="1488" spans="1:1" x14ac:dyDescent="0.55000000000000004">
      <c r="A1488" s="2"/>
    </row>
    <row r="1489" spans="1:1" x14ac:dyDescent="0.55000000000000004">
      <c r="A1489" s="2"/>
    </row>
    <row r="1490" spans="1:1" x14ac:dyDescent="0.55000000000000004">
      <c r="A1490" s="2"/>
    </row>
    <row r="1491" spans="1:1" x14ac:dyDescent="0.55000000000000004">
      <c r="A1491" s="2"/>
    </row>
    <row r="1492" spans="1:1" x14ac:dyDescent="0.55000000000000004">
      <c r="A1492" s="2"/>
    </row>
    <row r="1493" spans="1:1" x14ac:dyDescent="0.55000000000000004">
      <c r="A1493" s="2"/>
    </row>
    <row r="1494" spans="1:1" x14ac:dyDescent="0.55000000000000004">
      <c r="A1494" s="2"/>
    </row>
    <row r="1495" spans="1:1" x14ac:dyDescent="0.55000000000000004">
      <c r="A1495" s="2"/>
    </row>
    <row r="1496" spans="1:1" x14ac:dyDescent="0.55000000000000004">
      <c r="A1496" s="2"/>
    </row>
    <row r="1497" spans="1:1" x14ac:dyDescent="0.55000000000000004">
      <c r="A1497" s="2"/>
    </row>
    <row r="1498" spans="1:1" x14ac:dyDescent="0.55000000000000004">
      <c r="A1498" s="2"/>
    </row>
    <row r="1499" spans="1:1" x14ac:dyDescent="0.55000000000000004">
      <c r="A1499" s="2"/>
    </row>
    <row r="1500" spans="1:1" x14ac:dyDescent="0.55000000000000004">
      <c r="A1500" s="2"/>
    </row>
    <row r="1501" spans="1:1" x14ac:dyDescent="0.55000000000000004">
      <c r="A1501" s="2"/>
    </row>
    <row r="1502" spans="1:1" x14ac:dyDescent="0.55000000000000004">
      <c r="A1502" s="2"/>
    </row>
    <row r="1503" spans="1:1" x14ac:dyDescent="0.55000000000000004">
      <c r="A1503" s="2"/>
    </row>
    <row r="1504" spans="1:1" x14ac:dyDescent="0.55000000000000004">
      <c r="A1504" s="2"/>
    </row>
    <row r="1505" spans="1:1" x14ac:dyDescent="0.55000000000000004">
      <c r="A1505" s="2"/>
    </row>
    <row r="1506" spans="1:1" x14ac:dyDescent="0.55000000000000004">
      <c r="A1506" s="2"/>
    </row>
    <row r="1507" spans="1:1" x14ac:dyDescent="0.55000000000000004">
      <c r="A1507" s="2"/>
    </row>
    <row r="1508" spans="1:1" x14ac:dyDescent="0.55000000000000004">
      <c r="A1508" s="2"/>
    </row>
    <row r="1509" spans="1:1" x14ac:dyDescent="0.55000000000000004">
      <c r="A1509" s="2"/>
    </row>
    <row r="1510" spans="1:1" x14ac:dyDescent="0.55000000000000004">
      <c r="A1510" s="2"/>
    </row>
    <row r="1511" spans="1:1" x14ac:dyDescent="0.55000000000000004">
      <c r="A1511" s="2"/>
    </row>
    <row r="1512" spans="1:1" x14ac:dyDescent="0.55000000000000004">
      <c r="A1512" s="2"/>
    </row>
    <row r="1513" spans="1:1" x14ac:dyDescent="0.55000000000000004">
      <c r="A1513" s="2"/>
    </row>
    <row r="1514" spans="1:1" x14ac:dyDescent="0.55000000000000004">
      <c r="A1514" s="2"/>
    </row>
    <row r="1515" spans="1:1" x14ac:dyDescent="0.55000000000000004">
      <c r="A1515" s="2"/>
    </row>
    <row r="1516" spans="1:1" x14ac:dyDescent="0.55000000000000004">
      <c r="A1516" s="2"/>
    </row>
    <row r="1517" spans="1:1" x14ac:dyDescent="0.55000000000000004">
      <c r="A1517" s="2"/>
    </row>
    <row r="1518" spans="1:1" x14ac:dyDescent="0.55000000000000004">
      <c r="A1518" s="2"/>
    </row>
    <row r="1519" spans="1:1" x14ac:dyDescent="0.55000000000000004">
      <c r="A1519" s="2"/>
    </row>
    <row r="1520" spans="1:1" x14ac:dyDescent="0.55000000000000004">
      <c r="A1520" s="2"/>
    </row>
    <row r="1521" spans="1:1" x14ac:dyDescent="0.55000000000000004">
      <c r="A1521" s="2"/>
    </row>
    <row r="1522" spans="1:1" x14ac:dyDescent="0.55000000000000004">
      <c r="A1522" s="2"/>
    </row>
    <row r="1523" spans="1:1" x14ac:dyDescent="0.55000000000000004">
      <c r="A1523" s="2"/>
    </row>
    <row r="1524" spans="1:1" x14ac:dyDescent="0.55000000000000004">
      <c r="A1524" s="2"/>
    </row>
    <row r="1525" spans="1:1" x14ac:dyDescent="0.55000000000000004">
      <c r="A1525" s="2"/>
    </row>
    <row r="1526" spans="1:1" x14ac:dyDescent="0.55000000000000004">
      <c r="A1526" s="2"/>
    </row>
    <row r="1527" spans="1:1" x14ac:dyDescent="0.55000000000000004">
      <c r="A1527" s="2"/>
    </row>
    <row r="1528" spans="1:1" x14ac:dyDescent="0.55000000000000004">
      <c r="A1528" s="2"/>
    </row>
    <row r="1529" spans="1:1" x14ac:dyDescent="0.55000000000000004">
      <c r="A1529" s="2"/>
    </row>
    <row r="1530" spans="1:1" x14ac:dyDescent="0.55000000000000004">
      <c r="A1530" s="2"/>
    </row>
    <row r="1531" spans="1:1" x14ac:dyDescent="0.55000000000000004">
      <c r="A1531" s="2"/>
    </row>
    <row r="1532" spans="1:1" x14ac:dyDescent="0.55000000000000004">
      <c r="A1532" s="2"/>
    </row>
    <row r="1533" spans="1:1" x14ac:dyDescent="0.55000000000000004">
      <c r="A1533" s="2"/>
    </row>
    <row r="1534" spans="1:1" x14ac:dyDescent="0.55000000000000004">
      <c r="A1534" s="2"/>
    </row>
    <row r="1535" spans="1:1" x14ac:dyDescent="0.55000000000000004">
      <c r="A1535" s="2"/>
    </row>
    <row r="1536" spans="1:1" x14ac:dyDescent="0.55000000000000004">
      <c r="A1536" s="2"/>
    </row>
    <row r="1537" spans="1:1" x14ac:dyDescent="0.55000000000000004">
      <c r="A1537" s="2"/>
    </row>
    <row r="1538" spans="1:1" x14ac:dyDescent="0.55000000000000004">
      <c r="A1538" s="2"/>
    </row>
    <row r="1539" spans="1:1" x14ac:dyDescent="0.55000000000000004">
      <c r="A1539" s="2"/>
    </row>
    <row r="1540" spans="1:1" x14ac:dyDescent="0.55000000000000004">
      <c r="A1540" s="2"/>
    </row>
    <row r="1541" spans="1:1" x14ac:dyDescent="0.55000000000000004">
      <c r="A1541" s="2"/>
    </row>
    <row r="1542" spans="1:1" x14ac:dyDescent="0.55000000000000004">
      <c r="A1542" s="2"/>
    </row>
    <row r="1543" spans="1:1" x14ac:dyDescent="0.55000000000000004">
      <c r="A1543" s="2"/>
    </row>
    <row r="1544" spans="1:1" x14ac:dyDescent="0.55000000000000004">
      <c r="A1544" s="2"/>
    </row>
    <row r="1545" spans="1:1" x14ac:dyDescent="0.55000000000000004">
      <c r="A1545" s="2"/>
    </row>
    <row r="1546" spans="1:1" x14ac:dyDescent="0.55000000000000004">
      <c r="A1546" s="2"/>
    </row>
    <row r="1547" spans="1:1" x14ac:dyDescent="0.55000000000000004">
      <c r="A1547" s="2"/>
    </row>
    <row r="1548" spans="1:1" x14ac:dyDescent="0.55000000000000004">
      <c r="A1548" s="2"/>
    </row>
    <row r="1549" spans="1:1" x14ac:dyDescent="0.55000000000000004">
      <c r="A1549" s="2"/>
    </row>
    <row r="1550" spans="1:1" x14ac:dyDescent="0.55000000000000004">
      <c r="A1550" s="2"/>
    </row>
    <row r="1551" spans="1:1" x14ac:dyDescent="0.55000000000000004">
      <c r="A1551" s="2"/>
    </row>
    <row r="1552" spans="1:1" x14ac:dyDescent="0.55000000000000004">
      <c r="A1552" s="2"/>
    </row>
    <row r="1553" spans="1:1" x14ac:dyDescent="0.55000000000000004">
      <c r="A1553" s="2"/>
    </row>
    <row r="1554" spans="1:1" x14ac:dyDescent="0.55000000000000004">
      <c r="A1554" s="2"/>
    </row>
    <row r="1555" spans="1:1" x14ac:dyDescent="0.55000000000000004">
      <c r="A1555" s="2"/>
    </row>
    <row r="1556" spans="1:1" x14ac:dyDescent="0.55000000000000004">
      <c r="A1556" s="2"/>
    </row>
    <row r="1557" spans="1:1" x14ac:dyDescent="0.55000000000000004">
      <c r="A1557" s="2"/>
    </row>
    <row r="1558" spans="1:1" x14ac:dyDescent="0.55000000000000004">
      <c r="A1558" s="2"/>
    </row>
    <row r="1559" spans="1:1" x14ac:dyDescent="0.55000000000000004">
      <c r="A1559" s="2"/>
    </row>
    <row r="1560" spans="1:1" x14ac:dyDescent="0.55000000000000004">
      <c r="A1560" s="2"/>
    </row>
    <row r="1561" spans="1:1" x14ac:dyDescent="0.55000000000000004">
      <c r="A1561" s="2"/>
    </row>
    <row r="1562" spans="1:1" x14ac:dyDescent="0.55000000000000004">
      <c r="A1562" s="2"/>
    </row>
    <row r="1563" spans="1:1" x14ac:dyDescent="0.55000000000000004">
      <c r="A1563" s="2"/>
    </row>
    <row r="1564" spans="1:1" x14ac:dyDescent="0.55000000000000004">
      <c r="A1564" s="2"/>
    </row>
    <row r="1565" spans="1:1" x14ac:dyDescent="0.55000000000000004">
      <c r="A1565" s="2"/>
    </row>
    <row r="1566" spans="1:1" x14ac:dyDescent="0.55000000000000004">
      <c r="A1566" s="2"/>
    </row>
    <row r="1567" spans="1:1" x14ac:dyDescent="0.55000000000000004">
      <c r="A1567" s="2"/>
    </row>
    <row r="1568" spans="1:1" x14ac:dyDescent="0.55000000000000004">
      <c r="A1568" s="2"/>
    </row>
    <row r="1569" spans="1:1" x14ac:dyDescent="0.55000000000000004">
      <c r="A1569" s="2"/>
    </row>
    <row r="1570" spans="1:1" x14ac:dyDescent="0.55000000000000004">
      <c r="A1570" s="2"/>
    </row>
    <row r="1571" spans="1:1" x14ac:dyDescent="0.55000000000000004">
      <c r="A1571" s="2"/>
    </row>
    <row r="1572" spans="1:1" x14ac:dyDescent="0.55000000000000004">
      <c r="A1572" s="2"/>
    </row>
    <row r="1573" spans="1:1" x14ac:dyDescent="0.55000000000000004">
      <c r="A1573" s="2"/>
    </row>
    <row r="1574" spans="1:1" x14ac:dyDescent="0.55000000000000004">
      <c r="A1574" s="2"/>
    </row>
    <row r="1575" spans="1:1" x14ac:dyDescent="0.55000000000000004">
      <c r="A1575" s="2"/>
    </row>
    <row r="1576" spans="1:1" x14ac:dyDescent="0.55000000000000004">
      <c r="A1576" s="2"/>
    </row>
    <row r="1577" spans="1:1" x14ac:dyDescent="0.55000000000000004">
      <c r="A1577" s="2"/>
    </row>
    <row r="1578" spans="1:1" x14ac:dyDescent="0.55000000000000004">
      <c r="A1578" s="2"/>
    </row>
    <row r="1579" spans="1:1" x14ac:dyDescent="0.55000000000000004">
      <c r="A1579" s="2"/>
    </row>
    <row r="1580" spans="1:1" x14ac:dyDescent="0.55000000000000004">
      <c r="A1580" s="2"/>
    </row>
    <row r="1581" spans="1:1" x14ac:dyDescent="0.55000000000000004">
      <c r="A1581" s="2"/>
    </row>
    <row r="1582" spans="1:1" x14ac:dyDescent="0.55000000000000004">
      <c r="A1582" s="2"/>
    </row>
    <row r="1583" spans="1:1" x14ac:dyDescent="0.55000000000000004">
      <c r="A1583" s="2"/>
    </row>
    <row r="1584" spans="1:1" x14ac:dyDescent="0.55000000000000004">
      <c r="A1584" s="2"/>
    </row>
    <row r="1585" spans="1:1" x14ac:dyDescent="0.55000000000000004">
      <c r="A1585" s="2"/>
    </row>
    <row r="1586" spans="1:1" x14ac:dyDescent="0.55000000000000004">
      <c r="A1586" s="2"/>
    </row>
    <row r="1587" spans="1:1" x14ac:dyDescent="0.55000000000000004">
      <c r="A1587" s="2"/>
    </row>
    <row r="1588" spans="1:1" x14ac:dyDescent="0.55000000000000004">
      <c r="A1588" s="2"/>
    </row>
    <row r="1589" spans="1:1" x14ac:dyDescent="0.55000000000000004">
      <c r="A1589" s="2"/>
    </row>
    <row r="1590" spans="1:1" x14ac:dyDescent="0.55000000000000004">
      <c r="A1590" s="2"/>
    </row>
    <row r="1591" spans="1:1" x14ac:dyDescent="0.55000000000000004">
      <c r="A1591" s="2"/>
    </row>
    <row r="1592" spans="1:1" x14ac:dyDescent="0.55000000000000004">
      <c r="A1592" s="2"/>
    </row>
    <row r="1593" spans="1:1" x14ac:dyDescent="0.55000000000000004">
      <c r="A1593" s="2"/>
    </row>
    <row r="1594" spans="1:1" x14ac:dyDescent="0.55000000000000004">
      <c r="A1594" s="2"/>
    </row>
    <row r="1595" spans="1:1" x14ac:dyDescent="0.55000000000000004">
      <c r="A1595" s="2"/>
    </row>
    <row r="1596" spans="1:1" x14ac:dyDescent="0.55000000000000004">
      <c r="A1596" s="2"/>
    </row>
    <row r="1597" spans="1:1" x14ac:dyDescent="0.55000000000000004">
      <c r="A1597" s="2"/>
    </row>
    <row r="1598" spans="1:1" x14ac:dyDescent="0.55000000000000004">
      <c r="A1598" s="2"/>
    </row>
    <row r="1599" spans="1:1" x14ac:dyDescent="0.55000000000000004">
      <c r="A1599" s="2"/>
    </row>
    <row r="1600" spans="1:1" x14ac:dyDescent="0.55000000000000004">
      <c r="A1600" s="2"/>
    </row>
    <row r="1601" spans="1:1" x14ac:dyDescent="0.55000000000000004">
      <c r="A1601" s="2"/>
    </row>
    <row r="1602" spans="1:1" x14ac:dyDescent="0.55000000000000004">
      <c r="A1602" s="2"/>
    </row>
    <row r="1603" spans="1:1" x14ac:dyDescent="0.55000000000000004">
      <c r="A1603" s="2"/>
    </row>
    <row r="1604" spans="1:1" x14ac:dyDescent="0.55000000000000004">
      <c r="A1604" s="2"/>
    </row>
    <row r="1605" spans="1:1" x14ac:dyDescent="0.55000000000000004">
      <c r="A1605" s="2"/>
    </row>
    <row r="1606" spans="1:1" x14ac:dyDescent="0.55000000000000004">
      <c r="A1606" s="2"/>
    </row>
    <row r="1607" spans="1:1" x14ac:dyDescent="0.55000000000000004">
      <c r="A1607" s="2"/>
    </row>
    <row r="1608" spans="1:1" x14ac:dyDescent="0.55000000000000004">
      <c r="A1608" s="2"/>
    </row>
    <row r="1609" spans="1:1" x14ac:dyDescent="0.55000000000000004">
      <c r="A1609" s="2"/>
    </row>
    <row r="1610" spans="1:1" x14ac:dyDescent="0.55000000000000004">
      <c r="A1610" s="2"/>
    </row>
    <row r="1611" spans="1:1" x14ac:dyDescent="0.55000000000000004">
      <c r="A1611" s="2"/>
    </row>
    <row r="1612" spans="1:1" x14ac:dyDescent="0.55000000000000004">
      <c r="A1612" s="2"/>
    </row>
    <row r="1613" spans="1:1" x14ac:dyDescent="0.55000000000000004">
      <c r="A1613" s="2"/>
    </row>
    <row r="1614" spans="1:1" x14ac:dyDescent="0.55000000000000004">
      <c r="A1614" s="2"/>
    </row>
    <row r="1615" spans="1:1" x14ac:dyDescent="0.55000000000000004">
      <c r="A1615" s="2"/>
    </row>
    <row r="1616" spans="1:1" x14ac:dyDescent="0.55000000000000004">
      <c r="A1616" s="2"/>
    </row>
    <row r="1617" spans="1:1" x14ac:dyDescent="0.55000000000000004">
      <c r="A1617" s="2"/>
    </row>
    <row r="1618" spans="1:1" x14ac:dyDescent="0.55000000000000004">
      <c r="A1618" s="2"/>
    </row>
    <row r="1619" spans="1:1" x14ac:dyDescent="0.55000000000000004">
      <c r="A1619" s="2"/>
    </row>
    <row r="1620" spans="1:1" x14ac:dyDescent="0.55000000000000004">
      <c r="A1620" s="2"/>
    </row>
    <row r="1621" spans="1:1" x14ac:dyDescent="0.55000000000000004">
      <c r="A1621" s="2"/>
    </row>
    <row r="1622" spans="1:1" x14ac:dyDescent="0.55000000000000004">
      <c r="A1622" s="2"/>
    </row>
    <row r="1623" spans="1:1" x14ac:dyDescent="0.55000000000000004">
      <c r="A1623" s="2"/>
    </row>
    <row r="1624" spans="1:1" x14ac:dyDescent="0.55000000000000004">
      <c r="A1624" s="2"/>
    </row>
    <row r="1625" spans="1:1" x14ac:dyDescent="0.55000000000000004">
      <c r="A1625" s="2"/>
    </row>
    <row r="1626" spans="1:1" x14ac:dyDescent="0.55000000000000004">
      <c r="A1626" s="2"/>
    </row>
    <row r="1627" spans="1:1" x14ac:dyDescent="0.55000000000000004">
      <c r="A1627" s="2"/>
    </row>
    <row r="1628" spans="1:1" x14ac:dyDescent="0.55000000000000004">
      <c r="A1628" s="2"/>
    </row>
    <row r="1629" spans="1:1" x14ac:dyDescent="0.55000000000000004">
      <c r="A1629" s="2"/>
    </row>
    <row r="1630" spans="1:1" x14ac:dyDescent="0.55000000000000004">
      <c r="A1630" s="2"/>
    </row>
    <row r="1631" spans="1:1" x14ac:dyDescent="0.55000000000000004">
      <c r="A1631" s="2"/>
    </row>
    <row r="1632" spans="1:1" x14ac:dyDescent="0.55000000000000004">
      <c r="A1632" s="2"/>
    </row>
    <row r="1633" spans="1:1" x14ac:dyDescent="0.55000000000000004">
      <c r="A1633" s="2"/>
    </row>
    <row r="1634" spans="1:1" x14ac:dyDescent="0.55000000000000004">
      <c r="A1634" s="2"/>
    </row>
    <row r="1635" spans="1:1" x14ac:dyDescent="0.55000000000000004">
      <c r="A1635" s="2"/>
    </row>
    <row r="1636" spans="1:1" x14ac:dyDescent="0.55000000000000004">
      <c r="A1636" s="2"/>
    </row>
    <row r="1637" spans="1:1" x14ac:dyDescent="0.55000000000000004">
      <c r="A1637" s="2"/>
    </row>
    <row r="1638" spans="1:1" x14ac:dyDescent="0.55000000000000004">
      <c r="A1638" s="2"/>
    </row>
    <row r="1639" spans="1:1" x14ac:dyDescent="0.55000000000000004">
      <c r="A1639" s="2"/>
    </row>
    <row r="1640" spans="1:1" x14ac:dyDescent="0.55000000000000004">
      <c r="A1640" s="2"/>
    </row>
    <row r="1641" spans="1:1" x14ac:dyDescent="0.55000000000000004">
      <c r="A1641" s="2"/>
    </row>
    <row r="1642" spans="1:1" x14ac:dyDescent="0.55000000000000004">
      <c r="A1642" s="2"/>
    </row>
    <row r="1643" spans="1:1" x14ac:dyDescent="0.55000000000000004">
      <c r="A1643" s="2"/>
    </row>
    <row r="1644" spans="1:1" x14ac:dyDescent="0.55000000000000004">
      <c r="A1644" s="2"/>
    </row>
    <row r="1645" spans="1:1" x14ac:dyDescent="0.55000000000000004">
      <c r="A1645" s="2"/>
    </row>
    <row r="1646" spans="1:1" x14ac:dyDescent="0.55000000000000004">
      <c r="A1646" s="2"/>
    </row>
    <row r="1647" spans="1:1" x14ac:dyDescent="0.55000000000000004">
      <c r="A1647" s="2"/>
    </row>
    <row r="1648" spans="1:1" x14ac:dyDescent="0.55000000000000004">
      <c r="A1648" s="2"/>
    </row>
    <row r="1649" spans="1:1" x14ac:dyDescent="0.55000000000000004">
      <c r="A1649" s="2"/>
    </row>
    <row r="1650" spans="1:1" x14ac:dyDescent="0.55000000000000004">
      <c r="A1650" s="2"/>
    </row>
    <row r="1651" spans="1:1" x14ac:dyDescent="0.55000000000000004">
      <c r="A1651" s="2"/>
    </row>
    <row r="1652" spans="1:1" x14ac:dyDescent="0.55000000000000004">
      <c r="A1652" s="2"/>
    </row>
    <row r="1653" spans="1:1" x14ac:dyDescent="0.55000000000000004">
      <c r="A1653" s="2"/>
    </row>
    <row r="1654" spans="1:1" x14ac:dyDescent="0.55000000000000004">
      <c r="A1654" s="2"/>
    </row>
    <row r="1655" spans="1:1" x14ac:dyDescent="0.55000000000000004">
      <c r="A1655" s="2"/>
    </row>
    <row r="1656" spans="1:1" x14ac:dyDescent="0.55000000000000004">
      <c r="A1656" s="2"/>
    </row>
    <row r="1657" spans="1:1" x14ac:dyDescent="0.55000000000000004">
      <c r="A1657" s="2"/>
    </row>
    <row r="1658" spans="1:1" x14ac:dyDescent="0.55000000000000004">
      <c r="A1658" s="2"/>
    </row>
    <row r="1659" spans="1:1" x14ac:dyDescent="0.55000000000000004">
      <c r="A1659" s="2"/>
    </row>
    <row r="1660" spans="1:1" x14ac:dyDescent="0.55000000000000004">
      <c r="A1660" s="2"/>
    </row>
    <row r="1661" spans="1:1" x14ac:dyDescent="0.55000000000000004">
      <c r="A1661" s="2"/>
    </row>
    <row r="1662" spans="1:1" x14ac:dyDescent="0.55000000000000004">
      <c r="A1662" s="2"/>
    </row>
    <row r="1663" spans="1:1" x14ac:dyDescent="0.55000000000000004">
      <c r="A1663" s="2"/>
    </row>
    <row r="1664" spans="1:1" x14ac:dyDescent="0.55000000000000004">
      <c r="A1664" s="2"/>
    </row>
    <row r="1665" spans="1:1" x14ac:dyDescent="0.55000000000000004">
      <c r="A1665" s="2"/>
    </row>
    <row r="1666" spans="1:1" x14ac:dyDescent="0.55000000000000004">
      <c r="A1666" s="2"/>
    </row>
    <row r="1667" spans="1:1" x14ac:dyDescent="0.55000000000000004">
      <c r="A1667" s="2"/>
    </row>
    <row r="1668" spans="1:1" x14ac:dyDescent="0.55000000000000004">
      <c r="A1668" s="2"/>
    </row>
    <row r="1669" spans="1:1" x14ac:dyDescent="0.55000000000000004">
      <c r="A1669" s="2"/>
    </row>
    <row r="1670" spans="1:1" x14ac:dyDescent="0.55000000000000004">
      <c r="A1670" s="2"/>
    </row>
    <row r="1671" spans="1:1" x14ac:dyDescent="0.55000000000000004">
      <c r="A1671" s="2"/>
    </row>
    <row r="1672" spans="1:1" x14ac:dyDescent="0.55000000000000004">
      <c r="A1672" s="2"/>
    </row>
    <row r="1673" spans="1:1" x14ac:dyDescent="0.55000000000000004">
      <c r="A1673" s="2"/>
    </row>
    <row r="1674" spans="1:1" x14ac:dyDescent="0.55000000000000004">
      <c r="A1674" s="2"/>
    </row>
    <row r="1675" spans="1:1" x14ac:dyDescent="0.55000000000000004">
      <c r="A1675" s="2"/>
    </row>
    <row r="1676" spans="1:1" x14ac:dyDescent="0.55000000000000004">
      <c r="A1676" s="2"/>
    </row>
    <row r="1677" spans="1:1" x14ac:dyDescent="0.55000000000000004">
      <c r="A1677" s="2"/>
    </row>
    <row r="1678" spans="1:1" x14ac:dyDescent="0.55000000000000004">
      <c r="A1678" s="2"/>
    </row>
    <row r="1679" spans="1:1" x14ac:dyDescent="0.55000000000000004">
      <c r="A1679" s="2"/>
    </row>
    <row r="1680" spans="1:1" x14ac:dyDescent="0.55000000000000004">
      <c r="A1680" s="2"/>
    </row>
    <row r="1681" spans="1:1" x14ac:dyDescent="0.55000000000000004">
      <c r="A1681" s="2"/>
    </row>
    <row r="1682" spans="1:1" x14ac:dyDescent="0.55000000000000004">
      <c r="A1682" s="2"/>
    </row>
    <row r="1683" spans="1:1" x14ac:dyDescent="0.55000000000000004">
      <c r="A1683" s="2"/>
    </row>
    <row r="1684" spans="1:1" x14ac:dyDescent="0.55000000000000004">
      <c r="A1684" s="2"/>
    </row>
    <row r="1685" spans="1:1" x14ac:dyDescent="0.55000000000000004">
      <c r="A1685" s="2"/>
    </row>
    <row r="1686" spans="1:1" x14ac:dyDescent="0.55000000000000004">
      <c r="A1686" s="2"/>
    </row>
    <row r="1687" spans="1:1" x14ac:dyDescent="0.55000000000000004">
      <c r="A1687" s="2"/>
    </row>
    <row r="1688" spans="1:1" x14ac:dyDescent="0.55000000000000004">
      <c r="A1688" s="2"/>
    </row>
    <row r="1689" spans="1:1" x14ac:dyDescent="0.55000000000000004">
      <c r="A1689" s="2"/>
    </row>
    <row r="1690" spans="1:1" x14ac:dyDescent="0.55000000000000004">
      <c r="A1690" s="2"/>
    </row>
    <row r="1691" spans="1:1" x14ac:dyDescent="0.55000000000000004">
      <c r="A1691" s="2"/>
    </row>
    <row r="1692" spans="1:1" x14ac:dyDescent="0.55000000000000004">
      <c r="A1692" s="2"/>
    </row>
    <row r="1693" spans="1:1" x14ac:dyDescent="0.55000000000000004">
      <c r="A1693" s="2"/>
    </row>
    <row r="1694" spans="1:1" x14ac:dyDescent="0.55000000000000004">
      <c r="A1694" s="2"/>
    </row>
    <row r="1695" spans="1:1" x14ac:dyDescent="0.55000000000000004">
      <c r="A1695" s="2"/>
    </row>
    <row r="1696" spans="1:1" x14ac:dyDescent="0.55000000000000004">
      <c r="A1696" s="2"/>
    </row>
    <row r="1697" spans="1:1" x14ac:dyDescent="0.55000000000000004">
      <c r="A1697" s="2"/>
    </row>
    <row r="1698" spans="1:1" x14ac:dyDescent="0.55000000000000004">
      <c r="A1698" s="2"/>
    </row>
    <row r="1699" spans="1:1" x14ac:dyDescent="0.55000000000000004">
      <c r="A1699" s="2"/>
    </row>
    <row r="1700" spans="1:1" x14ac:dyDescent="0.55000000000000004">
      <c r="A1700" s="2"/>
    </row>
    <row r="1701" spans="1:1" x14ac:dyDescent="0.55000000000000004">
      <c r="A1701" s="2"/>
    </row>
    <row r="1702" spans="1:1" x14ac:dyDescent="0.55000000000000004">
      <c r="A1702" s="2"/>
    </row>
    <row r="1703" spans="1:1" x14ac:dyDescent="0.55000000000000004">
      <c r="A1703" s="2"/>
    </row>
    <row r="1704" spans="1:1" x14ac:dyDescent="0.55000000000000004">
      <c r="A1704" s="2"/>
    </row>
    <row r="1705" spans="1:1" x14ac:dyDescent="0.55000000000000004">
      <c r="A1705" s="2"/>
    </row>
    <row r="1706" spans="1:1" x14ac:dyDescent="0.55000000000000004">
      <c r="A1706" s="2"/>
    </row>
    <row r="1707" spans="1:1" x14ac:dyDescent="0.55000000000000004">
      <c r="A1707" s="2"/>
    </row>
    <row r="1708" spans="1:1" x14ac:dyDescent="0.55000000000000004">
      <c r="A1708" s="2"/>
    </row>
    <row r="1709" spans="1:1" x14ac:dyDescent="0.55000000000000004">
      <c r="A1709" s="2"/>
    </row>
    <row r="1710" spans="1:1" x14ac:dyDescent="0.55000000000000004">
      <c r="A1710" s="2"/>
    </row>
    <row r="1711" spans="1:1" x14ac:dyDescent="0.55000000000000004">
      <c r="A1711" s="2"/>
    </row>
    <row r="1712" spans="1:1" x14ac:dyDescent="0.55000000000000004">
      <c r="A1712" s="2"/>
    </row>
    <row r="1713" spans="1:1" x14ac:dyDescent="0.55000000000000004">
      <c r="A1713" s="2"/>
    </row>
    <row r="1714" spans="1:1" x14ac:dyDescent="0.55000000000000004">
      <c r="A1714" s="2"/>
    </row>
    <row r="1715" spans="1:1" x14ac:dyDescent="0.55000000000000004">
      <c r="A1715" s="2"/>
    </row>
    <row r="1716" spans="1:1" x14ac:dyDescent="0.55000000000000004">
      <c r="A1716" s="2"/>
    </row>
    <row r="1717" spans="1:1" x14ac:dyDescent="0.55000000000000004">
      <c r="A1717" s="2"/>
    </row>
    <row r="1718" spans="1:1" x14ac:dyDescent="0.55000000000000004">
      <c r="A1718" s="2"/>
    </row>
    <row r="1719" spans="1:1" x14ac:dyDescent="0.55000000000000004">
      <c r="A1719" s="2"/>
    </row>
    <row r="1720" spans="1:1" x14ac:dyDescent="0.55000000000000004">
      <c r="A1720" s="2"/>
    </row>
    <row r="1721" spans="1:1" x14ac:dyDescent="0.55000000000000004">
      <c r="A1721" s="2"/>
    </row>
    <row r="1722" spans="1:1" x14ac:dyDescent="0.55000000000000004">
      <c r="A1722" s="2"/>
    </row>
    <row r="1723" spans="1:1" x14ac:dyDescent="0.55000000000000004">
      <c r="A1723" s="2"/>
    </row>
    <row r="1724" spans="1:1" x14ac:dyDescent="0.55000000000000004">
      <c r="A1724" s="2"/>
    </row>
    <row r="1725" spans="1:1" x14ac:dyDescent="0.55000000000000004">
      <c r="A1725" s="2"/>
    </row>
    <row r="1726" spans="1:1" x14ac:dyDescent="0.55000000000000004">
      <c r="A1726" s="2"/>
    </row>
    <row r="1727" spans="1:1" x14ac:dyDescent="0.55000000000000004">
      <c r="A1727" s="2"/>
    </row>
    <row r="1728" spans="1:1" x14ac:dyDescent="0.55000000000000004">
      <c r="A1728" s="2"/>
    </row>
    <row r="1729" spans="1:1" x14ac:dyDescent="0.55000000000000004">
      <c r="A1729" s="2"/>
    </row>
    <row r="1730" spans="1:1" x14ac:dyDescent="0.55000000000000004">
      <c r="A1730" s="2"/>
    </row>
    <row r="1731" spans="1:1" x14ac:dyDescent="0.55000000000000004">
      <c r="A1731" s="2"/>
    </row>
    <row r="1732" spans="1:1" x14ac:dyDescent="0.55000000000000004">
      <c r="A1732" s="2"/>
    </row>
    <row r="1733" spans="1:1" x14ac:dyDescent="0.55000000000000004">
      <c r="A1733" s="2"/>
    </row>
    <row r="1734" spans="1:1" x14ac:dyDescent="0.55000000000000004">
      <c r="A1734" s="2"/>
    </row>
    <row r="1735" spans="1:1" x14ac:dyDescent="0.55000000000000004">
      <c r="A1735" s="2"/>
    </row>
    <row r="1736" spans="1:1" x14ac:dyDescent="0.55000000000000004">
      <c r="A1736" s="2"/>
    </row>
    <row r="1737" spans="1:1" x14ac:dyDescent="0.55000000000000004">
      <c r="A1737" s="2"/>
    </row>
    <row r="1738" spans="1:1" x14ac:dyDescent="0.55000000000000004">
      <c r="A1738" s="2"/>
    </row>
    <row r="1739" spans="1:1" x14ac:dyDescent="0.55000000000000004">
      <c r="A1739" s="2"/>
    </row>
    <row r="1740" spans="1:1" x14ac:dyDescent="0.55000000000000004">
      <c r="A1740" s="2"/>
    </row>
    <row r="1741" spans="1:1" x14ac:dyDescent="0.55000000000000004">
      <c r="A1741" s="2"/>
    </row>
    <row r="1742" spans="1:1" x14ac:dyDescent="0.55000000000000004">
      <c r="A1742" s="2"/>
    </row>
    <row r="1743" spans="1:1" x14ac:dyDescent="0.55000000000000004">
      <c r="A1743" s="2"/>
    </row>
    <row r="1744" spans="1:1" x14ac:dyDescent="0.55000000000000004">
      <c r="A1744" s="2"/>
    </row>
    <row r="1745" spans="1:1" x14ac:dyDescent="0.55000000000000004">
      <c r="A1745" s="2"/>
    </row>
    <row r="1746" spans="1:1" x14ac:dyDescent="0.55000000000000004">
      <c r="A1746" s="2"/>
    </row>
    <row r="1747" spans="1:1" x14ac:dyDescent="0.55000000000000004">
      <c r="A1747" s="2"/>
    </row>
    <row r="1748" spans="1:1" x14ac:dyDescent="0.55000000000000004">
      <c r="A1748" s="2"/>
    </row>
    <row r="1749" spans="1:1" x14ac:dyDescent="0.55000000000000004">
      <c r="A1749" s="2"/>
    </row>
    <row r="1750" spans="1:1" x14ac:dyDescent="0.55000000000000004">
      <c r="A1750" s="2"/>
    </row>
    <row r="1751" spans="1:1" x14ac:dyDescent="0.55000000000000004">
      <c r="A1751" s="2"/>
    </row>
    <row r="1752" spans="1:1" x14ac:dyDescent="0.55000000000000004">
      <c r="A1752" s="2"/>
    </row>
    <row r="1753" spans="1:1" x14ac:dyDescent="0.55000000000000004">
      <c r="A1753" s="2"/>
    </row>
    <row r="1754" spans="1:1" x14ac:dyDescent="0.55000000000000004">
      <c r="A1754" s="2"/>
    </row>
    <row r="1755" spans="1:1" x14ac:dyDescent="0.55000000000000004">
      <c r="A1755" s="2"/>
    </row>
    <row r="1756" spans="1:1" x14ac:dyDescent="0.55000000000000004">
      <c r="A1756" s="2"/>
    </row>
    <row r="1757" spans="1:1" x14ac:dyDescent="0.55000000000000004">
      <c r="A1757" s="2"/>
    </row>
    <row r="1758" spans="1:1" x14ac:dyDescent="0.55000000000000004">
      <c r="A1758" s="2"/>
    </row>
    <row r="1759" spans="1:1" x14ac:dyDescent="0.55000000000000004">
      <c r="A1759" s="2"/>
    </row>
    <row r="1760" spans="1:1" x14ac:dyDescent="0.55000000000000004">
      <c r="A1760" s="2"/>
    </row>
    <row r="1761" spans="1:1" x14ac:dyDescent="0.55000000000000004">
      <c r="A1761" s="2"/>
    </row>
    <row r="1762" spans="1:1" x14ac:dyDescent="0.55000000000000004">
      <c r="A1762" s="2"/>
    </row>
    <row r="1763" spans="1:1" x14ac:dyDescent="0.55000000000000004">
      <c r="A1763" s="2"/>
    </row>
    <row r="1764" spans="1:1" x14ac:dyDescent="0.55000000000000004">
      <c r="A1764" s="2"/>
    </row>
    <row r="1765" spans="1:1" x14ac:dyDescent="0.55000000000000004">
      <c r="A1765" s="2"/>
    </row>
    <row r="1766" spans="1:1" x14ac:dyDescent="0.55000000000000004">
      <c r="A1766" s="2"/>
    </row>
    <row r="1767" spans="1:1" x14ac:dyDescent="0.55000000000000004">
      <c r="A1767" s="2"/>
    </row>
    <row r="1768" spans="1:1" x14ac:dyDescent="0.55000000000000004">
      <c r="A1768" s="2"/>
    </row>
    <row r="1769" spans="1:1" x14ac:dyDescent="0.55000000000000004">
      <c r="A1769" s="2"/>
    </row>
    <row r="1770" spans="1:1" x14ac:dyDescent="0.55000000000000004">
      <c r="A1770" s="2"/>
    </row>
    <row r="1771" spans="1:1" x14ac:dyDescent="0.55000000000000004">
      <c r="A1771" s="2"/>
    </row>
    <row r="1772" spans="1:1" x14ac:dyDescent="0.55000000000000004">
      <c r="A1772" s="2"/>
    </row>
    <row r="1773" spans="1:1" x14ac:dyDescent="0.55000000000000004">
      <c r="A1773" s="2"/>
    </row>
    <row r="1774" spans="1:1" x14ac:dyDescent="0.55000000000000004">
      <c r="A1774" s="2"/>
    </row>
    <row r="1775" spans="1:1" x14ac:dyDescent="0.55000000000000004">
      <c r="A1775" s="2"/>
    </row>
    <row r="1776" spans="1:1" x14ac:dyDescent="0.55000000000000004">
      <c r="A1776" s="2"/>
    </row>
    <row r="1777" spans="1:1" x14ac:dyDescent="0.55000000000000004">
      <c r="A1777" s="2"/>
    </row>
    <row r="1778" spans="1:1" x14ac:dyDescent="0.55000000000000004">
      <c r="A1778" s="2"/>
    </row>
    <row r="1779" spans="1:1" x14ac:dyDescent="0.55000000000000004">
      <c r="A1779" s="2"/>
    </row>
    <row r="1780" spans="1:1" x14ac:dyDescent="0.55000000000000004">
      <c r="A1780" s="2"/>
    </row>
    <row r="1781" spans="1:1" x14ac:dyDescent="0.55000000000000004">
      <c r="A1781" s="2"/>
    </row>
    <row r="1782" spans="1:1" x14ac:dyDescent="0.55000000000000004">
      <c r="A1782" s="2"/>
    </row>
    <row r="1783" spans="1:1" x14ac:dyDescent="0.55000000000000004">
      <c r="A1783" s="2"/>
    </row>
    <row r="1784" spans="1:1" x14ac:dyDescent="0.55000000000000004">
      <c r="A1784" s="2"/>
    </row>
    <row r="1785" spans="1:1" x14ac:dyDescent="0.55000000000000004">
      <c r="A1785" s="2"/>
    </row>
    <row r="1786" spans="1:1" x14ac:dyDescent="0.55000000000000004">
      <c r="A1786" s="2"/>
    </row>
    <row r="1787" spans="1:1" x14ac:dyDescent="0.55000000000000004">
      <c r="A1787" s="2"/>
    </row>
    <row r="1788" spans="1:1" x14ac:dyDescent="0.55000000000000004">
      <c r="A1788" s="2"/>
    </row>
    <row r="1789" spans="1:1" x14ac:dyDescent="0.55000000000000004">
      <c r="A1789" s="2"/>
    </row>
    <row r="1790" spans="1:1" x14ac:dyDescent="0.55000000000000004">
      <c r="A1790" s="2"/>
    </row>
    <row r="1791" spans="1:1" x14ac:dyDescent="0.55000000000000004">
      <c r="A1791" s="2"/>
    </row>
    <row r="1792" spans="1:1" x14ac:dyDescent="0.55000000000000004">
      <c r="A1792" s="2"/>
    </row>
    <row r="1793" spans="1:1" x14ac:dyDescent="0.55000000000000004">
      <c r="A1793" s="2"/>
    </row>
    <row r="1794" spans="1:1" x14ac:dyDescent="0.55000000000000004">
      <c r="A1794" s="2"/>
    </row>
    <row r="1795" spans="1:1" x14ac:dyDescent="0.55000000000000004">
      <c r="A1795" s="2"/>
    </row>
    <row r="1796" spans="1:1" x14ac:dyDescent="0.55000000000000004">
      <c r="A1796" s="2"/>
    </row>
    <row r="1797" spans="1:1" x14ac:dyDescent="0.55000000000000004">
      <c r="A1797" s="2"/>
    </row>
    <row r="1798" spans="1:1" x14ac:dyDescent="0.55000000000000004">
      <c r="A1798" s="2"/>
    </row>
    <row r="1799" spans="1:1" x14ac:dyDescent="0.55000000000000004">
      <c r="A1799" s="2"/>
    </row>
    <row r="1800" spans="1:1" x14ac:dyDescent="0.55000000000000004">
      <c r="A1800" s="2"/>
    </row>
    <row r="1801" spans="1:1" x14ac:dyDescent="0.55000000000000004">
      <c r="A1801" s="2"/>
    </row>
    <row r="1802" spans="1:1" x14ac:dyDescent="0.55000000000000004">
      <c r="A1802" s="2"/>
    </row>
    <row r="1803" spans="1:1" x14ac:dyDescent="0.55000000000000004">
      <c r="A1803" s="2"/>
    </row>
    <row r="1804" spans="1:1" x14ac:dyDescent="0.55000000000000004">
      <c r="A1804" s="2"/>
    </row>
    <row r="1805" spans="1:1" x14ac:dyDescent="0.55000000000000004">
      <c r="A1805" s="2"/>
    </row>
    <row r="1806" spans="1:1" x14ac:dyDescent="0.55000000000000004">
      <c r="A1806" s="2"/>
    </row>
    <row r="1807" spans="1:1" x14ac:dyDescent="0.55000000000000004">
      <c r="A1807" s="2"/>
    </row>
    <row r="1808" spans="1:1" x14ac:dyDescent="0.55000000000000004">
      <c r="A1808" s="2"/>
    </row>
    <row r="1809" spans="1:1" x14ac:dyDescent="0.55000000000000004">
      <c r="A1809" s="2"/>
    </row>
    <row r="1810" spans="1:1" x14ac:dyDescent="0.55000000000000004">
      <c r="A1810" s="2"/>
    </row>
    <row r="1811" spans="1:1" x14ac:dyDescent="0.55000000000000004">
      <c r="A1811" s="2"/>
    </row>
    <row r="1812" spans="1:1" x14ac:dyDescent="0.55000000000000004">
      <c r="A1812" s="2"/>
    </row>
    <row r="1813" spans="1:1" x14ac:dyDescent="0.55000000000000004">
      <c r="A1813" s="2"/>
    </row>
    <row r="1814" spans="1:1" x14ac:dyDescent="0.55000000000000004">
      <c r="A1814" s="2"/>
    </row>
    <row r="1815" spans="1:1" x14ac:dyDescent="0.55000000000000004">
      <c r="A1815" s="2"/>
    </row>
    <row r="1816" spans="1:1" x14ac:dyDescent="0.55000000000000004">
      <c r="A1816" s="2"/>
    </row>
    <row r="1817" spans="1:1" x14ac:dyDescent="0.55000000000000004">
      <c r="A1817" s="2"/>
    </row>
    <row r="1818" spans="1:1" x14ac:dyDescent="0.55000000000000004">
      <c r="A1818" s="2"/>
    </row>
    <row r="1819" spans="1:1" x14ac:dyDescent="0.55000000000000004">
      <c r="A1819" s="2"/>
    </row>
    <row r="1820" spans="1:1" x14ac:dyDescent="0.55000000000000004">
      <c r="A1820" s="2"/>
    </row>
    <row r="1821" spans="1:1" x14ac:dyDescent="0.55000000000000004">
      <c r="A1821" s="2"/>
    </row>
    <row r="1822" spans="1:1" x14ac:dyDescent="0.55000000000000004">
      <c r="A1822" s="2"/>
    </row>
    <row r="1823" spans="1:1" x14ac:dyDescent="0.55000000000000004">
      <c r="A1823" s="2"/>
    </row>
    <row r="1824" spans="1:1" x14ac:dyDescent="0.55000000000000004">
      <c r="A1824" s="2"/>
    </row>
    <row r="1825" spans="1:1" x14ac:dyDescent="0.55000000000000004">
      <c r="A1825" s="2"/>
    </row>
    <row r="1826" spans="1:1" x14ac:dyDescent="0.55000000000000004">
      <c r="A1826" s="2"/>
    </row>
    <row r="1827" spans="1:1" x14ac:dyDescent="0.55000000000000004">
      <c r="A1827" s="2"/>
    </row>
    <row r="1828" spans="1:1" x14ac:dyDescent="0.55000000000000004">
      <c r="A1828" s="2"/>
    </row>
    <row r="1829" spans="1:1" x14ac:dyDescent="0.55000000000000004">
      <c r="A1829" s="2"/>
    </row>
    <row r="1830" spans="1:1" x14ac:dyDescent="0.55000000000000004">
      <c r="A1830" s="2"/>
    </row>
    <row r="1831" spans="1:1" x14ac:dyDescent="0.55000000000000004">
      <c r="A1831" s="2"/>
    </row>
    <row r="1832" spans="1:1" x14ac:dyDescent="0.55000000000000004">
      <c r="A1832" s="2"/>
    </row>
    <row r="1833" spans="1:1" x14ac:dyDescent="0.55000000000000004">
      <c r="A1833" s="2"/>
    </row>
    <row r="1834" spans="1:1" x14ac:dyDescent="0.55000000000000004">
      <c r="A1834" s="2"/>
    </row>
    <row r="1835" spans="1:1" x14ac:dyDescent="0.55000000000000004">
      <c r="A1835" s="2"/>
    </row>
    <row r="1836" spans="1:1" x14ac:dyDescent="0.55000000000000004">
      <c r="A1836" s="2"/>
    </row>
    <row r="1837" spans="1:1" x14ac:dyDescent="0.55000000000000004">
      <c r="A1837" s="2"/>
    </row>
    <row r="1838" spans="1:1" x14ac:dyDescent="0.55000000000000004">
      <c r="A1838" s="2"/>
    </row>
    <row r="1839" spans="1:1" x14ac:dyDescent="0.55000000000000004">
      <c r="A1839" s="2"/>
    </row>
    <row r="1840" spans="1:1" x14ac:dyDescent="0.55000000000000004">
      <c r="A1840" s="2"/>
    </row>
    <row r="1841" spans="1:1" x14ac:dyDescent="0.55000000000000004">
      <c r="A1841" s="2"/>
    </row>
    <row r="1842" spans="1:1" x14ac:dyDescent="0.55000000000000004">
      <c r="A1842" s="2"/>
    </row>
    <row r="1843" spans="1:1" x14ac:dyDescent="0.55000000000000004">
      <c r="A1843" s="2"/>
    </row>
    <row r="1844" spans="1:1" x14ac:dyDescent="0.55000000000000004">
      <c r="A1844" s="2"/>
    </row>
    <row r="1845" spans="1:1" x14ac:dyDescent="0.55000000000000004">
      <c r="A1845" s="2"/>
    </row>
    <row r="1846" spans="1:1" x14ac:dyDescent="0.55000000000000004">
      <c r="A1846" s="2"/>
    </row>
    <row r="1847" spans="1:1" x14ac:dyDescent="0.55000000000000004">
      <c r="A1847" s="2"/>
    </row>
    <row r="1848" spans="1:1" x14ac:dyDescent="0.55000000000000004">
      <c r="A1848" s="2"/>
    </row>
    <row r="1849" spans="1:1" x14ac:dyDescent="0.55000000000000004">
      <c r="A1849" s="2"/>
    </row>
    <row r="1850" spans="1:1" x14ac:dyDescent="0.55000000000000004">
      <c r="A1850" s="2"/>
    </row>
    <row r="1851" spans="1:1" x14ac:dyDescent="0.55000000000000004">
      <c r="A1851" s="2"/>
    </row>
    <row r="1852" spans="1:1" x14ac:dyDescent="0.55000000000000004">
      <c r="A1852" s="2"/>
    </row>
    <row r="1853" spans="1:1" x14ac:dyDescent="0.55000000000000004">
      <c r="A1853" s="2"/>
    </row>
    <row r="1854" spans="1:1" x14ac:dyDescent="0.55000000000000004">
      <c r="A1854" s="2"/>
    </row>
    <row r="1855" spans="1:1" x14ac:dyDescent="0.55000000000000004">
      <c r="A1855" s="2"/>
    </row>
    <row r="1856" spans="1:1" x14ac:dyDescent="0.55000000000000004">
      <c r="A1856" s="2"/>
    </row>
    <row r="1857" spans="1:1" x14ac:dyDescent="0.55000000000000004">
      <c r="A1857" s="2"/>
    </row>
    <row r="1858" spans="1:1" x14ac:dyDescent="0.55000000000000004">
      <c r="A1858" s="2"/>
    </row>
    <row r="1859" spans="1:1" x14ac:dyDescent="0.55000000000000004">
      <c r="A1859" s="2"/>
    </row>
    <row r="1860" spans="1:1" x14ac:dyDescent="0.55000000000000004">
      <c r="A1860" s="2"/>
    </row>
    <row r="1861" spans="1:1" x14ac:dyDescent="0.55000000000000004">
      <c r="A1861" s="2"/>
    </row>
    <row r="1862" spans="1:1" x14ac:dyDescent="0.55000000000000004">
      <c r="A1862" s="2"/>
    </row>
    <row r="1863" spans="1:1" x14ac:dyDescent="0.55000000000000004">
      <c r="A1863" s="2"/>
    </row>
    <row r="1864" spans="1:1" x14ac:dyDescent="0.55000000000000004">
      <c r="A1864" s="2"/>
    </row>
    <row r="1865" spans="1:1" x14ac:dyDescent="0.55000000000000004">
      <c r="A1865" s="2"/>
    </row>
    <row r="1866" spans="1:1" x14ac:dyDescent="0.55000000000000004">
      <c r="A1866" s="2"/>
    </row>
    <row r="1867" spans="1:1" x14ac:dyDescent="0.55000000000000004">
      <c r="A1867" s="2"/>
    </row>
    <row r="1868" spans="1:1" x14ac:dyDescent="0.55000000000000004">
      <c r="A1868" s="2"/>
    </row>
    <row r="1869" spans="1:1" x14ac:dyDescent="0.55000000000000004">
      <c r="A1869" s="2"/>
    </row>
    <row r="1870" spans="1:1" x14ac:dyDescent="0.55000000000000004">
      <c r="A1870" s="2"/>
    </row>
    <row r="1871" spans="1:1" x14ac:dyDescent="0.55000000000000004">
      <c r="A1871" s="2"/>
    </row>
    <row r="1872" spans="1:1" x14ac:dyDescent="0.55000000000000004">
      <c r="A1872" s="2"/>
    </row>
    <row r="1873" spans="1:1" x14ac:dyDescent="0.55000000000000004">
      <c r="A1873" s="2"/>
    </row>
    <row r="1874" spans="1:1" x14ac:dyDescent="0.55000000000000004">
      <c r="A1874" s="2"/>
    </row>
    <row r="1875" spans="1:1" x14ac:dyDescent="0.55000000000000004">
      <c r="A1875" s="2"/>
    </row>
    <row r="1876" spans="1:1" x14ac:dyDescent="0.55000000000000004">
      <c r="A1876" s="2"/>
    </row>
    <row r="1877" spans="1:1" x14ac:dyDescent="0.55000000000000004">
      <c r="A1877" s="2"/>
    </row>
    <row r="1878" spans="1:1" x14ac:dyDescent="0.55000000000000004">
      <c r="A1878" s="2"/>
    </row>
    <row r="1879" spans="1:1" x14ac:dyDescent="0.55000000000000004">
      <c r="A1879" s="2"/>
    </row>
    <row r="1880" spans="1:1" x14ac:dyDescent="0.55000000000000004">
      <c r="A1880" s="2"/>
    </row>
    <row r="1881" spans="1:1" x14ac:dyDescent="0.55000000000000004">
      <c r="A1881" s="2"/>
    </row>
    <row r="1882" spans="1:1" x14ac:dyDescent="0.55000000000000004">
      <c r="A1882" s="2"/>
    </row>
    <row r="1883" spans="1:1" x14ac:dyDescent="0.55000000000000004">
      <c r="A1883" s="2"/>
    </row>
    <row r="1884" spans="1:1" x14ac:dyDescent="0.55000000000000004">
      <c r="A1884" s="2"/>
    </row>
    <row r="1885" spans="1:1" x14ac:dyDescent="0.55000000000000004">
      <c r="A1885" s="2"/>
    </row>
    <row r="1886" spans="1:1" x14ac:dyDescent="0.55000000000000004">
      <c r="A1886" s="2"/>
    </row>
    <row r="1887" spans="1:1" x14ac:dyDescent="0.55000000000000004">
      <c r="A1887" s="2"/>
    </row>
    <row r="1888" spans="1:1" x14ac:dyDescent="0.55000000000000004">
      <c r="A1888" s="2"/>
    </row>
    <row r="1889" spans="1:1" x14ac:dyDescent="0.55000000000000004">
      <c r="A1889" s="2"/>
    </row>
    <row r="1890" spans="1:1" x14ac:dyDescent="0.55000000000000004">
      <c r="A1890" s="2"/>
    </row>
    <row r="1891" spans="1:1" x14ac:dyDescent="0.55000000000000004">
      <c r="A1891" s="2"/>
    </row>
    <row r="1892" spans="1:1" x14ac:dyDescent="0.55000000000000004">
      <c r="A1892" s="2"/>
    </row>
    <row r="1893" spans="1:1" x14ac:dyDescent="0.55000000000000004">
      <c r="A1893" s="2"/>
    </row>
    <row r="1894" spans="1:1" x14ac:dyDescent="0.55000000000000004">
      <c r="A1894" s="2"/>
    </row>
    <row r="1895" spans="1:1" x14ac:dyDescent="0.55000000000000004">
      <c r="A1895" s="2"/>
    </row>
    <row r="1896" spans="1:1" x14ac:dyDescent="0.55000000000000004">
      <c r="A1896" s="2"/>
    </row>
    <row r="1897" spans="1:1" x14ac:dyDescent="0.55000000000000004">
      <c r="A1897" s="2"/>
    </row>
    <row r="1898" spans="1:1" x14ac:dyDescent="0.55000000000000004">
      <c r="A1898" s="2"/>
    </row>
    <row r="1899" spans="1:1" x14ac:dyDescent="0.55000000000000004">
      <c r="A1899" s="2"/>
    </row>
    <row r="1900" spans="1:1" x14ac:dyDescent="0.55000000000000004">
      <c r="A1900" s="2"/>
    </row>
    <row r="1901" spans="1:1" x14ac:dyDescent="0.55000000000000004">
      <c r="A1901" s="2"/>
    </row>
    <row r="1902" spans="1:1" x14ac:dyDescent="0.55000000000000004">
      <c r="A1902" s="2"/>
    </row>
    <row r="1903" spans="1:1" x14ac:dyDescent="0.55000000000000004">
      <c r="A1903" s="2"/>
    </row>
    <row r="1904" spans="1:1" x14ac:dyDescent="0.55000000000000004">
      <c r="A1904" s="2"/>
    </row>
    <row r="1905" spans="1:1" x14ac:dyDescent="0.55000000000000004">
      <c r="A1905" s="2"/>
    </row>
    <row r="1906" spans="1:1" x14ac:dyDescent="0.55000000000000004">
      <c r="A1906" s="2"/>
    </row>
    <row r="1907" spans="1:1" x14ac:dyDescent="0.55000000000000004">
      <c r="A1907" s="2"/>
    </row>
    <row r="1908" spans="1:1" x14ac:dyDescent="0.55000000000000004">
      <c r="A1908" s="2"/>
    </row>
    <row r="1909" spans="1:1" x14ac:dyDescent="0.55000000000000004">
      <c r="A1909" s="2"/>
    </row>
    <row r="1910" spans="1:1" x14ac:dyDescent="0.55000000000000004">
      <c r="A1910" s="2"/>
    </row>
    <row r="1911" spans="1:1" x14ac:dyDescent="0.55000000000000004">
      <c r="A1911" s="2"/>
    </row>
    <row r="1912" spans="1:1" x14ac:dyDescent="0.55000000000000004">
      <c r="A1912" s="2"/>
    </row>
    <row r="1913" spans="1:1" x14ac:dyDescent="0.55000000000000004">
      <c r="A1913" s="2"/>
    </row>
    <row r="1914" spans="1:1" x14ac:dyDescent="0.55000000000000004">
      <c r="A1914" s="2"/>
    </row>
    <row r="1915" spans="1:1" x14ac:dyDescent="0.55000000000000004">
      <c r="A1915" s="2"/>
    </row>
    <row r="1916" spans="1:1" x14ac:dyDescent="0.55000000000000004">
      <c r="A1916" s="2"/>
    </row>
    <row r="1917" spans="1:1" x14ac:dyDescent="0.55000000000000004">
      <c r="A1917" s="2"/>
    </row>
    <row r="1918" spans="1:1" x14ac:dyDescent="0.55000000000000004">
      <c r="A1918" s="2"/>
    </row>
    <row r="1919" spans="1:1" x14ac:dyDescent="0.55000000000000004">
      <c r="A1919" s="2"/>
    </row>
    <row r="1920" spans="1:1" x14ac:dyDescent="0.55000000000000004">
      <c r="A1920" s="2"/>
    </row>
    <row r="1921" spans="1:1" x14ac:dyDescent="0.55000000000000004">
      <c r="A1921" s="2"/>
    </row>
    <row r="1922" spans="1:1" x14ac:dyDescent="0.55000000000000004">
      <c r="A1922" s="2"/>
    </row>
    <row r="1923" spans="1:1" x14ac:dyDescent="0.55000000000000004">
      <c r="A1923" s="2"/>
    </row>
    <row r="1924" spans="1:1" x14ac:dyDescent="0.55000000000000004">
      <c r="A1924" s="2"/>
    </row>
    <row r="1925" spans="1:1" x14ac:dyDescent="0.55000000000000004">
      <c r="A1925" s="2"/>
    </row>
    <row r="1926" spans="1:1" x14ac:dyDescent="0.55000000000000004">
      <c r="A1926" s="2"/>
    </row>
    <row r="1927" spans="1:1" x14ac:dyDescent="0.55000000000000004">
      <c r="A1927" s="2"/>
    </row>
    <row r="1928" spans="1:1" x14ac:dyDescent="0.55000000000000004">
      <c r="A1928" s="2"/>
    </row>
    <row r="1929" spans="1:1" x14ac:dyDescent="0.55000000000000004">
      <c r="A1929" s="2"/>
    </row>
    <row r="1930" spans="1:1" x14ac:dyDescent="0.55000000000000004">
      <c r="A1930" s="2"/>
    </row>
    <row r="1931" spans="1:1" x14ac:dyDescent="0.55000000000000004">
      <c r="A1931" s="2"/>
    </row>
    <row r="1932" spans="1:1" x14ac:dyDescent="0.55000000000000004">
      <c r="A1932" s="2"/>
    </row>
    <row r="1933" spans="1:1" x14ac:dyDescent="0.55000000000000004">
      <c r="A1933" s="2"/>
    </row>
    <row r="1934" spans="1:1" x14ac:dyDescent="0.55000000000000004">
      <c r="A1934" s="2"/>
    </row>
    <row r="1935" spans="1:1" x14ac:dyDescent="0.55000000000000004">
      <c r="A1935" s="2"/>
    </row>
    <row r="1936" spans="1:1" x14ac:dyDescent="0.55000000000000004">
      <c r="A1936" s="2"/>
    </row>
    <row r="1937" spans="1:1" x14ac:dyDescent="0.55000000000000004">
      <c r="A1937" s="2"/>
    </row>
    <row r="1938" spans="1:1" x14ac:dyDescent="0.55000000000000004">
      <c r="A1938" s="2"/>
    </row>
    <row r="1939" spans="1:1" x14ac:dyDescent="0.55000000000000004">
      <c r="A1939" s="2"/>
    </row>
    <row r="1940" spans="1:1" x14ac:dyDescent="0.55000000000000004">
      <c r="A1940" s="2"/>
    </row>
    <row r="1941" spans="1:1" x14ac:dyDescent="0.55000000000000004">
      <c r="A1941" s="2"/>
    </row>
    <row r="1942" spans="1:1" x14ac:dyDescent="0.55000000000000004">
      <c r="A1942" s="2"/>
    </row>
    <row r="1943" spans="1:1" x14ac:dyDescent="0.55000000000000004">
      <c r="A1943" s="2"/>
    </row>
    <row r="1944" spans="1:1" x14ac:dyDescent="0.55000000000000004">
      <c r="A1944" s="2"/>
    </row>
    <row r="1945" spans="1:1" x14ac:dyDescent="0.55000000000000004">
      <c r="A1945" s="2"/>
    </row>
    <row r="1946" spans="1:1" x14ac:dyDescent="0.55000000000000004">
      <c r="A1946" s="2"/>
    </row>
    <row r="1947" spans="1:1" x14ac:dyDescent="0.55000000000000004">
      <c r="A1947" s="2"/>
    </row>
    <row r="1948" spans="1:1" x14ac:dyDescent="0.55000000000000004">
      <c r="A1948" s="2"/>
    </row>
    <row r="1949" spans="1:1" x14ac:dyDescent="0.55000000000000004">
      <c r="A1949" s="2"/>
    </row>
    <row r="1950" spans="1:1" x14ac:dyDescent="0.55000000000000004">
      <c r="A1950" s="2"/>
    </row>
    <row r="1951" spans="1:1" x14ac:dyDescent="0.55000000000000004">
      <c r="A1951" s="2"/>
    </row>
    <row r="1952" spans="1:1" x14ac:dyDescent="0.55000000000000004">
      <c r="A1952" s="2"/>
    </row>
    <row r="1953" spans="1:1" x14ac:dyDescent="0.55000000000000004">
      <c r="A1953" s="2"/>
    </row>
    <row r="1954" spans="1:1" x14ac:dyDescent="0.55000000000000004">
      <c r="A1954" s="2"/>
    </row>
    <row r="1955" spans="1:1" x14ac:dyDescent="0.55000000000000004">
      <c r="A1955" s="2"/>
    </row>
    <row r="1956" spans="1:1" x14ac:dyDescent="0.55000000000000004">
      <c r="A1956" s="2"/>
    </row>
    <row r="1957" spans="1:1" x14ac:dyDescent="0.55000000000000004">
      <c r="A1957" s="2"/>
    </row>
    <row r="1958" spans="1:1" x14ac:dyDescent="0.55000000000000004">
      <c r="A1958" s="2"/>
    </row>
    <row r="1959" spans="1:1" x14ac:dyDescent="0.55000000000000004">
      <c r="A1959" s="2"/>
    </row>
    <row r="1960" spans="1:1" x14ac:dyDescent="0.55000000000000004">
      <c r="A1960" s="2"/>
    </row>
    <row r="1961" spans="1:1" x14ac:dyDescent="0.55000000000000004">
      <c r="A1961" s="2"/>
    </row>
    <row r="1962" spans="1:1" x14ac:dyDescent="0.55000000000000004">
      <c r="A1962" s="2"/>
    </row>
    <row r="1963" spans="1:1" x14ac:dyDescent="0.55000000000000004">
      <c r="A1963" s="2"/>
    </row>
    <row r="1964" spans="1:1" x14ac:dyDescent="0.55000000000000004">
      <c r="A1964" s="2"/>
    </row>
    <row r="1965" spans="1:1" x14ac:dyDescent="0.55000000000000004">
      <c r="A1965" s="2"/>
    </row>
    <row r="1966" spans="1:1" x14ac:dyDescent="0.55000000000000004">
      <c r="A1966" s="2"/>
    </row>
    <row r="1967" spans="1:1" x14ac:dyDescent="0.55000000000000004">
      <c r="A1967" s="2"/>
    </row>
    <row r="1968" spans="1:1" x14ac:dyDescent="0.55000000000000004">
      <c r="A1968" s="2"/>
    </row>
    <row r="1969" spans="1:1" x14ac:dyDescent="0.55000000000000004">
      <c r="A1969" s="2"/>
    </row>
    <row r="1970" spans="1:1" x14ac:dyDescent="0.55000000000000004">
      <c r="A1970" s="2"/>
    </row>
    <row r="1971" spans="1:1" x14ac:dyDescent="0.55000000000000004">
      <c r="A1971" s="2"/>
    </row>
    <row r="1972" spans="1:1" x14ac:dyDescent="0.55000000000000004">
      <c r="A1972" s="2"/>
    </row>
    <row r="1973" spans="1:1" x14ac:dyDescent="0.55000000000000004">
      <c r="A1973" s="2"/>
    </row>
    <row r="1974" spans="1:1" x14ac:dyDescent="0.55000000000000004">
      <c r="A1974" s="2"/>
    </row>
    <row r="1975" spans="1:1" x14ac:dyDescent="0.55000000000000004">
      <c r="A1975" s="2"/>
    </row>
    <row r="1976" spans="1:1" x14ac:dyDescent="0.55000000000000004">
      <c r="A1976" s="2"/>
    </row>
    <row r="1977" spans="1:1" x14ac:dyDescent="0.55000000000000004">
      <c r="A1977" s="2"/>
    </row>
    <row r="1978" spans="1:1" x14ac:dyDescent="0.55000000000000004">
      <c r="A1978" s="2"/>
    </row>
    <row r="1979" spans="1:1" x14ac:dyDescent="0.55000000000000004">
      <c r="A1979" s="2"/>
    </row>
    <row r="1980" spans="1:1" x14ac:dyDescent="0.55000000000000004">
      <c r="A1980" s="2"/>
    </row>
    <row r="1981" spans="1:1" x14ac:dyDescent="0.55000000000000004">
      <c r="A1981" s="2"/>
    </row>
    <row r="1982" spans="1:1" x14ac:dyDescent="0.55000000000000004">
      <c r="A1982" s="2"/>
    </row>
    <row r="1983" spans="1:1" x14ac:dyDescent="0.55000000000000004">
      <c r="A1983" s="2"/>
    </row>
    <row r="1984" spans="1:1" x14ac:dyDescent="0.55000000000000004">
      <c r="A1984" s="2"/>
    </row>
    <row r="1985" spans="1:1" x14ac:dyDescent="0.55000000000000004">
      <c r="A1985" s="2"/>
    </row>
    <row r="1986" spans="1:1" x14ac:dyDescent="0.55000000000000004">
      <c r="A1986" s="2"/>
    </row>
    <row r="1987" spans="1:1" x14ac:dyDescent="0.55000000000000004">
      <c r="A1987" s="2"/>
    </row>
    <row r="1988" spans="1:1" x14ac:dyDescent="0.55000000000000004">
      <c r="A1988" s="2"/>
    </row>
    <row r="1989" spans="1:1" x14ac:dyDescent="0.55000000000000004">
      <c r="A1989" s="2"/>
    </row>
    <row r="1990" spans="1:1" x14ac:dyDescent="0.55000000000000004">
      <c r="A1990" s="2"/>
    </row>
    <row r="1991" spans="1:1" x14ac:dyDescent="0.55000000000000004">
      <c r="A1991" s="2"/>
    </row>
    <row r="1992" spans="1:1" x14ac:dyDescent="0.55000000000000004">
      <c r="A1992" s="2"/>
    </row>
    <row r="1993" spans="1:1" x14ac:dyDescent="0.55000000000000004">
      <c r="A1993" s="2"/>
    </row>
    <row r="1994" spans="1:1" x14ac:dyDescent="0.55000000000000004">
      <c r="A1994" s="2"/>
    </row>
    <row r="1995" spans="1:1" x14ac:dyDescent="0.55000000000000004">
      <c r="A1995" s="2"/>
    </row>
    <row r="1996" spans="1:1" x14ac:dyDescent="0.55000000000000004">
      <c r="A1996" s="2"/>
    </row>
    <row r="1997" spans="1:1" x14ac:dyDescent="0.55000000000000004">
      <c r="A1997" s="2"/>
    </row>
    <row r="1998" spans="1:1" x14ac:dyDescent="0.55000000000000004">
      <c r="A1998" s="2"/>
    </row>
    <row r="1999" spans="1:1" x14ac:dyDescent="0.55000000000000004">
      <c r="A1999" s="2"/>
    </row>
    <row r="2000" spans="1:1" x14ac:dyDescent="0.55000000000000004">
      <c r="A2000" s="2"/>
    </row>
    <row r="2001" spans="1:1" x14ac:dyDescent="0.55000000000000004">
      <c r="A2001" s="2"/>
    </row>
    <row r="2002" spans="1:1" x14ac:dyDescent="0.55000000000000004">
      <c r="A2002" s="2"/>
    </row>
    <row r="2003" spans="1:1" x14ac:dyDescent="0.55000000000000004">
      <c r="A2003" s="2"/>
    </row>
    <row r="2004" spans="1:1" x14ac:dyDescent="0.55000000000000004">
      <c r="A2004" s="2"/>
    </row>
    <row r="2005" spans="1:1" x14ac:dyDescent="0.55000000000000004">
      <c r="A2005" s="2"/>
    </row>
    <row r="2006" spans="1:1" x14ac:dyDescent="0.55000000000000004">
      <c r="A2006" s="2"/>
    </row>
    <row r="2007" spans="1:1" x14ac:dyDescent="0.55000000000000004">
      <c r="A2007" s="2"/>
    </row>
    <row r="2008" spans="1:1" x14ac:dyDescent="0.55000000000000004">
      <c r="A2008" s="2"/>
    </row>
    <row r="2009" spans="1:1" x14ac:dyDescent="0.55000000000000004">
      <c r="A2009" s="2"/>
    </row>
    <row r="2010" spans="1:1" x14ac:dyDescent="0.55000000000000004">
      <c r="A2010" s="2"/>
    </row>
    <row r="2011" spans="1:1" x14ac:dyDescent="0.55000000000000004">
      <c r="A2011" s="2"/>
    </row>
    <row r="2012" spans="1:1" x14ac:dyDescent="0.55000000000000004">
      <c r="A2012" s="2"/>
    </row>
    <row r="2013" spans="1:1" x14ac:dyDescent="0.55000000000000004">
      <c r="A2013" s="2"/>
    </row>
    <row r="2014" spans="1:1" x14ac:dyDescent="0.55000000000000004">
      <c r="A2014" s="2"/>
    </row>
    <row r="2015" spans="1:1" x14ac:dyDescent="0.55000000000000004">
      <c r="A2015" s="2"/>
    </row>
    <row r="2016" spans="1:1" x14ac:dyDescent="0.55000000000000004">
      <c r="A2016" s="2"/>
    </row>
    <row r="2017" spans="1:1" x14ac:dyDescent="0.55000000000000004">
      <c r="A2017" s="2"/>
    </row>
    <row r="2018" spans="1:1" x14ac:dyDescent="0.55000000000000004">
      <c r="A2018" s="2"/>
    </row>
    <row r="2019" spans="1:1" x14ac:dyDescent="0.55000000000000004">
      <c r="A2019" s="2"/>
    </row>
    <row r="2020" spans="1:1" x14ac:dyDescent="0.55000000000000004">
      <c r="A2020" s="2"/>
    </row>
    <row r="2021" spans="1:1" x14ac:dyDescent="0.55000000000000004">
      <c r="A2021" s="2"/>
    </row>
    <row r="2022" spans="1:1" x14ac:dyDescent="0.55000000000000004">
      <c r="A2022" s="2"/>
    </row>
    <row r="2023" spans="1:1" x14ac:dyDescent="0.55000000000000004">
      <c r="A2023" s="2"/>
    </row>
    <row r="2024" spans="1:1" x14ac:dyDescent="0.55000000000000004">
      <c r="A2024" s="2"/>
    </row>
    <row r="2025" spans="1:1" x14ac:dyDescent="0.55000000000000004">
      <c r="A2025" s="2"/>
    </row>
    <row r="2026" spans="1:1" x14ac:dyDescent="0.55000000000000004">
      <c r="A2026" s="2"/>
    </row>
    <row r="2027" spans="1:1" x14ac:dyDescent="0.55000000000000004">
      <c r="A2027" s="2"/>
    </row>
    <row r="2028" spans="1:1" x14ac:dyDescent="0.55000000000000004">
      <c r="A2028" s="2"/>
    </row>
    <row r="2029" spans="1:1" x14ac:dyDescent="0.55000000000000004">
      <c r="A2029" s="2"/>
    </row>
    <row r="2030" spans="1:1" x14ac:dyDescent="0.55000000000000004">
      <c r="A2030" s="2"/>
    </row>
    <row r="2031" spans="1:1" x14ac:dyDescent="0.55000000000000004">
      <c r="A2031" s="2"/>
    </row>
    <row r="2032" spans="1:1" x14ac:dyDescent="0.55000000000000004">
      <c r="A2032" s="2"/>
    </row>
    <row r="2033" spans="1:1" x14ac:dyDescent="0.55000000000000004">
      <c r="A2033" s="2"/>
    </row>
    <row r="2034" spans="1:1" x14ac:dyDescent="0.55000000000000004">
      <c r="A2034" s="2"/>
    </row>
    <row r="2035" spans="1:1" x14ac:dyDescent="0.55000000000000004">
      <c r="A2035" s="2"/>
    </row>
    <row r="2036" spans="1:1" x14ac:dyDescent="0.55000000000000004">
      <c r="A2036" s="2"/>
    </row>
    <row r="2037" spans="1:1" x14ac:dyDescent="0.55000000000000004">
      <c r="A2037" s="2"/>
    </row>
    <row r="2038" spans="1:1" x14ac:dyDescent="0.55000000000000004">
      <c r="A2038" s="2"/>
    </row>
    <row r="2039" spans="1:1" x14ac:dyDescent="0.55000000000000004">
      <c r="A2039" s="2"/>
    </row>
    <row r="2040" spans="1:1" x14ac:dyDescent="0.55000000000000004">
      <c r="A2040" s="2"/>
    </row>
    <row r="2041" spans="1:1" x14ac:dyDescent="0.55000000000000004">
      <c r="A2041" s="2"/>
    </row>
    <row r="2042" spans="1:1" x14ac:dyDescent="0.55000000000000004">
      <c r="A2042" s="2"/>
    </row>
    <row r="2043" spans="1:1" x14ac:dyDescent="0.55000000000000004">
      <c r="A2043" s="2"/>
    </row>
    <row r="2044" spans="1:1" x14ac:dyDescent="0.55000000000000004">
      <c r="A2044" s="2"/>
    </row>
    <row r="2045" spans="1:1" x14ac:dyDescent="0.55000000000000004">
      <c r="A2045" s="2"/>
    </row>
    <row r="2046" spans="1:1" x14ac:dyDescent="0.55000000000000004">
      <c r="A2046" s="2"/>
    </row>
    <row r="2047" spans="1:1" x14ac:dyDescent="0.55000000000000004">
      <c r="A2047" s="2"/>
    </row>
    <row r="2048" spans="1:1" x14ac:dyDescent="0.55000000000000004">
      <c r="A2048" s="2"/>
    </row>
    <row r="2049" spans="1:1" x14ac:dyDescent="0.55000000000000004">
      <c r="A2049" s="2"/>
    </row>
    <row r="2050" spans="1:1" x14ac:dyDescent="0.55000000000000004">
      <c r="A2050" s="2"/>
    </row>
    <row r="2051" spans="1:1" x14ac:dyDescent="0.55000000000000004">
      <c r="A2051" s="2"/>
    </row>
    <row r="2052" spans="1:1" x14ac:dyDescent="0.55000000000000004">
      <c r="A2052" s="2"/>
    </row>
    <row r="2053" spans="1:1" x14ac:dyDescent="0.55000000000000004">
      <c r="A2053" s="2"/>
    </row>
    <row r="2054" spans="1:1" x14ac:dyDescent="0.55000000000000004">
      <c r="A2054" s="2"/>
    </row>
    <row r="2055" spans="1:1" x14ac:dyDescent="0.55000000000000004">
      <c r="A2055" s="2"/>
    </row>
    <row r="2056" spans="1:1" x14ac:dyDescent="0.55000000000000004">
      <c r="A2056" s="2"/>
    </row>
    <row r="2057" spans="1:1" x14ac:dyDescent="0.55000000000000004">
      <c r="A2057" s="2"/>
    </row>
    <row r="2058" spans="1:1" x14ac:dyDescent="0.55000000000000004">
      <c r="A2058" s="2"/>
    </row>
    <row r="2059" spans="1:1" x14ac:dyDescent="0.55000000000000004">
      <c r="A2059" s="2"/>
    </row>
    <row r="2060" spans="1:1" x14ac:dyDescent="0.55000000000000004">
      <c r="A2060" s="2"/>
    </row>
    <row r="2061" spans="1:1" x14ac:dyDescent="0.55000000000000004">
      <c r="A2061" s="2"/>
    </row>
    <row r="2062" spans="1:1" x14ac:dyDescent="0.55000000000000004">
      <c r="A2062" s="2"/>
    </row>
    <row r="2063" spans="1:1" x14ac:dyDescent="0.55000000000000004">
      <c r="A2063" s="2"/>
    </row>
    <row r="2064" spans="1:1" x14ac:dyDescent="0.55000000000000004">
      <c r="A2064" s="2"/>
    </row>
    <row r="2065" spans="1:1" x14ac:dyDescent="0.55000000000000004">
      <c r="A2065" s="2"/>
    </row>
    <row r="2066" spans="1:1" x14ac:dyDescent="0.55000000000000004">
      <c r="A2066" s="2"/>
    </row>
    <row r="2067" spans="1:1" x14ac:dyDescent="0.55000000000000004">
      <c r="A2067" s="2"/>
    </row>
    <row r="2068" spans="1:1" x14ac:dyDescent="0.55000000000000004">
      <c r="A2068" s="2"/>
    </row>
    <row r="2069" spans="1:1" x14ac:dyDescent="0.55000000000000004">
      <c r="A2069" s="2"/>
    </row>
    <row r="2070" spans="1:1" x14ac:dyDescent="0.55000000000000004">
      <c r="A2070" s="2"/>
    </row>
    <row r="2071" spans="1:1" x14ac:dyDescent="0.55000000000000004">
      <c r="A2071" s="2"/>
    </row>
    <row r="2072" spans="1:1" x14ac:dyDescent="0.55000000000000004">
      <c r="A2072" s="2"/>
    </row>
    <row r="2073" spans="1:1" x14ac:dyDescent="0.55000000000000004">
      <c r="A2073" s="2"/>
    </row>
    <row r="2074" spans="1:1" x14ac:dyDescent="0.55000000000000004">
      <c r="A2074" s="2"/>
    </row>
    <row r="2075" spans="1:1" x14ac:dyDescent="0.55000000000000004">
      <c r="A2075" s="2"/>
    </row>
    <row r="2076" spans="1:1" x14ac:dyDescent="0.55000000000000004">
      <c r="A2076" s="2"/>
    </row>
    <row r="2077" spans="1:1" x14ac:dyDescent="0.55000000000000004">
      <c r="A2077" s="2"/>
    </row>
    <row r="2078" spans="1:1" x14ac:dyDescent="0.55000000000000004">
      <c r="A2078" s="2"/>
    </row>
    <row r="2079" spans="1:1" x14ac:dyDescent="0.55000000000000004">
      <c r="A2079" s="2"/>
    </row>
    <row r="2080" spans="1:1" x14ac:dyDescent="0.55000000000000004">
      <c r="A2080" s="2"/>
    </row>
    <row r="2081" spans="1:1" x14ac:dyDescent="0.55000000000000004">
      <c r="A2081" s="2"/>
    </row>
    <row r="2082" spans="1:1" x14ac:dyDescent="0.55000000000000004">
      <c r="A2082" s="2"/>
    </row>
    <row r="2083" spans="1:1" x14ac:dyDescent="0.55000000000000004">
      <c r="A2083" s="2"/>
    </row>
    <row r="2084" spans="1:1" x14ac:dyDescent="0.55000000000000004">
      <c r="A2084" s="2"/>
    </row>
    <row r="2085" spans="1:1" x14ac:dyDescent="0.55000000000000004">
      <c r="A2085" s="2"/>
    </row>
    <row r="2086" spans="1:1" x14ac:dyDescent="0.55000000000000004">
      <c r="A2086" s="2"/>
    </row>
    <row r="2087" spans="1:1" x14ac:dyDescent="0.55000000000000004">
      <c r="A2087" s="2"/>
    </row>
    <row r="2088" spans="1:1" x14ac:dyDescent="0.55000000000000004">
      <c r="A2088" s="2"/>
    </row>
    <row r="2089" spans="1:1" x14ac:dyDescent="0.55000000000000004">
      <c r="A2089" s="2"/>
    </row>
    <row r="2090" spans="1:1" x14ac:dyDescent="0.55000000000000004">
      <c r="A2090" s="2"/>
    </row>
    <row r="2091" spans="1:1" x14ac:dyDescent="0.55000000000000004">
      <c r="A2091" s="2"/>
    </row>
    <row r="2092" spans="1:1" x14ac:dyDescent="0.55000000000000004">
      <c r="A2092" s="2"/>
    </row>
    <row r="2093" spans="1:1" x14ac:dyDescent="0.55000000000000004">
      <c r="A2093" s="2"/>
    </row>
    <row r="2094" spans="1:1" x14ac:dyDescent="0.55000000000000004">
      <c r="A2094" s="2"/>
    </row>
    <row r="2095" spans="1:1" x14ac:dyDescent="0.55000000000000004">
      <c r="A2095" s="2"/>
    </row>
    <row r="2096" spans="1:1" x14ac:dyDescent="0.55000000000000004">
      <c r="A2096" s="2"/>
    </row>
    <row r="2097" spans="1:1" x14ac:dyDescent="0.55000000000000004">
      <c r="A2097" s="2"/>
    </row>
    <row r="2098" spans="1:1" x14ac:dyDescent="0.55000000000000004">
      <c r="A2098" s="2"/>
    </row>
    <row r="2099" spans="1:1" x14ac:dyDescent="0.55000000000000004">
      <c r="A2099" s="2"/>
    </row>
    <row r="2100" spans="1:1" x14ac:dyDescent="0.55000000000000004">
      <c r="A2100" s="2"/>
    </row>
    <row r="2101" spans="1:1" x14ac:dyDescent="0.55000000000000004">
      <c r="A2101" s="2"/>
    </row>
    <row r="2102" spans="1:1" x14ac:dyDescent="0.55000000000000004">
      <c r="A2102" s="2"/>
    </row>
    <row r="2103" spans="1:1" x14ac:dyDescent="0.55000000000000004">
      <c r="A2103" s="2"/>
    </row>
    <row r="2104" spans="1:1" x14ac:dyDescent="0.55000000000000004">
      <c r="A2104" s="2"/>
    </row>
    <row r="2105" spans="1:1" x14ac:dyDescent="0.55000000000000004">
      <c r="A2105" s="2"/>
    </row>
    <row r="2106" spans="1:1" x14ac:dyDescent="0.55000000000000004">
      <c r="A2106" s="2"/>
    </row>
    <row r="2107" spans="1:1" x14ac:dyDescent="0.55000000000000004">
      <c r="A2107" s="2"/>
    </row>
    <row r="2108" spans="1:1" x14ac:dyDescent="0.55000000000000004">
      <c r="A2108" s="2"/>
    </row>
    <row r="2109" spans="1:1" x14ac:dyDescent="0.55000000000000004">
      <c r="A2109" s="2"/>
    </row>
    <row r="2110" spans="1:1" x14ac:dyDescent="0.55000000000000004">
      <c r="A2110" s="2"/>
    </row>
    <row r="2111" spans="1:1" x14ac:dyDescent="0.55000000000000004">
      <c r="A2111" s="2"/>
    </row>
    <row r="2112" spans="1:1" x14ac:dyDescent="0.55000000000000004">
      <c r="A2112" s="2"/>
    </row>
    <row r="2113" spans="1:1" x14ac:dyDescent="0.55000000000000004">
      <c r="A2113" s="2"/>
    </row>
    <row r="2114" spans="1:1" x14ac:dyDescent="0.55000000000000004">
      <c r="A2114" s="2"/>
    </row>
    <row r="2115" spans="1:1" x14ac:dyDescent="0.55000000000000004">
      <c r="A2115" s="2"/>
    </row>
    <row r="2116" spans="1:1" x14ac:dyDescent="0.55000000000000004">
      <c r="A2116" s="2"/>
    </row>
    <row r="2117" spans="1:1" x14ac:dyDescent="0.55000000000000004">
      <c r="A2117" s="2"/>
    </row>
    <row r="2118" spans="1:1" x14ac:dyDescent="0.55000000000000004">
      <c r="A2118" s="2"/>
    </row>
    <row r="2119" spans="1:1" x14ac:dyDescent="0.55000000000000004">
      <c r="A2119" s="2"/>
    </row>
    <row r="2120" spans="1:1" x14ac:dyDescent="0.55000000000000004">
      <c r="A2120" s="2"/>
    </row>
    <row r="2121" spans="1:1" x14ac:dyDescent="0.55000000000000004">
      <c r="A2121" s="2"/>
    </row>
    <row r="2122" spans="1:1" x14ac:dyDescent="0.55000000000000004">
      <c r="A2122" s="2"/>
    </row>
    <row r="2123" spans="1:1" x14ac:dyDescent="0.55000000000000004">
      <c r="A2123" s="2"/>
    </row>
    <row r="2124" spans="1:1" x14ac:dyDescent="0.55000000000000004">
      <c r="A2124" s="2"/>
    </row>
    <row r="2125" spans="1:1" x14ac:dyDescent="0.55000000000000004">
      <c r="A2125" s="2"/>
    </row>
    <row r="2126" spans="1:1" x14ac:dyDescent="0.55000000000000004">
      <c r="A2126" s="2"/>
    </row>
    <row r="2127" spans="1:1" x14ac:dyDescent="0.55000000000000004">
      <c r="A2127" s="2"/>
    </row>
    <row r="2128" spans="1:1" x14ac:dyDescent="0.55000000000000004">
      <c r="A2128" s="2"/>
    </row>
    <row r="2129" spans="1:1" x14ac:dyDescent="0.55000000000000004">
      <c r="A2129" s="2"/>
    </row>
    <row r="2130" spans="1:1" x14ac:dyDescent="0.55000000000000004">
      <c r="A2130" s="2"/>
    </row>
    <row r="2131" spans="1:1" x14ac:dyDescent="0.55000000000000004">
      <c r="A2131" s="2"/>
    </row>
    <row r="2132" spans="1:1" x14ac:dyDescent="0.55000000000000004">
      <c r="A2132" s="2"/>
    </row>
    <row r="2133" spans="1:1" x14ac:dyDescent="0.55000000000000004">
      <c r="A2133" s="2"/>
    </row>
    <row r="2134" spans="1:1" x14ac:dyDescent="0.55000000000000004">
      <c r="A2134" s="2"/>
    </row>
    <row r="2135" spans="1:1" x14ac:dyDescent="0.55000000000000004">
      <c r="A2135" s="2"/>
    </row>
    <row r="2136" spans="1:1" x14ac:dyDescent="0.55000000000000004">
      <c r="A2136" s="2"/>
    </row>
    <row r="2137" spans="1:1" x14ac:dyDescent="0.55000000000000004">
      <c r="A2137" s="2"/>
    </row>
    <row r="2138" spans="1:1" x14ac:dyDescent="0.55000000000000004">
      <c r="A2138" s="2"/>
    </row>
    <row r="2139" spans="1:1" x14ac:dyDescent="0.55000000000000004">
      <c r="A2139" s="2"/>
    </row>
    <row r="2140" spans="1:1" x14ac:dyDescent="0.55000000000000004">
      <c r="A2140" s="2"/>
    </row>
    <row r="2141" spans="1:1" x14ac:dyDescent="0.55000000000000004">
      <c r="A2141" s="2"/>
    </row>
    <row r="2142" spans="1:1" x14ac:dyDescent="0.55000000000000004">
      <c r="A2142" s="2"/>
    </row>
    <row r="2143" spans="1:1" x14ac:dyDescent="0.55000000000000004">
      <c r="A2143" s="2"/>
    </row>
    <row r="2144" spans="1:1" x14ac:dyDescent="0.55000000000000004">
      <c r="A2144" s="2"/>
    </row>
    <row r="2145" spans="1:1" x14ac:dyDescent="0.55000000000000004">
      <c r="A2145" s="2"/>
    </row>
    <row r="2146" spans="1:1" x14ac:dyDescent="0.55000000000000004">
      <c r="A2146" s="2"/>
    </row>
    <row r="2147" spans="1:1" x14ac:dyDescent="0.55000000000000004">
      <c r="A2147" s="2"/>
    </row>
    <row r="2148" spans="1:1" x14ac:dyDescent="0.55000000000000004">
      <c r="A2148" s="2"/>
    </row>
    <row r="2149" spans="1:1" x14ac:dyDescent="0.55000000000000004">
      <c r="A2149" s="2"/>
    </row>
    <row r="2150" spans="1:1" x14ac:dyDescent="0.55000000000000004">
      <c r="A2150" s="2"/>
    </row>
    <row r="2151" spans="1:1" x14ac:dyDescent="0.55000000000000004">
      <c r="A2151" s="2"/>
    </row>
    <row r="2152" spans="1:1" x14ac:dyDescent="0.55000000000000004">
      <c r="A2152" s="2"/>
    </row>
    <row r="2153" spans="1:1" x14ac:dyDescent="0.55000000000000004">
      <c r="A2153" s="2"/>
    </row>
    <row r="2154" spans="1:1" x14ac:dyDescent="0.55000000000000004">
      <c r="A2154" s="2"/>
    </row>
    <row r="2155" spans="1:1" x14ac:dyDescent="0.55000000000000004">
      <c r="A2155" s="2"/>
    </row>
    <row r="2156" spans="1:1" x14ac:dyDescent="0.55000000000000004">
      <c r="A2156" s="2"/>
    </row>
    <row r="2157" spans="1:1" x14ac:dyDescent="0.55000000000000004">
      <c r="A2157" s="2"/>
    </row>
    <row r="2158" spans="1:1" x14ac:dyDescent="0.55000000000000004">
      <c r="A2158" s="2"/>
    </row>
    <row r="2159" spans="1:1" x14ac:dyDescent="0.55000000000000004">
      <c r="A2159" s="2"/>
    </row>
    <row r="2160" spans="1:1" x14ac:dyDescent="0.55000000000000004">
      <c r="A2160" s="2"/>
    </row>
    <row r="2161" spans="1:1" x14ac:dyDescent="0.55000000000000004">
      <c r="A2161" s="2"/>
    </row>
    <row r="2162" spans="1:1" x14ac:dyDescent="0.55000000000000004">
      <c r="A2162" s="2"/>
    </row>
    <row r="2163" spans="1:1" x14ac:dyDescent="0.55000000000000004">
      <c r="A2163" s="2"/>
    </row>
    <row r="2164" spans="1:1" x14ac:dyDescent="0.55000000000000004">
      <c r="A2164" s="2"/>
    </row>
    <row r="2165" spans="1:1" x14ac:dyDescent="0.55000000000000004">
      <c r="A2165" s="2"/>
    </row>
    <row r="2166" spans="1:1" x14ac:dyDescent="0.55000000000000004">
      <c r="A2166" s="2"/>
    </row>
    <row r="2167" spans="1:1" x14ac:dyDescent="0.55000000000000004">
      <c r="A2167" s="2"/>
    </row>
    <row r="2168" spans="1:1" x14ac:dyDescent="0.55000000000000004">
      <c r="A2168" s="2"/>
    </row>
    <row r="2169" spans="1:1" x14ac:dyDescent="0.55000000000000004">
      <c r="A2169" s="2"/>
    </row>
    <row r="2170" spans="1:1" x14ac:dyDescent="0.55000000000000004">
      <c r="A2170" s="2"/>
    </row>
    <row r="2171" spans="1:1" x14ac:dyDescent="0.55000000000000004">
      <c r="A2171" s="2"/>
    </row>
    <row r="2172" spans="1:1" x14ac:dyDescent="0.55000000000000004">
      <c r="A2172" s="2"/>
    </row>
    <row r="2173" spans="1:1" x14ac:dyDescent="0.55000000000000004">
      <c r="A2173" s="2"/>
    </row>
    <row r="2174" spans="1:1" x14ac:dyDescent="0.55000000000000004">
      <c r="A2174" s="2"/>
    </row>
    <row r="2175" spans="1:1" x14ac:dyDescent="0.55000000000000004">
      <c r="A2175" s="2"/>
    </row>
    <row r="2176" spans="1:1" x14ac:dyDescent="0.55000000000000004">
      <c r="A2176" s="2"/>
    </row>
    <row r="2177" spans="1:1" x14ac:dyDescent="0.55000000000000004">
      <c r="A2177" s="2"/>
    </row>
    <row r="2178" spans="1:1" x14ac:dyDescent="0.55000000000000004">
      <c r="A2178" s="2"/>
    </row>
    <row r="2179" spans="1:1" x14ac:dyDescent="0.55000000000000004">
      <c r="A2179" s="2"/>
    </row>
    <row r="2180" spans="1:1" x14ac:dyDescent="0.55000000000000004">
      <c r="A2180" s="2"/>
    </row>
    <row r="2181" spans="1:1" x14ac:dyDescent="0.55000000000000004">
      <c r="A2181" s="2"/>
    </row>
    <row r="2182" spans="1:1" x14ac:dyDescent="0.55000000000000004">
      <c r="A2182" s="2"/>
    </row>
    <row r="2183" spans="1:1" x14ac:dyDescent="0.55000000000000004">
      <c r="A2183" s="2"/>
    </row>
    <row r="2184" spans="1:1" x14ac:dyDescent="0.55000000000000004">
      <c r="A2184" s="2"/>
    </row>
    <row r="2185" spans="1:1" x14ac:dyDescent="0.55000000000000004">
      <c r="A2185" s="2"/>
    </row>
    <row r="2186" spans="1:1" x14ac:dyDescent="0.55000000000000004">
      <c r="A2186" s="2"/>
    </row>
    <row r="2187" spans="1:1" x14ac:dyDescent="0.55000000000000004">
      <c r="A2187" s="2"/>
    </row>
    <row r="2188" spans="1:1" x14ac:dyDescent="0.55000000000000004">
      <c r="A2188" s="2"/>
    </row>
    <row r="2189" spans="1:1" x14ac:dyDescent="0.55000000000000004">
      <c r="A2189" s="2"/>
    </row>
    <row r="2190" spans="1:1" x14ac:dyDescent="0.55000000000000004">
      <c r="A2190" s="2"/>
    </row>
    <row r="2191" spans="1:1" x14ac:dyDescent="0.55000000000000004">
      <c r="A2191" s="2"/>
    </row>
    <row r="2192" spans="1:1" x14ac:dyDescent="0.55000000000000004">
      <c r="A2192" s="2"/>
    </row>
    <row r="2193" spans="1:1" x14ac:dyDescent="0.55000000000000004">
      <c r="A2193" s="2"/>
    </row>
    <row r="2194" spans="1:1" x14ac:dyDescent="0.55000000000000004">
      <c r="A2194" s="2"/>
    </row>
    <row r="2195" spans="1:1" x14ac:dyDescent="0.55000000000000004">
      <c r="A2195" s="2"/>
    </row>
    <row r="2196" spans="1:1" x14ac:dyDescent="0.55000000000000004">
      <c r="A2196" s="2"/>
    </row>
    <row r="2197" spans="1:1" x14ac:dyDescent="0.55000000000000004">
      <c r="A2197" s="2"/>
    </row>
    <row r="2198" spans="1:1" x14ac:dyDescent="0.55000000000000004">
      <c r="A2198" s="2"/>
    </row>
    <row r="2199" spans="1:1" x14ac:dyDescent="0.55000000000000004">
      <c r="A2199" s="2"/>
    </row>
    <row r="2200" spans="1:1" x14ac:dyDescent="0.55000000000000004">
      <c r="A2200" s="2"/>
    </row>
    <row r="2201" spans="1:1" x14ac:dyDescent="0.55000000000000004">
      <c r="A2201" s="2"/>
    </row>
    <row r="2202" spans="1:1" x14ac:dyDescent="0.55000000000000004">
      <c r="A2202" s="2"/>
    </row>
    <row r="2203" spans="1:1" x14ac:dyDescent="0.55000000000000004">
      <c r="A2203" s="2"/>
    </row>
    <row r="2204" spans="1:1" x14ac:dyDescent="0.55000000000000004">
      <c r="A2204" s="2"/>
    </row>
    <row r="2205" spans="1:1" x14ac:dyDescent="0.55000000000000004">
      <c r="A2205" s="2"/>
    </row>
    <row r="2206" spans="1:1" x14ac:dyDescent="0.55000000000000004">
      <c r="A2206" s="2"/>
    </row>
    <row r="2207" spans="1:1" x14ac:dyDescent="0.55000000000000004">
      <c r="A2207" s="2"/>
    </row>
    <row r="2208" spans="1:1" x14ac:dyDescent="0.55000000000000004">
      <c r="A2208" s="2"/>
    </row>
    <row r="2209" spans="1:1" x14ac:dyDescent="0.55000000000000004">
      <c r="A2209" s="2"/>
    </row>
    <row r="2210" spans="1:1" x14ac:dyDescent="0.55000000000000004">
      <c r="A2210" s="2"/>
    </row>
    <row r="2211" spans="1:1" x14ac:dyDescent="0.55000000000000004">
      <c r="A2211" s="2"/>
    </row>
    <row r="2212" spans="1:1" x14ac:dyDescent="0.55000000000000004">
      <c r="A2212" s="2"/>
    </row>
    <row r="2213" spans="1:1" x14ac:dyDescent="0.55000000000000004">
      <c r="A2213" s="2"/>
    </row>
    <row r="2214" spans="1:1" x14ac:dyDescent="0.55000000000000004">
      <c r="A2214" s="2"/>
    </row>
    <row r="2215" spans="1:1" x14ac:dyDescent="0.55000000000000004">
      <c r="A2215" s="2"/>
    </row>
    <row r="2216" spans="1:1" x14ac:dyDescent="0.55000000000000004">
      <c r="A2216" s="2"/>
    </row>
    <row r="2217" spans="1:1" x14ac:dyDescent="0.55000000000000004">
      <c r="A2217" s="2"/>
    </row>
    <row r="2218" spans="1:1" x14ac:dyDescent="0.55000000000000004">
      <c r="A2218" s="2"/>
    </row>
    <row r="2219" spans="1:1" x14ac:dyDescent="0.55000000000000004">
      <c r="A2219" s="2"/>
    </row>
    <row r="2220" spans="1:1" x14ac:dyDescent="0.55000000000000004">
      <c r="A2220" s="2"/>
    </row>
    <row r="2221" spans="1:1" x14ac:dyDescent="0.55000000000000004">
      <c r="A2221" s="2"/>
    </row>
    <row r="2222" spans="1:1" x14ac:dyDescent="0.55000000000000004">
      <c r="A2222" s="2"/>
    </row>
    <row r="2223" spans="1:1" x14ac:dyDescent="0.55000000000000004">
      <c r="A2223" s="2"/>
    </row>
    <row r="2224" spans="1:1" x14ac:dyDescent="0.55000000000000004">
      <c r="A2224" s="2"/>
    </row>
    <row r="2225" spans="1:1" x14ac:dyDescent="0.55000000000000004">
      <c r="A2225" s="2"/>
    </row>
    <row r="2226" spans="1:1" x14ac:dyDescent="0.55000000000000004">
      <c r="A2226" s="2"/>
    </row>
    <row r="2227" spans="1:1" x14ac:dyDescent="0.55000000000000004">
      <c r="A2227" s="2"/>
    </row>
    <row r="2228" spans="1:1" x14ac:dyDescent="0.55000000000000004">
      <c r="A2228" s="2"/>
    </row>
    <row r="2229" spans="1:1" x14ac:dyDescent="0.55000000000000004">
      <c r="A2229" s="2"/>
    </row>
    <row r="2230" spans="1:1" x14ac:dyDescent="0.55000000000000004">
      <c r="A2230" s="2"/>
    </row>
    <row r="2231" spans="1:1" x14ac:dyDescent="0.55000000000000004">
      <c r="A2231" s="2"/>
    </row>
    <row r="2232" spans="1:1" x14ac:dyDescent="0.55000000000000004">
      <c r="A2232" s="2"/>
    </row>
    <row r="2233" spans="1:1" x14ac:dyDescent="0.55000000000000004">
      <c r="A2233" s="2"/>
    </row>
    <row r="2234" spans="1:1" x14ac:dyDescent="0.55000000000000004">
      <c r="A2234" s="2"/>
    </row>
    <row r="2235" spans="1:1" x14ac:dyDescent="0.55000000000000004">
      <c r="A2235" s="2"/>
    </row>
    <row r="2236" spans="1:1" x14ac:dyDescent="0.55000000000000004">
      <c r="A2236" s="2"/>
    </row>
    <row r="2237" spans="1:1" x14ac:dyDescent="0.55000000000000004">
      <c r="A2237" s="2"/>
    </row>
    <row r="2238" spans="1:1" x14ac:dyDescent="0.55000000000000004">
      <c r="A2238" s="2"/>
    </row>
    <row r="2239" spans="1:1" x14ac:dyDescent="0.55000000000000004">
      <c r="A2239" s="2"/>
    </row>
    <row r="2240" spans="1:1" x14ac:dyDescent="0.55000000000000004">
      <c r="A2240" s="2"/>
    </row>
    <row r="2241" spans="1:1" x14ac:dyDescent="0.55000000000000004">
      <c r="A2241" s="2"/>
    </row>
    <row r="2242" spans="1:1" x14ac:dyDescent="0.55000000000000004">
      <c r="A2242" s="2"/>
    </row>
    <row r="2243" spans="1:1" x14ac:dyDescent="0.55000000000000004">
      <c r="A2243" s="2"/>
    </row>
    <row r="2244" spans="1:1" x14ac:dyDescent="0.55000000000000004">
      <c r="A2244" s="2"/>
    </row>
    <row r="2245" spans="1:1" x14ac:dyDescent="0.55000000000000004">
      <c r="A2245" s="2"/>
    </row>
    <row r="2246" spans="1:1" x14ac:dyDescent="0.55000000000000004">
      <c r="A2246" s="2"/>
    </row>
    <row r="2247" spans="1:1" x14ac:dyDescent="0.55000000000000004">
      <c r="A2247" s="2"/>
    </row>
    <row r="2248" spans="1:1" x14ac:dyDescent="0.55000000000000004">
      <c r="A2248" s="2"/>
    </row>
    <row r="2249" spans="1:1" x14ac:dyDescent="0.55000000000000004">
      <c r="A2249" s="2"/>
    </row>
    <row r="2250" spans="1:1" x14ac:dyDescent="0.55000000000000004">
      <c r="A2250" s="2"/>
    </row>
    <row r="2251" spans="1:1" x14ac:dyDescent="0.55000000000000004">
      <c r="A2251" s="2"/>
    </row>
    <row r="2252" spans="1:1" x14ac:dyDescent="0.55000000000000004">
      <c r="A2252" s="2"/>
    </row>
    <row r="2253" spans="1:1" x14ac:dyDescent="0.55000000000000004">
      <c r="A2253" s="2"/>
    </row>
    <row r="2254" spans="1:1" x14ac:dyDescent="0.55000000000000004">
      <c r="A2254" s="2"/>
    </row>
    <row r="2255" spans="1:1" x14ac:dyDescent="0.55000000000000004">
      <c r="A2255" s="2"/>
    </row>
    <row r="2256" spans="1:1" x14ac:dyDescent="0.55000000000000004">
      <c r="A2256" s="2"/>
    </row>
    <row r="2257" spans="1:1" x14ac:dyDescent="0.55000000000000004">
      <c r="A2257" s="2"/>
    </row>
    <row r="2258" spans="1:1" x14ac:dyDescent="0.55000000000000004">
      <c r="A2258" s="2"/>
    </row>
    <row r="2259" spans="1:1" x14ac:dyDescent="0.55000000000000004">
      <c r="A2259" s="2"/>
    </row>
    <row r="2260" spans="1:1" x14ac:dyDescent="0.55000000000000004">
      <c r="A2260" s="2"/>
    </row>
    <row r="2261" spans="1:1" x14ac:dyDescent="0.55000000000000004">
      <c r="A2261" s="2"/>
    </row>
    <row r="2262" spans="1:1" x14ac:dyDescent="0.55000000000000004">
      <c r="A2262" s="2"/>
    </row>
    <row r="2263" spans="1:1" x14ac:dyDescent="0.55000000000000004">
      <c r="A2263" s="2"/>
    </row>
    <row r="2264" spans="1:1" x14ac:dyDescent="0.55000000000000004">
      <c r="A2264" s="2"/>
    </row>
    <row r="2265" spans="1:1" x14ac:dyDescent="0.55000000000000004">
      <c r="A2265" s="2"/>
    </row>
    <row r="2266" spans="1:1" x14ac:dyDescent="0.55000000000000004">
      <c r="A2266" s="2"/>
    </row>
    <row r="2267" spans="1:1" x14ac:dyDescent="0.55000000000000004">
      <c r="A2267" s="2"/>
    </row>
    <row r="2268" spans="1:1" x14ac:dyDescent="0.55000000000000004">
      <c r="A2268" s="2"/>
    </row>
    <row r="2269" spans="1:1" x14ac:dyDescent="0.55000000000000004">
      <c r="A2269" s="2"/>
    </row>
    <row r="2270" spans="1:1" x14ac:dyDescent="0.55000000000000004">
      <c r="A2270" s="2"/>
    </row>
    <row r="2271" spans="1:1" x14ac:dyDescent="0.55000000000000004">
      <c r="A2271" s="2"/>
    </row>
    <row r="2272" spans="1:1" x14ac:dyDescent="0.55000000000000004">
      <c r="A2272" s="2"/>
    </row>
    <row r="2273" spans="1:1" x14ac:dyDescent="0.55000000000000004">
      <c r="A2273" s="2"/>
    </row>
    <row r="2274" spans="1:1" x14ac:dyDescent="0.55000000000000004">
      <c r="A2274" s="2"/>
    </row>
    <row r="2275" spans="1:1" x14ac:dyDescent="0.55000000000000004">
      <c r="A2275" s="2"/>
    </row>
    <row r="2276" spans="1:1" x14ac:dyDescent="0.55000000000000004">
      <c r="A2276" s="2"/>
    </row>
    <row r="2277" spans="1:1" x14ac:dyDescent="0.55000000000000004">
      <c r="A2277" s="2"/>
    </row>
    <row r="2278" spans="1:1" x14ac:dyDescent="0.55000000000000004">
      <c r="A2278" s="2"/>
    </row>
    <row r="2279" spans="1:1" x14ac:dyDescent="0.55000000000000004">
      <c r="A2279" s="2"/>
    </row>
    <row r="2280" spans="1:1" x14ac:dyDescent="0.55000000000000004">
      <c r="A2280" s="2"/>
    </row>
    <row r="2281" spans="1:1" x14ac:dyDescent="0.55000000000000004">
      <c r="A2281" s="2"/>
    </row>
    <row r="2282" spans="1:1" x14ac:dyDescent="0.55000000000000004">
      <c r="A2282" s="2"/>
    </row>
    <row r="2283" spans="1:1" x14ac:dyDescent="0.55000000000000004">
      <c r="A2283" s="2"/>
    </row>
    <row r="2284" spans="1:1" x14ac:dyDescent="0.55000000000000004">
      <c r="A2284" s="2"/>
    </row>
    <row r="2285" spans="1:1" x14ac:dyDescent="0.55000000000000004">
      <c r="A2285" s="2"/>
    </row>
    <row r="2286" spans="1:1" x14ac:dyDescent="0.55000000000000004">
      <c r="A2286" s="2"/>
    </row>
    <row r="2287" spans="1:1" x14ac:dyDescent="0.55000000000000004">
      <c r="A2287" s="2"/>
    </row>
    <row r="2288" spans="1:1" x14ac:dyDescent="0.55000000000000004">
      <c r="A2288" s="2"/>
    </row>
    <row r="2289" spans="1:1" x14ac:dyDescent="0.55000000000000004">
      <c r="A2289" s="2"/>
    </row>
    <row r="2290" spans="1:1" x14ac:dyDescent="0.55000000000000004">
      <c r="A2290" s="2"/>
    </row>
    <row r="2291" spans="1:1" x14ac:dyDescent="0.55000000000000004">
      <c r="A2291" s="2"/>
    </row>
    <row r="2292" spans="1:1" x14ac:dyDescent="0.55000000000000004">
      <c r="A2292" s="2"/>
    </row>
    <row r="2293" spans="1:1" x14ac:dyDescent="0.55000000000000004">
      <c r="A2293" s="2"/>
    </row>
    <row r="2294" spans="1:1" x14ac:dyDescent="0.55000000000000004">
      <c r="A2294" s="2"/>
    </row>
    <row r="2295" spans="1:1" x14ac:dyDescent="0.55000000000000004">
      <c r="A2295" s="2"/>
    </row>
    <row r="2296" spans="1:1" x14ac:dyDescent="0.55000000000000004">
      <c r="A2296" s="2"/>
    </row>
    <row r="2297" spans="1:1" x14ac:dyDescent="0.55000000000000004">
      <c r="A2297" s="2"/>
    </row>
    <row r="2298" spans="1:1" x14ac:dyDescent="0.55000000000000004">
      <c r="A2298" s="2"/>
    </row>
    <row r="2299" spans="1:1" x14ac:dyDescent="0.55000000000000004">
      <c r="A2299" s="2"/>
    </row>
    <row r="2300" spans="1:1" x14ac:dyDescent="0.55000000000000004">
      <c r="A2300" s="2"/>
    </row>
    <row r="2301" spans="1:1" x14ac:dyDescent="0.55000000000000004">
      <c r="A2301" s="2"/>
    </row>
    <row r="2302" spans="1:1" x14ac:dyDescent="0.55000000000000004">
      <c r="A2302" s="2"/>
    </row>
    <row r="2303" spans="1:1" x14ac:dyDescent="0.55000000000000004">
      <c r="A2303" s="2"/>
    </row>
    <row r="2304" spans="1:1" x14ac:dyDescent="0.55000000000000004">
      <c r="A2304" s="2"/>
    </row>
    <row r="2305" spans="1:1" x14ac:dyDescent="0.55000000000000004">
      <c r="A2305" s="2"/>
    </row>
    <row r="2306" spans="1:1" x14ac:dyDescent="0.55000000000000004">
      <c r="A2306" s="2"/>
    </row>
    <row r="2307" spans="1:1" x14ac:dyDescent="0.55000000000000004">
      <c r="A2307" s="2"/>
    </row>
    <row r="2308" spans="1:1" x14ac:dyDescent="0.55000000000000004">
      <c r="A2308" s="2"/>
    </row>
    <row r="2309" spans="1:1" x14ac:dyDescent="0.55000000000000004">
      <c r="A2309" s="2"/>
    </row>
    <row r="2310" spans="1:1" x14ac:dyDescent="0.55000000000000004">
      <c r="A2310" s="2"/>
    </row>
    <row r="2311" spans="1:1" x14ac:dyDescent="0.55000000000000004">
      <c r="A2311" s="2"/>
    </row>
    <row r="2312" spans="1:1" x14ac:dyDescent="0.55000000000000004">
      <c r="A2312" s="2"/>
    </row>
    <row r="2313" spans="1:1" x14ac:dyDescent="0.55000000000000004">
      <c r="A2313" s="2"/>
    </row>
    <row r="2314" spans="1:1" x14ac:dyDescent="0.55000000000000004">
      <c r="A2314" s="2"/>
    </row>
    <row r="2315" spans="1:1" x14ac:dyDescent="0.55000000000000004">
      <c r="A2315" s="2"/>
    </row>
    <row r="2316" spans="1:1" x14ac:dyDescent="0.55000000000000004">
      <c r="A2316" s="2"/>
    </row>
    <row r="2317" spans="1:1" x14ac:dyDescent="0.55000000000000004">
      <c r="A2317" s="2"/>
    </row>
    <row r="2318" spans="1:1" x14ac:dyDescent="0.55000000000000004">
      <c r="A2318" s="2"/>
    </row>
    <row r="2319" spans="1:1" x14ac:dyDescent="0.55000000000000004">
      <c r="A2319" s="2"/>
    </row>
    <row r="2320" spans="1:1" x14ac:dyDescent="0.55000000000000004">
      <c r="A2320" s="2"/>
    </row>
    <row r="2321" spans="1:1" x14ac:dyDescent="0.55000000000000004">
      <c r="A2321" s="2"/>
    </row>
    <row r="2322" spans="1:1" x14ac:dyDescent="0.55000000000000004">
      <c r="A2322" s="2"/>
    </row>
    <row r="2323" spans="1:1" x14ac:dyDescent="0.55000000000000004">
      <c r="A2323" s="2"/>
    </row>
    <row r="2324" spans="1:1" x14ac:dyDescent="0.55000000000000004">
      <c r="A2324" s="2"/>
    </row>
    <row r="2325" spans="1:1" x14ac:dyDescent="0.55000000000000004">
      <c r="A2325" s="2"/>
    </row>
    <row r="2326" spans="1:1" x14ac:dyDescent="0.55000000000000004">
      <c r="A2326" s="2"/>
    </row>
    <row r="2327" spans="1:1" x14ac:dyDescent="0.55000000000000004">
      <c r="A2327" s="2"/>
    </row>
    <row r="2328" spans="1:1" x14ac:dyDescent="0.55000000000000004">
      <c r="A2328" s="2"/>
    </row>
    <row r="2329" spans="1:1" x14ac:dyDescent="0.55000000000000004">
      <c r="A2329" s="2"/>
    </row>
    <row r="2330" spans="1:1" x14ac:dyDescent="0.55000000000000004">
      <c r="A2330" s="2"/>
    </row>
    <row r="2331" spans="1:1" x14ac:dyDescent="0.55000000000000004">
      <c r="A2331" s="2"/>
    </row>
    <row r="2332" spans="1:1" x14ac:dyDescent="0.55000000000000004">
      <c r="A2332" s="2"/>
    </row>
    <row r="2333" spans="1:1" x14ac:dyDescent="0.55000000000000004">
      <c r="A2333" s="2"/>
    </row>
    <row r="2334" spans="1:1" x14ac:dyDescent="0.55000000000000004">
      <c r="A2334" s="2"/>
    </row>
    <row r="2335" spans="1:1" x14ac:dyDescent="0.55000000000000004">
      <c r="A2335" s="2"/>
    </row>
    <row r="2336" spans="1:1" x14ac:dyDescent="0.55000000000000004">
      <c r="A2336" s="2"/>
    </row>
    <row r="2337" spans="1:1" x14ac:dyDescent="0.55000000000000004">
      <c r="A2337" s="2"/>
    </row>
    <row r="2338" spans="1:1" x14ac:dyDescent="0.55000000000000004">
      <c r="A2338" s="2"/>
    </row>
    <row r="2339" spans="1:1" x14ac:dyDescent="0.55000000000000004">
      <c r="A2339" s="2"/>
    </row>
    <row r="2340" spans="1:1" x14ac:dyDescent="0.55000000000000004">
      <c r="A2340" s="2"/>
    </row>
    <row r="2341" spans="1:1" x14ac:dyDescent="0.55000000000000004">
      <c r="A2341" s="2"/>
    </row>
    <row r="2342" spans="1:1" x14ac:dyDescent="0.55000000000000004">
      <c r="A2342" s="2"/>
    </row>
    <row r="2343" spans="1:1" x14ac:dyDescent="0.55000000000000004">
      <c r="A2343" s="2"/>
    </row>
    <row r="2344" spans="1:1" x14ac:dyDescent="0.55000000000000004">
      <c r="A2344" s="2"/>
    </row>
    <row r="2345" spans="1:1" x14ac:dyDescent="0.55000000000000004">
      <c r="A2345" s="2"/>
    </row>
    <row r="2346" spans="1:1" x14ac:dyDescent="0.55000000000000004">
      <c r="A2346" s="2"/>
    </row>
    <row r="2347" spans="1:1" x14ac:dyDescent="0.55000000000000004">
      <c r="A2347" s="2"/>
    </row>
    <row r="2348" spans="1:1" x14ac:dyDescent="0.55000000000000004">
      <c r="A2348" s="2"/>
    </row>
    <row r="2349" spans="1:1" x14ac:dyDescent="0.55000000000000004">
      <c r="A2349" s="2"/>
    </row>
    <row r="2350" spans="1:1" x14ac:dyDescent="0.55000000000000004">
      <c r="A2350" s="2"/>
    </row>
    <row r="2351" spans="1:1" x14ac:dyDescent="0.55000000000000004">
      <c r="A2351" s="2"/>
    </row>
    <row r="2352" spans="1:1" x14ac:dyDescent="0.55000000000000004">
      <c r="A2352" s="2"/>
    </row>
    <row r="2353" spans="1:1" x14ac:dyDescent="0.55000000000000004">
      <c r="A2353" s="2"/>
    </row>
    <row r="2354" spans="1:1" x14ac:dyDescent="0.55000000000000004">
      <c r="A2354" s="2"/>
    </row>
    <row r="2355" spans="1:1" x14ac:dyDescent="0.55000000000000004">
      <c r="A2355" s="2"/>
    </row>
    <row r="2356" spans="1:1" x14ac:dyDescent="0.55000000000000004">
      <c r="A2356" s="2"/>
    </row>
    <row r="2357" spans="1:1" x14ac:dyDescent="0.55000000000000004">
      <c r="A2357" s="2"/>
    </row>
    <row r="2358" spans="1:1" x14ac:dyDescent="0.55000000000000004">
      <c r="A2358" s="2"/>
    </row>
    <row r="2359" spans="1:1" x14ac:dyDescent="0.55000000000000004">
      <c r="A2359" s="2"/>
    </row>
    <row r="2360" spans="1:1" x14ac:dyDescent="0.55000000000000004">
      <c r="A2360" s="2"/>
    </row>
    <row r="2361" spans="1:1" x14ac:dyDescent="0.55000000000000004">
      <c r="A2361" s="2"/>
    </row>
    <row r="2362" spans="1:1" x14ac:dyDescent="0.55000000000000004">
      <c r="A2362" s="2"/>
    </row>
    <row r="2363" spans="1:1" x14ac:dyDescent="0.55000000000000004">
      <c r="A2363" s="2"/>
    </row>
    <row r="2364" spans="1:1" x14ac:dyDescent="0.55000000000000004">
      <c r="A2364" s="2"/>
    </row>
    <row r="2365" spans="1:1" x14ac:dyDescent="0.55000000000000004">
      <c r="A2365" s="2"/>
    </row>
    <row r="2366" spans="1:1" x14ac:dyDescent="0.55000000000000004">
      <c r="A2366" s="2"/>
    </row>
    <row r="2367" spans="1:1" x14ac:dyDescent="0.55000000000000004">
      <c r="A2367" s="2"/>
    </row>
    <row r="2368" spans="1:1" x14ac:dyDescent="0.55000000000000004">
      <c r="A2368" s="2"/>
    </row>
    <row r="2369" spans="1:1" x14ac:dyDescent="0.55000000000000004">
      <c r="A2369" s="2"/>
    </row>
    <row r="2370" spans="1:1" x14ac:dyDescent="0.55000000000000004">
      <c r="A2370" s="2"/>
    </row>
    <row r="2371" spans="1:1" x14ac:dyDescent="0.55000000000000004">
      <c r="A2371" s="2"/>
    </row>
    <row r="2372" spans="1:1" x14ac:dyDescent="0.55000000000000004">
      <c r="A2372" s="2"/>
    </row>
    <row r="2373" spans="1:1" x14ac:dyDescent="0.55000000000000004">
      <c r="A2373" s="2"/>
    </row>
    <row r="2374" spans="1:1" x14ac:dyDescent="0.55000000000000004">
      <c r="A2374" s="2"/>
    </row>
    <row r="2375" spans="1:1" x14ac:dyDescent="0.55000000000000004">
      <c r="A2375" s="2"/>
    </row>
    <row r="2376" spans="1:1" x14ac:dyDescent="0.55000000000000004">
      <c r="A2376" s="2"/>
    </row>
    <row r="2377" spans="1:1" x14ac:dyDescent="0.55000000000000004">
      <c r="A2377" s="2"/>
    </row>
    <row r="2378" spans="1:1" x14ac:dyDescent="0.55000000000000004">
      <c r="A2378" s="2"/>
    </row>
    <row r="2379" spans="1:1" x14ac:dyDescent="0.55000000000000004">
      <c r="A2379" s="2"/>
    </row>
    <row r="2380" spans="1:1" x14ac:dyDescent="0.55000000000000004">
      <c r="A2380" s="2"/>
    </row>
    <row r="2381" spans="1:1" x14ac:dyDescent="0.55000000000000004">
      <c r="A2381" s="2"/>
    </row>
    <row r="2382" spans="1:1" x14ac:dyDescent="0.55000000000000004">
      <c r="A2382" s="2"/>
    </row>
    <row r="2383" spans="1:1" x14ac:dyDescent="0.55000000000000004">
      <c r="A2383" s="2"/>
    </row>
    <row r="2384" spans="1:1" x14ac:dyDescent="0.55000000000000004">
      <c r="A2384" s="2"/>
    </row>
    <row r="2385" spans="1:1" x14ac:dyDescent="0.55000000000000004">
      <c r="A2385" s="2"/>
    </row>
    <row r="2386" spans="1:1" x14ac:dyDescent="0.55000000000000004">
      <c r="A2386" s="2"/>
    </row>
    <row r="2387" spans="1:1" x14ac:dyDescent="0.55000000000000004">
      <c r="A2387" s="2"/>
    </row>
    <row r="2388" spans="1:1" x14ac:dyDescent="0.55000000000000004">
      <c r="A2388" s="2"/>
    </row>
    <row r="2389" spans="1:1" x14ac:dyDescent="0.55000000000000004">
      <c r="A2389" s="2"/>
    </row>
    <row r="2390" spans="1:1" x14ac:dyDescent="0.55000000000000004">
      <c r="A2390" s="2"/>
    </row>
    <row r="2391" spans="1:1" x14ac:dyDescent="0.55000000000000004">
      <c r="A2391" s="2"/>
    </row>
    <row r="2392" spans="1:1" x14ac:dyDescent="0.55000000000000004">
      <c r="A2392" s="2"/>
    </row>
    <row r="2393" spans="1:1" x14ac:dyDescent="0.55000000000000004">
      <c r="A2393" s="2"/>
    </row>
    <row r="2394" spans="1:1" x14ac:dyDescent="0.55000000000000004">
      <c r="A2394" s="2"/>
    </row>
    <row r="2395" spans="1:1" x14ac:dyDescent="0.55000000000000004">
      <c r="A2395" s="2"/>
    </row>
    <row r="2396" spans="1:1" x14ac:dyDescent="0.55000000000000004">
      <c r="A2396" s="2"/>
    </row>
    <row r="2397" spans="1:1" x14ac:dyDescent="0.55000000000000004">
      <c r="A2397" s="2"/>
    </row>
    <row r="2398" spans="1:1" x14ac:dyDescent="0.55000000000000004">
      <c r="A2398" s="2"/>
    </row>
    <row r="2399" spans="1:1" x14ac:dyDescent="0.55000000000000004">
      <c r="A2399" s="2"/>
    </row>
    <row r="2400" spans="1:1" x14ac:dyDescent="0.55000000000000004">
      <c r="A2400" s="2"/>
    </row>
    <row r="2401" spans="1:1" x14ac:dyDescent="0.55000000000000004">
      <c r="A2401" s="2"/>
    </row>
    <row r="2402" spans="1:1" x14ac:dyDescent="0.55000000000000004">
      <c r="A2402" s="2"/>
    </row>
    <row r="2403" spans="1:1" x14ac:dyDescent="0.55000000000000004">
      <c r="A2403" s="2"/>
    </row>
    <row r="2404" spans="1:1" x14ac:dyDescent="0.55000000000000004">
      <c r="A2404" s="2"/>
    </row>
    <row r="2405" spans="1:1" x14ac:dyDescent="0.55000000000000004">
      <c r="A2405" s="2"/>
    </row>
    <row r="2406" spans="1:1" x14ac:dyDescent="0.55000000000000004">
      <c r="A2406" s="2"/>
    </row>
    <row r="2407" spans="1:1" x14ac:dyDescent="0.55000000000000004">
      <c r="A2407" s="2"/>
    </row>
    <row r="2408" spans="1:1" x14ac:dyDescent="0.55000000000000004">
      <c r="A2408" s="2"/>
    </row>
    <row r="2409" spans="1:1" x14ac:dyDescent="0.55000000000000004">
      <c r="A2409" s="2"/>
    </row>
    <row r="2410" spans="1:1" x14ac:dyDescent="0.55000000000000004">
      <c r="A2410" s="2"/>
    </row>
    <row r="2411" spans="1:1" x14ac:dyDescent="0.55000000000000004">
      <c r="A2411" s="2"/>
    </row>
    <row r="2412" spans="1:1" x14ac:dyDescent="0.55000000000000004">
      <c r="A2412" s="2"/>
    </row>
    <row r="2413" spans="1:1" x14ac:dyDescent="0.55000000000000004">
      <c r="A2413" s="2"/>
    </row>
    <row r="2414" spans="1:1" x14ac:dyDescent="0.55000000000000004">
      <c r="A2414" s="2"/>
    </row>
    <row r="2415" spans="1:1" x14ac:dyDescent="0.55000000000000004">
      <c r="A2415" s="2"/>
    </row>
    <row r="2416" spans="1:1" x14ac:dyDescent="0.55000000000000004">
      <c r="A2416" s="2"/>
    </row>
    <row r="2417" spans="1:1" x14ac:dyDescent="0.55000000000000004">
      <c r="A2417" s="2"/>
    </row>
    <row r="2418" spans="1:1" x14ac:dyDescent="0.55000000000000004">
      <c r="A2418" s="2"/>
    </row>
    <row r="2419" spans="1:1" x14ac:dyDescent="0.55000000000000004">
      <c r="A2419" s="2"/>
    </row>
    <row r="2420" spans="1:1" x14ac:dyDescent="0.55000000000000004">
      <c r="A2420" s="2"/>
    </row>
    <row r="2421" spans="1:1" x14ac:dyDescent="0.55000000000000004">
      <c r="A2421" s="2"/>
    </row>
    <row r="2422" spans="1:1" x14ac:dyDescent="0.55000000000000004">
      <c r="A2422" s="2"/>
    </row>
    <row r="2423" spans="1:1" x14ac:dyDescent="0.55000000000000004">
      <c r="A2423" s="2"/>
    </row>
    <row r="2424" spans="1:1" x14ac:dyDescent="0.55000000000000004">
      <c r="A2424" s="2"/>
    </row>
    <row r="2425" spans="1:1" x14ac:dyDescent="0.55000000000000004">
      <c r="A2425" s="2"/>
    </row>
    <row r="2426" spans="1:1" x14ac:dyDescent="0.55000000000000004">
      <c r="A2426" s="2"/>
    </row>
    <row r="2427" spans="1:1" x14ac:dyDescent="0.55000000000000004">
      <c r="A2427" s="2"/>
    </row>
    <row r="2428" spans="1:1" x14ac:dyDescent="0.55000000000000004">
      <c r="A2428" s="2"/>
    </row>
    <row r="2429" spans="1:1" x14ac:dyDescent="0.55000000000000004">
      <c r="A2429" s="2"/>
    </row>
    <row r="2430" spans="1:1" x14ac:dyDescent="0.55000000000000004">
      <c r="A2430" s="2"/>
    </row>
    <row r="2431" spans="1:1" x14ac:dyDescent="0.55000000000000004">
      <c r="A2431" s="2"/>
    </row>
    <row r="2432" spans="1:1" x14ac:dyDescent="0.55000000000000004">
      <c r="A2432" s="2"/>
    </row>
    <row r="2433" spans="1:1" x14ac:dyDescent="0.55000000000000004">
      <c r="A2433" s="2"/>
    </row>
    <row r="2434" spans="1:1" x14ac:dyDescent="0.55000000000000004">
      <c r="A2434" s="2"/>
    </row>
    <row r="2435" spans="1:1" x14ac:dyDescent="0.55000000000000004">
      <c r="A2435" s="2"/>
    </row>
    <row r="2436" spans="1:1" x14ac:dyDescent="0.55000000000000004">
      <c r="A2436" s="2"/>
    </row>
    <row r="2437" spans="1:1" x14ac:dyDescent="0.55000000000000004">
      <c r="A2437" s="2"/>
    </row>
    <row r="2438" spans="1:1" x14ac:dyDescent="0.55000000000000004">
      <c r="A2438" s="2"/>
    </row>
    <row r="2439" spans="1:1" x14ac:dyDescent="0.55000000000000004">
      <c r="A2439" s="2"/>
    </row>
    <row r="2440" spans="1:1" x14ac:dyDescent="0.55000000000000004">
      <c r="A2440" s="2"/>
    </row>
    <row r="2441" spans="1:1" x14ac:dyDescent="0.55000000000000004">
      <c r="A2441" s="2"/>
    </row>
    <row r="2442" spans="1:1" x14ac:dyDescent="0.55000000000000004">
      <c r="A2442" s="2"/>
    </row>
    <row r="2443" spans="1:1" x14ac:dyDescent="0.55000000000000004">
      <c r="A2443" s="2"/>
    </row>
    <row r="2444" spans="1:1" x14ac:dyDescent="0.55000000000000004">
      <c r="A2444" s="2"/>
    </row>
    <row r="2445" spans="1:1" x14ac:dyDescent="0.55000000000000004">
      <c r="A2445" s="2"/>
    </row>
    <row r="2446" spans="1:1" x14ac:dyDescent="0.55000000000000004">
      <c r="A2446" s="2"/>
    </row>
    <row r="2447" spans="1:1" x14ac:dyDescent="0.55000000000000004">
      <c r="A2447" s="2"/>
    </row>
    <row r="2448" spans="1:1" x14ac:dyDescent="0.55000000000000004">
      <c r="A2448" s="2"/>
    </row>
    <row r="2449" spans="1:1" x14ac:dyDescent="0.55000000000000004">
      <c r="A2449" s="2"/>
    </row>
    <row r="2450" spans="1:1" x14ac:dyDescent="0.55000000000000004">
      <c r="A2450" s="2"/>
    </row>
    <row r="2451" spans="1:1" x14ac:dyDescent="0.55000000000000004">
      <c r="A2451" s="2"/>
    </row>
    <row r="2452" spans="1:1" x14ac:dyDescent="0.55000000000000004">
      <c r="A2452" s="2"/>
    </row>
    <row r="2453" spans="1:1" x14ac:dyDescent="0.55000000000000004">
      <c r="A2453" s="2"/>
    </row>
    <row r="2454" spans="1:1" x14ac:dyDescent="0.55000000000000004">
      <c r="A2454" s="2"/>
    </row>
    <row r="2455" spans="1:1" x14ac:dyDescent="0.55000000000000004">
      <c r="A2455" s="2"/>
    </row>
    <row r="2456" spans="1:1" x14ac:dyDescent="0.55000000000000004">
      <c r="A2456" s="2"/>
    </row>
    <row r="2457" spans="1:1" x14ac:dyDescent="0.55000000000000004">
      <c r="A2457" s="2"/>
    </row>
    <row r="2458" spans="1:1" x14ac:dyDescent="0.55000000000000004">
      <c r="A2458" s="2"/>
    </row>
    <row r="2459" spans="1:1" x14ac:dyDescent="0.55000000000000004">
      <c r="A2459" s="2"/>
    </row>
    <row r="2460" spans="1:1" x14ac:dyDescent="0.55000000000000004">
      <c r="A2460" s="2"/>
    </row>
    <row r="2461" spans="1:1" x14ac:dyDescent="0.55000000000000004">
      <c r="A2461" s="2"/>
    </row>
    <row r="2462" spans="1:1" x14ac:dyDescent="0.55000000000000004">
      <c r="A2462" s="2"/>
    </row>
    <row r="2463" spans="1:1" x14ac:dyDescent="0.55000000000000004">
      <c r="A2463" s="2"/>
    </row>
    <row r="2464" spans="1:1" x14ac:dyDescent="0.55000000000000004">
      <c r="A2464" s="2"/>
    </row>
    <row r="2465" spans="1:1" x14ac:dyDescent="0.55000000000000004">
      <c r="A2465" s="2"/>
    </row>
    <row r="2466" spans="1:1" x14ac:dyDescent="0.55000000000000004">
      <c r="A2466" s="2"/>
    </row>
    <row r="2467" spans="1:1" x14ac:dyDescent="0.55000000000000004">
      <c r="A2467" s="2"/>
    </row>
    <row r="2468" spans="1:1" x14ac:dyDescent="0.55000000000000004">
      <c r="A2468" s="2"/>
    </row>
    <row r="2469" spans="1:1" x14ac:dyDescent="0.55000000000000004">
      <c r="A2469" s="2"/>
    </row>
    <row r="2470" spans="1:1" x14ac:dyDescent="0.55000000000000004">
      <c r="A2470" s="2"/>
    </row>
    <row r="2471" spans="1:1" x14ac:dyDescent="0.55000000000000004">
      <c r="A2471" s="2"/>
    </row>
    <row r="2472" spans="1:1" x14ac:dyDescent="0.55000000000000004">
      <c r="A2472" s="2"/>
    </row>
    <row r="2473" spans="1:1" x14ac:dyDescent="0.55000000000000004">
      <c r="A2473" s="2"/>
    </row>
    <row r="2474" spans="1:1" x14ac:dyDescent="0.55000000000000004">
      <c r="A2474" s="2"/>
    </row>
    <row r="2475" spans="1:1" x14ac:dyDescent="0.55000000000000004">
      <c r="A2475" s="2"/>
    </row>
    <row r="2476" spans="1:1" x14ac:dyDescent="0.55000000000000004">
      <c r="A2476" s="2"/>
    </row>
    <row r="2477" spans="1:1" x14ac:dyDescent="0.55000000000000004">
      <c r="A2477" s="2"/>
    </row>
    <row r="2478" spans="1:1" x14ac:dyDescent="0.55000000000000004">
      <c r="A2478" s="2"/>
    </row>
    <row r="2479" spans="1:1" x14ac:dyDescent="0.55000000000000004">
      <c r="A2479" s="2"/>
    </row>
    <row r="2480" spans="1:1" x14ac:dyDescent="0.55000000000000004">
      <c r="A2480" s="2"/>
    </row>
    <row r="2481" spans="1:1" x14ac:dyDescent="0.55000000000000004">
      <c r="A2481" s="2"/>
    </row>
    <row r="2482" spans="1:1" x14ac:dyDescent="0.55000000000000004">
      <c r="A2482" s="2"/>
    </row>
    <row r="2483" spans="1:1" x14ac:dyDescent="0.55000000000000004">
      <c r="A2483" s="2"/>
    </row>
    <row r="2484" spans="1:1" x14ac:dyDescent="0.55000000000000004">
      <c r="A2484" s="2"/>
    </row>
    <row r="2485" spans="1:1" x14ac:dyDescent="0.55000000000000004">
      <c r="A2485" s="2"/>
    </row>
    <row r="2486" spans="1:1" x14ac:dyDescent="0.55000000000000004">
      <c r="A2486" s="2"/>
    </row>
    <row r="2487" spans="1:1" x14ac:dyDescent="0.55000000000000004">
      <c r="A2487" s="2"/>
    </row>
    <row r="2488" spans="1:1" x14ac:dyDescent="0.55000000000000004">
      <c r="A2488" s="2"/>
    </row>
    <row r="2489" spans="1:1" x14ac:dyDescent="0.55000000000000004">
      <c r="A2489" s="2"/>
    </row>
    <row r="2490" spans="1:1" x14ac:dyDescent="0.55000000000000004">
      <c r="A2490" s="2"/>
    </row>
    <row r="2491" spans="1:1" x14ac:dyDescent="0.55000000000000004">
      <c r="A2491" s="2"/>
    </row>
    <row r="2492" spans="1:1" x14ac:dyDescent="0.55000000000000004">
      <c r="A2492" s="2"/>
    </row>
    <row r="2493" spans="1:1" x14ac:dyDescent="0.55000000000000004">
      <c r="A2493" s="2"/>
    </row>
    <row r="2494" spans="1:1" x14ac:dyDescent="0.55000000000000004">
      <c r="A2494" s="2"/>
    </row>
    <row r="2495" spans="1:1" x14ac:dyDescent="0.55000000000000004">
      <c r="A2495" s="2"/>
    </row>
    <row r="2496" spans="1:1" x14ac:dyDescent="0.55000000000000004">
      <c r="A2496" s="2"/>
    </row>
    <row r="2497" spans="1:1" x14ac:dyDescent="0.55000000000000004">
      <c r="A2497" s="2"/>
    </row>
    <row r="2498" spans="1:1" x14ac:dyDescent="0.55000000000000004">
      <c r="A2498" s="2"/>
    </row>
    <row r="2499" spans="1:1" x14ac:dyDescent="0.55000000000000004">
      <c r="A2499" s="2"/>
    </row>
    <row r="2500" spans="1:1" x14ac:dyDescent="0.55000000000000004">
      <c r="A2500" s="2"/>
    </row>
    <row r="2501" spans="1:1" x14ac:dyDescent="0.55000000000000004">
      <c r="A2501" s="2"/>
    </row>
    <row r="2502" spans="1:1" x14ac:dyDescent="0.55000000000000004">
      <c r="A2502" s="2"/>
    </row>
    <row r="2503" spans="1:1" x14ac:dyDescent="0.55000000000000004">
      <c r="A2503" s="2"/>
    </row>
    <row r="2504" spans="1:1" x14ac:dyDescent="0.55000000000000004">
      <c r="A2504" s="2"/>
    </row>
    <row r="2505" spans="1:1" x14ac:dyDescent="0.55000000000000004">
      <c r="A2505" s="2"/>
    </row>
    <row r="2506" spans="1:1" x14ac:dyDescent="0.55000000000000004">
      <c r="A2506" s="2"/>
    </row>
    <row r="2507" spans="1:1" x14ac:dyDescent="0.55000000000000004">
      <c r="A2507" s="2"/>
    </row>
    <row r="2508" spans="1:1" x14ac:dyDescent="0.55000000000000004">
      <c r="A2508" s="2"/>
    </row>
    <row r="2509" spans="1:1" x14ac:dyDescent="0.55000000000000004">
      <c r="A2509" s="2"/>
    </row>
    <row r="2510" spans="1:1" x14ac:dyDescent="0.55000000000000004">
      <c r="A2510" s="2"/>
    </row>
    <row r="2511" spans="1:1" x14ac:dyDescent="0.55000000000000004">
      <c r="A2511" s="2"/>
    </row>
    <row r="2512" spans="1:1" x14ac:dyDescent="0.55000000000000004">
      <c r="A2512" s="2"/>
    </row>
    <row r="2513" spans="1:1" x14ac:dyDescent="0.55000000000000004">
      <c r="A2513" s="2"/>
    </row>
    <row r="2514" spans="1:1" x14ac:dyDescent="0.55000000000000004">
      <c r="A2514" s="2"/>
    </row>
    <row r="2515" spans="1:1" x14ac:dyDescent="0.55000000000000004">
      <c r="A2515" s="2"/>
    </row>
    <row r="2516" spans="1:1" x14ac:dyDescent="0.55000000000000004">
      <c r="A2516" s="2"/>
    </row>
    <row r="2517" spans="1:1" x14ac:dyDescent="0.55000000000000004">
      <c r="A2517" s="2"/>
    </row>
    <row r="2518" spans="1:1" x14ac:dyDescent="0.55000000000000004">
      <c r="A2518" s="2"/>
    </row>
    <row r="2519" spans="1:1" x14ac:dyDescent="0.55000000000000004">
      <c r="A2519" s="2"/>
    </row>
    <row r="2520" spans="1:1" x14ac:dyDescent="0.55000000000000004">
      <c r="A2520" s="2"/>
    </row>
    <row r="2521" spans="1:1" x14ac:dyDescent="0.55000000000000004">
      <c r="A2521" s="2"/>
    </row>
    <row r="2522" spans="1:1" x14ac:dyDescent="0.55000000000000004">
      <c r="A2522" s="2"/>
    </row>
    <row r="2523" spans="1:1" x14ac:dyDescent="0.55000000000000004">
      <c r="A2523" s="2"/>
    </row>
    <row r="2524" spans="1:1" x14ac:dyDescent="0.55000000000000004">
      <c r="A2524" s="2"/>
    </row>
    <row r="2525" spans="1:1" x14ac:dyDescent="0.55000000000000004">
      <c r="A2525" s="2"/>
    </row>
    <row r="2526" spans="1:1" x14ac:dyDescent="0.55000000000000004">
      <c r="A2526" s="2"/>
    </row>
    <row r="2527" spans="1:1" x14ac:dyDescent="0.55000000000000004">
      <c r="A2527" s="2"/>
    </row>
    <row r="2528" spans="1:1" x14ac:dyDescent="0.55000000000000004">
      <c r="A2528" s="2"/>
    </row>
    <row r="2529" spans="1:1" x14ac:dyDescent="0.55000000000000004">
      <c r="A2529" s="2"/>
    </row>
    <row r="2530" spans="1:1" x14ac:dyDescent="0.55000000000000004">
      <c r="A2530" s="2"/>
    </row>
    <row r="2531" spans="1:1" x14ac:dyDescent="0.55000000000000004">
      <c r="A2531" s="2"/>
    </row>
    <row r="2532" spans="1:1" x14ac:dyDescent="0.55000000000000004">
      <c r="A2532" s="2"/>
    </row>
    <row r="2533" spans="1:1" x14ac:dyDescent="0.55000000000000004">
      <c r="A2533" s="2"/>
    </row>
    <row r="2534" spans="1:1" x14ac:dyDescent="0.55000000000000004">
      <c r="A2534" s="2"/>
    </row>
    <row r="2535" spans="1:1" x14ac:dyDescent="0.55000000000000004">
      <c r="A2535" s="2"/>
    </row>
    <row r="2536" spans="1:1" x14ac:dyDescent="0.55000000000000004">
      <c r="A2536" s="2"/>
    </row>
    <row r="2537" spans="1:1" x14ac:dyDescent="0.55000000000000004">
      <c r="A2537" s="2"/>
    </row>
    <row r="2538" spans="1:1" x14ac:dyDescent="0.55000000000000004">
      <c r="A2538" s="2"/>
    </row>
    <row r="2539" spans="1:1" x14ac:dyDescent="0.55000000000000004">
      <c r="A2539" s="2"/>
    </row>
    <row r="2540" spans="1:1" x14ac:dyDescent="0.55000000000000004">
      <c r="A2540" s="2"/>
    </row>
    <row r="2541" spans="1:1" x14ac:dyDescent="0.55000000000000004">
      <c r="A2541" s="2"/>
    </row>
    <row r="2542" spans="1:1" x14ac:dyDescent="0.55000000000000004">
      <c r="A2542" s="2"/>
    </row>
    <row r="2543" spans="1:1" x14ac:dyDescent="0.55000000000000004">
      <c r="A2543" s="2"/>
    </row>
    <row r="2544" spans="1:1" x14ac:dyDescent="0.55000000000000004">
      <c r="A2544" s="2"/>
    </row>
    <row r="2545" spans="1:1" x14ac:dyDescent="0.55000000000000004">
      <c r="A2545" s="2"/>
    </row>
    <row r="2546" spans="1:1" x14ac:dyDescent="0.55000000000000004">
      <c r="A2546" s="2"/>
    </row>
    <row r="2547" spans="1:1" x14ac:dyDescent="0.55000000000000004">
      <c r="A2547" s="2"/>
    </row>
    <row r="2548" spans="1:1" x14ac:dyDescent="0.55000000000000004">
      <c r="A2548" s="2"/>
    </row>
    <row r="2549" spans="1:1" x14ac:dyDescent="0.55000000000000004">
      <c r="A2549" s="2"/>
    </row>
    <row r="2550" spans="1:1" x14ac:dyDescent="0.55000000000000004">
      <c r="A2550" s="2"/>
    </row>
    <row r="2551" spans="1:1" x14ac:dyDescent="0.55000000000000004">
      <c r="A2551" s="2"/>
    </row>
    <row r="2552" spans="1:1" x14ac:dyDescent="0.55000000000000004">
      <c r="A2552" s="2"/>
    </row>
    <row r="2553" spans="1:1" x14ac:dyDescent="0.55000000000000004">
      <c r="A2553" s="2"/>
    </row>
    <row r="2554" spans="1:1" x14ac:dyDescent="0.55000000000000004">
      <c r="A2554" s="2"/>
    </row>
    <row r="2555" spans="1:1" x14ac:dyDescent="0.55000000000000004">
      <c r="A2555" s="2"/>
    </row>
    <row r="2556" spans="1:1" x14ac:dyDescent="0.55000000000000004">
      <c r="A2556" s="2"/>
    </row>
    <row r="2557" spans="1:1" x14ac:dyDescent="0.55000000000000004">
      <c r="A2557" s="2"/>
    </row>
    <row r="2558" spans="1:1" x14ac:dyDescent="0.55000000000000004">
      <c r="A2558" s="2"/>
    </row>
    <row r="2559" spans="1:1" x14ac:dyDescent="0.55000000000000004">
      <c r="A2559" s="2"/>
    </row>
    <row r="2560" spans="1:1" x14ac:dyDescent="0.55000000000000004">
      <c r="A2560" s="2"/>
    </row>
    <row r="2561" spans="1:1" x14ac:dyDescent="0.55000000000000004">
      <c r="A2561" s="2"/>
    </row>
    <row r="2562" spans="1:1" x14ac:dyDescent="0.55000000000000004">
      <c r="A2562" s="2"/>
    </row>
    <row r="2563" spans="1:1" x14ac:dyDescent="0.55000000000000004">
      <c r="A2563" s="2"/>
    </row>
    <row r="2564" spans="1:1" x14ac:dyDescent="0.55000000000000004">
      <c r="A2564" s="2"/>
    </row>
    <row r="2565" spans="1:1" x14ac:dyDescent="0.55000000000000004">
      <c r="A2565" s="2"/>
    </row>
    <row r="2566" spans="1:1" x14ac:dyDescent="0.55000000000000004">
      <c r="A2566" s="2"/>
    </row>
    <row r="2567" spans="1:1" x14ac:dyDescent="0.55000000000000004">
      <c r="A2567" s="2"/>
    </row>
    <row r="2568" spans="1:1" x14ac:dyDescent="0.55000000000000004">
      <c r="A2568" s="2"/>
    </row>
    <row r="2569" spans="1:1" x14ac:dyDescent="0.55000000000000004">
      <c r="A2569" s="2"/>
    </row>
    <row r="2570" spans="1:1" x14ac:dyDescent="0.55000000000000004">
      <c r="A2570" s="2"/>
    </row>
    <row r="2571" spans="1:1" x14ac:dyDescent="0.55000000000000004">
      <c r="A2571" s="2"/>
    </row>
    <row r="2572" spans="1:1" x14ac:dyDescent="0.55000000000000004">
      <c r="A2572" s="2"/>
    </row>
    <row r="2573" spans="1:1" x14ac:dyDescent="0.55000000000000004">
      <c r="A2573" s="2"/>
    </row>
    <row r="2574" spans="1:1" x14ac:dyDescent="0.55000000000000004">
      <c r="A2574" s="2"/>
    </row>
    <row r="2575" spans="1:1" x14ac:dyDescent="0.55000000000000004">
      <c r="A2575" s="2"/>
    </row>
    <row r="2576" spans="1:1" x14ac:dyDescent="0.55000000000000004">
      <c r="A2576" s="2"/>
    </row>
    <row r="2577" spans="1:1" x14ac:dyDescent="0.55000000000000004">
      <c r="A2577" s="2"/>
    </row>
    <row r="2578" spans="1:1" x14ac:dyDescent="0.55000000000000004">
      <c r="A2578" s="2"/>
    </row>
    <row r="2579" spans="1:1" x14ac:dyDescent="0.55000000000000004">
      <c r="A2579" s="2"/>
    </row>
    <row r="2580" spans="1:1" x14ac:dyDescent="0.55000000000000004">
      <c r="A2580" s="2"/>
    </row>
    <row r="2581" spans="1:1" x14ac:dyDescent="0.55000000000000004">
      <c r="A2581" s="2"/>
    </row>
    <row r="2582" spans="1:1" x14ac:dyDescent="0.55000000000000004">
      <c r="A2582" s="2"/>
    </row>
    <row r="2583" spans="1:1" x14ac:dyDescent="0.55000000000000004">
      <c r="A2583" s="2"/>
    </row>
    <row r="2584" spans="1:1" x14ac:dyDescent="0.55000000000000004">
      <c r="A2584" s="2"/>
    </row>
    <row r="2585" spans="1:1" x14ac:dyDescent="0.55000000000000004">
      <c r="A2585" s="2"/>
    </row>
    <row r="2586" spans="1:1" x14ac:dyDescent="0.55000000000000004">
      <c r="A2586" s="2"/>
    </row>
    <row r="2587" spans="1:1" x14ac:dyDescent="0.55000000000000004">
      <c r="A2587" s="2"/>
    </row>
    <row r="2588" spans="1:1" x14ac:dyDescent="0.55000000000000004">
      <c r="A2588" s="2"/>
    </row>
    <row r="2589" spans="1:1" x14ac:dyDescent="0.55000000000000004">
      <c r="A2589" s="2"/>
    </row>
    <row r="2590" spans="1:1" x14ac:dyDescent="0.55000000000000004">
      <c r="A2590" s="2"/>
    </row>
    <row r="2591" spans="1:1" x14ac:dyDescent="0.55000000000000004">
      <c r="A2591" s="2"/>
    </row>
    <row r="2592" spans="1:1" x14ac:dyDescent="0.55000000000000004">
      <c r="A2592" s="2"/>
    </row>
    <row r="2593" spans="1:1" x14ac:dyDescent="0.55000000000000004">
      <c r="A2593" s="2"/>
    </row>
    <row r="2594" spans="1:1" x14ac:dyDescent="0.55000000000000004">
      <c r="A2594" s="2"/>
    </row>
    <row r="2595" spans="1:1" x14ac:dyDescent="0.55000000000000004">
      <c r="A2595" s="2"/>
    </row>
    <row r="2596" spans="1:1" x14ac:dyDescent="0.55000000000000004">
      <c r="A2596" s="2"/>
    </row>
    <row r="2597" spans="1:1" x14ac:dyDescent="0.55000000000000004">
      <c r="A2597" s="2"/>
    </row>
    <row r="2598" spans="1:1" x14ac:dyDescent="0.55000000000000004">
      <c r="A2598" s="2"/>
    </row>
    <row r="2599" spans="1:1" x14ac:dyDescent="0.55000000000000004">
      <c r="A2599" s="2"/>
    </row>
    <row r="2600" spans="1:1" x14ac:dyDescent="0.55000000000000004">
      <c r="A2600" s="2"/>
    </row>
    <row r="2601" spans="1:1" x14ac:dyDescent="0.55000000000000004">
      <c r="A2601" s="2"/>
    </row>
    <row r="2602" spans="1:1" x14ac:dyDescent="0.55000000000000004">
      <c r="A2602" s="2"/>
    </row>
    <row r="2603" spans="1:1" x14ac:dyDescent="0.55000000000000004">
      <c r="A2603" s="2"/>
    </row>
    <row r="2604" spans="1:1" x14ac:dyDescent="0.55000000000000004">
      <c r="A2604" s="2"/>
    </row>
    <row r="2605" spans="1:1" x14ac:dyDescent="0.55000000000000004">
      <c r="A2605" s="2"/>
    </row>
    <row r="2606" spans="1:1" x14ac:dyDescent="0.55000000000000004">
      <c r="A2606" s="2"/>
    </row>
    <row r="2607" spans="1:1" x14ac:dyDescent="0.55000000000000004">
      <c r="A2607" s="2"/>
    </row>
    <row r="2608" spans="1:1" x14ac:dyDescent="0.55000000000000004">
      <c r="A2608" s="2"/>
    </row>
    <row r="2609" spans="1:1" x14ac:dyDescent="0.55000000000000004">
      <c r="A2609" s="2"/>
    </row>
    <row r="2610" spans="1:1" x14ac:dyDescent="0.55000000000000004">
      <c r="A2610" s="2"/>
    </row>
    <row r="2611" spans="1:1" x14ac:dyDescent="0.55000000000000004">
      <c r="A2611" s="2"/>
    </row>
    <row r="2612" spans="1:1" x14ac:dyDescent="0.55000000000000004">
      <c r="A2612" s="2"/>
    </row>
    <row r="2613" spans="1:1" x14ac:dyDescent="0.55000000000000004">
      <c r="A2613" s="2"/>
    </row>
    <row r="2614" spans="1:1" x14ac:dyDescent="0.55000000000000004">
      <c r="A2614" s="2"/>
    </row>
    <row r="2615" spans="1:1" x14ac:dyDescent="0.55000000000000004">
      <c r="A2615" s="2"/>
    </row>
    <row r="2616" spans="1:1" x14ac:dyDescent="0.55000000000000004">
      <c r="A2616" s="2"/>
    </row>
    <row r="2617" spans="1:1" x14ac:dyDescent="0.55000000000000004">
      <c r="A2617" s="2"/>
    </row>
    <row r="2618" spans="1:1" x14ac:dyDescent="0.55000000000000004">
      <c r="A2618" s="2"/>
    </row>
    <row r="2619" spans="1:1" x14ac:dyDescent="0.55000000000000004">
      <c r="A2619" s="2"/>
    </row>
    <row r="2620" spans="1:1" x14ac:dyDescent="0.55000000000000004">
      <c r="A2620" s="2"/>
    </row>
    <row r="2621" spans="1:1" x14ac:dyDescent="0.55000000000000004">
      <c r="A2621" s="2"/>
    </row>
    <row r="2622" spans="1:1" x14ac:dyDescent="0.55000000000000004">
      <c r="A2622" s="2"/>
    </row>
    <row r="2623" spans="1:1" x14ac:dyDescent="0.55000000000000004">
      <c r="A2623" s="2"/>
    </row>
    <row r="2624" spans="1:1" x14ac:dyDescent="0.55000000000000004">
      <c r="A2624" s="2"/>
    </row>
    <row r="2625" spans="1:1" x14ac:dyDescent="0.55000000000000004">
      <c r="A2625" s="2"/>
    </row>
    <row r="2626" spans="1:1" x14ac:dyDescent="0.55000000000000004">
      <c r="A2626" s="2"/>
    </row>
    <row r="2627" spans="1:1" x14ac:dyDescent="0.55000000000000004">
      <c r="A2627" s="2"/>
    </row>
    <row r="2628" spans="1:1" x14ac:dyDescent="0.55000000000000004">
      <c r="A2628" s="2"/>
    </row>
    <row r="2629" spans="1:1" x14ac:dyDescent="0.55000000000000004">
      <c r="A2629" s="2"/>
    </row>
    <row r="2630" spans="1:1" x14ac:dyDescent="0.55000000000000004">
      <c r="A2630" s="2"/>
    </row>
    <row r="2631" spans="1:1" x14ac:dyDescent="0.55000000000000004">
      <c r="A2631" s="2"/>
    </row>
    <row r="2632" spans="1:1" x14ac:dyDescent="0.55000000000000004">
      <c r="A2632" s="2"/>
    </row>
    <row r="2633" spans="1:1" x14ac:dyDescent="0.55000000000000004">
      <c r="A2633" s="2"/>
    </row>
    <row r="2634" spans="1:1" x14ac:dyDescent="0.55000000000000004">
      <c r="A2634" s="2"/>
    </row>
    <row r="2635" spans="1:1" x14ac:dyDescent="0.55000000000000004">
      <c r="A2635" s="2"/>
    </row>
    <row r="2636" spans="1:1" x14ac:dyDescent="0.55000000000000004">
      <c r="A2636" s="2"/>
    </row>
    <row r="2637" spans="1:1" x14ac:dyDescent="0.55000000000000004">
      <c r="A2637" s="2"/>
    </row>
    <row r="2638" spans="1:1" x14ac:dyDescent="0.55000000000000004">
      <c r="A2638" s="2"/>
    </row>
    <row r="2639" spans="1:1" x14ac:dyDescent="0.55000000000000004">
      <c r="A2639" s="2"/>
    </row>
    <row r="2640" spans="1:1" x14ac:dyDescent="0.55000000000000004">
      <c r="A2640" s="2"/>
    </row>
    <row r="2641" spans="1:1" x14ac:dyDescent="0.55000000000000004">
      <c r="A2641" s="2"/>
    </row>
    <row r="2642" spans="1:1" x14ac:dyDescent="0.55000000000000004">
      <c r="A2642" s="2"/>
    </row>
    <row r="2643" spans="1:1" x14ac:dyDescent="0.55000000000000004">
      <c r="A2643" s="2"/>
    </row>
    <row r="2644" spans="1:1" x14ac:dyDescent="0.55000000000000004">
      <c r="A2644" s="2"/>
    </row>
    <row r="2645" spans="1:1" x14ac:dyDescent="0.55000000000000004">
      <c r="A2645" s="2"/>
    </row>
    <row r="2646" spans="1:1" x14ac:dyDescent="0.55000000000000004">
      <c r="A2646" s="2"/>
    </row>
    <row r="2647" spans="1:1" x14ac:dyDescent="0.55000000000000004">
      <c r="A2647" s="2"/>
    </row>
    <row r="2648" spans="1:1" x14ac:dyDescent="0.55000000000000004">
      <c r="A2648" s="2"/>
    </row>
    <row r="2649" spans="1:1" x14ac:dyDescent="0.55000000000000004">
      <c r="A2649" s="2"/>
    </row>
    <row r="2650" spans="1:1" x14ac:dyDescent="0.55000000000000004">
      <c r="A2650" s="2"/>
    </row>
    <row r="2651" spans="1:1" x14ac:dyDescent="0.55000000000000004">
      <c r="A2651" s="2"/>
    </row>
    <row r="2652" spans="1:1" x14ac:dyDescent="0.55000000000000004">
      <c r="A2652" s="2"/>
    </row>
    <row r="2653" spans="1:1" x14ac:dyDescent="0.55000000000000004">
      <c r="A2653" s="2"/>
    </row>
    <row r="2654" spans="1:1" x14ac:dyDescent="0.55000000000000004">
      <c r="A2654" s="2"/>
    </row>
    <row r="2655" spans="1:1" x14ac:dyDescent="0.55000000000000004">
      <c r="A2655" s="2"/>
    </row>
    <row r="2656" spans="1:1" x14ac:dyDescent="0.55000000000000004">
      <c r="A2656" s="2"/>
    </row>
    <row r="2657" spans="1:1" x14ac:dyDescent="0.55000000000000004">
      <c r="A2657" s="2"/>
    </row>
    <row r="2658" spans="1:1" x14ac:dyDescent="0.55000000000000004">
      <c r="A2658" s="2"/>
    </row>
    <row r="2659" spans="1:1" x14ac:dyDescent="0.55000000000000004">
      <c r="A2659" s="2"/>
    </row>
    <row r="2660" spans="1:1" x14ac:dyDescent="0.55000000000000004">
      <c r="A2660" s="2"/>
    </row>
    <row r="2661" spans="1:1" x14ac:dyDescent="0.55000000000000004">
      <c r="A2661" s="2"/>
    </row>
    <row r="2662" spans="1:1" x14ac:dyDescent="0.55000000000000004">
      <c r="A2662" s="2"/>
    </row>
    <row r="2663" spans="1:1" x14ac:dyDescent="0.55000000000000004">
      <c r="A2663" s="2"/>
    </row>
    <row r="2664" spans="1:1" x14ac:dyDescent="0.55000000000000004">
      <c r="A2664" s="2"/>
    </row>
    <row r="2665" spans="1:1" x14ac:dyDescent="0.55000000000000004">
      <c r="A2665" s="2"/>
    </row>
    <row r="2666" spans="1:1" x14ac:dyDescent="0.55000000000000004">
      <c r="A2666" s="2"/>
    </row>
    <row r="2667" spans="1:1" x14ac:dyDescent="0.55000000000000004">
      <c r="A2667" s="2"/>
    </row>
    <row r="2668" spans="1:1" x14ac:dyDescent="0.55000000000000004">
      <c r="A2668" s="2"/>
    </row>
    <row r="2669" spans="1:1" x14ac:dyDescent="0.55000000000000004">
      <c r="A2669" s="2"/>
    </row>
    <row r="2670" spans="1:1" x14ac:dyDescent="0.55000000000000004">
      <c r="A2670" s="2"/>
    </row>
    <row r="2671" spans="1:1" x14ac:dyDescent="0.55000000000000004">
      <c r="A2671" s="2"/>
    </row>
    <row r="2672" spans="1:1" x14ac:dyDescent="0.55000000000000004">
      <c r="A2672" s="2"/>
    </row>
    <row r="2673" spans="1:1" x14ac:dyDescent="0.55000000000000004">
      <c r="A2673" s="2"/>
    </row>
    <row r="2674" spans="1:1" x14ac:dyDescent="0.55000000000000004">
      <c r="A2674" s="2"/>
    </row>
    <row r="2675" spans="1:1" x14ac:dyDescent="0.55000000000000004">
      <c r="A2675" s="2"/>
    </row>
    <row r="2676" spans="1:1" x14ac:dyDescent="0.55000000000000004">
      <c r="A2676" s="2"/>
    </row>
    <row r="2677" spans="1:1" x14ac:dyDescent="0.55000000000000004">
      <c r="A2677" s="2"/>
    </row>
    <row r="2678" spans="1:1" x14ac:dyDescent="0.55000000000000004">
      <c r="A2678" s="2"/>
    </row>
    <row r="2679" spans="1:1" x14ac:dyDescent="0.55000000000000004">
      <c r="A2679" s="2"/>
    </row>
    <row r="2680" spans="1:1" x14ac:dyDescent="0.55000000000000004">
      <c r="A2680" s="2"/>
    </row>
    <row r="2681" spans="1:1" x14ac:dyDescent="0.55000000000000004">
      <c r="A2681" s="2"/>
    </row>
    <row r="2682" spans="1:1" x14ac:dyDescent="0.55000000000000004">
      <c r="A2682" s="2"/>
    </row>
    <row r="2683" spans="1:1" x14ac:dyDescent="0.55000000000000004">
      <c r="A2683" s="2"/>
    </row>
    <row r="2684" spans="1:1" x14ac:dyDescent="0.55000000000000004">
      <c r="A2684" s="2"/>
    </row>
    <row r="2685" spans="1:1" x14ac:dyDescent="0.55000000000000004">
      <c r="A2685" s="2"/>
    </row>
    <row r="2686" spans="1:1" x14ac:dyDescent="0.55000000000000004">
      <c r="A2686" s="2"/>
    </row>
    <row r="2687" spans="1:1" x14ac:dyDescent="0.55000000000000004">
      <c r="A2687" s="2"/>
    </row>
    <row r="2688" spans="1:1" x14ac:dyDescent="0.55000000000000004">
      <c r="A2688" s="2"/>
    </row>
    <row r="2689" spans="1:1" x14ac:dyDescent="0.55000000000000004">
      <c r="A2689" s="2"/>
    </row>
    <row r="2690" spans="1:1" x14ac:dyDescent="0.55000000000000004">
      <c r="A2690" s="2"/>
    </row>
    <row r="2691" spans="1:1" x14ac:dyDescent="0.55000000000000004">
      <c r="A2691" s="2"/>
    </row>
    <row r="2692" spans="1:1" x14ac:dyDescent="0.55000000000000004">
      <c r="A2692" s="2"/>
    </row>
    <row r="2693" spans="1:1" x14ac:dyDescent="0.55000000000000004">
      <c r="A2693" s="2"/>
    </row>
    <row r="2694" spans="1:1" x14ac:dyDescent="0.55000000000000004">
      <c r="A2694" s="2"/>
    </row>
    <row r="2695" spans="1:1" x14ac:dyDescent="0.55000000000000004">
      <c r="A2695" s="2"/>
    </row>
    <row r="2696" spans="1:1" x14ac:dyDescent="0.55000000000000004">
      <c r="A2696" s="2"/>
    </row>
    <row r="2697" spans="1:1" x14ac:dyDescent="0.55000000000000004">
      <c r="A2697" s="2"/>
    </row>
    <row r="2698" spans="1:1" x14ac:dyDescent="0.55000000000000004">
      <c r="A2698" s="2"/>
    </row>
    <row r="2699" spans="1:1" x14ac:dyDescent="0.55000000000000004">
      <c r="A2699" s="2"/>
    </row>
    <row r="2700" spans="1:1" x14ac:dyDescent="0.55000000000000004">
      <c r="A2700" s="2"/>
    </row>
    <row r="2701" spans="1:1" x14ac:dyDescent="0.55000000000000004">
      <c r="A2701" s="2"/>
    </row>
    <row r="2702" spans="1:1" x14ac:dyDescent="0.55000000000000004">
      <c r="A2702" s="2"/>
    </row>
    <row r="2703" spans="1:1" x14ac:dyDescent="0.55000000000000004">
      <c r="A2703" s="2"/>
    </row>
    <row r="2704" spans="1:1" x14ac:dyDescent="0.55000000000000004">
      <c r="A2704" s="2"/>
    </row>
    <row r="2705" spans="1:1" x14ac:dyDescent="0.55000000000000004">
      <c r="A2705" s="2"/>
    </row>
    <row r="2706" spans="1:1" x14ac:dyDescent="0.55000000000000004">
      <c r="A2706" s="2"/>
    </row>
    <row r="2707" spans="1:1" x14ac:dyDescent="0.55000000000000004">
      <c r="A2707" s="2"/>
    </row>
    <row r="2708" spans="1:1" x14ac:dyDescent="0.55000000000000004">
      <c r="A2708" s="2"/>
    </row>
    <row r="2709" spans="1:1" x14ac:dyDescent="0.55000000000000004">
      <c r="A2709" s="2"/>
    </row>
    <row r="2710" spans="1:1" x14ac:dyDescent="0.55000000000000004">
      <c r="A2710" s="2"/>
    </row>
    <row r="2711" spans="1:1" x14ac:dyDescent="0.55000000000000004">
      <c r="A2711" s="2"/>
    </row>
    <row r="2712" spans="1:1" x14ac:dyDescent="0.55000000000000004">
      <c r="A2712" s="2"/>
    </row>
    <row r="2713" spans="1:1" x14ac:dyDescent="0.55000000000000004">
      <c r="A2713" s="2"/>
    </row>
    <row r="2714" spans="1:1" x14ac:dyDescent="0.55000000000000004">
      <c r="A2714" s="2"/>
    </row>
    <row r="2715" spans="1:1" x14ac:dyDescent="0.55000000000000004">
      <c r="A2715" s="2"/>
    </row>
    <row r="2716" spans="1:1" x14ac:dyDescent="0.55000000000000004">
      <c r="A2716" s="2"/>
    </row>
    <row r="2717" spans="1:1" x14ac:dyDescent="0.55000000000000004">
      <c r="A2717" s="2"/>
    </row>
    <row r="2718" spans="1:1" x14ac:dyDescent="0.55000000000000004">
      <c r="A2718" s="2"/>
    </row>
    <row r="2719" spans="1:1" x14ac:dyDescent="0.55000000000000004">
      <c r="A2719" s="2"/>
    </row>
    <row r="2720" spans="1:1" x14ac:dyDescent="0.55000000000000004">
      <c r="A2720" s="2"/>
    </row>
    <row r="2721" spans="1:1" x14ac:dyDescent="0.55000000000000004">
      <c r="A2721" s="2"/>
    </row>
    <row r="2722" spans="1:1" x14ac:dyDescent="0.55000000000000004">
      <c r="A2722" s="2"/>
    </row>
    <row r="2723" spans="1:1" x14ac:dyDescent="0.55000000000000004">
      <c r="A2723" s="2"/>
    </row>
    <row r="2724" spans="1:1" x14ac:dyDescent="0.55000000000000004">
      <c r="A2724" s="2"/>
    </row>
    <row r="2725" spans="1:1" x14ac:dyDescent="0.55000000000000004">
      <c r="A2725" s="2"/>
    </row>
    <row r="2726" spans="1:1" x14ac:dyDescent="0.55000000000000004">
      <c r="A2726" s="2"/>
    </row>
    <row r="2727" spans="1:1" x14ac:dyDescent="0.55000000000000004">
      <c r="A2727" s="2"/>
    </row>
    <row r="2728" spans="1:1" x14ac:dyDescent="0.55000000000000004">
      <c r="A2728" s="2"/>
    </row>
    <row r="2729" spans="1:1" x14ac:dyDescent="0.55000000000000004">
      <c r="A2729" s="2"/>
    </row>
    <row r="2730" spans="1:1" x14ac:dyDescent="0.55000000000000004">
      <c r="A2730" s="2"/>
    </row>
    <row r="2731" spans="1:1" x14ac:dyDescent="0.55000000000000004">
      <c r="A2731" s="2"/>
    </row>
    <row r="2732" spans="1:1" x14ac:dyDescent="0.55000000000000004">
      <c r="A2732" s="2"/>
    </row>
    <row r="2733" spans="1:1" x14ac:dyDescent="0.55000000000000004">
      <c r="A2733" s="2"/>
    </row>
    <row r="2734" spans="1:1" x14ac:dyDescent="0.55000000000000004">
      <c r="A2734" s="2"/>
    </row>
    <row r="2735" spans="1:1" x14ac:dyDescent="0.55000000000000004">
      <c r="A2735" s="2"/>
    </row>
    <row r="2736" spans="1:1" x14ac:dyDescent="0.55000000000000004">
      <c r="A2736" s="2"/>
    </row>
    <row r="2737" spans="1:1" x14ac:dyDescent="0.55000000000000004">
      <c r="A2737" s="2"/>
    </row>
    <row r="2738" spans="1:1" x14ac:dyDescent="0.55000000000000004">
      <c r="A2738" s="2"/>
    </row>
    <row r="2739" spans="1:1" x14ac:dyDescent="0.55000000000000004">
      <c r="A2739" s="2"/>
    </row>
    <row r="2740" spans="1:1" x14ac:dyDescent="0.55000000000000004">
      <c r="A2740" s="2"/>
    </row>
    <row r="2741" spans="1:1" x14ac:dyDescent="0.55000000000000004">
      <c r="A2741" s="2"/>
    </row>
    <row r="2742" spans="1:1" x14ac:dyDescent="0.55000000000000004">
      <c r="A2742" s="2"/>
    </row>
    <row r="2743" spans="1:1" x14ac:dyDescent="0.55000000000000004">
      <c r="A2743" s="2"/>
    </row>
    <row r="2744" spans="1:1" x14ac:dyDescent="0.55000000000000004">
      <c r="A2744" s="2"/>
    </row>
    <row r="2745" spans="1:1" x14ac:dyDescent="0.55000000000000004">
      <c r="A2745" s="2"/>
    </row>
    <row r="2746" spans="1:1" x14ac:dyDescent="0.55000000000000004">
      <c r="A2746" s="2"/>
    </row>
    <row r="2747" spans="1:1" x14ac:dyDescent="0.55000000000000004">
      <c r="A2747" s="2"/>
    </row>
    <row r="2748" spans="1:1" x14ac:dyDescent="0.55000000000000004">
      <c r="A2748" s="2"/>
    </row>
    <row r="2749" spans="1:1" x14ac:dyDescent="0.55000000000000004">
      <c r="A2749" s="2"/>
    </row>
    <row r="2750" spans="1:1" x14ac:dyDescent="0.55000000000000004">
      <c r="A2750" s="2"/>
    </row>
    <row r="2751" spans="1:1" x14ac:dyDescent="0.55000000000000004">
      <c r="A2751" s="2"/>
    </row>
    <row r="2752" spans="1:1" x14ac:dyDescent="0.55000000000000004">
      <c r="A2752" s="2"/>
    </row>
    <row r="2753" spans="1:1" x14ac:dyDescent="0.55000000000000004">
      <c r="A2753" s="2"/>
    </row>
    <row r="2754" spans="1:1" x14ac:dyDescent="0.55000000000000004">
      <c r="A2754" s="2"/>
    </row>
    <row r="2755" spans="1:1" x14ac:dyDescent="0.55000000000000004">
      <c r="A2755" s="2"/>
    </row>
    <row r="2756" spans="1:1" x14ac:dyDescent="0.55000000000000004">
      <c r="A2756" s="2"/>
    </row>
    <row r="2757" spans="1:1" x14ac:dyDescent="0.55000000000000004">
      <c r="A2757" s="2"/>
    </row>
    <row r="2758" spans="1:1" x14ac:dyDescent="0.55000000000000004">
      <c r="A2758" s="2"/>
    </row>
    <row r="2759" spans="1:1" x14ac:dyDescent="0.55000000000000004">
      <c r="A2759" s="2"/>
    </row>
    <row r="2760" spans="1:1" x14ac:dyDescent="0.55000000000000004">
      <c r="A2760" s="2"/>
    </row>
    <row r="2761" spans="1:1" x14ac:dyDescent="0.55000000000000004">
      <c r="A2761" s="2"/>
    </row>
    <row r="2762" spans="1:1" x14ac:dyDescent="0.55000000000000004">
      <c r="A2762" s="2"/>
    </row>
    <row r="2763" spans="1:1" x14ac:dyDescent="0.55000000000000004">
      <c r="A2763" s="2"/>
    </row>
    <row r="2764" spans="1:1" x14ac:dyDescent="0.55000000000000004">
      <c r="A2764" s="2"/>
    </row>
    <row r="2765" spans="1:1" x14ac:dyDescent="0.55000000000000004">
      <c r="A2765" s="2"/>
    </row>
    <row r="2766" spans="1:1" x14ac:dyDescent="0.55000000000000004">
      <c r="A2766" s="2"/>
    </row>
    <row r="2767" spans="1:1" x14ac:dyDescent="0.55000000000000004">
      <c r="A2767" s="2"/>
    </row>
    <row r="2768" spans="1:1" x14ac:dyDescent="0.55000000000000004">
      <c r="A2768" s="2"/>
    </row>
    <row r="2769" spans="1:1" x14ac:dyDescent="0.55000000000000004">
      <c r="A2769" s="2"/>
    </row>
    <row r="2770" spans="1:1" x14ac:dyDescent="0.55000000000000004">
      <c r="A2770" s="2"/>
    </row>
    <row r="2771" spans="1:1" x14ac:dyDescent="0.55000000000000004">
      <c r="A2771" s="2"/>
    </row>
    <row r="2772" spans="1:1" x14ac:dyDescent="0.55000000000000004">
      <c r="A2772" s="2"/>
    </row>
    <row r="2773" spans="1:1" x14ac:dyDescent="0.55000000000000004">
      <c r="A2773" s="2"/>
    </row>
    <row r="2774" spans="1:1" x14ac:dyDescent="0.55000000000000004">
      <c r="A2774" s="2"/>
    </row>
    <row r="2775" spans="1:1" x14ac:dyDescent="0.55000000000000004">
      <c r="A2775" s="2"/>
    </row>
    <row r="2776" spans="1:1" x14ac:dyDescent="0.55000000000000004">
      <c r="A2776" s="2"/>
    </row>
    <row r="2777" spans="1:1" x14ac:dyDescent="0.55000000000000004">
      <c r="A2777" s="2"/>
    </row>
    <row r="2778" spans="1:1" x14ac:dyDescent="0.55000000000000004">
      <c r="A2778" s="2"/>
    </row>
    <row r="2779" spans="1:1" x14ac:dyDescent="0.55000000000000004">
      <c r="A2779" s="2"/>
    </row>
    <row r="2780" spans="1:1" x14ac:dyDescent="0.55000000000000004">
      <c r="A2780" s="2"/>
    </row>
    <row r="2781" spans="1:1" x14ac:dyDescent="0.55000000000000004">
      <c r="A2781" s="2"/>
    </row>
    <row r="2782" spans="1:1" x14ac:dyDescent="0.55000000000000004">
      <c r="A2782" s="2"/>
    </row>
    <row r="2783" spans="1:1" x14ac:dyDescent="0.55000000000000004">
      <c r="A2783" s="2"/>
    </row>
    <row r="2784" spans="1:1" x14ac:dyDescent="0.55000000000000004">
      <c r="A2784" s="2"/>
    </row>
    <row r="2785" spans="1:1" x14ac:dyDescent="0.55000000000000004">
      <c r="A2785" s="2"/>
    </row>
    <row r="2786" spans="1:1" x14ac:dyDescent="0.55000000000000004">
      <c r="A2786" s="2"/>
    </row>
    <row r="2787" spans="1:1" x14ac:dyDescent="0.55000000000000004">
      <c r="A2787" s="2"/>
    </row>
    <row r="2788" spans="1:1" x14ac:dyDescent="0.55000000000000004">
      <c r="A2788" s="2"/>
    </row>
    <row r="2789" spans="1:1" x14ac:dyDescent="0.55000000000000004">
      <c r="A2789" s="2"/>
    </row>
    <row r="2790" spans="1:1" x14ac:dyDescent="0.55000000000000004">
      <c r="A2790" s="2"/>
    </row>
    <row r="2791" spans="1:1" x14ac:dyDescent="0.55000000000000004">
      <c r="A2791" s="2"/>
    </row>
    <row r="2792" spans="1:1" x14ac:dyDescent="0.55000000000000004">
      <c r="A2792" s="2"/>
    </row>
    <row r="2793" spans="1:1" x14ac:dyDescent="0.55000000000000004">
      <c r="A2793" s="2"/>
    </row>
    <row r="2794" spans="1:1" x14ac:dyDescent="0.55000000000000004">
      <c r="A2794" s="2"/>
    </row>
    <row r="2795" spans="1:1" x14ac:dyDescent="0.55000000000000004">
      <c r="A2795" s="2"/>
    </row>
    <row r="2796" spans="1:1" x14ac:dyDescent="0.55000000000000004">
      <c r="A2796" s="2"/>
    </row>
    <row r="2797" spans="1:1" x14ac:dyDescent="0.55000000000000004">
      <c r="A2797" s="2"/>
    </row>
    <row r="2798" spans="1:1" x14ac:dyDescent="0.55000000000000004">
      <c r="A2798" s="2"/>
    </row>
    <row r="2799" spans="1:1" x14ac:dyDescent="0.55000000000000004">
      <c r="A2799" s="2"/>
    </row>
    <row r="2800" spans="1:1" x14ac:dyDescent="0.55000000000000004">
      <c r="A2800" s="2"/>
    </row>
    <row r="2801" spans="1:1" x14ac:dyDescent="0.55000000000000004">
      <c r="A2801" s="2"/>
    </row>
    <row r="2802" spans="1:1" x14ac:dyDescent="0.55000000000000004">
      <c r="A2802" s="2"/>
    </row>
    <row r="2803" spans="1:1" x14ac:dyDescent="0.55000000000000004">
      <c r="A2803" s="2"/>
    </row>
    <row r="2804" spans="1:1" x14ac:dyDescent="0.55000000000000004">
      <c r="A2804" s="2"/>
    </row>
    <row r="2805" spans="1:1" x14ac:dyDescent="0.55000000000000004">
      <c r="A2805" s="2"/>
    </row>
    <row r="2806" spans="1:1" x14ac:dyDescent="0.55000000000000004">
      <c r="A2806" s="2"/>
    </row>
    <row r="2807" spans="1:1" x14ac:dyDescent="0.55000000000000004">
      <c r="A2807" s="2"/>
    </row>
    <row r="2808" spans="1:1" x14ac:dyDescent="0.55000000000000004">
      <c r="A2808" s="2"/>
    </row>
    <row r="2809" spans="1:1" x14ac:dyDescent="0.55000000000000004">
      <c r="A2809" s="2"/>
    </row>
    <row r="2810" spans="1:1" x14ac:dyDescent="0.55000000000000004">
      <c r="A2810" s="2"/>
    </row>
    <row r="2811" spans="1:1" x14ac:dyDescent="0.55000000000000004">
      <c r="A2811" s="2"/>
    </row>
    <row r="2812" spans="1:1" x14ac:dyDescent="0.55000000000000004">
      <c r="A2812" s="2"/>
    </row>
    <row r="2813" spans="1:1" x14ac:dyDescent="0.55000000000000004">
      <c r="A2813" s="2"/>
    </row>
    <row r="2814" spans="1:1" x14ac:dyDescent="0.55000000000000004">
      <c r="A2814" s="2"/>
    </row>
    <row r="2815" spans="1:1" x14ac:dyDescent="0.55000000000000004">
      <c r="A2815" s="2"/>
    </row>
    <row r="2816" spans="1:1" x14ac:dyDescent="0.55000000000000004">
      <c r="A2816" s="2"/>
    </row>
    <row r="2817" spans="1:1" x14ac:dyDescent="0.55000000000000004">
      <c r="A2817" s="2"/>
    </row>
    <row r="2818" spans="1:1" x14ac:dyDescent="0.55000000000000004">
      <c r="A2818" s="2"/>
    </row>
    <row r="2819" spans="1:1" x14ac:dyDescent="0.55000000000000004">
      <c r="A2819" s="2"/>
    </row>
    <row r="2820" spans="1:1" x14ac:dyDescent="0.55000000000000004">
      <c r="A2820" s="2"/>
    </row>
    <row r="2821" spans="1:1" x14ac:dyDescent="0.55000000000000004">
      <c r="A2821" s="2"/>
    </row>
    <row r="2822" spans="1:1" x14ac:dyDescent="0.55000000000000004">
      <c r="A2822" s="2"/>
    </row>
    <row r="2823" spans="1:1" x14ac:dyDescent="0.55000000000000004">
      <c r="A2823" s="2"/>
    </row>
    <row r="2824" spans="1:1" x14ac:dyDescent="0.55000000000000004">
      <c r="A2824" s="2"/>
    </row>
    <row r="2825" spans="1:1" x14ac:dyDescent="0.55000000000000004">
      <c r="A2825" s="2"/>
    </row>
    <row r="2826" spans="1:1" x14ac:dyDescent="0.55000000000000004">
      <c r="A2826" s="2"/>
    </row>
    <row r="2827" spans="1:1" x14ac:dyDescent="0.55000000000000004">
      <c r="A2827" s="2"/>
    </row>
    <row r="2828" spans="1:1" x14ac:dyDescent="0.55000000000000004">
      <c r="A2828" s="2"/>
    </row>
    <row r="2829" spans="1:1" x14ac:dyDescent="0.55000000000000004">
      <c r="A2829" s="2"/>
    </row>
    <row r="2830" spans="1:1" x14ac:dyDescent="0.55000000000000004">
      <c r="A2830" s="2"/>
    </row>
    <row r="2831" spans="1:1" x14ac:dyDescent="0.55000000000000004">
      <c r="A2831" s="2"/>
    </row>
    <row r="2832" spans="1:1" x14ac:dyDescent="0.55000000000000004">
      <c r="A2832" s="2"/>
    </row>
    <row r="2833" spans="1:1" x14ac:dyDescent="0.55000000000000004">
      <c r="A2833" s="2"/>
    </row>
    <row r="2834" spans="1:1" x14ac:dyDescent="0.55000000000000004">
      <c r="A2834" s="2"/>
    </row>
    <row r="2835" spans="1:1" x14ac:dyDescent="0.55000000000000004">
      <c r="A2835" s="2"/>
    </row>
    <row r="2836" spans="1:1" x14ac:dyDescent="0.55000000000000004">
      <c r="A2836" s="2"/>
    </row>
    <row r="2837" spans="1:1" x14ac:dyDescent="0.55000000000000004">
      <c r="A2837" s="2"/>
    </row>
    <row r="2838" spans="1:1" x14ac:dyDescent="0.55000000000000004">
      <c r="A2838" s="2"/>
    </row>
    <row r="2839" spans="1:1" x14ac:dyDescent="0.55000000000000004">
      <c r="A2839" s="2"/>
    </row>
    <row r="2840" spans="1:1" x14ac:dyDescent="0.55000000000000004">
      <c r="A2840" s="2"/>
    </row>
    <row r="2841" spans="1:1" x14ac:dyDescent="0.55000000000000004">
      <c r="A2841" s="2"/>
    </row>
    <row r="2842" spans="1:1" x14ac:dyDescent="0.55000000000000004">
      <c r="A2842" s="2"/>
    </row>
    <row r="2843" spans="1:1" x14ac:dyDescent="0.55000000000000004">
      <c r="A2843" s="2"/>
    </row>
    <row r="2844" spans="1:1" x14ac:dyDescent="0.55000000000000004">
      <c r="A2844" s="2"/>
    </row>
    <row r="2845" spans="1:1" x14ac:dyDescent="0.55000000000000004">
      <c r="A2845" s="2"/>
    </row>
    <row r="2846" spans="1:1" x14ac:dyDescent="0.55000000000000004">
      <c r="A2846" s="2"/>
    </row>
    <row r="2847" spans="1:1" x14ac:dyDescent="0.55000000000000004">
      <c r="A2847" s="2"/>
    </row>
    <row r="2848" spans="1:1" x14ac:dyDescent="0.55000000000000004">
      <c r="A2848" s="2"/>
    </row>
    <row r="2849" spans="1:1" x14ac:dyDescent="0.55000000000000004">
      <c r="A2849" s="2"/>
    </row>
    <row r="2850" spans="1:1" x14ac:dyDescent="0.55000000000000004">
      <c r="A2850" s="2"/>
    </row>
    <row r="2851" spans="1:1" x14ac:dyDescent="0.55000000000000004">
      <c r="A2851" s="2"/>
    </row>
    <row r="2852" spans="1:1" x14ac:dyDescent="0.55000000000000004">
      <c r="A2852" s="2"/>
    </row>
    <row r="2853" spans="1:1" x14ac:dyDescent="0.55000000000000004">
      <c r="A2853" s="2"/>
    </row>
    <row r="2854" spans="1:1" x14ac:dyDescent="0.55000000000000004">
      <c r="A2854" s="2"/>
    </row>
    <row r="2855" spans="1:1" x14ac:dyDescent="0.55000000000000004">
      <c r="A2855" s="2"/>
    </row>
    <row r="2856" spans="1:1" x14ac:dyDescent="0.55000000000000004">
      <c r="A2856" s="2"/>
    </row>
    <row r="2857" spans="1:1" x14ac:dyDescent="0.55000000000000004">
      <c r="A2857" s="2"/>
    </row>
    <row r="2858" spans="1:1" x14ac:dyDescent="0.55000000000000004">
      <c r="A2858" s="2"/>
    </row>
    <row r="2859" spans="1:1" x14ac:dyDescent="0.55000000000000004">
      <c r="A2859" s="2"/>
    </row>
    <row r="2860" spans="1:1" x14ac:dyDescent="0.55000000000000004">
      <c r="A2860" s="2"/>
    </row>
    <row r="2861" spans="1:1" x14ac:dyDescent="0.55000000000000004">
      <c r="A2861" s="2"/>
    </row>
    <row r="2862" spans="1:1" x14ac:dyDescent="0.55000000000000004">
      <c r="A2862" s="2"/>
    </row>
    <row r="2863" spans="1:1" x14ac:dyDescent="0.55000000000000004">
      <c r="A2863" s="2"/>
    </row>
    <row r="2864" spans="1:1" x14ac:dyDescent="0.55000000000000004">
      <c r="A2864" s="2"/>
    </row>
    <row r="2865" spans="1:1" x14ac:dyDescent="0.55000000000000004">
      <c r="A2865" s="2"/>
    </row>
    <row r="2866" spans="1:1" x14ac:dyDescent="0.55000000000000004">
      <c r="A2866" s="2"/>
    </row>
    <row r="2867" spans="1:1" x14ac:dyDescent="0.55000000000000004">
      <c r="A2867" s="2"/>
    </row>
    <row r="2868" spans="1:1" x14ac:dyDescent="0.55000000000000004">
      <c r="A2868" s="2"/>
    </row>
    <row r="2869" spans="1:1" x14ac:dyDescent="0.55000000000000004">
      <c r="A2869" s="2"/>
    </row>
    <row r="2870" spans="1:1" x14ac:dyDescent="0.55000000000000004">
      <c r="A2870" s="2"/>
    </row>
    <row r="2871" spans="1:1" x14ac:dyDescent="0.55000000000000004">
      <c r="A2871" s="2"/>
    </row>
    <row r="2872" spans="1:1" x14ac:dyDescent="0.55000000000000004">
      <c r="A2872" s="2"/>
    </row>
    <row r="2873" spans="1:1" x14ac:dyDescent="0.55000000000000004">
      <c r="A2873" s="2"/>
    </row>
    <row r="2874" spans="1:1" x14ac:dyDescent="0.55000000000000004">
      <c r="A2874" s="2"/>
    </row>
    <row r="2875" spans="1:1" x14ac:dyDescent="0.55000000000000004">
      <c r="A2875" s="2"/>
    </row>
    <row r="2876" spans="1:1" x14ac:dyDescent="0.55000000000000004">
      <c r="A2876" s="2"/>
    </row>
    <row r="2877" spans="1:1" x14ac:dyDescent="0.55000000000000004">
      <c r="A2877" s="2"/>
    </row>
    <row r="2878" spans="1:1" x14ac:dyDescent="0.55000000000000004">
      <c r="A2878" s="2"/>
    </row>
    <row r="2879" spans="1:1" x14ac:dyDescent="0.55000000000000004">
      <c r="A2879" s="2"/>
    </row>
    <row r="2880" spans="1:1" x14ac:dyDescent="0.55000000000000004">
      <c r="A2880" s="2"/>
    </row>
    <row r="2881" spans="1:1" x14ac:dyDescent="0.55000000000000004">
      <c r="A2881" s="2"/>
    </row>
    <row r="2882" spans="1:1" x14ac:dyDescent="0.55000000000000004">
      <c r="A2882" s="2"/>
    </row>
    <row r="2883" spans="1:1" x14ac:dyDescent="0.55000000000000004">
      <c r="A2883" s="2"/>
    </row>
    <row r="2884" spans="1:1" x14ac:dyDescent="0.55000000000000004">
      <c r="A2884" s="2"/>
    </row>
    <row r="2885" spans="1:1" x14ac:dyDescent="0.55000000000000004">
      <c r="A2885" s="2"/>
    </row>
    <row r="2886" spans="1:1" x14ac:dyDescent="0.55000000000000004">
      <c r="A2886" s="2"/>
    </row>
    <row r="2887" spans="1:1" x14ac:dyDescent="0.55000000000000004">
      <c r="A2887" s="2"/>
    </row>
    <row r="2888" spans="1:1" x14ac:dyDescent="0.55000000000000004">
      <c r="A2888" s="2"/>
    </row>
    <row r="2889" spans="1:1" x14ac:dyDescent="0.55000000000000004">
      <c r="A2889" s="2"/>
    </row>
    <row r="2890" spans="1:1" x14ac:dyDescent="0.55000000000000004">
      <c r="A2890" s="2"/>
    </row>
    <row r="2891" spans="1:1" x14ac:dyDescent="0.55000000000000004">
      <c r="A2891" s="2"/>
    </row>
    <row r="2892" spans="1:1" x14ac:dyDescent="0.55000000000000004">
      <c r="A2892" s="2"/>
    </row>
    <row r="2893" spans="1:1" x14ac:dyDescent="0.55000000000000004">
      <c r="A2893" s="2"/>
    </row>
    <row r="2894" spans="1:1" x14ac:dyDescent="0.55000000000000004">
      <c r="A2894" s="2"/>
    </row>
    <row r="2895" spans="1:1" x14ac:dyDescent="0.55000000000000004">
      <c r="A2895" s="2"/>
    </row>
    <row r="2896" spans="1:1" x14ac:dyDescent="0.55000000000000004">
      <c r="A2896" s="2"/>
    </row>
    <row r="2897" spans="1:1" x14ac:dyDescent="0.55000000000000004">
      <c r="A2897" s="2"/>
    </row>
    <row r="2898" spans="1:1" x14ac:dyDescent="0.55000000000000004">
      <c r="A2898" s="2"/>
    </row>
    <row r="2899" spans="1:1" x14ac:dyDescent="0.55000000000000004">
      <c r="A2899" s="2"/>
    </row>
    <row r="2900" spans="1:1" x14ac:dyDescent="0.55000000000000004">
      <c r="A2900" s="2"/>
    </row>
    <row r="2901" spans="1:1" x14ac:dyDescent="0.55000000000000004">
      <c r="A2901" s="2"/>
    </row>
    <row r="2902" spans="1:1" x14ac:dyDescent="0.55000000000000004">
      <c r="A2902" s="2"/>
    </row>
    <row r="2903" spans="1:1" x14ac:dyDescent="0.55000000000000004">
      <c r="A2903" s="2"/>
    </row>
    <row r="2904" spans="1:1" x14ac:dyDescent="0.55000000000000004">
      <c r="A2904" s="2"/>
    </row>
    <row r="2905" spans="1:1" x14ac:dyDescent="0.55000000000000004">
      <c r="A2905" s="2"/>
    </row>
    <row r="2906" spans="1:1" x14ac:dyDescent="0.55000000000000004">
      <c r="A2906" s="2"/>
    </row>
    <row r="2907" spans="1:1" x14ac:dyDescent="0.55000000000000004">
      <c r="A2907" s="2"/>
    </row>
    <row r="2908" spans="1:1" x14ac:dyDescent="0.55000000000000004">
      <c r="A2908" s="2"/>
    </row>
    <row r="2909" spans="1:1" x14ac:dyDescent="0.55000000000000004">
      <c r="A2909" s="2"/>
    </row>
    <row r="2910" spans="1:1" x14ac:dyDescent="0.55000000000000004">
      <c r="A2910" s="2"/>
    </row>
    <row r="2911" spans="1:1" x14ac:dyDescent="0.55000000000000004">
      <c r="A2911" s="2"/>
    </row>
    <row r="2912" spans="1:1" x14ac:dyDescent="0.55000000000000004">
      <c r="A2912" s="2"/>
    </row>
    <row r="2913" spans="1:1" x14ac:dyDescent="0.55000000000000004">
      <c r="A2913" s="2"/>
    </row>
    <row r="2914" spans="1:1" x14ac:dyDescent="0.55000000000000004">
      <c r="A2914" s="2"/>
    </row>
    <row r="2915" spans="1:1" x14ac:dyDescent="0.55000000000000004">
      <c r="A2915" s="2"/>
    </row>
    <row r="2916" spans="1:1" x14ac:dyDescent="0.55000000000000004">
      <c r="A2916" s="2"/>
    </row>
    <row r="2917" spans="1:1" x14ac:dyDescent="0.55000000000000004">
      <c r="A2917" s="2"/>
    </row>
    <row r="2918" spans="1:1" x14ac:dyDescent="0.55000000000000004">
      <c r="A2918" s="2"/>
    </row>
    <row r="2919" spans="1:1" x14ac:dyDescent="0.55000000000000004">
      <c r="A2919" s="2"/>
    </row>
    <row r="2920" spans="1:1" x14ac:dyDescent="0.55000000000000004">
      <c r="A2920" s="2"/>
    </row>
    <row r="2921" spans="1:1" x14ac:dyDescent="0.55000000000000004">
      <c r="A2921" s="2"/>
    </row>
    <row r="2922" spans="1:1" x14ac:dyDescent="0.55000000000000004">
      <c r="A2922" s="2"/>
    </row>
    <row r="2923" spans="1:1" x14ac:dyDescent="0.55000000000000004">
      <c r="A2923" s="2"/>
    </row>
    <row r="2924" spans="1:1" x14ac:dyDescent="0.55000000000000004">
      <c r="A2924" s="2"/>
    </row>
    <row r="2925" spans="1:1" x14ac:dyDescent="0.55000000000000004">
      <c r="A2925" s="2"/>
    </row>
    <row r="2926" spans="1:1" x14ac:dyDescent="0.55000000000000004">
      <c r="A2926" s="2"/>
    </row>
    <row r="2927" spans="1:1" x14ac:dyDescent="0.55000000000000004">
      <c r="A2927" s="2"/>
    </row>
    <row r="2928" spans="1:1" x14ac:dyDescent="0.55000000000000004">
      <c r="A2928" s="2"/>
    </row>
    <row r="2929" spans="1:1" x14ac:dyDescent="0.55000000000000004">
      <c r="A2929" s="2"/>
    </row>
    <row r="2930" spans="1:1" x14ac:dyDescent="0.55000000000000004">
      <c r="A2930" s="2"/>
    </row>
    <row r="2931" spans="1:1" x14ac:dyDescent="0.55000000000000004">
      <c r="A2931" s="2"/>
    </row>
    <row r="2932" spans="1:1" x14ac:dyDescent="0.55000000000000004">
      <c r="A2932" s="2"/>
    </row>
    <row r="2933" spans="1:1" x14ac:dyDescent="0.55000000000000004">
      <c r="A2933" s="2"/>
    </row>
    <row r="2934" spans="1:1" x14ac:dyDescent="0.55000000000000004">
      <c r="A2934" s="2"/>
    </row>
    <row r="2935" spans="1:1" x14ac:dyDescent="0.55000000000000004">
      <c r="A2935" s="2"/>
    </row>
    <row r="2936" spans="1:1" x14ac:dyDescent="0.55000000000000004">
      <c r="A2936" s="2"/>
    </row>
    <row r="2937" spans="1:1" x14ac:dyDescent="0.55000000000000004">
      <c r="A2937" s="2"/>
    </row>
    <row r="2938" spans="1:1" x14ac:dyDescent="0.55000000000000004">
      <c r="A2938" s="2"/>
    </row>
    <row r="2939" spans="1:1" x14ac:dyDescent="0.55000000000000004">
      <c r="A2939" s="2"/>
    </row>
    <row r="2940" spans="1:1" x14ac:dyDescent="0.55000000000000004">
      <c r="A2940" s="2"/>
    </row>
    <row r="2941" spans="1:1" x14ac:dyDescent="0.55000000000000004">
      <c r="A2941" s="2"/>
    </row>
    <row r="2942" spans="1:1" x14ac:dyDescent="0.55000000000000004">
      <c r="A2942" s="2"/>
    </row>
    <row r="2943" spans="1:1" x14ac:dyDescent="0.55000000000000004">
      <c r="A2943" s="2"/>
    </row>
    <row r="2944" spans="1:1" x14ac:dyDescent="0.55000000000000004">
      <c r="A2944" s="2"/>
    </row>
    <row r="2945" spans="1:1" x14ac:dyDescent="0.55000000000000004">
      <c r="A2945" s="2"/>
    </row>
    <row r="2946" spans="1:1" x14ac:dyDescent="0.55000000000000004">
      <c r="A2946" s="2"/>
    </row>
    <row r="2947" spans="1:1" x14ac:dyDescent="0.55000000000000004">
      <c r="A2947" s="2"/>
    </row>
    <row r="2948" spans="1:1" x14ac:dyDescent="0.55000000000000004">
      <c r="A2948" s="2"/>
    </row>
    <row r="2949" spans="1:1" x14ac:dyDescent="0.55000000000000004">
      <c r="A2949" s="2"/>
    </row>
    <row r="2950" spans="1:1" x14ac:dyDescent="0.55000000000000004">
      <c r="A2950" s="2"/>
    </row>
    <row r="2951" spans="1:1" x14ac:dyDescent="0.55000000000000004">
      <c r="A2951" s="2"/>
    </row>
    <row r="2952" spans="1:1" x14ac:dyDescent="0.55000000000000004">
      <c r="A2952" s="2"/>
    </row>
    <row r="2953" spans="1:1" x14ac:dyDescent="0.55000000000000004">
      <c r="A2953" s="2"/>
    </row>
    <row r="2954" spans="1:1" x14ac:dyDescent="0.55000000000000004">
      <c r="A2954" s="2"/>
    </row>
    <row r="2955" spans="1:1" x14ac:dyDescent="0.55000000000000004">
      <c r="A2955" s="2"/>
    </row>
    <row r="2956" spans="1:1" x14ac:dyDescent="0.55000000000000004">
      <c r="A2956" s="2"/>
    </row>
    <row r="2957" spans="1:1" x14ac:dyDescent="0.55000000000000004">
      <c r="A2957" s="2"/>
    </row>
    <row r="2958" spans="1:1" x14ac:dyDescent="0.55000000000000004">
      <c r="A2958" s="2"/>
    </row>
    <row r="2959" spans="1:1" x14ac:dyDescent="0.55000000000000004">
      <c r="A2959" s="2"/>
    </row>
    <row r="2960" spans="1:1" x14ac:dyDescent="0.55000000000000004">
      <c r="A2960" s="2"/>
    </row>
    <row r="2961" spans="1:1" x14ac:dyDescent="0.55000000000000004">
      <c r="A2961" s="2"/>
    </row>
    <row r="2962" spans="1:1" x14ac:dyDescent="0.55000000000000004">
      <c r="A2962" s="2"/>
    </row>
    <row r="2963" spans="1:1" x14ac:dyDescent="0.55000000000000004">
      <c r="A2963" s="2"/>
    </row>
    <row r="2964" spans="1:1" x14ac:dyDescent="0.55000000000000004">
      <c r="A2964" s="2"/>
    </row>
    <row r="2965" spans="1:1" x14ac:dyDescent="0.55000000000000004">
      <c r="A2965" s="2"/>
    </row>
    <row r="2966" spans="1:1" x14ac:dyDescent="0.55000000000000004">
      <c r="A2966" s="2"/>
    </row>
    <row r="2967" spans="1:1" x14ac:dyDescent="0.55000000000000004">
      <c r="A2967" s="2"/>
    </row>
    <row r="2968" spans="1:1" x14ac:dyDescent="0.55000000000000004">
      <c r="A2968" s="2"/>
    </row>
    <row r="2969" spans="1:1" x14ac:dyDescent="0.55000000000000004">
      <c r="A2969" s="2"/>
    </row>
    <row r="2970" spans="1:1" x14ac:dyDescent="0.55000000000000004">
      <c r="A2970" s="2"/>
    </row>
    <row r="2971" spans="1:1" x14ac:dyDescent="0.55000000000000004">
      <c r="A2971" s="2"/>
    </row>
    <row r="2972" spans="1:1" x14ac:dyDescent="0.55000000000000004">
      <c r="A2972" s="2"/>
    </row>
    <row r="2973" spans="1:1" x14ac:dyDescent="0.55000000000000004">
      <c r="A2973" s="2"/>
    </row>
    <row r="2974" spans="1:1" x14ac:dyDescent="0.55000000000000004">
      <c r="A2974" s="2"/>
    </row>
    <row r="2975" spans="1:1" x14ac:dyDescent="0.55000000000000004">
      <c r="A2975" s="2"/>
    </row>
    <row r="2976" spans="1:1" x14ac:dyDescent="0.55000000000000004">
      <c r="A2976" s="2"/>
    </row>
    <row r="2977" spans="1:1" x14ac:dyDescent="0.55000000000000004">
      <c r="A2977" s="2"/>
    </row>
    <row r="2978" spans="1:1" x14ac:dyDescent="0.55000000000000004">
      <c r="A2978" s="2"/>
    </row>
    <row r="2979" spans="1:1" x14ac:dyDescent="0.55000000000000004">
      <c r="A2979" s="2"/>
    </row>
    <row r="2980" spans="1:1" x14ac:dyDescent="0.55000000000000004">
      <c r="A2980" s="2"/>
    </row>
    <row r="2981" spans="1:1" x14ac:dyDescent="0.55000000000000004">
      <c r="A2981" s="2"/>
    </row>
    <row r="2982" spans="1:1" x14ac:dyDescent="0.55000000000000004">
      <c r="A2982" s="2"/>
    </row>
    <row r="2983" spans="1:1" x14ac:dyDescent="0.55000000000000004">
      <c r="A2983" s="2"/>
    </row>
    <row r="2984" spans="1:1" x14ac:dyDescent="0.55000000000000004">
      <c r="A2984" s="2"/>
    </row>
    <row r="2985" spans="1:1" x14ac:dyDescent="0.55000000000000004">
      <c r="A2985" s="2"/>
    </row>
    <row r="2986" spans="1:1" x14ac:dyDescent="0.55000000000000004">
      <c r="A2986" s="2"/>
    </row>
    <row r="2987" spans="1:1" x14ac:dyDescent="0.55000000000000004">
      <c r="A2987" s="2"/>
    </row>
    <row r="2988" spans="1:1" x14ac:dyDescent="0.55000000000000004">
      <c r="A2988" s="2"/>
    </row>
    <row r="2989" spans="1:1" x14ac:dyDescent="0.55000000000000004">
      <c r="A2989" s="2"/>
    </row>
    <row r="2990" spans="1:1" x14ac:dyDescent="0.55000000000000004">
      <c r="A2990" s="2"/>
    </row>
    <row r="2991" spans="1:1" x14ac:dyDescent="0.55000000000000004">
      <c r="A2991" s="2"/>
    </row>
    <row r="2992" spans="1:1" x14ac:dyDescent="0.55000000000000004">
      <c r="A2992" s="2"/>
    </row>
    <row r="2993" spans="1:1" x14ac:dyDescent="0.55000000000000004">
      <c r="A2993" s="2"/>
    </row>
    <row r="2994" spans="1:1" x14ac:dyDescent="0.55000000000000004">
      <c r="A2994" s="2"/>
    </row>
    <row r="2995" spans="1:1" x14ac:dyDescent="0.55000000000000004">
      <c r="A2995" s="2"/>
    </row>
    <row r="2996" spans="1:1" x14ac:dyDescent="0.55000000000000004">
      <c r="A2996" s="2"/>
    </row>
    <row r="2997" spans="1:1" x14ac:dyDescent="0.55000000000000004">
      <c r="A2997" s="2"/>
    </row>
    <row r="2998" spans="1:1" x14ac:dyDescent="0.55000000000000004">
      <c r="A2998" s="2"/>
    </row>
    <row r="2999" spans="1:1" x14ac:dyDescent="0.55000000000000004">
      <c r="A2999" s="2"/>
    </row>
    <row r="3000" spans="1:1" x14ac:dyDescent="0.55000000000000004">
      <c r="A3000" s="2"/>
    </row>
    <row r="3001" spans="1:1" x14ac:dyDescent="0.55000000000000004">
      <c r="A3001" s="2"/>
    </row>
    <row r="3002" spans="1:1" x14ac:dyDescent="0.55000000000000004">
      <c r="A3002" s="2"/>
    </row>
    <row r="3003" spans="1:1" x14ac:dyDescent="0.55000000000000004">
      <c r="A3003" s="2"/>
    </row>
    <row r="3004" spans="1:1" x14ac:dyDescent="0.55000000000000004">
      <c r="A3004" s="2"/>
    </row>
    <row r="3005" spans="1:1" x14ac:dyDescent="0.55000000000000004">
      <c r="A3005" s="2"/>
    </row>
    <row r="3006" spans="1:1" x14ac:dyDescent="0.55000000000000004">
      <c r="A3006" s="2"/>
    </row>
    <row r="3007" spans="1:1" x14ac:dyDescent="0.55000000000000004">
      <c r="A3007" s="2"/>
    </row>
    <row r="3008" spans="1:1" x14ac:dyDescent="0.55000000000000004">
      <c r="A3008" s="2"/>
    </row>
    <row r="3009" spans="1:1" x14ac:dyDescent="0.55000000000000004">
      <c r="A3009" s="2"/>
    </row>
    <row r="3010" spans="1:1" x14ac:dyDescent="0.55000000000000004">
      <c r="A3010" s="2"/>
    </row>
    <row r="3011" spans="1:1" x14ac:dyDescent="0.55000000000000004">
      <c r="A3011" s="2"/>
    </row>
    <row r="3012" spans="1:1" x14ac:dyDescent="0.55000000000000004">
      <c r="A3012" s="2"/>
    </row>
    <row r="3013" spans="1:1" x14ac:dyDescent="0.55000000000000004">
      <c r="A3013" s="2"/>
    </row>
    <row r="3014" spans="1:1" x14ac:dyDescent="0.55000000000000004">
      <c r="A3014" s="2"/>
    </row>
    <row r="3015" spans="1:1" x14ac:dyDescent="0.55000000000000004">
      <c r="A3015" s="2"/>
    </row>
    <row r="3016" spans="1:1" x14ac:dyDescent="0.55000000000000004">
      <c r="A3016" s="2"/>
    </row>
    <row r="3017" spans="1:1" x14ac:dyDescent="0.55000000000000004">
      <c r="A3017" s="2"/>
    </row>
    <row r="3018" spans="1:1" x14ac:dyDescent="0.55000000000000004">
      <c r="A3018" s="2"/>
    </row>
    <row r="3019" spans="1:1" x14ac:dyDescent="0.55000000000000004">
      <c r="A3019" s="2"/>
    </row>
    <row r="3020" spans="1:1" x14ac:dyDescent="0.55000000000000004">
      <c r="A3020" s="2"/>
    </row>
    <row r="3021" spans="1:1" x14ac:dyDescent="0.55000000000000004">
      <c r="A3021" s="2"/>
    </row>
    <row r="3022" spans="1:1" x14ac:dyDescent="0.55000000000000004">
      <c r="A3022" s="2"/>
    </row>
    <row r="3023" spans="1:1" x14ac:dyDescent="0.55000000000000004">
      <c r="A3023" s="2"/>
    </row>
    <row r="3024" spans="1:1" x14ac:dyDescent="0.55000000000000004">
      <c r="A3024" s="2"/>
    </row>
    <row r="3025" spans="1:1" x14ac:dyDescent="0.55000000000000004">
      <c r="A3025" s="2"/>
    </row>
    <row r="3026" spans="1:1" x14ac:dyDescent="0.55000000000000004">
      <c r="A3026" s="2"/>
    </row>
    <row r="3027" spans="1:1" x14ac:dyDescent="0.55000000000000004">
      <c r="A3027" s="2"/>
    </row>
    <row r="3028" spans="1:1" x14ac:dyDescent="0.55000000000000004">
      <c r="A3028" s="2"/>
    </row>
    <row r="3029" spans="1:1" x14ac:dyDescent="0.55000000000000004">
      <c r="A3029" s="2"/>
    </row>
    <row r="3030" spans="1:1" x14ac:dyDescent="0.55000000000000004">
      <c r="A3030" s="2"/>
    </row>
    <row r="3031" spans="1:1" x14ac:dyDescent="0.55000000000000004">
      <c r="A3031" s="2"/>
    </row>
    <row r="3032" spans="1:1" x14ac:dyDescent="0.55000000000000004">
      <c r="A3032" s="2"/>
    </row>
    <row r="3033" spans="1:1" x14ac:dyDescent="0.55000000000000004">
      <c r="A3033" s="2"/>
    </row>
    <row r="3034" spans="1:1" x14ac:dyDescent="0.55000000000000004">
      <c r="A3034" s="2"/>
    </row>
    <row r="3035" spans="1:1" x14ac:dyDescent="0.55000000000000004">
      <c r="A3035" s="2"/>
    </row>
    <row r="3036" spans="1:1" x14ac:dyDescent="0.55000000000000004">
      <c r="A3036" s="2"/>
    </row>
    <row r="3037" spans="1:1" x14ac:dyDescent="0.55000000000000004">
      <c r="A3037" s="2"/>
    </row>
    <row r="3038" spans="1:1" x14ac:dyDescent="0.55000000000000004">
      <c r="A3038" s="2"/>
    </row>
    <row r="3039" spans="1:1" x14ac:dyDescent="0.55000000000000004">
      <c r="A3039" s="2"/>
    </row>
    <row r="3040" spans="1:1" x14ac:dyDescent="0.55000000000000004">
      <c r="A3040" s="2"/>
    </row>
    <row r="3041" spans="1:1" x14ac:dyDescent="0.55000000000000004">
      <c r="A3041" s="2"/>
    </row>
    <row r="3042" spans="1:1" x14ac:dyDescent="0.55000000000000004">
      <c r="A3042" s="2"/>
    </row>
    <row r="3043" spans="1:1" x14ac:dyDescent="0.55000000000000004">
      <c r="A3043" s="2"/>
    </row>
    <row r="3044" spans="1:1" x14ac:dyDescent="0.55000000000000004">
      <c r="A3044" s="2"/>
    </row>
    <row r="3045" spans="1:1" x14ac:dyDescent="0.55000000000000004">
      <c r="A3045" s="2"/>
    </row>
    <row r="3046" spans="1:1" x14ac:dyDescent="0.55000000000000004">
      <c r="A3046" s="2"/>
    </row>
    <row r="3047" spans="1:1" x14ac:dyDescent="0.55000000000000004">
      <c r="A3047" s="2"/>
    </row>
    <row r="3048" spans="1:1" x14ac:dyDescent="0.55000000000000004">
      <c r="A3048" s="2"/>
    </row>
    <row r="3049" spans="1:1" x14ac:dyDescent="0.55000000000000004">
      <c r="A3049" s="2"/>
    </row>
    <row r="3050" spans="1:1" x14ac:dyDescent="0.55000000000000004">
      <c r="A3050" s="2"/>
    </row>
    <row r="3051" spans="1:1" x14ac:dyDescent="0.55000000000000004">
      <c r="A3051" s="2"/>
    </row>
    <row r="3052" spans="1:1" x14ac:dyDescent="0.55000000000000004">
      <c r="A3052" s="2"/>
    </row>
    <row r="3053" spans="1:1" x14ac:dyDescent="0.55000000000000004">
      <c r="A3053" s="2"/>
    </row>
    <row r="3054" spans="1:1" x14ac:dyDescent="0.55000000000000004">
      <c r="A3054" s="2"/>
    </row>
    <row r="3055" spans="1:1" x14ac:dyDescent="0.55000000000000004">
      <c r="A3055" s="2"/>
    </row>
    <row r="3056" spans="1:1" x14ac:dyDescent="0.55000000000000004">
      <c r="A3056" s="2"/>
    </row>
    <row r="3057" spans="1:1" x14ac:dyDescent="0.55000000000000004">
      <c r="A3057" s="2"/>
    </row>
    <row r="3058" spans="1:1" x14ac:dyDescent="0.55000000000000004">
      <c r="A3058" s="2"/>
    </row>
    <row r="3059" spans="1:1" x14ac:dyDescent="0.55000000000000004">
      <c r="A3059" s="2"/>
    </row>
    <row r="3060" spans="1:1" x14ac:dyDescent="0.55000000000000004">
      <c r="A3060" s="2"/>
    </row>
    <row r="3061" spans="1:1" x14ac:dyDescent="0.55000000000000004">
      <c r="A3061" s="2"/>
    </row>
    <row r="3062" spans="1:1" x14ac:dyDescent="0.55000000000000004">
      <c r="A3062" s="2"/>
    </row>
    <row r="3063" spans="1:1" x14ac:dyDescent="0.55000000000000004">
      <c r="A3063" s="2"/>
    </row>
    <row r="3064" spans="1:1" x14ac:dyDescent="0.55000000000000004">
      <c r="A3064" s="2"/>
    </row>
    <row r="3065" spans="1:1" x14ac:dyDescent="0.55000000000000004">
      <c r="A3065" s="2"/>
    </row>
    <row r="3066" spans="1:1" x14ac:dyDescent="0.55000000000000004">
      <c r="A3066" s="2"/>
    </row>
    <row r="3067" spans="1:1" x14ac:dyDescent="0.55000000000000004">
      <c r="A3067" s="2"/>
    </row>
    <row r="3068" spans="1:1" x14ac:dyDescent="0.55000000000000004">
      <c r="A3068" s="2"/>
    </row>
    <row r="3069" spans="1:1" x14ac:dyDescent="0.55000000000000004">
      <c r="A3069" s="2"/>
    </row>
    <row r="3070" spans="1:1" x14ac:dyDescent="0.55000000000000004">
      <c r="A3070" s="2"/>
    </row>
    <row r="3071" spans="1:1" x14ac:dyDescent="0.55000000000000004">
      <c r="A3071" s="2"/>
    </row>
    <row r="3072" spans="1:1" x14ac:dyDescent="0.55000000000000004">
      <c r="A3072" s="2"/>
    </row>
    <row r="3073" spans="1:1" x14ac:dyDescent="0.55000000000000004">
      <c r="A3073" s="2"/>
    </row>
    <row r="3074" spans="1:1" x14ac:dyDescent="0.55000000000000004">
      <c r="A3074" s="2"/>
    </row>
    <row r="3075" spans="1:1" x14ac:dyDescent="0.55000000000000004">
      <c r="A3075" s="2"/>
    </row>
    <row r="3076" spans="1:1" x14ac:dyDescent="0.55000000000000004">
      <c r="A3076" s="2"/>
    </row>
    <row r="3077" spans="1:1" x14ac:dyDescent="0.55000000000000004">
      <c r="A3077" s="2"/>
    </row>
    <row r="3078" spans="1:1" x14ac:dyDescent="0.55000000000000004">
      <c r="A3078" s="2"/>
    </row>
    <row r="3079" spans="1:1" x14ac:dyDescent="0.55000000000000004">
      <c r="A3079" s="2"/>
    </row>
    <row r="3080" spans="1:1" x14ac:dyDescent="0.55000000000000004">
      <c r="A3080" s="2"/>
    </row>
    <row r="3081" spans="1:1" x14ac:dyDescent="0.55000000000000004">
      <c r="A3081" s="2"/>
    </row>
    <row r="3082" spans="1:1" x14ac:dyDescent="0.55000000000000004">
      <c r="A3082" s="2"/>
    </row>
    <row r="3083" spans="1:1" x14ac:dyDescent="0.55000000000000004">
      <c r="A3083" s="2"/>
    </row>
    <row r="3084" spans="1:1" x14ac:dyDescent="0.55000000000000004">
      <c r="A3084" s="2"/>
    </row>
    <row r="3085" spans="1:1" x14ac:dyDescent="0.55000000000000004">
      <c r="A3085" s="2"/>
    </row>
    <row r="3086" spans="1:1" x14ac:dyDescent="0.55000000000000004">
      <c r="A3086" s="2"/>
    </row>
    <row r="3087" spans="1:1" x14ac:dyDescent="0.55000000000000004">
      <c r="A3087" s="2"/>
    </row>
    <row r="3088" spans="1:1" x14ac:dyDescent="0.55000000000000004">
      <c r="A3088" s="2"/>
    </row>
    <row r="3089" spans="1:1" x14ac:dyDescent="0.55000000000000004">
      <c r="A3089" s="2"/>
    </row>
    <row r="3090" spans="1:1" x14ac:dyDescent="0.55000000000000004">
      <c r="A3090" s="2"/>
    </row>
    <row r="3091" spans="1:1" x14ac:dyDescent="0.55000000000000004">
      <c r="A3091" s="2"/>
    </row>
    <row r="3092" spans="1:1" x14ac:dyDescent="0.55000000000000004">
      <c r="A3092" s="2"/>
    </row>
    <row r="3093" spans="1:1" x14ac:dyDescent="0.55000000000000004">
      <c r="A3093" s="2"/>
    </row>
    <row r="3094" spans="1:1" x14ac:dyDescent="0.55000000000000004">
      <c r="A3094" s="2"/>
    </row>
    <row r="3095" spans="1:1" x14ac:dyDescent="0.55000000000000004">
      <c r="A3095" s="2"/>
    </row>
    <row r="3096" spans="1:1" x14ac:dyDescent="0.55000000000000004">
      <c r="A3096" s="2"/>
    </row>
    <row r="3097" spans="1:1" x14ac:dyDescent="0.55000000000000004">
      <c r="A3097" s="2"/>
    </row>
    <row r="3098" spans="1:1" x14ac:dyDescent="0.55000000000000004">
      <c r="A3098" s="2"/>
    </row>
    <row r="3099" spans="1:1" x14ac:dyDescent="0.55000000000000004">
      <c r="A3099" s="2"/>
    </row>
    <row r="3100" spans="1:1" x14ac:dyDescent="0.55000000000000004">
      <c r="A3100" s="2"/>
    </row>
    <row r="3101" spans="1:1" x14ac:dyDescent="0.55000000000000004">
      <c r="A3101" s="2"/>
    </row>
    <row r="3102" spans="1:1" x14ac:dyDescent="0.55000000000000004">
      <c r="A3102" s="2"/>
    </row>
    <row r="3103" spans="1:1" x14ac:dyDescent="0.55000000000000004">
      <c r="A3103" s="2"/>
    </row>
    <row r="3104" spans="1:1" x14ac:dyDescent="0.55000000000000004">
      <c r="A3104" s="2"/>
    </row>
    <row r="3105" spans="1:1" x14ac:dyDescent="0.55000000000000004">
      <c r="A3105" s="2"/>
    </row>
    <row r="3106" spans="1:1" x14ac:dyDescent="0.55000000000000004">
      <c r="A3106" s="2"/>
    </row>
    <row r="3107" spans="1:1" x14ac:dyDescent="0.55000000000000004">
      <c r="A3107" s="2"/>
    </row>
    <row r="3108" spans="1:1" x14ac:dyDescent="0.55000000000000004">
      <c r="A3108" s="2"/>
    </row>
    <row r="3109" spans="1:1" x14ac:dyDescent="0.55000000000000004">
      <c r="A3109" s="2"/>
    </row>
    <row r="3110" spans="1:1" x14ac:dyDescent="0.55000000000000004">
      <c r="A3110" s="2"/>
    </row>
    <row r="3111" spans="1:1" x14ac:dyDescent="0.55000000000000004">
      <c r="A3111" s="2"/>
    </row>
    <row r="3112" spans="1:1" x14ac:dyDescent="0.55000000000000004">
      <c r="A3112" s="2"/>
    </row>
    <row r="3113" spans="1:1" x14ac:dyDescent="0.55000000000000004">
      <c r="A3113" s="2"/>
    </row>
    <row r="3114" spans="1:1" x14ac:dyDescent="0.55000000000000004">
      <c r="A3114" s="2"/>
    </row>
    <row r="3115" spans="1:1" x14ac:dyDescent="0.55000000000000004">
      <c r="A3115" s="2"/>
    </row>
    <row r="3116" spans="1:1" x14ac:dyDescent="0.55000000000000004">
      <c r="A3116" s="2"/>
    </row>
    <row r="3117" spans="1:1" x14ac:dyDescent="0.55000000000000004">
      <c r="A3117" s="2"/>
    </row>
    <row r="3118" spans="1:1" x14ac:dyDescent="0.55000000000000004">
      <c r="A3118" s="2"/>
    </row>
    <row r="3119" spans="1:1" x14ac:dyDescent="0.55000000000000004">
      <c r="A3119" s="2"/>
    </row>
    <row r="3120" spans="1:1" x14ac:dyDescent="0.55000000000000004">
      <c r="A3120" s="2"/>
    </row>
    <row r="3121" spans="1:1" x14ac:dyDescent="0.55000000000000004">
      <c r="A3121" s="2"/>
    </row>
    <row r="3122" spans="1:1" x14ac:dyDescent="0.55000000000000004">
      <c r="A3122" s="2"/>
    </row>
    <row r="3123" spans="1:1" x14ac:dyDescent="0.55000000000000004">
      <c r="A3123" s="2"/>
    </row>
    <row r="3124" spans="1:1" x14ac:dyDescent="0.55000000000000004">
      <c r="A3124" s="2"/>
    </row>
    <row r="3125" spans="1:1" x14ac:dyDescent="0.55000000000000004">
      <c r="A3125" s="2"/>
    </row>
    <row r="3126" spans="1:1" x14ac:dyDescent="0.55000000000000004">
      <c r="A3126" s="2"/>
    </row>
    <row r="3127" spans="1:1" x14ac:dyDescent="0.55000000000000004">
      <c r="A3127" s="2"/>
    </row>
    <row r="3128" spans="1:1" x14ac:dyDescent="0.55000000000000004">
      <c r="A3128" s="2"/>
    </row>
    <row r="3129" spans="1:1" x14ac:dyDescent="0.55000000000000004">
      <c r="A3129" s="2"/>
    </row>
    <row r="3130" spans="1:1" x14ac:dyDescent="0.55000000000000004">
      <c r="A3130" s="2"/>
    </row>
    <row r="3131" spans="1:1" x14ac:dyDescent="0.55000000000000004">
      <c r="A3131" s="2"/>
    </row>
    <row r="3132" spans="1:1" x14ac:dyDescent="0.55000000000000004">
      <c r="A3132" s="2"/>
    </row>
    <row r="3133" spans="1:1" x14ac:dyDescent="0.55000000000000004">
      <c r="A3133" s="2"/>
    </row>
    <row r="3134" spans="1:1" x14ac:dyDescent="0.55000000000000004">
      <c r="A3134" s="2"/>
    </row>
    <row r="3135" spans="1:1" x14ac:dyDescent="0.55000000000000004">
      <c r="A3135" s="2"/>
    </row>
    <row r="3136" spans="1:1" x14ac:dyDescent="0.55000000000000004">
      <c r="A3136" s="2"/>
    </row>
    <row r="3137" spans="1:1" x14ac:dyDescent="0.55000000000000004">
      <c r="A3137" s="2"/>
    </row>
    <row r="3138" spans="1:1" x14ac:dyDescent="0.55000000000000004">
      <c r="A3138" s="2"/>
    </row>
    <row r="3139" spans="1:1" x14ac:dyDescent="0.55000000000000004">
      <c r="A3139" s="2"/>
    </row>
    <row r="3140" spans="1:1" x14ac:dyDescent="0.55000000000000004">
      <c r="A3140" s="2"/>
    </row>
    <row r="3141" spans="1:1" x14ac:dyDescent="0.55000000000000004">
      <c r="A3141" s="2"/>
    </row>
    <row r="3142" spans="1:1" x14ac:dyDescent="0.55000000000000004">
      <c r="A3142" s="2"/>
    </row>
    <row r="3143" spans="1:1" x14ac:dyDescent="0.55000000000000004">
      <c r="A3143" s="2"/>
    </row>
    <row r="3144" spans="1:1" x14ac:dyDescent="0.55000000000000004">
      <c r="A3144" s="2"/>
    </row>
    <row r="3145" spans="1:1" x14ac:dyDescent="0.55000000000000004">
      <c r="A3145" s="2"/>
    </row>
    <row r="3146" spans="1:1" x14ac:dyDescent="0.55000000000000004">
      <c r="A3146" s="2"/>
    </row>
    <row r="3147" spans="1:1" x14ac:dyDescent="0.55000000000000004">
      <c r="A3147" s="2"/>
    </row>
    <row r="3148" spans="1:1" x14ac:dyDescent="0.55000000000000004">
      <c r="A3148" s="2"/>
    </row>
    <row r="3149" spans="1:1" x14ac:dyDescent="0.55000000000000004">
      <c r="A3149" s="2"/>
    </row>
    <row r="3150" spans="1:1" x14ac:dyDescent="0.55000000000000004">
      <c r="A3150" s="2"/>
    </row>
    <row r="3151" spans="1:1" x14ac:dyDescent="0.55000000000000004">
      <c r="A3151" s="2"/>
    </row>
    <row r="3152" spans="1:1" x14ac:dyDescent="0.55000000000000004">
      <c r="A3152" s="2"/>
    </row>
    <row r="3153" spans="1:1" x14ac:dyDescent="0.55000000000000004">
      <c r="A3153" s="2"/>
    </row>
    <row r="3154" spans="1:1" x14ac:dyDescent="0.55000000000000004">
      <c r="A3154" s="2"/>
    </row>
    <row r="3155" spans="1:1" x14ac:dyDescent="0.55000000000000004">
      <c r="A3155" s="2"/>
    </row>
    <row r="3156" spans="1:1" x14ac:dyDescent="0.55000000000000004">
      <c r="A3156" s="2"/>
    </row>
    <row r="3157" spans="1:1" x14ac:dyDescent="0.55000000000000004">
      <c r="A3157" s="2"/>
    </row>
    <row r="3158" spans="1:1" x14ac:dyDescent="0.55000000000000004">
      <c r="A3158" s="2"/>
    </row>
    <row r="3159" spans="1:1" x14ac:dyDescent="0.55000000000000004">
      <c r="A3159" s="2"/>
    </row>
    <row r="3160" spans="1:1" x14ac:dyDescent="0.55000000000000004">
      <c r="A3160" s="2"/>
    </row>
    <row r="3161" spans="1:1" x14ac:dyDescent="0.55000000000000004">
      <c r="A3161" s="2"/>
    </row>
    <row r="3162" spans="1:1" x14ac:dyDescent="0.55000000000000004">
      <c r="A3162" s="2"/>
    </row>
    <row r="3163" spans="1:1" x14ac:dyDescent="0.55000000000000004">
      <c r="A3163" s="2"/>
    </row>
    <row r="3164" spans="1:1" x14ac:dyDescent="0.55000000000000004">
      <c r="A3164" s="2"/>
    </row>
    <row r="3165" spans="1:1" x14ac:dyDescent="0.55000000000000004">
      <c r="A3165" s="2"/>
    </row>
    <row r="3166" spans="1:1" x14ac:dyDescent="0.55000000000000004">
      <c r="A3166" s="2"/>
    </row>
    <row r="3167" spans="1:1" x14ac:dyDescent="0.55000000000000004">
      <c r="A3167" s="2"/>
    </row>
    <row r="3168" spans="1:1" x14ac:dyDescent="0.55000000000000004">
      <c r="A3168" s="2"/>
    </row>
    <row r="3169" spans="1:1" x14ac:dyDescent="0.55000000000000004">
      <c r="A3169" s="2"/>
    </row>
    <row r="3170" spans="1:1" x14ac:dyDescent="0.55000000000000004">
      <c r="A3170" s="2"/>
    </row>
    <row r="3171" spans="1:1" x14ac:dyDescent="0.55000000000000004">
      <c r="A3171" s="2"/>
    </row>
    <row r="3172" spans="1:1" x14ac:dyDescent="0.55000000000000004">
      <c r="A3172" s="2"/>
    </row>
    <row r="3173" spans="1:1" x14ac:dyDescent="0.55000000000000004">
      <c r="A3173" s="2"/>
    </row>
    <row r="3174" spans="1:1" x14ac:dyDescent="0.55000000000000004">
      <c r="A3174" s="2"/>
    </row>
    <row r="3175" spans="1:1" x14ac:dyDescent="0.55000000000000004">
      <c r="A3175" s="2"/>
    </row>
    <row r="3176" spans="1:1" x14ac:dyDescent="0.55000000000000004">
      <c r="A3176" s="2"/>
    </row>
    <row r="3177" spans="1:1" x14ac:dyDescent="0.55000000000000004">
      <c r="A3177" s="2"/>
    </row>
    <row r="3178" spans="1:1" x14ac:dyDescent="0.55000000000000004">
      <c r="A3178" s="2"/>
    </row>
    <row r="3179" spans="1:1" x14ac:dyDescent="0.55000000000000004">
      <c r="A3179" s="2"/>
    </row>
    <row r="3180" spans="1:1" x14ac:dyDescent="0.55000000000000004">
      <c r="A3180" s="2"/>
    </row>
    <row r="3181" spans="1:1" x14ac:dyDescent="0.55000000000000004">
      <c r="A3181" s="2"/>
    </row>
    <row r="3182" spans="1:1" x14ac:dyDescent="0.55000000000000004">
      <c r="A3182" s="2"/>
    </row>
    <row r="3183" spans="1:1" x14ac:dyDescent="0.55000000000000004">
      <c r="A3183" s="2"/>
    </row>
    <row r="3184" spans="1:1" x14ac:dyDescent="0.55000000000000004">
      <c r="A3184" s="2"/>
    </row>
    <row r="3185" spans="1:1" x14ac:dyDescent="0.55000000000000004">
      <c r="A3185" s="2"/>
    </row>
    <row r="3186" spans="1:1" x14ac:dyDescent="0.55000000000000004">
      <c r="A3186" s="2"/>
    </row>
    <row r="3187" spans="1:1" x14ac:dyDescent="0.55000000000000004">
      <c r="A3187" s="2"/>
    </row>
    <row r="3188" spans="1:1" x14ac:dyDescent="0.55000000000000004">
      <c r="A3188" s="2"/>
    </row>
    <row r="3189" spans="1:1" x14ac:dyDescent="0.55000000000000004">
      <c r="A3189" s="2"/>
    </row>
    <row r="3190" spans="1:1" x14ac:dyDescent="0.55000000000000004">
      <c r="A3190" s="2"/>
    </row>
    <row r="3191" spans="1:1" x14ac:dyDescent="0.55000000000000004">
      <c r="A3191" s="2"/>
    </row>
    <row r="3192" spans="1:1" x14ac:dyDescent="0.55000000000000004">
      <c r="A3192" s="2"/>
    </row>
    <row r="3193" spans="1:1" x14ac:dyDescent="0.55000000000000004">
      <c r="A3193" s="2"/>
    </row>
    <row r="3194" spans="1:1" x14ac:dyDescent="0.55000000000000004">
      <c r="A3194" s="2"/>
    </row>
    <row r="3195" spans="1:1" x14ac:dyDescent="0.55000000000000004">
      <c r="A3195" s="2"/>
    </row>
    <row r="3196" spans="1:1" x14ac:dyDescent="0.55000000000000004">
      <c r="A3196" s="2"/>
    </row>
    <row r="3197" spans="1:1" x14ac:dyDescent="0.55000000000000004">
      <c r="A3197" s="2"/>
    </row>
    <row r="3198" spans="1:1" x14ac:dyDescent="0.55000000000000004">
      <c r="A3198" s="2"/>
    </row>
    <row r="3199" spans="1:1" x14ac:dyDescent="0.55000000000000004">
      <c r="A3199" s="2"/>
    </row>
    <row r="3200" spans="1:1" x14ac:dyDescent="0.55000000000000004">
      <c r="A3200" s="2"/>
    </row>
    <row r="3201" spans="1:1" x14ac:dyDescent="0.55000000000000004">
      <c r="A3201" s="2"/>
    </row>
    <row r="3202" spans="1:1" x14ac:dyDescent="0.55000000000000004">
      <c r="A3202" s="2"/>
    </row>
    <row r="3203" spans="1:1" x14ac:dyDescent="0.55000000000000004">
      <c r="A3203" s="2"/>
    </row>
    <row r="3204" spans="1:1" x14ac:dyDescent="0.55000000000000004">
      <c r="A3204" s="2"/>
    </row>
    <row r="3205" spans="1:1" x14ac:dyDescent="0.55000000000000004">
      <c r="A3205" s="2"/>
    </row>
    <row r="3206" spans="1:1" x14ac:dyDescent="0.55000000000000004">
      <c r="A3206" s="2"/>
    </row>
    <row r="3207" spans="1:1" x14ac:dyDescent="0.55000000000000004">
      <c r="A3207" s="2"/>
    </row>
    <row r="3208" spans="1:1" x14ac:dyDescent="0.55000000000000004">
      <c r="A3208" s="2"/>
    </row>
    <row r="3209" spans="1:1" x14ac:dyDescent="0.55000000000000004">
      <c r="A3209" s="2"/>
    </row>
    <row r="3210" spans="1:1" x14ac:dyDescent="0.55000000000000004">
      <c r="A3210" s="2"/>
    </row>
    <row r="3211" spans="1:1" x14ac:dyDescent="0.55000000000000004">
      <c r="A3211" s="2"/>
    </row>
    <row r="3212" spans="1:1" x14ac:dyDescent="0.55000000000000004">
      <c r="A3212" s="2"/>
    </row>
    <row r="3213" spans="1:1" x14ac:dyDescent="0.55000000000000004">
      <c r="A3213" s="2"/>
    </row>
    <row r="3214" spans="1:1" x14ac:dyDescent="0.55000000000000004">
      <c r="A3214" s="2"/>
    </row>
    <row r="3215" spans="1:1" x14ac:dyDescent="0.55000000000000004">
      <c r="A3215" s="2"/>
    </row>
    <row r="3216" spans="1:1" x14ac:dyDescent="0.55000000000000004">
      <c r="A3216" s="2"/>
    </row>
    <row r="3217" spans="1:1" x14ac:dyDescent="0.55000000000000004">
      <c r="A3217" s="2"/>
    </row>
    <row r="3218" spans="1:1" x14ac:dyDescent="0.55000000000000004">
      <c r="A3218" s="2"/>
    </row>
    <row r="3219" spans="1:1" x14ac:dyDescent="0.55000000000000004">
      <c r="A3219" s="2"/>
    </row>
    <row r="3220" spans="1:1" x14ac:dyDescent="0.55000000000000004">
      <c r="A3220" s="2"/>
    </row>
    <row r="3221" spans="1:1" x14ac:dyDescent="0.55000000000000004">
      <c r="A3221" s="2"/>
    </row>
    <row r="3222" spans="1:1" x14ac:dyDescent="0.55000000000000004">
      <c r="A3222" s="2"/>
    </row>
    <row r="3223" spans="1:1" x14ac:dyDescent="0.55000000000000004">
      <c r="A3223" s="2"/>
    </row>
    <row r="3224" spans="1:1" x14ac:dyDescent="0.55000000000000004">
      <c r="A3224" s="2"/>
    </row>
    <row r="3225" spans="1:1" x14ac:dyDescent="0.55000000000000004">
      <c r="A3225" s="2"/>
    </row>
    <row r="3226" spans="1:1" x14ac:dyDescent="0.55000000000000004">
      <c r="A3226" s="2"/>
    </row>
    <row r="3227" spans="1:1" x14ac:dyDescent="0.55000000000000004">
      <c r="A3227" s="2"/>
    </row>
    <row r="3228" spans="1:1" x14ac:dyDescent="0.55000000000000004">
      <c r="A3228" s="2"/>
    </row>
    <row r="3229" spans="1:1" x14ac:dyDescent="0.55000000000000004">
      <c r="A3229" s="2"/>
    </row>
    <row r="3230" spans="1:1" x14ac:dyDescent="0.55000000000000004">
      <c r="A3230" s="2"/>
    </row>
    <row r="3231" spans="1:1" x14ac:dyDescent="0.55000000000000004">
      <c r="A3231" s="2"/>
    </row>
    <row r="3232" spans="1:1" x14ac:dyDescent="0.55000000000000004">
      <c r="A3232" s="2"/>
    </row>
    <row r="3233" spans="1:1" x14ac:dyDescent="0.55000000000000004">
      <c r="A3233" s="2"/>
    </row>
    <row r="3234" spans="1:1" x14ac:dyDescent="0.55000000000000004">
      <c r="A3234" s="2"/>
    </row>
    <row r="3235" spans="1:1" x14ac:dyDescent="0.55000000000000004">
      <c r="A3235" s="2"/>
    </row>
    <row r="3236" spans="1:1" x14ac:dyDescent="0.55000000000000004">
      <c r="A3236" s="2"/>
    </row>
    <row r="3237" spans="1:1" x14ac:dyDescent="0.55000000000000004">
      <c r="A3237" s="2"/>
    </row>
    <row r="3238" spans="1:1" x14ac:dyDescent="0.55000000000000004">
      <c r="A3238" s="2"/>
    </row>
    <row r="3239" spans="1:1" x14ac:dyDescent="0.55000000000000004">
      <c r="A3239" s="2"/>
    </row>
    <row r="3240" spans="1:1" x14ac:dyDescent="0.55000000000000004">
      <c r="A3240" s="2"/>
    </row>
    <row r="3241" spans="1:1" x14ac:dyDescent="0.55000000000000004">
      <c r="A3241" s="2"/>
    </row>
    <row r="3242" spans="1:1" x14ac:dyDescent="0.55000000000000004">
      <c r="A3242" s="2"/>
    </row>
    <row r="3243" spans="1:1" x14ac:dyDescent="0.55000000000000004">
      <c r="A3243" s="2"/>
    </row>
    <row r="3244" spans="1:1" x14ac:dyDescent="0.55000000000000004">
      <c r="A3244" s="2"/>
    </row>
    <row r="3245" spans="1:1" x14ac:dyDescent="0.55000000000000004">
      <c r="A3245" s="2"/>
    </row>
    <row r="3246" spans="1:1" x14ac:dyDescent="0.55000000000000004">
      <c r="A3246" s="2"/>
    </row>
    <row r="3247" spans="1:1" x14ac:dyDescent="0.55000000000000004">
      <c r="A3247" s="2"/>
    </row>
    <row r="3248" spans="1:1" x14ac:dyDescent="0.55000000000000004">
      <c r="A3248" s="2"/>
    </row>
    <row r="3249" spans="1:1" x14ac:dyDescent="0.55000000000000004">
      <c r="A3249" s="2"/>
    </row>
    <row r="3250" spans="1:1" x14ac:dyDescent="0.55000000000000004">
      <c r="A3250" s="2"/>
    </row>
    <row r="3251" spans="1:1" x14ac:dyDescent="0.55000000000000004">
      <c r="A3251" s="2"/>
    </row>
    <row r="3252" spans="1:1" x14ac:dyDescent="0.55000000000000004">
      <c r="A3252" s="2"/>
    </row>
    <row r="3253" spans="1:1" x14ac:dyDescent="0.55000000000000004">
      <c r="A3253" s="2"/>
    </row>
    <row r="3254" spans="1:1" x14ac:dyDescent="0.55000000000000004">
      <c r="A3254" s="2"/>
    </row>
    <row r="3255" spans="1:1" x14ac:dyDescent="0.55000000000000004">
      <c r="A3255" s="2"/>
    </row>
    <row r="3256" spans="1:1" x14ac:dyDescent="0.55000000000000004">
      <c r="A3256" s="2"/>
    </row>
    <row r="3257" spans="1:1" x14ac:dyDescent="0.55000000000000004">
      <c r="A3257" s="2"/>
    </row>
    <row r="3258" spans="1:1" x14ac:dyDescent="0.55000000000000004">
      <c r="A3258" s="2"/>
    </row>
    <row r="3259" spans="1:1" x14ac:dyDescent="0.55000000000000004">
      <c r="A3259" s="2"/>
    </row>
    <row r="3260" spans="1:1" x14ac:dyDescent="0.55000000000000004">
      <c r="A3260" s="2"/>
    </row>
    <row r="3261" spans="1:1" x14ac:dyDescent="0.55000000000000004">
      <c r="A3261" s="2"/>
    </row>
    <row r="3262" spans="1:1" x14ac:dyDescent="0.55000000000000004">
      <c r="A3262" s="2"/>
    </row>
    <row r="3263" spans="1:1" x14ac:dyDescent="0.55000000000000004">
      <c r="A3263" s="2"/>
    </row>
    <row r="3264" spans="1:1" x14ac:dyDescent="0.55000000000000004">
      <c r="A3264" s="2"/>
    </row>
    <row r="3265" spans="1:1" x14ac:dyDescent="0.55000000000000004">
      <c r="A3265" s="2"/>
    </row>
    <row r="3266" spans="1:1" x14ac:dyDescent="0.55000000000000004">
      <c r="A3266" s="2"/>
    </row>
    <row r="3267" spans="1:1" x14ac:dyDescent="0.55000000000000004">
      <c r="A3267" s="2"/>
    </row>
    <row r="3268" spans="1:1" x14ac:dyDescent="0.55000000000000004">
      <c r="A3268" s="2"/>
    </row>
    <row r="3269" spans="1:1" x14ac:dyDescent="0.55000000000000004">
      <c r="A3269" s="2"/>
    </row>
    <row r="3270" spans="1:1" x14ac:dyDescent="0.55000000000000004">
      <c r="A3270" s="2"/>
    </row>
    <row r="3271" spans="1:1" x14ac:dyDescent="0.55000000000000004">
      <c r="A3271" s="2"/>
    </row>
    <row r="3272" spans="1:1" x14ac:dyDescent="0.55000000000000004">
      <c r="A3272" s="2"/>
    </row>
    <row r="3273" spans="1:1" x14ac:dyDescent="0.55000000000000004">
      <c r="A3273" s="2"/>
    </row>
    <row r="3274" spans="1:1" x14ac:dyDescent="0.55000000000000004">
      <c r="A3274" s="2"/>
    </row>
    <row r="3275" spans="1:1" x14ac:dyDescent="0.55000000000000004">
      <c r="A3275" s="2"/>
    </row>
    <row r="3276" spans="1:1" x14ac:dyDescent="0.55000000000000004">
      <c r="A3276" s="2"/>
    </row>
    <row r="3277" spans="1:1" x14ac:dyDescent="0.55000000000000004">
      <c r="A3277" s="2"/>
    </row>
    <row r="3278" spans="1:1" x14ac:dyDescent="0.55000000000000004">
      <c r="A3278" s="2"/>
    </row>
    <row r="3279" spans="1:1" x14ac:dyDescent="0.55000000000000004">
      <c r="A3279" s="2"/>
    </row>
    <row r="3280" spans="1:1" x14ac:dyDescent="0.55000000000000004">
      <c r="A3280" s="2"/>
    </row>
    <row r="3281" spans="1:1" x14ac:dyDescent="0.55000000000000004">
      <c r="A3281" s="2"/>
    </row>
    <row r="3282" spans="1:1" x14ac:dyDescent="0.55000000000000004">
      <c r="A3282" s="2"/>
    </row>
    <row r="3283" spans="1:1" x14ac:dyDescent="0.55000000000000004">
      <c r="A3283" s="2"/>
    </row>
    <row r="3284" spans="1:1" x14ac:dyDescent="0.55000000000000004">
      <c r="A3284" s="2"/>
    </row>
    <row r="3285" spans="1:1" x14ac:dyDescent="0.55000000000000004">
      <c r="A3285" s="2"/>
    </row>
    <row r="3286" spans="1:1" x14ac:dyDescent="0.55000000000000004">
      <c r="A3286" s="2"/>
    </row>
    <row r="3287" spans="1:1" x14ac:dyDescent="0.55000000000000004">
      <c r="A3287" s="2"/>
    </row>
    <row r="3288" spans="1:1" x14ac:dyDescent="0.55000000000000004">
      <c r="A3288" s="2"/>
    </row>
    <row r="3289" spans="1:1" x14ac:dyDescent="0.55000000000000004">
      <c r="A3289" s="2"/>
    </row>
    <row r="3290" spans="1:1" x14ac:dyDescent="0.55000000000000004">
      <c r="A3290" s="2"/>
    </row>
    <row r="3291" spans="1:1" x14ac:dyDescent="0.55000000000000004">
      <c r="A3291" s="2"/>
    </row>
    <row r="3292" spans="1:1" x14ac:dyDescent="0.55000000000000004">
      <c r="A3292" s="2"/>
    </row>
    <row r="3293" spans="1:1" x14ac:dyDescent="0.55000000000000004">
      <c r="A3293" s="2"/>
    </row>
    <row r="3294" spans="1:1" x14ac:dyDescent="0.55000000000000004">
      <c r="A3294" s="2"/>
    </row>
    <row r="3295" spans="1:1" x14ac:dyDescent="0.55000000000000004">
      <c r="A3295" s="2"/>
    </row>
    <row r="3296" spans="1:1" x14ac:dyDescent="0.55000000000000004">
      <c r="A3296" s="2"/>
    </row>
    <row r="3297" spans="1:1" x14ac:dyDescent="0.55000000000000004">
      <c r="A3297" s="2"/>
    </row>
    <row r="3298" spans="1:1" x14ac:dyDescent="0.55000000000000004">
      <c r="A3298" s="2"/>
    </row>
    <row r="3299" spans="1:1" x14ac:dyDescent="0.55000000000000004">
      <c r="A3299" s="2"/>
    </row>
    <row r="3300" spans="1:1" x14ac:dyDescent="0.55000000000000004">
      <c r="A3300" s="2"/>
    </row>
    <row r="3301" spans="1:1" x14ac:dyDescent="0.55000000000000004">
      <c r="A3301" s="2"/>
    </row>
    <row r="3302" spans="1:1" x14ac:dyDescent="0.55000000000000004">
      <c r="A3302" s="2"/>
    </row>
    <row r="3303" spans="1:1" x14ac:dyDescent="0.55000000000000004">
      <c r="A3303" s="2"/>
    </row>
    <row r="3304" spans="1:1" x14ac:dyDescent="0.55000000000000004">
      <c r="A3304" s="2"/>
    </row>
    <row r="3305" spans="1:1" x14ac:dyDescent="0.55000000000000004">
      <c r="A3305" s="2"/>
    </row>
    <row r="3306" spans="1:1" x14ac:dyDescent="0.55000000000000004">
      <c r="A3306" s="2"/>
    </row>
    <row r="3307" spans="1:1" x14ac:dyDescent="0.55000000000000004">
      <c r="A3307" s="2"/>
    </row>
    <row r="3308" spans="1:1" x14ac:dyDescent="0.55000000000000004">
      <c r="A3308" s="2"/>
    </row>
    <row r="3309" spans="1:1" x14ac:dyDescent="0.55000000000000004">
      <c r="A3309" s="2"/>
    </row>
    <row r="3310" spans="1:1" x14ac:dyDescent="0.55000000000000004">
      <c r="A3310" s="2"/>
    </row>
    <row r="3311" spans="1:1" x14ac:dyDescent="0.55000000000000004">
      <c r="A3311" s="2"/>
    </row>
    <row r="3312" spans="1:1" x14ac:dyDescent="0.55000000000000004">
      <c r="A3312" s="2"/>
    </row>
    <row r="3313" spans="1:1" x14ac:dyDescent="0.55000000000000004">
      <c r="A3313" s="2"/>
    </row>
    <row r="3314" spans="1:1" x14ac:dyDescent="0.55000000000000004">
      <c r="A3314" s="2"/>
    </row>
    <row r="3315" spans="1:1" x14ac:dyDescent="0.55000000000000004">
      <c r="A3315" s="2"/>
    </row>
    <row r="3316" spans="1:1" x14ac:dyDescent="0.55000000000000004">
      <c r="A3316" s="2"/>
    </row>
    <row r="3317" spans="1:1" x14ac:dyDescent="0.55000000000000004">
      <c r="A3317" s="2"/>
    </row>
    <row r="3318" spans="1:1" x14ac:dyDescent="0.55000000000000004">
      <c r="A3318" s="2"/>
    </row>
    <row r="3319" spans="1:1" x14ac:dyDescent="0.55000000000000004">
      <c r="A3319" s="2"/>
    </row>
    <row r="3320" spans="1:1" x14ac:dyDescent="0.55000000000000004">
      <c r="A3320" s="2"/>
    </row>
    <row r="3321" spans="1:1" x14ac:dyDescent="0.55000000000000004">
      <c r="A3321" s="2"/>
    </row>
    <row r="3322" spans="1:1" x14ac:dyDescent="0.55000000000000004">
      <c r="A3322" s="2"/>
    </row>
    <row r="3323" spans="1:1" x14ac:dyDescent="0.55000000000000004">
      <c r="A3323" s="2"/>
    </row>
    <row r="3324" spans="1:1" x14ac:dyDescent="0.55000000000000004">
      <c r="A3324" s="2"/>
    </row>
    <row r="3325" spans="1:1" x14ac:dyDescent="0.55000000000000004">
      <c r="A3325" s="2"/>
    </row>
    <row r="3326" spans="1:1" x14ac:dyDescent="0.55000000000000004">
      <c r="A3326" s="2"/>
    </row>
    <row r="3327" spans="1:1" x14ac:dyDescent="0.55000000000000004">
      <c r="A3327" s="2"/>
    </row>
    <row r="3328" spans="1:1" x14ac:dyDescent="0.55000000000000004">
      <c r="A3328" s="2"/>
    </row>
    <row r="3329" spans="1:1" x14ac:dyDescent="0.55000000000000004">
      <c r="A3329" s="2"/>
    </row>
    <row r="3330" spans="1:1" x14ac:dyDescent="0.55000000000000004">
      <c r="A3330" s="2"/>
    </row>
    <row r="3331" spans="1:1" x14ac:dyDescent="0.55000000000000004">
      <c r="A3331" s="2"/>
    </row>
    <row r="3332" spans="1:1" x14ac:dyDescent="0.55000000000000004">
      <c r="A3332" s="2"/>
    </row>
    <row r="3333" spans="1:1" x14ac:dyDescent="0.55000000000000004">
      <c r="A3333" s="2"/>
    </row>
    <row r="3334" spans="1:1" x14ac:dyDescent="0.55000000000000004">
      <c r="A3334" s="2"/>
    </row>
    <row r="3335" spans="1:1" x14ac:dyDescent="0.55000000000000004">
      <c r="A3335" s="2"/>
    </row>
    <row r="3336" spans="1:1" x14ac:dyDescent="0.55000000000000004">
      <c r="A3336" s="2"/>
    </row>
    <row r="3337" spans="1:1" x14ac:dyDescent="0.55000000000000004">
      <c r="A3337" s="2"/>
    </row>
    <row r="3338" spans="1:1" x14ac:dyDescent="0.55000000000000004">
      <c r="A3338" s="2"/>
    </row>
    <row r="3339" spans="1:1" x14ac:dyDescent="0.55000000000000004">
      <c r="A3339" s="2"/>
    </row>
    <row r="3340" spans="1:1" x14ac:dyDescent="0.55000000000000004">
      <c r="A3340" s="2"/>
    </row>
    <row r="3341" spans="1:1" x14ac:dyDescent="0.55000000000000004">
      <c r="A3341" s="2"/>
    </row>
    <row r="3342" spans="1:1" x14ac:dyDescent="0.55000000000000004">
      <c r="A3342" s="2"/>
    </row>
    <row r="3343" spans="1:1" x14ac:dyDescent="0.55000000000000004">
      <c r="A3343" s="2"/>
    </row>
    <row r="3344" spans="1:1" x14ac:dyDescent="0.55000000000000004">
      <c r="A3344" s="2"/>
    </row>
    <row r="3345" spans="1:1" x14ac:dyDescent="0.55000000000000004">
      <c r="A3345" s="2"/>
    </row>
    <row r="3346" spans="1:1" x14ac:dyDescent="0.55000000000000004">
      <c r="A3346" s="2"/>
    </row>
    <row r="3347" spans="1:1" x14ac:dyDescent="0.55000000000000004">
      <c r="A3347" s="2"/>
    </row>
    <row r="3348" spans="1:1" x14ac:dyDescent="0.55000000000000004">
      <c r="A3348" s="2"/>
    </row>
    <row r="3349" spans="1:1" x14ac:dyDescent="0.55000000000000004">
      <c r="A3349" s="2"/>
    </row>
    <row r="3350" spans="1:1" x14ac:dyDescent="0.55000000000000004">
      <c r="A3350" s="2"/>
    </row>
    <row r="3351" spans="1:1" x14ac:dyDescent="0.55000000000000004">
      <c r="A3351" s="2"/>
    </row>
    <row r="3352" spans="1:1" x14ac:dyDescent="0.55000000000000004">
      <c r="A3352" s="2"/>
    </row>
    <row r="3353" spans="1:1" x14ac:dyDescent="0.55000000000000004">
      <c r="A3353" s="2"/>
    </row>
    <row r="3354" spans="1:1" x14ac:dyDescent="0.55000000000000004">
      <c r="A3354" s="2"/>
    </row>
    <row r="3355" spans="1:1" x14ac:dyDescent="0.55000000000000004">
      <c r="A3355" s="2"/>
    </row>
    <row r="3356" spans="1:1" x14ac:dyDescent="0.55000000000000004">
      <c r="A3356" s="2"/>
    </row>
    <row r="3357" spans="1:1" x14ac:dyDescent="0.55000000000000004">
      <c r="A3357" s="2"/>
    </row>
    <row r="3358" spans="1:1" x14ac:dyDescent="0.55000000000000004">
      <c r="A3358" s="2"/>
    </row>
    <row r="3359" spans="1:1" x14ac:dyDescent="0.55000000000000004">
      <c r="A3359" s="2"/>
    </row>
    <row r="3360" spans="1:1" x14ac:dyDescent="0.55000000000000004">
      <c r="A3360" s="2"/>
    </row>
    <row r="3361" spans="1:1" x14ac:dyDescent="0.55000000000000004">
      <c r="A3361" s="2"/>
    </row>
    <row r="3362" spans="1:1" x14ac:dyDescent="0.55000000000000004">
      <c r="A3362" s="2"/>
    </row>
    <row r="3363" spans="1:1" x14ac:dyDescent="0.55000000000000004">
      <c r="A3363" s="2"/>
    </row>
    <row r="3364" spans="1:1" x14ac:dyDescent="0.55000000000000004">
      <c r="A3364" s="2"/>
    </row>
    <row r="3365" spans="1:1" x14ac:dyDescent="0.55000000000000004">
      <c r="A3365" s="2"/>
    </row>
    <row r="3366" spans="1:1" x14ac:dyDescent="0.55000000000000004">
      <c r="A3366" s="2"/>
    </row>
    <row r="3367" spans="1:1" x14ac:dyDescent="0.55000000000000004">
      <c r="A3367" s="2"/>
    </row>
    <row r="3368" spans="1:1" x14ac:dyDescent="0.55000000000000004">
      <c r="A3368" s="2"/>
    </row>
    <row r="3369" spans="1:1" x14ac:dyDescent="0.55000000000000004">
      <c r="A3369" s="2"/>
    </row>
    <row r="3370" spans="1:1" x14ac:dyDescent="0.55000000000000004">
      <c r="A3370" s="2"/>
    </row>
    <row r="3371" spans="1:1" x14ac:dyDescent="0.55000000000000004">
      <c r="A3371" s="2"/>
    </row>
    <row r="3372" spans="1:1" x14ac:dyDescent="0.55000000000000004">
      <c r="A3372" s="2"/>
    </row>
    <row r="3373" spans="1:1" x14ac:dyDescent="0.55000000000000004">
      <c r="A3373" s="2"/>
    </row>
    <row r="3374" spans="1:1" x14ac:dyDescent="0.55000000000000004">
      <c r="A3374" s="2"/>
    </row>
    <row r="3375" spans="1:1" x14ac:dyDescent="0.55000000000000004">
      <c r="A3375" s="2"/>
    </row>
    <row r="3376" spans="1:1" x14ac:dyDescent="0.55000000000000004">
      <c r="A3376" s="2"/>
    </row>
    <row r="3377" spans="1:1" x14ac:dyDescent="0.55000000000000004">
      <c r="A3377" s="2"/>
    </row>
    <row r="3378" spans="1:1" x14ac:dyDescent="0.55000000000000004">
      <c r="A3378" s="2"/>
    </row>
    <row r="3379" spans="1:1" x14ac:dyDescent="0.55000000000000004">
      <c r="A3379" s="2"/>
    </row>
    <row r="3380" spans="1:1" x14ac:dyDescent="0.55000000000000004">
      <c r="A3380" s="2"/>
    </row>
    <row r="3381" spans="1:1" x14ac:dyDescent="0.55000000000000004">
      <c r="A3381" s="2"/>
    </row>
    <row r="3382" spans="1:1" x14ac:dyDescent="0.55000000000000004">
      <c r="A3382" s="2"/>
    </row>
    <row r="3383" spans="1:1" x14ac:dyDescent="0.55000000000000004">
      <c r="A3383" s="2"/>
    </row>
    <row r="3384" spans="1:1" x14ac:dyDescent="0.55000000000000004">
      <c r="A3384" s="2"/>
    </row>
    <row r="3385" spans="1:1" x14ac:dyDescent="0.55000000000000004">
      <c r="A3385" s="2"/>
    </row>
    <row r="3386" spans="1:1" x14ac:dyDescent="0.55000000000000004">
      <c r="A3386" s="2"/>
    </row>
    <row r="3387" spans="1:1" x14ac:dyDescent="0.55000000000000004">
      <c r="A3387" s="2"/>
    </row>
    <row r="3388" spans="1:1" x14ac:dyDescent="0.55000000000000004">
      <c r="A3388" s="2"/>
    </row>
    <row r="3389" spans="1:1" x14ac:dyDescent="0.55000000000000004">
      <c r="A3389" s="2"/>
    </row>
    <row r="3390" spans="1:1" x14ac:dyDescent="0.55000000000000004">
      <c r="A3390" s="2"/>
    </row>
    <row r="3391" spans="1:1" x14ac:dyDescent="0.55000000000000004">
      <c r="A3391" s="2"/>
    </row>
    <row r="3392" spans="1:1" x14ac:dyDescent="0.55000000000000004">
      <c r="A3392" s="2"/>
    </row>
    <row r="3393" spans="1:1" x14ac:dyDescent="0.55000000000000004">
      <c r="A3393" s="2"/>
    </row>
    <row r="3394" spans="1:1" x14ac:dyDescent="0.55000000000000004">
      <c r="A3394" s="2"/>
    </row>
    <row r="3395" spans="1:1" x14ac:dyDescent="0.55000000000000004">
      <c r="A3395" s="2"/>
    </row>
    <row r="3396" spans="1:1" x14ac:dyDescent="0.55000000000000004">
      <c r="A3396" s="2"/>
    </row>
    <row r="3397" spans="1:1" x14ac:dyDescent="0.55000000000000004">
      <c r="A3397" s="2"/>
    </row>
    <row r="3398" spans="1:1" x14ac:dyDescent="0.55000000000000004">
      <c r="A3398" s="2"/>
    </row>
    <row r="3399" spans="1:1" x14ac:dyDescent="0.55000000000000004">
      <c r="A3399" s="2"/>
    </row>
    <row r="3400" spans="1:1" x14ac:dyDescent="0.55000000000000004">
      <c r="A3400" s="2"/>
    </row>
    <row r="3401" spans="1:1" x14ac:dyDescent="0.55000000000000004">
      <c r="A3401" s="2"/>
    </row>
    <row r="3402" spans="1:1" x14ac:dyDescent="0.55000000000000004">
      <c r="A3402" s="2"/>
    </row>
    <row r="3403" spans="1:1" x14ac:dyDescent="0.55000000000000004">
      <c r="A3403" s="2"/>
    </row>
    <row r="3404" spans="1:1" x14ac:dyDescent="0.55000000000000004">
      <c r="A3404" s="2"/>
    </row>
    <row r="3405" spans="1:1" x14ac:dyDescent="0.55000000000000004">
      <c r="A3405" s="2"/>
    </row>
    <row r="3406" spans="1:1" x14ac:dyDescent="0.55000000000000004">
      <c r="A3406" s="2"/>
    </row>
    <row r="3407" spans="1:1" x14ac:dyDescent="0.55000000000000004">
      <c r="A3407" s="2"/>
    </row>
    <row r="3408" spans="1:1" x14ac:dyDescent="0.55000000000000004">
      <c r="A3408" s="2"/>
    </row>
    <row r="3409" spans="1:1" x14ac:dyDescent="0.55000000000000004">
      <c r="A3409" s="2"/>
    </row>
    <row r="3410" spans="1:1" x14ac:dyDescent="0.55000000000000004">
      <c r="A3410" s="2"/>
    </row>
    <row r="3411" spans="1:1" x14ac:dyDescent="0.55000000000000004">
      <c r="A3411" s="2"/>
    </row>
    <row r="3412" spans="1:1" x14ac:dyDescent="0.55000000000000004">
      <c r="A3412" s="2"/>
    </row>
    <row r="3413" spans="1:1" x14ac:dyDescent="0.55000000000000004">
      <c r="A3413" s="2"/>
    </row>
    <row r="3414" spans="1:1" x14ac:dyDescent="0.55000000000000004">
      <c r="A3414" s="2"/>
    </row>
    <row r="3415" spans="1:1" x14ac:dyDescent="0.55000000000000004">
      <c r="A3415" s="2"/>
    </row>
    <row r="3416" spans="1:1" x14ac:dyDescent="0.55000000000000004">
      <c r="A3416" s="2"/>
    </row>
    <row r="3417" spans="1:1" x14ac:dyDescent="0.55000000000000004">
      <c r="A3417" s="2"/>
    </row>
    <row r="3418" spans="1:1" x14ac:dyDescent="0.55000000000000004">
      <c r="A3418" s="2"/>
    </row>
    <row r="3419" spans="1:1" x14ac:dyDescent="0.55000000000000004">
      <c r="A3419" s="2"/>
    </row>
    <row r="3420" spans="1:1" x14ac:dyDescent="0.55000000000000004">
      <c r="A3420" s="2"/>
    </row>
    <row r="3421" spans="1:1" x14ac:dyDescent="0.55000000000000004">
      <c r="A3421" s="2"/>
    </row>
    <row r="3422" spans="1:1" x14ac:dyDescent="0.55000000000000004">
      <c r="A3422" s="2"/>
    </row>
    <row r="3423" spans="1:1" x14ac:dyDescent="0.55000000000000004">
      <c r="A3423" s="2"/>
    </row>
    <row r="3424" spans="1:1" x14ac:dyDescent="0.55000000000000004">
      <c r="A3424" s="2"/>
    </row>
    <row r="3425" spans="1:1" x14ac:dyDescent="0.55000000000000004">
      <c r="A3425" s="2"/>
    </row>
    <row r="3426" spans="1:1" x14ac:dyDescent="0.55000000000000004">
      <c r="A3426" s="2"/>
    </row>
    <row r="3427" spans="1:1" x14ac:dyDescent="0.55000000000000004">
      <c r="A3427" s="2"/>
    </row>
    <row r="3428" spans="1:1" x14ac:dyDescent="0.55000000000000004">
      <c r="A3428" s="2"/>
    </row>
    <row r="3429" spans="1:1" x14ac:dyDescent="0.55000000000000004">
      <c r="A3429" s="2"/>
    </row>
    <row r="3430" spans="1:1" x14ac:dyDescent="0.55000000000000004">
      <c r="A3430" s="2"/>
    </row>
    <row r="3431" spans="1:1" x14ac:dyDescent="0.55000000000000004">
      <c r="A3431" s="2"/>
    </row>
    <row r="3432" spans="1:1" x14ac:dyDescent="0.55000000000000004">
      <c r="A3432" s="2"/>
    </row>
    <row r="3433" spans="1:1" x14ac:dyDescent="0.55000000000000004">
      <c r="A3433" s="2"/>
    </row>
    <row r="3434" spans="1:1" x14ac:dyDescent="0.55000000000000004">
      <c r="A3434" s="2"/>
    </row>
    <row r="3435" spans="1:1" x14ac:dyDescent="0.55000000000000004">
      <c r="A3435" s="2"/>
    </row>
    <row r="3436" spans="1:1" x14ac:dyDescent="0.55000000000000004">
      <c r="A3436" s="2"/>
    </row>
    <row r="3437" spans="1:1" x14ac:dyDescent="0.55000000000000004">
      <c r="A3437" s="2"/>
    </row>
    <row r="3438" spans="1:1" x14ac:dyDescent="0.55000000000000004">
      <c r="A3438" s="2"/>
    </row>
    <row r="3439" spans="1:1" x14ac:dyDescent="0.55000000000000004">
      <c r="A3439" s="2"/>
    </row>
    <row r="3440" spans="1:1" x14ac:dyDescent="0.55000000000000004">
      <c r="A3440" s="2"/>
    </row>
    <row r="3441" spans="1:1" x14ac:dyDescent="0.55000000000000004">
      <c r="A3441" s="2"/>
    </row>
    <row r="3442" spans="1:1" x14ac:dyDescent="0.55000000000000004">
      <c r="A3442" s="2"/>
    </row>
    <row r="3443" spans="1:1" x14ac:dyDescent="0.55000000000000004">
      <c r="A3443" s="2"/>
    </row>
    <row r="3444" spans="1:1" x14ac:dyDescent="0.55000000000000004">
      <c r="A3444" s="2"/>
    </row>
    <row r="3445" spans="1:1" x14ac:dyDescent="0.55000000000000004">
      <c r="A3445" s="2"/>
    </row>
    <row r="3446" spans="1:1" x14ac:dyDescent="0.55000000000000004">
      <c r="A3446" s="2"/>
    </row>
    <row r="3447" spans="1:1" x14ac:dyDescent="0.55000000000000004">
      <c r="A3447" s="2"/>
    </row>
    <row r="3448" spans="1:1" x14ac:dyDescent="0.55000000000000004">
      <c r="A3448" s="2"/>
    </row>
    <row r="3449" spans="1:1" x14ac:dyDescent="0.55000000000000004">
      <c r="A3449" s="2"/>
    </row>
    <row r="3450" spans="1:1" x14ac:dyDescent="0.55000000000000004">
      <c r="A3450" s="2"/>
    </row>
    <row r="3451" spans="1:1" x14ac:dyDescent="0.55000000000000004">
      <c r="A3451" s="2"/>
    </row>
    <row r="3452" spans="1:1" x14ac:dyDescent="0.55000000000000004">
      <c r="A3452" s="2"/>
    </row>
    <row r="3453" spans="1:1" x14ac:dyDescent="0.55000000000000004">
      <c r="A3453" s="2"/>
    </row>
    <row r="3454" spans="1:1" x14ac:dyDescent="0.55000000000000004">
      <c r="A3454" s="2"/>
    </row>
    <row r="3455" spans="1:1" x14ac:dyDescent="0.55000000000000004">
      <c r="A3455" s="2"/>
    </row>
    <row r="3456" spans="1:1" x14ac:dyDescent="0.55000000000000004">
      <c r="A3456" s="2"/>
    </row>
    <row r="3457" spans="1:1" x14ac:dyDescent="0.55000000000000004">
      <c r="A3457" s="2"/>
    </row>
    <row r="3458" spans="1:1" x14ac:dyDescent="0.55000000000000004">
      <c r="A3458" s="2"/>
    </row>
    <row r="3459" spans="1:1" x14ac:dyDescent="0.55000000000000004">
      <c r="A3459" s="2"/>
    </row>
    <row r="3460" spans="1:1" x14ac:dyDescent="0.55000000000000004">
      <c r="A3460" s="2"/>
    </row>
    <row r="3461" spans="1:1" x14ac:dyDescent="0.55000000000000004">
      <c r="A3461" s="2"/>
    </row>
    <row r="3462" spans="1:1" x14ac:dyDescent="0.55000000000000004">
      <c r="A3462" s="2"/>
    </row>
    <row r="3463" spans="1:1" x14ac:dyDescent="0.55000000000000004">
      <c r="A3463" s="2"/>
    </row>
    <row r="3464" spans="1:1" x14ac:dyDescent="0.55000000000000004">
      <c r="A3464" s="2"/>
    </row>
    <row r="3465" spans="1:1" x14ac:dyDescent="0.55000000000000004">
      <c r="A3465" s="2"/>
    </row>
    <row r="3466" spans="1:1" x14ac:dyDescent="0.55000000000000004">
      <c r="A3466" s="2"/>
    </row>
    <row r="3467" spans="1:1" x14ac:dyDescent="0.55000000000000004">
      <c r="A3467" s="2"/>
    </row>
    <row r="3468" spans="1:1" x14ac:dyDescent="0.55000000000000004">
      <c r="A3468" s="2"/>
    </row>
    <row r="3469" spans="1:1" x14ac:dyDescent="0.55000000000000004">
      <c r="A3469" s="2"/>
    </row>
    <row r="3470" spans="1:1" x14ac:dyDescent="0.55000000000000004">
      <c r="A3470" s="2"/>
    </row>
    <row r="3471" spans="1:1" x14ac:dyDescent="0.55000000000000004">
      <c r="A3471" s="2"/>
    </row>
    <row r="3472" spans="1:1" x14ac:dyDescent="0.55000000000000004">
      <c r="A3472" s="2"/>
    </row>
    <row r="3473" spans="1:1" x14ac:dyDescent="0.55000000000000004">
      <c r="A3473" s="2"/>
    </row>
    <row r="3474" spans="1:1" x14ac:dyDescent="0.55000000000000004">
      <c r="A3474" s="2"/>
    </row>
    <row r="3475" spans="1:1" x14ac:dyDescent="0.55000000000000004">
      <c r="A3475" s="2"/>
    </row>
    <row r="3476" spans="1:1" x14ac:dyDescent="0.55000000000000004">
      <c r="A3476" s="2"/>
    </row>
    <row r="3477" spans="1:1" x14ac:dyDescent="0.55000000000000004">
      <c r="A3477" s="2"/>
    </row>
    <row r="3478" spans="1:1" x14ac:dyDescent="0.55000000000000004">
      <c r="A3478" s="2"/>
    </row>
    <row r="3479" spans="1:1" x14ac:dyDescent="0.55000000000000004">
      <c r="A3479" s="2"/>
    </row>
    <row r="3480" spans="1:1" x14ac:dyDescent="0.55000000000000004">
      <c r="A3480" s="2"/>
    </row>
    <row r="3481" spans="1:1" x14ac:dyDescent="0.55000000000000004">
      <c r="A3481" s="2"/>
    </row>
    <row r="3482" spans="1:1" x14ac:dyDescent="0.55000000000000004">
      <c r="A3482" s="2"/>
    </row>
    <row r="3483" spans="1:1" x14ac:dyDescent="0.55000000000000004">
      <c r="A3483" s="2"/>
    </row>
    <row r="3484" spans="1:1" x14ac:dyDescent="0.55000000000000004">
      <c r="A3484" s="2"/>
    </row>
    <row r="3485" spans="1:1" x14ac:dyDescent="0.55000000000000004">
      <c r="A3485" s="2"/>
    </row>
    <row r="3486" spans="1:1" x14ac:dyDescent="0.55000000000000004">
      <c r="A3486" s="2"/>
    </row>
    <row r="3487" spans="1:1" x14ac:dyDescent="0.55000000000000004">
      <c r="A3487" s="2"/>
    </row>
    <row r="3488" spans="1:1" x14ac:dyDescent="0.55000000000000004">
      <c r="A3488" s="2"/>
    </row>
    <row r="3489" spans="1:1" x14ac:dyDescent="0.55000000000000004">
      <c r="A3489" s="2"/>
    </row>
    <row r="3490" spans="1:1" x14ac:dyDescent="0.55000000000000004">
      <c r="A3490" s="2"/>
    </row>
    <row r="3491" spans="1:1" x14ac:dyDescent="0.55000000000000004">
      <c r="A3491" s="2"/>
    </row>
    <row r="3492" spans="1:1" x14ac:dyDescent="0.55000000000000004">
      <c r="A3492" s="2"/>
    </row>
    <row r="3493" spans="1:1" x14ac:dyDescent="0.55000000000000004">
      <c r="A3493" s="2"/>
    </row>
    <row r="3494" spans="1:1" x14ac:dyDescent="0.55000000000000004">
      <c r="A3494" s="2"/>
    </row>
    <row r="3495" spans="1:1" x14ac:dyDescent="0.55000000000000004">
      <c r="A3495" s="2"/>
    </row>
    <row r="3496" spans="1:1" x14ac:dyDescent="0.55000000000000004">
      <c r="A3496" s="2"/>
    </row>
    <row r="3497" spans="1:1" x14ac:dyDescent="0.55000000000000004">
      <c r="A3497" s="2"/>
    </row>
    <row r="3498" spans="1:1" x14ac:dyDescent="0.55000000000000004">
      <c r="A3498" s="2"/>
    </row>
    <row r="3499" spans="1:1" x14ac:dyDescent="0.55000000000000004">
      <c r="A3499" s="2"/>
    </row>
    <row r="3500" spans="1:1" x14ac:dyDescent="0.55000000000000004">
      <c r="A3500" s="2"/>
    </row>
    <row r="3501" spans="1:1" x14ac:dyDescent="0.55000000000000004">
      <c r="A3501" s="2"/>
    </row>
    <row r="3502" spans="1:1" x14ac:dyDescent="0.55000000000000004">
      <c r="A3502" s="2"/>
    </row>
    <row r="3503" spans="1:1" x14ac:dyDescent="0.55000000000000004">
      <c r="A3503" s="2"/>
    </row>
    <row r="3504" spans="1:1" x14ac:dyDescent="0.55000000000000004">
      <c r="A3504" s="2"/>
    </row>
    <row r="3505" spans="1:1" x14ac:dyDescent="0.55000000000000004">
      <c r="A3505" s="2"/>
    </row>
    <row r="3506" spans="1:1" x14ac:dyDescent="0.55000000000000004">
      <c r="A3506" s="2"/>
    </row>
    <row r="3507" spans="1:1" x14ac:dyDescent="0.55000000000000004">
      <c r="A3507" s="2"/>
    </row>
    <row r="3508" spans="1:1" x14ac:dyDescent="0.55000000000000004">
      <c r="A3508" s="2"/>
    </row>
    <row r="3509" spans="1:1" x14ac:dyDescent="0.55000000000000004">
      <c r="A3509" s="2"/>
    </row>
    <row r="3510" spans="1:1" x14ac:dyDescent="0.55000000000000004">
      <c r="A3510" s="2"/>
    </row>
    <row r="3511" spans="1:1" x14ac:dyDescent="0.55000000000000004">
      <c r="A3511" s="2"/>
    </row>
    <row r="3512" spans="1:1" x14ac:dyDescent="0.55000000000000004">
      <c r="A3512" s="2"/>
    </row>
    <row r="3513" spans="1:1" x14ac:dyDescent="0.55000000000000004">
      <c r="A3513" s="2"/>
    </row>
    <row r="3514" spans="1:1" x14ac:dyDescent="0.55000000000000004">
      <c r="A3514" s="2"/>
    </row>
    <row r="3515" spans="1:1" x14ac:dyDescent="0.55000000000000004">
      <c r="A3515" s="2"/>
    </row>
    <row r="3516" spans="1:1" x14ac:dyDescent="0.55000000000000004">
      <c r="A3516" s="2"/>
    </row>
    <row r="3517" spans="1:1" x14ac:dyDescent="0.55000000000000004">
      <c r="A3517" s="2"/>
    </row>
    <row r="3518" spans="1:1" x14ac:dyDescent="0.55000000000000004">
      <c r="A3518" s="2"/>
    </row>
    <row r="3519" spans="1:1" x14ac:dyDescent="0.55000000000000004">
      <c r="A3519" s="2"/>
    </row>
    <row r="3520" spans="1:1" x14ac:dyDescent="0.55000000000000004">
      <c r="A3520" s="2"/>
    </row>
    <row r="3521" spans="1:1" x14ac:dyDescent="0.55000000000000004">
      <c r="A3521" s="2"/>
    </row>
    <row r="3522" spans="1:1" x14ac:dyDescent="0.55000000000000004">
      <c r="A3522" s="2"/>
    </row>
    <row r="3523" spans="1:1" x14ac:dyDescent="0.55000000000000004">
      <c r="A3523" s="2"/>
    </row>
    <row r="3524" spans="1:1" x14ac:dyDescent="0.55000000000000004">
      <c r="A3524" s="2"/>
    </row>
    <row r="3525" spans="1:1" x14ac:dyDescent="0.55000000000000004">
      <c r="A3525" s="2"/>
    </row>
    <row r="3526" spans="1:1" x14ac:dyDescent="0.55000000000000004">
      <c r="A3526" s="2"/>
    </row>
    <row r="3527" spans="1:1" x14ac:dyDescent="0.55000000000000004">
      <c r="A3527" s="2"/>
    </row>
    <row r="3528" spans="1:1" x14ac:dyDescent="0.55000000000000004">
      <c r="A3528" s="2"/>
    </row>
    <row r="3529" spans="1:1" x14ac:dyDescent="0.55000000000000004">
      <c r="A3529" s="2"/>
    </row>
    <row r="3530" spans="1:1" x14ac:dyDescent="0.55000000000000004">
      <c r="A3530" s="2"/>
    </row>
    <row r="3531" spans="1:1" x14ac:dyDescent="0.55000000000000004">
      <c r="A3531" s="2"/>
    </row>
    <row r="3532" spans="1:1" x14ac:dyDescent="0.55000000000000004">
      <c r="A3532" s="2"/>
    </row>
    <row r="3533" spans="1:1" x14ac:dyDescent="0.55000000000000004">
      <c r="A3533" s="2"/>
    </row>
    <row r="3534" spans="1:1" x14ac:dyDescent="0.55000000000000004">
      <c r="A3534" s="2"/>
    </row>
    <row r="3535" spans="1:1" x14ac:dyDescent="0.55000000000000004">
      <c r="A3535" s="2"/>
    </row>
    <row r="3536" spans="1:1" x14ac:dyDescent="0.55000000000000004">
      <c r="A3536" s="2"/>
    </row>
    <row r="3537" spans="1:1" x14ac:dyDescent="0.55000000000000004">
      <c r="A3537" s="2"/>
    </row>
    <row r="3538" spans="1:1" x14ac:dyDescent="0.55000000000000004">
      <c r="A3538" s="2"/>
    </row>
    <row r="3539" spans="1:1" x14ac:dyDescent="0.55000000000000004">
      <c r="A3539" s="2"/>
    </row>
    <row r="3540" spans="1:1" x14ac:dyDescent="0.55000000000000004">
      <c r="A3540" s="2"/>
    </row>
    <row r="3541" spans="1:1" x14ac:dyDescent="0.55000000000000004">
      <c r="A3541" s="2"/>
    </row>
    <row r="3542" spans="1:1" x14ac:dyDescent="0.55000000000000004">
      <c r="A3542" s="2"/>
    </row>
    <row r="3543" spans="1:1" x14ac:dyDescent="0.55000000000000004">
      <c r="A3543" s="2"/>
    </row>
    <row r="3544" spans="1:1" x14ac:dyDescent="0.55000000000000004">
      <c r="A3544" s="2"/>
    </row>
    <row r="3545" spans="1:1" x14ac:dyDescent="0.55000000000000004">
      <c r="A3545" s="2"/>
    </row>
    <row r="3546" spans="1:1" x14ac:dyDescent="0.55000000000000004">
      <c r="A3546" s="2"/>
    </row>
    <row r="3547" spans="1:1" x14ac:dyDescent="0.55000000000000004">
      <c r="A3547" s="2"/>
    </row>
    <row r="3548" spans="1:1" x14ac:dyDescent="0.55000000000000004">
      <c r="A3548" s="2"/>
    </row>
    <row r="3549" spans="1:1" x14ac:dyDescent="0.55000000000000004">
      <c r="A3549" s="2"/>
    </row>
    <row r="3550" spans="1:1" x14ac:dyDescent="0.55000000000000004">
      <c r="A3550" s="2"/>
    </row>
    <row r="3551" spans="1:1" x14ac:dyDescent="0.55000000000000004">
      <c r="A3551" s="2"/>
    </row>
    <row r="3552" spans="1:1" x14ac:dyDescent="0.55000000000000004">
      <c r="A3552" s="2"/>
    </row>
    <row r="3553" spans="1:1" x14ac:dyDescent="0.55000000000000004">
      <c r="A3553" s="2"/>
    </row>
    <row r="3554" spans="1:1" x14ac:dyDescent="0.55000000000000004">
      <c r="A3554" s="2"/>
    </row>
    <row r="3555" spans="1:1" x14ac:dyDescent="0.55000000000000004">
      <c r="A3555" s="2"/>
    </row>
    <row r="3556" spans="1:1" x14ac:dyDescent="0.55000000000000004">
      <c r="A3556" s="2"/>
    </row>
    <row r="3557" spans="1:1" x14ac:dyDescent="0.55000000000000004">
      <c r="A3557" s="2"/>
    </row>
    <row r="3558" spans="1:1" x14ac:dyDescent="0.55000000000000004">
      <c r="A3558" s="2"/>
    </row>
    <row r="3559" spans="1:1" x14ac:dyDescent="0.55000000000000004">
      <c r="A3559" s="2"/>
    </row>
    <row r="3560" spans="1:1" x14ac:dyDescent="0.55000000000000004">
      <c r="A3560" s="2"/>
    </row>
    <row r="3561" spans="1:1" x14ac:dyDescent="0.55000000000000004">
      <c r="A3561" s="2"/>
    </row>
    <row r="3562" spans="1:1" x14ac:dyDescent="0.55000000000000004">
      <c r="A3562" s="2"/>
    </row>
    <row r="3563" spans="1:1" x14ac:dyDescent="0.55000000000000004">
      <c r="A3563" s="2"/>
    </row>
    <row r="3564" spans="1:1" x14ac:dyDescent="0.55000000000000004">
      <c r="A3564" s="2"/>
    </row>
    <row r="3565" spans="1:1" x14ac:dyDescent="0.55000000000000004">
      <c r="A3565" s="2"/>
    </row>
    <row r="3566" spans="1:1" x14ac:dyDescent="0.55000000000000004">
      <c r="A3566" s="2"/>
    </row>
    <row r="3567" spans="1:1" x14ac:dyDescent="0.55000000000000004">
      <c r="A3567" s="2"/>
    </row>
    <row r="3568" spans="1:1" x14ac:dyDescent="0.55000000000000004">
      <c r="A3568" s="2"/>
    </row>
    <row r="3569" spans="1:1" x14ac:dyDescent="0.55000000000000004">
      <c r="A3569" s="2"/>
    </row>
    <row r="3570" spans="1:1" x14ac:dyDescent="0.55000000000000004">
      <c r="A3570" s="2"/>
    </row>
    <row r="3571" spans="1:1" x14ac:dyDescent="0.55000000000000004">
      <c r="A3571" s="2"/>
    </row>
    <row r="3572" spans="1:1" x14ac:dyDescent="0.55000000000000004">
      <c r="A3572" s="2"/>
    </row>
    <row r="3573" spans="1:1" x14ac:dyDescent="0.55000000000000004">
      <c r="A3573" s="2"/>
    </row>
    <row r="3574" spans="1:1" x14ac:dyDescent="0.55000000000000004">
      <c r="A3574" s="2"/>
    </row>
    <row r="3575" spans="1:1" x14ac:dyDescent="0.55000000000000004">
      <c r="A3575" s="2"/>
    </row>
    <row r="3576" spans="1:1" x14ac:dyDescent="0.55000000000000004">
      <c r="A3576" s="2"/>
    </row>
    <row r="3577" spans="1:1" x14ac:dyDescent="0.55000000000000004">
      <c r="A3577" s="2"/>
    </row>
    <row r="3578" spans="1:1" x14ac:dyDescent="0.55000000000000004">
      <c r="A3578" s="2"/>
    </row>
    <row r="3579" spans="1:1" x14ac:dyDescent="0.55000000000000004">
      <c r="A3579" s="2"/>
    </row>
    <row r="3580" spans="1:1" x14ac:dyDescent="0.55000000000000004">
      <c r="A3580" s="2"/>
    </row>
    <row r="3581" spans="1:1" x14ac:dyDescent="0.55000000000000004">
      <c r="A3581" s="2"/>
    </row>
    <row r="3582" spans="1:1" x14ac:dyDescent="0.55000000000000004">
      <c r="A3582" s="2"/>
    </row>
    <row r="3583" spans="1:1" x14ac:dyDescent="0.55000000000000004">
      <c r="A3583" s="2"/>
    </row>
    <row r="3584" spans="1:1" x14ac:dyDescent="0.55000000000000004">
      <c r="A3584" s="2"/>
    </row>
    <row r="3585" spans="1:1" x14ac:dyDescent="0.55000000000000004">
      <c r="A3585" s="2"/>
    </row>
    <row r="3586" spans="1:1" x14ac:dyDescent="0.55000000000000004">
      <c r="A3586" s="2"/>
    </row>
    <row r="3587" spans="1:1" x14ac:dyDescent="0.55000000000000004">
      <c r="A3587" s="2"/>
    </row>
    <row r="3588" spans="1:1" x14ac:dyDescent="0.55000000000000004">
      <c r="A3588" s="2"/>
    </row>
    <row r="3589" spans="1:1" x14ac:dyDescent="0.55000000000000004">
      <c r="A3589" s="2"/>
    </row>
    <row r="3590" spans="1:1" x14ac:dyDescent="0.55000000000000004">
      <c r="A3590" s="2"/>
    </row>
    <row r="3591" spans="1:1" x14ac:dyDescent="0.55000000000000004">
      <c r="A3591" s="2"/>
    </row>
    <row r="3592" spans="1:1" x14ac:dyDescent="0.55000000000000004">
      <c r="A3592" s="2"/>
    </row>
    <row r="3593" spans="1:1" x14ac:dyDescent="0.55000000000000004">
      <c r="A3593" s="2"/>
    </row>
    <row r="3594" spans="1:1" x14ac:dyDescent="0.55000000000000004">
      <c r="A3594" s="2"/>
    </row>
    <row r="3595" spans="1:1" x14ac:dyDescent="0.55000000000000004">
      <c r="A3595" s="2"/>
    </row>
    <row r="3596" spans="1:1" x14ac:dyDescent="0.55000000000000004">
      <c r="A3596" s="2"/>
    </row>
    <row r="3597" spans="1:1" x14ac:dyDescent="0.55000000000000004">
      <c r="A3597" s="2"/>
    </row>
    <row r="3598" spans="1:1" x14ac:dyDescent="0.55000000000000004">
      <c r="A3598" s="2"/>
    </row>
    <row r="3599" spans="1:1" x14ac:dyDescent="0.55000000000000004">
      <c r="A3599" s="2"/>
    </row>
    <row r="3600" spans="1:1" x14ac:dyDescent="0.55000000000000004">
      <c r="A3600" s="2"/>
    </row>
    <row r="3601" spans="1:1" x14ac:dyDescent="0.55000000000000004">
      <c r="A3601" s="2"/>
    </row>
    <row r="3602" spans="1:1" x14ac:dyDescent="0.55000000000000004">
      <c r="A3602" s="2"/>
    </row>
    <row r="3603" spans="1:1" x14ac:dyDescent="0.55000000000000004">
      <c r="A3603" s="2"/>
    </row>
    <row r="3604" spans="1:1" x14ac:dyDescent="0.55000000000000004">
      <c r="A3604" s="2"/>
    </row>
    <row r="3605" spans="1:1" x14ac:dyDescent="0.55000000000000004">
      <c r="A3605" s="2"/>
    </row>
    <row r="3606" spans="1:1" x14ac:dyDescent="0.55000000000000004">
      <c r="A3606" s="2"/>
    </row>
    <row r="3607" spans="1:1" x14ac:dyDescent="0.55000000000000004">
      <c r="A3607" s="2"/>
    </row>
    <row r="3608" spans="1:1" x14ac:dyDescent="0.55000000000000004">
      <c r="A3608" s="2"/>
    </row>
    <row r="3609" spans="1:1" x14ac:dyDescent="0.55000000000000004">
      <c r="A3609" s="2"/>
    </row>
    <row r="3610" spans="1:1" x14ac:dyDescent="0.55000000000000004">
      <c r="A3610" s="2"/>
    </row>
    <row r="3611" spans="1:1" x14ac:dyDescent="0.55000000000000004">
      <c r="A3611" s="2"/>
    </row>
    <row r="3612" spans="1:1" x14ac:dyDescent="0.55000000000000004">
      <c r="A3612" s="2"/>
    </row>
    <row r="3613" spans="1:1" x14ac:dyDescent="0.55000000000000004">
      <c r="A3613" s="2"/>
    </row>
    <row r="3614" spans="1:1" x14ac:dyDescent="0.55000000000000004">
      <c r="A3614" s="2"/>
    </row>
    <row r="3615" spans="1:1" x14ac:dyDescent="0.55000000000000004">
      <c r="A3615" s="2"/>
    </row>
    <row r="3616" spans="1:1" x14ac:dyDescent="0.55000000000000004">
      <c r="A3616" s="2"/>
    </row>
    <row r="3617" spans="1:1" x14ac:dyDescent="0.55000000000000004">
      <c r="A3617" s="2"/>
    </row>
    <row r="3618" spans="1:1" x14ac:dyDescent="0.55000000000000004">
      <c r="A3618" s="2"/>
    </row>
    <row r="3619" spans="1:1" x14ac:dyDescent="0.55000000000000004">
      <c r="A3619" s="2"/>
    </row>
    <row r="3620" spans="1:1" x14ac:dyDescent="0.55000000000000004">
      <c r="A3620" s="2"/>
    </row>
    <row r="3621" spans="1:1" x14ac:dyDescent="0.55000000000000004">
      <c r="A3621" s="2"/>
    </row>
    <row r="3622" spans="1:1" x14ac:dyDescent="0.55000000000000004">
      <c r="A3622" s="2"/>
    </row>
    <row r="3623" spans="1:1" x14ac:dyDescent="0.55000000000000004">
      <c r="A3623" s="2"/>
    </row>
    <row r="3624" spans="1:1" x14ac:dyDescent="0.55000000000000004">
      <c r="A3624" s="2"/>
    </row>
    <row r="3625" spans="1:1" x14ac:dyDescent="0.55000000000000004">
      <c r="A3625" s="2"/>
    </row>
    <row r="3626" spans="1:1" x14ac:dyDescent="0.55000000000000004">
      <c r="A3626" s="2"/>
    </row>
    <row r="3627" spans="1:1" x14ac:dyDescent="0.55000000000000004">
      <c r="A3627" s="2"/>
    </row>
    <row r="3628" spans="1:1" x14ac:dyDescent="0.55000000000000004">
      <c r="A3628" s="2"/>
    </row>
    <row r="3629" spans="1:1" x14ac:dyDescent="0.55000000000000004">
      <c r="A3629" s="2"/>
    </row>
    <row r="3630" spans="1:1" x14ac:dyDescent="0.55000000000000004">
      <c r="A3630" s="2"/>
    </row>
    <row r="3631" spans="1:1" x14ac:dyDescent="0.55000000000000004">
      <c r="A3631" s="2"/>
    </row>
    <row r="3632" spans="1:1" x14ac:dyDescent="0.55000000000000004">
      <c r="A3632" s="2"/>
    </row>
    <row r="3633" spans="1:1" x14ac:dyDescent="0.55000000000000004">
      <c r="A3633" s="2"/>
    </row>
    <row r="3634" spans="1:1" x14ac:dyDescent="0.55000000000000004">
      <c r="A3634" s="2"/>
    </row>
    <row r="3635" spans="1:1" x14ac:dyDescent="0.55000000000000004">
      <c r="A3635" s="2"/>
    </row>
    <row r="3636" spans="1:1" x14ac:dyDescent="0.55000000000000004">
      <c r="A3636" s="2"/>
    </row>
    <row r="3637" spans="1:1" x14ac:dyDescent="0.55000000000000004">
      <c r="A3637" s="2"/>
    </row>
    <row r="3638" spans="1:1" x14ac:dyDescent="0.55000000000000004">
      <c r="A3638" s="2"/>
    </row>
    <row r="3639" spans="1:1" x14ac:dyDescent="0.55000000000000004">
      <c r="A3639" s="2"/>
    </row>
    <row r="3640" spans="1:1" x14ac:dyDescent="0.55000000000000004">
      <c r="A3640" s="2"/>
    </row>
    <row r="3641" spans="1:1" x14ac:dyDescent="0.55000000000000004">
      <c r="A3641" s="2"/>
    </row>
    <row r="3642" spans="1:1" x14ac:dyDescent="0.55000000000000004">
      <c r="A3642" s="2"/>
    </row>
    <row r="3643" spans="1:1" x14ac:dyDescent="0.55000000000000004">
      <c r="A3643" s="2"/>
    </row>
    <row r="3644" spans="1:1" x14ac:dyDescent="0.55000000000000004">
      <c r="A3644" s="2"/>
    </row>
    <row r="3645" spans="1:1" x14ac:dyDescent="0.55000000000000004">
      <c r="A3645" s="2"/>
    </row>
    <row r="3646" spans="1:1" x14ac:dyDescent="0.55000000000000004">
      <c r="A3646" s="2"/>
    </row>
    <row r="3647" spans="1:1" x14ac:dyDescent="0.55000000000000004">
      <c r="A3647" s="2"/>
    </row>
    <row r="3648" spans="1:1" x14ac:dyDescent="0.55000000000000004">
      <c r="A3648" s="2"/>
    </row>
    <row r="3649" spans="1:1" x14ac:dyDescent="0.55000000000000004">
      <c r="A3649" s="2"/>
    </row>
    <row r="3650" spans="1:1" x14ac:dyDescent="0.55000000000000004">
      <c r="A3650" s="2"/>
    </row>
    <row r="3651" spans="1:1" x14ac:dyDescent="0.55000000000000004">
      <c r="A3651" s="2"/>
    </row>
    <row r="3652" spans="1:1" x14ac:dyDescent="0.55000000000000004">
      <c r="A3652" s="2"/>
    </row>
    <row r="3653" spans="1:1" x14ac:dyDescent="0.55000000000000004">
      <c r="A3653" s="2"/>
    </row>
    <row r="3654" spans="1:1" x14ac:dyDescent="0.55000000000000004">
      <c r="A3654" s="2"/>
    </row>
    <row r="3655" spans="1:1" x14ac:dyDescent="0.55000000000000004">
      <c r="A3655" s="2"/>
    </row>
    <row r="3656" spans="1:1" x14ac:dyDescent="0.55000000000000004">
      <c r="A3656" s="2"/>
    </row>
    <row r="3657" spans="1:1" x14ac:dyDescent="0.55000000000000004">
      <c r="A3657" s="2"/>
    </row>
    <row r="3658" spans="1:1" x14ac:dyDescent="0.55000000000000004">
      <c r="A3658" s="2"/>
    </row>
    <row r="3659" spans="1:1" x14ac:dyDescent="0.55000000000000004">
      <c r="A3659" s="2"/>
    </row>
    <row r="3660" spans="1:1" x14ac:dyDescent="0.55000000000000004">
      <c r="A3660" s="2"/>
    </row>
    <row r="3661" spans="1:1" x14ac:dyDescent="0.55000000000000004">
      <c r="A3661" s="2"/>
    </row>
    <row r="3662" spans="1:1" x14ac:dyDescent="0.55000000000000004">
      <c r="A3662" s="2"/>
    </row>
    <row r="3663" spans="1:1" x14ac:dyDescent="0.55000000000000004">
      <c r="A3663" s="2"/>
    </row>
    <row r="3664" spans="1:1" x14ac:dyDescent="0.55000000000000004">
      <c r="A3664" s="2"/>
    </row>
    <row r="3665" spans="1:1" x14ac:dyDescent="0.55000000000000004">
      <c r="A3665" s="2"/>
    </row>
    <row r="3666" spans="1:1" x14ac:dyDescent="0.55000000000000004">
      <c r="A3666" s="2"/>
    </row>
    <row r="3667" spans="1:1" x14ac:dyDescent="0.55000000000000004">
      <c r="A3667" s="2"/>
    </row>
    <row r="3668" spans="1:1" x14ac:dyDescent="0.55000000000000004">
      <c r="A3668" s="2"/>
    </row>
    <row r="3669" spans="1:1" x14ac:dyDescent="0.55000000000000004">
      <c r="A3669" s="2"/>
    </row>
    <row r="3670" spans="1:1" x14ac:dyDescent="0.55000000000000004">
      <c r="A3670" s="2"/>
    </row>
    <row r="3671" spans="1:1" x14ac:dyDescent="0.55000000000000004">
      <c r="A3671" s="2"/>
    </row>
    <row r="3672" spans="1:1" x14ac:dyDescent="0.55000000000000004">
      <c r="A3672" s="2"/>
    </row>
    <row r="3673" spans="1:1" x14ac:dyDescent="0.55000000000000004">
      <c r="A3673" s="2"/>
    </row>
    <row r="3674" spans="1:1" x14ac:dyDescent="0.55000000000000004">
      <c r="A3674" s="2"/>
    </row>
    <row r="3675" spans="1:1" x14ac:dyDescent="0.55000000000000004">
      <c r="A3675" s="2"/>
    </row>
    <row r="3676" spans="1:1" x14ac:dyDescent="0.55000000000000004">
      <c r="A3676" s="2"/>
    </row>
    <row r="3677" spans="1:1" x14ac:dyDescent="0.55000000000000004">
      <c r="A3677" s="2"/>
    </row>
    <row r="3678" spans="1:1" x14ac:dyDescent="0.55000000000000004">
      <c r="A3678" s="2"/>
    </row>
    <row r="3679" spans="1:1" x14ac:dyDescent="0.55000000000000004">
      <c r="A3679" s="2"/>
    </row>
    <row r="3680" spans="1:1" x14ac:dyDescent="0.55000000000000004">
      <c r="A3680" s="2"/>
    </row>
    <row r="3681" spans="1:1" x14ac:dyDescent="0.55000000000000004">
      <c r="A3681" s="2"/>
    </row>
    <row r="3682" spans="1:1" x14ac:dyDescent="0.55000000000000004">
      <c r="A3682" s="2"/>
    </row>
    <row r="3683" spans="1:1" x14ac:dyDescent="0.55000000000000004">
      <c r="A3683" s="2"/>
    </row>
    <row r="3684" spans="1:1" x14ac:dyDescent="0.55000000000000004">
      <c r="A3684" s="2"/>
    </row>
    <row r="3685" spans="1:1" x14ac:dyDescent="0.55000000000000004">
      <c r="A3685" s="2"/>
    </row>
    <row r="3686" spans="1:1" x14ac:dyDescent="0.55000000000000004">
      <c r="A3686" s="2"/>
    </row>
    <row r="3687" spans="1:1" x14ac:dyDescent="0.55000000000000004">
      <c r="A3687" s="2"/>
    </row>
    <row r="3688" spans="1:1" x14ac:dyDescent="0.55000000000000004">
      <c r="A3688" s="2"/>
    </row>
    <row r="3689" spans="1:1" x14ac:dyDescent="0.55000000000000004">
      <c r="A3689" s="2"/>
    </row>
    <row r="3690" spans="1:1" x14ac:dyDescent="0.55000000000000004">
      <c r="A3690" s="2"/>
    </row>
    <row r="3691" spans="1:1" x14ac:dyDescent="0.55000000000000004">
      <c r="A3691" s="2"/>
    </row>
    <row r="3692" spans="1:1" x14ac:dyDescent="0.55000000000000004">
      <c r="A3692" s="2"/>
    </row>
    <row r="3693" spans="1:1" x14ac:dyDescent="0.55000000000000004">
      <c r="A3693" s="2"/>
    </row>
    <row r="3694" spans="1:1" x14ac:dyDescent="0.55000000000000004">
      <c r="A3694" s="2"/>
    </row>
    <row r="3695" spans="1:1" x14ac:dyDescent="0.55000000000000004">
      <c r="A3695" s="2"/>
    </row>
    <row r="3696" spans="1:1" x14ac:dyDescent="0.55000000000000004">
      <c r="A3696" s="2"/>
    </row>
    <row r="3697" spans="1:1" x14ac:dyDescent="0.55000000000000004">
      <c r="A3697" s="2"/>
    </row>
    <row r="3698" spans="1:1" x14ac:dyDescent="0.55000000000000004">
      <c r="A3698" s="2"/>
    </row>
    <row r="3699" spans="1:1" x14ac:dyDescent="0.55000000000000004">
      <c r="A3699" s="2"/>
    </row>
    <row r="3700" spans="1:1" x14ac:dyDescent="0.55000000000000004">
      <c r="A3700" s="2"/>
    </row>
    <row r="3701" spans="1:1" x14ac:dyDescent="0.55000000000000004">
      <c r="A3701" s="2"/>
    </row>
    <row r="3702" spans="1:1" x14ac:dyDescent="0.55000000000000004">
      <c r="A3702" s="2"/>
    </row>
    <row r="3703" spans="1:1" x14ac:dyDescent="0.55000000000000004">
      <c r="A3703" s="2"/>
    </row>
    <row r="3704" spans="1:1" x14ac:dyDescent="0.55000000000000004">
      <c r="A3704" s="2"/>
    </row>
    <row r="3705" spans="1:1" x14ac:dyDescent="0.55000000000000004">
      <c r="A3705" s="2"/>
    </row>
    <row r="3706" spans="1:1" x14ac:dyDescent="0.55000000000000004">
      <c r="A3706" s="2"/>
    </row>
    <row r="3707" spans="1:1" x14ac:dyDescent="0.55000000000000004">
      <c r="A3707" s="2"/>
    </row>
    <row r="3708" spans="1:1" x14ac:dyDescent="0.55000000000000004">
      <c r="A3708" s="2"/>
    </row>
    <row r="3709" spans="1:1" x14ac:dyDescent="0.55000000000000004">
      <c r="A3709" s="2"/>
    </row>
    <row r="3710" spans="1:1" x14ac:dyDescent="0.55000000000000004">
      <c r="A3710" s="2"/>
    </row>
    <row r="3711" spans="1:1" x14ac:dyDescent="0.55000000000000004">
      <c r="A3711" s="2"/>
    </row>
    <row r="3712" spans="1:1" x14ac:dyDescent="0.55000000000000004">
      <c r="A3712" s="2"/>
    </row>
    <row r="3713" spans="1:1" x14ac:dyDescent="0.55000000000000004">
      <c r="A3713" s="2"/>
    </row>
    <row r="3714" spans="1:1" x14ac:dyDescent="0.55000000000000004">
      <c r="A3714" s="2"/>
    </row>
    <row r="3715" spans="1:1" x14ac:dyDescent="0.55000000000000004">
      <c r="A3715" s="2"/>
    </row>
    <row r="3716" spans="1:1" x14ac:dyDescent="0.55000000000000004">
      <c r="A3716" s="2"/>
    </row>
    <row r="3717" spans="1:1" x14ac:dyDescent="0.55000000000000004">
      <c r="A3717" s="2"/>
    </row>
    <row r="3718" spans="1:1" x14ac:dyDescent="0.55000000000000004">
      <c r="A3718" s="2"/>
    </row>
    <row r="3719" spans="1:1" x14ac:dyDescent="0.55000000000000004">
      <c r="A3719" s="2"/>
    </row>
    <row r="3720" spans="1:1" x14ac:dyDescent="0.55000000000000004">
      <c r="A3720" s="2"/>
    </row>
    <row r="3721" spans="1:1" x14ac:dyDescent="0.55000000000000004">
      <c r="A3721" s="2"/>
    </row>
    <row r="3722" spans="1:1" x14ac:dyDescent="0.55000000000000004">
      <c r="A3722" s="2"/>
    </row>
    <row r="3723" spans="1:1" x14ac:dyDescent="0.55000000000000004">
      <c r="A3723" s="2"/>
    </row>
    <row r="3724" spans="1:1" x14ac:dyDescent="0.55000000000000004">
      <c r="A3724" s="2"/>
    </row>
    <row r="3725" spans="1:1" x14ac:dyDescent="0.55000000000000004">
      <c r="A3725" s="2"/>
    </row>
    <row r="3726" spans="1:1" x14ac:dyDescent="0.55000000000000004">
      <c r="A3726" s="2"/>
    </row>
    <row r="3727" spans="1:1" x14ac:dyDescent="0.55000000000000004">
      <c r="A3727" s="2"/>
    </row>
    <row r="3728" spans="1:1" x14ac:dyDescent="0.55000000000000004">
      <c r="A3728" s="2"/>
    </row>
    <row r="3729" spans="1:1" x14ac:dyDescent="0.55000000000000004">
      <c r="A3729" s="2"/>
    </row>
    <row r="3730" spans="1:1" x14ac:dyDescent="0.55000000000000004">
      <c r="A3730" s="2"/>
    </row>
    <row r="3731" spans="1:1" x14ac:dyDescent="0.55000000000000004">
      <c r="A3731" s="2"/>
    </row>
    <row r="3732" spans="1:1" x14ac:dyDescent="0.55000000000000004">
      <c r="A3732" s="2"/>
    </row>
    <row r="3733" spans="1:1" x14ac:dyDescent="0.55000000000000004">
      <c r="A3733" s="2"/>
    </row>
    <row r="3734" spans="1:1" x14ac:dyDescent="0.55000000000000004">
      <c r="A3734" s="2"/>
    </row>
    <row r="3735" spans="1:1" x14ac:dyDescent="0.55000000000000004">
      <c r="A3735" s="2"/>
    </row>
    <row r="3736" spans="1:1" x14ac:dyDescent="0.55000000000000004">
      <c r="A3736" s="2"/>
    </row>
    <row r="3737" spans="1:1" x14ac:dyDescent="0.55000000000000004">
      <c r="A3737" s="2"/>
    </row>
    <row r="3738" spans="1:1" x14ac:dyDescent="0.55000000000000004">
      <c r="A3738" s="2"/>
    </row>
    <row r="3739" spans="1:1" x14ac:dyDescent="0.55000000000000004">
      <c r="A3739" s="2"/>
    </row>
    <row r="3740" spans="1:1" x14ac:dyDescent="0.55000000000000004">
      <c r="A3740" s="2"/>
    </row>
    <row r="3741" spans="1:1" x14ac:dyDescent="0.55000000000000004">
      <c r="A3741" s="2"/>
    </row>
    <row r="3742" spans="1:1" x14ac:dyDescent="0.55000000000000004">
      <c r="A3742" s="2"/>
    </row>
    <row r="3743" spans="1:1" x14ac:dyDescent="0.55000000000000004">
      <c r="A3743" s="2"/>
    </row>
    <row r="3744" spans="1:1" x14ac:dyDescent="0.55000000000000004">
      <c r="A3744" s="2"/>
    </row>
    <row r="3745" spans="1:1" x14ac:dyDescent="0.55000000000000004">
      <c r="A3745" s="2"/>
    </row>
    <row r="3746" spans="1:1" x14ac:dyDescent="0.55000000000000004">
      <c r="A3746" s="2"/>
    </row>
    <row r="3747" spans="1:1" x14ac:dyDescent="0.55000000000000004">
      <c r="A3747" s="2"/>
    </row>
    <row r="3748" spans="1:1" x14ac:dyDescent="0.55000000000000004">
      <c r="A3748" s="2"/>
    </row>
    <row r="3749" spans="1:1" x14ac:dyDescent="0.55000000000000004">
      <c r="A3749" s="2"/>
    </row>
    <row r="3750" spans="1:1" x14ac:dyDescent="0.55000000000000004">
      <c r="A3750" s="2"/>
    </row>
    <row r="3751" spans="1:1" x14ac:dyDescent="0.55000000000000004">
      <c r="A3751" s="2"/>
    </row>
    <row r="3752" spans="1:1" x14ac:dyDescent="0.55000000000000004">
      <c r="A3752" s="2"/>
    </row>
    <row r="3753" spans="1:1" x14ac:dyDescent="0.55000000000000004">
      <c r="A3753" s="2"/>
    </row>
    <row r="3754" spans="1:1" x14ac:dyDescent="0.55000000000000004">
      <c r="A3754" s="2"/>
    </row>
    <row r="3755" spans="1:1" x14ac:dyDescent="0.55000000000000004">
      <c r="A3755" s="2"/>
    </row>
    <row r="3756" spans="1:1" x14ac:dyDescent="0.55000000000000004">
      <c r="A3756" s="2"/>
    </row>
    <row r="3757" spans="1:1" x14ac:dyDescent="0.55000000000000004">
      <c r="A3757" s="2"/>
    </row>
    <row r="3758" spans="1:1" x14ac:dyDescent="0.55000000000000004">
      <c r="A3758" s="2"/>
    </row>
    <row r="3759" spans="1:1" x14ac:dyDescent="0.55000000000000004">
      <c r="A3759" s="2"/>
    </row>
    <row r="3760" spans="1:1" x14ac:dyDescent="0.55000000000000004">
      <c r="A3760" s="2"/>
    </row>
    <row r="3761" spans="1:1" x14ac:dyDescent="0.55000000000000004">
      <c r="A3761" s="2"/>
    </row>
    <row r="3762" spans="1:1" x14ac:dyDescent="0.55000000000000004">
      <c r="A3762" s="2"/>
    </row>
    <row r="3763" spans="1:1" x14ac:dyDescent="0.55000000000000004">
      <c r="A3763" s="2"/>
    </row>
    <row r="3764" spans="1:1" x14ac:dyDescent="0.55000000000000004">
      <c r="A3764" s="2"/>
    </row>
    <row r="3765" spans="1:1" x14ac:dyDescent="0.55000000000000004">
      <c r="A3765" s="2"/>
    </row>
    <row r="3766" spans="1:1" x14ac:dyDescent="0.55000000000000004">
      <c r="A3766" s="2"/>
    </row>
    <row r="3767" spans="1:1" x14ac:dyDescent="0.55000000000000004">
      <c r="A3767" s="2"/>
    </row>
    <row r="3768" spans="1:1" x14ac:dyDescent="0.55000000000000004">
      <c r="A3768" s="2"/>
    </row>
    <row r="3769" spans="1:1" x14ac:dyDescent="0.55000000000000004">
      <c r="A3769" s="2"/>
    </row>
    <row r="3770" spans="1:1" x14ac:dyDescent="0.55000000000000004">
      <c r="A3770" s="2"/>
    </row>
    <row r="3771" spans="1:1" x14ac:dyDescent="0.55000000000000004">
      <c r="A3771" s="2"/>
    </row>
    <row r="3772" spans="1:1" x14ac:dyDescent="0.55000000000000004">
      <c r="A3772" s="2"/>
    </row>
    <row r="3773" spans="1:1" x14ac:dyDescent="0.55000000000000004">
      <c r="A3773" s="2"/>
    </row>
    <row r="3774" spans="1:1" x14ac:dyDescent="0.55000000000000004">
      <c r="A3774" s="2"/>
    </row>
    <row r="3775" spans="1:1" x14ac:dyDescent="0.55000000000000004">
      <c r="A3775" s="2"/>
    </row>
    <row r="3776" spans="1:1" x14ac:dyDescent="0.55000000000000004">
      <c r="A3776" s="2"/>
    </row>
    <row r="3777" spans="1:1" x14ac:dyDescent="0.55000000000000004">
      <c r="A3777" s="2"/>
    </row>
    <row r="3778" spans="1:1" x14ac:dyDescent="0.55000000000000004">
      <c r="A3778" s="2"/>
    </row>
    <row r="3779" spans="1:1" x14ac:dyDescent="0.55000000000000004">
      <c r="A3779" s="2"/>
    </row>
    <row r="3780" spans="1:1" x14ac:dyDescent="0.55000000000000004">
      <c r="A3780" s="2"/>
    </row>
    <row r="3781" spans="1:1" x14ac:dyDescent="0.55000000000000004">
      <c r="A3781" s="2"/>
    </row>
    <row r="3782" spans="1:1" x14ac:dyDescent="0.55000000000000004">
      <c r="A3782" s="2"/>
    </row>
    <row r="3783" spans="1:1" x14ac:dyDescent="0.55000000000000004">
      <c r="A3783" s="2"/>
    </row>
    <row r="3784" spans="1:1" x14ac:dyDescent="0.55000000000000004">
      <c r="A3784" s="2"/>
    </row>
    <row r="3785" spans="1:1" x14ac:dyDescent="0.55000000000000004">
      <c r="A3785" s="2"/>
    </row>
    <row r="3786" spans="1:1" x14ac:dyDescent="0.55000000000000004">
      <c r="A3786" s="2"/>
    </row>
    <row r="3787" spans="1:1" x14ac:dyDescent="0.55000000000000004">
      <c r="A3787" s="2"/>
    </row>
    <row r="3788" spans="1:1" x14ac:dyDescent="0.55000000000000004">
      <c r="A3788" s="2"/>
    </row>
    <row r="3789" spans="1:1" x14ac:dyDescent="0.55000000000000004">
      <c r="A3789" s="2"/>
    </row>
    <row r="3790" spans="1:1" x14ac:dyDescent="0.55000000000000004">
      <c r="A3790" s="2"/>
    </row>
    <row r="3791" spans="1:1" x14ac:dyDescent="0.55000000000000004">
      <c r="A3791" s="2"/>
    </row>
    <row r="3792" spans="1:1" x14ac:dyDescent="0.55000000000000004">
      <c r="A3792" s="2"/>
    </row>
    <row r="3793" spans="1:1" x14ac:dyDescent="0.55000000000000004">
      <c r="A3793" s="2"/>
    </row>
    <row r="3794" spans="1:1" x14ac:dyDescent="0.55000000000000004">
      <c r="A3794" s="2"/>
    </row>
    <row r="3795" spans="1:1" x14ac:dyDescent="0.55000000000000004">
      <c r="A3795" s="2"/>
    </row>
    <row r="3796" spans="1:1" x14ac:dyDescent="0.55000000000000004">
      <c r="A3796" s="2"/>
    </row>
    <row r="3797" spans="1:1" x14ac:dyDescent="0.55000000000000004">
      <c r="A3797" s="2"/>
    </row>
    <row r="3798" spans="1:1" x14ac:dyDescent="0.55000000000000004">
      <c r="A3798" s="2"/>
    </row>
    <row r="3799" spans="1:1" x14ac:dyDescent="0.55000000000000004">
      <c r="A3799" s="2"/>
    </row>
    <row r="3800" spans="1:1" x14ac:dyDescent="0.55000000000000004">
      <c r="A3800" s="2"/>
    </row>
    <row r="3801" spans="1:1" x14ac:dyDescent="0.55000000000000004">
      <c r="A3801" s="2"/>
    </row>
    <row r="3802" spans="1:1" x14ac:dyDescent="0.55000000000000004">
      <c r="A3802" s="2"/>
    </row>
    <row r="3803" spans="1:1" x14ac:dyDescent="0.55000000000000004">
      <c r="A3803" s="2"/>
    </row>
    <row r="3804" spans="1:1" x14ac:dyDescent="0.55000000000000004">
      <c r="A3804" s="2"/>
    </row>
    <row r="3805" spans="1:1" x14ac:dyDescent="0.55000000000000004">
      <c r="A3805" s="2"/>
    </row>
    <row r="3806" spans="1:1" x14ac:dyDescent="0.55000000000000004">
      <c r="A3806" s="2"/>
    </row>
    <row r="3807" spans="1:1" x14ac:dyDescent="0.55000000000000004">
      <c r="A3807" s="2"/>
    </row>
    <row r="3808" spans="1:1" x14ac:dyDescent="0.55000000000000004">
      <c r="A3808" s="2"/>
    </row>
    <row r="3809" spans="1:1" x14ac:dyDescent="0.55000000000000004">
      <c r="A3809" s="2"/>
    </row>
    <row r="3810" spans="1:1" x14ac:dyDescent="0.55000000000000004">
      <c r="A3810" s="2"/>
    </row>
    <row r="3811" spans="1:1" x14ac:dyDescent="0.55000000000000004">
      <c r="A3811" s="2"/>
    </row>
    <row r="3812" spans="1:1" x14ac:dyDescent="0.55000000000000004">
      <c r="A3812" s="2"/>
    </row>
    <row r="3813" spans="1:1" x14ac:dyDescent="0.55000000000000004">
      <c r="A3813" s="2"/>
    </row>
    <row r="3814" spans="1:1" x14ac:dyDescent="0.55000000000000004">
      <c r="A3814" s="2"/>
    </row>
    <row r="3815" spans="1:1" x14ac:dyDescent="0.55000000000000004">
      <c r="A3815" s="2"/>
    </row>
    <row r="3816" spans="1:1" x14ac:dyDescent="0.55000000000000004">
      <c r="A3816" s="2"/>
    </row>
    <row r="3817" spans="1:1" x14ac:dyDescent="0.55000000000000004">
      <c r="A3817" s="2"/>
    </row>
    <row r="3818" spans="1:1" x14ac:dyDescent="0.55000000000000004">
      <c r="A3818" s="2"/>
    </row>
    <row r="3819" spans="1:1" x14ac:dyDescent="0.55000000000000004">
      <c r="A3819" s="2"/>
    </row>
    <row r="3820" spans="1:1" x14ac:dyDescent="0.55000000000000004">
      <c r="A3820" s="2"/>
    </row>
    <row r="3821" spans="1:1" x14ac:dyDescent="0.55000000000000004">
      <c r="A3821" s="2"/>
    </row>
    <row r="3822" spans="1:1" x14ac:dyDescent="0.55000000000000004">
      <c r="A3822" s="2"/>
    </row>
    <row r="3823" spans="1:1" x14ac:dyDescent="0.55000000000000004">
      <c r="A3823" s="2"/>
    </row>
    <row r="3824" spans="1:1" x14ac:dyDescent="0.55000000000000004">
      <c r="A3824" s="2"/>
    </row>
    <row r="3825" spans="1:1" x14ac:dyDescent="0.55000000000000004">
      <c r="A3825" s="2"/>
    </row>
    <row r="3826" spans="1:1" x14ac:dyDescent="0.55000000000000004">
      <c r="A3826" s="2"/>
    </row>
    <row r="3827" spans="1:1" x14ac:dyDescent="0.55000000000000004">
      <c r="A3827" s="2"/>
    </row>
    <row r="3828" spans="1:1" x14ac:dyDescent="0.55000000000000004">
      <c r="A3828" s="2"/>
    </row>
    <row r="3829" spans="1:1" x14ac:dyDescent="0.55000000000000004">
      <c r="A3829" s="2"/>
    </row>
    <row r="3830" spans="1:1" x14ac:dyDescent="0.55000000000000004">
      <c r="A3830" s="2"/>
    </row>
    <row r="3831" spans="1:1" x14ac:dyDescent="0.55000000000000004">
      <c r="A3831" s="2"/>
    </row>
    <row r="3832" spans="1:1" x14ac:dyDescent="0.55000000000000004">
      <c r="A3832" s="2"/>
    </row>
    <row r="3833" spans="1:1" x14ac:dyDescent="0.55000000000000004">
      <c r="A3833" s="2"/>
    </row>
    <row r="3834" spans="1:1" x14ac:dyDescent="0.55000000000000004">
      <c r="A3834" s="2"/>
    </row>
    <row r="3835" spans="1:1" x14ac:dyDescent="0.55000000000000004">
      <c r="A3835" s="2"/>
    </row>
    <row r="3836" spans="1:1" x14ac:dyDescent="0.55000000000000004">
      <c r="A3836" s="2"/>
    </row>
    <row r="3837" spans="1:1" x14ac:dyDescent="0.55000000000000004">
      <c r="A3837" s="2"/>
    </row>
    <row r="3838" spans="1:1" x14ac:dyDescent="0.55000000000000004">
      <c r="A3838" s="2"/>
    </row>
    <row r="3839" spans="1:1" x14ac:dyDescent="0.55000000000000004">
      <c r="A3839" s="2"/>
    </row>
    <row r="3840" spans="1:1" x14ac:dyDescent="0.55000000000000004">
      <c r="A3840" s="2"/>
    </row>
    <row r="3841" spans="1:1" x14ac:dyDescent="0.55000000000000004">
      <c r="A3841" s="2"/>
    </row>
    <row r="3842" spans="1:1" x14ac:dyDescent="0.55000000000000004">
      <c r="A3842" s="2"/>
    </row>
    <row r="3843" spans="1:1" x14ac:dyDescent="0.55000000000000004">
      <c r="A3843" s="2"/>
    </row>
    <row r="3844" spans="1:1" x14ac:dyDescent="0.55000000000000004">
      <c r="A3844" s="2"/>
    </row>
    <row r="3845" spans="1:1" x14ac:dyDescent="0.55000000000000004">
      <c r="A3845" s="2"/>
    </row>
    <row r="3846" spans="1:1" x14ac:dyDescent="0.55000000000000004">
      <c r="A3846" s="2"/>
    </row>
    <row r="3847" spans="1:1" x14ac:dyDescent="0.55000000000000004">
      <c r="A3847" s="2"/>
    </row>
    <row r="3848" spans="1:1" x14ac:dyDescent="0.55000000000000004">
      <c r="A3848" s="2"/>
    </row>
    <row r="3849" spans="1:1" x14ac:dyDescent="0.55000000000000004">
      <c r="A3849" s="2"/>
    </row>
    <row r="3850" spans="1:1" x14ac:dyDescent="0.55000000000000004">
      <c r="A3850" s="2"/>
    </row>
    <row r="3851" spans="1:1" x14ac:dyDescent="0.55000000000000004">
      <c r="A3851" s="2"/>
    </row>
    <row r="3852" spans="1:1" x14ac:dyDescent="0.55000000000000004">
      <c r="A3852" s="2"/>
    </row>
    <row r="3853" spans="1:1" x14ac:dyDescent="0.55000000000000004">
      <c r="A3853" s="2"/>
    </row>
    <row r="3854" spans="1:1" x14ac:dyDescent="0.55000000000000004">
      <c r="A3854" s="2"/>
    </row>
    <row r="3855" spans="1:1" x14ac:dyDescent="0.55000000000000004">
      <c r="A3855" s="2"/>
    </row>
    <row r="3856" spans="1:1" x14ac:dyDescent="0.55000000000000004">
      <c r="A3856" s="2"/>
    </row>
    <row r="3857" spans="1:1" x14ac:dyDescent="0.55000000000000004">
      <c r="A3857" s="2"/>
    </row>
    <row r="3858" spans="1:1" x14ac:dyDescent="0.55000000000000004">
      <c r="A3858" s="2"/>
    </row>
    <row r="3859" spans="1:1" x14ac:dyDescent="0.55000000000000004">
      <c r="A3859" s="2"/>
    </row>
    <row r="3860" spans="1:1" x14ac:dyDescent="0.55000000000000004">
      <c r="A3860" s="2"/>
    </row>
    <row r="3861" spans="1:1" x14ac:dyDescent="0.55000000000000004">
      <c r="A3861" s="2"/>
    </row>
    <row r="3862" spans="1:1" x14ac:dyDescent="0.55000000000000004">
      <c r="A3862" s="2"/>
    </row>
    <row r="3863" spans="1:1" x14ac:dyDescent="0.55000000000000004">
      <c r="A3863" s="2"/>
    </row>
    <row r="3864" spans="1:1" x14ac:dyDescent="0.55000000000000004">
      <c r="A3864" s="2"/>
    </row>
    <row r="3865" spans="1:1" x14ac:dyDescent="0.55000000000000004">
      <c r="A3865" s="2"/>
    </row>
    <row r="3866" spans="1:1" x14ac:dyDescent="0.55000000000000004">
      <c r="A3866" s="2"/>
    </row>
    <row r="3867" spans="1:1" x14ac:dyDescent="0.55000000000000004">
      <c r="A3867" s="2"/>
    </row>
    <row r="3868" spans="1:1" x14ac:dyDescent="0.55000000000000004">
      <c r="A3868" s="2"/>
    </row>
    <row r="3869" spans="1:1" x14ac:dyDescent="0.55000000000000004">
      <c r="A3869" s="2"/>
    </row>
    <row r="3870" spans="1:1" x14ac:dyDescent="0.55000000000000004">
      <c r="A3870" s="2"/>
    </row>
    <row r="3871" spans="1:1" x14ac:dyDescent="0.55000000000000004">
      <c r="A3871" s="2"/>
    </row>
    <row r="3872" spans="1:1" x14ac:dyDescent="0.55000000000000004">
      <c r="A3872" s="2"/>
    </row>
    <row r="3873" spans="1:1" x14ac:dyDescent="0.55000000000000004">
      <c r="A3873" s="2"/>
    </row>
    <row r="3874" spans="1:1" x14ac:dyDescent="0.55000000000000004">
      <c r="A3874" s="2"/>
    </row>
    <row r="3875" spans="1:1" x14ac:dyDescent="0.55000000000000004">
      <c r="A3875" s="2"/>
    </row>
    <row r="3876" spans="1:1" x14ac:dyDescent="0.55000000000000004">
      <c r="A3876" s="2"/>
    </row>
    <row r="3877" spans="1:1" x14ac:dyDescent="0.55000000000000004">
      <c r="A3877" s="2"/>
    </row>
    <row r="3878" spans="1:1" x14ac:dyDescent="0.55000000000000004">
      <c r="A3878" s="2"/>
    </row>
    <row r="3879" spans="1:1" x14ac:dyDescent="0.55000000000000004">
      <c r="A3879" s="2"/>
    </row>
    <row r="3880" spans="1:1" x14ac:dyDescent="0.55000000000000004">
      <c r="A3880" s="2"/>
    </row>
    <row r="3881" spans="1:1" x14ac:dyDescent="0.55000000000000004">
      <c r="A3881" s="2"/>
    </row>
    <row r="3882" spans="1:1" x14ac:dyDescent="0.55000000000000004">
      <c r="A3882" s="2"/>
    </row>
    <row r="3883" spans="1:1" x14ac:dyDescent="0.55000000000000004">
      <c r="A3883" s="2"/>
    </row>
    <row r="3884" spans="1:1" x14ac:dyDescent="0.55000000000000004">
      <c r="A3884" s="2"/>
    </row>
    <row r="3885" spans="1:1" x14ac:dyDescent="0.55000000000000004">
      <c r="A3885" s="2"/>
    </row>
    <row r="3886" spans="1:1" x14ac:dyDescent="0.55000000000000004">
      <c r="A3886" s="2"/>
    </row>
    <row r="3887" spans="1:1" x14ac:dyDescent="0.55000000000000004">
      <c r="A3887" s="2"/>
    </row>
    <row r="3888" spans="1:1" x14ac:dyDescent="0.55000000000000004">
      <c r="A3888" s="2"/>
    </row>
    <row r="3889" spans="1:1" x14ac:dyDescent="0.55000000000000004">
      <c r="A3889" s="2"/>
    </row>
    <row r="3890" spans="1:1" x14ac:dyDescent="0.55000000000000004">
      <c r="A3890" s="2"/>
    </row>
    <row r="3891" spans="1:1" x14ac:dyDescent="0.55000000000000004">
      <c r="A3891" s="2"/>
    </row>
    <row r="3892" spans="1:1" x14ac:dyDescent="0.55000000000000004">
      <c r="A3892" s="2"/>
    </row>
    <row r="3893" spans="1:1" x14ac:dyDescent="0.55000000000000004">
      <c r="A3893" s="2"/>
    </row>
    <row r="3894" spans="1:1" x14ac:dyDescent="0.55000000000000004">
      <c r="A3894" s="2"/>
    </row>
    <row r="3895" spans="1:1" x14ac:dyDescent="0.55000000000000004">
      <c r="A3895" s="2"/>
    </row>
    <row r="3896" spans="1:1" x14ac:dyDescent="0.55000000000000004">
      <c r="A3896" s="2"/>
    </row>
    <row r="3897" spans="1:1" x14ac:dyDescent="0.55000000000000004">
      <c r="A3897" s="2"/>
    </row>
    <row r="3898" spans="1:1" x14ac:dyDescent="0.55000000000000004">
      <c r="A3898" s="2"/>
    </row>
    <row r="3899" spans="1:1" x14ac:dyDescent="0.55000000000000004">
      <c r="A3899" s="2"/>
    </row>
    <row r="3900" spans="1:1" x14ac:dyDescent="0.55000000000000004">
      <c r="A3900" s="2"/>
    </row>
    <row r="3901" spans="1:1" x14ac:dyDescent="0.55000000000000004">
      <c r="A3901" s="2"/>
    </row>
    <row r="3902" spans="1:1" x14ac:dyDescent="0.55000000000000004">
      <c r="A3902" s="2"/>
    </row>
    <row r="3903" spans="1:1" x14ac:dyDescent="0.55000000000000004">
      <c r="A3903" s="2"/>
    </row>
    <row r="3904" spans="1:1" x14ac:dyDescent="0.55000000000000004">
      <c r="A3904" s="2"/>
    </row>
    <row r="3905" spans="1:1" x14ac:dyDescent="0.55000000000000004">
      <c r="A3905" s="2"/>
    </row>
    <row r="3906" spans="1:1" x14ac:dyDescent="0.55000000000000004">
      <c r="A3906" s="2"/>
    </row>
    <row r="3907" spans="1:1" x14ac:dyDescent="0.55000000000000004">
      <c r="A3907" s="2"/>
    </row>
    <row r="3908" spans="1:1" x14ac:dyDescent="0.55000000000000004">
      <c r="A3908" s="2"/>
    </row>
    <row r="3909" spans="1:1" x14ac:dyDescent="0.55000000000000004">
      <c r="A3909" s="2"/>
    </row>
    <row r="3910" spans="1:1" x14ac:dyDescent="0.55000000000000004">
      <c r="A3910" s="2"/>
    </row>
    <row r="3911" spans="1:1" x14ac:dyDescent="0.55000000000000004">
      <c r="A3911" s="2"/>
    </row>
    <row r="3912" spans="1:1" x14ac:dyDescent="0.55000000000000004">
      <c r="A3912" s="2"/>
    </row>
    <row r="3913" spans="1:1" x14ac:dyDescent="0.55000000000000004">
      <c r="A3913" s="2"/>
    </row>
    <row r="3914" spans="1:1" x14ac:dyDescent="0.55000000000000004">
      <c r="A3914" s="2"/>
    </row>
    <row r="3915" spans="1:1" x14ac:dyDescent="0.55000000000000004">
      <c r="A3915" s="2"/>
    </row>
    <row r="3916" spans="1:1" x14ac:dyDescent="0.55000000000000004">
      <c r="A3916" s="2"/>
    </row>
    <row r="3917" spans="1:1" x14ac:dyDescent="0.55000000000000004">
      <c r="A3917" s="2"/>
    </row>
    <row r="3918" spans="1:1" x14ac:dyDescent="0.55000000000000004">
      <c r="A3918" s="2"/>
    </row>
    <row r="3919" spans="1:1" x14ac:dyDescent="0.55000000000000004">
      <c r="A3919" s="2"/>
    </row>
    <row r="3920" spans="1:1" x14ac:dyDescent="0.55000000000000004">
      <c r="A3920" s="2"/>
    </row>
    <row r="3921" spans="1:1" x14ac:dyDescent="0.55000000000000004">
      <c r="A3921" s="2"/>
    </row>
    <row r="3922" spans="1:1" x14ac:dyDescent="0.55000000000000004">
      <c r="A3922" s="2"/>
    </row>
    <row r="3923" spans="1:1" x14ac:dyDescent="0.55000000000000004">
      <c r="A3923" s="2"/>
    </row>
    <row r="3924" spans="1:1" x14ac:dyDescent="0.55000000000000004">
      <c r="A3924" s="2"/>
    </row>
    <row r="3925" spans="1:1" x14ac:dyDescent="0.55000000000000004">
      <c r="A3925" s="2"/>
    </row>
    <row r="3926" spans="1:1" x14ac:dyDescent="0.55000000000000004">
      <c r="A3926" s="2"/>
    </row>
    <row r="3927" spans="1:1" x14ac:dyDescent="0.55000000000000004">
      <c r="A3927" s="2"/>
    </row>
    <row r="3928" spans="1:1" x14ac:dyDescent="0.55000000000000004">
      <c r="A3928" s="2"/>
    </row>
    <row r="3929" spans="1:1" x14ac:dyDescent="0.55000000000000004">
      <c r="A3929" s="2"/>
    </row>
    <row r="3930" spans="1:1" x14ac:dyDescent="0.55000000000000004">
      <c r="A3930" s="2"/>
    </row>
    <row r="3931" spans="1:1" x14ac:dyDescent="0.55000000000000004">
      <c r="A3931" s="2"/>
    </row>
    <row r="3932" spans="1:1" x14ac:dyDescent="0.55000000000000004">
      <c r="A3932" s="2"/>
    </row>
    <row r="3933" spans="1:1" x14ac:dyDescent="0.55000000000000004">
      <c r="A3933" s="2"/>
    </row>
    <row r="3934" spans="1:1" x14ac:dyDescent="0.55000000000000004">
      <c r="A3934" s="2"/>
    </row>
    <row r="3935" spans="1:1" x14ac:dyDescent="0.55000000000000004">
      <c r="A3935" s="2"/>
    </row>
    <row r="3936" spans="1:1" x14ac:dyDescent="0.55000000000000004">
      <c r="A3936" s="2"/>
    </row>
    <row r="3937" spans="1:1" x14ac:dyDescent="0.55000000000000004">
      <c r="A3937" s="2"/>
    </row>
    <row r="3938" spans="1:1" x14ac:dyDescent="0.55000000000000004">
      <c r="A3938" s="2"/>
    </row>
    <row r="3939" spans="1:1" x14ac:dyDescent="0.55000000000000004">
      <c r="A3939" s="2"/>
    </row>
    <row r="3940" spans="1:1" x14ac:dyDescent="0.55000000000000004">
      <c r="A3940" s="2"/>
    </row>
    <row r="3941" spans="1:1" x14ac:dyDescent="0.55000000000000004">
      <c r="A3941" s="2"/>
    </row>
    <row r="3942" spans="1:1" x14ac:dyDescent="0.55000000000000004">
      <c r="A3942" s="2"/>
    </row>
    <row r="3943" spans="1:1" x14ac:dyDescent="0.55000000000000004">
      <c r="A3943" s="2"/>
    </row>
    <row r="3944" spans="1:1" x14ac:dyDescent="0.55000000000000004">
      <c r="A3944" s="2"/>
    </row>
    <row r="3945" spans="1:1" x14ac:dyDescent="0.55000000000000004">
      <c r="A3945" s="2"/>
    </row>
    <row r="3946" spans="1:1" x14ac:dyDescent="0.55000000000000004">
      <c r="A3946" s="2"/>
    </row>
    <row r="3947" spans="1:1" x14ac:dyDescent="0.55000000000000004">
      <c r="A3947" s="2"/>
    </row>
    <row r="3948" spans="1:1" x14ac:dyDescent="0.55000000000000004">
      <c r="A3948" s="2"/>
    </row>
    <row r="3949" spans="1:1" x14ac:dyDescent="0.55000000000000004">
      <c r="A3949" s="2"/>
    </row>
    <row r="3950" spans="1:1" x14ac:dyDescent="0.55000000000000004">
      <c r="A3950" s="2"/>
    </row>
    <row r="3951" spans="1:1" x14ac:dyDescent="0.55000000000000004">
      <c r="A3951" s="2"/>
    </row>
    <row r="3952" spans="1:1" x14ac:dyDescent="0.55000000000000004">
      <c r="A3952" s="2"/>
    </row>
    <row r="3953" spans="1:1" x14ac:dyDescent="0.55000000000000004">
      <c r="A3953" s="2"/>
    </row>
    <row r="3954" spans="1:1" x14ac:dyDescent="0.55000000000000004">
      <c r="A3954" s="2"/>
    </row>
    <row r="3955" spans="1:1" x14ac:dyDescent="0.55000000000000004">
      <c r="A3955" s="2"/>
    </row>
    <row r="3956" spans="1:1" x14ac:dyDescent="0.55000000000000004">
      <c r="A3956" s="2"/>
    </row>
    <row r="3957" spans="1:1" x14ac:dyDescent="0.55000000000000004">
      <c r="A3957" s="2"/>
    </row>
    <row r="3958" spans="1:1" x14ac:dyDescent="0.55000000000000004">
      <c r="A3958" s="2"/>
    </row>
    <row r="3959" spans="1:1" x14ac:dyDescent="0.55000000000000004">
      <c r="A3959" s="2"/>
    </row>
    <row r="3960" spans="1:1" x14ac:dyDescent="0.55000000000000004">
      <c r="A3960" s="2"/>
    </row>
    <row r="3961" spans="1:1" x14ac:dyDescent="0.55000000000000004">
      <c r="A3961" s="2"/>
    </row>
    <row r="3962" spans="1:1" x14ac:dyDescent="0.55000000000000004">
      <c r="A3962" s="2"/>
    </row>
    <row r="3963" spans="1:1" x14ac:dyDescent="0.55000000000000004">
      <c r="A3963" s="2"/>
    </row>
    <row r="3964" spans="1:1" x14ac:dyDescent="0.55000000000000004">
      <c r="A3964" s="2"/>
    </row>
    <row r="3965" spans="1:1" x14ac:dyDescent="0.55000000000000004">
      <c r="A3965" s="2"/>
    </row>
    <row r="3966" spans="1:1" x14ac:dyDescent="0.55000000000000004">
      <c r="A3966" s="2"/>
    </row>
    <row r="3967" spans="1:1" x14ac:dyDescent="0.55000000000000004">
      <c r="A3967" s="2"/>
    </row>
    <row r="3968" spans="1:1" x14ac:dyDescent="0.55000000000000004">
      <c r="A3968" s="2"/>
    </row>
    <row r="3969" spans="1:1" x14ac:dyDescent="0.55000000000000004">
      <c r="A3969" s="2"/>
    </row>
    <row r="3970" spans="1:1" x14ac:dyDescent="0.55000000000000004">
      <c r="A3970" s="2"/>
    </row>
    <row r="3971" spans="1:1" x14ac:dyDescent="0.55000000000000004">
      <c r="A3971" s="2"/>
    </row>
    <row r="3972" spans="1:1" x14ac:dyDescent="0.55000000000000004">
      <c r="A3972" s="2"/>
    </row>
    <row r="3973" spans="1:1" x14ac:dyDescent="0.55000000000000004">
      <c r="A3973" s="2"/>
    </row>
    <row r="3974" spans="1:1" x14ac:dyDescent="0.55000000000000004">
      <c r="A3974" s="2"/>
    </row>
    <row r="3975" spans="1:1" x14ac:dyDescent="0.55000000000000004">
      <c r="A3975" s="2"/>
    </row>
    <row r="3976" spans="1:1" x14ac:dyDescent="0.55000000000000004">
      <c r="A3976" s="2"/>
    </row>
    <row r="3977" spans="1:1" x14ac:dyDescent="0.55000000000000004">
      <c r="A3977" s="2"/>
    </row>
    <row r="3978" spans="1:1" x14ac:dyDescent="0.55000000000000004">
      <c r="A3978" s="2"/>
    </row>
    <row r="3979" spans="1:1" x14ac:dyDescent="0.55000000000000004">
      <c r="A3979" s="2"/>
    </row>
    <row r="3980" spans="1:1" x14ac:dyDescent="0.55000000000000004">
      <c r="A3980" s="2"/>
    </row>
    <row r="3981" spans="1:1" x14ac:dyDescent="0.55000000000000004">
      <c r="A3981" s="2"/>
    </row>
    <row r="3982" spans="1:1" x14ac:dyDescent="0.55000000000000004">
      <c r="A3982" s="2"/>
    </row>
    <row r="3983" spans="1:1" x14ac:dyDescent="0.55000000000000004">
      <c r="A3983" s="2"/>
    </row>
    <row r="3984" spans="1:1" x14ac:dyDescent="0.55000000000000004">
      <c r="A3984" s="2"/>
    </row>
    <row r="3985" spans="1:1" x14ac:dyDescent="0.55000000000000004">
      <c r="A3985" s="2"/>
    </row>
    <row r="3986" spans="1:1" x14ac:dyDescent="0.55000000000000004">
      <c r="A3986" s="2"/>
    </row>
    <row r="3987" spans="1:1" x14ac:dyDescent="0.55000000000000004">
      <c r="A3987" s="2"/>
    </row>
    <row r="3988" spans="1:1" x14ac:dyDescent="0.55000000000000004">
      <c r="A3988" s="2"/>
    </row>
    <row r="3989" spans="1:1" x14ac:dyDescent="0.55000000000000004">
      <c r="A3989" s="2"/>
    </row>
    <row r="3990" spans="1:1" x14ac:dyDescent="0.55000000000000004">
      <c r="A3990" s="2"/>
    </row>
    <row r="3991" spans="1:1" x14ac:dyDescent="0.55000000000000004">
      <c r="A3991" s="2"/>
    </row>
    <row r="3992" spans="1:1" x14ac:dyDescent="0.55000000000000004">
      <c r="A3992" s="2"/>
    </row>
    <row r="3993" spans="1:1" x14ac:dyDescent="0.55000000000000004">
      <c r="A3993" s="2"/>
    </row>
    <row r="3994" spans="1:1" x14ac:dyDescent="0.55000000000000004">
      <c r="A3994" s="2"/>
    </row>
    <row r="3995" spans="1:1" x14ac:dyDescent="0.55000000000000004">
      <c r="A3995" s="2"/>
    </row>
    <row r="3996" spans="1:1" x14ac:dyDescent="0.55000000000000004">
      <c r="A3996" s="2"/>
    </row>
    <row r="3997" spans="1:1" x14ac:dyDescent="0.55000000000000004">
      <c r="A3997" s="2"/>
    </row>
    <row r="3998" spans="1:1" x14ac:dyDescent="0.55000000000000004">
      <c r="A3998" s="2"/>
    </row>
    <row r="3999" spans="1:1" x14ac:dyDescent="0.55000000000000004">
      <c r="A3999" s="2"/>
    </row>
    <row r="4000" spans="1:1" x14ac:dyDescent="0.55000000000000004">
      <c r="A4000" s="2"/>
    </row>
    <row r="4001" spans="1:1" x14ac:dyDescent="0.55000000000000004">
      <c r="A4001" s="2"/>
    </row>
    <row r="4002" spans="1:1" x14ac:dyDescent="0.55000000000000004">
      <c r="A4002" s="2"/>
    </row>
    <row r="4003" spans="1:1" x14ac:dyDescent="0.55000000000000004">
      <c r="A4003" s="2"/>
    </row>
    <row r="4004" spans="1:1" x14ac:dyDescent="0.55000000000000004">
      <c r="A4004" s="2"/>
    </row>
    <row r="4005" spans="1:1" x14ac:dyDescent="0.55000000000000004">
      <c r="A4005" s="2"/>
    </row>
    <row r="4006" spans="1:1" x14ac:dyDescent="0.55000000000000004">
      <c r="A4006" s="2"/>
    </row>
    <row r="4007" spans="1:1" x14ac:dyDescent="0.55000000000000004">
      <c r="A4007" s="2"/>
    </row>
    <row r="4008" spans="1:1" x14ac:dyDescent="0.55000000000000004">
      <c r="A4008" s="2"/>
    </row>
    <row r="4009" spans="1:1" x14ac:dyDescent="0.55000000000000004">
      <c r="A4009" s="2"/>
    </row>
    <row r="4010" spans="1:1" x14ac:dyDescent="0.55000000000000004">
      <c r="A4010" s="2"/>
    </row>
    <row r="4011" spans="1:1" x14ac:dyDescent="0.55000000000000004">
      <c r="A4011" s="2"/>
    </row>
    <row r="4012" spans="1:1" x14ac:dyDescent="0.55000000000000004">
      <c r="A4012" s="2"/>
    </row>
    <row r="4013" spans="1:1" x14ac:dyDescent="0.55000000000000004">
      <c r="A4013" s="2"/>
    </row>
    <row r="4014" spans="1:1" x14ac:dyDescent="0.55000000000000004">
      <c r="A4014" s="2"/>
    </row>
    <row r="4015" spans="1:1" x14ac:dyDescent="0.55000000000000004">
      <c r="A4015" s="2"/>
    </row>
    <row r="4016" spans="1:1" x14ac:dyDescent="0.55000000000000004">
      <c r="A4016" s="2"/>
    </row>
    <row r="4017" spans="1:1" x14ac:dyDescent="0.55000000000000004">
      <c r="A4017" s="2"/>
    </row>
    <row r="4018" spans="1:1" x14ac:dyDescent="0.55000000000000004">
      <c r="A4018" s="2"/>
    </row>
    <row r="4019" spans="1:1" x14ac:dyDescent="0.55000000000000004">
      <c r="A4019" s="2"/>
    </row>
    <row r="4020" spans="1:1" x14ac:dyDescent="0.55000000000000004">
      <c r="A4020" s="2"/>
    </row>
    <row r="4021" spans="1:1" x14ac:dyDescent="0.55000000000000004">
      <c r="A4021" s="2"/>
    </row>
    <row r="4022" spans="1:1" x14ac:dyDescent="0.55000000000000004">
      <c r="A4022" s="2"/>
    </row>
    <row r="4023" spans="1:1" x14ac:dyDescent="0.55000000000000004">
      <c r="A4023" s="2"/>
    </row>
    <row r="4024" spans="1:1" x14ac:dyDescent="0.55000000000000004">
      <c r="A4024" s="2"/>
    </row>
    <row r="4025" spans="1:1" x14ac:dyDescent="0.55000000000000004">
      <c r="A4025" s="2"/>
    </row>
    <row r="4026" spans="1:1" x14ac:dyDescent="0.55000000000000004">
      <c r="A4026" s="2"/>
    </row>
    <row r="4027" spans="1:1" x14ac:dyDescent="0.55000000000000004">
      <c r="A4027" s="2"/>
    </row>
    <row r="4028" spans="1:1" x14ac:dyDescent="0.55000000000000004">
      <c r="A4028" s="2"/>
    </row>
    <row r="4029" spans="1:1" x14ac:dyDescent="0.55000000000000004">
      <c r="A4029" s="2"/>
    </row>
    <row r="4030" spans="1:1" x14ac:dyDescent="0.55000000000000004">
      <c r="A4030" s="2"/>
    </row>
    <row r="4031" spans="1:1" x14ac:dyDescent="0.55000000000000004">
      <c r="A4031" s="2"/>
    </row>
    <row r="4032" spans="1:1" x14ac:dyDescent="0.55000000000000004">
      <c r="A4032" s="2"/>
    </row>
    <row r="4033" spans="1:1" x14ac:dyDescent="0.55000000000000004">
      <c r="A4033" s="2"/>
    </row>
    <row r="4034" spans="1:1" x14ac:dyDescent="0.55000000000000004">
      <c r="A4034" s="2"/>
    </row>
    <row r="4035" spans="1:1" x14ac:dyDescent="0.55000000000000004">
      <c r="A4035" s="2"/>
    </row>
    <row r="4036" spans="1:1" x14ac:dyDescent="0.55000000000000004">
      <c r="A4036" s="2"/>
    </row>
    <row r="4037" spans="1:1" x14ac:dyDescent="0.55000000000000004">
      <c r="A4037" s="2"/>
    </row>
    <row r="4038" spans="1:1" x14ac:dyDescent="0.55000000000000004">
      <c r="A4038" s="2"/>
    </row>
    <row r="4039" spans="1:1" x14ac:dyDescent="0.55000000000000004">
      <c r="A4039" s="2"/>
    </row>
    <row r="4040" spans="1:1" x14ac:dyDescent="0.55000000000000004">
      <c r="A4040" s="2"/>
    </row>
    <row r="4041" spans="1:1" x14ac:dyDescent="0.55000000000000004">
      <c r="A4041" s="2"/>
    </row>
    <row r="4042" spans="1:1" x14ac:dyDescent="0.55000000000000004">
      <c r="A4042" s="2"/>
    </row>
    <row r="4043" spans="1:1" x14ac:dyDescent="0.55000000000000004">
      <c r="A4043" s="2"/>
    </row>
    <row r="4044" spans="1:1" x14ac:dyDescent="0.55000000000000004">
      <c r="A4044" s="2"/>
    </row>
    <row r="4045" spans="1:1" x14ac:dyDescent="0.55000000000000004">
      <c r="A4045" s="2"/>
    </row>
    <row r="4046" spans="1:1" x14ac:dyDescent="0.55000000000000004">
      <c r="A4046" s="2"/>
    </row>
    <row r="4047" spans="1:1" x14ac:dyDescent="0.55000000000000004">
      <c r="A4047" s="2"/>
    </row>
    <row r="4048" spans="1:1" x14ac:dyDescent="0.55000000000000004">
      <c r="A4048" s="2"/>
    </row>
    <row r="4049" spans="1:1" x14ac:dyDescent="0.55000000000000004">
      <c r="A4049" s="2"/>
    </row>
    <row r="4050" spans="1:1" x14ac:dyDescent="0.55000000000000004">
      <c r="A4050" s="2"/>
    </row>
    <row r="4051" spans="1:1" x14ac:dyDescent="0.55000000000000004">
      <c r="A4051" s="2"/>
    </row>
    <row r="4052" spans="1:1" x14ac:dyDescent="0.55000000000000004">
      <c r="A4052" s="2"/>
    </row>
    <row r="4053" spans="1:1" x14ac:dyDescent="0.55000000000000004">
      <c r="A4053" s="2"/>
    </row>
    <row r="4054" spans="1:1" x14ac:dyDescent="0.55000000000000004">
      <c r="A4054" s="2"/>
    </row>
    <row r="4055" spans="1:1" x14ac:dyDescent="0.55000000000000004">
      <c r="A4055" s="2"/>
    </row>
    <row r="4056" spans="1:1" x14ac:dyDescent="0.55000000000000004">
      <c r="A4056" s="2"/>
    </row>
    <row r="4057" spans="1:1" x14ac:dyDescent="0.55000000000000004">
      <c r="A4057" s="2"/>
    </row>
    <row r="4058" spans="1:1" x14ac:dyDescent="0.55000000000000004">
      <c r="A4058" s="2"/>
    </row>
    <row r="4059" spans="1:1" x14ac:dyDescent="0.55000000000000004">
      <c r="A4059" s="2"/>
    </row>
    <row r="4060" spans="1:1" x14ac:dyDescent="0.55000000000000004">
      <c r="A4060" s="2"/>
    </row>
    <row r="4061" spans="1:1" x14ac:dyDescent="0.55000000000000004">
      <c r="A4061" s="2"/>
    </row>
    <row r="4062" spans="1:1" x14ac:dyDescent="0.55000000000000004">
      <c r="A4062" s="2"/>
    </row>
    <row r="4063" spans="1:1" x14ac:dyDescent="0.55000000000000004">
      <c r="A4063" s="2"/>
    </row>
    <row r="4064" spans="1:1" x14ac:dyDescent="0.55000000000000004">
      <c r="A4064" s="2"/>
    </row>
    <row r="4065" spans="1:1" x14ac:dyDescent="0.55000000000000004">
      <c r="A4065" s="2"/>
    </row>
    <row r="4066" spans="1:1" x14ac:dyDescent="0.55000000000000004">
      <c r="A4066" s="2"/>
    </row>
    <row r="4067" spans="1:1" x14ac:dyDescent="0.55000000000000004">
      <c r="A4067" s="2"/>
    </row>
    <row r="4068" spans="1:1" x14ac:dyDescent="0.55000000000000004">
      <c r="A4068" s="2"/>
    </row>
    <row r="4069" spans="1:1" x14ac:dyDescent="0.55000000000000004">
      <c r="A4069" s="2"/>
    </row>
    <row r="4070" spans="1:1" x14ac:dyDescent="0.55000000000000004">
      <c r="A4070" s="2"/>
    </row>
    <row r="4071" spans="1:1" x14ac:dyDescent="0.55000000000000004">
      <c r="A4071" s="2"/>
    </row>
    <row r="4072" spans="1:1" x14ac:dyDescent="0.55000000000000004">
      <c r="A4072" s="2"/>
    </row>
    <row r="4073" spans="1:1" x14ac:dyDescent="0.55000000000000004">
      <c r="A4073" s="2"/>
    </row>
    <row r="4074" spans="1:1" x14ac:dyDescent="0.55000000000000004">
      <c r="A4074" s="2"/>
    </row>
    <row r="4075" spans="1:1" x14ac:dyDescent="0.55000000000000004">
      <c r="A4075" s="2"/>
    </row>
    <row r="4076" spans="1:1" x14ac:dyDescent="0.55000000000000004">
      <c r="A4076" s="2"/>
    </row>
    <row r="4077" spans="1:1" x14ac:dyDescent="0.55000000000000004">
      <c r="A4077" s="2"/>
    </row>
    <row r="4078" spans="1:1" x14ac:dyDescent="0.55000000000000004">
      <c r="A4078" s="2"/>
    </row>
    <row r="4079" spans="1:1" x14ac:dyDescent="0.55000000000000004">
      <c r="A4079" s="2"/>
    </row>
    <row r="4080" spans="1:1" x14ac:dyDescent="0.55000000000000004">
      <c r="A4080" s="2"/>
    </row>
    <row r="4081" spans="1:1" x14ac:dyDescent="0.55000000000000004">
      <c r="A4081" s="2"/>
    </row>
    <row r="4082" spans="1:1" x14ac:dyDescent="0.55000000000000004">
      <c r="A4082" s="2"/>
    </row>
    <row r="4083" spans="1:1" x14ac:dyDescent="0.55000000000000004">
      <c r="A4083" s="2"/>
    </row>
    <row r="4084" spans="1:1" x14ac:dyDescent="0.55000000000000004">
      <c r="A4084" s="2"/>
    </row>
    <row r="4085" spans="1:1" x14ac:dyDescent="0.55000000000000004">
      <c r="A4085" s="2"/>
    </row>
    <row r="4086" spans="1:1" x14ac:dyDescent="0.55000000000000004">
      <c r="A4086" s="2"/>
    </row>
    <row r="4087" spans="1:1" x14ac:dyDescent="0.55000000000000004">
      <c r="A4087" s="2"/>
    </row>
    <row r="4088" spans="1:1" x14ac:dyDescent="0.55000000000000004">
      <c r="A4088" s="2"/>
    </row>
    <row r="4089" spans="1:1" x14ac:dyDescent="0.55000000000000004">
      <c r="A4089" s="2"/>
    </row>
    <row r="4090" spans="1:1" x14ac:dyDescent="0.55000000000000004">
      <c r="A4090" s="2"/>
    </row>
    <row r="4091" spans="1:1" x14ac:dyDescent="0.55000000000000004">
      <c r="A4091" s="2"/>
    </row>
    <row r="4092" spans="1:1" x14ac:dyDescent="0.55000000000000004">
      <c r="A4092" s="2"/>
    </row>
    <row r="4093" spans="1:1" x14ac:dyDescent="0.55000000000000004">
      <c r="A4093" s="2"/>
    </row>
    <row r="4094" spans="1:1" x14ac:dyDescent="0.55000000000000004">
      <c r="A4094" s="2"/>
    </row>
    <row r="4095" spans="1:1" x14ac:dyDescent="0.55000000000000004">
      <c r="A4095" s="2"/>
    </row>
    <row r="4096" spans="1:1" x14ac:dyDescent="0.55000000000000004">
      <c r="A4096" s="2"/>
    </row>
    <row r="4097" spans="1:1" x14ac:dyDescent="0.55000000000000004">
      <c r="A4097" s="2"/>
    </row>
    <row r="4098" spans="1:1" x14ac:dyDescent="0.55000000000000004">
      <c r="A4098" s="2"/>
    </row>
    <row r="4099" spans="1:1" x14ac:dyDescent="0.55000000000000004">
      <c r="A4099" s="2"/>
    </row>
    <row r="4100" spans="1:1" x14ac:dyDescent="0.55000000000000004">
      <c r="A4100" s="2"/>
    </row>
    <row r="4101" spans="1:1" x14ac:dyDescent="0.55000000000000004">
      <c r="A4101" s="2"/>
    </row>
    <row r="4102" spans="1:1" x14ac:dyDescent="0.55000000000000004">
      <c r="A4102" s="2"/>
    </row>
    <row r="4103" spans="1:1" x14ac:dyDescent="0.55000000000000004">
      <c r="A4103" s="2"/>
    </row>
    <row r="4104" spans="1:1" x14ac:dyDescent="0.55000000000000004">
      <c r="A4104" s="2"/>
    </row>
    <row r="4105" spans="1:1" x14ac:dyDescent="0.55000000000000004">
      <c r="A4105" s="2"/>
    </row>
    <row r="4106" spans="1:1" x14ac:dyDescent="0.55000000000000004">
      <c r="A4106" s="2"/>
    </row>
    <row r="4107" spans="1:1" x14ac:dyDescent="0.55000000000000004">
      <c r="A4107" s="2"/>
    </row>
    <row r="4108" spans="1:1" x14ac:dyDescent="0.55000000000000004">
      <c r="A4108" s="2"/>
    </row>
    <row r="4109" spans="1:1" x14ac:dyDescent="0.55000000000000004">
      <c r="A4109" s="2"/>
    </row>
    <row r="4110" spans="1:1" x14ac:dyDescent="0.55000000000000004">
      <c r="A4110" s="2"/>
    </row>
    <row r="4111" spans="1:1" x14ac:dyDescent="0.55000000000000004">
      <c r="A4111" s="2"/>
    </row>
    <row r="4112" spans="1:1" x14ac:dyDescent="0.55000000000000004">
      <c r="A4112" s="2"/>
    </row>
    <row r="4113" spans="1:1" x14ac:dyDescent="0.55000000000000004">
      <c r="A4113" s="2"/>
    </row>
    <row r="4114" spans="1:1" x14ac:dyDescent="0.55000000000000004">
      <c r="A4114" s="2"/>
    </row>
    <row r="4115" spans="1:1" x14ac:dyDescent="0.55000000000000004">
      <c r="A4115" s="2"/>
    </row>
    <row r="4116" spans="1:1" x14ac:dyDescent="0.55000000000000004">
      <c r="A4116" s="2"/>
    </row>
    <row r="4117" spans="1:1" x14ac:dyDescent="0.55000000000000004">
      <c r="A4117" s="2"/>
    </row>
    <row r="4118" spans="1:1" x14ac:dyDescent="0.55000000000000004">
      <c r="A4118" s="2"/>
    </row>
    <row r="4119" spans="1:1" x14ac:dyDescent="0.55000000000000004">
      <c r="A4119" s="2"/>
    </row>
    <row r="4120" spans="1:1" x14ac:dyDescent="0.55000000000000004">
      <c r="A4120" s="2"/>
    </row>
    <row r="4121" spans="1:1" x14ac:dyDescent="0.55000000000000004">
      <c r="A4121" s="2"/>
    </row>
    <row r="4122" spans="1:1" x14ac:dyDescent="0.55000000000000004">
      <c r="A4122" s="2"/>
    </row>
    <row r="4123" spans="1:1" x14ac:dyDescent="0.55000000000000004">
      <c r="A4123" s="2"/>
    </row>
    <row r="4124" spans="1:1" x14ac:dyDescent="0.55000000000000004">
      <c r="A4124" s="2"/>
    </row>
    <row r="4125" spans="1:1" x14ac:dyDescent="0.55000000000000004">
      <c r="A4125" s="2"/>
    </row>
    <row r="4126" spans="1:1" x14ac:dyDescent="0.55000000000000004">
      <c r="A4126" s="2"/>
    </row>
    <row r="4127" spans="1:1" x14ac:dyDescent="0.55000000000000004">
      <c r="A4127" s="2"/>
    </row>
    <row r="4128" spans="1:1" x14ac:dyDescent="0.55000000000000004">
      <c r="A4128" s="2"/>
    </row>
    <row r="4129" spans="1:1" x14ac:dyDescent="0.55000000000000004">
      <c r="A4129" s="2"/>
    </row>
    <row r="4130" spans="1:1" x14ac:dyDescent="0.55000000000000004">
      <c r="A4130" s="2"/>
    </row>
    <row r="4131" spans="1:1" x14ac:dyDescent="0.55000000000000004">
      <c r="A4131" s="2"/>
    </row>
    <row r="4132" spans="1:1" x14ac:dyDescent="0.55000000000000004">
      <c r="A4132" s="2"/>
    </row>
    <row r="4133" spans="1:1" x14ac:dyDescent="0.55000000000000004">
      <c r="A4133" s="2"/>
    </row>
    <row r="4134" spans="1:1" x14ac:dyDescent="0.55000000000000004">
      <c r="A4134" s="2"/>
    </row>
    <row r="4135" spans="1:1" x14ac:dyDescent="0.55000000000000004">
      <c r="A4135" s="2"/>
    </row>
    <row r="4136" spans="1:1" x14ac:dyDescent="0.55000000000000004">
      <c r="A4136" s="2"/>
    </row>
    <row r="4137" spans="1:1" x14ac:dyDescent="0.55000000000000004">
      <c r="A4137" s="2"/>
    </row>
    <row r="4138" spans="1:1" x14ac:dyDescent="0.55000000000000004">
      <c r="A4138" s="2"/>
    </row>
    <row r="4139" spans="1:1" x14ac:dyDescent="0.55000000000000004">
      <c r="A4139" s="2"/>
    </row>
    <row r="4140" spans="1:1" x14ac:dyDescent="0.55000000000000004">
      <c r="A4140" s="2"/>
    </row>
    <row r="4141" spans="1:1" x14ac:dyDescent="0.55000000000000004">
      <c r="A4141" s="2"/>
    </row>
    <row r="4142" spans="1:1" x14ac:dyDescent="0.55000000000000004">
      <c r="A4142" s="2"/>
    </row>
    <row r="4143" spans="1:1" x14ac:dyDescent="0.55000000000000004">
      <c r="A4143" s="2"/>
    </row>
    <row r="4144" spans="1:1" x14ac:dyDescent="0.55000000000000004">
      <c r="A4144" s="2"/>
    </row>
    <row r="4145" spans="1:1" x14ac:dyDescent="0.55000000000000004">
      <c r="A4145" s="2"/>
    </row>
    <row r="4146" spans="1:1" x14ac:dyDescent="0.55000000000000004">
      <c r="A4146" s="2"/>
    </row>
    <row r="4147" spans="1:1" x14ac:dyDescent="0.55000000000000004">
      <c r="A4147" s="2"/>
    </row>
    <row r="4148" spans="1:1" x14ac:dyDescent="0.55000000000000004">
      <c r="A4148" s="2"/>
    </row>
    <row r="4149" spans="1:1" x14ac:dyDescent="0.55000000000000004">
      <c r="A4149" s="2"/>
    </row>
    <row r="4150" spans="1:1" x14ac:dyDescent="0.55000000000000004">
      <c r="A4150" s="2"/>
    </row>
    <row r="4151" spans="1:1" x14ac:dyDescent="0.55000000000000004">
      <c r="A4151" s="2"/>
    </row>
    <row r="4152" spans="1:1" x14ac:dyDescent="0.55000000000000004">
      <c r="A4152" s="2"/>
    </row>
    <row r="4153" spans="1:1" x14ac:dyDescent="0.55000000000000004">
      <c r="A4153" s="2"/>
    </row>
    <row r="4154" spans="1:1" x14ac:dyDescent="0.55000000000000004">
      <c r="A4154" s="2"/>
    </row>
    <row r="4155" spans="1:1" x14ac:dyDescent="0.55000000000000004">
      <c r="A4155" s="2"/>
    </row>
    <row r="4156" spans="1:1" x14ac:dyDescent="0.55000000000000004">
      <c r="A4156" s="2"/>
    </row>
    <row r="4157" spans="1:1" x14ac:dyDescent="0.55000000000000004">
      <c r="A4157" s="2"/>
    </row>
    <row r="4158" spans="1:1" x14ac:dyDescent="0.55000000000000004">
      <c r="A4158" s="2"/>
    </row>
    <row r="4159" spans="1:1" x14ac:dyDescent="0.55000000000000004">
      <c r="A4159" s="2"/>
    </row>
    <row r="4160" spans="1:1" x14ac:dyDescent="0.55000000000000004">
      <c r="A4160" s="2"/>
    </row>
    <row r="4161" spans="1:1" x14ac:dyDescent="0.55000000000000004">
      <c r="A4161" s="2"/>
    </row>
    <row r="4162" spans="1:1" x14ac:dyDescent="0.55000000000000004">
      <c r="A4162" s="2"/>
    </row>
    <row r="4163" spans="1:1" x14ac:dyDescent="0.55000000000000004">
      <c r="A4163" s="2"/>
    </row>
    <row r="4164" spans="1:1" x14ac:dyDescent="0.55000000000000004">
      <c r="A4164" s="2"/>
    </row>
    <row r="4165" spans="1:1" x14ac:dyDescent="0.55000000000000004">
      <c r="A4165" s="2"/>
    </row>
    <row r="4166" spans="1:1" x14ac:dyDescent="0.55000000000000004">
      <c r="A4166" s="2"/>
    </row>
    <row r="4167" spans="1:1" x14ac:dyDescent="0.55000000000000004">
      <c r="A4167" s="2"/>
    </row>
    <row r="4168" spans="1:1" x14ac:dyDescent="0.55000000000000004">
      <c r="A4168" s="2"/>
    </row>
    <row r="4169" spans="1:1" x14ac:dyDescent="0.55000000000000004">
      <c r="A4169" s="2"/>
    </row>
    <row r="4170" spans="1:1" x14ac:dyDescent="0.55000000000000004">
      <c r="A4170" s="2"/>
    </row>
    <row r="4171" spans="1:1" x14ac:dyDescent="0.55000000000000004">
      <c r="A4171" s="2"/>
    </row>
    <row r="4172" spans="1:1" x14ac:dyDescent="0.55000000000000004">
      <c r="A4172" s="2"/>
    </row>
    <row r="4173" spans="1:1" x14ac:dyDescent="0.55000000000000004">
      <c r="A4173" s="2"/>
    </row>
    <row r="4174" spans="1:1" x14ac:dyDescent="0.55000000000000004">
      <c r="A4174" s="2"/>
    </row>
    <row r="4175" spans="1:1" x14ac:dyDescent="0.55000000000000004">
      <c r="A4175" s="2"/>
    </row>
    <row r="4176" spans="1:1" x14ac:dyDescent="0.55000000000000004">
      <c r="A4176" s="2"/>
    </row>
    <row r="4177" spans="1:1" x14ac:dyDescent="0.55000000000000004">
      <c r="A4177" s="2"/>
    </row>
    <row r="4178" spans="1:1" x14ac:dyDescent="0.55000000000000004">
      <c r="A4178" s="2"/>
    </row>
    <row r="4179" spans="1:1" x14ac:dyDescent="0.55000000000000004">
      <c r="A4179" s="2"/>
    </row>
    <row r="4180" spans="1:1" x14ac:dyDescent="0.55000000000000004">
      <c r="A4180" s="2"/>
    </row>
    <row r="4181" spans="1:1" x14ac:dyDescent="0.55000000000000004">
      <c r="A4181" s="2"/>
    </row>
    <row r="4182" spans="1:1" x14ac:dyDescent="0.55000000000000004">
      <c r="A4182" s="2"/>
    </row>
    <row r="4183" spans="1:1" x14ac:dyDescent="0.55000000000000004">
      <c r="A4183" s="2"/>
    </row>
    <row r="4184" spans="1:1" x14ac:dyDescent="0.55000000000000004">
      <c r="A4184" s="2"/>
    </row>
    <row r="4185" spans="1:1" x14ac:dyDescent="0.55000000000000004">
      <c r="A4185" s="2"/>
    </row>
    <row r="4186" spans="1:1" x14ac:dyDescent="0.55000000000000004">
      <c r="A4186" s="2"/>
    </row>
    <row r="4187" spans="1:1" x14ac:dyDescent="0.55000000000000004">
      <c r="A4187" s="2"/>
    </row>
    <row r="4188" spans="1:1" x14ac:dyDescent="0.55000000000000004">
      <c r="A4188" s="2"/>
    </row>
    <row r="4189" spans="1:1" x14ac:dyDescent="0.55000000000000004">
      <c r="A4189" s="2"/>
    </row>
    <row r="4190" spans="1:1" x14ac:dyDescent="0.55000000000000004">
      <c r="A4190" s="2"/>
    </row>
    <row r="4191" spans="1:1" x14ac:dyDescent="0.55000000000000004">
      <c r="A4191" s="2"/>
    </row>
    <row r="4192" spans="1:1" x14ac:dyDescent="0.55000000000000004">
      <c r="A4192" s="2"/>
    </row>
    <row r="4193" spans="1:1" x14ac:dyDescent="0.55000000000000004">
      <c r="A4193" s="2"/>
    </row>
    <row r="4194" spans="1:1" x14ac:dyDescent="0.55000000000000004">
      <c r="A4194" s="2"/>
    </row>
    <row r="4195" spans="1:1" x14ac:dyDescent="0.55000000000000004">
      <c r="A4195" s="2"/>
    </row>
    <row r="4196" spans="1:1" x14ac:dyDescent="0.55000000000000004">
      <c r="A4196" s="2"/>
    </row>
    <row r="4197" spans="1:1" x14ac:dyDescent="0.55000000000000004">
      <c r="A4197" s="2"/>
    </row>
    <row r="4198" spans="1:1" x14ac:dyDescent="0.55000000000000004">
      <c r="A4198" s="2"/>
    </row>
    <row r="4199" spans="1:1" x14ac:dyDescent="0.55000000000000004">
      <c r="A4199" s="2"/>
    </row>
    <row r="4200" spans="1:1" x14ac:dyDescent="0.55000000000000004">
      <c r="A4200" s="2"/>
    </row>
    <row r="4201" spans="1:1" x14ac:dyDescent="0.55000000000000004">
      <c r="A4201" s="2"/>
    </row>
    <row r="4202" spans="1:1" x14ac:dyDescent="0.55000000000000004">
      <c r="A4202" s="2"/>
    </row>
    <row r="4203" spans="1:1" x14ac:dyDescent="0.55000000000000004">
      <c r="A4203" s="2"/>
    </row>
    <row r="4204" spans="1:1" x14ac:dyDescent="0.55000000000000004">
      <c r="A4204" s="2"/>
    </row>
    <row r="4205" spans="1:1" x14ac:dyDescent="0.55000000000000004">
      <c r="A4205" s="2"/>
    </row>
    <row r="4206" spans="1:1" x14ac:dyDescent="0.55000000000000004">
      <c r="A4206" s="2"/>
    </row>
    <row r="4207" spans="1:1" x14ac:dyDescent="0.55000000000000004">
      <c r="A4207" s="2"/>
    </row>
    <row r="4208" spans="1:1" x14ac:dyDescent="0.55000000000000004">
      <c r="A4208" s="2"/>
    </row>
    <row r="4209" spans="1:1" x14ac:dyDescent="0.55000000000000004">
      <c r="A4209" s="2"/>
    </row>
    <row r="4210" spans="1:1" x14ac:dyDescent="0.55000000000000004">
      <c r="A4210" s="2"/>
    </row>
    <row r="4211" spans="1:1" x14ac:dyDescent="0.55000000000000004">
      <c r="A4211" s="2"/>
    </row>
    <row r="4212" spans="1:1" x14ac:dyDescent="0.55000000000000004">
      <c r="A4212" s="2"/>
    </row>
    <row r="4213" spans="1:1" x14ac:dyDescent="0.55000000000000004">
      <c r="A4213" s="2"/>
    </row>
    <row r="4214" spans="1:1" x14ac:dyDescent="0.55000000000000004">
      <c r="A4214" s="2"/>
    </row>
    <row r="4215" spans="1:1" x14ac:dyDescent="0.55000000000000004">
      <c r="A4215" s="2"/>
    </row>
    <row r="4216" spans="1:1" x14ac:dyDescent="0.55000000000000004">
      <c r="A4216" s="2"/>
    </row>
    <row r="4217" spans="1:1" x14ac:dyDescent="0.55000000000000004">
      <c r="A4217" s="2"/>
    </row>
    <row r="4218" spans="1:1" x14ac:dyDescent="0.55000000000000004">
      <c r="A4218" s="2"/>
    </row>
    <row r="4219" spans="1:1" x14ac:dyDescent="0.55000000000000004">
      <c r="A4219" s="2"/>
    </row>
    <row r="4220" spans="1:1" x14ac:dyDescent="0.55000000000000004">
      <c r="A4220" s="2"/>
    </row>
    <row r="4221" spans="1:1" x14ac:dyDescent="0.55000000000000004">
      <c r="A4221" s="2"/>
    </row>
    <row r="4222" spans="1:1" x14ac:dyDescent="0.55000000000000004">
      <c r="A4222" s="2"/>
    </row>
    <row r="4223" spans="1:1" x14ac:dyDescent="0.55000000000000004">
      <c r="A4223" s="2"/>
    </row>
    <row r="4224" spans="1:1" x14ac:dyDescent="0.55000000000000004">
      <c r="A4224" s="2"/>
    </row>
    <row r="4225" spans="1:1" x14ac:dyDescent="0.55000000000000004">
      <c r="A4225" s="2"/>
    </row>
    <row r="4226" spans="1:1" x14ac:dyDescent="0.55000000000000004">
      <c r="A4226" s="2"/>
    </row>
    <row r="4227" spans="1:1" x14ac:dyDescent="0.55000000000000004">
      <c r="A4227" s="2"/>
    </row>
    <row r="4228" spans="1:1" x14ac:dyDescent="0.55000000000000004">
      <c r="A4228" s="2"/>
    </row>
    <row r="4229" spans="1:1" x14ac:dyDescent="0.55000000000000004">
      <c r="A4229" s="2"/>
    </row>
    <row r="4230" spans="1:1" x14ac:dyDescent="0.55000000000000004">
      <c r="A4230" s="2"/>
    </row>
    <row r="4231" spans="1:1" x14ac:dyDescent="0.55000000000000004">
      <c r="A4231" s="2"/>
    </row>
    <row r="4232" spans="1:1" x14ac:dyDescent="0.55000000000000004">
      <c r="A4232" s="2"/>
    </row>
    <row r="4233" spans="1:1" x14ac:dyDescent="0.55000000000000004">
      <c r="A4233" s="2"/>
    </row>
    <row r="4234" spans="1:1" x14ac:dyDescent="0.55000000000000004">
      <c r="A4234" s="2"/>
    </row>
    <row r="4235" spans="1:1" x14ac:dyDescent="0.55000000000000004">
      <c r="A4235" s="2"/>
    </row>
    <row r="4236" spans="1:1" x14ac:dyDescent="0.55000000000000004">
      <c r="A4236" s="2"/>
    </row>
    <row r="4237" spans="1:1" x14ac:dyDescent="0.55000000000000004">
      <c r="A4237" s="2"/>
    </row>
    <row r="4238" spans="1:1" x14ac:dyDescent="0.55000000000000004">
      <c r="A4238" s="2"/>
    </row>
    <row r="4239" spans="1:1" x14ac:dyDescent="0.55000000000000004">
      <c r="A4239" s="2"/>
    </row>
    <row r="4240" spans="1:1" x14ac:dyDescent="0.55000000000000004">
      <c r="A4240" s="2"/>
    </row>
    <row r="4241" spans="1:1" x14ac:dyDescent="0.55000000000000004">
      <c r="A4241" s="2"/>
    </row>
    <row r="4242" spans="1:1" x14ac:dyDescent="0.55000000000000004">
      <c r="A4242" s="2"/>
    </row>
    <row r="4243" spans="1:1" x14ac:dyDescent="0.55000000000000004">
      <c r="A4243" s="2"/>
    </row>
    <row r="4244" spans="1:1" x14ac:dyDescent="0.55000000000000004">
      <c r="A4244" s="2"/>
    </row>
    <row r="4245" spans="1:1" x14ac:dyDescent="0.55000000000000004">
      <c r="A4245" s="2"/>
    </row>
    <row r="4246" spans="1:1" x14ac:dyDescent="0.55000000000000004">
      <c r="A4246" s="2"/>
    </row>
    <row r="4247" spans="1:1" x14ac:dyDescent="0.55000000000000004">
      <c r="A4247" s="2"/>
    </row>
    <row r="4248" spans="1:1" x14ac:dyDescent="0.55000000000000004">
      <c r="A4248" s="2"/>
    </row>
    <row r="4249" spans="1:1" x14ac:dyDescent="0.55000000000000004">
      <c r="A4249" s="2"/>
    </row>
    <row r="4250" spans="1:1" x14ac:dyDescent="0.55000000000000004">
      <c r="A4250" s="2"/>
    </row>
    <row r="4251" spans="1:1" x14ac:dyDescent="0.55000000000000004">
      <c r="A4251" s="2"/>
    </row>
    <row r="4252" spans="1:1" x14ac:dyDescent="0.55000000000000004">
      <c r="A4252" s="2"/>
    </row>
    <row r="4253" spans="1:1" x14ac:dyDescent="0.55000000000000004">
      <c r="A4253" s="2"/>
    </row>
    <row r="4254" spans="1:1" x14ac:dyDescent="0.55000000000000004">
      <c r="A4254" s="2"/>
    </row>
    <row r="4255" spans="1:1" x14ac:dyDescent="0.55000000000000004">
      <c r="A4255" s="2"/>
    </row>
    <row r="4256" spans="1:1" x14ac:dyDescent="0.55000000000000004">
      <c r="A4256" s="2"/>
    </row>
    <row r="4257" spans="1:1" x14ac:dyDescent="0.55000000000000004">
      <c r="A4257" s="2"/>
    </row>
    <row r="4258" spans="1:1" x14ac:dyDescent="0.55000000000000004">
      <c r="A4258" s="2"/>
    </row>
    <row r="4259" spans="1:1" x14ac:dyDescent="0.55000000000000004">
      <c r="A4259" s="2"/>
    </row>
    <row r="4260" spans="1:1" x14ac:dyDescent="0.55000000000000004">
      <c r="A4260" s="2"/>
    </row>
    <row r="4261" spans="1:1" x14ac:dyDescent="0.55000000000000004">
      <c r="A4261" s="2"/>
    </row>
    <row r="4262" spans="1:1" x14ac:dyDescent="0.55000000000000004">
      <c r="A4262" s="2"/>
    </row>
    <row r="4263" spans="1:1" x14ac:dyDescent="0.55000000000000004">
      <c r="A4263" s="2"/>
    </row>
    <row r="4264" spans="1:1" x14ac:dyDescent="0.55000000000000004">
      <c r="A4264" s="2"/>
    </row>
    <row r="4265" spans="1:1" x14ac:dyDescent="0.55000000000000004">
      <c r="A4265" s="2"/>
    </row>
    <row r="4266" spans="1:1" x14ac:dyDescent="0.55000000000000004">
      <c r="A4266" s="2"/>
    </row>
    <row r="4267" spans="1:1" x14ac:dyDescent="0.55000000000000004">
      <c r="A4267" s="2"/>
    </row>
    <row r="4268" spans="1:1" x14ac:dyDescent="0.55000000000000004">
      <c r="A4268" s="2"/>
    </row>
    <row r="4269" spans="1:1" x14ac:dyDescent="0.55000000000000004">
      <c r="A4269" s="2"/>
    </row>
    <row r="4270" spans="1:1" x14ac:dyDescent="0.55000000000000004">
      <c r="A4270" s="2"/>
    </row>
    <row r="4271" spans="1:1" x14ac:dyDescent="0.55000000000000004">
      <c r="A4271" s="2"/>
    </row>
    <row r="4272" spans="1:1" x14ac:dyDescent="0.55000000000000004">
      <c r="A4272" s="2"/>
    </row>
    <row r="4273" spans="1:1" x14ac:dyDescent="0.55000000000000004">
      <c r="A4273" s="2"/>
    </row>
    <row r="4274" spans="1:1" x14ac:dyDescent="0.55000000000000004">
      <c r="A4274" s="2"/>
    </row>
    <row r="4275" spans="1:1" x14ac:dyDescent="0.55000000000000004">
      <c r="A4275" s="2"/>
    </row>
    <row r="4276" spans="1:1" x14ac:dyDescent="0.55000000000000004">
      <c r="A4276" s="2"/>
    </row>
    <row r="4277" spans="1:1" x14ac:dyDescent="0.55000000000000004">
      <c r="A4277" s="2"/>
    </row>
    <row r="4278" spans="1:1" x14ac:dyDescent="0.55000000000000004">
      <c r="A4278" s="2"/>
    </row>
    <row r="4279" spans="1:1" x14ac:dyDescent="0.55000000000000004">
      <c r="A4279" s="2"/>
    </row>
    <row r="4280" spans="1:1" x14ac:dyDescent="0.55000000000000004">
      <c r="A4280" s="2"/>
    </row>
    <row r="4281" spans="1:1" x14ac:dyDescent="0.55000000000000004">
      <c r="A4281" s="2"/>
    </row>
    <row r="4282" spans="1:1" x14ac:dyDescent="0.55000000000000004">
      <c r="A4282" s="2"/>
    </row>
    <row r="4283" spans="1:1" x14ac:dyDescent="0.55000000000000004">
      <c r="A4283" s="2"/>
    </row>
    <row r="4284" spans="1:1" x14ac:dyDescent="0.55000000000000004">
      <c r="A4284" s="2"/>
    </row>
    <row r="4285" spans="1:1" x14ac:dyDescent="0.55000000000000004">
      <c r="A4285" s="2"/>
    </row>
    <row r="4286" spans="1:1" x14ac:dyDescent="0.55000000000000004">
      <c r="A4286" s="2"/>
    </row>
    <row r="4287" spans="1:1" x14ac:dyDescent="0.55000000000000004">
      <c r="A4287" s="2"/>
    </row>
    <row r="4288" spans="1:1" x14ac:dyDescent="0.55000000000000004">
      <c r="A4288" s="2"/>
    </row>
    <row r="4289" spans="1:1" x14ac:dyDescent="0.55000000000000004">
      <c r="A4289" s="2"/>
    </row>
    <row r="4290" spans="1:1" x14ac:dyDescent="0.55000000000000004">
      <c r="A4290" s="2"/>
    </row>
    <row r="4291" spans="1:1" x14ac:dyDescent="0.55000000000000004">
      <c r="A4291" s="2"/>
    </row>
    <row r="4292" spans="1:1" x14ac:dyDescent="0.55000000000000004">
      <c r="A4292" s="2"/>
    </row>
    <row r="4293" spans="1:1" x14ac:dyDescent="0.55000000000000004">
      <c r="A4293" s="2"/>
    </row>
    <row r="4294" spans="1:1" x14ac:dyDescent="0.55000000000000004">
      <c r="A4294" s="2"/>
    </row>
    <row r="4295" spans="1:1" x14ac:dyDescent="0.55000000000000004">
      <c r="A4295" s="2"/>
    </row>
    <row r="4296" spans="1:1" x14ac:dyDescent="0.55000000000000004">
      <c r="A4296" s="2"/>
    </row>
    <row r="4297" spans="1:1" x14ac:dyDescent="0.55000000000000004">
      <c r="A4297" s="2"/>
    </row>
    <row r="4298" spans="1:1" x14ac:dyDescent="0.55000000000000004">
      <c r="A4298" s="2"/>
    </row>
    <row r="4299" spans="1:1" x14ac:dyDescent="0.55000000000000004">
      <c r="A4299" s="2"/>
    </row>
    <row r="4300" spans="1:1" x14ac:dyDescent="0.55000000000000004">
      <c r="A4300" s="2"/>
    </row>
    <row r="4301" spans="1:1" x14ac:dyDescent="0.55000000000000004">
      <c r="A4301" s="2"/>
    </row>
    <row r="4302" spans="1:1" x14ac:dyDescent="0.55000000000000004">
      <c r="A4302" s="2"/>
    </row>
    <row r="4303" spans="1:1" x14ac:dyDescent="0.55000000000000004">
      <c r="A4303" s="2"/>
    </row>
    <row r="4304" spans="1:1" x14ac:dyDescent="0.55000000000000004">
      <c r="A4304" s="2"/>
    </row>
    <row r="4305" spans="1:1" x14ac:dyDescent="0.55000000000000004">
      <c r="A4305" s="2"/>
    </row>
    <row r="4306" spans="1:1" x14ac:dyDescent="0.55000000000000004">
      <c r="A4306" s="2"/>
    </row>
    <row r="4307" spans="1:1" x14ac:dyDescent="0.55000000000000004">
      <c r="A4307" s="2"/>
    </row>
    <row r="4308" spans="1:1" x14ac:dyDescent="0.55000000000000004">
      <c r="A4308" s="2"/>
    </row>
    <row r="4309" spans="1:1" x14ac:dyDescent="0.55000000000000004">
      <c r="A4309" s="2"/>
    </row>
    <row r="4310" spans="1:1" x14ac:dyDescent="0.55000000000000004">
      <c r="A4310" s="2"/>
    </row>
    <row r="4311" spans="1:1" x14ac:dyDescent="0.55000000000000004">
      <c r="A4311" s="2"/>
    </row>
    <row r="4312" spans="1:1" x14ac:dyDescent="0.55000000000000004">
      <c r="A4312" s="2"/>
    </row>
    <row r="4313" spans="1:1" x14ac:dyDescent="0.55000000000000004">
      <c r="A4313" s="2"/>
    </row>
    <row r="4314" spans="1:1" x14ac:dyDescent="0.55000000000000004">
      <c r="A4314" s="2"/>
    </row>
    <row r="4315" spans="1:1" x14ac:dyDescent="0.55000000000000004">
      <c r="A4315" s="2"/>
    </row>
    <row r="4316" spans="1:1" x14ac:dyDescent="0.55000000000000004">
      <c r="A4316" s="2"/>
    </row>
    <row r="4317" spans="1:1" x14ac:dyDescent="0.55000000000000004">
      <c r="A4317" s="2"/>
    </row>
    <row r="4318" spans="1:1" x14ac:dyDescent="0.55000000000000004">
      <c r="A4318" s="2"/>
    </row>
    <row r="4319" spans="1:1" x14ac:dyDescent="0.55000000000000004">
      <c r="A4319" s="2"/>
    </row>
    <row r="4320" spans="1:1" x14ac:dyDescent="0.55000000000000004">
      <c r="A4320" s="2"/>
    </row>
    <row r="4321" spans="1:1" x14ac:dyDescent="0.55000000000000004">
      <c r="A4321" s="2"/>
    </row>
    <row r="4322" spans="1:1" x14ac:dyDescent="0.55000000000000004">
      <c r="A4322" s="2"/>
    </row>
    <row r="4323" spans="1:1" x14ac:dyDescent="0.55000000000000004">
      <c r="A4323" s="2"/>
    </row>
    <row r="4324" spans="1:1" x14ac:dyDescent="0.55000000000000004">
      <c r="A4324" s="2"/>
    </row>
    <row r="4325" spans="1:1" x14ac:dyDescent="0.55000000000000004">
      <c r="A4325" s="2"/>
    </row>
    <row r="4326" spans="1:1" x14ac:dyDescent="0.55000000000000004">
      <c r="A4326" s="2"/>
    </row>
    <row r="4327" spans="1:1" x14ac:dyDescent="0.55000000000000004">
      <c r="A4327" s="2"/>
    </row>
    <row r="4328" spans="1:1" x14ac:dyDescent="0.55000000000000004">
      <c r="A4328" s="2"/>
    </row>
    <row r="4329" spans="1:1" x14ac:dyDescent="0.55000000000000004">
      <c r="A4329" s="2"/>
    </row>
    <row r="4330" spans="1:1" x14ac:dyDescent="0.55000000000000004">
      <c r="A4330" s="2"/>
    </row>
    <row r="4331" spans="1:1" x14ac:dyDescent="0.55000000000000004">
      <c r="A4331" s="2"/>
    </row>
    <row r="4332" spans="1:1" x14ac:dyDescent="0.55000000000000004">
      <c r="A4332" s="2"/>
    </row>
    <row r="4333" spans="1:1" x14ac:dyDescent="0.55000000000000004">
      <c r="A4333" s="2"/>
    </row>
    <row r="4334" spans="1:1" x14ac:dyDescent="0.55000000000000004">
      <c r="A4334" s="2"/>
    </row>
    <row r="4335" spans="1:1" x14ac:dyDescent="0.55000000000000004">
      <c r="A4335" s="2"/>
    </row>
    <row r="4336" spans="1:1" x14ac:dyDescent="0.55000000000000004">
      <c r="A4336" s="2"/>
    </row>
    <row r="4337" spans="1:1" x14ac:dyDescent="0.55000000000000004">
      <c r="A4337" s="2"/>
    </row>
    <row r="4338" spans="1:1" x14ac:dyDescent="0.55000000000000004">
      <c r="A4338" s="2"/>
    </row>
    <row r="4339" spans="1:1" x14ac:dyDescent="0.55000000000000004">
      <c r="A4339" s="2"/>
    </row>
    <row r="4340" spans="1:1" x14ac:dyDescent="0.55000000000000004">
      <c r="A4340" s="2"/>
    </row>
    <row r="4341" spans="1:1" x14ac:dyDescent="0.55000000000000004">
      <c r="A4341" s="2"/>
    </row>
    <row r="4342" spans="1:1" x14ac:dyDescent="0.55000000000000004">
      <c r="A4342" s="2"/>
    </row>
    <row r="4343" spans="1:1" x14ac:dyDescent="0.55000000000000004">
      <c r="A4343" s="2"/>
    </row>
    <row r="4344" spans="1:1" x14ac:dyDescent="0.55000000000000004">
      <c r="A4344" s="2"/>
    </row>
    <row r="4345" spans="1:1" x14ac:dyDescent="0.55000000000000004">
      <c r="A4345" s="2"/>
    </row>
    <row r="4346" spans="1:1" x14ac:dyDescent="0.55000000000000004">
      <c r="A4346" s="2"/>
    </row>
    <row r="4347" spans="1:1" x14ac:dyDescent="0.55000000000000004">
      <c r="A4347" s="2"/>
    </row>
    <row r="4348" spans="1:1" x14ac:dyDescent="0.55000000000000004">
      <c r="A4348" s="2"/>
    </row>
    <row r="4349" spans="1:1" x14ac:dyDescent="0.55000000000000004">
      <c r="A4349" s="2"/>
    </row>
    <row r="4350" spans="1:1" x14ac:dyDescent="0.55000000000000004">
      <c r="A4350" s="2"/>
    </row>
    <row r="4351" spans="1:1" x14ac:dyDescent="0.55000000000000004">
      <c r="A4351" s="2"/>
    </row>
    <row r="4352" spans="1:1" x14ac:dyDescent="0.55000000000000004">
      <c r="A4352" s="2"/>
    </row>
    <row r="4353" spans="1:1" x14ac:dyDescent="0.55000000000000004">
      <c r="A4353" s="2"/>
    </row>
    <row r="4354" spans="1:1" x14ac:dyDescent="0.55000000000000004">
      <c r="A4354" s="2"/>
    </row>
    <row r="4355" spans="1:1" x14ac:dyDescent="0.55000000000000004">
      <c r="A4355" s="2"/>
    </row>
    <row r="4356" spans="1:1" x14ac:dyDescent="0.55000000000000004">
      <c r="A4356" s="2"/>
    </row>
    <row r="4357" spans="1:1" x14ac:dyDescent="0.55000000000000004">
      <c r="A4357" s="2"/>
    </row>
    <row r="4358" spans="1:1" x14ac:dyDescent="0.55000000000000004">
      <c r="A4358" s="2"/>
    </row>
    <row r="4359" spans="1:1" x14ac:dyDescent="0.55000000000000004">
      <c r="A4359" s="2"/>
    </row>
    <row r="4360" spans="1:1" x14ac:dyDescent="0.55000000000000004">
      <c r="A4360" s="2"/>
    </row>
    <row r="4361" spans="1:1" x14ac:dyDescent="0.55000000000000004">
      <c r="A4361" s="2"/>
    </row>
    <row r="4362" spans="1:1" x14ac:dyDescent="0.55000000000000004">
      <c r="A4362" s="2"/>
    </row>
    <row r="4363" spans="1:1" x14ac:dyDescent="0.55000000000000004">
      <c r="A4363" s="2"/>
    </row>
    <row r="4364" spans="1:1" x14ac:dyDescent="0.55000000000000004">
      <c r="A4364" s="2"/>
    </row>
    <row r="4365" spans="1:1" x14ac:dyDescent="0.55000000000000004">
      <c r="A4365" s="2"/>
    </row>
    <row r="4366" spans="1:1" x14ac:dyDescent="0.55000000000000004">
      <c r="A4366" s="2"/>
    </row>
    <row r="4367" spans="1:1" x14ac:dyDescent="0.55000000000000004">
      <c r="A4367" s="2"/>
    </row>
    <row r="4368" spans="1:1" x14ac:dyDescent="0.55000000000000004">
      <c r="A4368" s="2"/>
    </row>
    <row r="4369" spans="1:1" x14ac:dyDescent="0.55000000000000004">
      <c r="A4369" s="2"/>
    </row>
    <row r="4370" spans="1:1" x14ac:dyDescent="0.55000000000000004">
      <c r="A4370" s="2"/>
    </row>
    <row r="4371" spans="1:1" x14ac:dyDescent="0.55000000000000004">
      <c r="A4371" s="2"/>
    </row>
    <row r="4372" spans="1:1" x14ac:dyDescent="0.55000000000000004">
      <c r="A4372" s="2"/>
    </row>
    <row r="4373" spans="1:1" x14ac:dyDescent="0.55000000000000004">
      <c r="A4373" s="2"/>
    </row>
    <row r="4374" spans="1:1" x14ac:dyDescent="0.55000000000000004">
      <c r="A4374" s="2"/>
    </row>
    <row r="4375" spans="1:1" x14ac:dyDescent="0.55000000000000004">
      <c r="A4375" s="2"/>
    </row>
    <row r="4376" spans="1:1" x14ac:dyDescent="0.55000000000000004">
      <c r="A4376" s="2"/>
    </row>
    <row r="4377" spans="1:1" x14ac:dyDescent="0.55000000000000004">
      <c r="A4377" s="2"/>
    </row>
    <row r="4378" spans="1:1" x14ac:dyDescent="0.55000000000000004">
      <c r="A4378" s="2"/>
    </row>
    <row r="4379" spans="1:1" x14ac:dyDescent="0.55000000000000004">
      <c r="A4379" s="2"/>
    </row>
    <row r="4380" spans="1:1" x14ac:dyDescent="0.55000000000000004">
      <c r="A4380" s="2"/>
    </row>
    <row r="4381" spans="1:1" x14ac:dyDescent="0.55000000000000004">
      <c r="A4381" s="2"/>
    </row>
    <row r="4382" spans="1:1" x14ac:dyDescent="0.55000000000000004">
      <c r="A4382" s="2"/>
    </row>
    <row r="4383" spans="1:1" x14ac:dyDescent="0.55000000000000004">
      <c r="A4383" s="2"/>
    </row>
    <row r="4384" spans="1:1" x14ac:dyDescent="0.55000000000000004">
      <c r="A4384" s="2"/>
    </row>
    <row r="4385" spans="1:1" x14ac:dyDescent="0.55000000000000004">
      <c r="A4385" s="2"/>
    </row>
    <row r="4386" spans="1:1" x14ac:dyDescent="0.55000000000000004">
      <c r="A4386" s="2"/>
    </row>
    <row r="4387" spans="1:1" x14ac:dyDescent="0.55000000000000004">
      <c r="A4387" s="2"/>
    </row>
    <row r="4388" spans="1:1" x14ac:dyDescent="0.55000000000000004">
      <c r="A4388" s="2"/>
    </row>
    <row r="4389" spans="1:1" x14ac:dyDescent="0.55000000000000004">
      <c r="A4389" s="2"/>
    </row>
    <row r="4390" spans="1:1" x14ac:dyDescent="0.55000000000000004">
      <c r="A4390" s="2"/>
    </row>
    <row r="4391" spans="1:1" x14ac:dyDescent="0.55000000000000004">
      <c r="A4391" s="2"/>
    </row>
    <row r="4392" spans="1:1" x14ac:dyDescent="0.55000000000000004">
      <c r="A4392" s="2"/>
    </row>
    <row r="4393" spans="1:1" x14ac:dyDescent="0.55000000000000004">
      <c r="A4393" s="2"/>
    </row>
    <row r="4394" spans="1:1" x14ac:dyDescent="0.55000000000000004">
      <c r="A4394" s="2"/>
    </row>
    <row r="4395" spans="1:1" x14ac:dyDescent="0.55000000000000004">
      <c r="A4395" s="2"/>
    </row>
    <row r="4396" spans="1:1" x14ac:dyDescent="0.55000000000000004">
      <c r="A4396" s="2"/>
    </row>
    <row r="4397" spans="1:1" x14ac:dyDescent="0.55000000000000004">
      <c r="A4397" s="2"/>
    </row>
    <row r="4398" spans="1:1" x14ac:dyDescent="0.55000000000000004">
      <c r="A4398" s="2"/>
    </row>
    <row r="4399" spans="1:1" x14ac:dyDescent="0.55000000000000004">
      <c r="A4399" s="2"/>
    </row>
    <row r="4400" spans="1:1" x14ac:dyDescent="0.55000000000000004">
      <c r="A4400" s="2"/>
    </row>
    <row r="4401" spans="1:1" x14ac:dyDescent="0.55000000000000004">
      <c r="A4401" s="2"/>
    </row>
    <row r="4402" spans="1:1" x14ac:dyDescent="0.55000000000000004">
      <c r="A4402" s="2"/>
    </row>
    <row r="4403" spans="1:1" x14ac:dyDescent="0.55000000000000004">
      <c r="A4403" s="2"/>
    </row>
    <row r="4404" spans="1:1" x14ac:dyDescent="0.55000000000000004">
      <c r="A4404" s="2"/>
    </row>
    <row r="4405" spans="1:1" x14ac:dyDescent="0.55000000000000004">
      <c r="A4405" s="2"/>
    </row>
    <row r="4406" spans="1:1" x14ac:dyDescent="0.55000000000000004">
      <c r="A4406" s="2"/>
    </row>
    <row r="4407" spans="1:1" x14ac:dyDescent="0.55000000000000004">
      <c r="A4407" s="2"/>
    </row>
    <row r="4408" spans="1:1" x14ac:dyDescent="0.55000000000000004">
      <c r="A4408" s="2"/>
    </row>
    <row r="4409" spans="1:1" x14ac:dyDescent="0.55000000000000004">
      <c r="A4409" s="2"/>
    </row>
    <row r="4410" spans="1:1" x14ac:dyDescent="0.55000000000000004">
      <c r="A4410" s="2"/>
    </row>
    <row r="4411" spans="1:1" x14ac:dyDescent="0.55000000000000004">
      <c r="A4411" s="2"/>
    </row>
    <row r="4412" spans="1:1" x14ac:dyDescent="0.55000000000000004">
      <c r="A4412" s="2"/>
    </row>
    <row r="4413" spans="1:1" x14ac:dyDescent="0.55000000000000004">
      <c r="A4413" s="2"/>
    </row>
    <row r="4414" spans="1:1" x14ac:dyDescent="0.55000000000000004">
      <c r="A4414" s="2"/>
    </row>
    <row r="4415" spans="1:1" x14ac:dyDescent="0.55000000000000004">
      <c r="A4415" s="2"/>
    </row>
    <row r="4416" spans="1:1" x14ac:dyDescent="0.55000000000000004">
      <c r="A4416" s="2"/>
    </row>
    <row r="4417" spans="1:1" x14ac:dyDescent="0.55000000000000004">
      <c r="A4417" s="2"/>
    </row>
    <row r="4418" spans="1:1" x14ac:dyDescent="0.55000000000000004">
      <c r="A4418" s="2"/>
    </row>
    <row r="4419" spans="1:1" x14ac:dyDescent="0.55000000000000004">
      <c r="A4419" s="2"/>
    </row>
    <row r="4420" spans="1:1" x14ac:dyDescent="0.55000000000000004">
      <c r="A4420" s="2"/>
    </row>
    <row r="4421" spans="1:1" x14ac:dyDescent="0.55000000000000004">
      <c r="A4421" s="2"/>
    </row>
    <row r="4422" spans="1:1" x14ac:dyDescent="0.55000000000000004">
      <c r="A4422" s="2"/>
    </row>
    <row r="4423" spans="1:1" x14ac:dyDescent="0.55000000000000004">
      <c r="A4423" s="2"/>
    </row>
    <row r="4424" spans="1:1" x14ac:dyDescent="0.55000000000000004">
      <c r="A4424" s="2"/>
    </row>
    <row r="4425" spans="1:1" x14ac:dyDescent="0.55000000000000004">
      <c r="A4425" s="2"/>
    </row>
    <row r="4426" spans="1:1" x14ac:dyDescent="0.55000000000000004">
      <c r="A4426" s="2"/>
    </row>
    <row r="4427" spans="1:1" x14ac:dyDescent="0.55000000000000004">
      <c r="A4427" s="2"/>
    </row>
    <row r="4428" spans="1:1" x14ac:dyDescent="0.55000000000000004">
      <c r="A4428" s="2"/>
    </row>
    <row r="4429" spans="1:1" x14ac:dyDescent="0.55000000000000004">
      <c r="A4429" s="2"/>
    </row>
    <row r="4430" spans="1:1" x14ac:dyDescent="0.55000000000000004">
      <c r="A4430" s="2"/>
    </row>
    <row r="4431" spans="1:1" x14ac:dyDescent="0.55000000000000004">
      <c r="A4431" s="2"/>
    </row>
    <row r="4432" spans="1:1" x14ac:dyDescent="0.55000000000000004">
      <c r="A4432" s="2"/>
    </row>
    <row r="4433" spans="1:1" x14ac:dyDescent="0.55000000000000004">
      <c r="A4433" s="2"/>
    </row>
    <row r="4434" spans="1:1" x14ac:dyDescent="0.55000000000000004">
      <c r="A4434" s="2"/>
    </row>
    <row r="4435" spans="1:1" x14ac:dyDescent="0.55000000000000004">
      <c r="A4435" s="2"/>
    </row>
    <row r="4436" spans="1:1" x14ac:dyDescent="0.55000000000000004">
      <c r="A4436" s="2"/>
    </row>
    <row r="4437" spans="1:1" x14ac:dyDescent="0.55000000000000004">
      <c r="A4437" s="2"/>
    </row>
    <row r="4438" spans="1:1" x14ac:dyDescent="0.55000000000000004">
      <c r="A4438" s="2"/>
    </row>
    <row r="4439" spans="1:1" x14ac:dyDescent="0.55000000000000004">
      <c r="A4439" s="2"/>
    </row>
    <row r="4440" spans="1:1" x14ac:dyDescent="0.55000000000000004">
      <c r="A4440" s="2"/>
    </row>
    <row r="4441" spans="1:1" x14ac:dyDescent="0.55000000000000004">
      <c r="A4441" s="2"/>
    </row>
    <row r="4442" spans="1:1" x14ac:dyDescent="0.55000000000000004">
      <c r="A4442" s="2"/>
    </row>
    <row r="4443" spans="1:1" x14ac:dyDescent="0.55000000000000004">
      <c r="A4443" s="2"/>
    </row>
    <row r="4444" spans="1:1" x14ac:dyDescent="0.55000000000000004">
      <c r="A4444" s="2"/>
    </row>
    <row r="4445" spans="1:1" x14ac:dyDescent="0.55000000000000004">
      <c r="A4445" s="2"/>
    </row>
    <row r="4446" spans="1:1" x14ac:dyDescent="0.55000000000000004">
      <c r="A4446" s="2"/>
    </row>
    <row r="4447" spans="1:1" x14ac:dyDescent="0.55000000000000004">
      <c r="A4447" s="2"/>
    </row>
    <row r="4448" spans="1:1" x14ac:dyDescent="0.55000000000000004">
      <c r="A4448" s="2"/>
    </row>
    <row r="4449" spans="1:1" x14ac:dyDescent="0.55000000000000004">
      <c r="A4449" s="2"/>
    </row>
    <row r="4450" spans="1:1" x14ac:dyDescent="0.55000000000000004">
      <c r="A4450" s="2"/>
    </row>
    <row r="4451" spans="1:1" x14ac:dyDescent="0.55000000000000004">
      <c r="A4451" s="2"/>
    </row>
    <row r="4452" spans="1:1" x14ac:dyDescent="0.55000000000000004">
      <c r="A4452" s="2"/>
    </row>
    <row r="4453" spans="1:1" x14ac:dyDescent="0.55000000000000004">
      <c r="A4453" s="2"/>
    </row>
    <row r="4454" spans="1:1" x14ac:dyDescent="0.55000000000000004">
      <c r="A4454" s="2"/>
    </row>
    <row r="4455" spans="1:1" x14ac:dyDescent="0.55000000000000004">
      <c r="A4455" s="2"/>
    </row>
    <row r="4456" spans="1:1" x14ac:dyDescent="0.55000000000000004">
      <c r="A4456" s="2"/>
    </row>
    <row r="4457" spans="1:1" x14ac:dyDescent="0.55000000000000004">
      <c r="A4457" s="2"/>
    </row>
    <row r="4458" spans="1:1" x14ac:dyDescent="0.55000000000000004">
      <c r="A4458" s="2"/>
    </row>
    <row r="4459" spans="1:1" x14ac:dyDescent="0.55000000000000004">
      <c r="A4459" s="2"/>
    </row>
    <row r="4460" spans="1:1" x14ac:dyDescent="0.55000000000000004">
      <c r="A4460" s="2"/>
    </row>
    <row r="4461" spans="1:1" x14ac:dyDescent="0.55000000000000004">
      <c r="A4461" s="2"/>
    </row>
    <row r="4462" spans="1:1" x14ac:dyDescent="0.55000000000000004">
      <c r="A4462" s="2"/>
    </row>
    <row r="4463" spans="1:1" x14ac:dyDescent="0.55000000000000004">
      <c r="A4463" s="2"/>
    </row>
    <row r="4464" spans="1:1" x14ac:dyDescent="0.55000000000000004">
      <c r="A4464" s="2"/>
    </row>
    <row r="4465" spans="1:1" x14ac:dyDescent="0.55000000000000004">
      <c r="A4465" s="2"/>
    </row>
    <row r="4466" spans="1:1" x14ac:dyDescent="0.55000000000000004">
      <c r="A4466" s="2"/>
    </row>
    <row r="4467" spans="1:1" x14ac:dyDescent="0.55000000000000004">
      <c r="A4467" s="2"/>
    </row>
    <row r="4468" spans="1:1" x14ac:dyDescent="0.55000000000000004">
      <c r="A4468" s="2"/>
    </row>
    <row r="4469" spans="1:1" x14ac:dyDescent="0.55000000000000004">
      <c r="A4469" s="2"/>
    </row>
    <row r="4470" spans="1:1" x14ac:dyDescent="0.55000000000000004">
      <c r="A4470" s="2"/>
    </row>
    <row r="4471" spans="1:1" x14ac:dyDescent="0.55000000000000004">
      <c r="A4471" s="2"/>
    </row>
    <row r="4472" spans="1:1" x14ac:dyDescent="0.55000000000000004">
      <c r="A4472" s="2"/>
    </row>
    <row r="4473" spans="1:1" x14ac:dyDescent="0.55000000000000004">
      <c r="A4473" s="2"/>
    </row>
    <row r="4474" spans="1:1" x14ac:dyDescent="0.55000000000000004">
      <c r="A4474" s="2"/>
    </row>
    <row r="4475" spans="1:1" x14ac:dyDescent="0.55000000000000004">
      <c r="A4475" s="2"/>
    </row>
    <row r="4476" spans="1:1" x14ac:dyDescent="0.55000000000000004">
      <c r="A4476" s="2"/>
    </row>
    <row r="4477" spans="1:1" x14ac:dyDescent="0.55000000000000004">
      <c r="A4477" s="2"/>
    </row>
    <row r="4478" spans="1:1" x14ac:dyDescent="0.55000000000000004">
      <c r="A4478" s="2"/>
    </row>
    <row r="4479" spans="1:1" x14ac:dyDescent="0.55000000000000004">
      <c r="A4479" s="2"/>
    </row>
    <row r="4480" spans="1:1" x14ac:dyDescent="0.55000000000000004">
      <c r="A4480" s="2"/>
    </row>
    <row r="4481" spans="1:1" x14ac:dyDescent="0.55000000000000004">
      <c r="A4481" s="2"/>
    </row>
    <row r="4482" spans="1:1" x14ac:dyDescent="0.55000000000000004">
      <c r="A4482" s="2"/>
    </row>
    <row r="4483" spans="1:1" x14ac:dyDescent="0.55000000000000004">
      <c r="A4483" s="2"/>
    </row>
    <row r="4484" spans="1:1" x14ac:dyDescent="0.55000000000000004">
      <c r="A4484" s="2"/>
    </row>
    <row r="4485" spans="1:1" x14ac:dyDescent="0.55000000000000004">
      <c r="A4485" s="2"/>
    </row>
    <row r="4486" spans="1:1" x14ac:dyDescent="0.55000000000000004">
      <c r="A4486" s="2"/>
    </row>
    <row r="4487" spans="1:1" x14ac:dyDescent="0.55000000000000004">
      <c r="A4487" s="2"/>
    </row>
    <row r="4488" spans="1:1" x14ac:dyDescent="0.55000000000000004">
      <c r="A4488" s="2"/>
    </row>
    <row r="4489" spans="1:1" x14ac:dyDescent="0.55000000000000004">
      <c r="A4489" s="2"/>
    </row>
    <row r="4490" spans="1:1" x14ac:dyDescent="0.55000000000000004">
      <c r="A4490" s="2"/>
    </row>
    <row r="4491" spans="1:1" x14ac:dyDescent="0.55000000000000004">
      <c r="A4491" s="2"/>
    </row>
    <row r="4492" spans="1:1" x14ac:dyDescent="0.55000000000000004">
      <c r="A4492" s="2"/>
    </row>
    <row r="4493" spans="1:1" x14ac:dyDescent="0.55000000000000004">
      <c r="A4493" s="2"/>
    </row>
    <row r="4494" spans="1:1" x14ac:dyDescent="0.55000000000000004">
      <c r="A4494" s="2"/>
    </row>
    <row r="4495" spans="1:1" x14ac:dyDescent="0.55000000000000004">
      <c r="A4495" s="2"/>
    </row>
    <row r="4496" spans="1:1" x14ac:dyDescent="0.55000000000000004">
      <c r="A4496" s="2"/>
    </row>
    <row r="4497" spans="1:1" x14ac:dyDescent="0.55000000000000004">
      <c r="A4497" s="2"/>
    </row>
    <row r="4498" spans="1:1" x14ac:dyDescent="0.55000000000000004">
      <c r="A4498" s="2"/>
    </row>
    <row r="4499" spans="1:1" x14ac:dyDescent="0.55000000000000004">
      <c r="A4499" s="2"/>
    </row>
    <row r="4500" spans="1:1" x14ac:dyDescent="0.55000000000000004">
      <c r="A4500" s="2"/>
    </row>
    <row r="4501" spans="1:1" x14ac:dyDescent="0.55000000000000004">
      <c r="A4501" s="2"/>
    </row>
    <row r="4502" spans="1:1" x14ac:dyDescent="0.55000000000000004">
      <c r="A4502" s="2"/>
    </row>
    <row r="4503" spans="1:1" x14ac:dyDescent="0.55000000000000004">
      <c r="A4503" s="2"/>
    </row>
    <row r="4504" spans="1:1" x14ac:dyDescent="0.55000000000000004">
      <c r="A4504" s="2"/>
    </row>
    <row r="4505" spans="1:1" x14ac:dyDescent="0.55000000000000004">
      <c r="A4505" s="2"/>
    </row>
    <row r="4506" spans="1:1" x14ac:dyDescent="0.55000000000000004">
      <c r="A4506" s="2"/>
    </row>
    <row r="4507" spans="1:1" x14ac:dyDescent="0.55000000000000004">
      <c r="A4507" s="2"/>
    </row>
    <row r="4508" spans="1:1" x14ac:dyDescent="0.55000000000000004">
      <c r="A4508" s="2"/>
    </row>
    <row r="4509" spans="1:1" x14ac:dyDescent="0.55000000000000004">
      <c r="A4509" s="2"/>
    </row>
    <row r="4510" spans="1:1" x14ac:dyDescent="0.55000000000000004">
      <c r="A4510" s="2"/>
    </row>
    <row r="4511" spans="1:1" x14ac:dyDescent="0.55000000000000004">
      <c r="A4511" s="2"/>
    </row>
    <row r="4512" spans="1:1" x14ac:dyDescent="0.55000000000000004">
      <c r="A4512" s="2"/>
    </row>
    <row r="4513" spans="1:1" x14ac:dyDescent="0.55000000000000004">
      <c r="A4513" s="2"/>
    </row>
    <row r="4514" spans="1:1" x14ac:dyDescent="0.55000000000000004">
      <c r="A4514" s="2"/>
    </row>
    <row r="4515" spans="1:1" x14ac:dyDescent="0.55000000000000004">
      <c r="A4515" s="2"/>
    </row>
    <row r="4516" spans="1:1" x14ac:dyDescent="0.55000000000000004">
      <c r="A4516" s="2"/>
    </row>
    <row r="4517" spans="1:1" x14ac:dyDescent="0.55000000000000004">
      <c r="A4517" s="2"/>
    </row>
    <row r="4518" spans="1:1" x14ac:dyDescent="0.55000000000000004">
      <c r="A4518" s="2"/>
    </row>
    <row r="4519" spans="1:1" x14ac:dyDescent="0.55000000000000004">
      <c r="A4519" s="2"/>
    </row>
    <row r="4520" spans="1:1" x14ac:dyDescent="0.55000000000000004">
      <c r="A4520" s="2"/>
    </row>
    <row r="4521" spans="1:1" x14ac:dyDescent="0.55000000000000004">
      <c r="A4521" s="2"/>
    </row>
    <row r="4522" spans="1:1" x14ac:dyDescent="0.55000000000000004">
      <c r="A4522" s="2"/>
    </row>
    <row r="4523" spans="1:1" x14ac:dyDescent="0.55000000000000004">
      <c r="A4523" s="2"/>
    </row>
    <row r="4524" spans="1:1" x14ac:dyDescent="0.55000000000000004">
      <c r="A4524" s="2"/>
    </row>
    <row r="4525" spans="1:1" x14ac:dyDescent="0.55000000000000004">
      <c r="A4525" s="2"/>
    </row>
    <row r="4526" spans="1:1" x14ac:dyDescent="0.55000000000000004">
      <c r="A4526" s="2"/>
    </row>
    <row r="4527" spans="1:1" x14ac:dyDescent="0.55000000000000004">
      <c r="A4527" s="2"/>
    </row>
    <row r="4528" spans="1:1" x14ac:dyDescent="0.55000000000000004">
      <c r="A4528" s="2"/>
    </row>
    <row r="4529" spans="1:1" x14ac:dyDescent="0.55000000000000004">
      <c r="A4529" s="2"/>
    </row>
    <row r="4530" spans="1:1" x14ac:dyDescent="0.55000000000000004">
      <c r="A4530" s="2"/>
    </row>
    <row r="4531" spans="1:1" x14ac:dyDescent="0.55000000000000004">
      <c r="A4531" s="2"/>
    </row>
    <row r="4532" spans="1:1" x14ac:dyDescent="0.55000000000000004">
      <c r="A4532" s="2"/>
    </row>
    <row r="4533" spans="1:1" x14ac:dyDescent="0.55000000000000004">
      <c r="A4533" s="2"/>
    </row>
    <row r="4534" spans="1:1" x14ac:dyDescent="0.55000000000000004">
      <c r="A4534" s="2"/>
    </row>
    <row r="4535" spans="1:1" x14ac:dyDescent="0.55000000000000004">
      <c r="A4535" s="2"/>
    </row>
    <row r="4536" spans="1:1" x14ac:dyDescent="0.55000000000000004">
      <c r="A4536" s="2"/>
    </row>
    <row r="4537" spans="1:1" x14ac:dyDescent="0.55000000000000004">
      <c r="A4537" s="2"/>
    </row>
    <row r="4538" spans="1:1" x14ac:dyDescent="0.55000000000000004">
      <c r="A4538" s="2"/>
    </row>
    <row r="4539" spans="1:1" x14ac:dyDescent="0.55000000000000004">
      <c r="A4539" s="2"/>
    </row>
    <row r="4540" spans="1:1" x14ac:dyDescent="0.55000000000000004">
      <c r="A4540" s="2"/>
    </row>
    <row r="4541" spans="1:1" x14ac:dyDescent="0.55000000000000004">
      <c r="A4541" s="2"/>
    </row>
    <row r="4542" spans="1:1" x14ac:dyDescent="0.55000000000000004">
      <c r="A4542" s="2"/>
    </row>
    <row r="4543" spans="1:1" x14ac:dyDescent="0.55000000000000004">
      <c r="A4543" s="2"/>
    </row>
    <row r="4544" spans="1:1" x14ac:dyDescent="0.55000000000000004">
      <c r="A4544" s="2"/>
    </row>
    <row r="4545" spans="1:1" x14ac:dyDescent="0.55000000000000004">
      <c r="A4545" s="2"/>
    </row>
    <row r="4546" spans="1:1" x14ac:dyDescent="0.55000000000000004">
      <c r="A4546" s="2"/>
    </row>
    <row r="4547" spans="1:1" x14ac:dyDescent="0.55000000000000004">
      <c r="A4547" s="2"/>
    </row>
    <row r="4548" spans="1:1" x14ac:dyDescent="0.55000000000000004">
      <c r="A4548" s="2"/>
    </row>
    <row r="4549" spans="1:1" x14ac:dyDescent="0.55000000000000004">
      <c r="A4549" s="2"/>
    </row>
    <row r="4550" spans="1:1" x14ac:dyDescent="0.55000000000000004">
      <c r="A4550" s="2"/>
    </row>
    <row r="4551" spans="1:1" x14ac:dyDescent="0.55000000000000004">
      <c r="A4551" s="2"/>
    </row>
    <row r="4552" spans="1:1" x14ac:dyDescent="0.55000000000000004">
      <c r="A4552" s="2"/>
    </row>
    <row r="4553" spans="1:1" x14ac:dyDescent="0.55000000000000004">
      <c r="A4553" s="2"/>
    </row>
    <row r="4554" spans="1:1" x14ac:dyDescent="0.55000000000000004">
      <c r="A4554" s="2"/>
    </row>
    <row r="4555" spans="1:1" x14ac:dyDescent="0.55000000000000004">
      <c r="A4555" s="2"/>
    </row>
    <row r="4556" spans="1:1" x14ac:dyDescent="0.55000000000000004">
      <c r="A4556" s="2"/>
    </row>
    <row r="4557" spans="1:1" x14ac:dyDescent="0.55000000000000004">
      <c r="A4557" s="2"/>
    </row>
    <row r="4558" spans="1:1" x14ac:dyDescent="0.55000000000000004">
      <c r="A4558" s="2"/>
    </row>
    <row r="4559" spans="1:1" x14ac:dyDescent="0.55000000000000004">
      <c r="A4559" s="2"/>
    </row>
    <row r="4560" spans="1:1" x14ac:dyDescent="0.55000000000000004">
      <c r="A4560" s="2"/>
    </row>
    <row r="4561" spans="1:1" x14ac:dyDescent="0.55000000000000004">
      <c r="A4561" s="2"/>
    </row>
    <row r="4562" spans="1:1" x14ac:dyDescent="0.55000000000000004">
      <c r="A4562" s="2"/>
    </row>
    <row r="4563" spans="1:1" x14ac:dyDescent="0.55000000000000004">
      <c r="A4563" s="2"/>
    </row>
    <row r="4564" spans="1:1" x14ac:dyDescent="0.55000000000000004">
      <c r="A4564" s="2"/>
    </row>
    <row r="4565" spans="1:1" x14ac:dyDescent="0.55000000000000004">
      <c r="A4565" s="2"/>
    </row>
    <row r="4566" spans="1:1" x14ac:dyDescent="0.55000000000000004">
      <c r="A4566" s="2"/>
    </row>
    <row r="4567" spans="1:1" x14ac:dyDescent="0.55000000000000004">
      <c r="A4567" s="2"/>
    </row>
    <row r="4568" spans="1:1" x14ac:dyDescent="0.55000000000000004">
      <c r="A4568" s="2"/>
    </row>
    <row r="4569" spans="1:1" x14ac:dyDescent="0.55000000000000004">
      <c r="A4569" s="2"/>
    </row>
    <row r="4570" spans="1:1" x14ac:dyDescent="0.55000000000000004">
      <c r="A4570" s="2"/>
    </row>
    <row r="4571" spans="1:1" x14ac:dyDescent="0.55000000000000004">
      <c r="A4571" s="2"/>
    </row>
    <row r="4572" spans="1:1" x14ac:dyDescent="0.55000000000000004">
      <c r="A4572" s="2"/>
    </row>
    <row r="4573" spans="1:1" x14ac:dyDescent="0.55000000000000004">
      <c r="A4573" s="2"/>
    </row>
    <row r="4574" spans="1:1" x14ac:dyDescent="0.55000000000000004">
      <c r="A4574" s="2"/>
    </row>
    <row r="4575" spans="1:1" x14ac:dyDescent="0.55000000000000004">
      <c r="A4575" s="2"/>
    </row>
    <row r="4576" spans="1:1" x14ac:dyDescent="0.55000000000000004">
      <c r="A4576" s="2"/>
    </row>
    <row r="4577" spans="1:1" x14ac:dyDescent="0.55000000000000004">
      <c r="A4577" s="2"/>
    </row>
    <row r="4578" spans="1:1" x14ac:dyDescent="0.55000000000000004">
      <c r="A4578" s="2"/>
    </row>
    <row r="4579" spans="1:1" x14ac:dyDescent="0.55000000000000004">
      <c r="A4579" s="2"/>
    </row>
    <row r="4580" spans="1:1" x14ac:dyDescent="0.55000000000000004">
      <c r="A4580" s="2"/>
    </row>
    <row r="4581" spans="1:1" x14ac:dyDescent="0.55000000000000004">
      <c r="A4581" s="2"/>
    </row>
    <row r="4582" spans="1:1" x14ac:dyDescent="0.55000000000000004">
      <c r="A4582" s="2"/>
    </row>
    <row r="4583" spans="1:1" x14ac:dyDescent="0.55000000000000004">
      <c r="A4583" s="2"/>
    </row>
    <row r="4584" spans="1:1" x14ac:dyDescent="0.55000000000000004">
      <c r="A4584" s="2"/>
    </row>
    <row r="4585" spans="1:1" x14ac:dyDescent="0.55000000000000004">
      <c r="A4585" s="2"/>
    </row>
    <row r="4586" spans="1:1" x14ac:dyDescent="0.55000000000000004">
      <c r="A4586" s="2"/>
    </row>
    <row r="4587" spans="1:1" x14ac:dyDescent="0.55000000000000004">
      <c r="A4587" s="2"/>
    </row>
    <row r="4588" spans="1:1" x14ac:dyDescent="0.55000000000000004">
      <c r="A4588" s="2"/>
    </row>
    <row r="4589" spans="1:1" x14ac:dyDescent="0.55000000000000004">
      <c r="A4589" s="2"/>
    </row>
    <row r="4590" spans="1:1" x14ac:dyDescent="0.55000000000000004">
      <c r="A4590" s="2"/>
    </row>
    <row r="4591" spans="1:1" x14ac:dyDescent="0.55000000000000004">
      <c r="A4591" s="2"/>
    </row>
    <row r="4592" spans="1:1" x14ac:dyDescent="0.55000000000000004">
      <c r="A4592" s="2"/>
    </row>
    <row r="4593" spans="1:1" x14ac:dyDescent="0.55000000000000004">
      <c r="A4593" s="2"/>
    </row>
    <row r="4594" spans="1:1" x14ac:dyDescent="0.55000000000000004">
      <c r="A4594" s="2"/>
    </row>
    <row r="4595" spans="1:1" x14ac:dyDescent="0.55000000000000004">
      <c r="A4595" s="2"/>
    </row>
    <row r="4596" spans="1:1" x14ac:dyDescent="0.55000000000000004">
      <c r="A4596" s="2"/>
    </row>
    <row r="4597" spans="1:1" x14ac:dyDescent="0.55000000000000004">
      <c r="A4597" s="2"/>
    </row>
    <row r="4598" spans="1:1" x14ac:dyDescent="0.55000000000000004">
      <c r="A4598" s="2"/>
    </row>
    <row r="4599" spans="1:1" x14ac:dyDescent="0.55000000000000004">
      <c r="A4599" s="2"/>
    </row>
    <row r="4600" spans="1:1" x14ac:dyDescent="0.55000000000000004">
      <c r="A4600" s="2"/>
    </row>
    <row r="4601" spans="1:1" x14ac:dyDescent="0.55000000000000004">
      <c r="A4601" s="2"/>
    </row>
    <row r="4602" spans="1:1" x14ac:dyDescent="0.55000000000000004">
      <c r="A4602" s="2"/>
    </row>
    <row r="4603" spans="1:1" x14ac:dyDescent="0.55000000000000004">
      <c r="A4603" s="2"/>
    </row>
    <row r="4604" spans="1:1" x14ac:dyDescent="0.55000000000000004">
      <c r="A4604" s="2"/>
    </row>
    <row r="4605" spans="1:1" x14ac:dyDescent="0.55000000000000004">
      <c r="A4605" s="2"/>
    </row>
    <row r="4606" spans="1:1" x14ac:dyDescent="0.55000000000000004">
      <c r="A4606" s="2"/>
    </row>
    <row r="4607" spans="1:1" x14ac:dyDescent="0.55000000000000004">
      <c r="A4607" s="2"/>
    </row>
    <row r="4608" spans="1:1" x14ac:dyDescent="0.55000000000000004">
      <c r="A4608" s="2"/>
    </row>
    <row r="4609" spans="1:1" x14ac:dyDescent="0.55000000000000004">
      <c r="A4609" s="2"/>
    </row>
    <row r="4610" spans="1:1" x14ac:dyDescent="0.55000000000000004">
      <c r="A4610" s="2"/>
    </row>
    <row r="4611" spans="1:1" x14ac:dyDescent="0.55000000000000004">
      <c r="A4611" s="2"/>
    </row>
    <row r="4612" spans="1:1" x14ac:dyDescent="0.55000000000000004">
      <c r="A4612" s="2"/>
    </row>
    <row r="4613" spans="1:1" x14ac:dyDescent="0.55000000000000004">
      <c r="A4613" s="2"/>
    </row>
    <row r="4614" spans="1:1" x14ac:dyDescent="0.55000000000000004">
      <c r="A4614" s="2"/>
    </row>
    <row r="4615" spans="1:1" x14ac:dyDescent="0.55000000000000004">
      <c r="A4615" s="2"/>
    </row>
    <row r="4616" spans="1:1" x14ac:dyDescent="0.55000000000000004">
      <c r="A4616" s="2"/>
    </row>
    <row r="4617" spans="1:1" x14ac:dyDescent="0.55000000000000004">
      <c r="A4617" s="2"/>
    </row>
    <row r="4618" spans="1:1" x14ac:dyDescent="0.55000000000000004">
      <c r="A4618" s="2"/>
    </row>
    <row r="4619" spans="1:1" x14ac:dyDescent="0.55000000000000004">
      <c r="A4619" s="2"/>
    </row>
    <row r="4620" spans="1:1" x14ac:dyDescent="0.55000000000000004">
      <c r="A4620" s="2"/>
    </row>
    <row r="4621" spans="1:1" x14ac:dyDescent="0.55000000000000004">
      <c r="A4621" s="2"/>
    </row>
    <row r="4622" spans="1:1" x14ac:dyDescent="0.55000000000000004">
      <c r="A4622" s="2"/>
    </row>
    <row r="4623" spans="1:1" x14ac:dyDescent="0.55000000000000004">
      <c r="A4623" s="2"/>
    </row>
    <row r="4624" spans="1:1" x14ac:dyDescent="0.55000000000000004">
      <c r="A4624" s="2"/>
    </row>
    <row r="4625" spans="1:1" x14ac:dyDescent="0.55000000000000004">
      <c r="A4625" s="2"/>
    </row>
    <row r="4626" spans="1:1" x14ac:dyDescent="0.55000000000000004">
      <c r="A4626" s="2"/>
    </row>
    <row r="4627" spans="1:1" x14ac:dyDescent="0.55000000000000004">
      <c r="A4627" s="2"/>
    </row>
    <row r="4628" spans="1:1" x14ac:dyDescent="0.55000000000000004">
      <c r="A4628" s="2"/>
    </row>
    <row r="4629" spans="1:1" x14ac:dyDescent="0.55000000000000004">
      <c r="A4629" s="2"/>
    </row>
    <row r="4630" spans="1:1" x14ac:dyDescent="0.55000000000000004">
      <c r="A4630" s="2"/>
    </row>
    <row r="4631" spans="1:1" x14ac:dyDescent="0.55000000000000004">
      <c r="A4631" s="2"/>
    </row>
    <row r="4632" spans="1:1" x14ac:dyDescent="0.55000000000000004">
      <c r="A4632" s="2"/>
    </row>
    <row r="4633" spans="1:1" x14ac:dyDescent="0.55000000000000004">
      <c r="A4633" s="2"/>
    </row>
    <row r="4634" spans="1:1" x14ac:dyDescent="0.55000000000000004">
      <c r="A4634" s="2"/>
    </row>
    <row r="4635" spans="1:1" x14ac:dyDescent="0.55000000000000004">
      <c r="A4635" s="2"/>
    </row>
    <row r="4636" spans="1:1" x14ac:dyDescent="0.55000000000000004">
      <c r="A4636" s="2"/>
    </row>
    <row r="4637" spans="1:1" x14ac:dyDescent="0.55000000000000004">
      <c r="A4637" s="2"/>
    </row>
    <row r="4638" spans="1:1" x14ac:dyDescent="0.55000000000000004">
      <c r="A4638" s="2"/>
    </row>
    <row r="4639" spans="1:1" x14ac:dyDescent="0.55000000000000004">
      <c r="A4639" s="2"/>
    </row>
    <row r="4640" spans="1:1" x14ac:dyDescent="0.55000000000000004">
      <c r="A4640" s="2"/>
    </row>
    <row r="4641" spans="1:1" x14ac:dyDescent="0.55000000000000004">
      <c r="A4641" s="2"/>
    </row>
    <row r="4642" spans="1:1" x14ac:dyDescent="0.55000000000000004">
      <c r="A4642" s="2"/>
    </row>
    <row r="4643" spans="1:1" x14ac:dyDescent="0.55000000000000004">
      <c r="A4643" s="2"/>
    </row>
    <row r="4644" spans="1:1" x14ac:dyDescent="0.55000000000000004">
      <c r="A4644" s="2"/>
    </row>
    <row r="4645" spans="1:1" x14ac:dyDescent="0.55000000000000004">
      <c r="A4645" s="2"/>
    </row>
    <row r="4646" spans="1:1" x14ac:dyDescent="0.55000000000000004">
      <c r="A4646" s="2"/>
    </row>
    <row r="4647" spans="1:1" x14ac:dyDescent="0.55000000000000004">
      <c r="A4647" s="2"/>
    </row>
    <row r="4648" spans="1:1" x14ac:dyDescent="0.55000000000000004">
      <c r="A4648" s="2"/>
    </row>
    <row r="4649" spans="1:1" x14ac:dyDescent="0.55000000000000004">
      <c r="A4649" s="2"/>
    </row>
    <row r="4650" spans="1:1" x14ac:dyDescent="0.55000000000000004">
      <c r="A4650" s="2"/>
    </row>
    <row r="4651" spans="1:1" x14ac:dyDescent="0.55000000000000004">
      <c r="A4651" s="2"/>
    </row>
    <row r="4652" spans="1:1" x14ac:dyDescent="0.55000000000000004">
      <c r="A4652" s="2"/>
    </row>
    <row r="4653" spans="1:1" x14ac:dyDescent="0.55000000000000004">
      <c r="A4653" s="2"/>
    </row>
    <row r="4654" spans="1:1" x14ac:dyDescent="0.55000000000000004">
      <c r="A4654" s="2"/>
    </row>
    <row r="4655" spans="1:1" x14ac:dyDescent="0.55000000000000004">
      <c r="A4655" s="2"/>
    </row>
    <row r="4656" spans="1:1" x14ac:dyDescent="0.55000000000000004">
      <c r="A4656" s="2"/>
    </row>
    <row r="4657" spans="1:1" x14ac:dyDescent="0.55000000000000004">
      <c r="A4657" s="2"/>
    </row>
    <row r="4658" spans="1:1" x14ac:dyDescent="0.55000000000000004">
      <c r="A4658" s="2"/>
    </row>
    <row r="4659" spans="1:1" x14ac:dyDescent="0.55000000000000004">
      <c r="A4659" s="2"/>
    </row>
    <row r="4660" spans="1:1" x14ac:dyDescent="0.55000000000000004">
      <c r="A4660" s="2"/>
    </row>
    <row r="4661" spans="1:1" x14ac:dyDescent="0.55000000000000004">
      <c r="A4661" s="2"/>
    </row>
    <row r="4662" spans="1:1" x14ac:dyDescent="0.55000000000000004">
      <c r="A4662" s="2"/>
    </row>
    <row r="4663" spans="1:1" x14ac:dyDescent="0.55000000000000004">
      <c r="A4663" s="2"/>
    </row>
    <row r="4664" spans="1:1" x14ac:dyDescent="0.55000000000000004">
      <c r="A4664" s="2"/>
    </row>
    <row r="4665" spans="1:1" x14ac:dyDescent="0.55000000000000004">
      <c r="A4665" s="2"/>
    </row>
    <row r="4666" spans="1:1" x14ac:dyDescent="0.55000000000000004">
      <c r="A4666" s="2"/>
    </row>
    <row r="4667" spans="1:1" x14ac:dyDescent="0.55000000000000004">
      <c r="A4667" s="2"/>
    </row>
    <row r="4668" spans="1:1" x14ac:dyDescent="0.55000000000000004">
      <c r="A4668" s="2"/>
    </row>
    <row r="4669" spans="1:1" x14ac:dyDescent="0.55000000000000004">
      <c r="A4669" s="2"/>
    </row>
    <row r="4670" spans="1:1" x14ac:dyDescent="0.55000000000000004">
      <c r="A4670" s="2"/>
    </row>
    <row r="4671" spans="1:1" x14ac:dyDescent="0.55000000000000004">
      <c r="A4671" s="2"/>
    </row>
    <row r="4672" spans="1:1" x14ac:dyDescent="0.55000000000000004">
      <c r="A4672" s="2"/>
    </row>
    <row r="4673" spans="1:1" x14ac:dyDescent="0.55000000000000004">
      <c r="A4673" s="2"/>
    </row>
    <row r="4674" spans="1:1" x14ac:dyDescent="0.55000000000000004">
      <c r="A4674" s="2"/>
    </row>
    <row r="4675" spans="1:1" x14ac:dyDescent="0.55000000000000004">
      <c r="A4675" s="2"/>
    </row>
    <row r="4676" spans="1:1" x14ac:dyDescent="0.55000000000000004">
      <c r="A4676" s="2"/>
    </row>
    <row r="4677" spans="1:1" x14ac:dyDescent="0.55000000000000004">
      <c r="A4677" s="2"/>
    </row>
    <row r="4678" spans="1:1" x14ac:dyDescent="0.55000000000000004">
      <c r="A4678" s="2"/>
    </row>
    <row r="4679" spans="1:1" x14ac:dyDescent="0.55000000000000004">
      <c r="A4679" s="2"/>
    </row>
    <row r="4680" spans="1:1" x14ac:dyDescent="0.55000000000000004">
      <c r="A4680" s="2"/>
    </row>
    <row r="4681" spans="1:1" x14ac:dyDescent="0.55000000000000004">
      <c r="A4681" s="2"/>
    </row>
    <row r="4682" spans="1:1" x14ac:dyDescent="0.55000000000000004">
      <c r="A4682" s="2"/>
    </row>
    <row r="4683" spans="1:1" x14ac:dyDescent="0.55000000000000004">
      <c r="A4683" s="2"/>
    </row>
    <row r="4684" spans="1:1" x14ac:dyDescent="0.55000000000000004">
      <c r="A4684" s="2"/>
    </row>
    <row r="4685" spans="1:1" x14ac:dyDescent="0.55000000000000004">
      <c r="A4685" s="2"/>
    </row>
    <row r="4686" spans="1:1" x14ac:dyDescent="0.55000000000000004">
      <c r="A4686" s="2"/>
    </row>
    <row r="4687" spans="1:1" x14ac:dyDescent="0.55000000000000004">
      <c r="A4687" s="2"/>
    </row>
    <row r="4688" spans="1:1" x14ac:dyDescent="0.55000000000000004">
      <c r="A4688" s="2"/>
    </row>
    <row r="4689" spans="1:1" x14ac:dyDescent="0.55000000000000004">
      <c r="A4689" s="2"/>
    </row>
    <row r="4690" spans="1:1" x14ac:dyDescent="0.55000000000000004">
      <c r="A4690" s="2"/>
    </row>
    <row r="4691" spans="1:1" x14ac:dyDescent="0.55000000000000004">
      <c r="A4691" s="2"/>
    </row>
    <row r="4692" spans="1:1" x14ac:dyDescent="0.55000000000000004">
      <c r="A4692" s="2"/>
    </row>
    <row r="4693" spans="1:1" x14ac:dyDescent="0.55000000000000004">
      <c r="A4693" s="2"/>
    </row>
    <row r="4694" spans="1:1" x14ac:dyDescent="0.55000000000000004">
      <c r="A4694" s="2"/>
    </row>
    <row r="4695" spans="1:1" x14ac:dyDescent="0.55000000000000004">
      <c r="A4695" s="2"/>
    </row>
    <row r="4696" spans="1:1" x14ac:dyDescent="0.55000000000000004">
      <c r="A4696" s="2"/>
    </row>
    <row r="4697" spans="1:1" x14ac:dyDescent="0.55000000000000004">
      <c r="A4697" s="2"/>
    </row>
    <row r="4698" spans="1:1" x14ac:dyDescent="0.55000000000000004">
      <c r="A4698" s="2"/>
    </row>
    <row r="4699" spans="1:1" x14ac:dyDescent="0.55000000000000004">
      <c r="A4699" s="2"/>
    </row>
    <row r="4700" spans="1:1" x14ac:dyDescent="0.55000000000000004">
      <c r="A4700" s="2"/>
    </row>
    <row r="4701" spans="1:1" x14ac:dyDescent="0.55000000000000004">
      <c r="A4701" s="2"/>
    </row>
    <row r="4702" spans="1:1" x14ac:dyDescent="0.55000000000000004">
      <c r="A4702" s="2"/>
    </row>
    <row r="4703" spans="1:1" x14ac:dyDescent="0.55000000000000004">
      <c r="A4703" s="2"/>
    </row>
    <row r="4704" spans="1:1" x14ac:dyDescent="0.55000000000000004">
      <c r="A4704" s="2"/>
    </row>
    <row r="4705" spans="1:1" x14ac:dyDescent="0.55000000000000004">
      <c r="A4705" s="2"/>
    </row>
    <row r="4706" spans="1:1" x14ac:dyDescent="0.55000000000000004">
      <c r="A4706" s="2"/>
    </row>
    <row r="4707" spans="1:1" x14ac:dyDescent="0.55000000000000004">
      <c r="A4707" s="2"/>
    </row>
    <row r="4708" spans="1:1" x14ac:dyDescent="0.55000000000000004">
      <c r="A4708" s="2"/>
    </row>
    <row r="4709" spans="1:1" x14ac:dyDescent="0.55000000000000004">
      <c r="A4709" s="2"/>
    </row>
    <row r="4710" spans="1:1" x14ac:dyDescent="0.55000000000000004">
      <c r="A4710" s="2"/>
    </row>
    <row r="4711" spans="1:1" x14ac:dyDescent="0.55000000000000004">
      <c r="A4711" s="2"/>
    </row>
    <row r="4712" spans="1:1" x14ac:dyDescent="0.55000000000000004">
      <c r="A4712" s="2"/>
    </row>
    <row r="4713" spans="1:1" x14ac:dyDescent="0.55000000000000004">
      <c r="A4713" s="2"/>
    </row>
    <row r="4714" spans="1:1" x14ac:dyDescent="0.55000000000000004">
      <c r="A4714" s="2"/>
    </row>
    <row r="4715" spans="1:1" x14ac:dyDescent="0.55000000000000004">
      <c r="A4715" s="2"/>
    </row>
    <row r="4716" spans="1:1" x14ac:dyDescent="0.55000000000000004">
      <c r="A4716" s="2"/>
    </row>
    <row r="4717" spans="1:1" x14ac:dyDescent="0.55000000000000004">
      <c r="A4717" s="2"/>
    </row>
    <row r="4718" spans="1:1" x14ac:dyDescent="0.55000000000000004">
      <c r="A4718" s="2"/>
    </row>
    <row r="4719" spans="1:1" x14ac:dyDescent="0.55000000000000004">
      <c r="A4719" s="2"/>
    </row>
    <row r="4720" spans="1:1" x14ac:dyDescent="0.55000000000000004">
      <c r="A4720" s="2"/>
    </row>
    <row r="4721" spans="1:1" x14ac:dyDescent="0.55000000000000004">
      <c r="A4721" s="2"/>
    </row>
    <row r="4722" spans="1:1" x14ac:dyDescent="0.55000000000000004">
      <c r="A4722" s="2"/>
    </row>
    <row r="4723" spans="1:1" x14ac:dyDescent="0.55000000000000004">
      <c r="A4723" s="2"/>
    </row>
    <row r="4724" spans="1:1" x14ac:dyDescent="0.55000000000000004">
      <c r="A4724" s="2"/>
    </row>
    <row r="4725" spans="1:1" x14ac:dyDescent="0.55000000000000004">
      <c r="A4725" s="2"/>
    </row>
    <row r="4726" spans="1:1" x14ac:dyDescent="0.55000000000000004">
      <c r="A4726" s="2"/>
    </row>
    <row r="4727" spans="1:1" x14ac:dyDescent="0.55000000000000004">
      <c r="A4727" s="2"/>
    </row>
    <row r="4728" spans="1:1" x14ac:dyDescent="0.55000000000000004">
      <c r="A4728" s="2"/>
    </row>
    <row r="4729" spans="1:1" x14ac:dyDescent="0.55000000000000004">
      <c r="A4729" s="2"/>
    </row>
    <row r="4730" spans="1:1" x14ac:dyDescent="0.55000000000000004">
      <c r="A4730" s="2"/>
    </row>
    <row r="4731" spans="1:1" x14ac:dyDescent="0.55000000000000004">
      <c r="A4731" s="2"/>
    </row>
    <row r="4732" spans="1:1" x14ac:dyDescent="0.55000000000000004">
      <c r="A4732" s="2"/>
    </row>
    <row r="4733" spans="1:1" x14ac:dyDescent="0.55000000000000004">
      <c r="A4733" s="2"/>
    </row>
    <row r="4734" spans="1:1" x14ac:dyDescent="0.55000000000000004">
      <c r="A4734" s="2"/>
    </row>
    <row r="4735" spans="1:1" x14ac:dyDescent="0.55000000000000004">
      <c r="A4735" s="2"/>
    </row>
    <row r="4736" spans="1:1" x14ac:dyDescent="0.55000000000000004">
      <c r="A4736" s="2"/>
    </row>
    <row r="4737" spans="1:1" x14ac:dyDescent="0.55000000000000004">
      <c r="A4737" s="2"/>
    </row>
    <row r="4738" spans="1:1" x14ac:dyDescent="0.55000000000000004">
      <c r="A4738" s="2"/>
    </row>
    <row r="4739" spans="1:1" x14ac:dyDescent="0.55000000000000004">
      <c r="A4739" s="2"/>
    </row>
    <row r="4740" spans="1:1" x14ac:dyDescent="0.55000000000000004">
      <c r="A4740" s="2"/>
    </row>
    <row r="4741" spans="1:1" x14ac:dyDescent="0.55000000000000004">
      <c r="A4741" s="2"/>
    </row>
    <row r="4742" spans="1:1" x14ac:dyDescent="0.55000000000000004">
      <c r="A4742" s="2"/>
    </row>
    <row r="4743" spans="1:1" x14ac:dyDescent="0.55000000000000004">
      <c r="A4743" s="2"/>
    </row>
    <row r="4744" spans="1:1" x14ac:dyDescent="0.55000000000000004">
      <c r="A4744" s="2"/>
    </row>
    <row r="4745" spans="1:1" x14ac:dyDescent="0.55000000000000004">
      <c r="A4745" s="2"/>
    </row>
    <row r="4746" spans="1:1" x14ac:dyDescent="0.55000000000000004">
      <c r="A4746" s="2"/>
    </row>
    <row r="4747" spans="1:1" x14ac:dyDescent="0.55000000000000004">
      <c r="A4747" s="2"/>
    </row>
    <row r="4748" spans="1:1" x14ac:dyDescent="0.55000000000000004">
      <c r="A4748" s="2"/>
    </row>
    <row r="4749" spans="1:1" x14ac:dyDescent="0.55000000000000004">
      <c r="A4749" s="2"/>
    </row>
    <row r="4750" spans="1:1" x14ac:dyDescent="0.55000000000000004">
      <c r="A4750" s="2"/>
    </row>
    <row r="4751" spans="1:1" x14ac:dyDescent="0.55000000000000004">
      <c r="A4751" s="2"/>
    </row>
    <row r="4752" spans="1:1" x14ac:dyDescent="0.55000000000000004">
      <c r="A4752" s="2"/>
    </row>
    <row r="4753" spans="1:1" x14ac:dyDescent="0.55000000000000004">
      <c r="A4753" s="2"/>
    </row>
    <row r="4754" spans="1:1" x14ac:dyDescent="0.55000000000000004">
      <c r="A4754" s="2"/>
    </row>
    <row r="4755" spans="1:1" x14ac:dyDescent="0.55000000000000004">
      <c r="A4755" s="2"/>
    </row>
    <row r="4756" spans="1:1" x14ac:dyDescent="0.55000000000000004">
      <c r="A4756" s="2"/>
    </row>
    <row r="4757" spans="1:1" x14ac:dyDescent="0.55000000000000004">
      <c r="A4757" s="2"/>
    </row>
    <row r="4758" spans="1:1" x14ac:dyDescent="0.55000000000000004">
      <c r="A4758" s="2"/>
    </row>
    <row r="4759" spans="1:1" x14ac:dyDescent="0.55000000000000004">
      <c r="A4759" s="2"/>
    </row>
    <row r="4760" spans="1:1" x14ac:dyDescent="0.55000000000000004">
      <c r="A4760" s="2"/>
    </row>
    <row r="4761" spans="1:1" x14ac:dyDescent="0.55000000000000004">
      <c r="A4761" s="2"/>
    </row>
    <row r="4762" spans="1:1" x14ac:dyDescent="0.55000000000000004">
      <c r="A4762" s="2"/>
    </row>
    <row r="4763" spans="1:1" x14ac:dyDescent="0.55000000000000004">
      <c r="A4763" s="2"/>
    </row>
    <row r="4764" spans="1:1" x14ac:dyDescent="0.55000000000000004">
      <c r="A4764" s="2"/>
    </row>
    <row r="4765" spans="1:1" x14ac:dyDescent="0.55000000000000004">
      <c r="A4765" s="2"/>
    </row>
    <row r="4766" spans="1:1" x14ac:dyDescent="0.55000000000000004">
      <c r="A4766" s="2"/>
    </row>
    <row r="4767" spans="1:1" x14ac:dyDescent="0.55000000000000004">
      <c r="A4767" s="2"/>
    </row>
    <row r="4768" spans="1:1" x14ac:dyDescent="0.55000000000000004">
      <c r="A4768" s="2"/>
    </row>
    <row r="4769" spans="1:1" x14ac:dyDescent="0.55000000000000004">
      <c r="A4769" s="2"/>
    </row>
    <row r="4770" spans="1:1" x14ac:dyDescent="0.55000000000000004">
      <c r="A4770" s="2"/>
    </row>
    <row r="4771" spans="1:1" x14ac:dyDescent="0.55000000000000004">
      <c r="A4771" s="2"/>
    </row>
    <row r="4772" spans="1:1" x14ac:dyDescent="0.55000000000000004">
      <c r="A4772" s="2"/>
    </row>
    <row r="4773" spans="1:1" x14ac:dyDescent="0.55000000000000004">
      <c r="A4773" s="2"/>
    </row>
    <row r="4774" spans="1:1" x14ac:dyDescent="0.55000000000000004">
      <c r="A4774" s="2"/>
    </row>
    <row r="4775" spans="1:1" x14ac:dyDescent="0.55000000000000004">
      <c r="A4775" s="2"/>
    </row>
    <row r="4776" spans="1:1" x14ac:dyDescent="0.55000000000000004">
      <c r="A4776" s="2"/>
    </row>
    <row r="4777" spans="1:1" x14ac:dyDescent="0.55000000000000004">
      <c r="A4777" s="2"/>
    </row>
    <row r="4778" spans="1:1" x14ac:dyDescent="0.55000000000000004">
      <c r="A4778" s="2"/>
    </row>
    <row r="4779" spans="1:1" x14ac:dyDescent="0.55000000000000004">
      <c r="A4779" s="2"/>
    </row>
    <row r="4780" spans="1:1" x14ac:dyDescent="0.55000000000000004">
      <c r="A4780" s="2"/>
    </row>
    <row r="4781" spans="1:1" x14ac:dyDescent="0.55000000000000004">
      <c r="A4781" s="2"/>
    </row>
    <row r="4782" spans="1:1" x14ac:dyDescent="0.55000000000000004">
      <c r="A4782" s="2"/>
    </row>
    <row r="4783" spans="1:1" x14ac:dyDescent="0.55000000000000004">
      <c r="A4783" s="2"/>
    </row>
    <row r="4784" spans="1:1" x14ac:dyDescent="0.55000000000000004">
      <c r="A4784" s="2"/>
    </row>
    <row r="4785" spans="1:1" x14ac:dyDescent="0.55000000000000004">
      <c r="A4785" s="2"/>
    </row>
    <row r="4786" spans="1:1" x14ac:dyDescent="0.55000000000000004">
      <c r="A4786" s="2"/>
    </row>
    <row r="4787" spans="1:1" x14ac:dyDescent="0.55000000000000004">
      <c r="A4787" s="2"/>
    </row>
    <row r="4788" spans="1:1" x14ac:dyDescent="0.55000000000000004">
      <c r="A4788" s="2"/>
    </row>
    <row r="4789" spans="1:1" x14ac:dyDescent="0.55000000000000004">
      <c r="A4789" s="2"/>
    </row>
    <row r="4790" spans="1:1" x14ac:dyDescent="0.55000000000000004">
      <c r="A4790" s="2"/>
    </row>
    <row r="4791" spans="1:1" x14ac:dyDescent="0.55000000000000004">
      <c r="A4791" s="2"/>
    </row>
    <row r="4792" spans="1:1" x14ac:dyDescent="0.55000000000000004">
      <c r="A4792" s="2"/>
    </row>
    <row r="4793" spans="1:1" x14ac:dyDescent="0.55000000000000004">
      <c r="A4793" s="2"/>
    </row>
    <row r="4794" spans="1:1" x14ac:dyDescent="0.55000000000000004">
      <c r="A4794" s="2"/>
    </row>
    <row r="4795" spans="1:1" x14ac:dyDescent="0.55000000000000004">
      <c r="A4795" s="2"/>
    </row>
    <row r="4796" spans="1:1" x14ac:dyDescent="0.55000000000000004">
      <c r="A4796" s="2"/>
    </row>
    <row r="4797" spans="1:1" x14ac:dyDescent="0.55000000000000004">
      <c r="A4797" s="2"/>
    </row>
    <row r="4798" spans="1:1" x14ac:dyDescent="0.55000000000000004">
      <c r="A4798" s="2"/>
    </row>
    <row r="4799" spans="1:1" x14ac:dyDescent="0.55000000000000004">
      <c r="A4799" s="2"/>
    </row>
    <row r="4800" spans="1:1" x14ac:dyDescent="0.55000000000000004">
      <c r="A4800" s="2"/>
    </row>
    <row r="4801" spans="1:1" x14ac:dyDescent="0.55000000000000004">
      <c r="A4801" s="2"/>
    </row>
    <row r="4802" spans="1:1" x14ac:dyDescent="0.55000000000000004">
      <c r="A4802" s="2"/>
    </row>
    <row r="4803" spans="1:1" x14ac:dyDescent="0.55000000000000004">
      <c r="A4803" s="2"/>
    </row>
    <row r="4804" spans="1:1" x14ac:dyDescent="0.55000000000000004">
      <c r="A4804" s="2"/>
    </row>
    <row r="4805" spans="1:1" x14ac:dyDescent="0.55000000000000004">
      <c r="A4805" s="2"/>
    </row>
    <row r="4806" spans="1:1" x14ac:dyDescent="0.55000000000000004">
      <c r="A4806" s="2"/>
    </row>
    <row r="4807" spans="1:1" x14ac:dyDescent="0.55000000000000004">
      <c r="A4807" s="2"/>
    </row>
    <row r="4808" spans="1:1" x14ac:dyDescent="0.55000000000000004">
      <c r="A4808" s="2"/>
    </row>
    <row r="4809" spans="1:1" x14ac:dyDescent="0.55000000000000004">
      <c r="A4809" s="2"/>
    </row>
    <row r="4810" spans="1:1" x14ac:dyDescent="0.55000000000000004">
      <c r="A4810" s="2"/>
    </row>
    <row r="4811" spans="1:1" x14ac:dyDescent="0.55000000000000004">
      <c r="A4811" s="2"/>
    </row>
    <row r="4812" spans="1:1" x14ac:dyDescent="0.55000000000000004">
      <c r="A4812" s="2"/>
    </row>
    <row r="4813" spans="1:1" x14ac:dyDescent="0.55000000000000004">
      <c r="A4813" s="2"/>
    </row>
    <row r="4814" spans="1:1" x14ac:dyDescent="0.55000000000000004">
      <c r="A4814" s="2"/>
    </row>
    <row r="4815" spans="1:1" x14ac:dyDescent="0.55000000000000004">
      <c r="A4815" s="2"/>
    </row>
    <row r="4816" spans="1:1" x14ac:dyDescent="0.55000000000000004">
      <c r="A4816" s="2"/>
    </row>
    <row r="4817" spans="1:1" x14ac:dyDescent="0.55000000000000004">
      <c r="A4817" s="2"/>
    </row>
    <row r="4818" spans="1:1" x14ac:dyDescent="0.55000000000000004">
      <c r="A4818" s="2"/>
    </row>
    <row r="4819" spans="1:1" x14ac:dyDescent="0.55000000000000004">
      <c r="A4819" s="2"/>
    </row>
    <row r="4820" spans="1:1" x14ac:dyDescent="0.55000000000000004">
      <c r="A4820" s="2"/>
    </row>
    <row r="4821" spans="1:1" x14ac:dyDescent="0.55000000000000004">
      <c r="A4821" s="2"/>
    </row>
    <row r="4822" spans="1:1" x14ac:dyDescent="0.55000000000000004">
      <c r="A4822" s="2"/>
    </row>
    <row r="4823" spans="1:1" x14ac:dyDescent="0.55000000000000004">
      <c r="A4823" s="2"/>
    </row>
    <row r="4824" spans="1:1" x14ac:dyDescent="0.55000000000000004">
      <c r="A4824" s="2"/>
    </row>
    <row r="4825" spans="1:1" x14ac:dyDescent="0.55000000000000004">
      <c r="A4825" s="2"/>
    </row>
    <row r="4826" spans="1:1" x14ac:dyDescent="0.55000000000000004">
      <c r="A4826" s="2"/>
    </row>
    <row r="4827" spans="1:1" x14ac:dyDescent="0.55000000000000004">
      <c r="A4827" s="2"/>
    </row>
    <row r="4828" spans="1:1" x14ac:dyDescent="0.55000000000000004">
      <c r="A4828" s="2"/>
    </row>
    <row r="4829" spans="1:1" x14ac:dyDescent="0.55000000000000004">
      <c r="A4829" s="2"/>
    </row>
    <row r="4830" spans="1:1" x14ac:dyDescent="0.55000000000000004">
      <c r="A4830" s="2"/>
    </row>
    <row r="4831" spans="1:1" x14ac:dyDescent="0.55000000000000004">
      <c r="A4831" s="2"/>
    </row>
    <row r="4832" spans="1:1" x14ac:dyDescent="0.55000000000000004">
      <c r="A4832" s="2"/>
    </row>
    <row r="4833" spans="1:1" x14ac:dyDescent="0.55000000000000004">
      <c r="A4833" s="2"/>
    </row>
    <row r="4834" spans="1:1" x14ac:dyDescent="0.55000000000000004">
      <c r="A4834" s="2"/>
    </row>
    <row r="4835" spans="1:1" x14ac:dyDescent="0.55000000000000004">
      <c r="A4835" s="2"/>
    </row>
    <row r="4836" spans="1:1" x14ac:dyDescent="0.55000000000000004">
      <c r="A4836" s="2"/>
    </row>
    <row r="4837" spans="1:1" x14ac:dyDescent="0.55000000000000004">
      <c r="A4837" s="2"/>
    </row>
    <row r="4838" spans="1:1" x14ac:dyDescent="0.55000000000000004">
      <c r="A4838" s="2"/>
    </row>
    <row r="4839" spans="1:1" x14ac:dyDescent="0.55000000000000004">
      <c r="A4839" s="2"/>
    </row>
    <row r="4840" spans="1:1" x14ac:dyDescent="0.55000000000000004">
      <c r="A4840" s="2"/>
    </row>
    <row r="4841" spans="1:1" x14ac:dyDescent="0.55000000000000004">
      <c r="A4841" s="2"/>
    </row>
    <row r="4842" spans="1:1" x14ac:dyDescent="0.55000000000000004">
      <c r="A4842" s="2"/>
    </row>
    <row r="4843" spans="1:1" x14ac:dyDescent="0.55000000000000004">
      <c r="A4843" s="2"/>
    </row>
    <row r="4844" spans="1:1" x14ac:dyDescent="0.55000000000000004">
      <c r="A4844" s="2"/>
    </row>
    <row r="4845" spans="1:1" x14ac:dyDescent="0.55000000000000004">
      <c r="A4845" s="2"/>
    </row>
    <row r="4846" spans="1:1" x14ac:dyDescent="0.55000000000000004">
      <c r="A4846" s="2"/>
    </row>
    <row r="4847" spans="1:1" x14ac:dyDescent="0.55000000000000004">
      <c r="A4847" s="2"/>
    </row>
    <row r="4848" spans="1:1" x14ac:dyDescent="0.55000000000000004">
      <c r="A4848" s="2"/>
    </row>
    <row r="4849" spans="1:1" x14ac:dyDescent="0.55000000000000004">
      <c r="A4849" s="2"/>
    </row>
    <row r="4850" spans="1:1" x14ac:dyDescent="0.55000000000000004">
      <c r="A4850" s="2"/>
    </row>
    <row r="4851" spans="1:1" x14ac:dyDescent="0.55000000000000004">
      <c r="A4851" s="2"/>
    </row>
    <row r="4852" spans="1:1" x14ac:dyDescent="0.55000000000000004">
      <c r="A4852" s="2"/>
    </row>
    <row r="4853" spans="1:1" x14ac:dyDescent="0.55000000000000004">
      <c r="A4853" s="2"/>
    </row>
    <row r="4854" spans="1:1" x14ac:dyDescent="0.55000000000000004">
      <c r="A4854" s="2"/>
    </row>
    <row r="4855" spans="1:1" x14ac:dyDescent="0.55000000000000004">
      <c r="A4855" s="2"/>
    </row>
    <row r="4856" spans="1:1" x14ac:dyDescent="0.55000000000000004">
      <c r="A4856" s="2"/>
    </row>
    <row r="4857" spans="1:1" x14ac:dyDescent="0.55000000000000004">
      <c r="A4857" s="2"/>
    </row>
    <row r="4858" spans="1:1" x14ac:dyDescent="0.55000000000000004">
      <c r="A4858" s="2"/>
    </row>
    <row r="4859" spans="1:1" x14ac:dyDescent="0.55000000000000004">
      <c r="A4859" s="2"/>
    </row>
    <row r="4860" spans="1:1" x14ac:dyDescent="0.55000000000000004">
      <c r="A4860" s="2"/>
    </row>
    <row r="4861" spans="1:1" x14ac:dyDescent="0.55000000000000004">
      <c r="A4861" s="2"/>
    </row>
    <row r="4862" spans="1:1" x14ac:dyDescent="0.55000000000000004">
      <c r="A4862" s="2"/>
    </row>
    <row r="4863" spans="1:1" x14ac:dyDescent="0.55000000000000004">
      <c r="A4863" s="2"/>
    </row>
    <row r="4864" spans="1:1" x14ac:dyDescent="0.55000000000000004">
      <c r="A4864" s="2"/>
    </row>
    <row r="4865" spans="1:1" x14ac:dyDescent="0.55000000000000004">
      <c r="A4865" s="2"/>
    </row>
    <row r="4866" spans="1:1" x14ac:dyDescent="0.55000000000000004">
      <c r="A4866" s="2"/>
    </row>
    <row r="4867" spans="1:1" x14ac:dyDescent="0.55000000000000004">
      <c r="A4867" s="2"/>
    </row>
    <row r="4868" spans="1:1" x14ac:dyDescent="0.55000000000000004">
      <c r="A4868" s="2"/>
    </row>
    <row r="4869" spans="1:1" x14ac:dyDescent="0.55000000000000004">
      <c r="A4869" s="2"/>
    </row>
    <row r="4870" spans="1:1" x14ac:dyDescent="0.55000000000000004">
      <c r="A4870" s="2"/>
    </row>
    <row r="4871" spans="1:1" x14ac:dyDescent="0.55000000000000004">
      <c r="A4871" s="2"/>
    </row>
    <row r="4872" spans="1:1" x14ac:dyDescent="0.55000000000000004">
      <c r="A4872" s="2"/>
    </row>
    <row r="4873" spans="1:1" x14ac:dyDescent="0.55000000000000004">
      <c r="A4873" s="2"/>
    </row>
    <row r="4874" spans="1:1" x14ac:dyDescent="0.55000000000000004">
      <c r="A4874" s="2"/>
    </row>
    <row r="4875" spans="1:1" x14ac:dyDescent="0.55000000000000004">
      <c r="A4875" s="2"/>
    </row>
    <row r="4876" spans="1:1" x14ac:dyDescent="0.55000000000000004">
      <c r="A4876" s="2"/>
    </row>
    <row r="4877" spans="1:1" x14ac:dyDescent="0.55000000000000004">
      <c r="A4877" s="2"/>
    </row>
    <row r="4878" spans="1:1" x14ac:dyDescent="0.55000000000000004">
      <c r="A4878" s="2"/>
    </row>
    <row r="4879" spans="1:1" x14ac:dyDescent="0.55000000000000004">
      <c r="A4879" s="2"/>
    </row>
    <row r="4880" spans="1:1" x14ac:dyDescent="0.55000000000000004">
      <c r="A4880" s="2"/>
    </row>
    <row r="4881" spans="1:1" x14ac:dyDescent="0.55000000000000004">
      <c r="A4881" s="2"/>
    </row>
    <row r="4882" spans="1:1" x14ac:dyDescent="0.55000000000000004">
      <c r="A4882" s="2"/>
    </row>
    <row r="4883" spans="1:1" x14ac:dyDescent="0.55000000000000004">
      <c r="A4883" s="2"/>
    </row>
    <row r="4884" spans="1:1" x14ac:dyDescent="0.55000000000000004">
      <c r="A4884" s="2"/>
    </row>
    <row r="4885" spans="1:1" x14ac:dyDescent="0.55000000000000004">
      <c r="A4885" s="2"/>
    </row>
    <row r="4886" spans="1:1" x14ac:dyDescent="0.55000000000000004">
      <c r="A4886" s="2"/>
    </row>
    <row r="4887" spans="1:1" x14ac:dyDescent="0.55000000000000004">
      <c r="A4887" s="2"/>
    </row>
    <row r="4888" spans="1:1" x14ac:dyDescent="0.55000000000000004">
      <c r="A4888" s="2"/>
    </row>
    <row r="4889" spans="1:1" x14ac:dyDescent="0.55000000000000004">
      <c r="A4889" s="2"/>
    </row>
    <row r="4890" spans="1:1" x14ac:dyDescent="0.55000000000000004">
      <c r="A4890" s="2"/>
    </row>
    <row r="4891" spans="1:1" x14ac:dyDescent="0.55000000000000004">
      <c r="A4891" s="2"/>
    </row>
    <row r="4892" spans="1:1" x14ac:dyDescent="0.55000000000000004">
      <c r="A4892" s="2"/>
    </row>
    <row r="4893" spans="1:1" x14ac:dyDescent="0.55000000000000004">
      <c r="A4893" s="2"/>
    </row>
    <row r="4894" spans="1:1" x14ac:dyDescent="0.55000000000000004">
      <c r="A4894" s="2"/>
    </row>
    <row r="4895" spans="1:1" x14ac:dyDescent="0.55000000000000004">
      <c r="A4895" s="2"/>
    </row>
    <row r="4896" spans="1:1" x14ac:dyDescent="0.55000000000000004">
      <c r="A4896" s="2"/>
    </row>
    <row r="4897" spans="1:1" x14ac:dyDescent="0.55000000000000004">
      <c r="A4897" s="2"/>
    </row>
    <row r="4898" spans="1:1" x14ac:dyDescent="0.55000000000000004">
      <c r="A4898" s="2"/>
    </row>
    <row r="4899" spans="1:1" x14ac:dyDescent="0.55000000000000004">
      <c r="A4899" s="2"/>
    </row>
    <row r="4900" spans="1:1" x14ac:dyDescent="0.55000000000000004">
      <c r="A4900" s="2"/>
    </row>
    <row r="4901" spans="1:1" x14ac:dyDescent="0.55000000000000004">
      <c r="A4901" s="2"/>
    </row>
    <row r="4902" spans="1:1" x14ac:dyDescent="0.55000000000000004">
      <c r="A4902" s="2"/>
    </row>
    <row r="4903" spans="1:1" x14ac:dyDescent="0.55000000000000004">
      <c r="A4903" s="2"/>
    </row>
    <row r="4904" spans="1:1" x14ac:dyDescent="0.55000000000000004">
      <c r="A4904" s="2"/>
    </row>
    <row r="4905" spans="1:1" x14ac:dyDescent="0.55000000000000004">
      <c r="A4905" s="2"/>
    </row>
    <row r="4906" spans="1:1" x14ac:dyDescent="0.55000000000000004">
      <c r="A4906" s="2"/>
    </row>
    <row r="4907" spans="1:1" x14ac:dyDescent="0.55000000000000004">
      <c r="A4907" s="2"/>
    </row>
    <row r="4908" spans="1:1" x14ac:dyDescent="0.55000000000000004">
      <c r="A4908" s="2"/>
    </row>
    <row r="4909" spans="1:1" x14ac:dyDescent="0.55000000000000004">
      <c r="A4909" s="2"/>
    </row>
    <row r="4910" spans="1:1" x14ac:dyDescent="0.55000000000000004">
      <c r="A4910" s="2"/>
    </row>
    <row r="4911" spans="1:1" x14ac:dyDescent="0.55000000000000004">
      <c r="A4911" s="2"/>
    </row>
    <row r="4912" spans="1:1" x14ac:dyDescent="0.55000000000000004">
      <c r="A4912" s="2"/>
    </row>
    <row r="4913" spans="1:1" x14ac:dyDescent="0.55000000000000004">
      <c r="A4913" s="2"/>
    </row>
    <row r="4914" spans="1:1" x14ac:dyDescent="0.55000000000000004">
      <c r="A4914" s="2"/>
    </row>
    <row r="4915" spans="1:1" x14ac:dyDescent="0.55000000000000004">
      <c r="A4915" s="2"/>
    </row>
    <row r="4916" spans="1:1" x14ac:dyDescent="0.55000000000000004">
      <c r="A4916" s="2"/>
    </row>
    <row r="4917" spans="1:1" x14ac:dyDescent="0.55000000000000004">
      <c r="A4917" s="2"/>
    </row>
    <row r="4918" spans="1:1" x14ac:dyDescent="0.55000000000000004">
      <c r="A4918" s="2"/>
    </row>
    <row r="4919" spans="1:1" x14ac:dyDescent="0.55000000000000004">
      <c r="A4919" s="2"/>
    </row>
    <row r="4920" spans="1:1" x14ac:dyDescent="0.55000000000000004">
      <c r="A4920" s="2"/>
    </row>
    <row r="4921" spans="1:1" x14ac:dyDescent="0.55000000000000004">
      <c r="A4921" s="2"/>
    </row>
    <row r="4922" spans="1:1" x14ac:dyDescent="0.55000000000000004">
      <c r="A4922" s="2"/>
    </row>
    <row r="4923" spans="1:1" x14ac:dyDescent="0.55000000000000004">
      <c r="A4923" s="2"/>
    </row>
    <row r="4924" spans="1:1" x14ac:dyDescent="0.55000000000000004">
      <c r="A4924" s="2"/>
    </row>
    <row r="4925" spans="1:1" x14ac:dyDescent="0.55000000000000004">
      <c r="A4925" s="2"/>
    </row>
    <row r="4926" spans="1:1" x14ac:dyDescent="0.55000000000000004">
      <c r="A4926" s="2"/>
    </row>
    <row r="4927" spans="1:1" x14ac:dyDescent="0.55000000000000004">
      <c r="A4927" s="2"/>
    </row>
    <row r="4928" spans="1:1" x14ac:dyDescent="0.55000000000000004">
      <c r="A4928" s="2"/>
    </row>
    <row r="4929" spans="1:1" x14ac:dyDescent="0.55000000000000004">
      <c r="A4929" s="2"/>
    </row>
    <row r="4930" spans="1:1" x14ac:dyDescent="0.55000000000000004">
      <c r="A4930" s="2"/>
    </row>
    <row r="4931" spans="1:1" x14ac:dyDescent="0.55000000000000004">
      <c r="A4931" s="2"/>
    </row>
    <row r="4932" spans="1:1" x14ac:dyDescent="0.55000000000000004">
      <c r="A4932" s="2"/>
    </row>
    <row r="4933" spans="1:1" x14ac:dyDescent="0.55000000000000004">
      <c r="A4933" s="2"/>
    </row>
    <row r="4934" spans="1:1" x14ac:dyDescent="0.55000000000000004">
      <c r="A4934" s="2"/>
    </row>
    <row r="4935" spans="1:1" x14ac:dyDescent="0.55000000000000004">
      <c r="A4935" s="2"/>
    </row>
    <row r="4936" spans="1:1" x14ac:dyDescent="0.55000000000000004">
      <c r="A4936" s="2"/>
    </row>
    <row r="4937" spans="1:1" x14ac:dyDescent="0.55000000000000004">
      <c r="A4937" s="2"/>
    </row>
    <row r="4938" spans="1:1" x14ac:dyDescent="0.55000000000000004">
      <c r="A4938" s="2"/>
    </row>
    <row r="4939" spans="1:1" x14ac:dyDescent="0.55000000000000004">
      <c r="A4939" s="2"/>
    </row>
    <row r="4940" spans="1:1" x14ac:dyDescent="0.55000000000000004">
      <c r="A4940" s="2"/>
    </row>
    <row r="4941" spans="1:1" x14ac:dyDescent="0.55000000000000004">
      <c r="A4941" s="2"/>
    </row>
    <row r="4942" spans="1:1" x14ac:dyDescent="0.55000000000000004">
      <c r="A4942" s="2"/>
    </row>
    <row r="4943" spans="1:1" x14ac:dyDescent="0.55000000000000004">
      <c r="A4943" s="2"/>
    </row>
    <row r="4944" spans="1:1" x14ac:dyDescent="0.55000000000000004">
      <c r="A4944" s="2"/>
    </row>
    <row r="4945" spans="1:1" x14ac:dyDescent="0.55000000000000004">
      <c r="A4945" s="2"/>
    </row>
    <row r="4946" spans="1:1" x14ac:dyDescent="0.55000000000000004">
      <c r="A4946" s="2"/>
    </row>
    <row r="4947" spans="1:1" x14ac:dyDescent="0.55000000000000004">
      <c r="A4947" s="2"/>
    </row>
    <row r="4948" spans="1:1" x14ac:dyDescent="0.55000000000000004">
      <c r="A4948" s="2"/>
    </row>
    <row r="4949" spans="1:1" x14ac:dyDescent="0.55000000000000004">
      <c r="A4949" s="2"/>
    </row>
    <row r="4950" spans="1:1" x14ac:dyDescent="0.55000000000000004">
      <c r="A4950" s="2"/>
    </row>
    <row r="4951" spans="1:1" x14ac:dyDescent="0.55000000000000004">
      <c r="A4951" s="2"/>
    </row>
    <row r="4952" spans="1:1" x14ac:dyDescent="0.55000000000000004">
      <c r="A4952" s="2"/>
    </row>
    <row r="4953" spans="1:1" x14ac:dyDescent="0.55000000000000004">
      <c r="A4953" s="2"/>
    </row>
    <row r="4954" spans="1:1" x14ac:dyDescent="0.55000000000000004">
      <c r="A4954" s="2"/>
    </row>
    <row r="4955" spans="1:1" x14ac:dyDescent="0.55000000000000004">
      <c r="A4955" s="2"/>
    </row>
    <row r="4956" spans="1:1" x14ac:dyDescent="0.55000000000000004">
      <c r="A4956" s="2"/>
    </row>
    <row r="4957" spans="1:1" x14ac:dyDescent="0.55000000000000004">
      <c r="A4957" s="2"/>
    </row>
    <row r="4958" spans="1:1" x14ac:dyDescent="0.55000000000000004">
      <c r="A4958" s="2"/>
    </row>
    <row r="4959" spans="1:1" x14ac:dyDescent="0.55000000000000004">
      <c r="A4959" s="2"/>
    </row>
    <row r="4960" spans="1:1" x14ac:dyDescent="0.55000000000000004">
      <c r="A4960" s="2"/>
    </row>
    <row r="4961" spans="1:1" x14ac:dyDescent="0.55000000000000004">
      <c r="A4961" s="2"/>
    </row>
    <row r="4962" spans="1:1" x14ac:dyDescent="0.55000000000000004">
      <c r="A4962" s="2"/>
    </row>
    <row r="4963" spans="1:1" x14ac:dyDescent="0.55000000000000004">
      <c r="A4963" s="2"/>
    </row>
    <row r="4964" spans="1:1" x14ac:dyDescent="0.55000000000000004">
      <c r="A4964" s="2"/>
    </row>
    <row r="4965" spans="1:1" x14ac:dyDescent="0.55000000000000004">
      <c r="A4965" s="2"/>
    </row>
    <row r="4966" spans="1:1" x14ac:dyDescent="0.55000000000000004">
      <c r="A4966" s="2"/>
    </row>
    <row r="4967" spans="1:1" x14ac:dyDescent="0.55000000000000004">
      <c r="A4967" s="2"/>
    </row>
    <row r="4968" spans="1:1" x14ac:dyDescent="0.55000000000000004">
      <c r="A4968" s="2"/>
    </row>
    <row r="4969" spans="1:1" x14ac:dyDescent="0.55000000000000004">
      <c r="A4969" s="2"/>
    </row>
    <row r="4970" spans="1:1" x14ac:dyDescent="0.55000000000000004">
      <c r="A4970" s="2"/>
    </row>
    <row r="4971" spans="1:1" x14ac:dyDescent="0.55000000000000004">
      <c r="A4971" s="2"/>
    </row>
    <row r="4972" spans="1:1" x14ac:dyDescent="0.55000000000000004">
      <c r="A4972" s="2"/>
    </row>
    <row r="4973" spans="1:1" x14ac:dyDescent="0.55000000000000004">
      <c r="A4973" s="2"/>
    </row>
    <row r="4974" spans="1:1" x14ac:dyDescent="0.55000000000000004">
      <c r="A4974" s="2"/>
    </row>
    <row r="4975" spans="1:1" x14ac:dyDescent="0.55000000000000004">
      <c r="A4975" s="2"/>
    </row>
    <row r="4976" spans="1:1" x14ac:dyDescent="0.55000000000000004">
      <c r="A4976" s="2"/>
    </row>
    <row r="4977" spans="1:1" x14ac:dyDescent="0.55000000000000004">
      <c r="A4977" s="2"/>
    </row>
    <row r="4978" spans="1:1" x14ac:dyDescent="0.55000000000000004">
      <c r="A4978" s="2"/>
    </row>
    <row r="4979" spans="1:1" x14ac:dyDescent="0.55000000000000004">
      <c r="A4979" s="2"/>
    </row>
    <row r="4980" spans="1:1" x14ac:dyDescent="0.55000000000000004">
      <c r="A4980" s="2"/>
    </row>
    <row r="4981" spans="1:1" x14ac:dyDescent="0.55000000000000004">
      <c r="A4981" s="2"/>
    </row>
    <row r="4982" spans="1:1" x14ac:dyDescent="0.55000000000000004">
      <c r="A4982" s="2"/>
    </row>
    <row r="4983" spans="1:1" x14ac:dyDescent="0.55000000000000004">
      <c r="A4983" s="2"/>
    </row>
    <row r="4984" spans="1:1" x14ac:dyDescent="0.55000000000000004">
      <c r="A4984" s="2"/>
    </row>
    <row r="4985" spans="1:1" x14ac:dyDescent="0.55000000000000004">
      <c r="A4985" s="2"/>
    </row>
    <row r="4986" spans="1:1" x14ac:dyDescent="0.55000000000000004">
      <c r="A4986" s="2"/>
    </row>
    <row r="4987" spans="1:1" x14ac:dyDescent="0.55000000000000004">
      <c r="A4987" s="2"/>
    </row>
    <row r="4988" spans="1:1" x14ac:dyDescent="0.55000000000000004">
      <c r="A4988" s="2"/>
    </row>
    <row r="4989" spans="1:1" x14ac:dyDescent="0.55000000000000004">
      <c r="A4989" s="2"/>
    </row>
    <row r="4990" spans="1:1" x14ac:dyDescent="0.55000000000000004">
      <c r="A4990" s="2"/>
    </row>
    <row r="4991" spans="1:1" x14ac:dyDescent="0.55000000000000004">
      <c r="A4991" s="2"/>
    </row>
    <row r="4992" spans="1:1" x14ac:dyDescent="0.55000000000000004">
      <c r="A4992" s="2"/>
    </row>
    <row r="4993" spans="1:1" x14ac:dyDescent="0.55000000000000004">
      <c r="A4993" s="2"/>
    </row>
    <row r="4994" spans="1:1" x14ac:dyDescent="0.55000000000000004">
      <c r="A4994" s="2"/>
    </row>
    <row r="4995" spans="1:1" x14ac:dyDescent="0.55000000000000004">
      <c r="A4995" s="2"/>
    </row>
    <row r="4996" spans="1:1" x14ac:dyDescent="0.55000000000000004">
      <c r="A4996" s="2"/>
    </row>
    <row r="4997" spans="1:1" x14ac:dyDescent="0.55000000000000004">
      <c r="A4997" s="2"/>
    </row>
    <row r="4998" spans="1:1" x14ac:dyDescent="0.55000000000000004">
      <c r="A4998" s="2"/>
    </row>
    <row r="4999" spans="1:1" x14ac:dyDescent="0.55000000000000004">
      <c r="A4999" s="2"/>
    </row>
    <row r="5000" spans="1:1" x14ac:dyDescent="0.55000000000000004">
      <c r="A5000" s="2"/>
    </row>
    <row r="5001" spans="1:1" x14ac:dyDescent="0.55000000000000004">
      <c r="A5001" s="2"/>
    </row>
    <row r="5002" spans="1:1" x14ac:dyDescent="0.55000000000000004">
      <c r="A5002" s="2"/>
    </row>
    <row r="5003" spans="1:1" x14ac:dyDescent="0.55000000000000004">
      <c r="A5003" s="2"/>
    </row>
    <row r="5004" spans="1:1" x14ac:dyDescent="0.55000000000000004">
      <c r="A5004" s="2"/>
    </row>
    <row r="5005" spans="1:1" x14ac:dyDescent="0.55000000000000004">
      <c r="A5005" s="2"/>
    </row>
    <row r="5006" spans="1:1" x14ac:dyDescent="0.55000000000000004">
      <c r="A5006" s="2"/>
    </row>
    <row r="5007" spans="1:1" x14ac:dyDescent="0.55000000000000004">
      <c r="A5007" s="2"/>
    </row>
    <row r="5008" spans="1:1" x14ac:dyDescent="0.55000000000000004">
      <c r="A5008" s="2"/>
    </row>
    <row r="5009" spans="1:1" x14ac:dyDescent="0.55000000000000004">
      <c r="A5009" s="2"/>
    </row>
    <row r="5010" spans="1:1" x14ac:dyDescent="0.55000000000000004">
      <c r="A5010" s="2"/>
    </row>
    <row r="5011" spans="1:1" x14ac:dyDescent="0.55000000000000004">
      <c r="A5011" s="2"/>
    </row>
    <row r="5012" spans="1:1" x14ac:dyDescent="0.55000000000000004">
      <c r="A5012" s="2"/>
    </row>
    <row r="5013" spans="1:1" x14ac:dyDescent="0.55000000000000004">
      <c r="A5013" s="2"/>
    </row>
    <row r="5014" spans="1:1" x14ac:dyDescent="0.55000000000000004">
      <c r="A5014" s="2"/>
    </row>
    <row r="5015" spans="1:1" x14ac:dyDescent="0.55000000000000004">
      <c r="A5015" s="2"/>
    </row>
    <row r="5016" spans="1:1" x14ac:dyDescent="0.55000000000000004">
      <c r="A5016" s="2"/>
    </row>
    <row r="5017" spans="1:1" x14ac:dyDescent="0.55000000000000004">
      <c r="A5017" s="2"/>
    </row>
    <row r="5018" spans="1:1" x14ac:dyDescent="0.55000000000000004">
      <c r="A5018" s="2"/>
    </row>
    <row r="5019" spans="1:1" x14ac:dyDescent="0.55000000000000004">
      <c r="A5019" s="2"/>
    </row>
    <row r="5020" spans="1:1" x14ac:dyDescent="0.55000000000000004">
      <c r="A5020" s="2"/>
    </row>
    <row r="5021" spans="1:1" x14ac:dyDescent="0.55000000000000004">
      <c r="A5021" s="2"/>
    </row>
    <row r="5022" spans="1:1" x14ac:dyDescent="0.55000000000000004">
      <c r="A5022" s="2"/>
    </row>
    <row r="5023" spans="1:1" x14ac:dyDescent="0.55000000000000004">
      <c r="A5023" s="2"/>
    </row>
    <row r="5024" spans="1:1" x14ac:dyDescent="0.55000000000000004">
      <c r="A5024" s="2"/>
    </row>
    <row r="5025" spans="1:1" x14ac:dyDescent="0.55000000000000004">
      <c r="A5025" s="2"/>
    </row>
    <row r="5026" spans="1:1" x14ac:dyDescent="0.55000000000000004">
      <c r="A5026" s="2"/>
    </row>
    <row r="5027" spans="1:1" x14ac:dyDescent="0.55000000000000004">
      <c r="A5027" s="2"/>
    </row>
    <row r="5028" spans="1:1" x14ac:dyDescent="0.55000000000000004">
      <c r="A5028" s="2"/>
    </row>
    <row r="5029" spans="1:1" x14ac:dyDescent="0.55000000000000004">
      <c r="A5029" s="2"/>
    </row>
    <row r="5030" spans="1:1" x14ac:dyDescent="0.55000000000000004">
      <c r="A5030" s="2"/>
    </row>
    <row r="5031" spans="1:1" x14ac:dyDescent="0.55000000000000004">
      <c r="A5031" s="2"/>
    </row>
    <row r="5032" spans="1:1" x14ac:dyDescent="0.55000000000000004">
      <c r="A5032" s="2"/>
    </row>
    <row r="5033" spans="1:1" x14ac:dyDescent="0.55000000000000004">
      <c r="A5033" s="2"/>
    </row>
    <row r="5034" spans="1:1" x14ac:dyDescent="0.55000000000000004">
      <c r="A5034" s="2"/>
    </row>
    <row r="5035" spans="1:1" x14ac:dyDescent="0.55000000000000004">
      <c r="A5035" s="2"/>
    </row>
    <row r="5036" spans="1:1" x14ac:dyDescent="0.55000000000000004">
      <c r="A5036" s="2"/>
    </row>
    <row r="5037" spans="1:1" x14ac:dyDescent="0.55000000000000004">
      <c r="A5037" s="2"/>
    </row>
    <row r="5038" spans="1:1" x14ac:dyDescent="0.55000000000000004">
      <c r="A5038" s="2"/>
    </row>
    <row r="5039" spans="1:1" x14ac:dyDescent="0.55000000000000004">
      <c r="A5039" s="2"/>
    </row>
    <row r="5040" spans="1:1" x14ac:dyDescent="0.55000000000000004">
      <c r="A5040" s="2"/>
    </row>
    <row r="5041" spans="1:1" x14ac:dyDescent="0.55000000000000004">
      <c r="A5041" s="2"/>
    </row>
    <row r="5042" spans="1:1" x14ac:dyDescent="0.55000000000000004">
      <c r="A5042" s="2"/>
    </row>
    <row r="5043" spans="1:1" x14ac:dyDescent="0.55000000000000004">
      <c r="A5043" s="2"/>
    </row>
    <row r="5044" spans="1:1" x14ac:dyDescent="0.55000000000000004">
      <c r="A5044" s="2"/>
    </row>
    <row r="5045" spans="1:1" x14ac:dyDescent="0.55000000000000004">
      <c r="A5045" s="2"/>
    </row>
    <row r="5046" spans="1:1" x14ac:dyDescent="0.55000000000000004">
      <c r="A5046" s="2"/>
    </row>
    <row r="5047" spans="1:1" x14ac:dyDescent="0.55000000000000004">
      <c r="A5047" s="2"/>
    </row>
    <row r="5048" spans="1:1" x14ac:dyDescent="0.55000000000000004">
      <c r="A5048" s="2"/>
    </row>
    <row r="5049" spans="1:1" x14ac:dyDescent="0.55000000000000004">
      <c r="A5049" s="2"/>
    </row>
    <row r="5050" spans="1:1" x14ac:dyDescent="0.55000000000000004">
      <c r="A5050" s="2"/>
    </row>
    <row r="5051" spans="1:1" x14ac:dyDescent="0.55000000000000004">
      <c r="A5051" s="2"/>
    </row>
    <row r="5052" spans="1:1" x14ac:dyDescent="0.55000000000000004">
      <c r="A5052" s="2"/>
    </row>
    <row r="5053" spans="1:1" x14ac:dyDescent="0.55000000000000004">
      <c r="A5053" s="2"/>
    </row>
    <row r="5054" spans="1:1" x14ac:dyDescent="0.55000000000000004">
      <c r="A5054" s="2"/>
    </row>
    <row r="5055" spans="1:1" x14ac:dyDescent="0.55000000000000004">
      <c r="A5055" s="2"/>
    </row>
    <row r="5056" spans="1:1" x14ac:dyDescent="0.55000000000000004">
      <c r="A5056" s="2"/>
    </row>
    <row r="5057" spans="1:1" x14ac:dyDescent="0.55000000000000004">
      <c r="A5057" s="2"/>
    </row>
    <row r="5058" spans="1:1" x14ac:dyDescent="0.55000000000000004">
      <c r="A5058" s="2"/>
    </row>
    <row r="5059" spans="1:1" x14ac:dyDescent="0.55000000000000004">
      <c r="A5059" s="2"/>
    </row>
    <row r="5060" spans="1:1" x14ac:dyDescent="0.55000000000000004">
      <c r="A5060" s="2"/>
    </row>
    <row r="5061" spans="1:1" x14ac:dyDescent="0.55000000000000004">
      <c r="A5061" s="2"/>
    </row>
    <row r="5062" spans="1:1" x14ac:dyDescent="0.55000000000000004">
      <c r="A5062" s="2"/>
    </row>
    <row r="5063" spans="1:1" x14ac:dyDescent="0.55000000000000004">
      <c r="A5063" s="2"/>
    </row>
    <row r="5064" spans="1:1" x14ac:dyDescent="0.55000000000000004">
      <c r="A5064" s="2"/>
    </row>
    <row r="5065" spans="1:1" x14ac:dyDescent="0.55000000000000004">
      <c r="A5065" s="2"/>
    </row>
    <row r="5066" spans="1:1" x14ac:dyDescent="0.55000000000000004">
      <c r="A5066" s="2"/>
    </row>
    <row r="5067" spans="1:1" x14ac:dyDescent="0.55000000000000004">
      <c r="A5067" s="2"/>
    </row>
    <row r="5068" spans="1:1" x14ac:dyDescent="0.55000000000000004">
      <c r="A5068" s="2"/>
    </row>
    <row r="5069" spans="1:1" x14ac:dyDescent="0.55000000000000004">
      <c r="A5069" s="2"/>
    </row>
    <row r="5070" spans="1:1" x14ac:dyDescent="0.55000000000000004">
      <c r="A5070" s="2"/>
    </row>
    <row r="5071" spans="1:1" x14ac:dyDescent="0.55000000000000004">
      <c r="A5071" s="2"/>
    </row>
    <row r="5072" spans="1:1" x14ac:dyDescent="0.55000000000000004">
      <c r="A5072" s="2"/>
    </row>
    <row r="5073" spans="1:1" x14ac:dyDescent="0.55000000000000004">
      <c r="A5073" s="2"/>
    </row>
    <row r="5074" spans="1:1" x14ac:dyDescent="0.55000000000000004">
      <c r="A5074" s="2"/>
    </row>
    <row r="5075" spans="1:1" x14ac:dyDescent="0.55000000000000004">
      <c r="A5075" s="2"/>
    </row>
    <row r="5076" spans="1:1" x14ac:dyDescent="0.55000000000000004">
      <c r="A5076" s="2"/>
    </row>
    <row r="5077" spans="1:1" x14ac:dyDescent="0.55000000000000004">
      <c r="A5077" s="2"/>
    </row>
    <row r="5078" spans="1:1" x14ac:dyDescent="0.55000000000000004">
      <c r="A5078" s="2"/>
    </row>
    <row r="5079" spans="1:1" x14ac:dyDescent="0.55000000000000004">
      <c r="A5079" s="2"/>
    </row>
    <row r="5080" spans="1:1" x14ac:dyDescent="0.55000000000000004">
      <c r="A5080" s="2"/>
    </row>
    <row r="5081" spans="1:1" x14ac:dyDescent="0.55000000000000004">
      <c r="A5081" s="2"/>
    </row>
    <row r="5082" spans="1:1" x14ac:dyDescent="0.55000000000000004">
      <c r="A5082" s="2"/>
    </row>
    <row r="5083" spans="1:1" x14ac:dyDescent="0.55000000000000004">
      <c r="A5083" s="2"/>
    </row>
    <row r="5084" spans="1:1" x14ac:dyDescent="0.55000000000000004">
      <c r="A5084" s="2"/>
    </row>
    <row r="5085" spans="1:1" x14ac:dyDescent="0.55000000000000004">
      <c r="A5085" s="2"/>
    </row>
    <row r="5086" spans="1:1" x14ac:dyDescent="0.55000000000000004">
      <c r="A5086" s="2"/>
    </row>
    <row r="5087" spans="1:1" x14ac:dyDescent="0.55000000000000004">
      <c r="A5087" s="2"/>
    </row>
    <row r="5088" spans="1:1" x14ac:dyDescent="0.55000000000000004">
      <c r="A5088" s="2"/>
    </row>
    <row r="5089" spans="1:1" x14ac:dyDescent="0.55000000000000004">
      <c r="A5089" s="2"/>
    </row>
    <row r="5090" spans="1:1" x14ac:dyDescent="0.55000000000000004">
      <c r="A5090" s="2"/>
    </row>
    <row r="5091" spans="1:1" x14ac:dyDescent="0.55000000000000004">
      <c r="A5091" s="2"/>
    </row>
    <row r="5092" spans="1:1" x14ac:dyDescent="0.55000000000000004">
      <c r="A5092" s="2"/>
    </row>
    <row r="5093" spans="1:1" x14ac:dyDescent="0.55000000000000004">
      <c r="A5093" s="2"/>
    </row>
    <row r="5094" spans="1:1" x14ac:dyDescent="0.55000000000000004">
      <c r="A5094" s="2"/>
    </row>
    <row r="5095" spans="1:1" x14ac:dyDescent="0.55000000000000004">
      <c r="A5095" s="2"/>
    </row>
    <row r="5096" spans="1:1" x14ac:dyDescent="0.55000000000000004">
      <c r="A5096" s="2"/>
    </row>
    <row r="5097" spans="1:1" x14ac:dyDescent="0.55000000000000004">
      <c r="A5097" s="2"/>
    </row>
    <row r="5098" spans="1:1" x14ac:dyDescent="0.55000000000000004">
      <c r="A5098" s="2"/>
    </row>
    <row r="5099" spans="1:1" x14ac:dyDescent="0.55000000000000004">
      <c r="A5099" s="2"/>
    </row>
    <row r="5100" spans="1:1" x14ac:dyDescent="0.55000000000000004">
      <c r="A5100" s="2"/>
    </row>
    <row r="5101" spans="1:1" x14ac:dyDescent="0.55000000000000004">
      <c r="A5101" s="2"/>
    </row>
    <row r="5102" spans="1:1" x14ac:dyDescent="0.55000000000000004">
      <c r="A5102" s="2"/>
    </row>
    <row r="5103" spans="1:1" x14ac:dyDescent="0.55000000000000004">
      <c r="A5103" s="2"/>
    </row>
    <row r="5104" spans="1:1" x14ac:dyDescent="0.55000000000000004">
      <c r="A5104" s="2"/>
    </row>
    <row r="5105" spans="1:1" x14ac:dyDescent="0.55000000000000004">
      <c r="A5105" s="2"/>
    </row>
    <row r="5106" spans="1:1" x14ac:dyDescent="0.55000000000000004">
      <c r="A5106" s="2"/>
    </row>
    <row r="5107" spans="1:1" x14ac:dyDescent="0.55000000000000004">
      <c r="A5107" s="2"/>
    </row>
    <row r="5108" spans="1:1" x14ac:dyDescent="0.55000000000000004">
      <c r="A5108" s="2"/>
    </row>
    <row r="5109" spans="1:1" x14ac:dyDescent="0.55000000000000004">
      <c r="A5109" s="2"/>
    </row>
    <row r="5110" spans="1:1" x14ac:dyDescent="0.55000000000000004">
      <c r="A5110" s="2"/>
    </row>
    <row r="5111" spans="1:1" x14ac:dyDescent="0.55000000000000004">
      <c r="A5111" s="2"/>
    </row>
    <row r="5112" spans="1:1" x14ac:dyDescent="0.55000000000000004">
      <c r="A5112" s="2"/>
    </row>
    <row r="5113" spans="1:1" x14ac:dyDescent="0.55000000000000004">
      <c r="A5113" s="2"/>
    </row>
    <row r="5114" spans="1:1" x14ac:dyDescent="0.55000000000000004">
      <c r="A5114" s="2"/>
    </row>
    <row r="5115" spans="1:1" x14ac:dyDescent="0.55000000000000004">
      <c r="A5115" s="2"/>
    </row>
    <row r="5116" spans="1:1" x14ac:dyDescent="0.55000000000000004">
      <c r="A5116" s="2"/>
    </row>
    <row r="5117" spans="1:1" x14ac:dyDescent="0.55000000000000004">
      <c r="A5117" s="2"/>
    </row>
    <row r="5118" spans="1:1" x14ac:dyDescent="0.55000000000000004">
      <c r="A5118" s="2"/>
    </row>
    <row r="5119" spans="1:1" x14ac:dyDescent="0.55000000000000004">
      <c r="A5119" s="2"/>
    </row>
    <row r="5120" spans="1:1" x14ac:dyDescent="0.55000000000000004">
      <c r="A5120" s="2"/>
    </row>
    <row r="5121" spans="1:1" x14ac:dyDescent="0.55000000000000004">
      <c r="A5121" s="2"/>
    </row>
    <row r="5122" spans="1:1" x14ac:dyDescent="0.55000000000000004">
      <c r="A5122" s="2"/>
    </row>
    <row r="5123" spans="1:1" x14ac:dyDescent="0.55000000000000004">
      <c r="A5123" s="2"/>
    </row>
    <row r="5124" spans="1:1" x14ac:dyDescent="0.55000000000000004">
      <c r="A5124" s="2"/>
    </row>
    <row r="5125" spans="1:1" x14ac:dyDescent="0.55000000000000004">
      <c r="A5125" s="2"/>
    </row>
    <row r="5126" spans="1:1" x14ac:dyDescent="0.55000000000000004">
      <c r="A5126" s="2"/>
    </row>
    <row r="5127" spans="1:1" x14ac:dyDescent="0.55000000000000004">
      <c r="A5127" s="2"/>
    </row>
    <row r="5128" spans="1:1" x14ac:dyDescent="0.55000000000000004">
      <c r="A5128" s="2"/>
    </row>
    <row r="5129" spans="1:1" x14ac:dyDescent="0.55000000000000004">
      <c r="A5129" s="2"/>
    </row>
    <row r="5130" spans="1:1" x14ac:dyDescent="0.55000000000000004">
      <c r="A5130" s="2"/>
    </row>
    <row r="5131" spans="1:1" x14ac:dyDescent="0.55000000000000004">
      <c r="A5131" s="2"/>
    </row>
    <row r="5132" spans="1:1" x14ac:dyDescent="0.55000000000000004">
      <c r="A5132" s="2"/>
    </row>
    <row r="5133" spans="1:1" x14ac:dyDescent="0.55000000000000004">
      <c r="A5133" s="2"/>
    </row>
    <row r="5134" spans="1:1" x14ac:dyDescent="0.55000000000000004">
      <c r="A5134" s="2"/>
    </row>
    <row r="5135" spans="1:1" x14ac:dyDescent="0.55000000000000004">
      <c r="A5135" s="2"/>
    </row>
    <row r="5136" spans="1:1" x14ac:dyDescent="0.55000000000000004">
      <c r="A5136" s="2"/>
    </row>
    <row r="5137" spans="1:1" x14ac:dyDescent="0.55000000000000004">
      <c r="A5137" s="2"/>
    </row>
    <row r="5138" spans="1:1" x14ac:dyDescent="0.55000000000000004">
      <c r="A5138" s="2"/>
    </row>
    <row r="5139" spans="1:1" x14ac:dyDescent="0.55000000000000004">
      <c r="A5139" s="2"/>
    </row>
    <row r="5140" spans="1:1" x14ac:dyDescent="0.55000000000000004">
      <c r="A5140" s="2"/>
    </row>
    <row r="5141" spans="1:1" x14ac:dyDescent="0.55000000000000004">
      <c r="A5141" s="2"/>
    </row>
    <row r="5142" spans="1:1" x14ac:dyDescent="0.55000000000000004">
      <c r="A5142" s="2"/>
    </row>
    <row r="5143" spans="1:1" x14ac:dyDescent="0.55000000000000004">
      <c r="A5143" s="2"/>
    </row>
    <row r="5144" spans="1:1" x14ac:dyDescent="0.55000000000000004">
      <c r="A5144" s="2"/>
    </row>
    <row r="5145" spans="1:1" x14ac:dyDescent="0.55000000000000004">
      <c r="A5145" s="2"/>
    </row>
    <row r="5146" spans="1:1" x14ac:dyDescent="0.55000000000000004">
      <c r="A5146" s="2"/>
    </row>
    <row r="5147" spans="1:1" x14ac:dyDescent="0.55000000000000004">
      <c r="A5147" s="2"/>
    </row>
    <row r="5148" spans="1:1" x14ac:dyDescent="0.55000000000000004">
      <c r="A5148" s="2"/>
    </row>
    <row r="5149" spans="1:1" x14ac:dyDescent="0.55000000000000004">
      <c r="A5149" s="2"/>
    </row>
    <row r="5150" spans="1:1" x14ac:dyDescent="0.55000000000000004">
      <c r="A5150" s="2"/>
    </row>
    <row r="5151" spans="1:1" x14ac:dyDescent="0.55000000000000004">
      <c r="A5151" s="2"/>
    </row>
    <row r="5152" spans="1:1" x14ac:dyDescent="0.55000000000000004">
      <c r="A5152" s="2"/>
    </row>
    <row r="5153" spans="1:1" x14ac:dyDescent="0.55000000000000004">
      <c r="A5153" s="2"/>
    </row>
    <row r="5154" spans="1:1" x14ac:dyDescent="0.55000000000000004">
      <c r="A5154" s="2"/>
    </row>
    <row r="5155" spans="1:1" x14ac:dyDescent="0.55000000000000004">
      <c r="A5155" s="2"/>
    </row>
    <row r="5156" spans="1:1" x14ac:dyDescent="0.55000000000000004">
      <c r="A5156" s="2"/>
    </row>
    <row r="5157" spans="1:1" x14ac:dyDescent="0.55000000000000004">
      <c r="A5157" s="2"/>
    </row>
    <row r="5158" spans="1:1" x14ac:dyDescent="0.55000000000000004">
      <c r="A5158" s="2"/>
    </row>
    <row r="5159" spans="1:1" x14ac:dyDescent="0.55000000000000004">
      <c r="A5159" s="2"/>
    </row>
    <row r="5160" spans="1:1" x14ac:dyDescent="0.55000000000000004">
      <c r="A5160" s="2"/>
    </row>
    <row r="5161" spans="1:1" x14ac:dyDescent="0.55000000000000004">
      <c r="A5161" s="2"/>
    </row>
    <row r="5162" spans="1:1" x14ac:dyDescent="0.55000000000000004">
      <c r="A5162" s="2"/>
    </row>
    <row r="5163" spans="1:1" x14ac:dyDescent="0.55000000000000004">
      <c r="A5163" s="2"/>
    </row>
    <row r="5164" spans="1:1" x14ac:dyDescent="0.55000000000000004">
      <c r="A5164" s="2"/>
    </row>
    <row r="5165" spans="1:1" x14ac:dyDescent="0.55000000000000004">
      <c r="A5165" s="2"/>
    </row>
    <row r="5166" spans="1:1" x14ac:dyDescent="0.55000000000000004">
      <c r="A5166" s="2"/>
    </row>
    <row r="5167" spans="1:1" x14ac:dyDescent="0.55000000000000004">
      <c r="A5167" s="2"/>
    </row>
    <row r="5168" spans="1:1" x14ac:dyDescent="0.55000000000000004">
      <c r="A5168" s="2"/>
    </row>
    <row r="5169" spans="1:1" x14ac:dyDescent="0.55000000000000004">
      <c r="A5169" s="2"/>
    </row>
    <row r="5170" spans="1:1" x14ac:dyDescent="0.55000000000000004">
      <c r="A5170" s="2"/>
    </row>
    <row r="5171" spans="1:1" x14ac:dyDescent="0.55000000000000004">
      <c r="A5171" s="2"/>
    </row>
    <row r="5172" spans="1:1" x14ac:dyDescent="0.55000000000000004">
      <c r="A5172" s="2"/>
    </row>
    <row r="5173" spans="1:1" x14ac:dyDescent="0.55000000000000004">
      <c r="A5173" s="2"/>
    </row>
    <row r="5174" spans="1:1" x14ac:dyDescent="0.55000000000000004">
      <c r="A5174" s="2"/>
    </row>
    <row r="5175" spans="1:1" x14ac:dyDescent="0.55000000000000004">
      <c r="A5175" s="2"/>
    </row>
    <row r="5176" spans="1:1" x14ac:dyDescent="0.55000000000000004">
      <c r="A5176" s="2"/>
    </row>
    <row r="5177" spans="1:1" x14ac:dyDescent="0.55000000000000004">
      <c r="A5177" s="2"/>
    </row>
    <row r="5178" spans="1:1" x14ac:dyDescent="0.55000000000000004">
      <c r="A5178" s="2"/>
    </row>
    <row r="5179" spans="1:1" x14ac:dyDescent="0.55000000000000004">
      <c r="A5179" s="2"/>
    </row>
    <row r="5180" spans="1:1" x14ac:dyDescent="0.55000000000000004">
      <c r="A5180" s="2"/>
    </row>
    <row r="5181" spans="1:1" x14ac:dyDescent="0.55000000000000004">
      <c r="A5181" s="2"/>
    </row>
    <row r="5182" spans="1:1" x14ac:dyDescent="0.55000000000000004">
      <c r="A5182" s="2"/>
    </row>
    <row r="5183" spans="1:1" x14ac:dyDescent="0.55000000000000004">
      <c r="A5183" s="2"/>
    </row>
    <row r="5184" spans="1:1" x14ac:dyDescent="0.55000000000000004">
      <c r="A5184" s="2"/>
    </row>
    <row r="5185" spans="1:1" x14ac:dyDescent="0.55000000000000004">
      <c r="A5185" s="2"/>
    </row>
    <row r="5186" spans="1:1" x14ac:dyDescent="0.55000000000000004">
      <c r="A5186" s="2"/>
    </row>
    <row r="5187" spans="1:1" x14ac:dyDescent="0.55000000000000004">
      <c r="A5187" s="2"/>
    </row>
    <row r="5188" spans="1:1" x14ac:dyDescent="0.55000000000000004">
      <c r="A5188" s="2"/>
    </row>
    <row r="5189" spans="1:1" x14ac:dyDescent="0.55000000000000004">
      <c r="A5189" s="2"/>
    </row>
    <row r="5190" spans="1:1" x14ac:dyDescent="0.55000000000000004">
      <c r="A5190" s="2"/>
    </row>
    <row r="5191" spans="1:1" x14ac:dyDescent="0.55000000000000004">
      <c r="A5191" s="2"/>
    </row>
    <row r="5192" spans="1:1" x14ac:dyDescent="0.55000000000000004">
      <c r="A5192" s="2"/>
    </row>
    <row r="5193" spans="1:1" x14ac:dyDescent="0.55000000000000004">
      <c r="A5193" s="2"/>
    </row>
    <row r="5194" spans="1:1" x14ac:dyDescent="0.55000000000000004">
      <c r="A5194" s="2"/>
    </row>
    <row r="5195" spans="1:1" x14ac:dyDescent="0.55000000000000004">
      <c r="A5195" s="2"/>
    </row>
    <row r="5196" spans="1:1" x14ac:dyDescent="0.55000000000000004">
      <c r="A5196" s="2"/>
    </row>
    <row r="5197" spans="1:1" x14ac:dyDescent="0.55000000000000004">
      <c r="A5197" s="2"/>
    </row>
    <row r="5198" spans="1:1" x14ac:dyDescent="0.55000000000000004">
      <c r="A5198" s="2"/>
    </row>
    <row r="5199" spans="1:1" x14ac:dyDescent="0.55000000000000004">
      <c r="A5199" s="2"/>
    </row>
    <row r="5200" spans="1:1" x14ac:dyDescent="0.55000000000000004">
      <c r="A5200" s="2"/>
    </row>
    <row r="5201" spans="1:1" x14ac:dyDescent="0.55000000000000004">
      <c r="A5201" s="2"/>
    </row>
    <row r="5202" spans="1:1" x14ac:dyDescent="0.55000000000000004">
      <c r="A5202" s="2"/>
    </row>
    <row r="5203" spans="1:1" x14ac:dyDescent="0.55000000000000004">
      <c r="A5203" s="2"/>
    </row>
    <row r="5204" spans="1:1" x14ac:dyDescent="0.55000000000000004">
      <c r="A5204" s="2"/>
    </row>
    <row r="5205" spans="1:1" x14ac:dyDescent="0.55000000000000004">
      <c r="A5205" s="2"/>
    </row>
    <row r="5206" spans="1:1" x14ac:dyDescent="0.55000000000000004">
      <c r="A5206" s="2"/>
    </row>
    <row r="5207" spans="1:1" x14ac:dyDescent="0.55000000000000004">
      <c r="A5207" s="2"/>
    </row>
    <row r="5208" spans="1:1" x14ac:dyDescent="0.55000000000000004">
      <c r="A5208" s="2"/>
    </row>
    <row r="5209" spans="1:1" x14ac:dyDescent="0.55000000000000004">
      <c r="A5209" s="2"/>
    </row>
    <row r="5210" spans="1:1" x14ac:dyDescent="0.55000000000000004">
      <c r="A5210" s="2"/>
    </row>
    <row r="5211" spans="1:1" x14ac:dyDescent="0.55000000000000004">
      <c r="A5211" s="2"/>
    </row>
    <row r="5212" spans="1:1" x14ac:dyDescent="0.55000000000000004">
      <c r="A5212" s="2"/>
    </row>
    <row r="5213" spans="1:1" x14ac:dyDescent="0.55000000000000004">
      <c r="A5213" s="2"/>
    </row>
    <row r="5214" spans="1:1" x14ac:dyDescent="0.55000000000000004">
      <c r="A5214" s="2"/>
    </row>
    <row r="5215" spans="1:1" x14ac:dyDescent="0.55000000000000004">
      <c r="A5215" s="2"/>
    </row>
    <row r="5216" spans="1:1" x14ac:dyDescent="0.55000000000000004">
      <c r="A5216" s="2"/>
    </row>
    <row r="5217" spans="1:1" x14ac:dyDescent="0.55000000000000004">
      <c r="A5217" s="2"/>
    </row>
    <row r="5218" spans="1:1" x14ac:dyDescent="0.55000000000000004">
      <c r="A5218" s="2"/>
    </row>
    <row r="5219" spans="1:1" x14ac:dyDescent="0.55000000000000004">
      <c r="A5219" s="2"/>
    </row>
    <row r="5220" spans="1:1" x14ac:dyDescent="0.55000000000000004">
      <c r="A5220" s="2"/>
    </row>
    <row r="5221" spans="1:1" x14ac:dyDescent="0.55000000000000004">
      <c r="A5221" s="2"/>
    </row>
    <row r="5222" spans="1:1" x14ac:dyDescent="0.55000000000000004">
      <c r="A5222" s="2"/>
    </row>
    <row r="5223" spans="1:1" x14ac:dyDescent="0.55000000000000004">
      <c r="A5223" s="2"/>
    </row>
    <row r="5224" spans="1:1" x14ac:dyDescent="0.55000000000000004">
      <c r="A5224" s="2"/>
    </row>
    <row r="5225" spans="1:1" x14ac:dyDescent="0.55000000000000004">
      <c r="A5225" s="2"/>
    </row>
    <row r="5226" spans="1:1" x14ac:dyDescent="0.55000000000000004">
      <c r="A5226" s="2"/>
    </row>
    <row r="5227" spans="1:1" x14ac:dyDescent="0.55000000000000004">
      <c r="A5227" s="2"/>
    </row>
    <row r="5228" spans="1:1" x14ac:dyDescent="0.55000000000000004">
      <c r="A5228" s="2"/>
    </row>
    <row r="5229" spans="1:1" x14ac:dyDescent="0.55000000000000004">
      <c r="A5229" s="2"/>
    </row>
    <row r="5230" spans="1:1" x14ac:dyDescent="0.55000000000000004">
      <c r="A5230" s="2"/>
    </row>
    <row r="5231" spans="1:1" x14ac:dyDescent="0.55000000000000004">
      <c r="A5231" s="2"/>
    </row>
    <row r="5232" spans="1:1" x14ac:dyDescent="0.55000000000000004">
      <c r="A5232" s="2"/>
    </row>
    <row r="5233" spans="1:1" x14ac:dyDescent="0.55000000000000004">
      <c r="A5233" s="2"/>
    </row>
    <row r="5234" spans="1:1" x14ac:dyDescent="0.55000000000000004">
      <c r="A5234" s="2"/>
    </row>
    <row r="5235" spans="1:1" x14ac:dyDescent="0.55000000000000004">
      <c r="A5235" s="2"/>
    </row>
    <row r="5236" spans="1:1" x14ac:dyDescent="0.55000000000000004">
      <c r="A5236" s="2"/>
    </row>
    <row r="5237" spans="1:1" x14ac:dyDescent="0.55000000000000004">
      <c r="A5237" s="2"/>
    </row>
    <row r="5238" spans="1:1" x14ac:dyDescent="0.55000000000000004">
      <c r="A5238" s="2"/>
    </row>
    <row r="5239" spans="1:1" x14ac:dyDescent="0.55000000000000004">
      <c r="A5239" s="2"/>
    </row>
    <row r="5240" spans="1:1" x14ac:dyDescent="0.55000000000000004">
      <c r="A5240" s="2"/>
    </row>
    <row r="5241" spans="1:1" x14ac:dyDescent="0.55000000000000004">
      <c r="A5241" s="2"/>
    </row>
    <row r="5242" spans="1:1" x14ac:dyDescent="0.55000000000000004">
      <c r="A5242" s="2"/>
    </row>
    <row r="5243" spans="1:1" x14ac:dyDescent="0.55000000000000004">
      <c r="A5243" s="2"/>
    </row>
    <row r="5244" spans="1:1" x14ac:dyDescent="0.55000000000000004">
      <c r="A5244" s="2"/>
    </row>
    <row r="5245" spans="1:1" x14ac:dyDescent="0.55000000000000004">
      <c r="A5245" s="2"/>
    </row>
    <row r="5246" spans="1:1" x14ac:dyDescent="0.55000000000000004">
      <c r="A5246" s="2"/>
    </row>
    <row r="5247" spans="1:1" x14ac:dyDescent="0.55000000000000004">
      <c r="A5247" s="2"/>
    </row>
    <row r="5248" spans="1:1" x14ac:dyDescent="0.55000000000000004">
      <c r="A5248" s="2"/>
    </row>
    <row r="5249" spans="1:1" x14ac:dyDescent="0.55000000000000004">
      <c r="A5249" s="2"/>
    </row>
    <row r="5250" spans="1:1" x14ac:dyDescent="0.55000000000000004">
      <c r="A5250" s="2"/>
    </row>
    <row r="5251" spans="1:1" x14ac:dyDescent="0.55000000000000004">
      <c r="A5251" s="2"/>
    </row>
    <row r="5252" spans="1:1" x14ac:dyDescent="0.55000000000000004">
      <c r="A5252" s="2"/>
    </row>
    <row r="5253" spans="1:1" x14ac:dyDescent="0.55000000000000004">
      <c r="A5253" s="2"/>
    </row>
    <row r="5254" spans="1:1" x14ac:dyDescent="0.55000000000000004">
      <c r="A5254" s="2"/>
    </row>
    <row r="5255" spans="1:1" x14ac:dyDescent="0.55000000000000004">
      <c r="A5255" s="2"/>
    </row>
    <row r="5256" spans="1:1" x14ac:dyDescent="0.55000000000000004">
      <c r="A5256" s="2"/>
    </row>
    <row r="5257" spans="1:1" x14ac:dyDescent="0.55000000000000004">
      <c r="A5257" s="2"/>
    </row>
    <row r="5258" spans="1:1" x14ac:dyDescent="0.55000000000000004">
      <c r="A5258" s="2"/>
    </row>
    <row r="5259" spans="1:1" x14ac:dyDescent="0.55000000000000004">
      <c r="A5259" s="2"/>
    </row>
    <row r="5260" spans="1:1" x14ac:dyDescent="0.55000000000000004">
      <c r="A5260" s="2"/>
    </row>
    <row r="5261" spans="1:1" x14ac:dyDescent="0.55000000000000004">
      <c r="A5261" s="2"/>
    </row>
    <row r="5262" spans="1:1" x14ac:dyDescent="0.55000000000000004">
      <c r="A5262" s="2"/>
    </row>
    <row r="5263" spans="1:1" x14ac:dyDescent="0.55000000000000004">
      <c r="A5263" s="2"/>
    </row>
    <row r="5264" spans="1:1" x14ac:dyDescent="0.55000000000000004">
      <c r="A5264" s="2"/>
    </row>
    <row r="5265" spans="1:1" x14ac:dyDescent="0.55000000000000004">
      <c r="A5265" s="2"/>
    </row>
    <row r="5266" spans="1:1" x14ac:dyDescent="0.55000000000000004">
      <c r="A5266" s="2"/>
    </row>
    <row r="5267" spans="1:1" x14ac:dyDescent="0.55000000000000004">
      <c r="A5267" s="2"/>
    </row>
    <row r="5268" spans="1:1" x14ac:dyDescent="0.55000000000000004">
      <c r="A5268" s="2"/>
    </row>
    <row r="5269" spans="1:1" x14ac:dyDescent="0.55000000000000004">
      <c r="A5269" s="2"/>
    </row>
    <row r="5270" spans="1:1" x14ac:dyDescent="0.55000000000000004">
      <c r="A5270" s="2"/>
    </row>
    <row r="5271" spans="1:1" x14ac:dyDescent="0.55000000000000004">
      <c r="A5271" s="2"/>
    </row>
    <row r="5272" spans="1:1" x14ac:dyDescent="0.55000000000000004">
      <c r="A5272" s="2"/>
    </row>
    <row r="5273" spans="1:1" x14ac:dyDescent="0.55000000000000004">
      <c r="A5273" s="2"/>
    </row>
    <row r="5274" spans="1:1" x14ac:dyDescent="0.55000000000000004">
      <c r="A5274" s="2"/>
    </row>
    <row r="5275" spans="1:1" x14ac:dyDescent="0.55000000000000004">
      <c r="A5275" s="2"/>
    </row>
    <row r="5276" spans="1:1" x14ac:dyDescent="0.55000000000000004">
      <c r="A5276" s="2"/>
    </row>
    <row r="5277" spans="1:1" x14ac:dyDescent="0.55000000000000004">
      <c r="A5277" s="2"/>
    </row>
    <row r="5278" spans="1:1" x14ac:dyDescent="0.55000000000000004">
      <c r="A5278" s="2"/>
    </row>
    <row r="5279" spans="1:1" x14ac:dyDescent="0.55000000000000004">
      <c r="A5279" s="2"/>
    </row>
    <row r="5280" spans="1:1" x14ac:dyDescent="0.55000000000000004">
      <c r="A5280" s="2"/>
    </row>
    <row r="5281" spans="1:1" x14ac:dyDescent="0.55000000000000004">
      <c r="A5281" s="2"/>
    </row>
    <row r="5282" spans="1:1" x14ac:dyDescent="0.55000000000000004">
      <c r="A5282" s="2"/>
    </row>
    <row r="5283" spans="1:1" x14ac:dyDescent="0.55000000000000004">
      <c r="A5283" s="2"/>
    </row>
    <row r="5284" spans="1:1" x14ac:dyDescent="0.55000000000000004">
      <c r="A5284" s="2"/>
    </row>
    <row r="5285" spans="1:1" x14ac:dyDescent="0.55000000000000004">
      <c r="A5285" s="2"/>
    </row>
    <row r="5286" spans="1:1" x14ac:dyDescent="0.55000000000000004">
      <c r="A5286" s="2"/>
    </row>
    <row r="5287" spans="1:1" x14ac:dyDescent="0.55000000000000004">
      <c r="A5287" s="2"/>
    </row>
    <row r="5288" spans="1:1" x14ac:dyDescent="0.55000000000000004">
      <c r="A5288" s="2"/>
    </row>
    <row r="5289" spans="1:1" x14ac:dyDescent="0.55000000000000004">
      <c r="A5289" s="2"/>
    </row>
    <row r="5290" spans="1:1" x14ac:dyDescent="0.55000000000000004">
      <c r="A5290" s="2"/>
    </row>
    <row r="5291" spans="1:1" x14ac:dyDescent="0.55000000000000004">
      <c r="A5291" s="2"/>
    </row>
    <row r="5292" spans="1:1" x14ac:dyDescent="0.55000000000000004">
      <c r="A5292" s="2"/>
    </row>
    <row r="5293" spans="1:1" x14ac:dyDescent="0.55000000000000004">
      <c r="A5293" s="2"/>
    </row>
    <row r="5294" spans="1:1" x14ac:dyDescent="0.55000000000000004">
      <c r="A5294" s="2"/>
    </row>
    <row r="5295" spans="1:1" x14ac:dyDescent="0.55000000000000004">
      <c r="A5295" s="2"/>
    </row>
    <row r="5296" spans="1:1" x14ac:dyDescent="0.55000000000000004">
      <c r="A5296" s="2"/>
    </row>
    <row r="5297" spans="1:1" x14ac:dyDescent="0.55000000000000004">
      <c r="A5297" s="2"/>
    </row>
    <row r="5298" spans="1:1" x14ac:dyDescent="0.55000000000000004">
      <c r="A5298" s="2"/>
    </row>
    <row r="5299" spans="1:1" x14ac:dyDescent="0.55000000000000004">
      <c r="A5299" s="2"/>
    </row>
    <row r="5300" spans="1:1" x14ac:dyDescent="0.55000000000000004">
      <c r="A5300" s="2"/>
    </row>
    <row r="5301" spans="1:1" x14ac:dyDescent="0.55000000000000004">
      <c r="A5301" s="2"/>
    </row>
    <row r="5302" spans="1:1" x14ac:dyDescent="0.55000000000000004">
      <c r="A5302" s="2"/>
    </row>
    <row r="5303" spans="1:1" x14ac:dyDescent="0.55000000000000004">
      <c r="A5303" s="2"/>
    </row>
    <row r="5304" spans="1:1" x14ac:dyDescent="0.55000000000000004">
      <c r="A5304" s="2"/>
    </row>
    <row r="5305" spans="1:1" x14ac:dyDescent="0.55000000000000004">
      <c r="A5305" s="2"/>
    </row>
    <row r="5306" spans="1:1" x14ac:dyDescent="0.55000000000000004">
      <c r="A5306" s="2"/>
    </row>
    <row r="5307" spans="1:1" x14ac:dyDescent="0.55000000000000004">
      <c r="A5307" s="2"/>
    </row>
    <row r="5308" spans="1:1" x14ac:dyDescent="0.55000000000000004">
      <c r="A5308" s="2"/>
    </row>
    <row r="5309" spans="1:1" x14ac:dyDescent="0.55000000000000004">
      <c r="A5309" s="2"/>
    </row>
    <row r="5310" spans="1:1" x14ac:dyDescent="0.55000000000000004">
      <c r="A5310" s="2"/>
    </row>
    <row r="5311" spans="1:1" x14ac:dyDescent="0.55000000000000004">
      <c r="A5311" s="2"/>
    </row>
    <row r="5312" spans="1:1" x14ac:dyDescent="0.55000000000000004">
      <c r="A5312" s="2"/>
    </row>
    <row r="5313" spans="1:1" x14ac:dyDescent="0.55000000000000004">
      <c r="A5313" s="2"/>
    </row>
    <row r="5314" spans="1:1" x14ac:dyDescent="0.55000000000000004">
      <c r="A5314" s="2"/>
    </row>
    <row r="5315" spans="1:1" x14ac:dyDescent="0.55000000000000004">
      <c r="A5315" s="2"/>
    </row>
    <row r="5316" spans="1:1" x14ac:dyDescent="0.55000000000000004">
      <c r="A5316" s="2"/>
    </row>
    <row r="5317" spans="1:1" x14ac:dyDescent="0.55000000000000004">
      <c r="A5317" s="2"/>
    </row>
    <row r="5318" spans="1:1" x14ac:dyDescent="0.55000000000000004">
      <c r="A5318" s="2"/>
    </row>
    <row r="5319" spans="1:1" x14ac:dyDescent="0.55000000000000004">
      <c r="A5319" s="2"/>
    </row>
    <row r="5320" spans="1:1" x14ac:dyDescent="0.55000000000000004">
      <c r="A5320" s="2"/>
    </row>
    <row r="5321" spans="1:1" x14ac:dyDescent="0.55000000000000004">
      <c r="A5321" s="2"/>
    </row>
    <row r="5322" spans="1:1" x14ac:dyDescent="0.55000000000000004">
      <c r="A5322" s="2"/>
    </row>
    <row r="5323" spans="1:1" x14ac:dyDescent="0.55000000000000004">
      <c r="A5323" s="2"/>
    </row>
    <row r="5324" spans="1:1" x14ac:dyDescent="0.55000000000000004">
      <c r="A5324" s="2"/>
    </row>
    <row r="5325" spans="1:1" x14ac:dyDescent="0.55000000000000004">
      <c r="A5325" s="2"/>
    </row>
    <row r="5326" spans="1:1" x14ac:dyDescent="0.55000000000000004">
      <c r="A5326" s="2"/>
    </row>
    <row r="5327" spans="1:1" x14ac:dyDescent="0.55000000000000004">
      <c r="A5327" s="2"/>
    </row>
    <row r="5328" spans="1:1" x14ac:dyDescent="0.55000000000000004">
      <c r="A5328" s="2"/>
    </row>
    <row r="5329" spans="1:1" x14ac:dyDescent="0.55000000000000004">
      <c r="A5329" s="2"/>
    </row>
    <row r="5330" spans="1:1" x14ac:dyDescent="0.55000000000000004">
      <c r="A5330" s="2"/>
    </row>
    <row r="5331" spans="1:1" x14ac:dyDescent="0.55000000000000004">
      <c r="A5331" s="2"/>
    </row>
    <row r="5332" spans="1:1" x14ac:dyDescent="0.55000000000000004">
      <c r="A5332" s="2"/>
    </row>
    <row r="5333" spans="1:1" x14ac:dyDescent="0.55000000000000004">
      <c r="A5333" s="2"/>
    </row>
    <row r="5334" spans="1:1" x14ac:dyDescent="0.55000000000000004">
      <c r="A5334" s="2"/>
    </row>
    <row r="5335" spans="1:1" x14ac:dyDescent="0.55000000000000004">
      <c r="A5335" s="2"/>
    </row>
    <row r="5336" spans="1:1" x14ac:dyDescent="0.55000000000000004">
      <c r="A5336" s="2"/>
    </row>
    <row r="5337" spans="1:1" x14ac:dyDescent="0.55000000000000004">
      <c r="A5337" s="2"/>
    </row>
    <row r="5338" spans="1:1" x14ac:dyDescent="0.55000000000000004">
      <c r="A5338" s="2"/>
    </row>
    <row r="5339" spans="1:1" x14ac:dyDescent="0.55000000000000004">
      <c r="A5339" s="2"/>
    </row>
    <row r="5340" spans="1:1" x14ac:dyDescent="0.55000000000000004">
      <c r="A5340" s="2"/>
    </row>
    <row r="5341" spans="1:1" x14ac:dyDescent="0.55000000000000004">
      <c r="A5341" s="2"/>
    </row>
    <row r="5342" spans="1:1" x14ac:dyDescent="0.55000000000000004">
      <c r="A5342" s="2"/>
    </row>
    <row r="5343" spans="1:1" x14ac:dyDescent="0.55000000000000004">
      <c r="A5343" s="2"/>
    </row>
    <row r="5344" spans="1:1" x14ac:dyDescent="0.55000000000000004">
      <c r="A5344" s="2"/>
    </row>
    <row r="5345" spans="1:1" x14ac:dyDescent="0.55000000000000004">
      <c r="A5345" s="2"/>
    </row>
    <row r="5346" spans="1:1" x14ac:dyDescent="0.55000000000000004">
      <c r="A5346" s="2"/>
    </row>
    <row r="5347" spans="1:1" x14ac:dyDescent="0.55000000000000004">
      <c r="A5347" s="2"/>
    </row>
    <row r="5348" spans="1:1" x14ac:dyDescent="0.55000000000000004">
      <c r="A5348" s="2"/>
    </row>
    <row r="5349" spans="1:1" x14ac:dyDescent="0.55000000000000004">
      <c r="A5349" s="2"/>
    </row>
    <row r="5350" spans="1:1" x14ac:dyDescent="0.55000000000000004">
      <c r="A5350" s="2"/>
    </row>
    <row r="5351" spans="1:1" x14ac:dyDescent="0.55000000000000004">
      <c r="A5351" s="2"/>
    </row>
    <row r="5352" spans="1:1" x14ac:dyDescent="0.55000000000000004">
      <c r="A5352" s="2"/>
    </row>
    <row r="5353" spans="1:1" x14ac:dyDescent="0.55000000000000004">
      <c r="A5353" s="2"/>
    </row>
    <row r="5354" spans="1:1" x14ac:dyDescent="0.55000000000000004">
      <c r="A5354" s="2"/>
    </row>
    <row r="5355" spans="1:1" x14ac:dyDescent="0.55000000000000004">
      <c r="A5355" s="2"/>
    </row>
    <row r="5356" spans="1:1" x14ac:dyDescent="0.55000000000000004">
      <c r="A5356" s="2"/>
    </row>
    <row r="5357" spans="1:1" x14ac:dyDescent="0.55000000000000004">
      <c r="A5357" s="2"/>
    </row>
    <row r="5358" spans="1:1" x14ac:dyDescent="0.55000000000000004">
      <c r="A5358" s="2"/>
    </row>
    <row r="5359" spans="1:1" x14ac:dyDescent="0.55000000000000004">
      <c r="A5359" s="2"/>
    </row>
    <row r="5360" spans="1:1" x14ac:dyDescent="0.55000000000000004">
      <c r="A5360" s="2"/>
    </row>
    <row r="5361" spans="1:1" x14ac:dyDescent="0.55000000000000004">
      <c r="A5361" s="2"/>
    </row>
    <row r="5362" spans="1:1" x14ac:dyDescent="0.55000000000000004">
      <c r="A5362" s="2"/>
    </row>
    <row r="5363" spans="1:1" x14ac:dyDescent="0.55000000000000004">
      <c r="A5363" s="2"/>
    </row>
    <row r="5364" spans="1:1" x14ac:dyDescent="0.55000000000000004">
      <c r="A5364" s="2"/>
    </row>
    <row r="5365" spans="1:1" x14ac:dyDescent="0.55000000000000004">
      <c r="A5365" s="2"/>
    </row>
    <row r="5366" spans="1:1" x14ac:dyDescent="0.55000000000000004">
      <c r="A5366" s="2"/>
    </row>
    <row r="5367" spans="1:1" x14ac:dyDescent="0.55000000000000004">
      <c r="A5367" s="2"/>
    </row>
    <row r="5368" spans="1:1" x14ac:dyDescent="0.55000000000000004">
      <c r="A5368" s="2"/>
    </row>
    <row r="5369" spans="1:1" x14ac:dyDescent="0.55000000000000004">
      <c r="A5369" s="2"/>
    </row>
    <row r="5370" spans="1:1" x14ac:dyDescent="0.55000000000000004">
      <c r="A5370" s="2"/>
    </row>
    <row r="5371" spans="1:1" x14ac:dyDescent="0.55000000000000004">
      <c r="A5371" s="2"/>
    </row>
    <row r="5372" spans="1:1" x14ac:dyDescent="0.55000000000000004">
      <c r="A5372" s="2"/>
    </row>
    <row r="5373" spans="1:1" x14ac:dyDescent="0.55000000000000004">
      <c r="A5373" s="2"/>
    </row>
    <row r="5374" spans="1:1" x14ac:dyDescent="0.55000000000000004">
      <c r="A5374" s="2"/>
    </row>
    <row r="5375" spans="1:1" x14ac:dyDescent="0.55000000000000004">
      <c r="A5375" s="2"/>
    </row>
    <row r="5376" spans="1:1" x14ac:dyDescent="0.55000000000000004">
      <c r="A5376" s="2"/>
    </row>
    <row r="5377" spans="1:1" x14ac:dyDescent="0.55000000000000004">
      <c r="A5377" s="2"/>
    </row>
    <row r="5378" spans="1:1" x14ac:dyDescent="0.55000000000000004">
      <c r="A5378" s="2"/>
    </row>
    <row r="5379" spans="1:1" x14ac:dyDescent="0.55000000000000004">
      <c r="A5379" s="2"/>
    </row>
    <row r="5380" spans="1:1" x14ac:dyDescent="0.55000000000000004">
      <c r="A5380" s="2"/>
    </row>
    <row r="5381" spans="1:1" x14ac:dyDescent="0.55000000000000004">
      <c r="A5381" s="2"/>
    </row>
    <row r="5382" spans="1:1" x14ac:dyDescent="0.55000000000000004">
      <c r="A5382" s="2"/>
    </row>
    <row r="5383" spans="1:1" x14ac:dyDescent="0.55000000000000004">
      <c r="A5383" s="2"/>
    </row>
    <row r="5384" spans="1:1" x14ac:dyDescent="0.55000000000000004">
      <c r="A5384" s="2"/>
    </row>
    <row r="5385" spans="1:1" x14ac:dyDescent="0.55000000000000004">
      <c r="A5385" s="2"/>
    </row>
    <row r="5386" spans="1:1" x14ac:dyDescent="0.55000000000000004">
      <c r="A5386" s="2"/>
    </row>
    <row r="5387" spans="1:1" x14ac:dyDescent="0.55000000000000004">
      <c r="A5387" s="2"/>
    </row>
    <row r="5388" spans="1:1" x14ac:dyDescent="0.55000000000000004">
      <c r="A5388" s="2"/>
    </row>
    <row r="5389" spans="1:1" x14ac:dyDescent="0.55000000000000004">
      <c r="A5389" s="2"/>
    </row>
    <row r="5390" spans="1:1" x14ac:dyDescent="0.55000000000000004">
      <c r="A5390" s="2"/>
    </row>
    <row r="5391" spans="1:1" x14ac:dyDescent="0.55000000000000004">
      <c r="A5391" s="2"/>
    </row>
    <row r="5392" spans="1:1" x14ac:dyDescent="0.55000000000000004">
      <c r="A5392" s="2"/>
    </row>
    <row r="5393" spans="1:1" x14ac:dyDescent="0.55000000000000004">
      <c r="A5393" s="2"/>
    </row>
    <row r="5394" spans="1:1" x14ac:dyDescent="0.55000000000000004">
      <c r="A5394" s="2"/>
    </row>
    <row r="5395" spans="1:1" x14ac:dyDescent="0.55000000000000004">
      <c r="A5395" s="2"/>
    </row>
    <row r="5396" spans="1:1" x14ac:dyDescent="0.55000000000000004">
      <c r="A5396" s="2"/>
    </row>
    <row r="5397" spans="1:1" x14ac:dyDescent="0.55000000000000004">
      <c r="A5397" s="2"/>
    </row>
    <row r="5398" spans="1:1" x14ac:dyDescent="0.55000000000000004">
      <c r="A5398" s="2"/>
    </row>
    <row r="5399" spans="1:1" x14ac:dyDescent="0.55000000000000004">
      <c r="A5399" s="2"/>
    </row>
    <row r="5400" spans="1:1" x14ac:dyDescent="0.55000000000000004">
      <c r="A5400" s="2"/>
    </row>
    <row r="5401" spans="1:1" x14ac:dyDescent="0.55000000000000004">
      <c r="A5401" s="2"/>
    </row>
    <row r="5402" spans="1:1" x14ac:dyDescent="0.55000000000000004">
      <c r="A5402" s="2"/>
    </row>
    <row r="5403" spans="1:1" x14ac:dyDescent="0.55000000000000004">
      <c r="A5403" s="2"/>
    </row>
    <row r="5404" spans="1:1" x14ac:dyDescent="0.55000000000000004">
      <c r="A5404" s="2"/>
    </row>
    <row r="5405" spans="1:1" x14ac:dyDescent="0.55000000000000004">
      <c r="A5405" s="2"/>
    </row>
    <row r="5406" spans="1:1" x14ac:dyDescent="0.55000000000000004">
      <c r="A5406" s="2"/>
    </row>
    <row r="5407" spans="1:1" x14ac:dyDescent="0.55000000000000004">
      <c r="A5407" s="2"/>
    </row>
    <row r="5408" spans="1:1" x14ac:dyDescent="0.55000000000000004">
      <c r="A5408" s="2"/>
    </row>
    <row r="5409" spans="1:1" x14ac:dyDescent="0.55000000000000004">
      <c r="A5409" s="2"/>
    </row>
    <row r="5410" spans="1:1" x14ac:dyDescent="0.55000000000000004">
      <c r="A5410" s="2"/>
    </row>
    <row r="5411" spans="1:1" x14ac:dyDescent="0.55000000000000004">
      <c r="A5411" s="2"/>
    </row>
    <row r="5412" spans="1:1" x14ac:dyDescent="0.55000000000000004">
      <c r="A5412" s="2"/>
    </row>
    <row r="5413" spans="1:1" x14ac:dyDescent="0.55000000000000004">
      <c r="A5413" s="2"/>
    </row>
    <row r="5414" spans="1:1" x14ac:dyDescent="0.55000000000000004">
      <c r="A5414" s="2"/>
    </row>
    <row r="5415" spans="1:1" x14ac:dyDescent="0.55000000000000004">
      <c r="A5415" s="2"/>
    </row>
    <row r="5416" spans="1:1" x14ac:dyDescent="0.55000000000000004">
      <c r="A5416" s="2"/>
    </row>
    <row r="5417" spans="1:1" x14ac:dyDescent="0.55000000000000004">
      <c r="A5417" s="2"/>
    </row>
    <row r="5418" spans="1:1" x14ac:dyDescent="0.55000000000000004">
      <c r="A5418" s="2"/>
    </row>
    <row r="5419" spans="1:1" x14ac:dyDescent="0.55000000000000004">
      <c r="A5419" s="2"/>
    </row>
    <row r="5420" spans="1:1" x14ac:dyDescent="0.55000000000000004">
      <c r="A5420" s="2"/>
    </row>
    <row r="5421" spans="1:1" x14ac:dyDescent="0.55000000000000004">
      <c r="A5421" s="2"/>
    </row>
    <row r="5422" spans="1:1" x14ac:dyDescent="0.55000000000000004">
      <c r="A5422" s="2"/>
    </row>
    <row r="5423" spans="1:1" x14ac:dyDescent="0.55000000000000004">
      <c r="A5423" s="2"/>
    </row>
    <row r="5424" spans="1:1" x14ac:dyDescent="0.55000000000000004">
      <c r="A5424" s="2"/>
    </row>
    <row r="5425" spans="1:1" x14ac:dyDescent="0.55000000000000004">
      <c r="A5425" s="2"/>
    </row>
    <row r="5426" spans="1:1" x14ac:dyDescent="0.55000000000000004">
      <c r="A5426" s="2"/>
    </row>
    <row r="5427" spans="1:1" x14ac:dyDescent="0.55000000000000004">
      <c r="A5427" s="2"/>
    </row>
    <row r="5428" spans="1:1" x14ac:dyDescent="0.55000000000000004">
      <c r="A5428" s="2"/>
    </row>
    <row r="5429" spans="1:1" x14ac:dyDescent="0.55000000000000004">
      <c r="A5429" s="2"/>
    </row>
    <row r="5430" spans="1:1" x14ac:dyDescent="0.55000000000000004">
      <c r="A5430" s="2"/>
    </row>
    <row r="5431" spans="1:1" x14ac:dyDescent="0.55000000000000004">
      <c r="A5431" s="2"/>
    </row>
    <row r="5432" spans="1:1" x14ac:dyDescent="0.55000000000000004">
      <c r="A5432" s="2"/>
    </row>
    <row r="5433" spans="1:1" x14ac:dyDescent="0.55000000000000004">
      <c r="A5433" s="2"/>
    </row>
    <row r="5434" spans="1:1" x14ac:dyDescent="0.55000000000000004">
      <c r="A5434" s="2"/>
    </row>
    <row r="5435" spans="1:1" x14ac:dyDescent="0.55000000000000004">
      <c r="A5435" s="2"/>
    </row>
    <row r="5436" spans="1:1" x14ac:dyDescent="0.55000000000000004">
      <c r="A5436" s="2"/>
    </row>
    <row r="5437" spans="1:1" x14ac:dyDescent="0.55000000000000004">
      <c r="A5437" s="2"/>
    </row>
    <row r="5438" spans="1:1" x14ac:dyDescent="0.55000000000000004">
      <c r="A5438" s="2"/>
    </row>
    <row r="5439" spans="1:1" x14ac:dyDescent="0.55000000000000004">
      <c r="A5439" s="2"/>
    </row>
    <row r="5440" spans="1:1" x14ac:dyDescent="0.55000000000000004">
      <c r="A5440" s="2"/>
    </row>
    <row r="5441" spans="1:1" x14ac:dyDescent="0.55000000000000004">
      <c r="A5441" s="2"/>
    </row>
    <row r="5442" spans="1:1" x14ac:dyDescent="0.55000000000000004">
      <c r="A5442" s="2"/>
    </row>
    <row r="5443" spans="1:1" x14ac:dyDescent="0.55000000000000004">
      <c r="A5443" s="2"/>
    </row>
    <row r="5444" spans="1:1" x14ac:dyDescent="0.55000000000000004">
      <c r="A5444" s="2"/>
    </row>
    <row r="5445" spans="1:1" x14ac:dyDescent="0.55000000000000004">
      <c r="A5445" s="2"/>
    </row>
    <row r="5446" spans="1:1" x14ac:dyDescent="0.55000000000000004">
      <c r="A5446" s="2"/>
    </row>
    <row r="5447" spans="1:1" x14ac:dyDescent="0.55000000000000004">
      <c r="A5447" s="2"/>
    </row>
    <row r="5448" spans="1:1" x14ac:dyDescent="0.55000000000000004">
      <c r="A5448" s="2"/>
    </row>
    <row r="5449" spans="1:1" x14ac:dyDescent="0.55000000000000004">
      <c r="A5449" s="2"/>
    </row>
    <row r="5450" spans="1:1" x14ac:dyDescent="0.55000000000000004">
      <c r="A5450" s="2"/>
    </row>
    <row r="5451" spans="1:1" x14ac:dyDescent="0.55000000000000004">
      <c r="A5451" s="2"/>
    </row>
    <row r="5452" spans="1:1" x14ac:dyDescent="0.55000000000000004">
      <c r="A5452" s="2"/>
    </row>
    <row r="5453" spans="1:1" x14ac:dyDescent="0.55000000000000004">
      <c r="A5453" s="2"/>
    </row>
    <row r="5454" spans="1:1" x14ac:dyDescent="0.55000000000000004">
      <c r="A5454" s="2"/>
    </row>
    <row r="5455" spans="1:1" x14ac:dyDescent="0.55000000000000004">
      <c r="A5455" s="2"/>
    </row>
    <row r="5456" spans="1:1" x14ac:dyDescent="0.55000000000000004">
      <c r="A5456" s="2"/>
    </row>
    <row r="5457" spans="1:1" x14ac:dyDescent="0.55000000000000004">
      <c r="A5457" s="2"/>
    </row>
    <row r="5458" spans="1:1" x14ac:dyDescent="0.55000000000000004">
      <c r="A5458" s="2"/>
    </row>
    <row r="5459" spans="1:1" x14ac:dyDescent="0.55000000000000004">
      <c r="A5459" s="2"/>
    </row>
    <row r="5460" spans="1:1" x14ac:dyDescent="0.55000000000000004">
      <c r="A5460" s="2"/>
    </row>
    <row r="5461" spans="1:1" x14ac:dyDescent="0.55000000000000004">
      <c r="A5461" s="2"/>
    </row>
    <row r="5462" spans="1:1" x14ac:dyDescent="0.55000000000000004">
      <c r="A5462" s="2"/>
    </row>
    <row r="5463" spans="1:1" x14ac:dyDescent="0.55000000000000004">
      <c r="A5463" s="2"/>
    </row>
    <row r="5464" spans="1:1" x14ac:dyDescent="0.55000000000000004">
      <c r="A5464" s="2"/>
    </row>
    <row r="5465" spans="1:1" x14ac:dyDescent="0.55000000000000004">
      <c r="A5465" s="2"/>
    </row>
    <row r="5466" spans="1:1" x14ac:dyDescent="0.55000000000000004">
      <c r="A5466" s="2"/>
    </row>
    <row r="5467" spans="1:1" x14ac:dyDescent="0.55000000000000004">
      <c r="A5467" s="2"/>
    </row>
    <row r="5468" spans="1:1" x14ac:dyDescent="0.55000000000000004">
      <c r="A5468" s="2"/>
    </row>
    <row r="5469" spans="1:1" x14ac:dyDescent="0.55000000000000004">
      <c r="A5469" s="2"/>
    </row>
    <row r="5470" spans="1:1" x14ac:dyDescent="0.55000000000000004">
      <c r="A5470" s="2"/>
    </row>
    <row r="5471" spans="1:1" x14ac:dyDescent="0.55000000000000004">
      <c r="A5471" s="2"/>
    </row>
    <row r="5472" spans="1:1" x14ac:dyDescent="0.55000000000000004">
      <c r="A5472" s="2"/>
    </row>
    <row r="5473" spans="1:1" x14ac:dyDescent="0.55000000000000004">
      <c r="A5473" s="2"/>
    </row>
    <row r="5474" spans="1:1" x14ac:dyDescent="0.55000000000000004">
      <c r="A5474" s="2"/>
    </row>
    <row r="5475" spans="1:1" x14ac:dyDescent="0.55000000000000004">
      <c r="A5475" s="2"/>
    </row>
    <row r="5476" spans="1:1" x14ac:dyDescent="0.55000000000000004">
      <c r="A5476" s="2"/>
    </row>
    <row r="5477" spans="1:1" x14ac:dyDescent="0.55000000000000004">
      <c r="A5477" s="2"/>
    </row>
    <row r="5478" spans="1:1" x14ac:dyDescent="0.55000000000000004">
      <c r="A5478" s="2"/>
    </row>
    <row r="5479" spans="1:1" x14ac:dyDescent="0.55000000000000004">
      <c r="A5479" s="2"/>
    </row>
    <row r="5480" spans="1:1" x14ac:dyDescent="0.55000000000000004">
      <c r="A5480" s="2"/>
    </row>
    <row r="5481" spans="1:1" x14ac:dyDescent="0.55000000000000004">
      <c r="A5481" s="2"/>
    </row>
    <row r="5482" spans="1:1" x14ac:dyDescent="0.55000000000000004">
      <c r="A5482" s="2"/>
    </row>
    <row r="5483" spans="1:1" x14ac:dyDescent="0.55000000000000004">
      <c r="A5483" s="2"/>
    </row>
    <row r="5484" spans="1:1" x14ac:dyDescent="0.55000000000000004">
      <c r="A5484" s="2"/>
    </row>
    <row r="5485" spans="1:1" x14ac:dyDescent="0.55000000000000004">
      <c r="A5485" s="2"/>
    </row>
    <row r="5486" spans="1:1" x14ac:dyDescent="0.55000000000000004">
      <c r="A5486" s="2"/>
    </row>
    <row r="5487" spans="1:1" x14ac:dyDescent="0.55000000000000004">
      <c r="A5487" s="2"/>
    </row>
    <row r="5488" spans="1:1" x14ac:dyDescent="0.55000000000000004">
      <c r="A5488" s="2"/>
    </row>
    <row r="5489" spans="1:1" x14ac:dyDescent="0.55000000000000004">
      <c r="A5489" s="2"/>
    </row>
    <row r="5490" spans="1:1" x14ac:dyDescent="0.55000000000000004">
      <c r="A5490" s="2"/>
    </row>
    <row r="5491" spans="1:1" x14ac:dyDescent="0.55000000000000004">
      <c r="A5491" s="2"/>
    </row>
    <row r="5492" spans="1:1" x14ac:dyDescent="0.55000000000000004">
      <c r="A5492" s="2"/>
    </row>
    <row r="5493" spans="1:1" x14ac:dyDescent="0.55000000000000004">
      <c r="A5493" s="2"/>
    </row>
    <row r="5494" spans="1:1" x14ac:dyDescent="0.55000000000000004">
      <c r="A5494" s="2"/>
    </row>
    <row r="5495" spans="1:1" x14ac:dyDescent="0.55000000000000004">
      <c r="A5495" s="2"/>
    </row>
    <row r="5496" spans="1:1" x14ac:dyDescent="0.55000000000000004">
      <c r="A5496" s="2"/>
    </row>
    <row r="5497" spans="1:1" x14ac:dyDescent="0.55000000000000004">
      <c r="A5497" s="2"/>
    </row>
    <row r="5498" spans="1:1" x14ac:dyDescent="0.55000000000000004">
      <c r="A5498" s="2"/>
    </row>
    <row r="5499" spans="1:1" x14ac:dyDescent="0.55000000000000004">
      <c r="A5499" s="2"/>
    </row>
    <row r="5500" spans="1:1" x14ac:dyDescent="0.55000000000000004">
      <c r="A5500" s="2"/>
    </row>
    <row r="5501" spans="1:1" x14ac:dyDescent="0.55000000000000004">
      <c r="A5501" s="2"/>
    </row>
    <row r="5502" spans="1:1" x14ac:dyDescent="0.55000000000000004">
      <c r="A5502" s="2"/>
    </row>
    <row r="5503" spans="1:1" x14ac:dyDescent="0.55000000000000004">
      <c r="A5503" s="2"/>
    </row>
    <row r="5504" spans="1:1" x14ac:dyDescent="0.55000000000000004">
      <c r="A5504" s="2"/>
    </row>
    <row r="5505" spans="1:1" x14ac:dyDescent="0.55000000000000004">
      <c r="A5505" s="2"/>
    </row>
    <row r="5506" spans="1:1" x14ac:dyDescent="0.55000000000000004">
      <c r="A5506" s="2"/>
    </row>
    <row r="5507" spans="1:1" x14ac:dyDescent="0.55000000000000004">
      <c r="A5507" s="2"/>
    </row>
    <row r="5508" spans="1:1" x14ac:dyDescent="0.55000000000000004">
      <c r="A5508" s="2"/>
    </row>
    <row r="5509" spans="1:1" x14ac:dyDescent="0.55000000000000004">
      <c r="A5509" s="2"/>
    </row>
    <row r="5510" spans="1:1" x14ac:dyDescent="0.55000000000000004">
      <c r="A5510" s="2"/>
    </row>
    <row r="5511" spans="1:1" x14ac:dyDescent="0.55000000000000004">
      <c r="A5511" s="2"/>
    </row>
    <row r="5512" spans="1:1" x14ac:dyDescent="0.55000000000000004">
      <c r="A5512" s="2"/>
    </row>
    <row r="5513" spans="1:1" x14ac:dyDescent="0.55000000000000004">
      <c r="A5513" s="2"/>
    </row>
    <row r="5514" spans="1:1" x14ac:dyDescent="0.55000000000000004">
      <c r="A5514" s="2"/>
    </row>
    <row r="5515" spans="1:1" x14ac:dyDescent="0.55000000000000004">
      <c r="A5515" s="2"/>
    </row>
    <row r="5516" spans="1:1" x14ac:dyDescent="0.55000000000000004">
      <c r="A5516" s="2"/>
    </row>
    <row r="5517" spans="1:1" x14ac:dyDescent="0.55000000000000004">
      <c r="A5517" s="2"/>
    </row>
    <row r="5518" spans="1:1" x14ac:dyDescent="0.55000000000000004">
      <c r="A5518" s="2"/>
    </row>
    <row r="5519" spans="1:1" x14ac:dyDescent="0.55000000000000004">
      <c r="A5519" s="2"/>
    </row>
    <row r="5520" spans="1:1" x14ac:dyDescent="0.55000000000000004">
      <c r="A5520" s="2"/>
    </row>
    <row r="5521" spans="1:1" x14ac:dyDescent="0.55000000000000004">
      <c r="A5521" s="2"/>
    </row>
    <row r="5522" spans="1:1" x14ac:dyDescent="0.55000000000000004">
      <c r="A5522" s="2"/>
    </row>
    <row r="5523" spans="1:1" x14ac:dyDescent="0.55000000000000004">
      <c r="A5523" s="2"/>
    </row>
    <row r="5524" spans="1:1" x14ac:dyDescent="0.55000000000000004">
      <c r="A5524" s="2"/>
    </row>
    <row r="5525" spans="1:1" x14ac:dyDescent="0.55000000000000004">
      <c r="A5525" s="2"/>
    </row>
    <row r="5526" spans="1:1" x14ac:dyDescent="0.55000000000000004">
      <c r="A5526" s="2"/>
    </row>
    <row r="5527" spans="1:1" x14ac:dyDescent="0.55000000000000004">
      <c r="A5527" s="2"/>
    </row>
    <row r="5528" spans="1:1" x14ac:dyDescent="0.55000000000000004">
      <c r="A5528" s="2"/>
    </row>
    <row r="5529" spans="1:1" x14ac:dyDescent="0.55000000000000004">
      <c r="A5529" s="2"/>
    </row>
    <row r="5530" spans="1:1" x14ac:dyDescent="0.55000000000000004">
      <c r="A5530" s="2"/>
    </row>
    <row r="5531" spans="1:1" x14ac:dyDescent="0.55000000000000004">
      <c r="A5531" s="2"/>
    </row>
    <row r="5532" spans="1:1" x14ac:dyDescent="0.55000000000000004">
      <c r="A5532" s="2"/>
    </row>
    <row r="5533" spans="1:1" x14ac:dyDescent="0.55000000000000004">
      <c r="A5533" s="2"/>
    </row>
    <row r="5534" spans="1:1" x14ac:dyDescent="0.55000000000000004">
      <c r="A5534" s="2"/>
    </row>
    <row r="5535" spans="1:1" x14ac:dyDescent="0.55000000000000004">
      <c r="A5535" s="2"/>
    </row>
    <row r="5536" spans="1:1" x14ac:dyDescent="0.55000000000000004">
      <c r="A5536" s="2"/>
    </row>
    <row r="5537" spans="1:1" x14ac:dyDescent="0.55000000000000004">
      <c r="A5537" s="2"/>
    </row>
    <row r="5538" spans="1:1" x14ac:dyDescent="0.55000000000000004">
      <c r="A5538" s="2"/>
    </row>
    <row r="5539" spans="1:1" x14ac:dyDescent="0.55000000000000004">
      <c r="A5539" s="2"/>
    </row>
    <row r="5540" spans="1:1" x14ac:dyDescent="0.55000000000000004">
      <c r="A5540" s="2"/>
    </row>
    <row r="5541" spans="1:1" x14ac:dyDescent="0.55000000000000004">
      <c r="A5541" s="2"/>
    </row>
    <row r="5542" spans="1:1" x14ac:dyDescent="0.55000000000000004">
      <c r="A5542" s="2"/>
    </row>
    <row r="5543" spans="1:1" x14ac:dyDescent="0.55000000000000004">
      <c r="A5543" s="2"/>
    </row>
    <row r="5544" spans="1:1" x14ac:dyDescent="0.55000000000000004">
      <c r="A5544" s="2"/>
    </row>
    <row r="5545" spans="1:1" x14ac:dyDescent="0.55000000000000004">
      <c r="A5545" s="2"/>
    </row>
    <row r="5546" spans="1:1" x14ac:dyDescent="0.55000000000000004">
      <c r="A5546" s="2"/>
    </row>
    <row r="5547" spans="1:1" x14ac:dyDescent="0.55000000000000004">
      <c r="A5547" s="2"/>
    </row>
    <row r="5548" spans="1:1" x14ac:dyDescent="0.55000000000000004">
      <c r="A5548" s="2"/>
    </row>
    <row r="5549" spans="1:1" x14ac:dyDescent="0.55000000000000004">
      <c r="A5549" s="2"/>
    </row>
    <row r="5550" spans="1:1" x14ac:dyDescent="0.55000000000000004">
      <c r="A5550" s="2"/>
    </row>
    <row r="5551" spans="1:1" x14ac:dyDescent="0.55000000000000004">
      <c r="A5551" s="2"/>
    </row>
    <row r="5552" spans="1:1" x14ac:dyDescent="0.55000000000000004">
      <c r="A5552" s="2"/>
    </row>
    <row r="5553" spans="1:1" x14ac:dyDescent="0.55000000000000004">
      <c r="A5553" s="2"/>
    </row>
    <row r="5554" spans="1:1" x14ac:dyDescent="0.55000000000000004">
      <c r="A5554" s="2"/>
    </row>
    <row r="5555" spans="1:1" x14ac:dyDescent="0.55000000000000004">
      <c r="A5555" s="2"/>
    </row>
    <row r="5556" spans="1:1" x14ac:dyDescent="0.55000000000000004">
      <c r="A5556" s="2"/>
    </row>
    <row r="5557" spans="1:1" x14ac:dyDescent="0.55000000000000004">
      <c r="A5557" s="2"/>
    </row>
    <row r="5558" spans="1:1" x14ac:dyDescent="0.55000000000000004">
      <c r="A5558" s="2"/>
    </row>
    <row r="5559" spans="1:1" x14ac:dyDescent="0.55000000000000004">
      <c r="A5559" s="2"/>
    </row>
    <row r="5560" spans="1:1" x14ac:dyDescent="0.55000000000000004">
      <c r="A5560" s="2"/>
    </row>
    <row r="5561" spans="1:1" x14ac:dyDescent="0.55000000000000004">
      <c r="A5561" s="2"/>
    </row>
    <row r="5562" spans="1:1" x14ac:dyDescent="0.55000000000000004">
      <c r="A5562" s="2"/>
    </row>
    <row r="5563" spans="1:1" x14ac:dyDescent="0.55000000000000004">
      <c r="A5563" s="2"/>
    </row>
    <row r="5564" spans="1:1" x14ac:dyDescent="0.55000000000000004">
      <c r="A5564" s="2"/>
    </row>
    <row r="5565" spans="1:1" x14ac:dyDescent="0.55000000000000004">
      <c r="A5565" s="2"/>
    </row>
    <row r="5566" spans="1:1" x14ac:dyDescent="0.55000000000000004">
      <c r="A5566" s="2"/>
    </row>
    <row r="5567" spans="1:1" x14ac:dyDescent="0.55000000000000004">
      <c r="A5567" s="2"/>
    </row>
    <row r="5568" spans="1:1" x14ac:dyDescent="0.55000000000000004">
      <c r="A5568" s="2"/>
    </row>
    <row r="5569" spans="1:1" x14ac:dyDescent="0.55000000000000004">
      <c r="A5569" s="2"/>
    </row>
    <row r="5570" spans="1:1" x14ac:dyDescent="0.55000000000000004">
      <c r="A5570" s="2"/>
    </row>
    <row r="5571" spans="1:1" x14ac:dyDescent="0.55000000000000004">
      <c r="A5571" s="2"/>
    </row>
    <row r="5572" spans="1:1" x14ac:dyDescent="0.55000000000000004">
      <c r="A5572" s="2"/>
    </row>
    <row r="5573" spans="1:1" x14ac:dyDescent="0.55000000000000004">
      <c r="A5573" s="2"/>
    </row>
    <row r="5574" spans="1:1" x14ac:dyDescent="0.55000000000000004">
      <c r="A5574" s="2"/>
    </row>
    <row r="5575" spans="1:1" x14ac:dyDescent="0.55000000000000004">
      <c r="A5575" s="2"/>
    </row>
    <row r="5576" spans="1:1" x14ac:dyDescent="0.55000000000000004">
      <c r="A5576" s="2"/>
    </row>
    <row r="5577" spans="1:1" x14ac:dyDescent="0.55000000000000004">
      <c r="A5577" s="2"/>
    </row>
    <row r="5578" spans="1:1" x14ac:dyDescent="0.55000000000000004">
      <c r="A5578" s="2"/>
    </row>
    <row r="5579" spans="1:1" x14ac:dyDescent="0.55000000000000004">
      <c r="A5579" s="2"/>
    </row>
    <row r="5580" spans="1:1" x14ac:dyDescent="0.55000000000000004">
      <c r="A5580" s="2"/>
    </row>
    <row r="5581" spans="1:1" x14ac:dyDescent="0.55000000000000004">
      <c r="A5581" s="2"/>
    </row>
    <row r="5582" spans="1:1" x14ac:dyDescent="0.55000000000000004">
      <c r="A5582" s="2"/>
    </row>
    <row r="5583" spans="1:1" x14ac:dyDescent="0.55000000000000004">
      <c r="A5583" s="2"/>
    </row>
    <row r="5584" spans="1:1" x14ac:dyDescent="0.55000000000000004">
      <c r="A5584" s="2"/>
    </row>
    <row r="5585" spans="1:1" x14ac:dyDescent="0.55000000000000004">
      <c r="A5585" s="2"/>
    </row>
    <row r="5586" spans="1:1" x14ac:dyDescent="0.55000000000000004">
      <c r="A5586" s="2"/>
    </row>
    <row r="5587" spans="1:1" x14ac:dyDescent="0.55000000000000004">
      <c r="A5587" s="2"/>
    </row>
    <row r="5588" spans="1:1" x14ac:dyDescent="0.55000000000000004">
      <c r="A5588" s="2"/>
    </row>
    <row r="5589" spans="1:1" x14ac:dyDescent="0.55000000000000004">
      <c r="A5589" s="2"/>
    </row>
    <row r="5590" spans="1:1" x14ac:dyDescent="0.55000000000000004">
      <c r="A5590" s="2"/>
    </row>
    <row r="5591" spans="1:1" x14ac:dyDescent="0.55000000000000004">
      <c r="A5591" s="2"/>
    </row>
    <row r="5592" spans="1:1" x14ac:dyDescent="0.55000000000000004">
      <c r="A5592" s="2"/>
    </row>
    <row r="5593" spans="1:1" x14ac:dyDescent="0.55000000000000004">
      <c r="A5593" s="2"/>
    </row>
    <row r="5594" spans="1:1" x14ac:dyDescent="0.55000000000000004">
      <c r="A5594" s="2"/>
    </row>
    <row r="5595" spans="1:1" x14ac:dyDescent="0.55000000000000004">
      <c r="A5595" s="2"/>
    </row>
    <row r="5596" spans="1:1" x14ac:dyDescent="0.55000000000000004">
      <c r="A5596" s="2"/>
    </row>
    <row r="5597" spans="1:1" x14ac:dyDescent="0.55000000000000004">
      <c r="A5597" s="2"/>
    </row>
    <row r="5598" spans="1:1" x14ac:dyDescent="0.55000000000000004">
      <c r="A5598" s="2"/>
    </row>
    <row r="5599" spans="1:1" x14ac:dyDescent="0.55000000000000004">
      <c r="A5599" s="2"/>
    </row>
    <row r="5600" spans="1:1" x14ac:dyDescent="0.55000000000000004">
      <c r="A5600" s="2"/>
    </row>
    <row r="5601" spans="1:1" x14ac:dyDescent="0.55000000000000004">
      <c r="A5601" s="2"/>
    </row>
    <row r="5602" spans="1:1" x14ac:dyDescent="0.55000000000000004">
      <c r="A5602" s="2"/>
    </row>
    <row r="5603" spans="1:1" x14ac:dyDescent="0.55000000000000004">
      <c r="A5603" s="2"/>
    </row>
    <row r="5604" spans="1:1" x14ac:dyDescent="0.55000000000000004">
      <c r="A5604" s="2"/>
    </row>
    <row r="5605" spans="1:1" x14ac:dyDescent="0.55000000000000004">
      <c r="A5605" s="2"/>
    </row>
    <row r="5606" spans="1:1" x14ac:dyDescent="0.55000000000000004">
      <c r="A5606" s="2"/>
    </row>
    <row r="5607" spans="1:1" x14ac:dyDescent="0.55000000000000004">
      <c r="A5607" s="2"/>
    </row>
    <row r="5608" spans="1:1" x14ac:dyDescent="0.55000000000000004">
      <c r="A5608" s="2"/>
    </row>
    <row r="5609" spans="1:1" x14ac:dyDescent="0.55000000000000004">
      <c r="A5609" s="2"/>
    </row>
    <row r="5610" spans="1:1" x14ac:dyDescent="0.55000000000000004">
      <c r="A5610" s="2"/>
    </row>
    <row r="5611" spans="1:1" x14ac:dyDescent="0.55000000000000004">
      <c r="A5611" s="2"/>
    </row>
    <row r="5612" spans="1:1" x14ac:dyDescent="0.55000000000000004">
      <c r="A5612" s="2"/>
    </row>
    <row r="5613" spans="1:1" x14ac:dyDescent="0.55000000000000004">
      <c r="A5613" s="2"/>
    </row>
    <row r="5614" spans="1:1" x14ac:dyDescent="0.55000000000000004">
      <c r="A5614" s="2"/>
    </row>
    <row r="5615" spans="1:1" x14ac:dyDescent="0.55000000000000004">
      <c r="A5615" s="2"/>
    </row>
    <row r="5616" spans="1:1" x14ac:dyDescent="0.55000000000000004">
      <c r="A5616" s="2"/>
    </row>
    <row r="5617" spans="1:1" x14ac:dyDescent="0.55000000000000004">
      <c r="A5617" s="2"/>
    </row>
    <row r="5618" spans="1:1" x14ac:dyDescent="0.55000000000000004">
      <c r="A5618" s="2"/>
    </row>
    <row r="5619" spans="1:1" x14ac:dyDescent="0.55000000000000004">
      <c r="A5619" s="2"/>
    </row>
    <row r="5620" spans="1:1" x14ac:dyDescent="0.55000000000000004">
      <c r="A5620" s="2"/>
    </row>
    <row r="5621" spans="1:1" x14ac:dyDescent="0.55000000000000004">
      <c r="A5621" s="2"/>
    </row>
    <row r="5622" spans="1:1" x14ac:dyDescent="0.55000000000000004">
      <c r="A5622" s="2"/>
    </row>
    <row r="5623" spans="1:1" x14ac:dyDescent="0.55000000000000004">
      <c r="A5623" s="2"/>
    </row>
    <row r="5624" spans="1:1" x14ac:dyDescent="0.55000000000000004">
      <c r="A5624" s="2"/>
    </row>
    <row r="5625" spans="1:1" x14ac:dyDescent="0.55000000000000004">
      <c r="A5625" s="2"/>
    </row>
    <row r="5626" spans="1:1" x14ac:dyDescent="0.55000000000000004">
      <c r="A5626" s="2"/>
    </row>
    <row r="5627" spans="1:1" x14ac:dyDescent="0.55000000000000004">
      <c r="A5627" s="2"/>
    </row>
    <row r="5628" spans="1:1" x14ac:dyDescent="0.55000000000000004">
      <c r="A5628" s="2"/>
    </row>
    <row r="5629" spans="1:1" x14ac:dyDescent="0.55000000000000004">
      <c r="A5629" s="2"/>
    </row>
    <row r="5630" spans="1:1" x14ac:dyDescent="0.55000000000000004">
      <c r="A5630" s="2"/>
    </row>
    <row r="5631" spans="1:1" x14ac:dyDescent="0.55000000000000004">
      <c r="A5631" s="2"/>
    </row>
    <row r="5632" spans="1:1" x14ac:dyDescent="0.55000000000000004">
      <c r="A5632" s="2"/>
    </row>
    <row r="5633" spans="1:1" x14ac:dyDescent="0.55000000000000004">
      <c r="A5633" s="2"/>
    </row>
    <row r="5634" spans="1:1" x14ac:dyDescent="0.55000000000000004">
      <c r="A5634" s="2"/>
    </row>
    <row r="5635" spans="1:1" x14ac:dyDescent="0.55000000000000004">
      <c r="A5635" s="2"/>
    </row>
    <row r="5636" spans="1:1" x14ac:dyDescent="0.55000000000000004">
      <c r="A5636" s="2"/>
    </row>
    <row r="5637" spans="1:1" x14ac:dyDescent="0.55000000000000004">
      <c r="A5637" s="2"/>
    </row>
    <row r="5638" spans="1:1" x14ac:dyDescent="0.55000000000000004">
      <c r="A5638" s="2"/>
    </row>
    <row r="5639" spans="1:1" x14ac:dyDescent="0.55000000000000004">
      <c r="A5639" s="2"/>
    </row>
    <row r="5640" spans="1:1" x14ac:dyDescent="0.55000000000000004">
      <c r="A5640" s="2"/>
    </row>
    <row r="5641" spans="1:1" x14ac:dyDescent="0.55000000000000004">
      <c r="A5641" s="2"/>
    </row>
    <row r="5642" spans="1:1" x14ac:dyDescent="0.55000000000000004">
      <c r="A5642" s="2"/>
    </row>
    <row r="5643" spans="1:1" x14ac:dyDescent="0.55000000000000004">
      <c r="A5643" s="2"/>
    </row>
    <row r="5644" spans="1:1" x14ac:dyDescent="0.55000000000000004">
      <c r="A5644" s="2"/>
    </row>
    <row r="5645" spans="1:1" x14ac:dyDescent="0.55000000000000004">
      <c r="A5645" s="2"/>
    </row>
    <row r="5646" spans="1:1" x14ac:dyDescent="0.55000000000000004">
      <c r="A5646" s="2"/>
    </row>
    <row r="5647" spans="1:1" x14ac:dyDescent="0.55000000000000004">
      <c r="A5647" s="2"/>
    </row>
    <row r="5648" spans="1:1" x14ac:dyDescent="0.55000000000000004">
      <c r="A5648" s="2"/>
    </row>
    <row r="5649" spans="1:1" x14ac:dyDescent="0.55000000000000004">
      <c r="A5649" s="2"/>
    </row>
    <row r="5650" spans="1:1" x14ac:dyDescent="0.55000000000000004">
      <c r="A5650" s="2"/>
    </row>
    <row r="5651" spans="1:1" x14ac:dyDescent="0.55000000000000004">
      <c r="A5651" s="2"/>
    </row>
    <row r="5652" spans="1:1" x14ac:dyDescent="0.55000000000000004">
      <c r="A5652" s="2"/>
    </row>
    <row r="5653" spans="1:1" x14ac:dyDescent="0.55000000000000004">
      <c r="A5653" s="2"/>
    </row>
    <row r="5654" spans="1:1" x14ac:dyDescent="0.55000000000000004">
      <c r="A5654" s="2"/>
    </row>
    <row r="5655" spans="1:1" x14ac:dyDescent="0.55000000000000004">
      <c r="A5655" s="2"/>
    </row>
    <row r="5656" spans="1:1" x14ac:dyDescent="0.55000000000000004">
      <c r="A5656" s="2"/>
    </row>
    <row r="5657" spans="1:1" x14ac:dyDescent="0.55000000000000004">
      <c r="A5657" s="2"/>
    </row>
    <row r="5658" spans="1:1" x14ac:dyDescent="0.55000000000000004">
      <c r="A5658" s="2"/>
    </row>
    <row r="5659" spans="1:1" x14ac:dyDescent="0.55000000000000004">
      <c r="A5659" s="2"/>
    </row>
    <row r="5660" spans="1:1" x14ac:dyDescent="0.55000000000000004">
      <c r="A5660" s="2"/>
    </row>
    <row r="5661" spans="1:1" x14ac:dyDescent="0.55000000000000004">
      <c r="A5661" s="2"/>
    </row>
    <row r="5662" spans="1:1" x14ac:dyDescent="0.55000000000000004">
      <c r="A5662" s="2"/>
    </row>
    <row r="5663" spans="1:1" x14ac:dyDescent="0.55000000000000004">
      <c r="A5663" s="2"/>
    </row>
    <row r="5664" spans="1:1" x14ac:dyDescent="0.55000000000000004">
      <c r="A5664" s="2"/>
    </row>
    <row r="5665" spans="1:1" x14ac:dyDescent="0.55000000000000004">
      <c r="A5665" s="2"/>
    </row>
    <row r="5666" spans="1:1" x14ac:dyDescent="0.55000000000000004">
      <c r="A5666" s="2"/>
    </row>
    <row r="5667" spans="1:1" x14ac:dyDescent="0.55000000000000004">
      <c r="A5667" s="2"/>
    </row>
    <row r="5668" spans="1:1" x14ac:dyDescent="0.55000000000000004">
      <c r="A5668" s="2"/>
    </row>
    <row r="5669" spans="1:1" x14ac:dyDescent="0.55000000000000004">
      <c r="A5669" s="2"/>
    </row>
    <row r="5670" spans="1:1" x14ac:dyDescent="0.55000000000000004">
      <c r="A5670" s="2"/>
    </row>
    <row r="5671" spans="1:1" x14ac:dyDescent="0.55000000000000004">
      <c r="A5671" s="2"/>
    </row>
    <row r="5672" spans="1:1" x14ac:dyDescent="0.55000000000000004">
      <c r="A5672" s="2"/>
    </row>
    <row r="5673" spans="1:1" x14ac:dyDescent="0.55000000000000004">
      <c r="A5673" s="2"/>
    </row>
    <row r="5674" spans="1:1" x14ac:dyDescent="0.55000000000000004">
      <c r="A5674" s="2"/>
    </row>
    <row r="5675" spans="1:1" x14ac:dyDescent="0.55000000000000004">
      <c r="A5675" s="2"/>
    </row>
    <row r="5676" spans="1:1" x14ac:dyDescent="0.55000000000000004">
      <c r="A5676" s="2"/>
    </row>
    <row r="5677" spans="1:1" x14ac:dyDescent="0.55000000000000004">
      <c r="A5677" s="2"/>
    </row>
    <row r="5678" spans="1:1" x14ac:dyDescent="0.55000000000000004">
      <c r="A5678" s="2"/>
    </row>
    <row r="5679" spans="1:1" x14ac:dyDescent="0.55000000000000004">
      <c r="A5679" s="2"/>
    </row>
    <row r="5680" spans="1:1" x14ac:dyDescent="0.55000000000000004">
      <c r="A5680" s="2"/>
    </row>
    <row r="5681" spans="1:1" x14ac:dyDescent="0.55000000000000004">
      <c r="A5681" s="2"/>
    </row>
    <row r="5682" spans="1:1" x14ac:dyDescent="0.55000000000000004">
      <c r="A5682" s="2"/>
    </row>
    <row r="5683" spans="1:1" x14ac:dyDescent="0.55000000000000004">
      <c r="A5683" s="2"/>
    </row>
    <row r="5684" spans="1:1" x14ac:dyDescent="0.55000000000000004">
      <c r="A5684" s="2"/>
    </row>
    <row r="5685" spans="1:1" x14ac:dyDescent="0.55000000000000004">
      <c r="A5685" s="2"/>
    </row>
    <row r="5686" spans="1:1" x14ac:dyDescent="0.55000000000000004">
      <c r="A5686" s="2"/>
    </row>
    <row r="5687" spans="1:1" x14ac:dyDescent="0.55000000000000004">
      <c r="A5687" s="2"/>
    </row>
    <row r="5688" spans="1:1" x14ac:dyDescent="0.55000000000000004">
      <c r="A5688" s="2"/>
    </row>
    <row r="5689" spans="1:1" x14ac:dyDescent="0.55000000000000004">
      <c r="A5689" s="2"/>
    </row>
    <row r="5690" spans="1:1" x14ac:dyDescent="0.55000000000000004">
      <c r="A5690" s="2"/>
    </row>
    <row r="5691" spans="1:1" x14ac:dyDescent="0.55000000000000004">
      <c r="A5691" s="2"/>
    </row>
    <row r="5692" spans="1:1" x14ac:dyDescent="0.55000000000000004">
      <c r="A5692" s="2"/>
    </row>
    <row r="5693" spans="1:1" x14ac:dyDescent="0.55000000000000004">
      <c r="A5693" s="2"/>
    </row>
    <row r="5694" spans="1:1" x14ac:dyDescent="0.55000000000000004">
      <c r="A5694" s="2"/>
    </row>
    <row r="5695" spans="1:1" x14ac:dyDescent="0.55000000000000004">
      <c r="A5695" s="2"/>
    </row>
    <row r="5696" spans="1:1" x14ac:dyDescent="0.55000000000000004">
      <c r="A5696" s="2"/>
    </row>
    <row r="5697" spans="1:1" x14ac:dyDescent="0.55000000000000004">
      <c r="A5697" s="2"/>
    </row>
    <row r="5698" spans="1:1" x14ac:dyDescent="0.55000000000000004">
      <c r="A5698" s="2"/>
    </row>
    <row r="5699" spans="1:1" x14ac:dyDescent="0.55000000000000004">
      <c r="A5699" s="2"/>
    </row>
    <row r="5700" spans="1:1" x14ac:dyDescent="0.55000000000000004">
      <c r="A5700" s="2"/>
    </row>
    <row r="5701" spans="1:1" x14ac:dyDescent="0.55000000000000004">
      <c r="A5701" s="2"/>
    </row>
    <row r="5702" spans="1:1" x14ac:dyDescent="0.55000000000000004">
      <c r="A5702" s="2"/>
    </row>
    <row r="5703" spans="1:1" x14ac:dyDescent="0.55000000000000004">
      <c r="A5703" s="2"/>
    </row>
    <row r="5704" spans="1:1" x14ac:dyDescent="0.55000000000000004">
      <c r="A5704" s="2"/>
    </row>
    <row r="5705" spans="1:1" x14ac:dyDescent="0.55000000000000004">
      <c r="A5705" s="2"/>
    </row>
    <row r="5706" spans="1:1" x14ac:dyDescent="0.55000000000000004">
      <c r="A5706" s="2"/>
    </row>
    <row r="5707" spans="1:1" x14ac:dyDescent="0.55000000000000004">
      <c r="A5707" s="2"/>
    </row>
    <row r="5708" spans="1:1" x14ac:dyDescent="0.55000000000000004">
      <c r="A5708" s="2"/>
    </row>
    <row r="5709" spans="1:1" x14ac:dyDescent="0.55000000000000004">
      <c r="A5709" s="2"/>
    </row>
    <row r="5710" spans="1:1" x14ac:dyDescent="0.55000000000000004">
      <c r="A5710" s="2"/>
    </row>
    <row r="5711" spans="1:1" x14ac:dyDescent="0.55000000000000004">
      <c r="A5711" s="2"/>
    </row>
    <row r="5712" spans="1:1" x14ac:dyDescent="0.55000000000000004">
      <c r="A5712" s="2"/>
    </row>
    <row r="5713" spans="1:1" x14ac:dyDescent="0.55000000000000004">
      <c r="A5713" s="2"/>
    </row>
    <row r="5714" spans="1:1" x14ac:dyDescent="0.55000000000000004">
      <c r="A5714" s="2"/>
    </row>
    <row r="5715" spans="1:1" x14ac:dyDescent="0.55000000000000004">
      <c r="A5715" s="2"/>
    </row>
    <row r="5716" spans="1:1" x14ac:dyDescent="0.55000000000000004">
      <c r="A5716" s="2"/>
    </row>
    <row r="5717" spans="1:1" x14ac:dyDescent="0.55000000000000004">
      <c r="A5717" s="2"/>
    </row>
    <row r="5718" spans="1:1" x14ac:dyDescent="0.55000000000000004">
      <c r="A5718" s="2"/>
    </row>
    <row r="5719" spans="1:1" x14ac:dyDescent="0.55000000000000004">
      <c r="A5719" s="2"/>
    </row>
    <row r="5720" spans="1:1" x14ac:dyDescent="0.55000000000000004">
      <c r="A5720" s="2"/>
    </row>
    <row r="5721" spans="1:1" x14ac:dyDescent="0.55000000000000004">
      <c r="A5721" s="2"/>
    </row>
    <row r="5722" spans="1:1" x14ac:dyDescent="0.55000000000000004">
      <c r="A5722" s="2"/>
    </row>
    <row r="5723" spans="1:1" x14ac:dyDescent="0.55000000000000004">
      <c r="A5723" s="2"/>
    </row>
    <row r="5724" spans="1:1" x14ac:dyDescent="0.55000000000000004">
      <c r="A5724" s="2"/>
    </row>
    <row r="5725" spans="1:1" x14ac:dyDescent="0.55000000000000004">
      <c r="A5725" s="2"/>
    </row>
    <row r="5726" spans="1:1" x14ac:dyDescent="0.55000000000000004">
      <c r="A5726" s="2"/>
    </row>
    <row r="5727" spans="1:1" x14ac:dyDescent="0.55000000000000004">
      <c r="A5727" s="2"/>
    </row>
    <row r="5728" spans="1:1" x14ac:dyDescent="0.55000000000000004">
      <c r="A5728" s="2"/>
    </row>
    <row r="5729" spans="1:1" x14ac:dyDescent="0.55000000000000004">
      <c r="A5729" s="2"/>
    </row>
    <row r="5730" spans="1:1" x14ac:dyDescent="0.55000000000000004">
      <c r="A5730" s="2"/>
    </row>
    <row r="5731" spans="1:1" x14ac:dyDescent="0.55000000000000004">
      <c r="A5731" s="2"/>
    </row>
    <row r="5732" spans="1:1" x14ac:dyDescent="0.55000000000000004">
      <c r="A5732" s="2"/>
    </row>
    <row r="5733" spans="1:1" x14ac:dyDescent="0.55000000000000004">
      <c r="A5733" s="2"/>
    </row>
    <row r="5734" spans="1:1" x14ac:dyDescent="0.55000000000000004">
      <c r="A5734" s="2"/>
    </row>
    <row r="5735" spans="1:1" x14ac:dyDescent="0.55000000000000004">
      <c r="A5735" s="2"/>
    </row>
    <row r="5736" spans="1:1" x14ac:dyDescent="0.55000000000000004">
      <c r="A5736" s="2"/>
    </row>
    <row r="5737" spans="1:1" x14ac:dyDescent="0.55000000000000004">
      <c r="A5737" s="2"/>
    </row>
    <row r="5738" spans="1:1" x14ac:dyDescent="0.55000000000000004">
      <c r="A5738" s="2"/>
    </row>
    <row r="5739" spans="1:1" x14ac:dyDescent="0.55000000000000004">
      <c r="A5739" s="2"/>
    </row>
    <row r="5740" spans="1:1" x14ac:dyDescent="0.55000000000000004">
      <c r="A5740" s="2"/>
    </row>
    <row r="5741" spans="1:1" x14ac:dyDescent="0.55000000000000004">
      <c r="A5741" s="2"/>
    </row>
    <row r="5742" spans="1:1" x14ac:dyDescent="0.55000000000000004">
      <c r="A5742" s="2"/>
    </row>
    <row r="5743" spans="1:1" x14ac:dyDescent="0.55000000000000004">
      <c r="A5743" s="2"/>
    </row>
    <row r="5744" spans="1:1" x14ac:dyDescent="0.55000000000000004">
      <c r="A5744" s="2"/>
    </row>
    <row r="5745" spans="1:1" x14ac:dyDescent="0.55000000000000004">
      <c r="A5745" s="2"/>
    </row>
    <row r="5746" spans="1:1" x14ac:dyDescent="0.55000000000000004">
      <c r="A5746" s="2"/>
    </row>
    <row r="5747" spans="1:1" x14ac:dyDescent="0.55000000000000004">
      <c r="A5747" s="2"/>
    </row>
    <row r="5748" spans="1:1" x14ac:dyDescent="0.55000000000000004">
      <c r="A5748" s="2"/>
    </row>
    <row r="5749" spans="1:1" x14ac:dyDescent="0.55000000000000004">
      <c r="A5749" s="2"/>
    </row>
    <row r="5750" spans="1:1" x14ac:dyDescent="0.55000000000000004">
      <c r="A5750" s="2"/>
    </row>
    <row r="5751" spans="1:1" x14ac:dyDescent="0.55000000000000004">
      <c r="A5751" s="2"/>
    </row>
    <row r="5752" spans="1:1" x14ac:dyDescent="0.55000000000000004">
      <c r="A5752" s="2"/>
    </row>
    <row r="5753" spans="1:1" x14ac:dyDescent="0.55000000000000004">
      <c r="A5753" s="2"/>
    </row>
    <row r="5754" spans="1:1" x14ac:dyDescent="0.55000000000000004">
      <c r="A5754" s="2"/>
    </row>
    <row r="5755" spans="1:1" x14ac:dyDescent="0.55000000000000004">
      <c r="A5755" s="2"/>
    </row>
    <row r="5756" spans="1:1" x14ac:dyDescent="0.55000000000000004">
      <c r="A5756" s="2"/>
    </row>
    <row r="5757" spans="1:1" x14ac:dyDescent="0.55000000000000004">
      <c r="A5757" s="2"/>
    </row>
    <row r="5758" spans="1:1" x14ac:dyDescent="0.55000000000000004">
      <c r="A5758" s="2"/>
    </row>
    <row r="5759" spans="1:1" x14ac:dyDescent="0.55000000000000004">
      <c r="A5759" s="2"/>
    </row>
    <row r="5760" spans="1:1" x14ac:dyDescent="0.55000000000000004">
      <c r="A5760" s="2"/>
    </row>
    <row r="5761" spans="1:1" x14ac:dyDescent="0.55000000000000004">
      <c r="A5761" s="2"/>
    </row>
    <row r="5762" spans="1:1" x14ac:dyDescent="0.55000000000000004">
      <c r="A5762" s="2"/>
    </row>
    <row r="5763" spans="1:1" x14ac:dyDescent="0.55000000000000004">
      <c r="A5763" s="2"/>
    </row>
    <row r="5764" spans="1:1" x14ac:dyDescent="0.55000000000000004">
      <c r="A5764" s="2"/>
    </row>
    <row r="5765" spans="1:1" x14ac:dyDescent="0.55000000000000004">
      <c r="A5765" s="2"/>
    </row>
    <row r="5766" spans="1:1" x14ac:dyDescent="0.55000000000000004">
      <c r="A5766" s="2"/>
    </row>
    <row r="5767" spans="1:1" x14ac:dyDescent="0.55000000000000004">
      <c r="A5767" s="2"/>
    </row>
    <row r="5768" spans="1:1" x14ac:dyDescent="0.55000000000000004">
      <c r="A5768" s="2"/>
    </row>
    <row r="5769" spans="1:1" x14ac:dyDescent="0.55000000000000004">
      <c r="A5769" s="2"/>
    </row>
    <row r="5770" spans="1:1" x14ac:dyDescent="0.55000000000000004">
      <c r="A5770" s="2"/>
    </row>
    <row r="5771" spans="1:1" x14ac:dyDescent="0.55000000000000004">
      <c r="A5771" s="2"/>
    </row>
    <row r="5772" spans="1:1" x14ac:dyDescent="0.55000000000000004">
      <c r="A5772" s="2"/>
    </row>
    <row r="5773" spans="1:1" x14ac:dyDescent="0.55000000000000004">
      <c r="A5773" s="2"/>
    </row>
    <row r="5774" spans="1:1" x14ac:dyDescent="0.55000000000000004">
      <c r="A5774" s="2"/>
    </row>
    <row r="5775" spans="1:1" x14ac:dyDescent="0.55000000000000004">
      <c r="A5775" s="2"/>
    </row>
    <row r="5776" spans="1:1" x14ac:dyDescent="0.55000000000000004">
      <c r="A5776" s="2"/>
    </row>
    <row r="5777" spans="1:1" x14ac:dyDescent="0.55000000000000004">
      <c r="A5777" s="2"/>
    </row>
    <row r="5778" spans="1:1" x14ac:dyDescent="0.55000000000000004">
      <c r="A5778" s="2"/>
    </row>
    <row r="5779" spans="1:1" x14ac:dyDescent="0.55000000000000004">
      <c r="A5779" s="2"/>
    </row>
    <row r="5780" spans="1:1" x14ac:dyDescent="0.55000000000000004">
      <c r="A5780" s="2"/>
    </row>
    <row r="5781" spans="1:1" x14ac:dyDescent="0.55000000000000004">
      <c r="A5781" s="2"/>
    </row>
    <row r="5782" spans="1:1" x14ac:dyDescent="0.55000000000000004">
      <c r="A5782" s="2"/>
    </row>
    <row r="5783" spans="1:1" x14ac:dyDescent="0.55000000000000004">
      <c r="A5783" s="2"/>
    </row>
    <row r="5784" spans="1:1" x14ac:dyDescent="0.55000000000000004">
      <c r="A5784" s="2"/>
    </row>
    <row r="5785" spans="1:1" x14ac:dyDescent="0.55000000000000004">
      <c r="A5785" s="2"/>
    </row>
    <row r="5786" spans="1:1" x14ac:dyDescent="0.55000000000000004">
      <c r="A5786" s="2"/>
    </row>
    <row r="5787" spans="1:1" x14ac:dyDescent="0.55000000000000004">
      <c r="A5787" s="2"/>
    </row>
    <row r="5788" spans="1:1" x14ac:dyDescent="0.55000000000000004">
      <c r="A5788" s="2"/>
    </row>
    <row r="5789" spans="1:1" x14ac:dyDescent="0.55000000000000004">
      <c r="A5789" s="2"/>
    </row>
    <row r="5790" spans="1:1" x14ac:dyDescent="0.55000000000000004">
      <c r="A5790" s="2"/>
    </row>
    <row r="5791" spans="1:1" x14ac:dyDescent="0.55000000000000004">
      <c r="A5791" s="2"/>
    </row>
    <row r="5792" spans="1:1" x14ac:dyDescent="0.55000000000000004">
      <c r="A5792" s="2"/>
    </row>
    <row r="5793" spans="1:1" x14ac:dyDescent="0.55000000000000004">
      <c r="A5793" s="2"/>
    </row>
    <row r="5794" spans="1:1" x14ac:dyDescent="0.55000000000000004">
      <c r="A5794" s="2"/>
    </row>
    <row r="5795" spans="1:1" x14ac:dyDescent="0.55000000000000004">
      <c r="A5795" s="2"/>
    </row>
    <row r="5796" spans="1:1" x14ac:dyDescent="0.55000000000000004">
      <c r="A5796" s="2"/>
    </row>
    <row r="5797" spans="1:1" x14ac:dyDescent="0.55000000000000004">
      <c r="A5797" s="2"/>
    </row>
    <row r="5798" spans="1:1" x14ac:dyDescent="0.55000000000000004">
      <c r="A5798" s="2"/>
    </row>
    <row r="5799" spans="1:1" x14ac:dyDescent="0.55000000000000004">
      <c r="A5799" s="2"/>
    </row>
    <row r="5800" spans="1:1" x14ac:dyDescent="0.55000000000000004">
      <c r="A5800" s="2"/>
    </row>
    <row r="5801" spans="1:1" x14ac:dyDescent="0.55000000000000004">
      <c r="A5801" s="2"/>
    </row>
    <row r="5802" spans="1:1" x14ac:dyDescent="0.55000000000000004">
      <c r="A5802" s="2"/>
    </row>
    <row r="5803" spans="1:1" x14ac:dyDescent="0.55000000000000004">
      <c r="A5803" s="2"/>
    </row>
    <row r="5804" spans="1:1" x14ac:dyDescent="0.55000000000000004">
      <c r="A5804" s="2"/>
    </row>
    <row r="5805" spans="1:1" x14ac:dyDescent="0.55000000000000004">
      <c r="A5805" s="2"/>
    </row>
    <row r="5806" spans="1:1" x14ac:dyDescent="0.55000000000000004">
      <c r="A5806" s="2"/>
    </row>
    <row r="5807" spans="1:1" x14ac:dyDescent="0.55000000000000004">
      <c r="A5807" s="2"/>
    </row>
    <row r="5808" spans="1:1" x14ac:dyDescent="0.55000000000000004">
      <c r="A5808" s="2"/>
    </row>
    <row r="5809" spans="1:1" x14ac:dyDescent="0.55000000000000004">
      <c r="A5809" s="2"/>
    </row>
    <row r="5810" spans="1:1" x14ac:dyDescent="0.55000000000000004">
      <c r="A5810" s="2"/>
    </row>
    <row r="5811" spans="1:1" x14ac:dyDescent="0.55000000000000004">
      <c r="A5811" s="2"/>
    </row>
    <row r="5812" spans="1:1" x14ac:dyDescent="0.55000000000000004">
      <c r="A5812" s="2"/>
    </row>
    <row r="5813" spans="1:1" x14ac:dyDescent="0.55000000000000004">
      <c r="A5813" s="2"/>
    </row>
    <row r="5814" spans="1:1" x14ac:dyDescent="0.55000000000000004">
      <c r="A5814" s="2"/>
    </row>
    <row r="5815" spans="1:1" x14ac:dyDescent="0.55000000000000004">
      <c r="A5815" s="2"/>
    </row>
    <row r="5816" spans="1:1" x14ac:dyDescent="0.55000000000000004">
      <c r="A5816" s="2"/>
    </row>
    <row r="5817" spans="1:1" x14ac:dyDescent="0.55000000000000004">
      <c r="A5817" s="2"/>
    </row>
    <row r="5818" spans="1:1" x14ac:dyDescent="0.55000000000000004">
      <c r="A5818" s="2"/>
    </row>
    <row r="5819" spans="1:1" x14ac:dyDescent="0.55000000000000004">
      <c r="A5819" s="2"/>
    </row>
    <row r="5820" spans="1:1" x14ac:dyDescent="0.55000000000000004">
      <c r="A5820" s="2"/>
    </row>
    <row r="5821" spans="1:1" x14ac:dyDescent="0.55000000000000004">
      <c r="A5821" s="2"/>
    </row>
    <row r="5822" spans="1:1" x14ac:dyDescent="0.55000000000000004">
      <c r="A5822" s="2"/>
    </row>
    <row r="5823" spans="1:1" x14ac:dyDescent="0.55000000000000004">
      <c r="A5823" s="2"/>
    </row>
    <row r="5824" spans="1:1" x14ac:dyDescent="0.55000000000000004">
      <c r="A5824" s="2"/>
    </row>
    <row r="5825" spans="1:1" x14ac:dyDescent="0.55000000000000004">
      <c r="A5825" s="2"/>
    </row>
    <row r="5826" spans="1:1" x14ac:dyDescent="0.55000000000000004">
      <c r="A5826" s="2"/>
    </row>
    <row r="5827" spans="1:1" x14ac:dyDescent="0.55000000000000004">
      <c r="A5827" s="2"/>
    </row>
    <row r="5828" spans="1:1" x14ac:dyDescent="0.55000000000000004">
      <c r="A5828" s="2"/>
    </row>
    <row r="5829" spans="1:1" x14ac:dyDescent="0.55000000000000004">
      <c r="A5829" s="2"/>
    </row>
    <row r="5830" spans="1:1" x14ac:dyDescent="0.55000000000000004">
      <c r="A5830" s="2"/>
    </row>
    <row r="5831" spans="1:1" x14ac:dyDescent="0.55000000000000004">
      <c r="A5831" s="2"/>
    </row>
    <row r="5832" spans="1:1" x14ac:dyDescent="0.55000000000000004">
      <c r="A5832" s="2"/>
    </row>
    <row r="5833" spans="1:1" x14ac:dyDescent="0.55000000000000004">
      <c r="A5833" s="2"/>
    </row>
    <row r="5834" spans="1:1" x14ac:dyDescent="0.55000000000000004">
      <c r="A5834" s="2"/>
    </row>
    <row r="5835" spans="1:1" x14ac:dyDescent="0.55000000000000004">
      <c r="A5835" s="2"/>
    </row>
    <row r="5836" spans="1:1" x14ac:dyDescent="0.55000000000000004">
      <c r="A5836" s="2"/>
    </row>
    <row r="5837" spans="1:1" x14ac:dyDescent="0.55000000000000004">
      <c r="A5837" s="2"/>
    </row>
    <row r="5838" spans="1:1" x14ac:dyDescent="0.55000000000000004">
      <c r="A5838" s="2"/>
    </row>
    <row r="5839" spans="1:1" x14ac:dyDescent="0.55000000000000004">
      <c r="A5839" s="2"/>
    </row>
    <row r="5840" spans="1:1" x14ac:dyDescent="0.55000000000000004">
      <c r="A5840" s="2"/>
    </row>
    <row r="5841" spans="1:1" x14ac:dyDescent="0.55000000000000004">
      <c r="A5841" s="2"/>
    </row>
    <row r="5842" spans="1:1" x14ac:dyDescent="0.55000000000000004">
      <c r="A5842" s="2"/>
    </row>
    <row r="5843" spans="1:1" x14ac:dyDescent="0.55000000000000004">
      <c r="A5843" s="2"/>
    </row>
    <row r="5844" spans="1:1" x14ac:dyDescent="0.55000000000000004">
      <c r="A5844" s="2"/>
    </row>
    <row r="5845" spans="1:1" x14ac:dyDescent="0.55000000000000004">
      <c r="A5845" s="2"/>
    </row>
    <row r="5846" spans="1:1" x14ac:dyDescent="0.55000000000000004">
      <c r="A5846" s="2"/>
    </row>
    <row r="5847" spans="1:1" x14ac:dyDescent="0.55000000000000004">
      <c r="A5847" s="2"/>
    </row>
    <row r="5848" spans="1:1" x14ac:dyDescent="0.55000000000000004">
      <c r="A5848" s="2"/>
    </row>
    <row r="5849" spans="1:1" x14ac:dyDescent="0.55000000000000004">
      <c r="A5849" s="2"/>
    </row>
    <row r="5850" spans="1:1" x14ac:dyDescent="0.55000000000000004">
      <c r="A5850" s="2"/>
    </row>
    <row r="5851" spans="1:1" x14ac:dyDescent="0.55000000000000004">
      <c r="A5851" s="2"/>
    </row>
    <row r="5852" spans="1:1" x14ac:dyDescent="0.55000000000000004">
      <c r="A5852" s="2"/>
    </row>
    <row r="5853" spans="1:1" x14ac:dyDescent="0.55000000000000004">
      <c r="A5853" s="2"/>
    </row>
    <row r="5854" spans="1:1" x14ac:dyDescent="0.55000000000000004">
      <c r="A5854" s="2"/>
    </row>
    <row r="5855" spans="1:1" x14ac:dyDescent="0.55000000000000004">
      <c r="A5855" s="2"/>
    </row>
    <row r="5856" spans="1:1" x14ac:dyDescent="0.55000000000000004">
      <c r="A5856" s="2"/>
    </row>
    <row r="5857" spans="1:1" x14ac:dyDescent="0.55000000000000004">
      <c r="A5857" s="2"/>
    </row>
    <row r="5858" spans="1:1" x14ac:dyDescent="0.55000000000000004">
      <c r="A5858" s="2"/>
    </row>
    <row r="5859" spans="1:1" x14ac:dyDescent="0.55000000000000004">
      <c r="A5859" s="2"/>
    </row>
    <row r="5860" spans="1:1" x14ac:dyDescent="0.55000000000000004">
      <c r="A5860" s="2"/>
    </row>
    <row r="5861" spans="1:1" x14ac:dyDescent="0.55000000000000004">
      <c r="A5861" s="2"/>
    </row>
    <row r="5862" spans="1:1" x14ac:dyDescent="0.55000000000000004">
      <c r="A5862" s="2"/>
    </row>
    <row r="5863" spans="1:1" x14ac:dyDescent="0.55000000000000004">
      <c r="A5863" s="2"/>
    </row>
    <row r="5864" spans="1:1" x14ac:dyDescent="0.55000000000000004">
      <c r="A5864" s="2"/>
    </row>
    <row r="5865" spans="1:1" x14ac:dyDescent="0.55000000000000004">
      <c r="A5865" s="2"/>
    </row>
    <row r="5866" spans="1:1" x14ac:dyDescent="0.55000000000000004">
      <c r="A5866" s="2"/>
    </row>
    <row r="5867" spans="1:1" x14ac:dyDescent="0.55000000000000004">
      <c r="A5867" s="2"/>
    </row>
    <row r="5868" spans="1:1" x14ac:dyDescent="0.55000000000000004">
      <c r="A5868" s="2"/>
    </row>
    <row r="5869" spans="1:1" x14ac:dyDescent="0.55000000000000004">
      <c r="A5869" s="2"/>
    </row>
    <row r="5870" spans="1:1" x14ac:dyDescent="0.55000000000000004">
      <c r="A5870" s="2"/>
    </row>
    <row r="5871" spans="1:1" x14ac:dyDescent="0.55000000000000004">
      <c r="A5871" s="2"/>
    </row>
    <row r="5872" spans="1:1" x14ac:dyDescent="0.55000000000000004">
      <c r="A5872" s="2"/>
    </row>
    <row r="5873" spans="1:1" x14ac:dyDescent="0.55000000000000004">
      <c r="A5873" s="2"/>
    </row>
    <row r="5874" spans="1:1" x14ac:dyDescent="0.55000000000000004">
      <c r="A5874" s="2"/>
    </row>
    <row r="5875" spans="1:1" x14ac:dyDescent="0.55000000000000004">
      <c r="A5875" s="2"/>
    </row>
    <row r="5876" spans="1:1" x14ac:dyDescent="0.55000000000000004">
      <c r="A5876" s="2"/>
    </row>
    <row r="5877" spans="1:1" x14ac:dyDescent="0.55000000000000004">
      <c r="A5877" s="2"/>
    </row>
    <row r="5878" spans="1:1" x14ac:dyDescent="0.55000000000000004">
      <c r="A5878" s="2"/>
    </row>
    <row r="5879" spans="1:1" x14ac:dyDescent="0.55000000000000004">
      <c r="A5879" s="2"/>
    </row>
    <row r="5880" spans="1:1" x14ac:dyDescent="0.55000000000000004">
      <c r="A5880" s="2"/>
    </row>
    <row r="5881" spans="1:1" x14ac:dyDescent="0.55000000000000004">
      <c r="A5881" s="2"/>
    </row>
    <row r="5882" spans="1:1" x14ac:dyDescent="0.55000000000000004">
      <c r="A5882" s="2"/>
    </row>
    <row r="5883" spans="1:1" x14ac:dyDescent="0.55000000000000004">
      <c r="A5883" s="2"/>
    </row>
    <row r="5884" spans="1:1" x14ac:dyDescent="0.55000000000000004">
      <c r="A5884" s="2"/>
    </row>
    <row r="5885" spans="1:1" x14ac:dyDescent="0.55000000000000004">
      <c r="A5885" s="2"/>
    </row>
    <row r="5886" spans="1:1" x14ac:dyDescent="0.55000000000000004">
      <c r="A5886" s="2"/>
    </row>
    <row r="5887" spans="1:1" x14ac:dyDescent="0.55000000000000004">
      <c r="A5887" s="2"/>
    </row>
    <row r="5888" spans="1:1" x14ac:dyDescent="0.55000000000000004">
      <c r="A5888" s="2"/>
    </row>
    <row r="5889" spans="1:1" x14ac:dyDescent="0.55000000000000004">
      <c r="A5889" s="2"/>
    </row>
    <row r="5890" spans="1:1" x14ac:dyDescent="0.55000000000000004">
      <c r="A5890" s="2"/>
    </row>
    <row r="5891" spans="1:1" x14ac:dyDescent="0.55000000000000004">
      <c r="A5891" s="2"/>
    </row>
    <row r="5892" spans="1:1" x14ac:dyDescent="0.55000000000000004">
      <c r="A5892" s="2"/>
    </row>
    <row r="5893" spans="1:1" x14ac:dyDescent="0.55000000000000004">
      <c r="A5893" s="2"/>
    </row>
    <row r="5894" spans="1:1" x14ac:dyDescent="0.55000000000000004">
      <c r="A5894" s="2"/>
    </row>
    <row r="5895" spans="1:1" x14ac:dyDescent="0.55000000000000004">
      <c r="A5895" s="2"/>
    </row>
    <row r="5896" spans="1:1" x14ac:dyDescent="0.55000000000000004">
      <c r="A5896" s="2"/>
    </row>
    <row r="5897" spans="1:1" x14ac:dyDescent="0.55000000000000004">
      <c r="A5897" s="2"/>
    </row>
    <row r="5898" spans="1:1" x14ac:dyDescent="0.55000000000000004">
      <c r="A5898" s="2"/>
    </row>
    <row r="5899" spans="1:1" x14ac:dyDescent="0.55000000000000004">
      <c r="A5899" s="2"/>
    </row>
    <row r="5900" spans="1:1" x14ac:dyDescent="0.55000000000000004">
      <c r="A5900" s="2"/>
    </row>
    <row r="5901" spans="1:1" x14ac:dyDescent="0.55000000000000004">
      <c r="A5901" s="2"/>
    </row>
    <row r="5902" spans="1:1" x14ac:dyDescent="0.55000000000000004">
      <c r="A5902" s="2"/>
    </row>
    <row r="5903" spans="1:1" x14ac:dyDescent="0.55000000000000004">
      <c r="A5903" s="2"/>
    </row>
    <row r="5904" spans="1:1" x14ac:dyDescent="0.55000000000000004">
      <c r="A5904" s="2"/>
    </row>
    <row r="5905" spans="1:1" x14ac:dyDescent="0.55000000000000004">
      <c r="A5905" s="2"/>
    </row>
    <row r="5906" spans="1:1" x14ac:dyDescent="0.55000000000000004">
      <c r="A5906" s="2"/>
    </row>
    <row r="5907" spans="1:1" x14ac:dyDescent="0.55000000000000004">
      <c r="A5907" s="2"/>
    </row>
    <row r="5908" spans="1:1" x14ac:dyDescent="0.55000000000000004">
      <c r="A5908" s="2"/>
    </row>
    <row r="5909" spans="1:1" x14ac:dyDescent="0.55000000000000004">
      <c r="A5909" s="2"/>
    </row>
    <row r="5910" spans="1:1" x14ac:dyDescent="0.55000000000000004">
      <c r="A5910" s="2"/>
    </row>
    <row r="5911" spans="1:1" x14ac:dyDescent="0.55000000000000004">
      <c r="A5911" s="2"/>
    </row>
    <row r="5912" spans="1:1" x14ac:dyDescent="0.55000000000000004">
      <c r="A5912" s="2"/>
    </row>
    <row r="5913" spans="1:1" x14ac:dyDescent="0.55000000000000004">
      <c r="A5913" s="2"/>
    </row>
    <row r="5914" spans="1:1" x14ac:dyDescent="0.55000000000000004">
      <c r="A5914" s="2"/>
    </row>
    <row r="5915" spans="1:1" x14ac:dyDescent="0.55000000000000004">
      <c r="A5915" s="2"/>
    </row>
    <row r="5916" spans="1:1" x14ac:dyDescent="0.55000000000000004">
      <c r="A5916" s="2"/>
    </row>
    <row r="5917" spans="1:1" x14ac:dyDescent="0.55000000000000004">
      <c r="A5917" s="2"/>
    </row>
    <row r="5918" spans="1:1" x14ac:dyDescent="0.55000000000000004">
      <c r="A5918" s="2"/>
    </row>
    <row r="5919" spans="1:1" x14ac:dyDescent="0.55000000000000004">
      <c r="A5919" s="2"/>
    </row>
    <row r="5920" spans="1:1" x14ac:dyDescent="0.55000000000000004">
      <c r="A5920" s="2"/>
    </row>
    <row r="5921" spans="1:1" x14ac:dyDescent="0.55000000000000004">
      <c r="A5921" s="2"/>
    </row>
    <row r="5922" spans="1:1" x14ac:dyDescent="0.55000000000000004">
      <c r="A5922" s="2"/>
    </row>
    <row r="5923" spans="1:1" x14ac:dyDescent="0.55000000000000004">
      <c r="A5923" s="2"/>
    </row>
    <row r="5924" spans="1:1" x14ac:dyDescent="0.55000000000000004">
      <c r="A5924" s="2"/>
    </row>
    <row r="5925" spans="1:1" x14ac:dyDescent="0.55000000000000004">
      <c r="A5925" s="2"/>
    </row>
    <row r="5926" spans="1:1" x14ac:dyDescent="0.55000000000000004">
      <c r="A5926" s="2"/>
    </row>
    <row r="5927" spans="1:1" x14ac:dyDescent="0.55000000000000004">
      <c r="A5927" s="2"/>
    </row>
    <row r="5928" spans="1:1" x14ac:dyDescent="0.55000000000000004">
      <c r="A5928" s="2"/>
    </row>
    <row r="5929" spans="1:1" x14ac:dyDescent="0.55000000000000004">
      <c r="A5929" s="2"/>
    </row>
    <row r="5930" spans="1:1" x14ac:dyDescent="0.55000000000000004">
      <c r="A5930" s="2"/>
    </row>
    <row r="5931" spans="1:1" x14ac:dyDescent="0.55000000000000004">
      <c r="A5931" s="2"/>
    </row>
    <row r="5932" spans="1:1" x14ac:dyDescent="0.55000000000000004">
      <c r="A5932" s="2"/>
    </row>
    <row r="5933" spans="1:1" x14ac:dyDescent="0.55000000000000004">
      <c r="A5933" s="2"/>
    </row>
    <row r="5934" spans="1:1" x14ac:dyDescent="0.55000000000000004">
      <c r="A5934" s="2"/>
    </row>
    <row r="5935" spans="1:1" x14ac:dyDescent="0.55000000000000004">
      <c r="A5935" s="2"/>
    </row>
    <row r="5936" spans="1:1" x14ac:dyDescent="0.55000000000000004">
      <c r="A5936" s="2"/>
    </row>
    <row r="5937" spans="1:1" x14ac:dyDescent="0.55000000000000004">
      <c r="A5937" s="2"/>
    </row>
    <row r="5938" spans="1:1" x14ac:dyDescent="0.55000000000000004">
      <c r="A5938" s="2"/>
    </row>
    <row r="5939" spans="1:1" x14ac:dyDescent="0.55000000000000004">
      <c r="A5939" s="2"/>
    </row>
    <row r="5940" spans="1:1" x14ac:dyDescent="0.55000000000000004">
      <c r="A5940" s="2"/>
    </row>
    <row r="5941" spans="1:1" x14ac:dyDescent="0.55000000000000004">
      <c r="A5941" s="2"/>
    </row>
    <row r="5942" spans="1:1" x14ac:dyDescent="0.55000000000000004">
      <c r="A5942" s="2"/>
    </row>
    <row r="5943" spans="1:1" x14ac:dyDescent="0.55000000000000004">
      <c r="A5943" s="2"/>
    </row>
    <row r="5944" spans="1:1" x14ac:dyDescent="0.55000000000000004">
      <c r="A5944" s="2"/>
    </row>
    <row r="5945" spans="1:1" x14ac:dyDescent="0.55000000000000004">
      <c r="A5945" s="2"/>
    </row>
    <row r="5946" spans="1:1" x14ac:dyDescent="0.55000000000000004">
      <c r="A5946" s="2"/>
    </row>
    <row r="5947" spans="1:1" x14ac:dyDescent="0.55000000000000004">
      <c r="A5947" s="2"/>
    </row>
    <row r="5948" spans="1:1" x14ac:dyDescent="0.55000000000000004">
      <c r="A5948" s="2"/>
    </row>
    <row r="5949" spans="1:1" x14ac:dyDescent="0.55000000000000004">
      <c r="A5949" s="2"/>
    </row>
    <row r="5950" spans="1:1" x14ac:dyDescent="0.55000000000000004">
      <c r="A5950" s="2"/>
    </row>
    <row r="5951" spans="1:1" x14ac:dyDescent="0.55000000000000004">
      <c r="A5951" s="2"/>
    </row>
    <row r="5952" spans="1:1" x14ac:dyDescent="0.55000000000000004">
      <c r="A5952" s="2"/>
    </row>
    <row r="5953" spans="1:1" x14ac:dyDescent="0.55000000000000004">
      <c r="A5953" s="2"/>
    </row>
    <row r="5954" spans="1:1" x14ac:dyDescent="0.55000000000000004">
      <c r="A5954" s="2"/>
    </row>
    <row r="5955" spans="1:1" x14ac:dyDescent="0.55000000000000004">
      <c r="A5955" s="2"/>
    </row>
    <row r="5956" spans="1:1" x14ac:dyDescent="0.55000000000000004">
      <c r="A5956" s="2"/>
    </row>
    <row r="5957" spans="1:1" x14ac:dyDescent="0.55000000000000004">
      <c r="A5957" s="2"/>
    </row>
    <row r="5958" spans="1:1" x14ac:dyDescent="0.55000000000000004">
      <c r="A5958" s="2"/>
    </row>
    <row r="5959" spans="1:1" x14ac:dyDescent="0.55000000000000004">
      <c r="A5959" s="2"/>
    </row>
    <row r="5960" spans="1:1" x14ac:dyDescent="0.55000000000000004">
      <c r="A5960" s="2"/>
    </row>
    <row r="5961" spans="1:1" x14ac:dyDescent="0.55000000000000004">
      <c r="A5961" s="2"/>
    </row>
    <row r="5962" spans="1:1" x14ac:dyDescent="0.55000000000000004">
      <c r="A5962" s="2"/>
    </row>
    <row r="5963" spans="1:1" x14ac:dyDescent="0.55000000000000004">
      <c r="A5963" s="2"/>
    </row>
    <row r="5964" spans="1:1" x14ac:dyDescent="0.55000000000000004">
      <c r="A5964" s="2"/>
    </row>
    <row r="5965" spans="1:1" x14ac:dyDescent="0.55000000000000004">
      <c r="A5965" s="2"/>
    </row>
    <row r="5966" spans="1:1" x14ac:dyDescent="0.55000000000000004">
      <c r="A5966" s="2"/>
    </row>
    <row r="5967" spans="1:1" x14ac:dyDescent="0.55000000000000004">
      <c r="A5967" s="2"/>
    </row>
    <row r="5968" spans="1:1" x14ac:dyDescent="0.55000000000000004">
      <c r="A5968" s="2"/>
    </row>
    <row r="5969" spans="1:1" x14ac:dyDescent="0.55000000000000004">
      <c r="A5969" s="2"/>
    </row>
    <row r="5970" spans="1:1" x14ac:dyDescent="0.55000000000000004">
      <c r="A5970" s="2"/>
    </row>
    <row r="5971" spans="1:1" x14ac:dyDescent="0.55000000000000004">
      <c r="A5971" s="2"/>
    </row>
    <row r="5972" spans="1:1" x14ac:dyDescent="0.55000000000000004">
      <c r="A5972" s="2"/>
    </row>
    <row r="5973" spans="1:1" x14ac:dyDescent="0.55000000000000004">
      <c r="A5973" s="2"/>
    </row>
    <row r="5974" spans="1:1" x14ac:dyDescent="0.55000000000000004">
      <c r="A5974" s="2"/>
    </row>
    <row r="5975" spans="1:1" x14ac:dyDescent="0.55000000000000004">
      <c r="A5975" s="2"/>
    </row>
    <row r="5976" spans="1:1" x14ac:dyDescent="0.55000000000000004">
      <c r="A5976" s="2"/>
    </row>
    <row r="5977" spans="1:1" x14ac:dyDescent="0.55000000000000004">
      <c r="A5977" s="2"/>
    </row>
    <row r="5978" spans="1:1" x14ac:dyDescent="0.55000000000000004">
      <c r="A5978" s="2"/>
    </row>
    <row r="5979" spans="1:1" x14ac:dyDescent="0.55000000000000004">
      <c r="A5979" s="2"/>
    </row>
    <row r="5980" spans="1:1" x14ac:dyDescent="0.55000000000000004">
      <c r="A5980" s="2"/>
    </row>
    <row r="5981" spans="1:1" x14ac:dyDescent="0.55000000000000004">
      <c r="A5981" s="2"/>
    </row>
    <row r="5982" spans="1:1" x14ac:dyDescent="0.55000000000000004">
      <c r="A5982" s="2"/>
    </row>
    <row r="5983" spans="1:1" x14ac:dyDescent="0.55000000000000004">
      <c r="A5983" s="2"/>
    </row>
    <row r="5984" spans="1:1" x14ac:dyDescent="0.55000000000000004">
      <c r="A5984" s="2"/>
    </row>
    <row r="5985" spans="1:1" x14ac:dyDescent="0.55000000000000004">
      <c r="A5985" s="2"/>
    </row>
    <row r="5986" spans="1:1" x14ac:dyDescent="0.55000000000000004">
      <c r="A5986" s="2"/>
    </row>
    <row r="5987" spans="1:1" x14ac:dyDescent="0.55000000000000004">
      <c r="A5987" s="2"/>
    </row>
    <row r="5988" spans="1:1" x14ac:dyDescent="0.55000000000000004">
      <c r="A5988" s="2"/>
    </row>
    <row r="5989" spans="1:1" x14ac:dyDescent="0.55000000000000004">
      <c r="A5989" s="2"/>
    </row>
    <row r="5990" spans="1:1" x14ac:dyDescent="0.55000000000000004">
      <c r="A5990" s="2"/>
    </row>
    <row r="5991" spans="1:1" x14ac:dyDescent="0.55000000000000004">
      <c r="A5991" s="2"/>
    </row>
    <row r="5992" spans="1:1" x14ac:dyDescent="0.55000000000000004">
      <c r="A5992" s="2"/>
    </row>
    <row r="5993" spans="1:1" x14ac:dyDescent="0.55000000000000004">
      <c r="A5993" s="2"/>
    </row>
    <row r="5994" spans="1:1" x14ac:dyDescent="0.55000000000000004">
      <c r="A5994" s="2"/>
    </row>
    <row r="5995" spans="1:1" x14ac:dyDescent="0.55000000000000004">
      <c r="A5995" s="2"/>
    </row>
    <row r="5996" spans="1:1" x14ac:dyDescent="0.55000000000000004">
      <c r="A5996" s="2"/>
    </row>
    <row r="5997" spans="1:1" x14ac:dyDescent="0.55000000000000004">
      <c r="A5997" s="2"/>
    </row>
    <row r="5998" spans="1:1" x14ac:dyDescent="0.55000000000000004">
      <c r="A5998" s="2"/>
    </row>
    <row r="5999" spans="1:1" x14ac:dyDescent="0.55000000000000004">
      <c r="A5999" s="2"/>
    </row>
    <row r="6000" spans="1:1" x14ac:dyDescent="0.55000000000000004">
      <c r="A6000" s="2"/>
    </row>
    <row r="6001" spans="1:1" x14ac:dyDescent="0.55000000000000004">
      <c r="A6001" s="2"/>
    </row>
    <row r="6002" spans="1:1" x14ac:dyDescent="0.55000000000000004">
      <c r="A6002" s="2"/>
    </row>
    <row r="6003" spans="1:1" x14ac:dyDescent="0.55000000000000004">
      <c r="A6003" s="2"/>
    </row>
    <row r="6004" spans="1:1" x14ac:dyDescent="0.55000000000000004">
      <c r="A6004" s="2"/>
    </row>
    <row r="6005" spans="1:1" x14ac:dyDescent="0.55000000000000004">
      <c r="A6005" s="2"/>
    </row>
    <row r="6006" spans="1:1" x14ac:dyDescent="0.55000000000000004">
      <c r="A6006" s="2"/>
    </row>
    <row r="6007" spans="1:1" x14ac:dyDescent="0.55000000000000004">
      <c r="A6007" s="2"/>
    </row>
    <row r="6008" spans="1:1" x14ac:dyDescent="0.55000000000000004">
      <c r="A6008" s="2"/>
    </row>
    <row r="6009" spans="1:1" x14ac:dyDescent="0.55000000000000004">
      <c r="A6009" s="2"/>
    </row>
    <row r="6010" spans="1:1" x14ac:dyDescent="0.55000000000000004">
      <c r="A6010" s="2"/>
    </row>
    <row r="6011" spans="1:1" x14ac:dyDescent="0.55000000000000004">
      <c r="A6011" s="2"/>
    </row>
    <row r="6012" spans="1:1" x14ac:dyDescent="0.55000000000000004">
      <c r="A6012" s="2"/>
    </row>
    <row r="6013" spans="1:1" x14ac:dyDescent="0.55000000000000004">
      <c r="A6013" s="2"/>
    </row>
    <row r="6014" spans="1:1" x14ac:dyDescent="0.55000000000000004">
      <c r="A6014" s="2"/>
    </row>
    <row r="6015" spans="1:1" x14ac:dyDescent="0.55000000000000004">
      <c r="A6015" s="2"/>
    </row>
    <row r="6016" spans="1:1" x14ac:dyDescent="0.55000000000000004">
      <c r="A6016" s="2"/>
    </row>
    <row r="6017" spans="1:1" x14ac:dyDescent="0.55000000000000004">
      <c r="A6017" s="2"/>
    </row>
    <row r="6018" spans="1:1" x14ac:dyDescent="0.55000000000000004">
      <c r="A6018" s="2"/>
    </row>
    <row r="6019" spans="1:1" x14ac:dyDescent="0.55000000000000004">
      <c r="A6019" s="2"/>
    </row>
    <row r="6020" spans="1:1" x14ac:dyDescent="0.55000000000000004">
      <c r="A6020" s="2"/>
    </row>
    <row r="6021" spans="1:1" x14ac:dyDescent="0.55000000000000004">
      <c r="A6021" s="2"/>
    </row>
    <row r="6022" spans="1:1" x14ac:dyDescent="0.55000000000000004">
      <c r="A6022" s="2"/>
    </row>
    <row r="6023" spans="1:1" x14ac:dyDescent="0.55000000000000004">
      <c r="A6023" s="2"/>
    </row>
    <row r="6024" spans="1:1" x14ac:dyDescent="0.55000000000000004">
      <c r="A6024" s="2"/>
    </row>
    <row r="6025" spans="1:1" x14ac:dyDescent="0.55000000000000004">
      <c r="A6025" s="2"/>
    </row>
    <row r="6026" spans="1:1" x14ac:dyDescent="0.55000000000000004">
      <c r="A6026" s="2"/>
    </row>
    <row r="6027" spans="1:1" x14ac:dyDescent="0.55000000000000004">
      <c r="A6027" s="2"/>
    </row>
    <row r="6028" spans="1:1" x14ac:dyDescent="0.55000000000000004">
      <c r="A6028" s="2"/>
    </row>
    <row r="6029" spans="1:1" x14ac:dyDescent="0.55000000000000004">
      <c r="A6029" s="2"/>
    </row>
    <row r="6030" spans="1:1" x14ac:dyDescent="0.55000000000000004">
      <c r="A6030" s="2"/>
    </row>
    <row r="6031" spans="1:1" x14ac:dyDescent="0.55000000000000004">
      <c r="A6031" s="2"/>
    </row>
    <row r="6032" spans="1:1" x14ac:dyDescent="0.55000000000000004">
      <c r="A6032" s="2"/>
    </row>
    <row r="6033" spans="1:1" x14ac:dyDescent="0.55000000000000004">
      <c r="A6033" s="2"/>
    </row>
    <row r="6034" spans="1:1" x14ac:dyDescent="0.55000000000000004">
      <c r="A6034" s="2"/>
    </row>
    <row r="6035" spans="1:1" x14ac:dyDescent="0.55000000000000004">
      <c r="A6035" s="2"/>
    </row>
    <row r="6036" spans="1:1" x14ac:dyDescent="0.55000000000000004">
      <c r="A6036" s="2"/>
    </row>
    <row r="6037" spans="1:1" x14ac:dyDescent="0.55000000000000004">
      <c r="A6037" s="2"/>
    </row>
    <row r="6038" spans="1:1" x14ac:dyDescent="0.55000000000000004">
      <c r="A6038" s="2"/>
    </row>
    <row r="6039" spans="1:1" x14ac:dyDescent="0.55000000000000004">
      <c r="A6039" s="2"/>
    </row>
    <row r="6040" spans="1:1" x14ac:dyDescent="0.55000000000000004">
      <c r="A6040" s="2"/>
    </row>
    <row r="6041" spans="1:1" x14ac:dyDescent="0.55000000000000004">
      <c r="A6041" s="2"/>
    </row>
    <row r="6042" spans="1:1" x14ac:dyDescent="0.55000000000000004">
      <c r="A6042" s="2"/>
    </row>
    <row r="6043" spans="1:1" x14ac:dyDescent="0.55000000000000004">
      <c r="A6043" s="2"/>
    </row>
    <row r="6044" spans="1:1" x14ac:dyDescent="0.55000000000000004">
      <c r="A6044" s="2"/>
    </row>
    <row r="6045" spans="1:1" x14ac:dyDescent="0.55000000000000004">
      <c r="A6045" s="2"/>
    </row>
    <row r="6046" spans="1:1" x14ac:dyDescent="0.55000000000000004">
      <c r="A6046" s="2"/>
    </row>
    <row r="6047" spans="1:1" x14ac:dyDescent="0.55000000000000004">
      <c r="A6047" s="2"/>
    </row>
    <row r="6048" spans="1:1" x14ac:dyDescent="0.55000000000000004">
      <c r="A6048" s="2"/>
    </row>
    <row r="6049" spans="1:1" x14ac:dyDescent="0.55000000000000004">
      <c r="A6049" s="2"/>
    </row>
    <row r="6050" spans="1:1" x14ac:dyDescent="0.55000000000000004">
      <c r="A6050" s="2"/>
    </row>
    <row r="6051" spans="1:1" x14ac:dyDescent="0.55000000000000004">
      <c r="A6051" s="2"/>
    </row>
    <row r="6052" spans="1:1" x14ac:dyDescent="0.55000000000000004">
      <c r="A6052" s="2"/>
    </row>
    <row r="6053" spans="1:1" x14ac:dyDescent="0.55000000000000004">
      <c r="A6053" s="2"/>
    </row>
    <row r="6054" spans="1:1" x14ac:dyDescent="0.55000000000000004">
      <c r="A6054" s="2"/>
    </row>
    <row r="6055" spans="1:1" x14ac:dyDescent="0.55000000000000004">
      <c r="A6055" s="2"/>
    </row>
    <row r="6056" spans="1:1" x14ac:dyDescent="0.55000000000000004">
      <c r="A6056" s="2"/>
    </row>
    <row r="6057" spans="1:1" x14ac:dyDescent="0.55000000000000004">
      <c r="A6057" s="2"/>
    </row>
    <row r="6058" spans="1:1" x14ac:dyDescent="0.55000000000000004">
      <c r="A6058" s="2"/>
    </row>
    <row r="6059" spans="1:1" x14ac:dyDescent="0.55000000000000004">
      <c r="A6059" s="2"/>
    </row>
    <row r="6060" spans="1:1" x14ac:dyDescent="0.55000000000000004">
      <c r="A6060" s="2"/>
    </row>
    <row r="6061" spans="1:1" x14ac:dyDescent="0.55000000000000004">
      <c r="A6061" s="2"/>
    </row>
    <row r="6062" spans="1:1" x14ac:dyDescent="0.55000000000000004">
      <c r="A6062" s="2"/>
    </row>
    <row r="6063" spans="1:1" x14ac:dyDescent="0.55000000000000004">
      <c r="A6063" s="2"/>
    </row>
    <row r="6064" spans="1:1" x14ac:dyDescent="0.55000000000000004">
      <c r="A6064" s="2"/>
    </row>
    <row r="6065" spans="1:1" x14ac:dyDescent="0.55000000000000004">
      <c r="A6065" s="2"/>
    </row>
    <row r="6066" spans="1:1" x14ac:dyDescent="0.55000000000000004">
      <c r="A6066" s="2"/>
    </row>
    <row r="6067" spans="1:1" x14ac:dyDescent="0.55000000000000004">
      <c r="A6067" s="2"/>
    </row>
    <row r="6068" spans="1:1" x14ac:dyDescent="0.55000000000000004">
      <c r="A6068" s="2"/>
    </row>
    <row r="6069" spans="1:1" x14ac:dyDescent="0.55000000000000004">
      <c r="A6069" s="2"/>
    </row>
    <row r="6070" spans="1:1" x14ac:dyDescent="0.55000000000000004">
      <c r="A6070" s="2"/>
    </row>
    <row r="6071" spans="1:1" x14ac:dyDescent="0.55000000000000004">
      <c r="A6071" s="2"/>
    </row>
    <row r="6072" spans="1:1" x14ac:dyDescent="0.55000000000000004">
      <c r="A6072" s="2"/>
    </row>
    <row r="6073" spans="1:1" x14ac:dyDescent="0.55000000000000004">
      <c r="A6073" s="2"/>
    </row>
    <row r="6074" spans="1:1" x14ac:dyDescent="0.55000000000000004">
      <c r="A6074" s="2"/>
    </row>
    <row r="6075" spans="1:1" x14ac:dyDescent="0.55000000000000004">
      <c r="A6075" s="2"/>
    </row>
    <row r="6076" spans="1:1" x14ac:dyDescent="0.55000000000000004">
      <c r="A6076" s="2"/>
    </row>
    <row r="6077" spans="1:1" x14ac:dyDescent="0.55000000000000004">
      <c r="A6077" s="2"/>
    </row>
    <row r="6078" spans="1:1" x14ac:dyDescent="0.55000000000000004">
      <c r="A6078" s="2"/>
    </row>
    <row r="6079" spans="1:1" x14ac:dyDescent="0.55000000000000004">
      <c r="A6079" s="2"/>
    </row>
    <row r="6080" spans="1:1" x14ac:dyDescent="0.55000000000000004">
      <c r="A6080" s="2"/>
    </row>
    <row r="6081" spans="1:1" x14ac:dyDescent="0.55000000000000004">
      <c r="A6081" s="2"/>
    </row>
    <row r="6082" spans="1:1" x14ac:dyDescent="0.55000000000000004">
      <c r="A6082" s="2"/>
    </row>
    <row r="6083" spans="1:1" x14ac:dyDescent="0.55000000000000004">
      <c r="A6083" s="2"/>
    </row>
    <row r="6084" spans="1:1" x14ac:dyDescent="0.55000000000000004">
      <c r="A6084" s="2"/>
    </row>
    <row r="6085" spans="1:1" x14ac:dyDescent="0.55000000000000004">
      <c r="A6085" s="2"/>
    </row>
    <row r="6086" spans="1:1" x14ac:dyDescent="0.55000000000000004">
      <c r="A6086" s="2"/>
    </row>
    <row r="6087" spans="1:1" x14ac:dyDescent="0.55000000000000004">
      <c r="A6087" s="2"/>
    </row>
    <row r="6088" spans="1:1" x14ac:dyDescent="0.55000000000000004">
      <c r="A6088" s="2"/>
    </row>
    <row r="6089" spans="1:1" x14ac:dyDescent="0.55000000000000004">
      <c r="A6089" s="2"/>
    </row>
    <row r="6090" spans="1:1" x14ac:dyDescent="0.55000000000000004">
      <c r="A6090" s="2"/>
    </row>
    <row r="6091" spans="1:1" x14ac:dyDescent="0.55000000000000004">
      <c r="A6091" s="2"/>
    </row>
    <row r="6092" spans="1:1" x14ac:dyDescent="0.55000000000000004">
      <c r="A6092" s="2"/>
    </row>
    <row r="6093" spans="1:1" x14ac:dyDescent="0.55000000000000004">
      <c r="A6093" s="2"/>
    </row>
    <row r="6094" spans="1:1" x14ac:dyDescent="0.55000000000000004">
      <c r="A6094" s="2"/>
    </row>
    <row r="6095" spans="1:1" x14ac:dyDescent="0.55000000000000004">
      <c r="A6095" s="2"/>
    </row>
    <row r="6096" spans="1:1" x14ac:dyDescent="0.55000000000000004">
      <c r="A6096" s="2"/>
    </row>
    <row r="6097" spans="1:1" x14ac:dyDescent="0.55000000000000004">
      <c r="A6097" s="2"/>
    </row>
    <row r="6098" spans="1:1" x14ac:dyDescent="0.55000000000000004">
      <c r="A6098" s="2"/>
    </row>
    <row r="6099" spans="1:1" x14ac:dyDescent="0.55000000000000004">
      <c r="A6099" s="2"/>
    </row>
    <row r="6100" spans="1:1" x14ac:dyDescent="0.55000000000000004">
      <c r="A6100" s="2"/>
    </row>
    <row r="6101" spans="1:1" x14ac:dyDescent="0.55000000000000004">
      <c r="A6101" s="2"/>
    </row>
    <row r="6102" spans="1:1" x14ac:dyDescent="0.55000000000000004">
      <c r="A6102" s="2"/>
    </row>
    <row r="6103" spans="1:1" x14ac:dyDescent="0.55000000000000004">
      <c r="A6103" s="2"/>
    </row>
    <row r="6104" spans="1:1" x14ac:dyDescent="0.55000000000000004">
      <c r="A6104" s="2"/>
    </row>
    <row r="6105" spans="1:1" x14ac:dyDescent="0.55000000000000004">
      <c r="A6105" s="2"/>
    </row>
    <row r="6106" spans="1:1" x14ac:dyDescent="0.55000000000000004">
      <c r="A6106" s="2"/>
    </row>
    <row r="6107" spans="1:1" x14ac:dyDescent="0.55000000000000004">
      <c r="A6107" s="2"/>
    </row>
    <row r="6108" spans="1:1" x14ac:dyDescent="0.55000000000000004">
      <c r="A6108" s="2"/>
    </row>
    <row r="6109" spans="1:1" x14ac:dyDescent="0.55000000000000004">
      <c r="A6109" s="2"/>
    </row>
    <row r="6110" spans="1:1" x14ac:dyDescent="0.55000000000000004">
      <c r="A6110" s="2"/>
    </row>
    <row r="6111" spans="1:1" x14ac:dyDescent="0.55000000000000004">
      <c r="A6111" s="2"/>
    </row>
    <row r="6112" spans="1:1" x14ac:dyDescent="0.55000000000000004">
      <c r="A6112" s="2"/>
    </row>
    <row r="6113" spans="1:1" x14ac:dyDescent="0.55000000000000004">
      <c r="A6113" s="2"/>
    </row>
    <row r="6114" spans="1:1" x14ac:dyDescent="0.55000000000000004">
      <c r="A6114" s="2"/>
    </row>
    <row r="6115" spans="1:1" x14ac:dyDescent="0.55000000000000004">
      <c r="A6115" s="2"/>
    </row>
    <row r="6116" spans="1:1" x14ac:dyDescent="0.55000000000000004">
      <c r="A6116" s="2"/>
    </row>
    <row r="6117" spans="1:1" x14ac:dyDescent="0.55000000000000004">
      <c r="A6117" s="2"/>
    </row>
    <row r="6118" spans="1:1" x14ac:dyDescent="0.55000000000000004">
      <c r="A6118" s="2"/>
    </row>
    <row r="6119" spans="1:1" x14ac:dyDescent="0.55000000000000004">
      <c r="A6119" s="2"/>
    </row>
    <row r="6120" spans="1:1" x14ac:dyDescent="0.55000000000000004">
      <c r="A6120" s="2"/>
    </row>
    <row r="6121" spans="1:1" x14ac:dyDescent="0.55000000000000004">
      <c r="A6121" s="2"/>
    </row>
    <row r="6122" spans="1:1" x14ac:dyDescent="0.55000000000000004">
      <c r="A6122" s="2"/>
    </row>
    <row r="6123" spans="1:1" x14ac:dyDescent="0.55000000000000004">
      <c r="A6123" s="2"/>
    </row>
    <row r="6124" spans="1:1" x14ac:dyDescent="0.55000000000000004">
      <c r="A6124" s="2"/>
    </row>
    <row r="6125" spans="1:1" x14ac:dyDescent="0.55000000000000004">
      <c r="A6125" s="2"/>
    </row>
    <row r="6126" spans="1:1" x14ac:dyDescent="0.55000000000000004">
      <c r="A6126" s="2"/>
    </row>
    <row r="6127" spans="1:1" x14ac:dyDescent="0.55000000000000004">
      <c r="A6127" s="2"/>
    </row>
    <row r="6128" spans="1:1" x14ac:dyDescent="0.55000000000000004">
      <c r="A6128" s="2"/>
    </row>
    <row r="6129" spans="1:1" x14ac:dyDescent="0.55000000000000004">
      <c r="A6129" s="2"/>
    </row>
    <row r="6130" spans="1:1" x14ac:dyDescent="0.55000000000000004">
      <c r="A6130" s="2"/>
    </row>
    <row r="6131" spans="1:1" x14ac:dyDescent="0.55000000000000004">
      <c r="A6131" s="2"/>
    </row>
    <row r="6132" spans="1:1" x14ac:dyDescent="0.55000000000000004">
      <c r="A6132" s="2"/>
    </row>
    <row r="6133" spans="1:1" x14ac:dyDescent="0.55000000000000004">
      <c r="A6133" s="2"/>
    </row>
    <row r="6134" spans="1:1" x14ac:dyDescent="0.55000000000000004">
      <c r="A6134" s="2"/>
    </row>
    <row r="6135" spans="1:1" x14ac:dyDescent="0.55000000000000004">
      <c r="A6135" s="2"/>
    </row>
    <row r="6136" spans="1:1" x14ac:dyDescent="0.55000000000000004">
      <c r="A6136" s="2"/>
    </row>
    <row r="6137" spans="1:1" x14ac:dyDescent="0.55000000000000004">
      <c r="A6137" s="2"/>
    </row>
    <row r="6138" spans="1:1" x14ac:dyDescent="0.55000000000000004">
      <c r="A6138" s="2"/>
    </row>
    <row r="6139" spans="1:1" x14ac:dyDescent="0.55000000000000004">
      <c r="A6139" s="2"/>
    </row>
    <row r="6140" spans="1:1" x14ac:dyDescent="0.55000000000000004">
      <c r="A6140" s="2"/>
    </row>
    <row r="6141" spans="1:1" x14ac:dyDescent="0.55000000000000004">
      <c r="A6141" s="2"/>
    </row>
    <row r="6142" spans="1:1" x14ac:dyDescent="0.55000000000000004">
      <c r="A6142" s="2"/>
    </row>
    <row r="6143" spans="1:1" x14ac:dyDescent="0.55000000000000004">
      <c r="A6143" s="2"/>
    </row>
    <row r="6144" spans="1:1" x14ac:dyDescent="0.55000000000000004">
      <c r="A6144" s="2"/>
    </row>
    <row r="6145" spans="1:1" x14ac:dyDescent="0.55000000000000004">
      <c r="A6145" s="2"/>
    </row>
    <row r="6146" spans="1:1" x14ac:dyDescent="0.55000000000000004">
      <c r="A6146" s="2"/>
    </row>
    <row r="6147" spans="1:1" x14ac:dyDescent="0.55000000000000004">
      <c r="A6147" s="2"/>
    </row>
    <row r="6148" spans="1:1" x14ac:dyDescent="0.55000000000000004">
      <c r="A6148" s="2"/>
    </row>
    <row r="6149" spans="1:1" x14ac:dyDescent="0.55000000000000004">
      <c r="A6149" s="2"/>
    </row>
    <row r="6150" spans="1:1" x14ac:dyDescent="0.55000000000000004">
      <c r="A6150" s="2"/>
    </row>
    <row r="6151" spans="1:1" x14ac:dyDescent="0.55000000000000004">
      <c r="A6151" s="2"/>
    </row>
    <row r="6152" spans="1:1" x14ac:dyDescent="0.55000000000000004">
      <c r="A6152" s="2"/>
    </row>
    <row r="6153" spans="1:1" x14ac:dyDescent="0.55000000000000004">
      <c r="A6153" s="2"/>
    </row>
    <row r="6154" spans="1:1" x14ac:dyDescent="0.55000000000000004">
      <c r="A6154" s="2"/>
    </row>
    <row r="6155" spans="1:1" x14ac:dyDescent="0.55000000000000004">
      <c r="A6155" s="2"/>
    </row>
    <row r="6156" spans="1:1" x14ac:dyDescent="0.55000000000000004">
      <c r="A6156" s="2"/>
    </row>
    <row r="6157" spans="1:1" x14ac:dyDescent="0.55000000000000004">
      <c r="A6157" s="2"/>
    </row>
    <row r="6158" spans="1:1" x14ac:dyDescent="0.55000000000000004">
      <c r="A6158" s="2"/>
    </row>
    <row r="6159" spans="1:1" x14ac:dyDescent="0.55000000000000004">
      <c r="A6159" s="2"/>
    </row>
    <row r="6160" spans="1:1" x14ac:dyDescent="0.55000000000000004">
      <c r="A6160" s="2"/>
    </row>
    <row r="6161" spans="1:1" x14ac:dyDescent="0.55000000000000004">
      <c r="A6161" s="2"/>
    </row>
    <row r="6162" spans="1:1" x14ac:dyDescent="0.55000000000000004">
      <c r="A6162" s="2"/>
    </row>
    <row r="6163" spans="1:1" x14ac:dyDescent="0.55000000000000004">
      <c r="A6163" s="2"/>
    </row>
    <row r="6164" spans="1:1" x14ac:dyDescent="0.55000000000000004">
      <c r="A6164" s="2"/>
    </row>
    <row r="6165" spans="1:1" x14ac:dyDescent="0.55000000000000004">
      <c r="A6165" s="2"/>
    </row>
    <row r="6166" spans="1:1" x14ac:dyDescent="0.55000000000000004">
      <c r="A6166" s="2"/>
    </row>
    <row r="6167" spans="1:1" x14ac:dyDescent="0.55000000000000004">
      <c r="A6167" s="2"/>
    </row>
    <row r="6168" spans="1:1" x14ac:dyDescent="0.55000000000000004">
      <c r="A6168" s="2"/>
    </row>
    <row r="6169" spans="1:1" x14ac:dyDescent="0.55000000000000004">
      <c r="A6169" s="2"/>
    </row>
    <row r="6170" spans="1:1" x14ac:dyDescent="0.55000000000000004">
      <c r="A6170" s="2"/>
    </row>
    <row r="6171" spans="1:1" x14ac:dyDescent="0.55000000000000004">
      <c r="A6171" s="2"/>
    </row>
    <row r="6172" spans="1:1" x14ac:dyDescent="0.55000000000000004">
      <c r="A6172" s="2"/>
    </row>
    <row r="6173" spans="1:1" x14ac:dyDescent="0.55000000000000004">
      <c r="A6173" s="2"/>
    </row>
    <row r="6174" spans="1:1" x14ac:dyDescent="0.55000000000000004">
      <c r="A6174" s="2"/>
    </row>
    <row r="6175" spans="1:1" x14ac:dyDescent="0.55000000000000004">
      <c r="A6175" s="2"/>
    </row>
    <row r="6176" spans="1:1" x14ac:dyDescent="0.55000000000000004">
      <c r="A6176" s="2"/>
    </row>
    <row r="6177" spans="1:1" x14ac:dyDescent="0.55000000000000004">
      <c r="A6177" s="2"/>
    </row>
    <row r="6178" spans="1:1" x14ac:dyDescent="0.55000000000000004">
      <c r="A6178" s="2"/>
    </row>
    <row r="6179" spans="1:1" x14ac:dyDescent="0.55000000000000004">
      <c r="A6179" s="2"/>
    </row>
    <row r="6180" spans="1:1" x14ac:dyDescent="0.55000000000000004">
      <c r="A6180" s="2"/>
    </row>
    <row r="6181" spans="1:1" x14ac:dyDescent="0.55000000000000004">
      <c r="A6181" s="2"/>
    </row>
    <row r="6182" spans="1:1" x14ac:dyDescent="0.55000000000000004">
      <c r="A6182" s="2"/>
    </row>
    <row r="6183" spans="1:1" x14ac:dyDescent="0.55000000000000004">
      <c r="A6183" s="2"/>
    </row>
    <row r="6184" spans="1:1" x14ac:dyDescent="0.55000000000000004">
      <c r="A6184" s="2"/>
    </row>
    <row r="6185" spans="1:1" x14ac:dyDescent="0.55000000000000004">
      <c r="A6185" s="2"/>
    </row>
    <row r="6186" spans="1:1" x14ac:dyDescent="0.55000000000000004">
      <c r="A6186" s="2"/>
    </row>
    <row r="6187" spans="1:1" x14ac:dyDescent="0.55000000000000004">
      <c r="A6187" s="2"/>
    </row>
    <row r="6188" spans="1:1" x14ac:dyDescent="0.55000000000000004">
      <c r="A6188" s="2"/>
    </row>
    <row r="6189" spans="1:1" x14ac:dyDescent="0.55000000000000004">
      <c r="A6189" s="2"/>
    </row>
    <row r="6190" spans="1:1" x14ac:dyDescent="0.55000000000000004">
      <c r="A6190" s="2"/>
    </row>
    <row r="6191" spans="1:1" x14ac:dyDescent="0.55000000000000004">
      <c r="A6191" s="2"/>
    </row>
    <row r="6192" spans="1:1" x14ac:dyDescent="0.55000000000000004">
      <c r="A6192" s="2"/>
    </row>
    <row r="6193" spans="1:1" x14ac:dyDescent="0.55000000000000004">
      <c r="A6193" s="2"/>
    </row>
    <row r="6194" spans="1:1" x14ac:dyDescent="0.55000000000000004">
      <c r="A6194" s="2"/>
    </row>
    <row r="6195" spans="1:1" x14ac:dyDescent="0.55000000000000004">
      <c r="A6195" s="2"/>
    </row>
    <row r="6196" spans="1:1" x14ac:dyDescent="0.55000000000000004">
      <c r="A6196" s="2"/>
    </row>
    <row r="6197" spans="1:1" x14ac:dyDescent="0.55000000000000004">
      <c r="A6197" s="2"/>
    </row>
    <row r="6198" spans="1:1" x14ac:dyDescent="0.55000000000000004">
      <c r="A6198" s="2"/>
    </row>
    <row r="6199" spans="1:1" x14ac:dyDescent="0.55000000000000004">
      <c r="A6199" s="2"/>
    </row>
    <row r="6200" spans="1:1" x14ac:dyDescent="0.55000000000000004">
      <c r="A6200" s="2"/>
    </row>
    <row r="6201" spans="1:1" x14ac:dyDescent="0.55000000000000004">
      <c r="A6201" s="2"/>
    </row>
    <row r="6202" spans="1:1" x14ac:dyDescent="0.55000000000000004">
      <c r="A6202" s="2"/>
    </row>
    <row r="6203" spans="1:1" x14ac:dyDescent="0.55000000000000004">
      <c r="A6203" s="2"/>
    </row>
    <row r="6204" spans="1:1" x14ac:dyDescent="0.55000000000000004">
      <c r="A6204" s="2"/>
    </row>
    <row r="6205" spans="1:1" x14ac:dyDescent="0.55000000000000004">
      <c r="A6205" s="2"/>
    </row>
    <row r="6206" spans="1:1" x14ac:dyDescent="0.55000000000000004">
      <c r="A6206" s="2"/>
    </row>
    <row r="6207" spans="1:1" x14ac:dyDescent="0.55000000000000004">
      <c r="A6207" s="2"/>
    </row>
    <row r="6208" spans="1:1" x14ac:dyDescent="0.55000000000000004">
      <c r="A6208" s="2"/>
    </row>
    <row r="6209" spans="1:1" x14ac:dyDescent="0.55000000000000004">
      <c r="A6209" s="2"/>
    </row>
    <row r="6210" spans="1:1" x14ac:dyDescent="0.55000000000000004">
      <c r="A6210" s="2"/>
    </row>
    <row r="6211" spans="1:1" x14ac:dyDescent="0.55000000000000004">
      <c r="A6211" s="2"/>
    </row>
    <row r="6212" spans="1:1" x14ac:dyDescent="0.55000000000000004">
      <c r="A6212" s="2"/>
    </row>
    <row r="6213" spans="1:1" x14ac:dyDescent="0.55000000000000004">
      <c r="A6213" s="2"/>
    </row>
    <row r="6214" spans="1:1" x14ac:dyDescent="0.55000000000000004">
      <c r="A6214" s="2"/>
    </row>
    <row r="6215" spans="1:1" x14ac:dyDescent="0.55000000000000004">
      <c r="A6215" s="2"/>
    </row>
    <row r="6216" spans="1:1" x14ac:dyDescent="0.55000000000000004">
      <c r="A6216" s="2"/>
    </row>
    <row r="6217" spans="1:1" x14ac:dyDescent="0.55000000000000004">
      <c r="A6217" s="2"/>
    </row>
    <row r="6218" spans="1:1" x14ac:dyDescent="0.55000000000000004">
      <c r="A6218" s="2"/>
    </row>
    <row r="6219" spans="1:1" x14ac:dyDescent="0.55000000000000004">
      <c r="A6219" s="2"/>
    </row>
    <row r="6220" spans="1:1" x14ac:dyDescent="0.55000000000000004">
      <c r="A6220" s="2"/>
    </row>
    <row r="6221" spans="1:1" x14ac:dyDescent="0.55000000000000004">
      <c r="A6221" s="2"/>
    </row>
    <row r="6222" spans="1:1" x14ac:dyDescent="0.55000000000000004">
      <c r="A6222" s="2"/>
    </row>
    <row r="6223" spans="1:1" x14ac:dyDescent="0.55000000000000004">
      <c r="A6223" s="2"/>
    </row>
    <row r="6224" spans="1:1" x14ac:dyDescent="0.55000000000000004">
      <c r="A6224" s="2"/>
    </row>
    <row r="6225" spans="1:1" x14ac:dyDescent="0.55000000000000004">
      <c r="A6225" s="2"/>
    </row>
    <row r="6226" spans="1:1" x14ac:dyDescent="0.55000000000000004">
      <c r="A6226" s="2"/>
    </row>
    <row r="6227" spans="1:1" x14ac:dyDescent="0.55000000000000004">
      <c r="A6227" s="2"/>
    </row>
    <row r="6228" spans="1:1" x14ac:dyDescent="0.55000000000000004">
      <c r="A6228" s="2"/>
    </row>
    <row r="6229" spans="1:1" x14ac:dyDescent="0.55000000000000004">
      <c r="A6229" s="2"/>
    </row>
    <row r="6230" spans="1:1" x14ac:dyDescent="0.55000000000000004">
      <c r="A6230" s="2"/>
    </row>
    <row r="6231" spans="1:1" x14ac:dyDescent="0.55000000000000004">
      <c r="A6231" s="2"/>
    </row>
    <row r="6232" spans="1:1" x14ac:dyDescent="0.55000000000000004">
      <c r="A6232" s="2"/>
    </row>
    <row r="6233" spans="1:1" x14ac:dyDescent="0.55000000000000004">
      <c r="A6233" s="2"/>
    </row>
    <row r="6234" spans="1:1" x14ac:dyDescent="0.55000000000000004">
      <c r="A6234" s="2"/>
    </row>
    <row r="6235" spans="1:1" x14ac:dyDescent="0.55000000000000004">
      <c r="A6235" s="2"/>
    </row>
    <row r="6236" spans="1:1" x14ac:dyDescent="0.55000000000000004">
      <c r="A6236" s="2"/>
    </row>
    <row r="6237" spans="1:1" x14ac:dyDescent="0.55000000000000004">
      <c r="A6237" s="2"/>
    </row>
    <row r="6238" spans="1:1" x14ac:dyDescent="0.55000000000000004">
      <c r="A6238" s="2"/>
    </row>
    <row r="6239" spans="1:1" x14ac:dyDescent="0.55000000000000004">
      <c r="A6239" s="2"/>
    </row>
    <row r="6240" spans="1:1" x14ac:dyDescent="0.55000000000000004">
      <c r="A6240" s="2"/>
    </row>
    <row r="6241" spans="1:1" x14ac:dyDescent="0.55000000000000004">
      <c r="A6241" s="2"/>
    </row>
    <row r="6242" spans="1:1" x14ac:dyDescent="0.55000000000000004">
      <c r="A6242" s="2"/>
    </row>
    <row r="6243" spans="1:1" x14ac:dyDescent="0.55000000000000004">
      <c r="A6243" s="2"/>
    </row>
    <row r="6244" spans="1:1" x14ac:dyDescent="0.55000000000000004">
      <c r="A6244" s="2"/>
    </row>
    <row r="6245" spans="1:1" x14ac:dyDescent="0.55000000000000004">
      <c r="A6245" s="2"/>
    </row>
    <row r="6246" spans="1:1" x14ac:dyDescent="0.55000000000000004">
      <c r="A6246" s="2"/>
    </row>
    <row r="6247" spans="1:1" x14ac:dyDescent="0.55000000000000004">
      <c r="A6247" s="2"/>
    </row>
    <row r="6248" spans="1:1" x14ac:dyDescent="0.55000000000000004">
      <c r="A6248" s="2"/>
    </row>
    <row r="6249" spans="1:1" x14ac:dyDescent="0.55000000000000004">
      <c r="A6249" s="2"/>
    </row>
    <row r="6250" spans="1:1" x14ac:dyDescent="0.55000000000000004">
      <c r="A6250" s="2"/>
    </row>
    <row r="6251" spans="1:1" x14ac:dyDescent="0.55000000000000004">
      <c r="A6251" s="2"/>
    </row>
    <row r="6252" spans="1:1" x14ac:dyDescent="0.55000000000000004">
      <c r="A6252" s="2"/>
    </row>
    <row r="6253" spans="1:1" x14ac:dyDescent="0.55000000000000004">
      <c r="A6253" s="2"/>
    </row>
    <row r="6254" spans="1:1" x14ac:dyDescent="0.55000000000000004">
      <c r="A6254" s="2"/>
    </row>
    <row r="6255" spans="1:1" x14ac:dyDescent="0.55000000000000004">
      <c r="A6255" s="2"/>
    </row>
    <row r="6256" spans="1:1" x14ac:dyDescent="0.55000000000000004">
      <c r="A6256" s="2"/>
    </row>
    <row r="6257" spans="1:1" x14ac:dyDescent="0.55000000000000004">
      <c r="A6257" s="2"/>
    </row>
    <row r="6258" spans="1:1" x14ac:dyDescent="0.55000000000000004">
      <c r="A6258" s="2"/>
    </row>
    <row r="6259" spans="1:1" x14ac:dyDescent="0.55000000000000004">
      <c r="A6259" s="2"/>
    </row>
    <row r="6260" spans="1:1" x14ac:dyDescent="0.55000000000000004">
      <c r="A6260" s="2"/>
    </row>
    <row r="6261" spans="1:1" x14ac:dyDescent="0.55000000000000004">
      <c r="A6261" s="2"/>
    </row>
    <row r="6262" spans="1:1" x14ac:dyDescent="0.55000000000000004">
      <c r="A6262" s="2"/>
    </row>
    <row r="6263" spans="1:1" x14ac:dyDescent="0.55000000000000004">
      <c r="A6263" s="2"/>
    </row>
    <row r="6264" spans="1:1" x14ac:dyDescent="0.55000000000000004">
      <c r="A6264" s="2"/>
    </row>
    <row r="6265" spans="1:1" x14ac:dyDescent="0.55000000000000004">
      <c r="A6265" s="2"/>
    </row>
    <row r="6266" spans="1:1" x14ac:dyDescent="0.55000000000000004">
      <c r="A6266" s="2"/>
    </row>
    <row r="6267" spans="1:1" x14ac:dyDescent="0.55000000000000004">
      <c r="A6267" s="2"/>
    </row>
    <row r="6268" spans="1:1" x14ac:dyDescent="0.55000000000000004">
      <c r="A6268" s="2"/>
    </row>
    <row r="6269" spans="1:1" x14ac:dyDescent="0.55000000000000004">
      <c r="A6269" s="2"/>
    </row>
    <row r="6270" spans="1:1" x14ac:dyDescent="0.55000000000000004">
      <c r="A6270" s="2"/>
    </row>
    <row r="6271" spans="1:1" x14ac:dyDescent="0.55000000000000004">
      <c r="A6271" s="2"/>
    </row>
    <row r="6272" spans="1:1" x14ac:dyDescent="0.55000000000000004">
      <c r="A6272" s="2"/>
    </row>
    <row r="6273" spans="1:1" x14ac:dyDescent="0.55000000000000004">
      <c r="A6273" s="2"/>
    </row>
    <row r="6274" spans="1:1" x14ac:dyDescent="0.55000000000000004">
      <c r="A6274" s="2"/>
    </row>
    <row r="6275" spans="1:1" x14ac:dyDescent="0.55000000000000004">
      <c r="A6275" s="2"/>
    </row>
    <row r="6276" spans="1:1" x14ac:dyDescent="0.55000000000000004">
      <c r="A6276" s="2"/>
    </row>
    <row r="6277" spans="1:1" x14ac:dyDescent="0.55000000000000004">
      <c r="A6277" s="2"/>
    </row>
    <row r="6278" spans="1:1" x14ac:dyDescent="0.55000000000000004">
      <c r="A6278" s="2"/>
    </row>
    <row r="6279" spans="1:1" x14ac:dyDescent="0.55000000000000004">
      <c r="A6279" s="2"/>
    </row>
    <row r="6280" spans="1:1" x14ac:dyDescent="0.55000000000000004">
      <c r="A6280" s="2"/>
    </row>
    <row r="6281" spans="1:1" x14ac:dyDescent="0.55000000000000004">
      <c r="A6281" s="2"/>
    </row>
    <row r="6282" spans="1:1" x14ac:dyDescent="0.55000000000000004">
      <c r="A6282" s="2"/>
    </row>
    <row r="6283" spans="1:1" x14ac:dyDescent="0.55000000000000004">
      <c r="A6283" s="2"/>
    </row>
    <row r="6284" spans="1:1" x14ac:dyDescent="0.55000000000000004">
      <c r="A6284" s="2"/>
    </row>
    <row r="6285" spans="1:1" x14ac:dyDescent="0.55000000000000004">
      <c r="A6285" s="2"/>
    </row>
    <row r="6286" spans="1:1" x14ac:dyDescent="0.55000000000000004">
      <c r="A6286" s="2"/>
    </row>
    <row r="6287" spans="1:1" x14ac:dyDescent="0.55000000000000004">
      <c r="A6287" s="2"/>
    </row>
    <row r="6288" spans="1:1" x14ac:dyDescent="0.55000000000000004">
      <c r="A6288" s="2"/>
    </row>
    <row r="6289" spans="1:1" x14ac:dyDescent="0.55000000000000004">
      <c r="A6289" s="2"/>
    </row>
    <row r="6290" spans="1:1" x14ac:dyDescent="0.55000000000000004">
      <c r="A6290" s="2"/>
    </row>
    <row r="6291" spans="1:1" x14ac:dyDescent="0.55000000000000004">
      <c r="A6291" s="2"/>
    </row>
    <row r="6292" spans="1:1" x14ac:dyDescent="0.55000000000000004">
      <c r="A6292" s="2"/>
    </row>
    <row r="6293" spans="1:1" x14ac:dyDescent="0.55000000000000004">
      <c r="A6293" s="2"/>
    </row>
    <row r="6294" spans="1:1" x14ac:dyDescent="0.55000000000000004">
      <c r="A6294" s="2"/>
    </row>
    <row r="6295" spans="1:1" x14ac:dyDescent="0.55000000000000004">
      <c r="A6295" s="2"/>
    </row>
    <row r="6296" spans="1:1" x14ac:dyDescent="0.55000000000000004">
      <c r="A6296" s="2"/>
    </row>
    <row r="6297" spans="1:1" x14ac:dyDescent="0.55000000000000004">
      <c r="A6297" s="2"/>
    </row>
    <row r="6298" spans="1:1" x14ac:dyDescent="0.55000000000000004">
      <c r="A6298" s="2"/>
    </row>
    <row r="6299" spans="1:1" x14ac:dyDescent="0.55000000000000004">
      <c r="A6299" s="2"/>
    </row>
    <row r="6300" spans="1:1" x14ac:dyDescent="0.55000000000000004">
      <c r="A6300" s="2"/>
    </row>
    <row r="6301" spans="1:1" x14ac:dyDescent="0.55000000000000004">
      <c r="A6301" s="2"/>
    </row>
    <row r="6302" spans="1:1" x14ac:dyDescent="0.55000000000000004">
      <c r="A6302" s="2"/>
    </row>
    <row r="6303" spans="1:1" x14ac:dyDescent="0.55000000000000004">
      <c r="A6303" s="2"/>
    </row>
    <row r="6304" spans="1:1" x14ac:dyDescent="0.55000000000000004">
      <c r="A6304" s="2"/>
    </row>
    <row r="6305" spans="1:1" x14ac:dyDescent="0.55000000000000004">
      <c r="A6305" s="2"/>
    </row>
    <row r="6306" spans="1:1" x14ac:dyDescent="0.55000000000000004">
      <c r="A6306" s="2"/>
    </row>
    <row r="6307" spans="1:1" x14ac:dyDescent="0.55000000000000004">
      <c r="A6307" s="2"/>
    </row>
    <row r="6308" spans="1:1" x14ac:dyDescent="0.55000000000000004">
      <c r="A6308" s="2"/>
    </row>
    <row r="6309" spans="1:1" x14ac:dyDescent="0.55000000000000004">
      <c r="A6309" s="2"/>
    </row>
    <row r="6310" spans="1:1" x14ac:dyDescent="0.55000000000000004">
      <c r="A6310" s="2"/>
    </row>
    <row r="6311" spans="1:1" x14ac:dyDescent="0.55000000000000004">
      <c r="A6311" s="2"/>
    </row>
    <row r="6312" spans="1:1" x14ac:dyDescent="0.55000000000000004">
      <c r="A6312" s="2"/>
    </row>
    <row r="6313" spans="1:1" x14ac:dyDescent="0.55000000000000004">
      <c r="A6313" s="2"/>
    </row>
    <row r="6314" spans="1:1" x14ac:dyDescent="0.55000000000000004">
      <c r="A6314" s="2"/>
    </row>
    <row r="6315" spans="1:1" x14ac:dyDescent="0.55000000000000004">
      <c r="A6315" s="2"/>
    </row>
    <row r="6316" spans="1:1" x14ac:dyDescent="0.55000000000000004">
      <c r="A6316" s="2"/>
    </row>
    <row r="6317" spans="1:1" x14ac:dyDescent="0.55000000000000004">
      <c r="A6317" s="2"/>
    </row>
    <row r="6318" spans="1:1" x14ac:dyDescent="0.55000000000000004">
      <c r="A6318" s="2"/>
    </row>
    <row r="6319" spans="1:1" x14ac:dyDescent="0.55000000000000004">
      <c r="A6319" s="2"/>
    </row>
    <row r="6320" spans="1:1" x14ac:dyDescent="0.55000000000000004">
      <c r="A6320" s="2"/>
    </row>
    <row r="6321" spans="1:1" x14ac:dyDescent="0.55000000000000004">
      <c r="A6321" s="2"/>
    </row>
    <row r="6322" spans="1:1" x14ac:dyDescent="0.55000000000000004">
      <c r="A6322" s="2"/>
    </row>
    <row r="6323" spans="1:1" x14ac:dyDescent="0.55000000000000004">
      <c r="A6323" s="2"/>
    </row>
    <row r="6324" spans="1:1" x14ac:dyDescent="0.55000000000000004">
      <c r="A6324" s="2"/>
    </row>
    <row r="6325" spans="1:1" x14ac:dyDescent="0.55000000000000004">
      <c r="A6325" s="2"/>
    </row>
    <row r="6326" spans="1:1" x14ac:dyDescent="0.55000000000000004">
      <c r="A6326" s="2"/>
    </row>
    <row r="6327" spans="1:1" x14ac:dyDescent="0.55000000000000004">
      <c r="A6327" s="2"/>
    </row>
    <row r="6328" spans="1:1" x14ac:dyDescent="0.55000000000000004">
      <c r="A6328" s="2"/>
    </row>
    <row r="6329" spans="1:1" x14ac:dyDescent="0.55000000000000004">
      <c r="A6329" s="2"/>
    </row>
    <row r="6330" spans="1:1" x14ac:dyDescent="0.55000000000000004">
      <c r="A6330" s="2"/>
    </row>
    <row r="6331" spans="1:1" x14ac:dyDescent="0.55000000000000004">
      <c r="A6331" s="2"/>
    </row>
    <row r="6332" spans="1:1" x14ac:dyDescent="0.55000000000000004">
      <c r="A6332" s="2"/>
    </row>
    <row r="6333" spans="1:1" x14ac:dyDescent="0.55000000000000004">
      <c r="A6333" s="2"/>
    </row>
    <row r="6334" spans="1:1" x14ac:dyDescent="0.55000000000000004">
      <c r="A6334" s="2"/>
    </row>
    <row r="6335" spans="1:1" x14ac:dyDescent="0.55000000000000004">
      <c r="A6335" s="2"/>
    </row>
    <row r="6336" spans="1:1" x14ac:dyDescent="0.55000000000000004">
      <c r="A6336" s="2"/>
    </row>
    <row r="6337" spans="1:1" x14ac:dyDescent="0.55000000000000004">
      <c r="A6337" s="2"/>
    </row>
    <row r="6338" spans="1:1" x14ac:dyDescent="0.55000000000000004">
      <c r="A6338" s="2"/>
    </row>
    <row r="6339" spans="1:1" x14ac:dyDescent="0.55000000000000004">
      <c r="A6339" s="2"/>
    </row>
    <row r="6340" spans="1:1" x14ac:dyDescent="0.55000000000000004">
      <c r="A6340" s="2"/>
    </row>
    <row r="6341" spans="1:1" x14ac:dyDescent="0.55000000000000004">
      <c r="A6341" s="2"/>
    </row>
    <row r="6342" spans="1:1" x14ac:dyDescent="0.55000000000000004">
      <c r="A6342" s="2"/>
    </row>
    <row r="6343" spans="1:1" x14ac:dyDescent="0.55000000000000004">
      <c r="A6343" s="2"/>
    </row>
    <row r="6344" spans="1:1" x14ac:dyDescent="0.55000000000000004">
      <c r="A6344" s="2"/>
    </row>
    <row r="6345" spans="1:1" x14ac:dyDescent="0.55000000000000004">
      <c r="A6345" s="2"/>
    </row>
    <row r="6346" spans="1:1" x14ac:dyDescent="0.55000000000000004">
      <c r="A6346" s="2"/>
    </row>
    <row r="6347" spans="1:1" x14ac:dyDescent="0.55000000000000004">
      <c r="A6347" s="2"/>
    </row>
    <row r="6348" spans="1:1" x14ac:dyDescent="0.55000000000000004">
      <c r="A6348" s="2"/>
    </row>
    <row r="6349" spans="1:1" x14ac:dyDescent="0.55000000000000004">
      <c r="A6349" s="2"/>
    </row>
    <row r="6350" spans="1:1" x14ac:dyDescent="0.55000000000000004">
      <c r="A6350" s="2"/>
    </row>
    <row r="6351" spans="1:1" x14ac:dyDescent="0.55000000000000004">
      <c r="A6351" s="2"/>
    </row>
    <row r="6352" spans="1:1" x14ac:dyDescent="0.55000000000000004">
      <c r="A6352" s="2"/>
    </row>
    <row r="6353" spans="1:1" x14ac:dyDescent="0.55000000000000004">
      <c r="A6353" s="2"/>
    </row>
    <row r="6354" spans="1:1" x14ac:dyDescent="0.55000000000000004">
      <c r="A6354" s="2"/>
    </row>
    <row r="6355" spans="1:1" x14ac:dyDescent="0.55000000000000004">
      <c r="A6355" s="2"/>
    </row>
    <row r="6356" spans="1:1" x14ac:dyDescent="0.55000000000000004">
      <c r="A6356" s="2"/>
    </row>
    <row r="6357" spans="1:1" x14ac:dyDescent="0.55000000000000004">
      <c r="A6357" s="2"/>
    </row>
    <row r="6358" spans="1:1" x14ac:dyDescent="0.55000000000000004">
      <c r="A6358" s="2"/>
    </row>
    <row r="6359" spans="1:1" x14ac:dyDescent="0.55000000000000004">
      <c r="A6359" s="2"/>
    </row>
    <row r="6360" spans="1:1" x14ac:dyDescent="0.55000000000000004">
      <c r="A6360" s="2"/>
    </row>
    <row r="6361" spans="1:1" x14ac:dyDescent="0.55000000000000004">
      <c r="A6361" s="2"/>
    </row>
    <row r="6362" spans="1:1" x14ac:dyDescent="0.55000000000000004">
      <c r="A6362" s="2"/>
    </row>
    <row r="6363" spans="1:1" x14ac:dyDescent="0.55000000000000004">
      <c r="A6363" s="2"/>
    </row>
    <row r="6364" spans="1:1" x14ac:dyDescent="0.55000000000000004">
      <c r="A6364" s="2"/>
    </row>
    <row r="6365" spans="1:1" x14ac:dyDescent="0.55000000000000004">
      <c r="A6365" s="2"/>
    </row>
    <row r="6366" spans="1:1" x14ac:dyDescent="0.55000000000000004">
      <c r="A6366" s="2"/>
    </row>
    <row r="6367" spans="1:1" x14ac:dyDescent="0.55000000000000004">
      <c r="A6367" s="2"/>
    </row>
    <row r="6368" spans="1:1" x14ac:dyDescent="0.55000000000000004">
      <c r="A6368" s="2"/>
    </row>
    <row r="6369" spans="1:1" x14ac:dyDescent="0.55000000000000004">
      <c r="A6369" s="2"/>
    </row>
    <row r="6370" spans="1:1" x14ac:dyDescent="0.55000000000000004">
      <c r="A6370" s="2"/>
    </row>
    <row r="6371" spans="1:1" x14ac:dyDescent="0.55000000000000004">
      <c r="A6371" s="2"/>
    </row>
    <row r="6372" spans="1:1" x14ac:dyDescent="0.55000000000000004">
      <c r="A6372" s="2"/>
    </row>
    <row r="6373" spans="1:1" x14ac:dyDescent="0.55000000000000004">
      <c r="A6373" s="2"/>
    </row>
    <row r="6374" spans="1:1" x14ac:dyDescent="0.55000000000000004">
      <c r="A6374" s="2"/>
    </row>
    <row r="6375" spans="1:1" x14ac:dyDescent="0.55000000000000004">
      <c r="A6375" s="2"/>
    </row>
    <row r="6376" spans="1:1" x14ac:dyDescent="0.55000000000000004">
      <c r="A6376" s="2"/>
    </row>
    <row r="6377" spans="1:1" x14ac:dyDescent="0.55000000000000004">
      <c r="A6377" s="2"/>
    </row>
    <row r="6378" spans="1:1" x14ac:dyDescent="0.55000000000000004">
      <c r="A6378" s="2"/>
    </row>
    <row r="6379" spans="1:1" x14ac:dyDescent="0.55000000000000004">
      <c r="A6379" s="2"/>
    </row>
    <row r="6380" spans="1:1" x14ac:dyDescent="0.55000000000000004">
      <c r="A6380" s="2"/>
    </row>
    <row r="6381" spans="1:1" x14ac:dyDescent="0.55000000000000004">
      <c r="A6381" s="2"/>
    </row>
    <row r="6382" spans="1:1" x14ac:dyDescent="0.55000000000000004">
      <c r="A6382" s="2"/>
    </row>
    <row r="6383" spans="1:1" x14ac:dyDescent="0.55000000000000004">
      <c r="A6383" s="2"/>
    </row>
    <row r="6384" spans="1:1" x14ac:dyDescent="0.55000000000000004">
      <c r="A6384" s="2"/>
    </row>
    <row r="6385" spans="1:1" x14ac:dyDescent="0.55000000000000004">
      <c r="A6385" s="2"/>
    </row>
    <row r="6386" spans="1:1" x14ac:dyDescent="0.55000000000000004">
      <c r="A6386" s="2"/>
    </row>
    <row r="6387" spans="1:1" x14ac:dyDescent="0.55000000000000004">
      <c r="A6387" s="2"/>
    </row>
    <row r="6388" spans="1:1" x14ac:dyDescent="0.55000000000000004">
      <c r="A6388" s="2"/>
    </row>
    <row r="6389" spans="1:1" x14ac:dyDescent="0.55000000000000004">
      <c r="A6389" s="2"/>
    </row>
    <row r="6390" spans="1:1" x14ac:dyDescent="0.55000000000000004">
      <c r="A6390" s="2"/>
    </row>
    <row r="6391" spans="1:1" x14ac:dyDescent="0.55000000000000004">
      <c r="A6391" s="2"/>
    </row>
    <row r="6392" spans="1:1" x14ac:dyDescent="0.55000000000000004">
      <c r="A6392" s="2"/>
    </row>
    <row r="6393" spans="1:1" x14ac:dyDescent="0.55000000000000004">
      <c r="A6393" s="2"/>
    </row>
    <row r="6394" spans="1:1" x14ac:dyDescent="0.55000000000000004">
      <c r="A6394" s="2"/>
    </row>
    <row r="6395" spans="1:1" x14ac:dyDescent="0.55000000000000004">
      <c r="A6395" s="2"/>
    </row>
    <row r="6396" spans="1:1" x14ac:dyDescent="0.55000000000000004">
      <c r="A6396" s="2"/>
    </row>
    <row r="6397" spans="1:1" x14ac:dyDescent="0.55000000000000004">
      <c r="A6397" s="2"/>
    </row>
    <row r="6398" spans="1:1" x14ac:dyDescent="0.55000000000000004">
      <c r="A6398" s="2"/>
    </row>
    <row r="6399" spans="1:1" x14ac:dyDescent="0.55000000000000004">
      <c r="A6399" s="2"/>
    </row>
    <row r="6400" spans="1:1" x14ac:dyDescent="0.55000000000000004">
      <c r="A6400" s="2"/>
    </row>
    <row r="6401" spans="1:1" x14ac:dyDescent="0.55000000000000004">
      <c r="A6401" s="2"/>
    </row>
    <row r="6402" spans="1:1" x14ac:dyDescent="0.55000000000000004">
      <c r="A6402" s="2"/>
    </row>
    <row r="6403" spans="1:1" x14ac:dyDescent="0.55000000000000004">
      <c r="A6403" s="2"/>
    </row>
    <row r="6404" spans="1:1" x14ac:dyDescent="0.55000000000000004">
      <c r="A6404" s="2"/>
    </row>
    <row r="6405" spans="1:1" x14ac:dyDescent="0.55000000000000004">
      <c r="A6405" s="2"/>
    </row>
    <row r="6406" spans="1:1" x14ac:dyDescent="0.55000000000000004">
      <c r="A6406" s="2"/>
    </row>
    <row r="6407" spans="1:1" x14ac:dyDescent="0.55000000000000004">
      <c r="A6407" s="2"/>
    </row>
    <row r="6408" spans="1:1" x14ac:dyDescent="0.55000000000000004">
      <c r="A6408" s="2"/>
    </row>
    <row r="6409" spans="1:1" x14ac:dyDescent="0.55000000000000004">
      <c r="A6409" s="2"/>
    </row>
    <row r="6410" spans="1:1" x14ac:dyDescent="0.55000000000000004">
      <c r="A6410" s="2"/>
    </row>
    <row r="6411" spans="1:1" x14ac:dyDescent="0.55000000000000004">
      <c r="A6411" s="2"/>
    </row>
    <row r="6412" spans="1:1" x14ac:dyDescent="0.55000000000000004">
      <c r="A6412" s="2"/>
    </row>
    <row r="6413" spans="1:1" x14ac:dyDescent="0.55000000000000004">
      <c r="A6413" s="2"/>
    </row>
    <row r="6414" spans="1:1" x14ac:dyDescent="0.55000000000000004">
      <c r="A6414" s="2"/>
    </row>
    <row r="6415" spans="1:1" x14ac:dyDescent="0.55000000000000004">
      <c r="A6415" s="2"/>
    </row>
    <row r="6416" spans="1:1" x14ac:dyDescent="0.55000000000000004">
      <c r="A6416" s="2"/>
    </row>
    <row r="6417" spans="1:1" x14ac:dyDescent="0.55000000000000004">
      <c r="A6417" s="2"/>
    </row>
    <row r="6418" spans="1:1" x14ac:dyDescent="0.55000000000000004">
      <c r="A6418" s="2"/>
    </row>
    <row r="6419" spans="1:1" x14ac:dyDescent="0.55000000000000004">
      <c r="A6419" s="2"/>
    </row>
    <row r="6420" spans="1:1" x14ac:dyDescent="0.55000000000000004">
      <c r="A6420" s="2"/>
    </row>
    <row r="6421" spans="1:1" x14ac:dyDescent="0.55000000000000004">
      <c r="A6421" s="2"/>
    </row>
    <row r="6422" spans="1:1" x14ac:dyDescent="0.55000000000000004">
      <c r="A6422" s="2"/>
    </row>
    <row r="6423" spans="1:1" x14ac:dyDescent="0.55000000000000004">
      <c r="A6423" s="2"/>
    </row>
    <row r="6424" spans="1:1" x14ac:dyDescent="0.55000000000000004">
      <c r="A6424" s="2"/>
    </row>
    <row r="6425" spans="1:1" x14ac:dyDescent="0.55000000000000004">
      <c r="A6425" s="2"/>
    </row>
    <row r="6426" spans="1:1" x14ac:dyDescent="0.55000000000000004">
      <c r="A6426" s="2"/>
    </row>
    <row r="6427" spans="1:1" x14ac:dyDescent="0.55000000000000004">
      <c r="A6427" s="2"/>
    </row>
    <row r="6428" spans="1:1" x14ac:dyDescent="0.55000000000000004">
      <c r="A6428" s="2"/>
    </row>
    <row r="6429" spans="1:1" x14ac:dyDescent="0.55000000000000004">
      <c r="A6429" s="2"/>
    </row>
    <row r="6430" spans="1:1" x14ac:dyDescent="0.55000000000000004">
      <c r="A6430" s="2"/>
    </row>
    <row r="6431" spans="1:1" x14ac:dyDescent="0.55000000000000004">
      <c r="A6431" s="2"/>
    </row>
    <row r="6432" spans="1:1" x14ac:dyDescent="0.55000000000000004">
      <c r="A6432" s="2"/>
    </row>
    <row r="6433" spans="1:1" x14ac:dyDescent="0.55000000000000004">
      <c r="A6433" s="2"/>
    </row>
    <row r="6434" spans="1:1" x14ac:dyDescent="0.55000000000000004">
      <c r="A6434" s="2"/>
    </row>
    <row r="6435" spans="1:1" x14ac:dyDescent="0.55000000000000004">
      <c r="A6435" s="2"/>
    </row>
    <row r="6436" spans="1:1" x14ac:dyDescent="0.55000000000000004">
      <c r="A6436" s="2"/>
    </row>
    <row r="6437" spans="1:1" x14ac:dyDescent="0.55000000000000004">
      <c r="A6437" s="2"/>
    </row>
    <row r="6438" spans="1:1" x14ac:dyDescent="0.55000000000000004">
      <c r="A6438" s="2"/>
    </row>
    <row r="6439" spans="1:1" x14ac:dyDescent="0.55000000000000004">
      <c r="A6439" s="2"/>
    </row>
    <row r="6440" spans="1:1" x14ac:dyDescent="0.55000000000000004">
      <c r="A6440" s="2"/>
    </row>
    <row r="6441" spans="1:1" x14ac:dyDescent="0.55000000000000004">
      <c r="A6441" s="2"/>
    </row>
    <row r="6442" spans="1:1" x14ac:dyDescent="0.55000000000000004">
      <c r="A6442" s="2"/>
    </row>
    <row r="6443" spans="1:1" x14ac:dyDescent="0.55000000000000004">
      <c r="A6443" s="2"/>
    </row>
    <row r="6444" spans="1:1" x14ac:dyDescent="0.55000000000000004">
      <c r="A6444" s="2"/>
    </row>
    <row r="6445" spans="1:1" x14ac:dyDescent="0.55000000000000004">
      <c r="A6445" s="2"/>
    </row>
    <row r="6446" spans="1:1" x14ac:dyDescent="0.55000000000000004">
      <c r="A6446" s="2"/>
    </row>
    <row r="6447" spans="1:1" x14ac:dyDescent="0.55000000000000004">
      <c r="A6447" s="2"/>
    </row>
    <row r="6448" spans="1:1" x14ac:dyDescent="0.55000000000000004">
      <c r="A6448" s="2"/>
    </row>
    <row r="6449" spans="1:1" x14ac:dyDescent="0.55000000000000004">
      <c r="A6449" s="2"/>
    </row>
    <row r="6450" spans="1:1" x14ac:dyDescent="0.55000000000000004">
      <c r="A6450" s="2"/>
    </row>
    <row r="6451" spans="1:1" x14ac:dyDescent="0.55000000000000004">
      <c r="A6451" s="2"/>
    </row>
    <row r="6452" spans="1:1" x14ac:dyDescent="0.55000000000000004">
      <c r="A6452" s="2"/>
    </row>
    <row r="6453" spans="1:1" x14ac:dyDescent="0.55000000000000004">
      <c r="A6453" s="2"/>
    </row>
    <row r="6454" spans="1:1" x14ac:dyDescent="0.55000000000000004">
      <c r="A6454" s="2"/>
    </row>
    <row r="6455" spans="1:1" x14ac:dyDescent="0.55000000000000004">
      <c r="A6455" s="2"/>
    </row>
    <row r="6456" spans="1:1" x14ac:dyDescent="0.55000000000000004">
      <c r="A6456" s="2"/>
    </row>
    <row r="6457" spans="1:1" x14ac:dyDescent="0.55000000000000004">
      <c r="A6457" s="2"/>
    </row>
    <row r="6458" spans="1:1" x14ac:dyDescent="0.55000000000000004">
      <c r="A6458" s="2"/>
    </row>
    <row r="6459" spans="1:1" x14ac:dyDescent="0.55000000000000004">
      <c r="A6459" s="2"/>
    </row>
    <row r="6460" spans="1:1" x14ac:dyDescent="0.55000000000000004">
      <c r="A6460" s="2"/>
    </row>
    <row r="6461" spans="1:1" x14ac:dyDescent="0.55000000000000004">
      <c r="A6461" s="2"/>
    </row>
    <row r="6462" spans="1:1" x14ac:dyDescent="0.55000000000000004">
      <c r="A6462" s="2"/>
    </row>
    <row r="6463" spans="1:1" x14ac:dyDescent="0.55000000000000004">
      <c r="A6463" s="2"/>
    </row>
    <row r="6464" spans="1:1" x14ac:dyDescent="0.55000000000000004">
      <c r="A6464" s="2"/>
    </row>
    <row r="6465" spans="1:1" x14ac:dyDescent="0.55000000000000004">
      <c r="A6465" s="2"/>
    </row>
    <row r="6466" spans="1:1" x14ac:dyDescent="0.55000000000000004">
      <c r="A6466" s="2"/>
    </row>
    <row r="6467" spans="1:1" x14ac:dyDescent="0.55000000000000004">
      <c r="A6467" s="2"/>
    </row>
    <row r="6468" spans="1:1" x14ac:dyDescent="0.55000000000000004">
      <c r="A6468" s="2"/>
    </row>
    <row r="6469" spans="1:1" x14ac:dyDescent="0.55000000000000004">
      <c r="A6469" s="2"/>
    </row>
    <row r="6470" spans="1:1" x14ac:dyDescent="0.55000000000000004">
      <c r="A6470" s="2"/>
    </row>
    <row r="6471" spans="1:1" x14ac:dyDescent="0.55000000000000004">
      <c r="A6471" s="2"/>
    </row>
    <row r="6472" spans="1:1" x14ac:dyDescent="0.55000000000000004">
      <c r="A6472" s="2"/>
    </row>
    <row r="6473" spans="1:1" x14ac:dyDescent="0.55000000000000004">
      <c r="A6473" s="2"/>
    </row>
    <row r="6474" spans="1:1" x14ac:dyDescent="0.55000000000000004">
      <c r="A6474" s="2"/>
    </row>
    <row r="6475" spans="1:1" x14ac:dyDescent="0.55000000000000004">
      <c r="A6475" s="2"/>
    </row>
    <row r="6476" spans="1:1" x14ac:dyDescent="0.55000000000000004">
      <c r="A6476" s="2"/>
    </row>
    <row r="6477" spans="1:1" x14ac:dyDescent="0.55000000000000004">
      <c r="A6477" s="2"/>
    </row>
    <row r="6478" spans="1:1" x14ac:dyDescent="0.55000000000000004">
      <c r="A6478" s="2"/>
    </row>
    <row r="6479" spans="1:1" x14ac:dyDescent="0.55000000000000004">
      <c r="A6479" s="2"/>
    </row>
    <row r="6480" spans="1:1" x14ac:dyDescent="0.55000000000000004">
      <c r="A6480" s="2"/>
    </row>
    <row r="6481" spans="1:1" x14ac:dyDescent="0.55000000000000004">
      <c r="A6481" s="2"/>
    </row>
    <row r="6482" spans="1:1" x14ac:dyDescent="0.55000000000000004">
      <c r="A6482" s="2"/>
    </row>
    <row r="6483" spans="1:1" x14ac:dyDescent="0.55000000000000004">
      <c r="A6483" s="2"/>
    </row>
    <row r="6484" spans="1:1" x14ac:dyDescent="0.55000000000000004">
      <c r="A6484" s="2"/>
    </row>
    <row r="6485" spans="1:1" x14ac:dyDescent="0.55000000000000004">
      <c r="A6485" s="2"/>
    </row>
    <row r="6486" spans="1:1" x14ac:dyDescent="0.55000000000000004">
      <c r="A6486" s="2"/>
    </row>
    <row r="6487" spans="1:1" x14ac:dyDescent="0.55000000000000004">
      <c r="A6487" s="2"/>
    </row>
    <row r="6488" spans="1:1" x14ac:dyDescent="0.55000000000000004">
      <c r="A6488" s="2"/>
    </row>
    <row r="6489" spans="1:1" x14ac:dyDescent="0.55000000000000004">
      <c r="A6489" s="2"/>
    </row>
    <row r="6490" spans="1:1" x14ac:dyDescent="0.55000000000000004">
      <c r="A6490" s="2"/>
    </row>
    <row r="6491" spans="1:1" x14ac:dyDescent="0.55000000000000004">
      <c r="A6491" s="2"/>
    </row>
    <row r="6492" spans="1:1" x14ac:dyDescent="0.55000000000000004">
      <c r="A6492" s="2"/>
    </row>
    <row r="6493" spans="1:1" x14ac:dyDescent="0.55000000000000004">
      <c r="A6493" s="2"/>
    </row>
    <row r="6494" spans="1:1" x14ac:dyDescent="0.55000000000000004">
      <c r="A6494" s="2"/>
    </row>
    <row r="6495" spans="1:1" x14ac:dyDescent="0.55000000000000004">
      <c r="A6495" s="2"/>
    </row>
    <row r="6496" spans="1:1" x14ac:dyDescent="0.55000000000000004">
      <c r="A6496" s="2"/>
    </row>
    <row r="6497" spans="1:1" x14ac:dyDescent="0.55000000000000004">
      <c r="A6497" s="2"/>
    </row>
    <row r="6498" spans="1:1" x14ac:dyDescent="0.55000000000000004">
      <c r="A6498" s="2"/>
    </row>
    <row r="6499" spans="1:1" x14ac:dyDescent="0.55000000000000004">
      <c r="A6499" s="2"/>
    </row>
    <row r="6500" spans="1:1" x14ac:dyDescent="0.55000000000000004">
      <c r="A6500" s="2"/>
    </row>
    <row r="6501" spans="1:1" x14ac:dyDescent="0.55000000000000004">
      <c r="A6501" s="2"/>
    </row>
    <row r="6502" spans="1:1" x14ac:dyDescent="0.55000000000000004">
      <c r="A6502" s="2"/>
    </row>
    <row r="6503" spans="1:1" x14ac:dyDescent="0.55000000000000004">
      <c r="A6503" s="2"/>
    </row>
    <row r="6504" spans="1:1" x14ac:dyDescent="0.55000000000000004">
      <c r="A6504" s="2"/>
    </row>
    <row r="6505" spans="1:1" x14ac:dyDescent="0.55000000000000004">
      <c r="A6505" s="2"/>
    </row>
    <row r="6506" spans="1:1" x14ac:dyDescent="0.55000000000000004">
      <c r="A6506" s="2"/>
    </row>
    <row r="6507" spans="1:1" x14ac:dyDescent="0.55000000000000004">
      <c r="A6507" s="2"/>
    </row>
    <row r="6508" spans="1:1" x14ac:dyDescent="0.55000000000000004">
      <c r="A6508" s="2"/>
    </row>
    <row r="6509" spans="1:1" x14ac:dyDescent="0.55000000000000004">
      <c r="A6509" s="2"/>
    </row>
    <row r="6510" spans="1:1" x14ac:dyDescent="0.55000000000000004">
      <c r="A6510" s="2"/>
    </row>
    <row r="6511" spans="1:1" x14ac:dyDescent="0.55000000000000004">
      <c r="A6511" s="2"/>
    </row>
    <row r="6512" spans="1:1" x14ac:dyDescent="0.55000000000000004">
      <c r="A6512" s="2"/>
    </row>
    <row r="6513" spans="1:1" x14ac:dyDescent="0.55000000000000004">
      <c r="A6513" s="2"/>
    </row>
    <row r="6514" spans="1:1" x14ac:dyDescent="0.55000000000000004">
      <c r="A6514" s="2"/>
    </row>
    <row r="6515" spans="1:1" x14ac:dyDescent="0.55000000000000004">
      <c r="A6515" s="2"/>
    </row>
    <row r="6516" spans="1:1" x14ac:dyDescent="0.55000000000000004">
      <c r="A6516" s="2"/>
    </row>
    <row r="6517" spans="1:1" x14ac:dyDescent="0.55000000000000004">
      <c r="A6517" s="2"/>
    </row>
    <row r="6518" spans="1:1" x14ac:dyDescent="0.55000000000000004">
      <c r="A6518" s="2"/>
    </row>
    <row r="6519" spans="1:1" x14ac:dyDescent="0.55000000000000004">
      <c r="A6519" s="2"/>
    </row>
    <row r="6520" spans="1:1" x14ac:dyDescent="0.55000000000000004">
      <c r="A6520" s="2"/>
    </row>
    <row r="6521" spans="1:1" x14ac:dyDescent="0.55000000000000004">
      <c r="A6521" s="2"/>
    </row>
    <row r="6522" spans="1:1" x14ac:dyDescent="0.55000000000000004">
      <c r="A6522" s="2"/>
    </row>
    <row r="6523" spans="1:1" x14ac:dyDescent="0.55000000000000004">
      <c r="A6523" s="2"/>
    </row>
    <row r="6524" spans="1:1" x14ac:dyDescent="0.55000000000000004">
      <c r="A6524" s="2"/>
    </row>
    <row r="6525" spans="1:1" x14ac:dyDescent="0.55000000000000004">
      <c r="A6525" s="2"/>
    </row>
    <row r="6526" spans="1:1" x14ac:dyDescent="0.55000000000000004">
      <c r="A6526" s="2"/>
    </row>
    <row r="6527" spans="1:1" x14ac:dyDescent="0.55000000000000004">
      <c r="A6527" s="2"/>
    </row>
    <row r="6528" spans="1:1" x14ac:dyDescent="0.55000000000000004">
      <c r="A6528" s="2"/>
    </row>
    <row r="6529" spans="1:1" x14ac:dyDescent="0.55000000000000004">
      <c r="A6529" s="2"/>
    </row>
    <row r="6530" spans="1:1" x14ac:dyDescent="0.55000000000000004">
      <c r="A6530" s="2"/>
    </row>
    <row r="6531" spans="1:1" x14ac:dyDescent="0.55000000000000004">
      <c r="A6531" s="2"/>
    </row>
    <row r="6532" spans="1:1" x14ac:dyDescent="0.55000000000000004">
      <c r="A6532" s="2"/>
    </row>
    <row r="6533" spans="1:1" x14ac:dyDescent="0.55000000000000004">
      <c r="A6533" s="2"/>
    </row>
    <row r="6534" spans="1:1" x14ac:dyDescent="0.55000000000000004">
      <c r="A6534" s="2"/>
    </row>
    <row r="6535" spans="1:1" x14ac:dyDescent="0.55000000000000004">
      <c r="A6535" s="2"/>
    </row>
    <row r="6536" spans="1:1" x14ac:dyDescent="0.55000000000000004">
      <c r="A6536" s="2"/>
    </row>
    <row r="6537" spans="1:1" x14ac:dyDescent="0.55000000000000004">
      <c r="A6537" s="2"/>
    </row>
    <row r="6538" spans="1:1" x14ac:dyDescent="0.55000000000000004">
      <c r="A6538" s="2"/>
    </row>
    <row r="6539" spans="1:1" x14ac:dyDescent="0.55000000000000004">
      <c r="A6539" s="2"/>
    </row>
    <row r="6540" spans="1:1" x14ac:dyDescent="0.55000000000000004">
      <c r="A6540" s="2"/>
    </row>
    <row r="6541" spans="1:1" x14ac:dyDescent="0.55000000000000004">
      <c r="A6541" s="2"/>
    </row>
    <row r="6542" spans="1:1" x14ac:dyDescent="0.55000000000000004">
      <c r="A6542" s="2"/>
    </row>
    <row r="6543" spans="1:1" x14ac:dyDescent="0.55000000000000004">
      <c r="A6543" s="2"/>
    </row>
    <row r="6544" spans="1:1" x14ac:dyDescent="0.55000000000000004">
      <c r="A6544" s="2"/>
    </row>
    <row r="6545" spans="1:1" x14ac:dyDescent="0.55000000000000004">
      <c r="A6545" s="2"/>
    </row>
    <row r="6546" spans="1:1" x14ac:dyDescent="0.55000000000000004">
      <c r="A6546" s="2"/>
    </row>
    <row r="6547" spans="1:1" x14ac:dyDescent="0.55000000000000004">
      <c r="A6547" s="2"/>
    </row>
    <row r="6548" spans="1:1" x14ac:dyDescent="0.55000000000000004">
      <c r="A6548" s="2"/>
    </row>
    <row r="6549" spans="1:1" x14ac:dyDescent="0.55000000000000004">
      <c r="A6549" s="2"/>
    </row>
    <row r="6550" spans="1:1" x14ac:dyDescent="0.55000000000000004">
      <c r="A6550" s="2"/>
    </row>
    <row r="6551" spans="1:1" x14ac:dyDescent="0.55000000000000004">
      <c r="A6551" s="2"/>
    </row>
    <row r="6552" spans="1:1" x14ac:dyDescent="0.55000000000000004">
      <c r="A6552" s="2"/>
    </row>
    <row r="6553" spans="1:1" x14ac:dyDescent="0.55000000000000004">
      <c r="A6553" s="2"/>
    </row>
    <row r="6554" spans="1:1" x14ac:dyDescent="0.55000000000000004">
      <c r="A6554" s="2"/>
    </row>
    <row r="6555" spans="1:1" x14ac:dyDescent="0.55000000000000004">
      <c r="A6555" s="2"/>
    </row>
    <row r="6556" spans="1:1" x14ac:dyDescent="0.55000000000000004">
      <c r="A6556" s="2"/>
    </row>
    <row r="6557" spans="1:1" x14ac:dyDescent="0.55000000000000004">
      <c r="A6557" s="2"/>
    </row>
    <row r="6558" spans="1:1" x14ac:dyDescent="0.55000000000000004">
      <c r="A6558" s="2"/>
    </row>
    <row r="6559" spans="1:1" x14ac:dyDescent="0.55000000000000004">
      <c r="A6559" s="2"/>
    </row>
    <row r="6560" spans="1:1" x14ac:dyDescent="0.55000000000000004">
      <c r="A6560" s="2"/>
    </row>
    <row r="6561" spans="1:1" x14ac:dyDescent="0.55000000000000004">
      <c r="A6561" s="2"/>
    </row>
    <row r="6562" spans="1:1" x14ac:dyDescent="0.55000000000000004">
      <c r="A6562" s="2"/>
    </row>
    <row r="6563" spans="1:1" x14ac:dyDescent="0.55000000000000004">
      <c r="A6563" s="2"/>
    </row>
    <row r="6564" spans="1:1" x14ac:dyDescent="0.55000000000000004">
      <c r="A6564" s="2"/>
    </row>
    <row r="6565" spans="1:1" x14ac:dyDescent="0.55000000000000004">
      <c r="A6565" s="2"/>
    </row>
    <row r="6566" spans="1:1" x14ac:dyDescent="0.55000000000000004">
      <c r="A6566" s="2"/>
    </row>
    <row r="6567" spans="1:1" x14ac:dyDescent="0.55000000000000004">
      <c r="A6567" s="2"/>
    </row>
    <row r="6568" spans="1:1" x14ac:dyDescent="0.55000000000000004">
      <c r="A6568" s="2"/>
    </row>
    <row r="6569" spans="1:1" x14ac:dyDescent="0.55000000000000004">
      <c r="A6569" s="2"/>
    </row>
    <row r="6570" spans="1:1" x14ac:dyDescent="0.55000000000000004">
      <c r="A6570" s="2"/>
    </row>
    <row r="6571" spans="1:1" x14ac:dyDescent="0.55000000000000004">
      <c r="A6571" s="2"/>
    </row>
    <row r="6572" spans="1:1" x14ac:dyDescent="0.55000000000000004">
      <c r="A6572" s="2"/>
    </row>
    <row r="6573" spans="1:1" x14ac:dyDescent="0.55000000000000004">
      <c r="A6573" s="2"/>
    </row>
    <row r="6574" spans="1:1" x14ac:dyDescent="0.55000000000000004">
      <c r="A6574" s="2"/>
    </row>
    <row r="6575" spans="1:1" x14ac:dyDescent="0.55000000000000004">
      <c r="A6575" s="2"/>
    </row>
    <row r="6576" spans="1:1" x14ac:dyDescent="0.55000000000000004">
      <c r="A6576" s="2"/>
    </row>
    <row r="6577" spans="1:1" x14ac:dyDescent="0.55000000000000004">
      <c r="A6577" s="2"/>
    </row>
    <row r="6578" spans="1:1" x14ac:dyDescent="0.55000000000000004">
      <c r="A6578" s="2"/>
    </row>
    <row r="6579" spans="1:1" x14ac:dyDescent="0.55000000000000004">
      <c r="A6579" s="2"/>
    </row>
    <row r="6580" spans="1:1" x14ac:dyDescent="0.55000000000000004">
      <c r="A6580" s="2"/>
    </row>
    <row r="6581" spans="1:1" x14ac:dyDescent="0.55000000000000004">
      <c r="A6581" s="2"/>
    </row>
    <row r="6582" spans="1:1" x14ac:dyDescent="0.55000000000000004">
      <c r="A6582" s="2"/>
    </row>
    <row r="6583" spans="1:1" x14ac:dyDescent="0.55000000000000004">
      <c r="A6583" s="2"/>
    </row>
    <row r="6584" spans="1:1" x14ac:dyDescent="0.55000000000000004">
      <c r="A6584" s="2"/>
    </row>
    <row r="6585" spans="1:1" x14ac:dyDescent="0.55000000000000004">
      <c r="A6585" s="2"/>
    </row>
    <row r="6586" spans="1:1" x14ac:dyDescent="0.55000000000000004">
      <c r="A6586" s="2"/>
    </row>
    <row r="6587" spans="1:1" x14ac:dyDescent="0.55000000000000004">
      <c r="A6587" s="2"/>
    </row>
    <row r="6588" spans="1:1" x14ac:dyDescent="0.55000000000000004">
      <c r="A6588" s="2"/>
    </row>
    <row r="6589" spans="1:1" x14ac:dyDescent="0.55000000000000004">
      <c r="A6589" s="2"/>
    </row>
    <row r="6590" spans="1:1" x14ac:dyDescent="0.55000000000000004">
      <c r="A6590" s="2"/>
    </row>
    <row r="6591" spans="1:1" x14ac:dyDescent="0.55000000000000004">
      <c r="A6591" s="2"/>
    </row>
    <row r="6592" spans="1:1" x14ac:dyDescent="0.55000000000000004">
      <c r="A6592" s="2"/>
    </row>
    <row r="6593" spans="1:1" x14ac:dyDescent="0.55000000000000004">
      <c r="A6593" s="2"/>
    </row>
    <row r="6594" spans="1:1" x14ac:dyDescent="0.55000000000000004">
      <c r="A6594" s="2"/>
    </row>
    <row r="6595" spans="1:1" x14ac:dyDescent="0.55000000000000004">
      <c r="A6595" s="2"/>
    </row>
    <row r="6596" spans="1:1" x14ac:dyDescent="0.55000000000000004">
      <c r="A6596" s="2"/>
    </row>
    <row r="6597" spans="1:1" x14ac:dyDescent="0.55000000000000004">
      <c r="A6597" s="2"/>
    </row>
    <row r="6598" spans="1:1" x14ac:dyDescent="0.55000000000000004">
      <c r="A6598" s="2"/>
    </row>
    <row r="6599" spans="1:1" x14ac:dyDescent="0.55000000000000004">
      <c r="A6599" s="2"/>
    </row>
    <row r="6600" spans="1:1" x14ac:dyDescent="0.55000000000000004">
      <c r="A6600" s="2"/>
    </row>
    <row r="6601" spans="1:1" x14ac:dyDescent="0.55000000000000004">
      <c r="A6601" s="2"/>
    </row>
    <row r="6602" spans="1:1" x14ac:dyDescent="0.55000000000000004">
      <c r="A6602" s="2"/>
    </row>
    <row r="6603" spans="1:1" x14ac:dyDescent="0.55000000000000004">
      <c r="A6603" s="2"/>
    </row>
    <row r="6604" spans="1:1" x14ac:dyDescent="0.55000000000000004">
      <c r="A6604" s="2"/>
    </row>
    <row r="6605" spans="1:1" x14ac:dyDescent="0.55000000000000004">
      <c r="A6605" s="2"/>
    </row>
    <row r="6606" spans="1:1" x14ac:dyDescent="0.55000000000000004">
      <c r="A6606" s="2"/>
    </row>
    <row r="6607" spans="1:1" x14ac:dyDescent="0.55000000000000004">
      <c r="A6607" s="2"/>
    </row>
    <row r="6608" spans="1:1" x14ac:dyDescent="0.55000000000000004">
      <c r="A6608" s="2"/>
    </row>
    <row r="6609" spans="1:1" x14ac:dyDescent="0.55000000000000004">
      <c r="A6609" s="2"/>
    </row>
    <row r="6610" spans="1:1" x14ac:dyDescent="0.55000000000000004">
      <c r="A6610" s="2"/>
    </row>
    <row r="6611" spans="1:1" x14ac:dyDescent="0.55000000000000004">
      <c r="A6611" s="2"/>
    </row>
    <row r="6612" spans="1:1" x14ac:dyDescent="0.55000000000000004">
      <c r="A6612" s="2"/>
    </row>
    <row r="6613" spans="1:1" x14ac:dyDescent="0.55000000000000004">
      <c r="A6613" s="2"/>
    </row>
    <row r="6614" spans="1:1" x14ac:dyDescent="0.55000000000000004">
      <c r="A6614" s="2"/>
    </row>
    <row r="6615" spans="1:1" x14ac:dyDescent="0.55000000000000004">
      <c r="A6615" s="2"/>
    </row>
    <row r="6616" spans="1:1" x14ac:dyDescent="0.55000000000000004">
      <c r="A6616" s="2"/>
    </row>
    <row r="6617" spans="1:1" x14ac:dyDescent="0.55000000000000004">
      <c r="A6617" s="2"/>
    </row>
    <row r="6618" spans="1:1" x14ac:dyDescent="0.55000000000000004">
      <c r="A6618" s="2"/>
    </row>
    <row r="6619" spans="1:1" x14ac:dyDescent="0.55000000000000004">
      <c r="A6619" s="2"/>
    </row>
    <row r="6620" spans="1:1" x14ac:dyDescent="0.55000000000000004">
      <c r="A6620" s="2"/>
    </row>
    <row r="6621" spans="1:1" x14ac:dyDescent="0.55000000000000004">
      <c r="A6621" s="2"/>
    </row>
    <row r="6622" spans="1:1" x14ac:dyDescent="0.55000000000000004">
      <c r="A6622" s="2"/>
    </row>
    <row r="6623" spans="1:1" x14ac:dyDescent="0.55000000000000004">
      <c r="A6623" s="2"/>
    </row>
    <row r="6624" spans="1:1" x14ac:dyDescent="0.55000000000000004">
      <c r="A6624" s="2"/>
    </row>
    <row r="6625" spans="1:1" x14ac:dyDescent="0.55000000000000004">
      <c r="A6625" s="2"/>
    </row>
    <row r="6626" spans="1:1" x14ac:dyDescent="0.55000000000000004">
      <c r="A6626" s="2"/>
    </row>
    <row r="6627" spans="1:1" x14ac:dyDescent="0.55000000000000004">
      <c r="A6627" s="2"/>
    </row>
    <row r="6628" spans="1:1" x14ac:dyDescent="0.55000000000000004">
      <c r="A6628" s="2"/>
    </row>
    <row r="6629" spans="1:1" x14ac:dyDescent="0.55000000000000004">
      <c r="A6629" s="2"/>
    </row>
    <row r="6630" spans="1:1" x14ac:dyDescent="0.55000000000000004">
      <c r="A6630" s="2"/>
    </row>
    <row r="6631" spans="1:1" x14ac:dyDescent="0.55000000000000004">
      <c r="A6631" s="2"/>
    </row>
    <row r="6632" spans="1:1" x14ac:dyDescent="0.55000000000000004">
      <c r="A6632" s="2"/>
    </row>
    <row r="6633" spans="1:1" x14ac:dyDescent="0.55000000000000004">
      <c r="A6633" s="2"/>
    </row>
    <row r="6634" spans="1:1" x14ac:dyDescent="0.55000000000000004">
      <c r="A6634" s="2"/>
    </row>
    <row r="6635" spans="1:1" x14ac:dyDescent="0.55000000000000004">
      <c r="A6635" s="2"/>
    </row>
    <row r="6636" spans="1:1" x14ac:dyDescent="0.55000000000000004">
      <c r="A6636" s="2"/>
    </row>
    <row r="6637" spans="1:1" x14ac:dyDescent="0.55000000000000004">
      <c r="A6637" s="2"/>
    </row>
    <row r="6638" spans="1:1" x14ac:dyDescent="0.55000000000000004">
      <c r="A6638" s="2"/>
    </row>
    <row r="6639" spans="1:1" x14ac:dyDescent="0.55000000000000004">
      <c r="A6639" s="2"/>
    </row>
    <row r="6640" spans="1:1" x14ac:dyDescent="0.55000000000000004">
      <c r="A6640" s="2"/>
    </row>
    <row r="6641" spans="1:1" x14ac:dyDescent="0.55000000000000004">
      <c r="A6641" s="2"/>
    </row>
    <row r="6642" spans="1:1" x14ac:dyDescent="0.55000000000000004">
      <c r="A6642" s="2"/>
    </row>
    <row r="6643" spans="1:1" x14ac:dyDescent="0.55000000000000004">
      <c r="A6643" s="2"/>
    </row>
    <row r="6644" spans="1:1" x14ac:dyDescent="0.55000000000000004">
      <c r="A6644" s="2"/>
    </row>
    <row r="6645" spans="1:1" x14ac:dyDescent="0.55000000000000004">
      <c r="A6645" s="2"/>
    </row>
    <row r="6646" spans="1:1" x14ac:dyDescent="0.55000000000000004">
      <c r="A6646" s="2"/>
    </row>
    <row r="6647" spans="1:1" x14ac:dyDescent="0.55000000000000004">
      <c r="A6647" s="2"/>
    </row>
    <row r="6648" spans="1:1" x14ac:dyDescent="0.55000000000000004">
      <c r="A6648" s="2"/>
    </row>
    <row r="6649" spans="1:1" x14ac:dyDescent="0.55000000000000004">
      <c r="A6649" s="2"/>
    </row>
    <row r="6650" spans="1:1" x14ac:dyDescent="0.55000000000000004">
      <c r="A6650" s="2"/>
    </row>
    <row r="6651" spans="1:1" x14ac:dyDescent="0.55000000000000004">
      <c r="A6651" s="2"/>
    </row>
    <row r="6652" spans="1:1" x14ac:dyDescent="0.55000000000000004">
      <c r="A6652" s="2"/>
    </row>
    <row r="6653" spans="1:1" x14ac:dyDescent="0.55000000000000004">
      <c r="A6653" s="2"/>
    </row>
    <row r="6654" spans="1:1" x14ac:dyDescent="0.55000000000000004">
      <c r="A6654" s="2"/>
    </row>
    <row r="6655" spans="1:1" x14ac:dyDescent="0.55000000000000004">
      <c r="A6655" s="2"/>
    </row>
    <row r="6656" spans="1:1" x14ac:dyDescent="0.55000000000000004">
      <c r="A6656" s="2"/>
    </row>
    <row r="6657" spans="1:1" x14ac:dyDescent="0.55000000000000004">
      <c r="A6657" s="2"/>
    </row>
    <row r="6658" spans="1:1" x14ac:dyDescent="0.55000000000000004">
      <c r="A6658" s="2"/>
    </row>
    <row r="6659" spans="1:1" x14ac:dyDescent="0.55000000000000004">
      <c r="A6659" s="2"/>
    </row>
    <row r="6660" spans="1:1" x14ac:dyDescent="0.55000000000000004">
      <c r="A6660" s="2"/>
    </row>
    <row r="6661" spans="1:1" x14ac:dyDescent="0.55000000000000004">
      <c r="A6661" s="2"/>
    </row>
    <row r="6662" spans="1:1" x14ac:dyDescent="0.55000000000000004">
      <c r="A6662" s="2"/>
    </row>
    <row r="6663" spans="1:1" x14ac:dyDescent="0.55000000000000004">
      <c r="A6663" s="2"/>
    </row>
    <row r="6664" spans="1:1" x14ac:dyDescent="0.55000000000000004">
      <c r="A6664" s="2"/>
    </row>
    <row r="6665" spans="1:1" x14ac:dyDescent="0.55000000000000004">
      <c r="A6665" s="2"/>
    </row>
    <row r="6666" spans="1:1" x14ac:dyDescent="0.55000000000000004">
      <c r="A6666" s="2"/>
    </row>
    <row r="6667" spans="1:1" x14ac:dyDescent="0.55000000000000004">
      <c r="A6667" s="2"/>
    </row>
    <row r="6668" spans="1:1" x14ac:dyDescent="0.55000000000000004">
      <c r="A6668" s="2"/>
    </row>
    <row r="6669" spans="1:1" x14ac:dyDescent="0.55000000000000004">
      <c r="A6669" s="2"/>
    </row>
    <row r="6670" spans="1:1" x14ac:dyDescent="0.55000000000000004">
      <c r="A6670" s="2"/>
    </row>
    <row r="6671" spans="1:1" x14ac:dyDescent="0.55000000000000004">
      <c r="A6671" s="2"/>
    </row>
    <row r="6672" spans="1:1" x14ac:dyDescent="0.55000000000000004">
      <c r="A6672" s="2"/>
    </row>
    <row r="6673" spans="1:1" x14ac:dyDescent="0.55000000000000004">
      <c r="A6673" s="2"/>
    </row>
    <row r="6674" spans="1:1" x14ac:dyDescent="0.55000000000000004">
      <c r="A6674" s="2"/>
    </row>
    <row r="6675" spans="1:1" x14ac:dyDescent="0.55000000000000004">
      <c r="A6675" s="2"/>
    </row>
    <row r="6676" spans="1:1" x14ac:dyDescent="0.55000000000000004">
      <c r="A6676" s="2"/>
    </row>
    <row r="6677" spans="1:1" x14ac:dyDescent="0.55000000000000004">
      <c r="A6677" s="2"/>
    </row>
    <row r="6678" spans="1:1" x14ac:dyDescent="0.55000000000000004">
      <c r="A6678" s="2"/>
    </row>
    <row r="6679" spans="1:1" x14ac:dyDescent="0.55000000000000004">
      <c r="A6679" s="2"/>
    </row>
    <row r="6680" spans="1:1" x14ac:dyDescent="0.55000000000000004">
      <c r="A6680" s="2"/>
    </row>
    <row r="6681" spans="1:1" x14ac:dyDescent="0.55000000000000004">
      <c r="A6681" s="2"/>
    </row>
    <row r="6682" spans="1:1" x14ac:dyDescent="0.55000000000000004">
      <c r="A6682" s="2"/>
    </row>
    <row r="6683" spans="1:1" x14ac:dyDescent="0.55000000000000004">
      <c r="A6683" s="2"/>
    </row>
    <row r="6684" spans="1:1" x14ac:dyDescent="0.55000000000000004">
      <c r="A6684" s="2"/>
    </row>
    <row r="6685" spans="1:1" x14ac:dyDescent="0.55000000000000004">
      <c r="A6685" s="2"/>
    </row>
    <row r="6686" spans="1:1" x14ac:dyDescent="0.55000000000000004">
      <c r="A6686" s="2"/>
    </row>
    <row r="6687" spans="1:1" x14ac:dyDescent="0.55000000000000004">
      <c r="A6687" s="2"/>
    </row>
    <row r="6688" spans="1:1" x14ac:dyDescent="0.55000000000000004">
      <c r="A6688" s="2"/>
    </row>
    <row r="6689" spans="1:1" x14ac:dyDescent="0.55000000000000004">
      <c r="A6689" s="2"/>
    </row>
    <row r="6690" spans="1:1" x14ac:dyDescent="0.55000000000000004">
      <c r="A6690" s="2"/>
    </row>
    <row r="6691" spans="1:1" x14ac:dyDescent="0.55000000000000004">
      <c r="A6691" s="2"/>
    </row>
    <row r="6692" spans="1:1" x14ac:dyDescent="0.55000000000000004">
      <c r="A6692" s="2"/>
    </row>
    <row r="6693" spans="1:1" x14ac:dyDescent="0.55000000000000004">
      <c r="A6693" s="2"/>
    </row>
    <row r="6694" spans="1:1" x14ac:dyDescent="0.55000000000000004">
      <c r="A6694" s="2"/>
    </row>
    <row r="6695" spans="1:1" x14ac:dyDescent="0.55000000000000004">
      <c r="A6695" s="2"/>
    </row>
    <row r="6696" spans="1:1" x14ac:dyDescent="0.55000000000000004">
      <c r="A6696" s="2"/>
    </row>
    <row r="6697" spans="1:1" x14ac:dyDescent="0.55000000000000004">
      <c r="A6697" s="2"/>
    </row>
    <row r="6698" spans="1:1" x14ac:dyDescent="0.55000000000000004">
      <c r="A6698" s="2"/>
    </row>
    <row r="6699" spans="1:1" x14ac:dyDescent="0.55000000000000004">
      <c r="A6699" s="2"/>
    </row>
    <row r="6700" spans="1:1" x14ac:dyDescent="0.55000000000000004">
      <c r="A6700" s="2"/>
    </row>
    <row r="6701" spans="1:1" x14ac:dyDescent="0.55000000000000004">
      <c r="A6701" s="2"/>
    </row>
    <row r="6702" spans="1:1" x14ac:dyDescent="0.55000000000000004">
      <c r="A6702" s="2"/>
    </row>
    <row r="6703" spans="1:1" x14ac:dyDescent="0.55000000000000004">
      <c r="A6703" s="2"/>
    </row>
    <row r="6704" spans="1:1" x14ac:dyDescent="0.55000000000000004">
      <c r="A6704" s="2"/>
    </row>
    <row r="6705" spans="1:1" x14ac:dyDescent="0.55000000000000004">
      <c r="A6705" s="2"/>
    </row>
    <row r="6706" spans="1:1" x14ac:dyDescent="0.55000000000000004">
      <c r="A6706" s="2"/>
    </row>
    <row r="6707" spans="1:1" x14ac:dyDescent="0.55000000000000004">
      <c r="A6707" s="2"/>
    </row>
    <row r="6708" spans="1:1" x14ac:dyDescent="0.55000000000000004">
      <c r="A6708" s="2"/>
    </row>
    <row r="6709" spans="1:1" x14ac:dyDescent="0.55000000000000004">
      <c r="A6709" s="2"/>
    </row>
    <row r="6710" spans="1:1" x14ac:dyDescent="0.55000000000000004">
      <c r="A6710" s="2"/>
    </row>
    <row r="6711" spans="1:1" x14ac:dyDescent="0.55000000000000004">
      <c r="A6711" s="2"/>
    </row>
    <row r="6712" spans="1:1" x14ac:dyDescent="0.55000000000000004">
      <c r="A6712" s="2"/>
    </row>
    <row r="6713" spans="1:1" x14ac:dyDescent="0.55000000000000004">
      <c r="A6713" s="2"/>
    </row>
    <row r="6714" spans="1:1" x14ac:dyDescent="0.55000000000000004">
      <c r="A6714" s="2"/>
    </row>
    <row r="6715" spans="1:1" x14ac:dyDescent="0.55000000000000004">
      <c r="A6715" s="2"/>
    </row>
    <row r="6716" spans="1:1" x14ac:dyDescent="0.55000000000000004">
      <c r="A6716" s="2"/>
    </row>
    <row r="6717" spans="1:1" x14ac:dyDescent="0.55000000000000004">
      <c r="A6717" s="2"/>
    </row>
    <row r="6718" spans="1:1" x14ac:dyDescent="0.55000000000000004">
      <c r="A6718" s="2"/>
    </row>
    <row r="6719" spans="1:1" x14ac:dyDescent="0.55000000000000004">
      <c r="A6719" s="2"/>
    </row>
    <row r="6720" spans="1:1" x14ac:dyDescent="0.55000000000000004">
      <c r="A6720" s="2"/>
    </row>
    <row r="6721" spans="1:1" x14ac:dyDescent="0.55000000000000004">
      <c r="A6721" s="2"/>
    </row>
    <row r="6722" spans="1:1" x14ac:dyDescent="0.55000000000000004">
      <c r="A6722" s="2"/>
    </row>
    <row r="6723" spans="1:1" x14ac:dyDescent="0.55000000000000004">
      <c r="A6723" s="2"/>
    </row>
    <row r="6724" spans="1:1" x14ac:dyDescent="0.55000000000000004">
      <c r="A6724" s="2"/>
    </row>
    <row r="6725" spans="1:1" x14ac:dyDescent="0.55000000000000004">
      <c r="A6725" s="2"/>
    </row>
    <row r="6726" spans="1:1" x14ac:dyDescent="0.55000000000000004">
      <c r="A6726" s="2"/>
    </row>
    <row r="6727" spans="1:1" x14ac:dyDescent="0.55000000000000004">
      <c r="A6727" s="2"/>
    </row>
    <row r="6728" spans="1:1" x14ac:dyDescent="0.55000000000000004">
      <c r="A6728" s="2"/>
    </row>
    <row r="6729" spans="1:1" x14ac:dyDescent="0.55000000000000004">
      <c r="A6729" s="2"/>
    </row>
    <row r="6730" spans="1:1" x14ac:dyDescent="0.55000000000000004">
      <c r="A6730" s="2"/>
    </row>
    <row r="6731" spans="1:1" x14ac:dyDescent="0.55000000000000004">
      <c r="A6731" s="2"/>
    </row>
    <row r="6732" spans="1:1" x14ac:dyDescent="0.55000000000000004">
      <c r="A6732" s="2"/>
    </row>
    <row r="6733" spans="1:1" x14ac:dyDescent="0.55000000000000004">
      <c r="A6733" s="2"/>
    </row>
    <row r="6734" spans="1:1" x14ac:dyDescent="0.55000000000000004">
      <c r="A6734" s="2"/>
    </row>
    <row r="6735" spans="1:1" x14ac:dyDescent="0.55000000000000004">
      <c r="A6735" s="2"/>
    </row>
    <row r="6736" spans="1:1" x14ac:dyDescent="0.55000000000000004">
      <c r="A6736" s="2"/>
    </row>
    <row r="6737" spans="1:1" x14ac:dyDescent="0.55000000000000004">
      <c r="A6737" s="2"/>
    </row>
    <row r="6738" spans="1:1" x14ac:dyDescent="0.55000000000000004">
      <c r="A6738" s="2"/>
    </row>
    <row r="6739" spans="1:1" x14ac:dyDescent="0.55000000000000004">
      <c r="A6739" s="2"/>
    </row>
    <row r="6740" spans="1:1" x14ac:dyDescent="0.55000000000000004">
      <c r="A6740" s="2"/>
    </row>
    <row r="6741" spans="1:1" x14ac:dyDescent="0.55000000000000004">
      <c r="A6741" s="2"/>
    </row>
    <row r="6742" spans="1:1" x14ac:dyDescent="0.55000000000000004">
      <c r="A6742" s="2"/>
    </row>
    <row r="6743" spans="1:1" x14ac:dyDescent="0.55000000000000004">
      <c r="A6743" s="2"/>
    </row>
    <row r="6744" spans="1:1" x14ac:dyDescent="0.55000000000000004">
      <c r="A6744" s="2"/>
    </row>
    <row r="6745" spans="1:1" x14ac:dyDescent="0.55000000000000004">
      <c r="A6745" s="2"/>
    </row>
    <row r="6746" spans="1:1" x14ac:dyDescent="0.55000000000000004">
      <c r="A6746" s="2"/>
    </row>
    <row r="6747" spans="1:1" x14ac:dyDescent="0.55000000000000004">
      <c r="A6747" s="2"/>
    </row>
    <row r="6748" spans="1:1" x14ac:dyDescent="0.55000000000000004">
      <c r="A6748" s="2"/>
    </row>
    <row r="6749" spans="1:1" x14ac:dyDescent="0.55000000000000004">
      <c r="A6749" s="2"/>
    </row>
    <row r="6750" spans="1:1" x14ac:dyDescent="0.55000000000000004">
      <c r="A6750" s="2"/>
    </row>
    <row r="6751" spans="1:1" x14ac:dyDescent="0.55000000000000004">
      <c r="A6751" s="2"/>
    </row>
    <row r="6752" spans="1:1" x14ac:dyDescent="0.55000000000000004">
      <c r="A6752" s="2"/>
    </row>
    <row r="6753" spans="1:1" x14ac:dyDescent="0.55000000000000004">
      <c r="A6753" s="2"/>
    </row>
    <row r="6754" spans="1:1" x14ac:dyDescent="0.55000000000000004">
      <c r="A6754" s="2"/>
    </row>
    <row r="6755" spans="1:1" x14ac:dyDescent="0.55000000000000004">
      <c r="A6755" s="2"/>
    </row>
    <row r="6756" spans="1:1" x14ac:dyDescent="0.55000000000000004">
      <c r="A6756" s="2"/>
    </row>
    <row r="6757" spans="1:1" x14ac:dyDescent="0.55000000000000004">
      <c r="A6757" s="2"/>
    </row>
    <row r="6758" spans="1:1" x14ac:dyDescent="0.55000000000000004">
      <c r="A6758" s="2"/>
    </row>
    <row r="6759" spans="1:1" x14ac:dyDescent="0.55000000000000004">
      <c r="A6759" s="2"/>
    </row>
    <row r="6760" spans="1:1" x14ac:dyDescent="0.55000000000000004">
      <c r="A6760" s="2"/>
    </row>
    <row r="6761" spans="1:1" x14ac:dyDescent="0.55000000000000004">
      <c r="A6761" s="2"/>
    </row>
    <row r="6762" spans="1:1" x14ac:dyDescent="0.55000000000000004">
      <c r="A6762" s="2"/>
    </row>
    <row r="6763" spans="1:1" x14ac:dyDescent="0.55000000000000004">
      <c r="A6763" s="2"/>
    </row>
    <row r="6764" spans="1:1" x14ac:dyDescent="0.55000000000000004">
      <c r="A6764" s="2"/>
    </row>
    <row r="6765" spans="1:1" x14ac:dyDescent="0.55000000000000004">
      <c r="A6765" s="2"/>
    </row>
    <row r="6766" spans="1:1" x14ac:dyDescent="0.55000000000000004">
      <c r="A6766" s="2"/>
    </row>
    <row r="6767" spans="1:1" x14ac:dyDescent="0.55000000000000004">
      <c r="A6767" s="2"/>
    </row>
    <row r="6768" spans="1:1" x14ac:dyDescent="0.55000000000000004">
      <c r="A6768" s="2"/>
    </row>
    <row r="6769" spans="1:1" x14ac:dyDescent="0.55000000000000004">
      <c r="A6769" s="2"/>
    </row>
    <row r="6770" spans="1:1" x14ac:dyDescent="0.55000000000000004">
      <c r="A6770" s="2"/>
    </row>
    <row r="6771" spans="1:1" x14ac:dyDescent="0.55000000000000004">
      <c r="A6771" s="2"/>
    </row>
    <row r="6772" spans="1:1" x14ac:dyDescent="0.55000000000000004">
      <c r="A6772" s="2"/>
    </row>
    <row r="6773" spans="1:1" x14ac:dyDescent="0.55000000000000004">
      <c r="A6773" s="2"/>
    </row>
    <row r="6774" spans="1:1" x14ac:dyDescent="0.55000000000000004">
      <c r="A6774" s="2"/>
    </row>
    <row r="6775" spans="1:1" x14ac:dyDescent="0.55000000000000004">
      <c r="A6775" s="2"/>
    </row>
    <row r="6776" spans="1:1" x14ac:dyDescent="0.55000000000000004">
      <c r="A6776" s="2"/>
    </row>
    <row r="6777" spans="1:1" x14ac:dyDescent="0.55000000000000004">
      <c r="A6777" s="2"/>
    </row>
    <row r="6778" spans="1:1" x14ac:dyDescent="0.55000000000000004">
      <c r="A6778" s="2"/>
    </row>
    <row r="6779" spans="1:1" x14ac:dyDescent="0.55000000000000004">
      <c r="A6779" s="2"/>
    </row>
    <row r="6780" spans="1:1" x14ac:dyDescent="0.55000000000000004">
      <c r="A6780" s="2"/>
    </row>
    <row r="6781" spans="1:1" x14ac:dyDescent="0.55000000000000004">
      <c r="A6781" s="2"/>
    </row>
    <row r="6782" spans="1:1" x14ac:dyDescent="0.55000000000000004">
      <c r="A6782" s="2"/>
    </row>
    <row r="6783" spans="1:1" x14ac:dyDescent="0.55000000000000004">
      <c r="A6783" s="2"/>
    </row>
    <row r="6784" spans="1:1" x14ac:dyDescent="0.55000000000000004">
      <c r="A6784" s="2"/>
    </row>
    <row r="6785" spans="1:1" x14ac:dyDescent="0.55000000000000004">
      <c r="A6785" s="2"/>
    </row>
    <row r="6786" spans="1:1" x14ac:dyDescent="0.55000000000000004">
      <c r="A6786" s="2"/>
    </row>
    <row r="6787" spans="1:1" x14ac:dyDescent="0.55000000000000004">
      <c r="A6787" s="2"/>
    </row>
    <row r="6788" spans="1:1" x14ac:dyDescent="0.55000000000000004">
      <c r="A6788" s="2"/>
    </row>
    <row r="6789" spans="1:1" x14ac:dyDescent="0.55000000000000004">
      <c r="A6789" s="2"/>
    </row>
    <row r="6790" spans="1:1" x14ac:dyDescent="0.55000000000000004">
      <c r="A6790" s="2"/>
    </row>
    <row r="6791" spans="1:1" x14ac:dyDescent="0.55000000000000004">
      <c r="A6791" s="2"/>
    </row>
    <row r="6792" spans="1:1" x14ac:dyDescent="0.55000000000000004">
      <c r="A6792" s="2"/>
    </row>
    <row r="6793" spans="1:1" x14ac:dyDescent="0.55000000000000004">
      <c r="A6793" s="2"/>
    </row>
    <row r="6794" spans="1:1" x14ac:dyDescent="0.55000000000000004">
      <c r="A6794" s="2"/>
    </row>
    <row r="6795" spans="1:1" x14ac:dyDescent="0.55000000000000004">
      <c r="A6795" s="2"/>
    </row>
    <row r="6796" spans="1:1" x14ac:dyDescent="0.55000000000000004">
      <c r="A6796" s="2"/>
    </row>
    <row r="6797" spans="1:1" x14ac:dyDescent="0.55000000000000004">
      <c r="A6797" s="2"/>
    </row>
    <row r="6798" spans="1:1" x14ac:dyDescent="0.55000000000000004">
      <c r="A6798" s="2"/>
    </row>
    <row r="6799" spans="1:1" x14ac:dyDescent="0.55000000000000004">
      <c r="A6799" s="2"/>
    </row>
    <row r="6800" spans="1:1" x14ac:dyDescent="0.55000000000000004">
      <c r="A6800" s="2"/>
    </row>
    <row r="6801" spans="1:1" x14ac:dyDescent="0.55000000000000004">
      <c r="A6801" s="2"/>
    </row>
    <row r="6802" spans="1:1" x14ac:dyDescent="0.55000000000000004">
      <c r="A6802" s="2"/>
    </row>
    <row r="6803" spans="1:1" x14ac:dyDescent="0.55000000000000004">
      <c r="A6803" s="2"/>
    </row>
    <row r="6804" spans="1:1" x14ac:dyDescent="0.55000000000000004">
      <c r="A6804" s="2"/>
    </row>
    <row r="6805" spans="1:1" x14ac:dyDescent="0.55000000000000004">
      <c r="A6805" s="2"/>
    </row>
    <row r="6806" spans="1:1" x14ac:dyDescent="0.55000000000000004">
      <c r="A6806" s="2"/>
    </row>
    <row r="6807" spans="1:1" x14ac:dyDescent="0.55000000000000004">
      <c r="A6807" s="2"/>
    </row>
    <row r="6808" spans="1:1" x14ac:dyDescent="0.55000000000000004">
      <c r="A6808" s="2"/>
    </row>
    <row r="6809" spans="1:1" x14ac:dyDescent="0.55000000000000004">
      <c r="A6809" s="2"/>
    </row>
    <row r="6810" spans="1:1" x14ac:dyDescent="0.55000000000000004">
      <c r="A6810" s="2"/>
    </row>
    <row r="6811" spans="1:1" x14ac:dyDescent="0.55000000000000004">
      <c r="A6811" s="2"/>
    </row>
    <row r="6812" spans="1:1" x14ac:dyDescent="0.55000000000000004">
      <c r="A6812" s="2"/>
    </row>
    <row r="6813" spans="1:1" x14ac:dyDescent="0.55000000000000004">
      <c r="A6813" s="2"/>
    </row>
    <row r="6814" spans="1:1" x14ac:dyDescent="0.55000000000000004">
      <c r="A6814" s="2"/>
    </row>
    <row r="6815" spans="1:1" x14ac:dyDescent="0.55000000000000004">
      <c r="A6815" s="2"/>
    </row>
    <row r="6816" spans="1:1" x14ac:dyDescent="0.55000000000000004">
      <c r="A6816" s="2"/>
    </row>
    <row r="6817" spans="1:1" x14ac:dyDescent="0.55000000000000004">
      <c r="A6817" s="2"/>
    </row>
    <row r="6818" spans="1:1" x14ac:dyDescent="0.55000000000000004">
      <c r="A6818" s="2"/>
    </row>
    <row r="6819" spans="1:1" x14ac:dyDescent="0.55000000000000004">
      <c r="A6819" s="2"/>
    </row>
    <row r="6820" spans="1:1" x14ac:dyDescent="0.55000000000000004">
      <c r="A6820" s="2"/>
    </row>
    <row r="6821" spans="1:1" x14ac:dyDescent="0.55000000000000004">
      <c r="A6821" s="2"/>
    </row>
    <row r="6822" spans="1:1" x14ac:dyDescent="0.55000000000000004">
      <c r="A6822" s="2"/>
    </row>
    <row r="6823" spans="1:1" x14ac:dyDescent="0.55000000000000004">
      <c r="A6823" s="2"/>
    </row>
    <row r="6824" spans="1:1" x14ac:dyDescent="0.55000000000000004">
      <c r="A6824" s="2"/>
    </row>
    <row r="6825" spans="1:1" x14ac:dyDescent="0.55000000000000004">
      <c r="A6825" s="2"/>
    </row>
    <row r="6826" spans="1:1" x14ac:dyDescent="0.55000000000000004">
      <c r="A6826" s="2"/>
    </row>
    <row r="6827" spans="1:1" x14ac:dyDescent="0.55000000000000004">
      <c r="A6827" s="2"/>
    </row>
    <row r="6828" spans="1:1" x14ac:dyDescent="0.55000000000000004">
      <c r="A6828" s="2"/>
    </row>
    <row r="6829" spans="1:1" x14ac:dyDescent="0.55000000000000004">
      <c r="A6829" s="2"/>
    </row>
    <row r="6830" spans="1:1" x14ac:dyDescent="0.55000000000000004">
      <c r="A6830" s="2"/>
    </row>
    <row r="6831" spans="1:1" x14ac:dyDescent="0.55000000000000004">
      <c r="A6831" s="2"/>
    </row>
    <row r="6832" spans="1:1" x14ac:dyDescent="0.55000000000000004">
      <c r="A6832" s="2"/>
    </row>
    <row r="6833" spans="1:1" x14ac:dyDescent="0.55000000000000004">
      <c r="A6833" s="2"/>
    </row>
    <row r="6834" spans="1:1" x14ac:dyDescent="0.55000000000000004">
      <c r="A6834" s="2"/>
    </row>
    <row r="6835" spans="1:1" x14ac:dyDescent="0.55000000000000004">
      <c r="A6835" s="2"/>
    </row>
    <row r="6836" spans="1:1" x14ac:dyDescent="0.55000000000000004">
      <c r="A6836" s="2"/>
    </row>
    <row r="6837" spans="1:1" x14ac:dyDescent="0.55000000000000004">
      <c r="A6837" s="2"/>
    </row>
    <row r="6838" spans="1:1" x14ac:dyDescent="0.55000000000000004">
      <c r="A6838" s="2"/>
    </row>
    <row r="6839" spans="1:1" x14ac:dyDescent="0.55000000000000004">
      <c r="A6839" s="2"/>
    </row>
    <row r="6840" spans="1:1" x14ac:dyDescent="0.55000000000000004">
      <c r="A6840" s="2"/>
    </row>
    <row r="6841" spans="1:1" x14ac:dyDescent="0.55000000000000004">
      <c r="A6841" s="2"/>
    </row>
    <row r="6842" spans="1:1" x14ac:dyDescent="0.55000000000000004">
      <c r="A6842" s="2"/>
    </row>
    <row r="6843" spans="1:1" x14ac:dyDescent="0.55000000000000004">
      <c r="A6843" s="2"/>
    </row>
    <row r="6844" spans="1:1" x14ac:dyDescent="0.55000000000000004">
      <c r="A6844" s="2"/>
    </row>
    <row r="6845" spans="1:1" x14ac:dyDescent="0.55000000000000004">
      <c r="A6845" s="2"/>
    </row>
    <row r="6846" spans="1:1" x14ac:dyDescent="0.55000000000000004">
      <c r="A6846" s="2"/>
    </row>
    <row r="6847" spans="1:1" x14ac:dyDescent="0.55000000000000004">
      <c r="A6847" s="2"/>
    </row>
    <row r="6848" spans="1:1" x14ac:dyDescent="0.55000000000000004">
      <c r="A6848" s="2"/>
    </row>
    <row r="6849" spans="1:1" x14ac:dyDescent="0.55000000000000004">
      <c r="A6849" s="2"/>
    </row>
    <row r="6850" spans="1:1" x14ac:dyDescent="0.55000000000000004">
      <c r="A6850" s="2"/>
    </row>
    <row r="6851" spans="1:1" x14ac:dyDescent="0.55000000000000004">
      <c r="A6851" s="2"/>
    </row>
    <row r="6852" spans="1:1" x14ac:dyDescent="0.55000000000000004">
      <c r="A6852" s="2"/>
    </row>
    <row r="6853" spans="1:1" x14ac:dyDescent="0.55000000000000004">
      <c r="A6853" s="2"/>
    </row>
    <row r="6854" spans="1:1" x14ac:dyDescent="0.55000000000000004">
      <c r="A6854" s="2"/>
    </row>
    <row r="6855" spans="1:1" x14ac:dyDescent="0.55000000000000004">
      <c r="A6855" s="2"/>
    </row>
    <row r="6856" spans="1:1" x14ac:dyDescent="0.55000000000000004">
      <c r="A6856" s="2"/>
    </row>
    <row r="6857" spans="1:1" x14ac:dyDescent="0.55000000000000004">
      <c r="A6857" s="2"/>
    </row>
    <row r="6858" spans="1:1" x14ac:dyDescent="0.55000000000000004">
      <c r="A6858" s="2"/>
    </row>
    <row r="6859" spans="1:1" x14ac:dyDescent="0.55000000000000004">
      <c r="A6859" s="2"/>
    </row>
    <row r="6860" spans="1:1" x14ac:dyDescent="0.55000000000000004">
      <c r="A6860" s="2"/>
    </row>
    <row r="6861" spans="1:1" x14ac:dyDescent="0.55000000000000004">
      <c r="A6861" s="2"/>
    </row>
    <row r="6862" spans="1:1" x14ac:dyDescent="0.55000000000000004">
      <c r="A6862" s="2"/>
    </row>
    <row r="6863" spans="1:1" x14ac:dyDescent="0.55000000000000004">
      <c r="A6863" s="2"/>
    </row>
    <row r="6864" spans="1:1" x14ac:dyDescent="0.55000000000000004">
      <c r="A6864" s="2"/>
    </row>
    <row r="6865" spans="1:1" x14ac:dyDescent="0.55000000000000004">
      <c r="A6865" s="2"/>
    </row>
    <row r="6866" spans="1:1" x14ac:dyDescent="0.55000000000000004">
      <c r="A6866" s="2"/>
    </row>
    <row r="6867" spans="1:1" x14ac:dyDescent="0.55000000000000004">
      <c r="A6867" s="2"/>
    </row>
    <row r="6868" spans="1:1" x14ac:dyDescent="0.55000000000000004">
      <c r="A6868" s="2"/>
    </row>
    <row r="6869" spans="1:1" x14ac:dyDescent="0.55000000000000004">
      <c r="A6869" s="2"/>
    </row>
    <row r="6870" spans="1:1" x14ac:dyDescent="0.55000000000000004">
      <c r="A6870" s="2"/>
    </row>
    <row r="6871" spans="1:1" x14ac:dyDescent="0.55000000000000004">
      <c r="A6871" s="2"/>
    </row>
    <row r="6872" spans="1:1" x14ac:dyDescent="0.55000000000000004">
      <c r="A6872" s="2"/>
    </row>
    <row r="6873" spans="1:1" x14ac:dyDescent="0.55000000000000004">
      <c r="A6873" s="2"/>
    </row>
    <row r="6874" spans="1:1" x14ac:dyDescent="0.55000000000000004">
      <c r="A6874" s="2"/>
    </row>
    <row r="6875" spans="1:1" x14ac:dyDescent="0.55000000000000004">
      <c r="A6875" s="2"/>
    </row>
    <row r="6876" spans="1:1" x14ac:dyDescent="0.55000000000000004">
      <c r="A6876" s="2"/>
    </row>
    <row r="6877" spans="1:1" x14ac:dyDescent="0.55000000000000004">
      <c r="A6877" s="2"/>
    </row>
    <row r="6878" spans="1:1" x14ac:dyDescent="0.55000000000000004">
      <c r="A6878" s="2"/>
    </row>
    <row r="6879" spans="1:1" x14ac:dyDescent="0.55000000000000004">
      <c r="A6879" s="2"/>
    </row>
    <row r="6880" spans="1:1" x14ac:dyDescent="0.55000000000000004">
      <c r="A6880" s="2"/>
    </row>
    <row r="6881" spans="1:1" x14ac:dyDescent="0.55000000000000004">
      <c r="A6881" s="2"/>
    </row>
    <row r="6882" spans="1:1" x14ac:dyDescent="0.55000000000000004">
      <c r="A6882" s="2"/>
    </row>
    <row r="6883" spans="1:1" x14ac:dyDescent="0.55000000000000004">
      <c r="A6883" s="2"/>
    </row>
    <row r="6884" spans="1:1" x14ac:dyDescent="0.55000000000000004">
      <c r="A6884" s="2"/>
    </row>
    <row r="6885" spans="1:1" x14ac:dyDescent="0.55000000000000004">
      <c r="A6885" s="2"/>
    </row>
    <row r="6886" spans="1:1" x14ac:dyDescent="0.55000000000000004">
      <c r="A6886" s="2"/>
    </row>
    <row r="6887" spans="1:1" x14ac:dyDescent="0.55000000000000004">
      <c r="A6887" s="2"/>
    </row>
    <row r="6888" spans="1:1" x14ac:dyDescent="0.55000000000000004">
      <c r="A6888" s="2"/>
    </row>
    <row r="6889" spans="1:1" x14ac:dyDescent="0.55000000000000004">
      <c r="A6889" s="2"/>
    </row>
    <row r="6890" spans="1:1" x14ac:dyDescent="0.55000000000000004">
      <c r="A6890" s="2"/>
    </row>
    <row r="6891" spans="1:1" x14ac:dyDescent="0.55000000000000004">
      <c r="A6891" s="2"/>
    </row>
    <row r="6892" spans="1:1" x14ac:dyDescent="0.55000000000000004">
      <c r="A6892" s="2"/>
    </row>
    <row r="6893" spans="1:1" x14ac:dyDescent="0.55000000000000004">
      <c r="A6893" s="2"/>
    </row>
    <row r="6894" spans="1:1" x14ac:dyDescent="0.55000000000000004">
      <c r="A6894" s="2"/>
    </row>
    <row r="6895" spans="1:1" x14ac:dyDescent="0.55000000000000004">
      <c r="A6895" s="2"/>
    </row>
    <row r="6896" spans="1:1" x14ac:dyDescent="0.55000000000000004">
      <c r="A6896" s="2"/>
    </row>
    <row r="6897" spans="1:1" x14ac:dyDescent="0.55000000000000004">
      <c r="A6897" s="2"/>
    </row>
    <row r="6898" spans="1:1" x14ac:dyDescent="0.55000000000000004">
      <c r="A6898" s="2"/>
    </row>
    <row r="6899" spans="1:1" x14ac:dyDescent="0.55000000000000004">
      <c r="A6899" s="2"/>
    </row>
    <row r="6900" spans="1:1" x14ac:dyDescent="0.55000000000000004">
      <c r="A6900" s="2"/>
    </row>
    <row r="6901" spans="1:1" x14ac:dyDescent="0.55000000000000004">
      <c r="A6901" s="2"/>
    </row>
    <row r="6902" spans="1:1" x14ac:dyDescent="0.55000000000000004">
      <c r="A6902" s="2"/>
    </row>
    <row r="6903" spans="1:1" x14ac:dyDescent="0.55000000000000004">
      <c r="A6903" s="2"/>
    </row>
    <row r="6904" spans="1:1" x14ac:dyDescent="0.55000000000000004">
      <c r="A6904" s="2"/>
    </row>
    <row r="6905" spans="1:1" x14ac:dyDescent="0.55000000000000004">
      <c r="A6905" s="2"/>
    </row>
    <row r="6906" spans="1:1" x14ac:dyDescent="0.55000000000000004">
      <c r="A6906" s="2"/>
    </row>
    <row r="6907" spans="1:1" x14ac:dyDescent="0.55000000000000004">
      <c r="A6907" s="2"/>
    </row>
    <row r="6908" spans="1:1" x14ac:dyDescent="0.55000000000000004">
      <c r="A6908" s="2"/>
    </row>
    <row r="6909" spans="1:1" x14ac:dyDescent="0.55000000000000004">
      <c r="A6909" s="2"/>
    </row>
    <row r="6910" spans="1:1" x14ac:dyDescent="0.55000000000000004">
      <c r="A6910" s="2"/>
    </row>
    <row r="6911" spans="1:1" x14ac:dyDescent="0.55000000000000004">
      <c r="A6911" s="2"/>
    </row>
    <row r="6912" spans="1:1" x14ac:dyDescent="0.55000000000000004">
      <c r="A6912" s="2"/>
    </row>
    <row r="6913" spans="1:1" x14ac:dyDescent="0.55000000000000004">
      <c r="A6913" s="2"/>
    </row>
    <row r="6914" spans="1:1" x14ac:dyDescent="0.55000000000000004">
      <c r="A6914" s="2"/>
    </row>
    <row r="6915" spans="1:1" x14ac:dyDescent="0.55000000000000004">
      <c r="A6915" s="2"/>
    </row>
    <row r="6916" spans="1:1" x14ac:dyDescent="0.55000000000000004">
      <c r="A6916" s="2"/>
    </row>
    <row r="6917" spans="1:1" x14ac:dyDescent="0.55000000000000004">
      <c r="A6917" s="2"/>
    </row>
    <row r="6918" spans="1:1" x14ac:dyDescent="0.55000000000000004">
      <c r="A6918" s="2"/>
    </row>
    <row r="6919" spans="1:1" x14ac:dyDescent="0.55000000000000004">
      <c r="A6919" s="2"/>
    </row>
    <row r="6920" spans="1:1" x14ac:dyDescent="0.55000000000000004">
      <c r="A6920" s="2"/>
    </row>
    <row r="6921" spans="1:1" x14ac:dyDescent="0.55000000000000004">
      <c r="A6921" s="2"/>
    </row>
    <row r="6922" spans="1:1" x14ac:dyDescent="0.55000000000000004">
      <c r="A6922" s="2"/>
    </row>
    <row r="6923" spans="1:1" x14ac:dyDescent="0.55000000000000004">
      <c r="A6923" s="2"/>
    </row>
    <row r="6924" spans="1:1" x14ac:dyDescent="0.55000000000000004">
      <c r="A6924" s="2"/>
    </row>
    <row r="6925" spans="1:1" x14ac:dyDescent="0.55000000000000004">
      <c r="A6925" s="2"/>
    </row>
    <row r="6926" spans="1:1" x14ac:dyDescent="0.55000000000000004">
      <c r="A6926" s="2"/>
    </row>
    <row r="6927" spans="1:1" x14ac:dyDescent="0.55000000000000004">
      <c r="A6927" s="2"/>
    </row>
    <row r="6928" spans="1:1" x14ac:dyDescent="0.55000000000000004">
      <c r="A6928" s="2"/>
    </row>
    <row r="6929" spans="1:1" x14ac:dyDescent="0.55000000000000004">
      <c r="A6929" s="2"/>
    </row>
    <row r="6930" spans="1:1" x14ac:dyDescent="0.55000000000000004">
      <c r="A6930" s="2"/>
    </row>
    <row r="6931" spans="1:1" x14ac:dyDescent="0.55000000000000004">
      <c r="A6931" s="2"/>
    </row>
    <row r="6932" spans="1:1" x14ac:dyDescent="0.55000000000000004">
      <c r="A6932" s="2"/>
    </row>
    <row r="6933" spans="1:1" x14ac:dyDescent="0.55000000000000004">
      <c r="A6933" s="2"/>
    </row>
    <row r="6934" spans="1:1" x14ac:dyDescent="0.55000000000000004">
      <c r="A6934" s="2"/>
    </row>
    <row r="6935" spans="1:1" x14ac:dyDescent="0.55000000000000004">
      <c r="A6935" s="2"/>
    </row>
    <row r="6936" spans="1:1" x14ac:dyDescent="0.55000000000000004">
      <c r="A6936" s="2"/>
    </row>
    <row r="6937" spans="1:1" x14ac:dyDescent="0.55000000000000004">
      <c r="A6937" s="2"/>
    </row>
    <row r="6938" spans="1:1" x14ac:dyDescent="0.55000000000000004">
      <c r="A6938" s="2"/>
    </row>
    <row r="6939" spans="1:1" x14ac:dyDescent="0.55000000000000004">
      <c r="A6939" s="2"/>
    </row>
    <row r="6940" spans="1:1" x14ac:dyDescent="0.55000000000000004">
      <c r="A6940" s="2"/>
    </row>
    <row r="6941" spans="1:1" x14ac:dyDescent="0.55000000000000004">
      <c r="A6941" s="2"/>
    </row>
    <row r="6942" spans="1:1" x14ac:dyDescent="0.55000000000000004">
      <c r="A6942" s="2"/>
    </row>
    <row r="6943" spans="1:1" x14ac:dyDescent="0.55000000000000004">
      <c r="A6943" s="2"/>
    </row>
    <row r="6944" spans="1:1" x14ac:dyDescent="0.55000000000000004">
      <c r="A6944" s="2"/>
    </row>
    <row r="6945" spans="1:1" x14ac:dyDescent="0.55000000000000004">
      <c r="A6945" s="2"/>
    </row>
    <row r="6946" spans="1:1" x14ac:dyDescent="0.55000000000000004">
      <c r="A6946" s="2"/>
    </row>
    <row r="6947" spans="1:1" x14ac:dyDescent="0.55000000000000004">
      <c r="A6947" s="2"/>
    </row>
    <row r="6948" spans="1:1" x14ac:dyDescent="0.55000000000000004">
      <c r="A6948" s="2"/>
    </row>
    <row r="6949" spans="1:1" x14ac:dyDescent="0.55000000000000004">
      <c r="A6949" s="2"/>
    </row>
    <row r="6950" spans="1:1" x14ac:dyDescent="0.55000000000000004">
      <c r="A6950" s="2"/>
    </row>
    <row r="6951" spans="1:1" x14ac:dyDescent="0.55000000000000004">
      <c r="A6951" s="2"/>
    </row>
    <row r="6952" spans="1:1" x14ac:dyDescent="0.55000000000000004">
      <c r="A6952" s="2"/>
    </row>
    <row r="6953" spans="1:1" x14ac:dyDescent="0.55000000000000004">
      <c r="A6953" s="2"/>
    </row>
    <row r="6954" spans="1:1" x14ac:dyDescent="0.55000000000000004">
      <c r="A6954" s="2"/>
    </row>
    <row r="6955" spans="1:1" x14ac:dyDescent="0.55000000000000004">
      <c r="A6955" s="2"/>
    </row>
    <row r="6956" spans="1:1" x14ac:dyDescent="0.55000000000000004">
      <c r="A6956" s="2"/>
    </row>
    <row r="6957" spans="1:1" x14ac:dyDescent="0.55000000000000004">
      <c r="A6957" s="2"/>
    </row>
    <row r="6958" spans="1:1" x14ac:dyDescent="0.55000000000000004">
      <c r="A6958" s="2"/>
    </row>
    <row r="6959" spans="1:1" x14ac:dyDescent="0.55000000000000004">
      <c r="A6959" s="2"/>
    </row>
    <row r="6960" spans="1:1" x14ac:dyDescent="0.55000000000000004">
      <c r="A6960" s="2"/>
    </row>
    <row r="6961" spans="1:1" x14ac:dyDescent="0.55000000000000004">
      <c r="A6961" s="2"/>
    </row>
    <row r="6962" spans="1:1" x14ac:dyDescent="0.55000000000000004">
      <c r="A6962" s="2"/>
    </row>
    <row r="6963" spans="1:1" x14ac:dyDescent="0.55000000000000004">
      <c r="A6963" s="2"/>
    </row>
    <row r="6964" spans="1:1" x14ac:dyDescent="0.55000000000000004">
      <c r="A6964" s="2"/>
    </row>
    <row r="6965" spans="1:1" x14ac:dyDescent="0.55000000000000004">
      <c r="A6965" s="2"/>
    </row>
    <row r="6966" spans="1:1" x14ac:dyDescent="0.55000000000000004">
      <c r="A6966" s="2"/>
    </row>
    <row r="6967" spans="1:1" x14ac:dyDescent="0.55000000000000004">
      <c r="A6967" s="2"/>
    </row>
    <row r="6968" spans="1:1" x14ac:dyDescent="0.55000000000000004">
      <c r="A6968" s="2"/>
    </row>
    <row r="6969" spans="1:1" x14ac:dyDescent="0.55000000000000004">
      <c r="A6969" s="2"/>
    </row>
    <row r="6970" spans="1:1" x14ac:dyDescent="0.55000000000000004">
      <c r="A6970" s="2"/>
    </row>
    <row r="6971" spans="1:1" x14ac:dyDescent="0.55000000000000004">
      <c r="A6971" s="2"/>
    </row>
    <row r="6972" spans="1:1" x14ac:dyDescent="0.55000000000000004">
      <c r="A6972" s="2"/>
    </row>
    <row r="6973" spans="1:1" x14ac:dyDescent="0.55000000000000004">
      <c r="A6973" s="2"/>
    </row>
    <row r="6974" spans="1:1" x14ac:dyDescent="0.55000000000000004">
      <c r="A6974" s="2"/>
    </row>
    <row r="6975" spans="1:1" x14ac:dyDescent="0.55000000000000004">
      <c r="A6975" s="2"/>
    </row>
    <row r="6976" spans="1:1" x14ac:dyDescent="0.55000000000000004">
      <c r="A6976" s="2"/>
    </row>
    <row r="6977" spans="1:1" x14ac:dyDescent="0.55000000000000004">
      <c r="A6977" s="2"/>
    </row>
    <row r="6978" spans="1:1" x14ac:dyDescent="0.55000000000000004">
      <c r="A6978" s="2"/>
    </row>
    <row r="6979" spans="1:1" x14ac:dyDescent="0.55000000000000004">
      <c r="A6979" s="2"/>
    </row>
    <row r="6980" spans="1:1" x14ac:dyDescent="0.55000000000000004">
      <c r="A6980" s="2"/>
    </row>
    <row r="6981" spans="1:1" x14ac:dyDescent="0.55000000000000004">
      <c r="A6981" s="2"/>
    </row>
    <row r="6982" spans="1:1" x14ac:dyDescent="0.55000000000000004">
      <c r="A6982" s="2"/>
    </row>
    <row r="6983" spans="1:1" x14ac:dyDescent="0.55000000000000004">
      <c r="A6983" s="2"/>
    </row>
    <row r="6984" spans="1:1" x14ac:dyDescent="0.55000000000000004">
      <c r="A6984" s="2"/>
    </row>
    <row r="6985" spans="1:1" x14ac:dyDescent="0.55000000000000004">
      <c r="A6985" s="2"/>
    </row>
    <row r="6986" spans="1:1" x14ac:dyDescent="0.55000000000000004">
      <c r="A6986" s="2"/>
    </row>
    <row r="6987" spans="1:1" x14ac:dyDescent="0.55000000000000004">
      <c r="A6987" s="2"/>
    </row>
    <row r="6988" spans="1:1" x14ac:dyDescent="0.55000000000000004">
      <c r="A6988" s="2"/>
    </row>
    <row r="6989" spans="1:1" x14ac:dyDescent="0.55000000000000004">
      <c r="A6989" s="2"/>
    </row>
    <row r="6990" spans="1:1" x14ac:dyDescent="0.55000000000000004">
      <c r="A6990" s="2"/>
    </row>
    <row r="6991" spans="1:1" x14ac:dyDescent="0.55000000000000004">
      <c r="A6991" s="2"/>
    </row>
    <row r="6992" spans="1:1" x14ac:dyDescent="0.55000000000000004">
      <c r="A6992" s="2"/>
    </row>
    <row r="6993" spans="1:1" x14ac:dyDescent="0.55000000000000004">
      <c r="A6993" s="2"/>
    </row>
    <row r="6994" spans="1:1" x14ac:dyDescent="0.55000000000000004">
      <c r="A6994" s="2"/>
    </row>
    <row r="6995" spans="1:1" x14ac:dyDescent="0.55000000000000004">
      <c r="A6995" s="2"/>
    </row>
    <row r="6996" spans="1:1" x14ac:dyDescent="0.55000000000000004">
      <c r="A6996" s="2"/>
    </row>
    <row r="6997" spans="1:1" x14ac:dyDescent="0.55000000000000004">
      <c r="A6997" s="2"/>
    </row>
    <row r="6998" spans="1:1" x14ac:dyDescent="0.55000000000000004">
      <c r="A6998" s="2"/>
    </row>
    <row r="6999" spans="1:1" x14ac:dyDescent="0.55000000000000004">
      <c r="A6999" s="2"/>
    </row>
    <row r="7000" spans="1:1" x14ac:dyDescent="0.55000000000000004">
      <c r="A7000" s="2"/>
    </row>
    <row r="7001" spans="1:1" x14ac:dyDescent="0.55000000000000004">
      <c r="A7001" s="2"/>
    </row>
    <row r="7002" spans="1:1" x14ac:dyDescent="0.55000000000000004">
      <c r="A7002" s="2"/>
    </row>
    <row r="7003" spans="1:1" x14ac:dyDescent="0.55000000000000004">
      <c r="A7003" s="2"/>
    </row>
    <row r="7004" spans="1:1" x14ac:dyDescent="0.55000000000000004">
      <c r="A7004" s="2"/>
    </row>
    <row r="7005" spans="1:1" x14ac:dyDescent="0.55000000000000004">
      <c r="A7005" s="2"/>
    </row>
    <row r="7006" spans="1:1" x14ac:dyDescent="0.55000000000000004">
      <c r="A7006" s="2"/>
    </row>
    <row r="7007" spans="1:1" x14ac:dyDescent="0.55000000000000004">
      <c r="A7007" s="2"/>
    </row>
    <row r="7008" spans="1:1" x14ac:dyDescent="0.55000000000000004">
      <c r="A7008" s="2"/>
    </row>
    <row r="7009" spans="1:1" x14ac:dyDescent="0.55000000000000004">
      <c r="A7009" s="2"/>
    </row>
    <row r="7010" spans="1:1" x14ac:dyDescent="0.55000000000000004">
      <c r="A7010" s="2"/>
    </row>
    <row r="7011" spans="1:1" x14ac:dyDescent="0.55000000000000004">
      <c r="A7011" s="2"/>
    </row>
    <row r="7012" spans="1:1" x14ac:dyDescent="0.55000000000000004">
      <c r="A7012" s="2"/>
    </row>
    <row r="7013" spans="1:1" x14ac:dyDescent="0.55000000000000004">
      <c r="A7013" s="2"/>
    </row>
    <row r="7014" spans="1:1" x14ac:dyDescent="0.55000000000000004">
      <c r="A7014" s="2"/>
    </row>
    <row r="7015" spans="1:1" x14ac:dyDescent="0.55000000000000004">
      <c r="A7015" s="2"/>
    </row>
    <row r="7016" spans="1:1" x14ac:dyDescent="0.55000000000000004">
      <c r="A7016" s="2"/>
    </row>
    <row r="7017" spans="1:1" x14ac:dyDescent="0.55000000000000004">
      <c r="A7017" s="2"/>
    </row>
    <row r="7018" spans="1:1" x14ac:dyDescent="0.55000000000000004">
      <c r="A7018" s="2"/>
    </row>
    <row r="7019" spans="1:1" x14ac:dyDescent="0.55000000000000004">
      <c r="A7019" s="2"/>
    </row>
    <row r="7020" spans="1:1" x14ac:dyDescent="0.55000000000000004">
      <c r="A7020" s="2"/>
    </row>
    <row r="7021" spans="1:1" x14ac:dyDescent="0.55000000000000004">
      <c r="A7021" s="2"/>
    </row>
    <row r="7022" spans="1:1" x14ac:dyDescent="0.55000000000000004">
      <c r="A7022" s="2"/>
    </row>
    <row r="7023" spans="1:1" x14ac:dyDescent="0.55000000000000004">
      <c r="A7023" s="2"/>
    </row>
    <row r="7024" spans="1:1" x14ac:dyDescent="0.55000000000000004">
      <c r="A7024" s="2"/>
    </row>
    <row r="7025" spans="1:1" x14ac:dyDescent="0.55000000000000004">
      <c r="A7025" s="2"/>
    </row>
    <row r="7026" spans="1:1" x14ac:dyDescent="0.55000000000000004">
      <c r="A7026" s="2"/>
    </row>
    <row r="7027" spans="1:1" x14ac:dyDescent="0.55000000000000004">
      <c r="A7027" s="2"/>
    </row>
    <row r="7028" spans="1:1" x14ac:dyDescent="0.55000000000000004">
      <c r="A7028" s="2"/>
    </row>
    <row r="7029" spans="1:1" x14ac:dyDescent="0.55000000000000004">
      <c r="A7029" s="2"/>
    </row>
    <row r="7030" spans="1:1" x14ac:dyDescent="0.55000000000000004">
      <c r="A7030" s="2"/>
    </row>
    <row r="7031" spans="1:1" x14ac:dyDescent="0.55000000000000004">
      <c r="A7031" s="2"/>
    </row>
    <row r="7032" spans="1:1" x14ac:dyDescent="0.55000000000000004">
      <c r="A7032" s="2"/>
    </row>
    <row r="7033" spans="1:1" x14ac:dyDescent="0.55000000000000004">
      <c r="A7033" s="2"/>
    </row>
    <row r="7034" spans="1:1" x14ac:dyDescent="0.55000000000000004">
      <c r="A7034" s="2"/>
    </row>
    <row r="7035" spans="1:1" x14ac:dyDescent="0.55000000000000004">
      <c r="A7035" s="2"/>
    </row>
    <row r="7036" spans="1:1" x14ac:dyDescent="0.55000000000000004">
      <c r="A7036" s="2"/>
    </row>
    <row r="7037" spans="1:1" x14ac:dyDescent="0.55000000000000004">
      <c r="A7037" s="2"/>
    </row>
    <row r="7038" spans="1:1" x14ac:dyDescent="0.55000000000000004">
      <c r="A7038" s="2"/>
    </row>
    <row r="7039" spans="1:1" x14ac:dyDescent="0.55000000000000004">
      <c r="A7039" s="2"/>
    </row>
    <row r="7040" spans="1:1" x14ac:dyDescent="0.55000000000000004">
      <c r="A7040" s="2"/>
    </row>
    <row r="7041" spans="1:1" x14ac:dyDescent="0.55000000000000004">
      <c r="A7041" s="2"/>
    </row>
    <row r="7042" spans="1:1" x14ac:dyDescent="0.55000000000000004">
      <c r="A7042" s="2"/>
    </row>
    <row r="7043" spans="1:1" x14ac:dyDescent="0.55000000000000004">
      <c r="A7043" s="2"/>
    </row>
    <row r="7044" spans="1:1" x14ac:dyDescent="0.55000000000000004">
      <c r="A7044" s="2"/>
    </row>
    <row r="7045" spans="1:1" x14ac:dyDescent="0.55000000000000004">
      <c r="A7045" s="2"/>
    </row>
    <row r="7046" spans="1:1" x14ac:dyDescent="0.55000000000000004">
      <c r="A7046" s="2"/>
    </row>
    <row r="7047" spans="1:1" x14ac:dyDescent="0.55000000000000004">
      <c r="A7047" s="2"/>
    </row>
    <row r="7048" spans="1:1" x14ac:dyDescent="0.55000000000000004">
      <c r="A7048" s="2"/>
    </row>
    <row r="7049" spans="1:1" x14ac:dyDescent="0.55000000000000004">
      <c r="A7049" s="2"/>
    </row>
    <row r="7050" spans="1:1" x14ac:dyDescent="0.55000000000000004">
      <c r="A7050" s="2"/>
    </row>
    <row r="7051" spans="1:1" x14ac:dyDescent="0.55000000000000004">
      <c r="A7051" s="2"/>
    </row>
    <row r="7052" spans="1:1" x14ac:dyDescent="0.55000000000000004">
      <c r="A7052" s="2"/>
    </row>
    <row r="7053" spans="1:1" x14ac:dyDescent="0.55000000000000004">
      <c r="A7053" s="2"/>
    </row>
    <row r="7054" spans="1:1" x14ac:dyDescent="0.55000000000000004">
      <c r="A7054" s="2"/>
    </row>
    <row r="7055" spans="1:1" x14ac:dyDescent="0.55000000000000004">
      <c r="A7055" s="2"/>
    </row>
    <row r="7056" spans="1:1" x14ac:dyDescent="0.55000000000000004">
      <c r="A7056" s="2"/>
    </row>
    <row r="7057" spans="1:1" x14ac:dyDescent="0.55000000000000004">
      <c r="A7057" s="2"/>
    </row>
    <row r="7058" spans="1:1" x14ac:dyDescent="0.55000000000000004">
      <c r="A7058" s="2"/>
    </row>
    <row r="7059" spans="1:1" x14ac:dyDescent="0.55000000000000004">
      <c r="A7059" s="2"/>
    </row>
    <row r="7060" spans="1:1" x14ac:dyDescent="0.55000000000000004">
      <c r="A7060" s="2"/>
    </row>
    <row r="7061" spans="1:1" x14ac:dyDescent="0.55000000000000004">
      <c r="A7061" s="2"/>
    </row>
    <row r="7062" spans="1:1" x14ac:dyDescent="0.55000000000000004">
      <c r="A7062" s="2"/>
    </row>
    <row r="7063" spans="1:1" x14ac:dyDescent="0.55000000000000004">
      <c r="A7063" s="2"/>
    </row>
    <row r="7064" spans="1:1" x14ac:dyDescent="0.55000000000000004">
      <c r="A7064" s="2"/>
    </row>
    <row r="7065" spans="1:1" x14ac:dyDescent="0.55000000000000004">
      <c r="A7065" s="2"/>
    </row>
    <row r="7066" spans="1:1" x14ac:dyDescent="0.55000000000000004">
      <c r="A7066" s="2"/>
    </row>
    <row r="7067" spans="1:1" x14ac:dyDescent="0.55000000000000004">
      <c r="A7067" s="2"/>
    </row>
    <row r="7068" spans="1:1" x14ac:dyDescent="0.55000000000000004">
      <c r="A7068" s="2"/>
    </row>
    <row r="7069" spans="1:1" x14ac:dyDescent="0.55000000000000004">
      <c r="A7069" s="2"/>
    </row>
    <row r="7070" spans="1:1" x14ac:dyDescent="0.55000000000000004">
      <c r="A7070" s="2"/>
    </row>
    <row r="7071" spans="1:1" x14ac:dyDescent="0.55000000000000004">
      <c r="A7071" s="2"/>
    </row>
    <row r="7072" spans="1:1" x14ac:dyDescent="0.55000000000000004">
      <c r="A7072" s="2"/>
    </row>
    <row r="7073" spans="1:1" x14ac:dyDescent="0.55000000000000004">
      <c r="A7073" s="2"/>
    </row>
    <row r="7074" spans="1:1" x14ac:dyDescent="0.55000000000000004">
      <c r="A7074" s="2"/>
    </row>
    <row r="7075" spans="1:1" x14ac:dyDescent="0.55000000000000004">
      <c r="A7075" s="2"/>
    </row>
    <row r="7076" spans="1:1" x14ac:dyDescent="0.55000000000000004">
      <c r="A7076" s="2"/>
    </row>
    <row r="7077" spans="1:1" x14ac:dyDescent="0.55000000000000004">
      <c r="A7077" s="2"/>
    </row>
    <row r="7078" spans="1:1" x14ac:dyDescent="0.55000000000000004">
      <c r="A7078" s="2"/>
    </row>
    <row r="7079" spans="1:1" x14ac:dyDescent="0.55000000000000004">
      <c r="A7079" s="2"/>
    </row>
    <row r="7080" spans="1:1" x14ac:dyDescent="0.55000000000000004">
      <c r="A7080" s="2"/>
    </row>
    <row r="7081" spans="1:1" x14ac:dyDescent="0.55000000000000004">
      <c r="A7081" s="2"/>
    </row>
    <row r="7082" spans="1:1" x14ac:dyDescent="0.55000000000000004">
      <c r="A7082" s="2"/>
    </row>
    <row r="7083" spans="1:1" x14ac:dyDescent="0.55000000000000004">
      <c r="A7083" s="2"/>
    </row>
    <row r="7084" spans="1:1" x14ac:dyDescent="0.55000000000000004">
      <c r="A7084" s="2"/>
    </row>
    <row r="7085" spans="1:1" x14ac:dyDescent="0.55000000000000004">
      <c r="A7085" s="2"/>
    </row>
    <row r="7086" spans="1:1" x14ac:dyDescent="0.55000000000000004">
      <c r="A7086" s="2"/>
    </row>
    <row r="7087" spans="1:1" x14ac:dyDescent="0.55000000000000004">
      <c r="A7087" s="2"/>
    </row>
    <row r="7088" spans="1:1" x14ac:dyDescent="0.55000000000000004">
      <c r="A7088" s="2"/>
    </row>
    <row r="7089" spans="1:1" x14ac:dyDescent="0.55000000000000004">
      <c r="A7089" s="2"/>
    </row>
    <row r="7090" spans="1:1" x14ac:dyDescent="0.55000000000000004">
      <c r="A7090" s="2"/>
    </row>
    <row r="7091" spans="1:1" x14ac:dyDescent="0.55000000000000004">
      <c r="A7091" s="2"/>
    </row>
    <row r="7092" spans="1:1" x14ac:dyDescent="0.55000000000000004">
      <c r="A7092" s="2"/>
    </row>
    <row r="7093" spans="1:1" x14ac:dyDescent="0.55000000000000004">
      <c r="A7093" s="2"/>
    </row>
    <row r="7094" spans="1:1" x14ac:dyDescent="0.55000000000000004">
      <c r="A7094" s="2"/>
    </row>
    <row r="7095" spans="1:1" x14ac:dyDescent="0.55000000000000004">
      <c r="A7095" s="2"/>
    </row>
    <row r="7096" spans="1:1" x14ac:dyDescent="0.55000000000000004">
      <c r="A7096" s="2"/>
    </row>
    <row r="7097" spans="1:1" x14ac:dyDescent="0.55000000000000004">
      <c r="A7097" s="2"/>
    </row>
    <row r="7098" spans="1:1" x14ac:dyDescent="0.55000000000000004">
      <c r="A7098" s="2"/>
    </row>
    <row r="7099" spans="1:1" x14ac:dyDescent="0.55000000000000004">
      <c r="A7099" s="2"/>
    </row>
    <row r="7100" spans="1:1" x14ac:dyDescent="0.55000000000000004">
      <c r="A7100" s="2"/>
    </row>
    <row r="7101" spans="1:1" x14ac:dyDescent="0.55000000000000004">
      <c r="A7101" s="2"/>
    </row>
    <row r="7102" spans="1:1" x14ac:dyDescent="0.55000000000000004">
      <c r="A7102" s="2"/>
    </row>
    <row r="7103" spans="1:1" x14ac:dyDescent="0.55000000000000004">
      <c r="A7103" s="2"/>
    </row>
    <row r="7104" spans="1:1" x14ac:dyDescent="0.55000000000000004">
      <c r="A7104" s="2"/>
    </row>
    <row r="7105" spans="1:1" x14ac:dyDescent="0.55000000000000004">
      <c r="A7105" s="2"/>
    </row>
    <row r="7106" spans="1:1" x14ac:dyDescent="0.55000000000000004">
      <c r="A7106" s="2"/>
    </row>
    <row r="7107" spans="1:1" x14ac:dyDescent="0.55000000000000004">
      <c r="A7107" s="2"/>
    </row>
    <row r="7108" spans="1:1" x14ac:dyDescent="0.55000000000000004">
      <c r="A7108" s="2"/>
    </row>
    <row r="7109" spans="1:1" x14ac:dyDescent="0.55000000000000004">
      <c r="A7109" s="2"/>
    </row>
    <row r="7110" spans="1:1" x14ac:dyDescent="0.55000000000000004">
      <c r="A7110" s="2"/>
    </row>
    <row r="7111" spans="1:1" x14ac:dyDescent="0.55000000000000004">
      <c r="A7111" s="2"/>
    </row>
    <row r="7112" spans="1:1" x14ac:dyDescent="0.55000000000000004">
      <c r="A7112" s="2"/>
    </row>
    <row r="7113" spans="1:1" x14ac:dyDescent="0.55000000000000004">
      <c r="A7113" s="2"/>
    </row>
    <row r="7114" spans="1:1" x14ac:dyDescent="0.55000000000000004">
      <c r="A7114" s="2"/>
    </row>
    <row r="7115" spans="1:1" x14ac:dyDescent="0.55000000000000004">
      <c r="A7115" s="2"/>
    </row>
    <row r="7116" spans="1:1" x14ac:dyDescent="0.55000000000000004">
      <c r="A7116" s="2"/>
    </row>
    <row r="7117" spans="1:1" x14ac:dyDescent="0.55000000000000004">
      <c r="A7117" s="2"/>
    </row>
    <row r="7118" spans="1:1" x14ac:dyDescent="0.55000000000000004">
      <c r="A7118" s="2"/>
    </row>
    <row r="7119" spans="1:1" x14ac:dyDescent="0.55000000000000004">
      <c r="A7119" s="2"/>
    </row>
    <row r="7120" spans="1:1" x14ac:dyDescent="0.55000000000000004">
      <c r="A7120" s="2"/>
    </row>
    <row r="7121" spans="1:1" x14ac:dyDescent="0.55000000000000004">
      <c r="A7121" s="2"/>
    </row>
    <row r="7122" spans="1:1" x14ac:dyDescent="0.55000000000000004">
      <c r="A7122" s="2"/>
    </row>
    <row r="7123" spans="1:1" x14ac:dyDescent="0.55000000000000004">
      <c r="A7123" s="2"/>
    </row>
    <row r="7124" spans="1:1" x14ac:dyDescent="0.55000000000000004">
      <c r="A7124" s="2"/>
    </row>
    <row r="7125" spans="1:1" x14ac:dyDescent="0.55000000000000004">
      <c r="A7125" s="2"/>
    </row>
    <row r="7126" spans="1:1" x14ac:dyDescent="0.55000000000000004">
      <c r="A7126" s="2"/>
    </row>
    <row r="7127" spans="1:1" x14ac:dyDescent="0.55000000000000004">
      <c r="A7127" s="2"/>
    </row>
    <row r="7128" spans="1:1" x14ac:dyDescent="0.55000000000000004">
      <c r="A7128" s="2"/>
    </row>
    <row r="7129" spans="1:1" x14ac:dyDescent="0.55000000000000004">
      <c r="A7129" s="2"/>
    </row>
    <row r="7130" spans="1:1" x14ac:dyDescent="0.55000000000000004">
      <c r="A7130" s="2"/>
    </row>
    <row r="7131" spans="1:1" x14ac:dyDescent="0.55000000000000004">
      <c r="A7131" s="2"/>
    </row>
    <row r="7132" spans="1:1" x14ac:dyDescent="0.55000000000000004">
      <c r="A7132" s="2"/>
    </row>
    <row r="7133" spans="1:1" x14ac:dyDescent="0.55000000000000004">
      <c r="A7133" s="2"/>
    </row>
    <row r="7134" spans="1:1" x14ac:dyDescent="0.55000000000000004">
      <c r="A7134" s="2"/>
    </row>
    <row r="7135" spans="1:1" x14ac:dyDescent="0.55000000000000004">
      <c r="A7135" s="2"/>
    </row>
    <row r="7136" spans="1:1" x14ac:dyDescent="0.55000000000000004">
      <c r="A7136" s="2"/>
    </row>
    <row r="7137" spans="1:1" x14ac:dyDescent="0.55000000000000004">
      <c r="A7137" s="2"/>
    </row>
    <row r="7138" spans="1:1" x14ac:dyDescent="0.55000000000000004">
      <c r="A7138" s="2"/>
    </row>
    <row r="7139" spans="1:1" x14ac:dyDescent="0.55000000000000004">
      <c r="A7139" s="2"/>
    </row>
    <row r="7140" spans="1:1" x14ac:dyDescent="0.55000000000000004">
      <c r="A7140" s="2"/>
    </row>
    <row r="7141" spans="1:1" x14ac:dyDescent="0.55000000000000004">
      <c r="A7141" s="2"/>
    </row>
    <row r="7142" spans="1:1" x14ac:dyDescent="0.55000000000000004">
      <c r="A7142" s="2"/>
    </row>
    <row r="7143" spans="1:1" x14ac:dyDescent="0.55000000000000004">
      <c r="A7143" s="2"/>
    </row>
    <row r="7144" spans="1:1" x14ac:dyDescent="0.55000000000000004">
      <c r="A7144" s="2"/>
    </row>
    <row r="7145" spans="1:1" x14ac:dyDescent="0.55000000000000004">
      <c r="A7145" s="2"/>
    </row>
    <row r="7146" spans="1:1" x14ac:dyDescent="0.55000000000000004">
      <c r="A7146" s="2"/>
    </row>
    <row r="7147" spans="1:1" x14ac:dyDescent="0.55000000000000004">
      <c r="A7147" s="2"/>
    </row>
    <row r="7148" spans="1:1" x14ac:dyDescent="0.55000000000000004">
      <c r="A7148" s="2"/>
    </row>
    <row r="7149" spans="1:1" x14ac:dyDescent="0.55000000000000004">
      <c r="A7149" s="2"/>
    </row>
    <row r="7150" spans="1:1" x14ac:dyDescent="0.55000000000000004">
      <c r="A7150" s="2"/>
    </row>
    <row r="7151" spans="1:1" x14ac:dyDescent="0.55000000000000004">
      <c r="A7151" s="2"/>
    </row>
    <row r="7152" spans="1:1" x14ac:dyDescent="0.55000000000000004">
      <c r="A7152" s="2"/>
    </row>
    <row r="7153" spans="1:1" x14ac:dyDescent="0.55000000000000004">
      <c r="A7153" s="2"/>
    </row>
    <row r="7154" spans="1:1" x14ac:dyDescent="0.55000000000000004">
      <c r="A7154" s="2"/>
    </row>
    <row r="7155" spans="1:1" x14ac:dyDescent="0.55000000000000004">
      <c r="A7155" s="2"/>
    </row>
    <row r="7156" spans="1:1" x14ac:dyDescent="0.55000000000000004">
      <c r="A7156" s="2"/>
    </row>
    <row r="7157" spans="1:1" x14ac:dyDescent="0.55000000000000004">
      <c r="A7157" s="2"/>
    </row>
    <row r="7158" spans="1:1" x14ac:dyDescent="0.55000000000000004">
      <c r="A7158" s="2"/>
    </row>
    <row r="7159" spans="1:1" x14ac:dyDescent="0.55000000000000004">
      <c r="A7159" s="2"/>
    </row>
    <row r="7160" spans="1:1" x14ac:dyDescent="0.55000000000000004">
      <c r="A7160" s="2"/>
    </row>
    <row r="7161" spans="1:1" x14ac:dyDescent="0.55000000000000004">
      <c r="A7161" s="2"/>
    </row>
    <row r="7162" spans="1:1" x14ac:dyDescent="0.55000000000000004">
      <c r="A7162" s="2"/>
    </row>
    <row r="7163" spans="1:1" x14ac:dyDescent="0.55000000000000004">
      <c r="A7163" s="2"/>
    </row>
    <row r="7164" spans="1:1" x14ac:dyDescent="0.55000000000000004">
      <c r="A7164" s="2"/>
    </row>
    <row r="7165" spans="1:1" x14ac:dyDescent="0.55000000000000004">
      <c r="A7165" s="2"/>
    </row>
    <row r="7166" spans="1:1" x14ac:dyDescent="0.55000000000000004">
      <c r="A7166" s="2"/>
    </row>
    <row r="7167" spans="1:1" x14ac:dyDescent="0.55000000000000004">
      <c r="A7167" s="2"/>
    </row>
    <row r="7168" spans="1:1" x14ac:dyDescent="0.55000000000000004">
      <c r="A7168" s="2"/>
    </row>
    <row r="7169" spans="1:1" x14ac:dyDescent="0.55000000000000004">
      <c r="A7169" s="2"/>
    </row>
    <row r="7170" spans="1:1" x14ac:dyDescent="0.55000000000000004">
      <c r="A7170" s="2"/>
    </row>
    <row r="7171" spans="1:1" x14ac:dyDescent="0.55000000000000004">
      <c r="A7171" s="2"/>
    </row>
    <row r="7172" spans="1:1" x14ac:dyDescent="0.55000000000000004">
      <c r="A7172" s="2"/>
    </row>
    <row r="7173" spans="1:1" x14ac:dyDescent="0.55000000000000004">
      <c r="A7173" s="2"/>
    </row>
    <row r="7174" spans="1:1" x14ac:dyDescent="0.55000000000000004">
      <c r="A7174" s="2"/>
    </row>
    <row r="7175" spans="1:1" x14ac:dyDescent="0.55000000000000004">
      <c r="A7175" s="2"/>
    </row>
    <row r="7176" spans="1:1" x14ac:dyDescent="0.55000000000000004">
      <c r="A7176" s="2"/>
    </row>
    <row r="7177" spans="1:1" x14ac:dyDescent="0.55000000000000004">
      <c r="A7177" s="2"/>
    </row>
    <row r="7178" spans="1:1" x14ac:dyDescent="0.55000000000000004">
      <c r="A7178" s="2"/>
    </row>
    <row r="7179" spans="1:1" x14ac:dyDescent="0.55000000000000004">
      <c r="A7179" s="2"/>
    </row>
    <row r="7180" spans="1:1" x14ac:dyDescent="0.55000000000000004">
      <c r="A7180" s="2"/>
    </row>
    <row r="7181" spans="1:1" x14ac:dyDescent="0.55000000000000004">
      <c r="A7181" s="2"/>
    </row>
    <row r="7182" spans="1:1" x14ac:dyDescent="0.55000000000000004">
      <c r="A7182" s="2"/>
    </row>
    <row r="7183" spans="1:1" x14ac:dyDescent="0.55000000000000004">
      <c r="A7183" s="2"/>
    </row>
    <row r="7184" spans="1:1" x14ac:dyDescent="0.55000000000000004">
      <c r="A7184" s="2"/>
    </row>
    <row r="7185" spans="1:1" x14ac:dyDescent="0.55000000000000004">
      <c r="A7185" s="2"/>
    </row>
    <row r="7186" spans="1:1" x14ac:dyDescent="0.55000000000000004">
      <c r="A7186" s="2"/>
    </row>
    <row r="7187" spans="1:1" x14ac:dyDescent="0.55000000000000004">
      <c r="A7187" s="2"/>
    </row>
    <row r="7188" spans="1:1" x14ac:dyDescent="0.55000000000000004">
      <c r="A7188" s="2"/>
    </row>
    <row r="7189" spans="1:1" x14ac:dyDescent="0.55000000000000004">
      <c r="A7189" s="2"/>
    </row>
    <row r="7190" spans="1:1" x14ac:dyDescent="0.55000000000000004">
      <c r="A7190" s="2"/>
    </row>
    <row r="7191" spans="1:1" x14ac:dyDescent="0.55000000000000004">
      <c r="A7191" s="2"/>
    </row>
    <row r="7192" spans="1:1" x14ac:dyDescent="0.55000000000000004">
      <c r="A7192" s="2"/>
    </row>
    <row r="7193" spans="1:1" x14ac:dyDescent="0.55000000000000004">
      <c r="A7193" s="2"/>
    </row>
    <row r="7194" spans="1:1" x14ac:dyDescent="0.55000000000000004">
      <c r="A7194" s="2"/>
    </row>
    <row r="7195" spans="1:1" x14ac:dyDescent="0.55000000000000004">
      <c r="A7195" s="2"/>
    </row>
    <row r="7196" spans="1:1" x14ac:dyDescent="0.55000000000000004">
      <c r="A7196" s="2"/>
    </row>
    <row r="7197" spans="1:1" x14ac:dyDescent="0.55000000000000004">
      <c r="A7197" s="2"/>
    </row>
    <row r="7198" spans="1:1" x14ac:dyDescent="0.55000000000000004">
      <c r="A7198" s="2"/>
    </row>
    <row r="7199" spans="1:1" x14ac:dyDescent="0.55000000000000004">
      <c r="A7199" s="2"/>
    </row>
    <row r="7200" spans="1:1" x14ac:dyDescent="0.55000000000000004">
      <c r="A7200" s="2"/>
    </row>
    <row r="7201" spans="1:1" x14ac:dyDescent="0.55000000000000004">
      <c r="A7201" s="2"/>
    </row>
    <row r="7202" spans="1:1" x14ac:dyDescent="0.55000000000000004">
      <c r="A7202" s="2"/>
    </row>
    <row r="7203" spans="1:1" x14ac:dyDescent="0.55000000000000004">
      <c r="A7203" s="2"/>
    </row>
    <row r="7204" spans="1:1" x14ac:dyDescent="0.55000000000000004">
      <c r="A7204" s="2"/>
    </row>
    <row r="7205" spans="1:1" x14ac:dyDescent="0.55000000000000004">
      <c r="A7205" s="2"/>
    </row>
    <row r="7206" spans="1:1" x14ac:dyDescent="0.55000000000000004">
      <c r="A7206" s="2"/>
    </row>
    <row r="7207" spans="1:1" x14ac:dyDescent="0.55000000000000004">
      <c r="A7207" s="2"/>
    </row>
    <row r="7208" spans="1:1" x14ac:dyDescent="0.55000000000000004">
      <c r="A7208" s="2"/>
    </row>
    <row r="7209" spans="1:1" x14ac:dyDescent="0.55000000000000004">
      <c r="A7209" s="2"/>
    </row>
    <row r="7210" spans="1:1" x14ac:dyDescent="0.55000000000000004">
      <c r="A7210" s="2"/>
    </row>
    <row r="7211" spans="1:1" x14ac:dyDescent="0.55000000000000004">
      <c r="A7211" s="2"/>
    </row>
    <row r="7212" spans="1:1" x14ac:dyDescent="0.55000000000000004">
      <c r="A7212" s="2"/>
    </row>
    <row r="7213" spans="1:1" x14ac:dyDescent="0.55000000000000004">
      <c r="A7213" s="2"/>
    </row>
    <row r="7214" spans="1:1" x14ac:dyDescent="0.55000000000000004">
      <c r="A7214" s="2"/>
    </row>
    <row r="7215" spans="1:1" x14ac:dyDescent="0.55000000000000004">
      <c r="A7215" s="2"/>
    </row>
    <row r="7216" spans="1:1" x14ac:dyDescent="0.55000000000000004">
      <c r="A7216" s="2"/>
    </row>
    <row r="7217" spans="1:1" x14ac:dyDescent="0.55000000000000004">
      <c r="A7217" s="2"/>
    </row>
    <row r="7218" spans="1:1" x14ac:dyDescent="0.55000000000000004">
      <c r="A7218" s="2"/>
    </row>
    <row r="7219" spans="1:1" x14ac:dyDescent="0.55000000000000004">
      <c r="A7219" s="2"/>
    </row>
    <row r="7220" spans="1:1" x14ac:dyDescent="0.55000000000000004">
      <c r="A7220" s="2"/>
    </row>
    <row r="7221" spans="1:1" x14ac:dyDescent="0.55000000000000004">
      <c r="A7221" s="2"/>
    </row>
    <row r="7222" spans="1:1" x14ac:dyDescent="0.55000000000000004">
      <c r="A7222" s="2"/>
    </row>
    <row r="7223" spans="1:1" x14ac:dyDescent="0.55000000000000004">
      <c r="A7223" s="2"/>
    </row>
    <row r="7224" spans="1:1" x14ac:dyDescent="0.55000000000000004">
      <c r="A7224" s="2"/>
    </row>
    <row r="7225" spans="1:1" x14ac:dyDescent="0.55000000000000004">
      <c r="A7225" s="2"/>
    </row>
    <row r="7226" spans="1:1" x14ac:dyDescent="0.55000000000000004">
      <c r="A7226" s="2"/>
    </row>
    <row r="7227" spans="1:1" x14ac:dyDescent="0.55000000000000004">
      <c r="A7227" s="2"/>
    </row>
    <row r="7228" spans="1:1" x14ac:dyDescent="0.55000000000000004">
      <c r="A7228" s="2"/>
    </row>
    <row r="7229" spans="1:1" x14ac:dyDescent="0.55000000000000004">
      <c r="A7229" s="2"/>
    </row>
    <row r="7230" spans="1:1" x14ac:dyDescent="0.55000000000000004">
      <c r="A7230" s="2"/>
    </row>
    <row r="7231" spans="1:1" x14ac:dyDescent="0.55000000000000004">
      <c r="A7231" s="2"/>
    </row>
    <row r="7232" spans="1:1" x14ac:dyDescent="0.55000000000000004">
      <c r="A7232" s="2"/>
    </row>
    <row r="7233" spans="1:1" x14ac:dyDescent="0.55000000000000004">
      <c r="A7233" s="2"/>
    </row>
    <row r="7234" spans="1:1" x14ac:dyDescent="0.55000000000000004">
      <c r="A7234" s="2"/>
    </row>
    <row r="7235" spans="1:1" x14ac:dyDescent="0.55000000000000004">
      <c r="A7235" s="2"/>
    </row>
    <row r="7236" spans="1:1" x14ac:dyDescent="0.55000000000000004">
      <c r="A7236" s="2"/>
    </row>
    <row r="7237" spans="1:1" x14ac:dyDescent="0.55000000000000004">
      <c r="A7237" s="2"/>
    </row>
    <row r="7238" spans="1:1" x14ac:dyDescent="0.55000000000000004">
      <c r="A7238" s="2"/>
    </row>
    <row r="7239" spans="1:1" x14ac:dyDescent="0.55000000000000004">
      <c r="A7239" s="2"/>
    </row>
    <row r="7240" spans="1:1" x14ac:dyDescent="0.55000000000000004">
      <c r="A7240" s="2"/>
    </row>
    <row r="7241" spans="1:1" x14ac:dyDescent="0.55000000000000004">
      <c r="A7241" s="2"/>
    </row>
    <row r="7242" spans="1:1" x14ac:dyDescent="0.55000000000000004">
      <c r="A7242" s="2"/>
    </row>
    <row r="7243" spans="1:1" x14ac:dyDescent="0.55000000000000004">
      <c r="A7243" s="2"/>
    </row>
    <row r="7244" spans="1:1" x14ac:dyDescent="0.55000000000000004">
      <c r="A7244" s="2"/>
    </row>
    <row r="7245" spans="1:1" x14ac:dyDescent="0.55000000000000004">
      <c r="A7245" s="2"/>
    </row>
    <row r="7246" spans="1:1" x14ac:dyDescent="0.55000000000000004">
      <c r="A7246" s="2"/>
    </row>
    <row r="7247" spans="1:1" x14ac:dyDescent="0.55000000000000004">
      <c r="A7247" s="2"/>
    </row>
    <row r="7248" spans="1:1" x14ac:dyDescent="0.55000000000000004">
      <c r="A7248" s="2"/>
    </row>
    <row r="7249" spans="1:1" x14ac:dyDescent="0.55000000000000004">
      <c r="A7249" s="2"/>
    </row>
    <row r="7250" spans="1:1" x14ac:dyDescent="0.55000000000000004">
      <c r="A7250" s="2"/>
    </row>
    <row r="7251" spans="1:1" x14ac:dyDescent="0.55000000000000004">
      <c r="A7251" s="2"/>
    </row>
    <row r="7252" spans="1:1" x14ac:dyDescent="0.55000000000000004">
      <c r="A7252" s="2"/>
    </row>
    <row r="7253" spans="1:1" x14ac:dyDescent="0.55000000000000004">
      <c r="A7253" s="2"/>
    </row>
    <row r="7254" spans="1:1" x14ac:dyDescent="0.55000000000000004">
      <c r="A7254" s="2"/>
    </row>
    <row r="7255" spans="1:1" x14ac:dyDescent="0.55000000000000004">
      <c r="A7255" s="2"/>
    </row>
    <row r="7256" spans="1:1" x14ac:dyDescent="0.55000000000000004">
      <c r="A7256" s="2"/>
    </row>
    <row r="7257" spans="1:1" x14ac:dyDescent="0.55000000000000004">
      <c r="A7257" s="2"/>
    </row>
    <row r="7258" spans="1:1" x14ac:dyDescent="0.55000000000000004">
      <c r="A7258" s="2"/>
    </row>
    <row r="7259" spans="1:1" x14ac:dyDescent="0.55000000000000004">
      <c r="A7259" s="2"/>
    </row>
    <row r="7260" spans="1:1" x14ac:dyDescent="0.55000000000000004">
      <c r="A7260" s="2"/>
    </row>
    <row r="7261" spans="1:1" x14ac:dyDescent="0.55000000000000004">
      <c r="A7261" s="2"/>
    </row>
    <row r="7262" spans="1:1" x14ac:dyDescent="0.55000000000000004">
      <c r="A7262" s="2"/>
    </row>
    <row r="7263" spans="1:1" x14ac:dyDescent="0.55000000000000004">
      <c r="A7263" s="2"/>
    </row>
    <row r="7264" spans="1:1" x14ac:dyDescent="0.55000000000000004">
      <c r="A7264" s="2"/>
    </row>
    <row r="7265" spans="1:1" x14ac:dyDescent="0.55000000000000004">
      <c r="A7265" s="2"/>
    </row>
    <row r="7266" spans="1:1" x14ac:dyDescent="0.55000000000000004">
      <c r="A7266" s="2"/>
    </row>
    <row r="7267" spans="1:1" x14ac:dyDescent="0.55000000000000004">
      <c r="A7267" s="2"/>
    </row>
    <row r="7268" spans="1:1" x14ac:dyDescent="0.55000000000000004">
      <c r="A7268" s="2"/>
    </row>
    <row r="7269" spans="1:1" x14ac:dyDescent="0.55000000000000004">
      <c r="A7269" s="2"/>
    </row>
    <row r="7270" spans="1:1" x14ac:dyDescent="0.55000000000000004">
      <c r="A7270" s="2"/>
    </row>
    <row r="7271" spans="1:1" x14ac:dyDescent="0.55000000000000004">
      <c r="A7271" s="2"/>
    </row>
    <row r="7272" spans="1:1" x14ac:dyDescent="0.55000000000000004">
      <c r="A7272" s="2"/>
    </row>
    <row r="7273" spans="1:1" x14ac:dyDescent="0.55000000000000004">
      <c r="A7273" s="2"/>
    </row>
    <row r="7274" spans="1:1" x14ac:dyDescent="0.55000000000000004">
      <c r="A7274" s="2"/>
    </row>
    <row r="7275" spans="1:1" x14ac:dyDescent="0.55000000000000004">
      <c r="A7275" s="2"/>
    </row>
    <row r="7276" spans="1:1" x14ac:dyDescent="0.55000000000000004">
      <c r="A7276" s="2"/>
    </row>
    <row r="7277" spans="1:1" x14ac:dyDescent="0.55000000000000004">
      <c r="A7277" s="2"/>
    </row>
    <row r="7278" spans="1:1" x14ac:dyDescent="0.55000000000000004">
      <c r="A7278" s="2"/>
    </row>
    <row r="7279" spans="1:1" x14ac:dyDescent="0.55000000000000004">
      <c r="A7279" s="2"/>
    </row>
    <row r="7280" spans="1:1" x14ac:dyDescent="0.55000000000000004">
      <c r="A7280" s="2"/>
    </row>
    <row r="7281" spans="1:1" x14ac:dyDescent="0.55000000000000004">
      <c r="A7281" s="2"/>
    </row>
    <row r="7282" spans="1:1" x14ac:dyDescent="0.55000000000000004">
      <c r="A7282" s="2"/>
    </row>
    <row r="7283" spans="1:1" x14ac:dyDescent="0.55000000000000004">
      <c r="A7283" s="2"/>
    </row>
    <row r="7284" spans="1:1" x14ac:dyDescent="0.55000000000000004">
      <c r="A7284" s="2"/>
    </row>
    <row r="7285" spans="1:1" x14ac:dyDescent="0.55000000000000004">
      <c r="A7285" s="2"/>
    </row>
    <row r="7286" spans="1:1" x14ac:dyDescent="0.55000000000000004">
      <c r="A7286" s="2"/>
    </row>
    <row r="7287" spans="1:1" x14ac:dyDescent="0.55000000000000004">
      <c r="A7287" s="2"/>
    </row>
    <row r="7288" spans="1:1" x14ac:dyDescent="0.55000000000000004">
      <c r="A7288" s="2"/>
    </row>
    <row r="7289" spans="1:1" x14ac:dyDescent="0.55000000000000004">
      <c r="A7289" s="2"/>
    </row>
    <row r="7290" spans="1:1" x14ac:dyDescent="0.55000000000000004">
      <c r="A7290" s="2"/>
    </row>
    <row r="7291" spans="1:1" x14ac:dyDescent="0.55000000000000004">
      <c r="A7291" s="2"/>
    </row>
    <row r="7292" spans="1:1" x14ac:dyDescent="0.55000000000000004">
      <c r="A7292" s="2"/>
    </row>
    <row r="7293" spans="1:1" x14ac:dyDescent="0.55000000000000004">
      <c r="A7293" s="2"/>
    </row>
    <row r="7294" spans="1:1" x14ac:dyDescent="0.55000000000000004">
      <c r="A7294" s="2"/>
    </row>
    <row r="7295" spans="1:1" x14ac:dyDescent="0.55000000000000004">
      <c r="A7295" s="2"/>
    </row>
    <row r="7296" spans="1:1" x14ac:dyDescent="0.55000000000000004">
      <c r="A7296" s="2"/>
    </row>
    <row r="7297" spans="1:1" x14ac:dyDescent="0.55000000000000004">
      <c r="A7297" s="2"/>
    </row>
    <row r="7298" spans="1:1" x14ac:dyDescent="0.55000000000000004">
      <c r="A7298" s="2"/>
    </row>
    <row r="7299" spans="1:1" x14ac:dyDescent="0.55000000000000004">
      <c r="A7299" s="2"/>
    </row>
    <row r="7300" spans="1:1" x14ac:dyDescent="0.55000000000000004">
      <c r="A7300" s="2"/>
    </row>
    <row r="7301" spans="1:1" x14ac:dyDescent="0.55000000000000004">
      <c r="A7301" s="2"/>
    </row>
    <row r="7302" spans="1:1" x14ac:dyDescent="0.55000000000000004">
      <c r="A7302" s="2"/>
    </row>
    <row r="7303" spans="1:1" x14ac:dyDescent="0.55000000000000004">
      <c r="A7303" s="2"/>
    </row>
    <row r="7304" spans="1:1" x14ac:dyDescent="0.55000000000000004">
      <c r="A7304" s="2"/>
    </row>
    <row r="7305" spans="1:1" x14ac:dyDescent="0.55000000000000004">
      <c r="A7305" s="2"/>
    </row>
    <row r="7306" spans="1:1" x14ac:dyDescent="0.55000000000000004">
      <c r="A7306" s="2"/>
    </row>
    <row r="7307" spans="1:1" x14ac:dyDescent="0.55000000000000004">
      <c r="A7307" s="2"/>
    </row>
    <row r="7308" spans="1:1" x14ac:dyDescent="0.55000000000000004">
      <c r="A7308" s="2"/>
    </row>
    <row r="7309" spans="1:1" x14ac:dyDescent="0.55000000000000004">
      <c r="A7309" s="2"/>
    </row>
    <row r="7310" spans="1:1" x14ac:dyDescent="0.55000000000000004">
      <c r="A7310" s="2"/>
    </row>
    <row r="7311" spans="1:1" x14ac:dyDescent="0.55000000000000004">
      <c r="A7311" s="2"/>
    </row>
    <row r="7312" spans="1:1" x14ac:dyDescent="0.55000000000000004">
      <c r="A7312" s="2"/>
    </row>
    <row r="7313" spans="1:1" x14ac:dyDescent="0.55000000000000004">
      <c r="A7313" s="2"/>
    </row>
    <row r="7314" spans="1:1" x14ac:dyDescent="0.55000000000000004">
      <c r="A7314" s="2"/>
    </row>
    <row r="7315" spans="1:1" x14ac:dyDescent="0.55000000000000004">
      <c r="A7315" s="2"/>
    </row>
    <row r="7316" spans="1:1" x14ac:dyDescent="0.55000000000000004">
      <c r="A7316" s="2"/>
    </row>
    <row r="7317" spans="1:1" x14ac:dyDescent="0.55000000000000004">
      <c r="A7317" s="2"/>
    </row>
    <row r="7318" spans="1:1" x14ac:dyDescent="0.55000000000000004">
      <c r="A7318" s="2"/>
    </row>
    <row r="7319" spans="1:1" x14ac:dyDescent="0.55000000000000004">
      <c r="A7319" s="2"/>
    </row>
    <row r="7320" spans="1:1" x14ac:dyDescent="0.55000000000000004">
      <c r="A7320" s="2"/>
    </row>
    <row r="7321" spans="1:1" x14ac:dyDescent="0.55000000000000004">
      <c r="A7321" s="2"/>
    </row>
    <row r="7322" spans="1:1" x14ac:dyDescent="0.55000000000000004">
      <c r="A7322" s="2"/>
    </row>
    <row r="7323" spans="1:1" x14ac:dyDescent="0.55000000000000004">
      <c r="A7323" s="2"/>
    </row>
    <row r="7324" spans="1:1" x14ac:dyDescent="0.55000000000000004">
      <c r="A7324" s="2"/>
    </row>
    <row r="7325" spans="1:1" x14ac:dyDescent="0.55000000000000004">
      <c r="A7325" s="2"/>
    </row>
    <row r="7326" spans="1:1" x14ac:dyDescent="0.55000000000000004">
      <c r="A7326" s="2"/>
    </row>
    <row r="7327" spans="1:1" x14ac:dyDescent="0.55000000000000004">
      <c r="A7327" s="2"/>
    </row>
    <row r="7328" spans="1:1" x14ac:dyDescent="0.55000000000000004">
      <c r="A7328" s="2"/>
    </row>
    <row r="7329" spans="1:1" x14ac:dyDescent="0.55000000000000004">
      <c r="A7329" s="2"/>
    </row>
    <row r="7330" spans="1:1" x14ac:dyDescent="0.55000000000000004">
      <c r="A7330" s="2"/>
    </row>
    <row r="7331" spans="1:1" x14ac:dyDescent="0.55000000000000004">
      <c r="A7331" s="2"/>
    </row>
    <row r="7332" spans="1:1" x14ac:dyDescent="0.55000000000000004">
      <c r="A7332" s="2"/>
    </row>
    <row r="7333" spans="1:1" x14ac:dyDescent="0.55000000000000004">
      <c r="A7333" s="2"/>
    </row>
    <row r="7334" spans="1:1" x14ac:dyDescent="0.55000000000000004">
      <c r="A7334" s="2"/>
    </row>
    <row r="7335" spans="1:1" x14ac:dyDescent="0.55000000000000004">
      <c r="A7335" s="2"/>
    </row>
    <row r="7336" spans="1:1" x14ac:dyDescent="0.55000000000000004">
      <c r="A7336" s="2"/>
    </row>
    <row r="7337" spans="1:1" x14ac:dyDescent="0.55000000000000004">
      <c r="A7337" s="2"/>
    </row>
    <row r="7338" spans="1:1" x14ac:dyDescent="0.55000000000000004">
      <c r="A7338" s="2"/>
    </row>
    <row r="7339" spans="1:1" x14ac:dyDescent="0.55000000000000004">
      <c r="A7339" s="2"/>
    </row>
    <row r="7340" spans="1:1" x14ac:dyDescent="0.55000000000000004">
      <c r="A7340" s="2"/>
    </row>
    <row r="7341" spans="1:1" x14ac:dyDescent="0.55000000000000004">
      <c r="A7341" s="2"/>
    </row>
    <row r="7342" spans="1:1" x14ac:dyDescent="0.55000000000000004">
      <c r="A7342" s="2"/>
    </row>
    <row r="7343" spans="1:1" x14ac:dyDescent="0.55000000000000004">
      <c r="A7343" s="2"/>
    </row>
    <row r="7344" spans="1:1" x14ac:dyDescent="0.55000000000000004">
      <c r="A7344" s="2"/>
    </row>
    <row r="7345" spans="1:1" x14ac:dyDescent="0.55000000000000004">
      <c r="A7345" s="2"/>
    </row>
    <row r="7346" spans="1:1" x14ac:dyDescent="0.55000000000000004">
      <c r="A7346" s="2"/>
    </row>
    <row r="7347" spans="1:1" x14ac:dyDescent="0.55000000000000004">
      <c r="A7347" s="2"/>
    </row>
    <row r="7348" spans="1:1" x14ac:dyDescent="0.55000000000000004">
      <c r="A7348" s="2"/>
    </row>
    <row r="7349" spans="1:1" x14ac:dyDescent="0.55000000000000004">
      <c r="A7349" s="2"/>
    </row>
    <row r="7350" spans="1:1" x14ac:dyDescent="0.55000000000000004">
      <c r="A7350" s="2"/>
    </row>
    <row r="7351" spans="1:1" x14ac:dyDescent="0.55000000000000004">
      <c r="A7351" s="2"/>
    </row>
    <row r="7352" spans="1:1" x14ac:dyDescent="0.55000000000000004">
      <c r="A7352" s="2"/>
    </row>
    <row r="7353" spans="1:1" x14ac:dyDescent="0.55000000000000004">
      <c r="A7353" s="2"/>
    </row>
    <row r="7354" spans="1:1" x14ac:dyDescent="0.55000000000000004">
      <c r="A7354" s="2"/>
    </row>
    <row r="7355" spans="1:1" x14ac:dyDescent="0.55000000000000004">
      <c r="A7355" s="2"/>
    </row>
    <row r="7356" spans="1:1" x14ac:dyDescent="0.55000000000000004">
      <c r="A7356" s="2"/>
    </row>
    <row r="7357" spans="1:1" x14ac:dyDescent="0.55000000000000004">
      <c r="A7357" s="2"/>
    </row>
    <row r="7358" spans="1:1" x14ac:dyDescent="0.55000000000000004">
      <c r="A7358" s="2"/>
    </row>
    <row r="7359" spans="1:1" x14ac:dyDescent="0.55000000000000004">
      <c r="A7359" s="2"/>
    </row>
    <row r="7360" spans="1:1" x14ac:dyDescent="0.55000000000000004">
      <c r="A7360" s="2"/>
    </row>
    <row r="7361" spans="1:1" x14ac:dyDescent="0.55000000000000004">
      <c r="A7361" s="2"/>
    </row>
    <row r="7362" spans="1:1" x14ac:dyDescent="0.55000000000000004">
      <c r="A7362" s="2"/>
    </row>
    <row r="7363" spans="1:1" x14ac:dyDescent="0.55000000000000004">
      <c r="A7363" s="2"/>
    </row>
    <row r="7364" spans="1:1" x14ac:dyDescent="0.55000000000000004">
      <c r="A7364" s="2"/>
    </row>
    <row r="7365" spans="1:1" x14ac:dyDescent="0.55000000000000004">
      <c r="A7365" s="2"/>
    </row>
    <row r="7366" spans="1:1" x14ac:dyDescent="0.55000000000000004">
      <c r="A7366" s="2"/>
    </row>
    <row r="7367" spans="1:1" x14ac:dyDescent="0.55000000000000004">
      <c r="A7367" s="2"/>
    </row>
    <row r="7368" spans="1:1" x14ac:dyDescent="0.55000000000000004">
      <c r="A7368" s="2"/>
    </row>
    <row r="7369" spans="1:1" x14ac:dyDescent="0.55000000000000004">
      <c r="A7369" s="2"/>
    </row>
    <row r="7370" spans="1:1" x14ac:dyDescent="0.55000000000000004">
      <c r="A7370" s="2"/>
    </row>
    <row r="7371" spans="1:1" x14ac:dyDescent="0.55000000000000004">
      <c r="A7371" s="2"/>
    </row>
    <row r="7372" spans="1:1" x14ac:dyDescent="0.55000000000000004">
      <c r="A7372" s="2"/>
    </row>
    <row r="7373" spans="1:1" x14ac:dyDescent="0.55000000000000004">
      <c r="A7373" s="2"/>
    </row>
    <row r="7374" spans="1:1" x14ac:dyDescent="0.55000000000000004">
      <c r="A7374" s="2"/>
    </row>
    <row r="7375" spans="1:1" x14ac:dyDescent="0.55000000000000004">
      <c r="A7375" s="2"/>
    </row>
    <row r="7376" spans="1:1" x14ac:dyDescent="0.55000000000000004">
      <c r="A7376" s="2"/>
    </row>
    <row r="7377" spans="1:1" x14ac:dyDescent="0.55000000000000004">
      <c r="A7377" s="2"/>
    </row>
    <row r="7378" spans="1:1" x14ac:dyDescent="0.55000000000000004">
      <c r="A7378" s="2"/>
    </row>
    <row r="7379" spans="1:1" x14ac:dyDescent="0.55000000000000004">
      <c r="A7379" s="2"/>
    </row>
    <row r="7380" spans="1:1" x14ac:dyDescent="0.55000000000000004">
      <c r="A7380" s="2"/>
    </row>
    <row r="7381" spans="1:1" x14ac:dyDescent="0.55000000000000004">
      <c r="A7381" s="2"/>
    </row>
    <row r="7382" spans="1:1" x14ac:dyDescent="0.55000000000000004">
      <c r="A7382" s="2"/>
    </row>
    <row r="7383" spans="1:1" x14ac:dyDescent="0.55000000000000004">
      <c r="A7383" s="2"/>
    </row>
    <row r="7384" spans="1:1" x14ac:dyDescent="0.55000000000000004">
      <c r="A7384" s="2"/>
    </row>
    <row r="7385" spans="1:1" x14ac:dyDescent="0.55000000000000004">
      <c r="A7385" s="2"/>
    </row>
    <row r="7386" spans="1:1" x14ac:dyDescent="0.55000000000000004">
      <c r="A7386" s="2"/>
    </row>
    <row r="7387" spans="1:1" x14ac:dyDescent="0.55000000000000004">
      <c r="A7387" s="2"/>
    </row>
    <row r="7388" spans="1:1" x14ac:dyDescent="0.55000000000000004">
      <c r="A7388" s="2"/>
    </row>
    <row r="7389" spans="1:1" x14ac:dyDescent="0.55000000000000004">
      <c r="A7389" s="2"/>
    </row>
    <row r="7390" spans="1:1" x14ac:dyDescent="0.55000000000000004">
      <c r="A7390" s="2"/>
    </row>
    <row r="7391" spans="1:1" x14ac:dyDescent="0.55000000000000004">
      <c r="A7391" s="2"/>
    </row>
    <row r="7392" spans="1:1" x14ac:dyDescent="0.55000000000000004">
      <c r="A7392" s="2"/>
    </row>
    <row r="7393" spans="1:1" x14ac:dyDescent="0.55000000000000004">
      <c r="A7393" s="2"/>
    </row>
    <row r="7394" spans="1:1" x14ac:dyDescent="0.55000000000000004">
      <c r="A7394" s="2"/>
    </row>
    <row r="7395" spans="1:1" x14ac:dyDescent="0.55000000000000004">
      <c r="A7395" s="2"/>
    </row>
    <row r="7396" spans="1:1" x14ac:dyDescent="0.55000000000000004">
      <c r="A7396" s="2"/>
    </row>
    <row r="7397" spans="1:1" x14ac:dyDescent="0.55000000000000004">
      <c r="A7397" s="2"/>
    </row>
    <row r="7398" spans="1:1" x14ac:dyDescent="0.55000000000000004">
      <c r="A7398" s="2"/>
    </row>
    <row r="7399" spans="1:1" x14ac:dyDescent="0.55000000000000004">
      <c r="A7399" s="2"/>
    </row>
    <row r="7400" spans="1:1" x14ac:dyDescent="0.55000000000000004">
      <c r="A7400" s="2"/>
    </row>
    <row r="7401" spans="1:1" x14ac:dyDescent="0.55000000000000004">
      <c r="A7401" s="2"/>
    </row>
    <row r="7402" spans="1:1" x14ac:dyDescent="0.55000000000000004">
      <c r="A7402" s="2"/>
    </row>
    <row r="7403" spans="1:1" x14ac:dyDescent="0.55000000000000004">
      <c r="A7403" s="2"/>
    </row>
    <row r="7404" spans="1:1" x14ac:dyDescent="0.55000000000000004">
      <c r="A7404" s="2"/>
    </row>
    <row r="7405" spans="1:1" x14ac:dyDescent="0.55000000000000004">
      <c r="A7405" s="2"/>
    </row>
    <row r="7406" spans="1:1" x14ac:dyDescent="0.55000000000000004">
      <c r="A7406" s="2"/>
    </row>
    <row r="7407" spans="1:1" x14ac:dyDescent="0.55000000000000004">
      <c r="A7407" s="2"/>
    </row>
    <row r="7408" spans="1:1" x14ac:dyDescent="0.55000000000000004">
      <c r="A7408" s="2"/>
    </row>
    <row r="7409" spans="1:1" x14ac:dyDescent="0.55000000000000004">
      <c r="A7409" s="2"/>
    </row>
    <row r="7410" spans="1:1" x14ac:dyDescent="0.55000000000000004">
      <c r="A7410" s="2"/>
    </row>
    <row r="7411" spans="1:1" x14ac:dyDescent="0.55000000000000004">
      <c r="A7411" s="2"/>
    </row>
    <row r="7412" spans="1:1" x14ac:dyDescent="0.55000000000000004">
      <c r="A7412" s="2"/>
    </row>
    <row r="7413" spans="1:1" x14ac:dyDescent="0.55000000000000004">
      <c r="A7413" s="2"/>
    </row>
    <row r="7414" spans="1:1" x14ac:dyDescent="0.55000000000000004">
      <c r="A7414" s="2"/>
    </row>
    <row r="7415" spans="1:1" x14ac:dyDescent="0.55000000000000004">
      <c r="A7415" s="2"/>
    </row>
    <row r="7416" spans="1:1" x14ac:dyDescent="0.55000000000000004">
      <c r="A7416" s="2"/>
    </row>
    <row r="7417" spans="1:1" x14ac:dyDescent="0.55000000000000004">
      <c r="A7417" s="2"/>
    </row>
    <row r="7418" spans="1:1" x14ac:dyDescent="0.55000000000000004">
      <c r="A7418" s="2"/>
    </row>
    <row r="7419" spans="1:1" x14ac:dyDescent="0.55000000000000004">
      <c r="A7419" s="2"/>
    </row>
    <row r="7420" spans="1:1" x14ac:dyDescent="0.55000000000000004">
      <c r="A7420" s="2"/>
    </row>
    <row r="7421" spans="1:1" x14ac:dyDescent="0.55000000000000004">
      <c r="A7421" s="2"/>
    </row>
    <row r="7422" spans="1:1" x14ac:dyDescent="0.55000000000000004">
      <c r="A7422" s="2"/>
    </row>
    <row r="7423" spans="1:1" x14ac:dyDescent="0.55000000000000004">
      <c r="A7423" s="2"/>
    </row>
    <row r="7424" spans="1:1" x14ac:dyDescent="0.55000000000000004">
      <c r="A7424" s="2"/>
    </row>
    <row r="7425" spans="1:1" x14ac:dyDescent="0.55000000000000004">
      <c r="A7425" s="2"/>
    </row>
    <row r="7426" spans="1:1" x14ac:dyDescent="0.55000000000000004">
      <c r="A7426" s="2"/>
    </row>
    <row r="7427" spans="1:1" x14ac:dyDescent="0.55000000000000004">
      <c r="A7427" s="2"/>
    </row>
    <row r="7428" spans="1:1" x14ac:dyDescent="0.55000000000000004">
      <c r="A7428" s="2"/>
    </row>
    <row r="7429" spans="1:1" x14ac:dyDescent="0.55000000000000004">
      <c r="A7429" s="2"/>
    </row>
    <row r="7430" spans="1:1" x14ac:dyDescent="0.55000000000000004">
      <c r="A7430" s="2"/>
    </row>
    <row r="7431" spans="1:1" x14ac:dyDescent="0.55000000000000004">
      <c r="A7431" s="2"/>
    </row>
    <row r="7432" spans="1:1" x14ac:dyDescent="0.55000000000000004">
      <c r="A7432" s="2"/>
    </row>
    <row r="7433" spans="1:1" x14ac:dyDescent="0.55000000000000004">
      <c r="A7433" s="2"/>
    </row>
    <row r="7434" spans="1:1" x14ac:dyDescent="0.55000000000000004">
      <c r="A7434" s="2"/>
    </row>
    <row r="7435" spans="1:1" x14ac:dyDescent="0.55000000000000004">
      <c r="A7435" s="2"/>
    </row>
    <row r="7436" spans="1:1" x14ac:dyDescent="0.55000000000000004">
      <c r="A7436" s="2"/>
    </row>
    <row r="7437" spans="1:1" x14ac:dyDescent="0.55000000000000004">
      <c r="A7437" s="2"/>
    </row>
    <row r="7438" spans="1:1" x14ac:dyDescent="0.55000000000000004">
      <c r="A7438" s="2"/>
    </row>
    <row r="7439" spans="1:1" x14ac:dyDescent="0.55000000000000004">
      <c r="A7439" s="2"/>
    </row>
    <row r="7440" spans="1:1" x14ac:dyDescent="0.55000000000000004">
      <c r="A7440" s="2"/>
    </row>
    <row r="7441" spans="1:1" x14ac:dyDescent="0.55000000000000004">
      <c r="A7441" s="2"/>
    </row>
    <row r="7442" spans="1:1" x14ac:dyDescent="0.55000000000000004">
      <c r="A7442" s="2"/>
    </row>
    <row r="7443" spans="1:1" x14ac:dyDescent="0.55000000000000004">
      <c r="A7443" s="2"/>
    </row>
    <row r="7444" spans="1:1" x14ac:dyDescent="0.55000000000000004">
      <c r="A7444" s="2"/>
    </row>
    <row r="7445" spans="1:1" x14ac:dyDescent="0.55000000000000004">
      <c r="A7445" s="2"/>
    </row>
    <row r="7446" spans="1:1" x14ac:dyDescent="0.55000000000000004">
      <c r="A7446" s="2"/>
    </row>
    <row r="7447" spans="1:1" x14ac:dyDescent="0.55000000000000004">
      <c r="A7447" s="2"/>
    </row>
    <row r="7448" spans="1:1" x14ac:dyDescent="0.55000000000000004">
      <c r="A7448" s="2"/>
    </row>
    <row r="7449" spans="1:1" x14ac:dyDescent="0.55000000000000004">
      <c r="A7449" s="2"/>
    </row>
    <row r="7450" spans="1:1" x14ac:dyDescent="0.55000000000000004">
      <c r="A7450" s="2"/>
    </row>
    <row r="7451" spans="1:1" x14ac:dyDescent="0.55000000000000004">
      <c r="A7451" s="2"/>
    </row>
    <row r="7452" spans="1:1" x14ac:dyDescent="0.55000000000000004">
      <c r="A7452" s="2"/>
    </row>
    <row r="7453" spans="1:1" x14ac:dyDescent="0.55000000000000004">
      <c r="A7453" s="2"/>
    </row>
    <row r="7454" spans="1:1" x14ac:dyDescent="0.55000000000000004">
      <c r="A7454" s="2"/>
    </row>
    <row r="7455" spans="1:1" x14ac:dyDescent="0.55000000000000004">
      <c r="A7455" s="2"/>
    </row>
    <row r="7456" spans="1:1" x14ac:dyDescent="0.55000000000000004">
      <c r="A7456" s="2"/>
    </row>
    <row r="7457" spans="1:1" x14ac:dyDescent="0.55000000000000004">
      <c r="A7457" s="2"/>
    </row>
    <row r="7458" spans="1:1" x14ac:dyDescent="0.55000000000000004">
      <c r="A7458" s="2"/>
    </row>
    <row r="7459" spans="1:1" x14ac:dyDescent="0.55000000000000004">
      <c r="A7459" s="2"/>
    </row>
    <row r="7460" spans="1:1" x14ac:dyDescent="0.55000000000000004">
      <c r="A7460" s="2"/>
    </row>
    <row r="7461" spans="1:1" x14ac:dyDescent="0.55000000000000004">
      <c r="A7461" s="2"/>
    </row>
    <row r="7462" spans="1:1" x14ac:dyDescent="0.55000000000000004">
      <c r="A7462" s="2"/>
    </row>
    <row r="7463" spans="1:1" x14ac:dyDescent="0.55000000000000004">
      <c r="A7463" s="2"/>
    </row>
    <row r="7464" spans="1:1" x14ac:dyDescent="0.55000000000000004">
      <c r="A7464" s="2"/>
    </row>
    <row r="7465" spans="1:1" x14ac:dyDescent="0.55000000000000004">
      <c r="A7465" s="2"/>
    </row>
    <row r="7466" spans="1:1" x14ac:dyDescent="0.55000000000000004">
      <c r="A7466" s="2"/>
    </row>
    <row r="7467" spans="1:1" x14ac:dyDescent="0.55000000000000004">
      <c r="A7467" s="2"/>
    </row>
    <row r="7468" spans="1:1" x14ac:dyDescent="0.55000000000000004">
      <c r="A7468" s="2"/>
    </row>
    <row r="7469" spans="1:1" x14ac:dyDescent="0.55000000000000004">
      <c r="A7469" s="2"/>
    </row>
    <row r="7470" spans="1:1" x14ac:dyDescent="0.55000000000000004">
      <c r="A7470" s="2"/>
    </row>
    <row r="7471" spans="1:1" x14ac:dyDescent="0.55000000000000004">
      <c r="A7471" s="2"/>
    </row>
    <row r="7472" spans="1:1" x14ac:dyDescent="0.55000000000000004">
      <c r="A7472" s="2"/>
    </row>
    <row r="7473" spans="1:1" x14ac:dyDescent="0.55000000000000004">
      <c r="A7473" s="2"/>
    </row>
    <row r="7474" spans="1:1" x14ac:dyDescent="0.55000000000000004">
      <c r="A7474" s="2"/>
    </row>
    <row r="7475" spans="1:1" x14ac:dyDescent="0.55000000000000004">
      <c r="A7475" s="2"/>
    </row>
    <row r="7476" spans="1:1" x14ac:dyDescent="0.55000000000000004">
      <c r="A7476" s="2"/>
    </row>
    <row r="7477" spans="1:1" x14ac:dyDescent="0.55000000000000004">
      <c r="A7477" s="2"/>
    </row>
    <row r="7478" spans="1:1" x14ac:dyDescent="0.55000000000000004">
      <c r="A7478" s="2"/>
    </row>
    <row r="7479" spans="1:1" x14ac:dyDescent="0.55000000000000004">
      <c r="A7479" s="2"/>
    </row>
    <row r="7480" spans="1:1" x14ac:dyDescent="0.55000000000000004">
      <c r="A7480" s="2"/>
    </row>
    <row r="7481" spans="1:1" x14ac:dyDescent="0.55000000000000004">
      <c r="A7481" s="2"/>
    </row>
    <row r="7482" spans="1:1" x14ac:dyDescent="0.55000000000000004">
      <c r="A7482" s="2"/>
    </row>
    <row r="7483" spans="1:1" x14ac:dyDescent="0.55000000000000004">
      <c r="A7483" s="2"/>
    </row>
    <row r="7484" spans="1:1" x14ac:dyDescent="0.55000000000000004">
      <c r="A7484" s="2"/>
    </row>
    <row r="7485" spans="1:1" x14ac:dyDescent="0.55000000000000004">
      <c r="A7485" s="2"/>
    </row>
    <row r="7486" spans="1:1" x14ac:dyDescent="0.55000000000000004">
      <c r="A7486" s="2"/>
    </row>
    <row r="7487" spans="1:1" x14ac:dyDescent="0.55000000000000004">
      <c r="A7487" s="2"/>
    </row>
    <row r="7488" spans="1:1" x14ac:dyDescent="0.55000000000000004">
      <c r="A7488" s="2"/>
    </row>
    <row r="7489" spans="1:1" x14ac:dyDescent="0.55000000000000004">
      <c r="A7489" s="2"/>
    </row>
    <row r="7490" spans="1:1" x14ac:dyDescent="0.55000000000000004">
      <c r="A7490" s="2"/>
    </row>
    <row r="7491" spans="1:1" x14ac:dyDescent="0.55000000000000004">
      <c r="A7491" s="2"/>
    </row>
    <row r="7492" spans="1:1" x14ac:dyDescent="0.55000000000000004">
      <c r="A7492" s="2"/>
    </row>
    <row r="7493" spans="1:1" x14ac:dyDescent="0.55000000000000004">
      <c r="A7493" s="2"/>
    </row>
    <row r="7494" spans="1:1" x14ac:dyDescent="0.55000000000000004">
      <c r="A7494" s="2"/>
    </row>
    <row r="7495" spans="1:1" x14ac:dyDescent="0.55000000000000004">
      <c r="A7495" s="2"/>
    </row>
    <row r="7496" spans="1:1" x14ac:dyDescent="0.55000000000000004">
      <c r="A7496" s="2"/>
    </row>
    <row r="7497" spans="1:1" x14ac:dyDescent="0.55000000000000004">
      <c r="A7497" s="2"/>
    </row>
    <row r="7498" spans="1:1" x14ac:dyDescent="0.55000000000000004">
      <c r="A7498" s="2"/>
    </row>
    <row r="7499" spans="1:1" x14ac:dyDescent="0.55000000000000004">
      <c r="A7499" s="2"/>
    </row>
    <row r="7500" spans="1:1" x14ac:dyDescent="0.55000000000000004">
      <c r="A7500" s="2"/>
    </row>
    <row r="7501" spans="1:1" x14ac:dyDescent="0.55000000000000004">
      <c r="A7501" s="2"/>
    </row>
    <row r="7502" spans="1:1" x14ac:dyDescent="0.55000000000000004">
      <c r="A7502" s="2"/>
    </row>
    <row r="7503" spans="1:1" x14ac:dyDescent="0.55000000000000004">
      <c r="A7503" s="2"/>
    </row>
    <row r="7504" spans="1:1" x14ac:dyDescent="0.55000000000000004">
      <c r="A7504" s="2"/>
    </row>
    <row r="7505" spans="1:1" x14ac:dyDescent="0.55000000000000004">
      <c r="A7505" s="2"/>
    </row>
    <row r="7506" spans="1:1" x14ac:dyDescent="0.55000000000000004">
      <c r="A7506" s="2"/>
    </row>
    <row r="7507" spans="1:1" x14ac:dyDescent="0.55000000000000004">
      <c r="A7507" s="2"/>
    </row>
    <row r="7508" spans="1:1" x14ac:dyDescent="0.55000000000000004">
      <c r="A7508" s="2"/>
    </row>
    <row r="7509" spans="1:1" x14ac:dyDescent="0.55000000000000004">
      <c r="A7509" s="2"/>
    </row>
    <row r="7510" spans="1:1" x14ac:dyDescent="0.55000000000000004">
      <c r="A7510" s="2"/>
    </row>
    <row r="7511" spans="1:1" x14ac:dyDescent="0.55000000000000004">
      <c r="A7511" s="2"/>
    </row>
    <row r="7512" spans="1:1" x14ac:dyDescent="0.55000000000000004">
      <c r="A7512" s="2"/>
    </row>
    <row r="7513" spans="1:1" x14ac:dyDescent="0.55000000000000004">
      <c r="A7513" s="2"/>
    </row>
    <row r="7514" spans="1:1" x14ac:dyDescent="0.55000000000000004">
      <c r="A7514" s="2"/>
    </row>
    <row r="7515" spans="1:1" x14ac:dyDescent="0.55000000000000004">
      <c r="A7515" s="2"/>
    </row>
    <row r="7516" spans="1:1" x14ac:dyDescent="0.55000000000000004">
      <c r="A7516" s="2"/>
    </row>
    <row r="7517" spans="1:1" x14ac:dyDescent="0.55000000000000004">
      <c r="A7517" s="2"/>
    </row>
    <row r="7518" spans="1:1" x14ac:dyDescent="0.55000000000000004">
      <c r="A7518" s="2"/>
    </row>
    <row r="7519" spans="1:1" x14ac:dyDescent="0.55000000000000004">
      <c r="A7519" s="2"/>
    </row>
    <row r="7520" spans="1:1" x14ac:dyDescent="0.55000000000000004">
      <c r="A7520" s="2"/>
    </row>
    <row r="7521" spans="1:1" x14ac:dyDescent="0.55000000000000004">
      <c r="A7521" s="2"/>
    </row>
    <row r="7522" spans="1:1" x14ac:dyDescent="0.55000000000000004">
      <c r="A7522" s="2"/>
    </row>
    <row r="7523" spans="1:1" x14ac:dyDescent="0.55000000000000004">
      <c r="A7523" s="2"/>
    </row>
    <row r="7524" spans="1:1" x14ac:dyDescent="0.55000000000000004">
      <c r="A7524" s="2"/>
    </row>
    <row r="7525" spans="1:1" x14ac:dyDescent="0.55000000000000004">
      <c r="A7525" s="2"/>
    </row>
    <row r="7526" spans="1:1" x14ac:dyDescent="0.55000000000000004">
      <c r="A7526" s="2"/>
    </row>
    <row r="7527" spans="1:1" x14ac:dyDescent="0.55000000000000004">
      <c r="A7527" s="2"/>
    </row>
    <row r="7528" spans="1:1" x14ac:dyDescent="0.55000000000000004">
      <c r="A7528" s="2"/>
    </row>
    <row r="7529" spans="1:1" x14ac:dyDescent="0.55000000000000004">
      <c r="A7529" s="2"/>
    </row>
    <row r="7530" spans="1:1" x14ac:dyDescent="0.55000000000000004">
      <c r="A7530" s="2"/>
    </row>
    <row r="7531" spans="1:1" x14ac:dyDescent="0.55000000000000004">
      <c r="A7531" s="2"/>
    </row>
    <row r="7532" spans="1:1" x14ac:dyDescent="0.55000000000000004">
      <c r="A7532" s="2"/>
    </row>
    <row r="7533" spans="1:1" x14ac:dyDescent="0.55000000000000004">
      <c r="A7533" s="2"/>
    </row>
    <row r="7534" spans="1:1" x14ac:dyDescent="0.55000000000000004">
      <c r="A7534" s="2"/>
    </row>
    <row r="7535" spans="1:1" x14ac:dyDescent="0.55000000000000004">
      <c r="A7535" s="2"/>
    </row>
    <row r="7536" spans="1:1" x14ac:dyDescent="0.55000000000000004">
      <c r="A7536" s="2"/>
    </row>
    <row r="7537" spans="1:1" x14ac:dyDescent="0.55000000000000004">
      <c r="A7537" s="2"/>
    </row>
    <row r="7538" spans="1:1" x14ac:dyDescent="0.55000000000000004">
      <c r="A7538" s="2"/>
    </row>
    <row r="7539" spans="1:1" x14ac:dyDescent="0.55000000000000004">
      <c r="A7539" s="2"/>
    </row>
    <row r="7540" spans="1:1" x14ac:dyDescent="0.55000000000000004">
      <c r="A7540" s="2"/>
    </row>
    <row r="7541" spans="1:1" x14ac:dyDescent="0.55000000000000004">
      <c r="A7541" s="2"/>
    </row>
    <row r="7542" spans="1:1" x14ac:dyDescent="0.55000000000000004">
      <c r="A7542" s="2"/>
    </row>
    <row r="7543" spans="1:1" x14ac:dyDescent="0.55000000000000004">
      <c r="A7543" s="2"/>
    </row>
    <row r="7544" spans="1:1" x14ac:dyDescent="0.55000000000000004">
      <c r="A7544" s="2"/>
    </row>
    <row r="7545" spans="1:1" x14ac:dyDescent="0.55000000000000004">
      <c r="A7545" s="2"/>
    </row>
    <row r="7546" spans="1:1" x14ac:dyDescent="0.55000000000000004">
      <c r="A7546" s="2"/>
    </row>
    <row r="7547" spans="1:1" x14ac:dyDescent="0.55000000000000004">
      <c r="A7547" s="2"/>
    </row>
    <row r="7548" spans="1:1" x14ac:dyDescent="0.55000000000000004">
      <c r="A7548" s="2"/>
    </row>
    <row r="7549" spans="1:1" x14ac:dyDescent="0.55000000000000004">
      <c r="A7549" s="2"/>
    </row>
    <row r="7550" spans="1:1" x14ac:dyDescent="0.55000000000000004">
      <c r="A7550" s="2"/>
    </row>
    <row r="7551" spans="1:1" x14ac:dyDescent="0.55000000000000004">
      <c r="A7551" s="2"/>
    </row>
    <row r="7552" spans="1:1" x14ac:dyDescent="0.55000000000000004">
      <c r="A7552" s="2"/>
    </row>
    <row r="7553" spans="1:1" x14ac:dyDescent="0.55000000000000004">
      <c r="A7553" s="2"/>
    </row>
    <row r="7554" spans="1:1" x14ac:dyDescent="0.55000000000000004">
      <c r="A7554" s="2"/>
    </row>
    <row r="7555" spans="1:1" x14ac:dyDescent="0.55000000000000004">
      <c r="A7555" s="2"/>
    </row>
    <row r="7556" spans="1:1" x14ac:dyDescent="0.55000000000000004">
      <c r="A7556" s="2"/>
    </row>
    <row r="7557" spans="1:1" x14ac:dyDescent="0.55000000000000004">
      <c r="A7557" s="2"/>
    </row>
    <row r="7558" spans="1:1" x14ac:dyDescent="0.55000000000000004">
      <c r="A7558" s="2"/>
    </row>
    <row r="7559" spans="1:1" x14ac:dyDescent="0.55000000000000004">
      <c r="A7559" s="2"/>
    </row>
    <row r="7560" spans="1:1" x14ac:dyDescent="0.55000000000000004">
      <c r="A7560" s="2"/>
    </row>
    <row r="7561" spans="1:1" x14ac:dyDescent="0.55000000000000004">
      <c r="A7561" s="2"/>
    </row>
    <row r="7562" spans="1:1" x14ac:dyDescent="0.55000000000000004">
      <c r="A7562" s="2"/>
    </row>
    <row r="7563" spans="1:1" x14ac:dyDescent="0.55000000000000004">
      <c r="A7563" s="2"/>
    </row>
    <row r="7564" spans="1:1" x14ac:dyDescent="0.55000000000000004">
      <c r="A7564" s="2"/>
    </row>
    <row r="7565" spans="1:1" x14ac:dyDescent="0.55000000000000004">
      <c r="A7565" s="2"/>
    </row>
    <row r="7566" spans="1:1" x14ac:dyDescent="0.55000000000000004">
      <c r="A7566" s="2"/>
    </row>
    <row r="7567" spans="1:1" x14ac:dyDescent="0.55000000000000004">
      <c r="A7567" s="2"/>
    </row>
    <row r="7568" spans="1:1" x14ac:dyDescent="0.55000000000000004">
      <c r="A7568" s="2"/>
    </row>
    <row r="7569" spans="1:1" x14ac:dyDescent="0.55000000000000004">
      <c r="A7569" s="2"/>
    </row>
    <row r="7570" spans="1:1" x14ac:dyDescent="0.55000000000000004">
      <c r="A7570" s="2"/>
    </row>
    <row r="7571" spans="1:1" x14ac:dyDescent="0.55000000000000004">
      <c r="A7571" s="2"/>
    </row>
    <row r="7572" spans="1:1" x14ac:dyDescent="0.55000000000000004">
      <c r="A7572" s="2"/>
    </row>
    <row r="7573" spans="1:1" x14ac:dyDescent="0.55000000000000004">
      <c r="A7573" s="2"/>
    </row>
    <row r="7574" spans="1:1" x14ac:dyDescent="0.55000000000000004">
      <c r="A7574" s="2"/>
    </row>
    <row r="7575" spans="1:1" x14ac:dyDescent="0.55000000000000004">
      <c r="A7575" s="2"/>
    </row>
    <row r="7576" spans="1:1" x14ac:dyDescent="0.55000000000000004">
      <c r="A7576" s="2"/>
    </row>
    <row r="7577" spans="1:1" x14ac:dyDescent="0.55000000000000004">
      <c r="A7577" s="2"/>
    </row>
    <row r="7578" spans="1:1" x14ac:dyDescent="0.55000000000000004">
      <c r="A7578" s="2"/>
    </row>
    <row r="7579" spans="1:1" x14ac:dyDescent="0.55000000000000004">
      <c r="A7579" s="2"/>
    </row>
    <row r="7580" spans="1:1" x14ac:dyDescent="0.55000000000000004">
      <c r="A7580" s="2"/>
    </row>
    <row r="7581" spans="1:1" x14ac:dyDescent="0.55000000000000004">
      <c r="A7581" s="2"/>
    </row>
    <row r="7582" spans="1:1" x14ac:dyDescent="0.55000000000000004">
      <c r="A7582" s="2"/>
    </row>
    <row r="7583" spans="1:1" x14ac:dyDescent="0.55000000000000004">
      <c r="A7583" s="2"/>
    </row>
    <row r="7584" spans="1:1" x14ac:dyDescent="0.55000000000000004">
      <c r="A7584" s="2"/>
    </row>
    <row r="7585" spans="1:1" x14ac:dyDescent="0.55000000000000004">
      <c r="A7585" s="2"/>
    </row>
    <row r="7586" spans="1:1" x14ac:dyDescent="0.55000000000000004">
      <c r="A7586" s="2"/>
    </row>
    <row r="7587" spans="1:1" x14ac:dyDescent="0.55000000000000004">
      <c r="A7587" s="2"/>
    </row>
    <row r="7588" spans="1:1" x14ac:dyDescent="0.55000000000000004">
      <c r="A7588" s="2"/>
    </row>
    <row r="7589" spans="1:1" x14ac:dyDescent="0.55000000000000004">
      <c r="A7589" s="2"/>
    </row>
    <row r="7590" spans="1:1" x14ac:dyDescent="0.55000000000000004">
      <c r="A7590" s="2"/>
    </row>
    <row r="7591" spans="1:1" x14ac:dyDescent="0.55000000000000004">
      <c r="A7591" s="2"/>
    </row>
    <row r="7592" spans="1:1" x14ac:dyDescent="0.55000000000000004">
      <c r="A7592" s="2"/>
    </row>
    <row r="7593" spans="1:1" x14ac:dyDescent="0.55000000000000004">
      <c r="A7593" s="2"/>
    </row>
    <row r="7594" spans="1:1" x14ac:dyDescent="0.55000000000000004">
      <c r="A7594" s="2"/>
    </row>
    <row r="7595" spans="1:1" x14ac:dyDescent="0.55000000000000004">
      <c r="A7595" s="2"/>
    </row>
    <row r="7596" spans="1:1" x14ac:dyDescent="0.55000000000000004">
      <c r="A7596" s="2"/>
    </row>
    <row r="7597" spans="1:1" x14ac:dyDescent="0.55000000000000004">
      <c r="A7597" s="2"/>
    </row>
    <row r="7598" spans="1:1" x14ac:dyDescent="0.55000000000000004">
      <c r="A7598" s="2"/>
    </row>
    <row r="7599" spans="1:1" x14ac:dyDescent="0.55000000000000004">
      <c r="A7599" s="2"/>
    </row>
    <row r="7600" spans="1:1" x14ac:dyDescent="0.55000000000000004">
      <c r="A7600" s="2"/>
    </row>
    <row r="7601" spans="1:1" x14ac:dyDescent="0.55000000000000004">
      <c r="A7601" s="2"/>
    </row>
    <row r="7602" spans="1:1" x14ac:dyDescent="0.55000000000000004">
      <c r="A7602" s="2"/>
    </row>
    <row r="7603" spans="1:1" x14ac:dyDescent="0.55000000000000004">
      <c r="A7603" s="2"/>
    </row>
    <row r="7604" spans="1:1" x14ac:dyDescent="0.55000000000000004">
      <c r="A7604" s="2"/>
    </row>
    <row r="7605" spans="1:1" x14ac:dyDescent="0.55000000000000004">
      <c r="A7605" s="2"/>
    </row>
    <row r="7606" spans="1:1" x14ac:dyDescent="0.55000000000000004">
      <c r="A7606" s="2"/>
    </row>
    <row r="7607" spans="1:1" x14ac:dyDescent="0.55000000000000004">
      <c r="A7607" s="2"/>
    </row>
    <row r="7608" spans="1:1" x14ac:dyDescent="0.55000000000000004">
      <c r="A7608" s="2"/>
    </row>
    <row r="7609" spans="1:1" x14ac:dyDescent="0.55000000000000004">
      <c r="A7609" s="2"/>
    </row>
    <row r="7610" spans="1:1" x14ac:dyDescent="0.55000000000000004">
      <c r="A7610" s="2"/>
    </row>
    <row r="7611" spans="1:1" x14ac:dyDescent="0.55000000000000004">
      <c r="A7611" s="2"/>
    </row>
    <row r="7612" spans="1:1" x14ac:dyDescent="0.55000000000000004">
      <c r="A7612" s="2"/>
    </row>
    <row r="7613" spans="1:1" x14ac:dyDescent="0.55000000000000004">
      <c r="A7613" s="2"/>
    </row>
    <row r="7614" spans="1:1" x14ac:dyDescent="0.55000000000000004">
      <c r="A7614" s="2"/>
    </row>
    <row r="7615" spans="1:1" x14ac:dyDescent="0.55000000000000004">
      <c r="A7615" s="2"/>
    </row>
    <row r="7616" spans="1:1" x14ac:dyDescent="0.55000000000000004">
      <c r="A7616" s="2"/>
    </row>
    <row r="7617" spans="1:1" x14ac:dyDescent="0.55000000000000004">
      <c r="A7617" s="2"/>
    </row>
    <row r="7618" spans="1:1" x14ac:dyDescent="0.55000000000000004">
      <c r="A7618" s="2"/>
    </row>
    <row r="7619" spans="1:1" x14ac:dyDescent="0.55000000000000004">
      <c r="A7619" s="2"/>
    </row>
    <row r="7620" spans="1:1" x14ac:dyDescent="0.55000000000000004">
      <c r="A7620" s="2"/>
    </row>
    <row r="7621" spans="1:1" x14ac:dyDescent="0.55000000000000004">
      <c r="A7621" s="2"/>
    </row>
    <row r="7622" spans="1:1" x14ac:dyDescent="0.55000000000000004">
      <c r="A7622" s="2"/>
    </row>
    <row r="7623" spans="1:1" x14ac:dyDescent="0.55000000000000004">
      <c r="A7623" s="2"/>
    </row>
    <row r="7624" spans="1:1" x14ac:dyDescent="0.55000000000000004">
      <c r="A7624" s="2"/>
    </row>
    <row r="7625" spans="1:1" x14ac:dyDescent="0.55000000000000004">
      <c r="A7625" s="2"/>
    </row>
    <row r="7626" spans="1:1" x14ac:dyDescent="0.55000000000000004">
      <c r="A7626" s="2"/>
    </row>
    <row r="7627" spans="1:1" x14ac:dyDescent="0.55000000000000004">
      <c r="A7627" s="2"/>
    </row>
    <row r="7628" spans="1:1" x14ac:dyDescent="0.55000000000000004">
      <c r="A7628" s="2"/>
    </row>
    <row r="7629" spans="1:1" x14ac:dyDescent="0.55000000000000004">
      <c r="A7629" s="2"/>
    </row>
    <row r="7630" spans="1:1" x14ac:dyDescent="0.55000000000000004">
      <c r="A7630" s="2"/>
    </row>
    <row r="7631" spans="1:1" x14ac:dyDescent="0.55000000000000004">
      <c r="A7631" s="2"/>
    </row>
    <row r="7632" spans="1:1" x14ac:dyDescent="0.55000000000000004">
      <c r="A7632" s="2"/>
    </row>
    <row r="7633" spans="1:1" x14ac:dyDescent="0.55000000000000004">
      <c r="A7633" s="2"/>
    </row>
    <row r="7634" spans="1:1" x14ac:dyDescent="0.55000000000000004">
      <c r="A7634" s="2"/>
    </row>
    <row r="7635" spans="1:1" x14ac:dyDescent="0.55000000000000004">
      <c r="A7635" s="2"/>
    </row>
    <row r="7636" spans="1:1" x14ac:dyDescent="0.55000000000000004">
      <c r="A7636" s="2"/>
    </row>
    <row r="7637" spans="1:1" x14ac:dyDescent="0.55000000000000004">
      <c r="A7637" s="2"/>
    </row>
    <row r="7638" spans="1:1" x14ac:dyDescent="0.55000000000000004">
      <c r="A7638" s="2"/>
    </row>
    <row r="7639" spans="1:1" x14ac:dyDescent="0.55000000000000004">
      <c r="A7639" s="2"/>
    </row>
    <row r="7640" spans="1:1" x14ac:dyDescent="0.55000000000000004">
      <c r="A7640" s="2"/>
    </row>
    <row r="7641" spans="1:1" x14ac:dyDescent="0.55000000000000004">
      <c r="A7641" s="2"/>
    </row>
    <row r="7642" spans="1:1" x14ac:dyDescent="0.55000000000000004">
      <c r="A7642" s="2"/>
    </row>
    <row r="7643" spans="1:1" x14ac:dyDescent="0.55000000000000004">
      <c r="A7643" s="2"/>
    </row>
    <row r="7644" spans="1:1" x14ac:dyDescent="0.55000000000000004">
      <c r="A7644" s="2"/>
    </row>
    <row r="7645" spans="1:1" x14ac:dyDescent="0.55000000000000004">
      <c r="A7645" s="2"/>
    </row>
    <row r="7646" spans="1:1" x14ac:dyDescent="0.55000000000000004">
      <c r="A7646" s="2"/>
    </row>
    <row r="7647" spans="1:1" x14ac:dyDescent="0.55000000000000004">
      <c r="A7647" s="2"/>
    </row>
    <row r="7648" spans="1:1" x14ac:dyDescent="0.55000000000000004">
      <c r="A7648" s="2"/>
    </row>
    <row r="7649" spans="1:1" x14ac:dyDescent="0.55000000000000004">
      <c r="A7649" s="2"/>
    </row>
    <row r="7650" spans="1:1" x14ac:dyDescent="0.55000000000000004">
      <c r="A7650" s="2"/>
    </row>
    <row r="7651" spans="1:1" x14ac:dyDescent="0.55000000000000004">
      <c r="A7651" s="2"/>
    </row>
    <row r="7652" spans="1:1" x14ac:dyDescent="0.55000000000000004">
      <c r="A7652" s="2"/>
    </row>
    <row r="7653" spans="1:1" x14ac:dyDescent="0.55000000000000004">
      <c r="A7653" s="2"/>
    </row>
    <row r="7654" spans="1:1" x14ac:dyDescent="0.55000000000000004">
      <c r="A7654" s="2"/>
    </row>
    <row r="7655" spans="1:1" x14ac:dyDescent="0.55000000000000004">
      <c r="A7655" s="2"/>
    </row>
    <row r="7656" spans="1:1" x14ac:dyDescent="0.55000000000000004">
      <c r="A7656" s="2"/>
    </row>
    <row r="7657" spans="1:1" x14ac:dyDescent="0.55000000000000004">
      <c r="A7657" s="2"/>
    </row>
    <row r="7658" spans="1:1" x14ac:dyDescent="0.55000000000000004">
      <c r="A7658" s="2"/>
    </row>
    <row r="7659" spans="1:1" x14ac:dyDescent="0.55000000000000004">
      <c r="A7659" s="2"/>
    </row>
    <row r="7660" spans="1:1" x14ac:dyDescent="0.55000000000000004">
      <c r="A7660" s="2"/>
    </row>
    <row r="7661" spans="1:1" x14ac:dyDescent="0.55000000000000004">
      <c r="A7661" s="2"/>
    </row>
    <row r="7662" spans="1:1" x14ac:dyDescent="0.55000000000000004">
      <c r="A7662" s="2"/>
    </row>
    <row r="7663" spans="1:1" x14ac:dyDescent="0.55000000000000004">
      <c r="A7663" s="2"/>
    </row>
    <row r="7664" spans="1:1" x14ac:dyDescent="0.55000000000000004">
      <c r="A7664" s="2"/>
    </row>
    <row r="7665" spans="1:1" x14ac:dyDescent="0.55000000000000004">
      <c r="A7665" s="2"/>
    </row>
    <row r="7666" spans="1:1" x14ac:dyDescent="0.55000000000000004">
      <c r="A7666" s="2"/>
    </row>
    <row r="7667" spans="1:1" x14ac:dyDescent="0.55000000000000004">
      <c r="A7667" s="2"/>
    </row>
    <row r="7668" spans="1:1" x14ac:dyDescent="0.55000000000000004">
      <c r="A7668" s="2"/>
    </row>
    <row r="7669" spans="1:1" x14ac:dyDescent="0.55000000000000004">
      <c r="A7669" s="2"/>
    </row>
    <row r="7670" spans="1:1" x14ac:dyDescent="0.55000000000000004">
      <c r="A7670" s="2"/>
    </row>
    <row r="7671" spans="1:1" x14ac:dyDescent="0.55000000000000004">
      <c r="A7671" s="2"/>
    </row>
    <row r="7672" spans="1:1" x14ac:dyDescent="0.55000000000000004">
      <c r="A7672" s="2"/>
    </row>
    <row r="7673" spans="1:1" x14ac:dyDescent="0.55000000000000004">
      <c r="A7673" s="2"/>
    </row>
    <row r="7674" spans="1:1" x14ac:dyDescent="0.55000000000000004">
      <c r="A7674" s="2"/>
    </row>
    <row r="7675" spans="1:1" x14ac:dyDescent="0.55000000000000004">
      <c r="A7675" s="2"/>
    </row>
    <row r="7676" spans="1:1" x14ac:dyDescent="0.55000000000000004">
      <c r="A7676" s="2"/>
    </row>
    <row r="7677" spans="1:1" x14ac:dyDescent="0.55000000000000004">
      <c r="A7677" s="2"/>
    </row>
    <row r="7678" spans="1:1" x14ac:dyDescent="0.55000000000000004">
      <c r="A7678" s="2"/>
    </row>
    <row r="7679" spans="1:1" x14ac:dyDescent="0.55000000000000004">
      <c r="A7679" s="2"/>
    </row>
    <row r="7680" spans="1:1" x14ac:dyDescent="0.55000000000000004">
      <c r="A7680" s="2"/>
    </row>
    <row r="7681" spans="1:1" x14ac:dyDescent="0.55000000000000004">
      <c r="A7681" s="2"/>
    </row>
    <row r="7682" spans="1:1" x14ac:dyDescent="0.55000000000000004">
      <c r="A7682" s="2"/>
    </row>
    <row r="7683" spans="1:1" x14ac:dyDescent="0.55000000000000004">
      <c r="A7683" s="2"/>
    </row>
    <row r="7684" spans="1:1" x14ac:dyDescent="0.55000000000000004">
      <c r="A7684" s="2"/>
    </row>
    <row r="7685" spans="1:1" x14ac:dyDescent="0.55000000000000004">
      <c r="A7685" s="2"/>
    </row>
    <row r="7686" spans="1:1" x14ac:dyDescent="0.55000000000000004">
      <c r="A7686" s="2"/>
    </row>
    <row r="7687" spans="1:1" x14ac:dyDescent="0.55000000000000004">
      <c r="A7687" s="2"/>
    </row>
    <row r="7688" spans="1:1" x14ac:dyDescent="0.55000000000000004">
      <c r="A7688" s="2"/>
    </row>
    <row r="7689" spans="1:1" x14ac:dyDescent="0.55000000000000004">
      <c r="A7689" s="2"/>
    </row>
    <row r="7690" spans="1:1" x14ac:dyDescent="0.55000000000000004">
      <c r="A7690" s="2"/>
    </row>
    <row r="7691" spans="1:1" x14ac:dyDescent="0.55000000000000004">
      <c r="A7691" s="2"/>
    </row>
    <row r="7692" spans="1:1" x14ac:dyDescent="0.55000000000000004">
      <c r="A7692" s="2"/>
    </row>
    <row r="7693" spans="1:1" x14ac:dyDescent="0.55000000000000004">
      <c r="A7693" s="2"/>
    </row>
    <row r="7694" spans="1:1" x14ac:dyDescent="0.55000000000000004">
      <c r="A7694" s="2"/>
    </row>
    <row r="7695" spans="1:1" x14ac:dyDescent="0.55000000000000004">
      <c r="A7695" s="2"/>
    </row>
    <row r="7696" spans="1:1" x14ac:dyDescent="0.55000000000000004">
      <c r="A7696" s="2"/>
    </row>
    <row r="7697" spans="1:1" x14ac:dyDescent="0.55000000000000004">
      <c r="A7697" s="2"/>
    </row>
    <row r="7698" spans="1:1" x14ac:dyDescent="0.55000000000000004">
      <c r="A7698" s="2"/>
    </row>
    <row r="7699" spans="1:1" x14ac:dyDescent="0.55000000000000004">
      <c r="A7699" s="2"/>
    </row>
    <row r="7700" spans="1:1" x14ac:dyDescent="0.55000000000000004">
      <c r="A7700" s="2"/>
    </row>
    <row r="7701" spans="1:1" x14ac:dyDescent="0.55000000000000004">
      <c r="A7701" s="2"/>
    </row>
    <row r="7702" spans="1:1" x14ac:dyDescent="0.55000000000000004">
      <c r="A7702" s="2"/>
    </row>
    <row r="7703" spans="1:1" x14ac:dyDescent="0.55000000000000004">
      <c r="A7703" s="2"/>
    </row>
    <row r="7704" spans="1:1" x14ac:dyDescent="0.55000000000000004">
      <c r="A7704" s="2"/>
    </row>
    <row r="7705" spans="1:1" x14ac:dyDescent="0.55000000000000004">
      <c r="A7705" s="2"/>
    </row>
    <row r="7706" spans="1:1" x14ac:dyDescent="0.55000000000000004">
      <c r="A7706" s="2"/>
    </row>
    <row r="7707" spans="1:1" x14ac:dyDescent="0.55000000000000004">
      <c r="A7707" s="2"/>
    </row>
    <row r="7708" spans="1:1" x14ac:dyDescent="0.55000000000000004">
      <c r="A7708" s="2"/>
    </row>
    <row r="7709" spans="1:1" x14ac:dyDescent="0.55000000000000004">
      <c r="A7709" s="2"/>
    </row>
    <row r="7710" spans="1:1" x14ac:dyDescent="0.55000000000000004">
      <c r="A7710" s="2"/>
    </row>
    <row r="7711" spans="1:1" x14ac:dyDescent="0.55000000000000004">
      <c r="A7711" s="2"/>
    </row>
    <row r="7712" spans="1:1" x14ac:dyDescent="0.55000000000000004">
      <c r="A7712" s="2"/>
    </row>
    <row r="7713" spans="1:1" x14ac:dyDescent="0.55000000000000004">
      <c r="A7713" s="2"/>
    </row>
    <row r="7714" spans="1:1" x14ac:dyDescent="0.55000000000000004">
      <c r="A7714" s="2"/>
    </row>
    <row r="7715" spans="1:1" x14ac:dyDescent="0.55000000000000004">
      <c r="A7715" s="2"/>
    </row>
    <row r="7716" spans="1:1" x14ac:dyDescent="0.55000000000000004">
      <c r="A7716" s="2"/>
    </row>
    <row r="7717" spans="1:1" x14ac:dyDescent="0.55000000000000004">
      <c r="A7717" s="2"/>
    </row>
    <row r="7718" spans="1:1" x14ac:dyDescent="0.55000000000000004">
      <c r="A7718" s="2"/>
    </row>
    <row r="7719" spans="1:1" x14ac:dyDescent="0.55000000000000004">
      <c r="A7719" s="2"/>
    </row>
    <row r="7720" spans="1:1" x14ac:dyDescent="0.55000000000000004">
      <c r="A7720" s="2"/>
    </row>
    <row r="7721" spans="1:1" x14ac:dyDescent="0.55000000000000004">
      <c r="A7721" s="2"/>
    </row>
    <row r="7722" spans="1:1" x14ac:dyDescent="0.55000000000000004">
      <c r="A7722" s="2"/>
    </row>
    <row r="7723" spans="1:1" x14ac:dyDescent="0.55000000000000004">
      <c r="A7723" s="2"/>
    </row>
    <row r="7724" spans="1:1" x14ac:dyDescent="0.55000000000000004">
      <c r="A7724" s="2"/>
    </row>
    <row r="7725" spans="1:1" x14ac:dyDescent="0.55000000000000004">
      <c r="A7725" s="2"/>
    </row>
    <row r="7726" spans="1:1" x14ac:dyDescent="0.55000000000000004">
      <c r="A7726" s="2"/>
    </row>
    <row r="7727" spans="1:1" x14ac:dyDescent="0.55000000000000004">
      <c r="A7727" s="2"/>
    </row>
    <row r="7728" spans="1:1" x14ac:dyDescent="0.55000000000000004">
      <c r="A7728" s="2"/>
    </row>
    <row r="7729" spans="1:1" x14ac:dyDescent="0.55000000000000004">
      <c r="A7729" s="2"/>
    </row>
    <row r="7730" spans="1:1" x14ac:dyDescent="0.55000000000000004">
      <c r="A7730" s="2"/>
    </row>
    <row r="7731" spans="1:1" x14ac:dyDescent="0.55000000000000004">
      <c r="A7731" s="2"/>
    </row>
    <row r="7732" spans="1:1" x14ac:dyDescent="0.55000000000000004">
      <c r="A7732" s="2"/>
    </row>
    <row r="7733" spans="1:1" x14ac:dyDescent="0.55000000000000004">
      <c r="A7733" s="2"/>
    </row>
    <row r="7734" spans="1:1" x14ac:dyDescent="0.55000000000000004">
      <c r="A7734" s="2"/>
    </row>
    <row r="7735" spans="1:1" x14ac:dyDescent="0.55000000000000004">
      <c r="A7735" s="2"/>
    </row>
    <row r="7736" spans="1:1" x14ac:dyDescent="0.55000000000000004">
      <c r="A7736" s="2"/>
    </row>
    <row r="7737" spans="1:1" x14ac:dyDescent="0.55000000000000004">
      <c r="A7737" s="2"/>
    </row>
    <row r="7738" spans="1:1" x14ac:dyDescent="0.55000000000000004">
      <c r="A7738" s="2"/>
    </row>
    <row r="7739" spans="1:1" x14ac:dyDescent="0.55000000000000004">
      <c r="A7739" s="2"/>
    </row>
    <row r="7740" spans="1:1" x14ac:dyDescent="0.55000000000000004">
      <c r="A7740" s="2"/>
    </row>
    <row r="7741" spans="1:1" x14ac:dyDescent="0.55000000000000004">
      <c r="A7741" s="2"/>
    </row>
    <row r="7742" spans="1:1" x14ac:dyDescent="0.55000000000000004">
      <c r="A7742" s="2"/>
    </row>
    <row r="7743" spans="1:1" x14ac:dyDescent="0.55000000000000004">
      <c r="A7743" s="2"/>
    </row>
    <row r="7744" spans="1:1" x14ac:dyDescent="0.55000000000000004">
      <c r="A7744" s="2"/>
    </row>
    <row r="7745" spans="1:1" x14ac:dyDescent="0.55000000000000004">
      <c r="A7745" s="2"/>
    </row>
    <row r="7746" spans="1:1" x14ac:dyDescent="0.55000000000000004">
      <c r="A7746" s="2"/>
    </row>
    <row r="7747" spans="1:1" x14ac:dyDescent="0.55000000000000004">
      <c r="A7747" s="2"/>
    </row>
    <row r="7748" spans="1:1" x14ac:dyDescent="0.55000000000000004">
      <c r="A7748" s="2"/>
    </row>
    <row r="7749" spans="1:1" x14ac:dyDescent="0.55000000000000004">
      <c r="A7749" s="2"/>
    </row>
    <row r="7750" spans="1:1" x14ac:dyDescent="0.55000000000000004">
      <c r="A7750" s="2"/>
    </row>
    <row r="7751" spans="1:1" x14ac:dyDescent="0.55000000000000004">
      <c r="A7751" s="2"/>
    </row>
    <row r="7752" spans="1:1" x14ac:dyDescent="0.55000000000000004">
      <c r="A7752" s="2"/>
    </row>
    <row r="7753" spans="1:1" x14ac:dyDescent="0.55000000000000004">
      <c r="A7753" s="2"/>
    </row>
    <row r="7754" spans="1:1" x14ac:dyDescent="0.55000000000000004">
      <c r="A7754" s="2"/>
    </row>
    <row r="7755" spans="1:1" x14ac:dyDescent="0.55000000000000004">
      <c r="A7755" s="2"/>
    </row>
    <row r="7756" spans="1:1" x14ac:dyDescent="0.55000000000000004">
      <c r="A7756" s="2"/>
    </row>
    <row r="7757" spans="1:1" x14ac:dyDescent="0.55000000000000004">
      <c r="A7757" s="2"/>
    </row>
    <row r="7758" spans="1:1" x14ac:dyDescent="0.55000000000000004">
      <c r="A7758" s="2"/>
    </row>
    <row r="7759" spans="1:1" x14ac:dyDescent="0.55000000000000004">
      <c r="A7759" s="2"/>
    </row>
    <row r="7760" spans="1:1" x14ac:dyDescent="0.55000000000000004">
      <c r="A7760" s="2"/>
    </row>
    <row r="7761" spans="1:1" x14ac:dyDescent="0.55000000000000004">
      <c r="A7761" s="2"/>
    </row>
    <row r="7762" spans="1:1" x14ac:dyDescent="0.55000000000000004">
      <c r="A7762" s="2"/>
    </row>
    <row r="7763" spans="1:1" x14ac:dyDescent="0.55000000000000004">
      <c r="A7763" s="2"/>
    </row>
    <row r="7764" spans="1:1" x14ac:dyDescent="0.55000000000000004">
      <c r="A7764" s="2"/>
    </row>
    <row r="7765" spans="1:1" x14ac:dyDescent="0.55000000000000004">
      <c r="A7765" s="2"/>
    </row>
    <row r="7766" spans="1:1" x14ac:dyDescent="0.55000000000000004">
      <c r="A7766" s="2"/>
    </row>
    <row r="7767" spans="1:1" x14ac:dyDescent="0.55000000000000004">
      <c r="A7767" s="2"/>
    </row>
    <row r="7768" spans="1:1" x14ac:dyDescent="0.55000000000000004">
      <c r="A7768" s="2"/>
    </row>
    <row r="7769" spans="1:1" x14ac:dyDescent="0.55000000000000004">
      <c r="A7769" s="2"/>
    </row>
    <row r="7770" spans="1:1" x14ac:dyDescent="0.55000000000000004">
      <c r="A7770" s="2"/>
    </row>
    <row r="7771" spans="1:1" x14ac:dyDescent="0.55000000000000004">
      <c r="A7771" s="2"/>
    </row>
    <row r="7772" spans="1:1" x14ac:dyDescent="0.55000000000000004">
      <c r="A7772" s="2"/>
    </row>
    <row r="7773" spans="1:1" x14ac:dyDescent="0.55000000000000004">
      <c r="A7773" s="2"/>
    </row>
    <row r="7774" spans="1:1" x14ac:dyDescent="0.55000000000000004">
      <c r="A7774" s="2"/>
    </row>
    <row r="7775" spans="1:1" x14ac:dyDescent="0.55000000000000004">
      <c r="A7775" s="2"/>
    </row>
    <row r="7776" spans="1:1" x14ac:dyDescent="0.55000000000000004">
      <c r="A7776" s="2"/>
    </row>
    <row r="7777" spans="1:1" x14ac:dyDescent="0.55000000000000004">
      <c r="A7777" s="2"/>
    </row>
    <row r="7778" spans="1:1" x14ac:dyDescent="0.55000000000000004">
      <c r="A7778" s="2"/>
    </row>
    <row r="7779" spans="1:1" x14ac:dyDescent="0.55000000000000004">
      <c r="A7779" s="2"/>
    </row>
    <row r="7780" spans="1:1" x14ac:dyDescent="0.55000000000000004">
      <c r="A7780" s="2"/>
    </row>
    <row r="7781" spans="1:1" x14ac:dyDescent="0.55000000000000004">
      <c r="A7781" s="2"/>
    </row>
    <row r="7782" spans="1:1" x14ac:dyDescent="0.55000000000000004">
      <c r="A7782" s="2"/>
    </row>
    <row r="7783" spans="1:1" x14ac:dyDescent="0.55000000000000004">
      <c r="A7783" s="2"/>
    </row>
    <row r="7784" spans="1:1" x14ac:dyDescent="0.55000000000000004">
      <c r="A7784" s="2"/>
    </row>
    <row r="7785" spans="1:1" x14ac:dyDescent="0.55000000000000004">
      <c r="A7785" s="2"/>
    </row>
    <row r="7786" spans="1:1" x14ac:dyDescent="0.55000000000000004">
      <c r="A7786" s="2"/>
    </row>
    <row r="7787" spans="1:1" x14ac:dyDescent="0.55000000000000004">
      <c r="A7787" s="2"/>
    </row>
    <row r="7788" spans="1:1" x14ac:dyDescent="0.55000000000000004">
      <c r="A7788" s="2"/>
    </row>
    <row r="7789" spans="1:1" x14ac:dyDescent="0.55000000000000004">
      <c r="A7789" s="2"/>
    </row>
    <row r="7790" spans="1:1" x14ac:dyDescent="0.55000000000000004">
      <c r="A7790" s="2"/>
    </row>
    <row r="7791" spans="1:1" x14ac:dyDescent="0.55000000000000004">
      <c r="A7791" s="2"/>
    </row>
    <row r="7792" spans="1:1" x14ac:dyDescent="0.55000000000000004">
      <c r="A7792" s="2"/>
    </row>
    <row r="7793" spans="1:1" x14ac:dyDescent="0.55000000000000004">
      <c r="A7793" s="2"/>
    </row>
    <row r="7794" spans="1:1" x14ac:dyDescent="0.55000000000000004">
      <c r="A7794" s="2"/>
    </row>
    <row r="7795" spans="1:1" x14ac:dyDescent="0.55000000000000004">
      <c r="A7795" s="2"/>
    </row>
    <row r="7796" spans="1:1" x14ac:dyDescent="0.55000000000000004">
      <c r="A7796" s="2"/>
    </row>
    <row r="7797" spans="1:1" x14ac:dyDescent="0.55000000000000004">
      <c r="A7797" s="2"/>
    </row>
    <row r="7798" spans="1:1" x14ac:dyDescent="0.55000000000000004">
      <c r="A7798" s="2"/>
    </row>
    <row r="7799" spans="1:1" x14ac:dyDescent="0.55000000000000004">
      <c r="A7799" s="2"/>
    </row>
    <row r="7800" spans="1:1" x14ac:dyDescent="0.55000000000000004">
      <c r="A7800" s="2"/>
    </row>
    <row r="7801" spans="1:1" x14ac:dyDescent="0.55000000000000004">
      <c r="A7801" s="2"/>
    </row>
    <row r="7802" spans="1:1" x14ac:dyDescent="0.55000000000000004">
      <c r="A7802" s="2"/>
    </row>
    <row r="7803" spans="1:1" x14ac:dyDescent="0.55000000000000004">
      <c r="A7803" s="2"/>
    </row>
    <row r="7804" spans="1:1" x14ac:dyDescent="0.55000000000000004">
      <c r="A7804" s="2"/>
    </row>
    <row r="7805" spans="1:1" x14ac:dyDescent="0.55000000000000004">
      <c r="A7805" s="2"/>
    </row>
    <row r="7806" spans="1:1" x14ac:dyDescent="0.55000000000000004">
      <c r="A7806" s="2"/>
    </row>
    <row r="7807" spans="1:1" x14ac:dyDescent="0.55000000000000004">
      <c r="A7807" s="2"/>
    </row>
    <row r="7808" spans="1:1" x14ac:dyDescent="0.55000000000000004">
      <c r="A7808" s="2"/>
    </row>
    <row r="7809" spans="1:1" x14ac:dyDescent="0.55000000000000004">
      <c r="A7809" s="2"/>
    </row>
    <row r="7810" spans="1:1" x14ac:dyDescent="0.55000000000000004">
      <c r="A7810" s="2"/>
    </row>
    <row r="7811" spans="1:1" x14ac:dyDescent="0.55000000000000004">
      <c r="A7811" s="2"/>
    </row>
    <row r="7812" spans="1:1" x14ac:dyDescent="0.55000000000000004">
      <c r="A7812" s="2"/>
    </row>
    <row r="7813" spans="1:1" x14ac:dyDescent="0.55000000000000004">
      <c r="A7813" s="2"/>
    </row>
    <row r="7814" spans="1:1" x14ac:dyDescent="0.55000000000000004">
      <c r="A7814" s="2"/>
    </row>
    <row r="7815" spans="1:1" x14ac:dyDescent="0.55000000000000004">
      <c r="A7815" s="2"/>
    </row>
    <row r="7816" spans="1:1" x14ac:dyDescent="0.55000000000000004">
      <c r="A7816" s="2"/>
    </row>
    <row r="7817" spans="1:1" x14ac:dyDescent="0.55000000000000004">
      <c r="A7817" s="2"/>
    </row>
    <row r="7818" spans="1:1" x14ac:dyDescent="0.55000000000000004">
      <c r="A7818" s="2"/>
    </row>
    <row r="7819" spans="1:1" x14ac:dyDescent="0.55000000000000004">
      <c r="A7819" s="2"/>
    </row>
    <row r="7820" spans="1:1" x14ac:dyDescent="0.55000000000000004">
      <c r="A7820" s="2"/>
    </row>
    <row r="7821" spans="1:1" x14ac:dyDescent="0.55000000000000004">
      <c r="A7821" s="2"/>
    </row>
    <row r="7822" spans="1:1" x14ac:dyDescent="0.55000000000000004">
      <c r="A7822" s="2"/>
    </row>
    <row r="7823" spans="1:1" x14ac:dyDescent="0.55000000000000004">
      <c r="A7823" s="2"/>
    </row>
    <row r="7824" spans="1:1" x14ac:dyDescent="0.55000000000000004">
      <c r="A7824" s="2"/>
    </row>
    <row r="7825" spans="1:1" x14ac:dyDescent="0.55000000000000004">
      <c r="A7825" s="2"/>
    </row>
    <row r="7826" spans="1:1" x14ac:dyDescent="0.55000000000000004">
      <c r="A7826" s="2"/>
    </row>
    <row r="7827" spans="1:1" x14ac:dyDescent="0.55000000000000004">
      <c r="A7827" s="2"/>
    </row>
    <row r="7828" spans="1:1" x14ac:dyDescent="0.55000000000000004">
      <c r="A7828" s="2"/>
    </row>
    <row r="7829" spans="1:1" x14ac:dyDescent="0.55000000000000004">
      <c r="A7829" s="2"/>
    </row>
    <row r="7830" spans="1:1" x14ac:dyDescent="0.55000000000000004">
      <c r="A7830" s="2"/>
    </row>
    <row r="7831" spans="1:1" x14ac:dyDescent="0.55000000000000004">
      <c r="A7831" s="2"/>
    </row>
    <row r="7832" spans="1:1" x14ac:dyDescent="0.55000000000000004">
      <c r="A7832" s="2"/>
    </row>
    <row r="7833" spans="1:1" x14ac:dyDescent="0.55000000000000004">
      <c r="A7833" s="2"/>
    </row>
    <row r="7834" spans="1:1" x14ac:dyDescent="0.55000000000000004">
      <c r="A7834" s="2"/>
    </row>
    <row r="7835" spans="1:1" x14ac:dyDescent="0.55000000000000004">
      <c r="A7835" s="2"/>
    </row>
    <row r="7836" spans="1:1" x14ac:dyDescent="0.55000000000000004">
      <c r="A7836" s="2"/>
    </row>
    <row r="7837" spans="1:1" x14ac:dyDescent="0.55000000000000004">
      <c r="A7837" s="2"/>
    </row>
    <row r="7838" spans="1:1" x14ac:dyDescent="0.55000000000000004">
      <c r="A7838" s="2"/>
    </row>
    <row r="7839" spans="1:1" x14ac:dyDescent="0.55000000000000004">
      <c r="A7839" s="2"/>
    </row>
    <row r="7840" spans="1:1" x14ac:dyDescent="0.55000000000000004">
      <c r="A7840" s="2"/>
    </row>
    <row r="7841" spans="1:1" x14ac:dyDescent="0.55000000000000004">
      <c r="A7841" s="2"/>
    </row>
    <row r="7842" spans="1:1" x14ac:dyDescent="0.55000000000000004">
      <c r="A7842" s="2"/>
    </row>
    <row r="7843" spans="1:1" x14ac:dyDescent="0.55000000000000004">
      <c r="A7843" s="2"/>
    </row>
    <row r="7844" spans="1:1" x14ac:dyDescent="0.55000000000000004">
      <c r="A7844" s="2"/>
    </row>
    <row r="7845" spans="1:1" x14ac:dyDescent="0.55000000000000004">
      <c r="A7845" s="2"/>
    </row>
    <row r="7846" spans="1:1" x14ac:dyDescent="0.55000000000000004">
      <c r="A7846" s="2"/>
    </row>
    <row r="7847" spans="1:1" x14ac:dyDescent="0.55000000000000004">
      <c r="A7847" s="2"/>
    </row>
    <row r="7848" spans="1:1" x14ac:dyDescent="0.55000000000000004">
      <c r="A7848" s="2"/>
    </row>
    <row r="7849" spans="1:1" x14ac:dyDescent="0.55000000000000004">
      <c r="A7849" s="2"/>
    </row>
    <row r="7850" spans="1:1" x14ac:dyDescent="0.55000000000000004">
      <c r="A7850" s="2"/>
    </row>
    <row r="7851" spans="1:1" x14ac:dyDescent="0.55000000000000004">
      <c r="A7851" s="2"/>
    </row>
    <row r="7852" spans="1:1" x14ac:dyDescent="0.55000000000000004">
      <c r="A7852" s="2"/>
    </row>
    <row r="7853" spans="1:1" x14ac:dyDescent="0.55000000000000004">
      <c r="A7853" s="2"/>
    </row>
    <row r="7854" spans="1:1" x14ac:dyDescent="0.55000000000000004">
      <c r="A7854" s="2"/>
    </row>
    <row r="7855" spans="1:1" x14ac:dyDescent="0.55000000000000004">
      <c r="A7855" s="2"/>
    </row>
    <row r="7856" spans="1:1" x14ac:dyDescent="0.55000000000000004">
      <c r="A7856" s="2"/>
    </row>
    <row r="7857" spans="1:1" x14ac:dyDescent="0.55000000000000004">
      <c r="A7857" s="2"/>
    </row>
    <row r="7858" spans="1:1" x14ac:dyDescent="0.55000000000000004">
      <c r="A7858" s="2"/>
    </row>
    <row r="7859" spans="1:1" x14ac:dyDescent="0.55000000000000004">
      <c r="A7859" s="2"/>
    </row>
    <row r="7860" spans="1:1" x14ac:dyDescent="0.55000000000000004">
      <c r="A7860" s="2"/>
    </row>
    <row r="7861" spans="1:1" x14ac:dyDescent="0.55000000000000004">
      <c r="A7861" s="2"/>
    </row>
    <row r="7862" spans="1:1" x14ac:dyDescent="0.55000000000000004">
      <c r="A7862" s="2"/>
    </row>
    <row r="7863" spans="1:1" x14ac:dyDescent="0.55000000000000004">
      <c r="A7863" s="2"/>
    </row>
    <row r="7864" spans="1:1" x14ac:dyDescent="0.55000000000000004">
      <c r="A7864" s="2"/>
    </row>
    <row r="7865" spans="1:1" x14ac:dyDescent="0.55000000000000004">
      <c r="A7865" s="2"/>
    </row>
    <row r="7866" spans="1:1" x14ac:dyDescent="0.55000000000000004">
      <c r="A7866" s="2"/>
    </row>
    <row r="7867" spans="1:1" x14ac:dyDescent="0.55000000000000004">
      <c r="A7867" s="2"/>
    </row>
    <row r="7868" spans="1:1" x14ac:dyDescent="0.55000000000000004">
      <c r="A7868" s="2"/>
    </row>
    <row r="7869" spans="1:1" x14ac:dyDescent="0.55000000000000004">
      <c r="A7869" s="2"/>
    </row>
    <row r="7870" spans="1:1" x14ac:dyDescent="0.55000000000000004">
      <c r="A7870" s="2"/>
    </row>
    <row r="7871" spans="1:1" x14ac:dyDescent="0.55000000000000004">
      <c r="A7871" s="2"/>
    </row>
    <row r="7872" spans="1:1" x14ac:dyDescent="0.55000000000000004">
      <c r="A7872" s="2"/>
    </row>
    <row r="7873" spans="1:1" x14ac:dyDescent="0.55000000000000004">
      <c r="A7873" s="2"/>
    </row>
    <row r="7874" spans="1:1" x14ac:dyDescent="0.55000000000000004">
      <c r="A7874" s="2"/>
    </row>
    <row r="7875" spans="1:1" x14ac:dyDescent="0.55000000000000004">
      <c r="A7875" s="2"/>
    </row>
    <row r="7876" spans="1:1" x14ac:dyDescent="0.55000000000000004">
      <c r="A7876" s="2"/>
    </row>
    <row r="7877" spans="1:1" x14ac:dyDescent="0.55000000000000004">
      <c r="A7877" s="2"/>
    </row>
    <row r="7878" spans="1:1" x14ac:dyDescent="0.55000000000000004">
      <c r="A7878" s="2"/>
    </row>
    <row r="7879" spans="1:1" x14ac:dyDescent="0.55000000000000004">
      <c r="A7879" s="2"/>
    </row>
    <row r="7880" spans="1:1" x14ac:dyDescent="0.55000000000000004">
      <c r="A7880" s="2"/>
    </row>
    <row r="7881" spans="1:1" x14ac:dyDescent="0.55000000000000004">
      <c r="A7881" s="2"/>
    </row>
    <row r="7882" spans="1:1" x14ac:dyDescent="0.55000000000000004">
      <c r="A7882" s="2"/>
    </row>
    <row r="7883" spans="1:1" x14ac:dyDescent="0.55000000000000004">
      <c r="A7883" s="2"/>
    </row>
    <row r="7884" spans="1:1" x14ac:dyDescent="0.55000000000000004">
      <c r="A7884" s="2"/>
    </row>
    <row r="7885" spans="1:1" x14ac:dyDescent="0.55000000000000004">
      <c r="A7885" s="2"/>
    </row>
    <row r="7886" spans="1:1" x14ac:dyDescent="0.55000000000000004">
      <c r="A7886" s="2"/>
    </row>
    <row r="7887" spans="1:1" x14ac:dyDescent="0.55000000000000004">
      <c r="A7887" s="2"/>
    </row>
    <row r="7888" spans="1:1" x14ac:dyDescent="0.55000000000000004">
      <c r="A7888" s="2"/>
    </row>
    <row r="7889" spans="1:1" x14ac:dyDescent="0.55000000000000004">
      <c r="A7889" s="2"/>
    </row>
    <row r="7890" spans="1:1" x14ac:dyDescent="0.55000000000000004">
      <c r="A7890" s="2"/>
    </row>
    <row r="7891" spans="1:1" x14ac:dyDescent="0.55000000000000004">
      <c r="A7891" s="2"/>
    </row>
    <row r="7892" spans="1:1" x14ac:dyDescent="0.55000000000000004">
      <c r="A7892" s="2"/>
    </row>
    <row r="7893" spans="1:1" x14ac:dyDescent="0.55000000000000004">
      <c r="A7893" s="2"/>
    </row>
    <row r="7894" spans="1:1" x14ac:dyDescent="0.55000000000000004">
      <c r="A7894" s="2"/>
    </row>
    <row r="7895" spans="1:1" x14ac:dyDescent="0.55000000000000004">
      <c r="A7895" s="2"/>
    </row>
    <row r="7896" spans="1:1" x14ac:dyDescent="0.55000000000000004">
      <c r="A7896" s="2"/>
    </row>
    <row r="7897" spans="1:1" x14ac:dyDescent="0.55000000000000004">
      <c r="A7897" s="2"/>
    </row>
    <row r="7898" spans="1:1" x14ac:dyDescent="0.55000000000000004">
      <c r="A7898" s="2"/>
    </row>
    <row r="7899" spans="1:1" x14ac:dyDescent="0.55000000000000004">
      <c r="A7899" s="2"/>
    </row>
    <row r="7900" spans="1:1" x14ac:dyDescent="0.55000000000000004">
      <c r="A7900" s="2"/>
    </row>
    <row r="7901" spans="1:1" x14ac:dyDescent="0.55000000000000004">
      <c r="A7901" s="2"/>
    </row>
    <row r="7902" spans="1:1" x14ac:dyDescent="0.55000000000000004">
      <c r="A7902" s="2"/>
    </row>
    <row r="7903" spans="1:1" x14ac:dyDescent="0.55000000000000004">
      <c r="A7903" s="2"/>
    </row>
    <row r="7904" spans="1:1" x14ac:dyDescent="0.55000000000000004">
      <c r="A7904" s="2"/>
    </row>
    <row r="7905" spans="1:1" x14ac:dyDescent="0.55000000000000004">
      <c r="A7905" s="2"/>
    </row>
    <row r="7906" spans="1:1" x14ac:dyDescent="0.55000000000000004">
      <c r="A7906" s="2"/>
    </row>
    <row r="7907" spans="1:1" x14ac:dyDescent="0.55000000000000004">
      <c r="A7907" s="2"/>
    </row>
    <row r="7908" spans="1:1" x14ac:dyDescent="0.55000000000000004">
      <c r="A7908" s="2"/>
    </row>
    <row r="7909" spans="1:1" x14ac:dyDescent="0.55000000000000004">
      <c r="A7909" s="2"/>
    </row>
    <row r="7910" spans="1:1" x14ac:dyDescent="0.55000000000000004">
      <c r="A7910" s="2"/>
    </row>
    <row r="7911" spans="1:1" x14ac:dyDescent="0.55000000000000004">
      <c r="A7911" s="2"/>
    </row>
    <row r="7912" spans="1:1" x14ac:dyDescent="0.55000000000000004">
      <c r="A7912" s="2"/>
    </row>
    <row r="7913" spans="1:1" x14ac:dyDescent="0.55000000000000004">
      <c r="A7913" s="2"/>
    </row>
    <row r="7914" spans="1:1" x14ac:dyDescent="0.55000000000000004">
      <c r="A7914" s="2"/>
    </row>
    <row r="7915" spans="1:1" x14ac:dyDescent="0.55000000000000004">
      <c r="A7915" s="2"/>
    </row>
    <row r="7916" spans="1:1" x14ac:dyDescent="0.55000000000000004">
      <c r="A7916" s="2"/>
    </row>
    <row r="7917" spans="1:1" x14ac:dyDescent="0.55000000000000004">
      <c r="A7917" s="2"/>
    </row>
    <row r="7918" spans="1:1" x14ac:dyDescent="0.55000000000000004">
      <c r="A7918" s="2"/>
    </row>
    <row r="7919" spans="1:1" x14ac:dyDescent="0.55000000000000004">
      <c r="A7919" s="2"/>
    </row>
    <row r="7920" spans="1:1" x14ac:dyDescent="0.55000000000000004">
      <c r="A7920" s="2"/>
    </row>
    <row r="7921" spans="1:1" x14ac:dyDescent="0.55000000000000004">
      <c r="A7921" s="2"/>
    </row>
    <row r="7922" spans="1:1" x14ac:dyDescent="0.55000000000000004">
      <c r="A7922" s="2"/>
    </row>
    <row r="7923" spans="1:1" x14ac:dyDescent="0.55000000000000004">
      <c r="A7923" s="2"/>
    </row>
    <row r="7924" spans="1:1" x14ac:dyDescent="0.55000000000000004">
      <c r="A7924" s="2"/>
    </row>
    <row r="7925" spans="1:1" x14ac:dyDescent="0.55000000000000004">
      <c r="A7925" s="2"/>
    </row>
    <row r="7926" spans="1:1" x14ac:dyDescent="0.55000000000000004">
      <c r="A7926" s="2"/>
    </row>
    <row r="7927" spans="1:1" x14ac:dyDescent="0.55000000000000004">
      <c r="A7927" s="2"/>
    </row>
    <row r="7928" spans="1:1" x14ac:dyDescent="0.55000000000000004">
      <c r="A7928" s="2"/>
    </row>
    <row r="7929" spans="1:1" x14ac:dyDescent="0.55000000000000004">
      <c r="A7929" s="2"/>
    </row>
    <row r="7930" spans="1:1" x14ac:dyDescent="0.55000000000000004">
      <c r="A7930" s="2"/>
    </row>
    <row r="7931" spans="1:1" x14ac:dyDescent="0.55000000000000004">
      <c r="A7931" s="2"/>
    </row>
    <row r="7932" spans="1:1" x14ac:dyDescent="0.55000000000000004">
      <c r="A7932" s="2"/>
    </row>
    <row r="7933" spans="1:1" x14ac:dyDescent="0.55000000000000004">
      <c r="A7933" s="2"/>
    </row>
    <row r="7934" spans="1:1" x14ac:dyDescent="0.55000000000000004">
      <c r="A7934" s="2"/>
    </row>
    <row r="7935" spans="1:1" x14ac:dyDescent="0.55000000000000004">
      <c r="A7935" s="2"/>
    </row>
    <row r="7936" spans="1:1" x14ac:dyDescent="0.55000000000000004">
      <c r="A7936" s="2"/>
    </row>
    <row r="7937" spans="1:1" x14ac:dyDescent="0.55000000000000004">
      <c r="A7937" s="2"/>
    </row>
    <row r="7938" spans="1:1" x14ac:dyDescent="0.55000000000000004">
      <c r="A7938" s="2"/>
    </row>
    <row r="7939" spans="1:1" x14ac:dyDescent="0.55000000000000004">
      <c r="A7939" s="2"/>
    </row>
    <row r="7940" spans="1:1" x14ac:dyDescent="0.55000000000000004">
      <c r="A7940" s="2"/>
    </row>
    <row r="7941" spans="1:1" x14ac:dyDescent="0.55000000000000004">
      <c r="A7941" s="2"/>
    </row>
    <row r="7942" spans="1:1" x14ac:dyDescent="0.55000000000000004">
      <c r="A7942" s="2"/>
    </row>
    <row r="7943" spans="1:1" x14ac:dyDescent="0.55000000000000004">
      <c r="A7943" s="2"/>
    </row>
    <row r="7944" spans="1:1" x14ac:dyDescent="0.55000000000000004">
      <c r="A7944" s="2"/>
    </row>
    <row r="7945" spans="1:1" x14ac:dyDescent="0.55000000000000004">
      <c r="A7945" s="2"/>
    </row>
    <row r="7946" spans="1:1" x14ac:dyDescent="0.55000000000000004">
      <c r="A7946" s="2"/>
    </row>
    <row r="7947" spans="1:1" x14ac:dyDescent="0.55000000000000004">
      <c r="A7947" s="2"/>
    </row>
    <row r="7948" spans="1:1" x14ac:dyDescent="0.55000000000000004">
      <c r="A7948" s="2"/>
    </row>
    <row r="7949" spans="1:1" x14ac:dyDescent="0.55000000000000004">
      <c r="A7949" s="2"/>
    </row>
    <row r="7950" spans="1:1" x14ac:dyDescent="0.55000000000000004">
      <c r="A7950" s="2"/>
    </row>
    <row r="7951" spans="1:1" x14ac:dyDescent="0.55000000000000004">
      <c r="A7951" s="2"/>
    </row>
    <row r="7952" spans="1:1" x14ac:dyDescent="0.55000000000000004">
      <c r="A7952" s="2"/>
    </row>
    <row r="7953" spans="1:1" x14ac:dyDescent="0.55000000000000004">
      <c r="A7953" s="2"/>
    </row>
    <row r="7954" spans="1:1" x14ac:dyDescent="0.55000000000000004">
      <c r="A7954" s="2"/>
    </row>
    <row r="7955" spans="1:1" x14ac:dyDescent="0.55000000000000004">
      <c r="A7955" s="2"/>
    </row>
    <row r="7956" spans="1:1" x14ac:dyDescent="0.55000000000000004">
      <c r="A7956" s="2"/>
    </row>
    <row r="7957" spans="1:1" x14ac:dyDescent="0.55000000000000004">
      <c r="A7957" s="2"/>
    </row>
    <row r="7958" spans="1:1" x14ac:dyDescent="0.55000000000000004">
      <c r="A7958" s="2"/>
    </row>
    <row r="7959" spans="1:1" x14ac:dyDescent="0.55000000000000004">
      <c r="A7959" s="2"/>
    </row>
    <row r="7960" spans="1:1" x14ac:dyDescent="0.55000000000000004">
      <c r="A7960" s="2"/>
    </row>
    <row r="7961" spans="1:1" x14ac:dyDescent="0.55000000000000004">
      <c r="A7961" s="2"/>
    </row>
    <row r="7962" spans="1:1" x14ac:dyDescent="0.55000000000000004">
      <c r="A7962" s="2"/>
    </row>
    <row r="7963" spans="1:1" x14ac:dyDescent="0.55000000000000004">
      <c r="A7963" s="2"/>
    </row>
    <row r="7964" spans="1:1" x14ac:dyDescent="0.55000000000000004">
      <c r="A7964" s="2"/>
    </row>
    <row r="7965" spans="1:1" x14ac:dyDescent="0.55000000000000004">
      <c r="A7965" s="2"/>
    </row>
    <row r="7966" spans="1:1" x14ac:dyDescent="0.55000000000000004">
      <c r="A7966" s="2"/>
    </row>
    <row r="7967" spans="1:1" x14ac:dyDescent="0.55000000000000004">
      <c r="A7967" s="2"/>
    </row>
    <row r="7968" spans="1:1" x14ac:dyDescent="0.55000000000000004">
      <c r="A7968" s="2"/>
    </row>
    <row r="7969" spans="1:1" x14ac:dyDescent="0.55000000000000004">
      <c r="A7969" s="2"/>
    </row>
    <row r="7970" spans="1:1" x14ac:dyDescent="0.55000000000000004">
      <c r="A7970" s="2"/>
    </row>
    <row r="7971" spans="1:1" x14ac:dyDescent="0.55000000000000004">
      <c r="A7971" s="2"/>
    </row>
    <row r="7972" spans="1:1" x14ac:dyDescent="0.55000000000000004">
      <c r="A7972" s="2"/>
    </row>
    <row r="7973" spans="1:1" x14ac:dyDescent="0.55000000000000004">
      <c r="A7973" s="2"/>
    </row>
    <row r="7974" spans="1:1" x14ac:dyDescent="0.55000000000000004">
      <c r="A7974" s="2"/>
    </row>
    <row r="7975" spans="1:1" x14ac:dyDescent="0.55000000000000004">
      <c r="A7975" s="2"/>
    </row>
    <row r="7976" spans="1:1" x14ac:dyDescent="0.55000000000000004">
      <c r="A7976" s="2"/>
    </row>
    <row r="7977" spans="1:1" x14ac:dyDescent="0.55000000000000004">
      <c r="A7977" s="2"/>
    </row>
    <row r="7978" spans="1:1" x14ac:dyDescent="0.55000000000000004">
      <c r="A7978" s="2"/>
    </row>
    <row r="7979" spans="1:1" x14ac:dyDescent="0.55000000000000004">
      <c r="A7979" s="2"/>
    </row>
    <row r="7980" spans="1:1" x14ac:dyDescent="0.55000000000000004">
      <c r="A7980" s="2"/>
    </row>
    <row r="7981" spans="1:1" x14ac:dyDescent="0.55000000000000004">
      <c r="A7981" s="2"/>
    </row>
    <row r="7982" spans="1:1" x14ac:dyDescent="0.55000000000000004">
      <c r="A7982" s="2"/>
    </row>
    <row r="7983" spans="1:1" x14ac:dyDescent="0.55000000000000004">
      <c r="A7983" s="2"/>
    </row>
    <row r="7984" spans="1:1" x14ac:dyDescent="0.55000000000000004">
      <c r="A7984" s="2"/>
    </row>
    <row r="7985" spans="1:1" x14ac:dyDescent="0.55000000000000004">
      <c r="A7985" s="2"/>
    </row>
    <row r="7986" spans="1:1" x14ac:dyDescent="0.55000000000000004">
      <c r="A7986" s="2"/>
    </row>
    <row r="7987" spans="1:1" x14ac:dyDescent="0.55000000000000004">
      <c r="A7987" s="2"/>
    </row>
    <row r="7988" spans="1:1" x14ac:dyDescent="0.55000000000000004">
      <c r="A7988" s="2"/>
    </row>
    <row r="7989" spans="1:1" x14ac:dyDescent="0.55000000000000004">
      <c r="A7989" s="2"/>
    </row>
    <row r="7990" spans="1:1" x14ac:dyDescent="0.55000000000000004">
      <c r="A7990" s="2"/>
    </row>
    <row r="7991" spans="1:1" x14ac:dyDescent="0.55000000000000004">
      <c r="A7991" s="2"/>
    </row>
    <row r="7992" spans="1:1" x14ac:dyDescent="0.55000000000000004">
      <c r="A7992" s="2"/>
    </row>
    <row r="7993" spans="1:1" x14ac:dyDescent="0.55000000000000004">
      <c r="A7993" s="2"/>
    </row>
    <row r="7994" spans="1:1" x14ac:dyDescent="0.55000000000000004">
      <c r="A7994" s="2"/>
    </row>
    <row r="7995" spans="1:1" x14ac:dyDescent="0.55000000000000004">
      <c r="A7995" s="2"/>
    </row>
    <row r="7996" spans="1:1" x14ac:dyDescent="0.55000000000000004">
      <c r="A7996" s="2"/>
    </row>
    <row r="7997" spans="1:1" x14ac:dyDescent="0.55000000000000004">
      <c r="A7997" s="2"/>
    </row>
    <row r="7998" spans="1:1" x14ac:dyDescent="0.55000000000000004">
      <c r="A7998" s="2"/>
    </row>
    <row r="7999" spans="1:1" x14ac:dyDescent="0.55000000000000004">
      <c r="A7999" s="2"/>
    </row>
    <row r="8000" spans="1:1" x14ac:dyDescent="0.55000000000000004">
      <c r="A8000" s="2"/>
    </row>
    <row r="8001" spans="1:1" x14ac:dyDescent="0.55000000000000004">
      <c r="A8001" s="2"/>
    </row>
    <row r="8002" spans="1:1" x14ac:dyDescent="0.55000000000000004">
      <c r="A8002" s="2"/>
    </row>
    <row r="8003" spans="1:1" x14ac:dyDescent="0.55000000000000004">
      <c r="A8003" s="2"/>
    </row>
    <row r="8004" spans="1:1" x14ac:dyDescent="0.55000000000000004">
      <c r="A8004" s="2"/>
    </row>
    <row r="8005" spans="1:1" x14ac:dyDescent="0.55000000000000004">
      <c r="A8005" s="2"/>
    </row>
    <row r="8006" spans="1:1" x14ac:dyDescent="0.55000000000000004">
      <c r="A8006" s="2"/>
    </row>
    <row r="8007" spans="1:1" x14ac:dyDescent="0.55000000000000004">
      <c r="A8007" s="2"/>
    </row>
    <row r="8008" spans="1:1" x14ac:dyDescent="0.55000000000000004">
      <c r="A8008" s="2"/>
    </row>
    <row r="8009" spans="1:1" x14ac:dyDescent="0.55000000000000004">
      <c r="A8009" s="2"/>
    </row>
    <row r="8010" spans="1:1" x14ac:dyDescent="0.55000000000000004">
      <c r="A8010" s="2"/>
    </row>
    <row r="8011" spans="1:1" x14ac:dyDescent="0.55000000000000004">
      <c r="A8011" s="2"/>
    </row>
    <row r="8012" spans="1:1" x14ac:dyDescent="0.55000000000000004">
      <c r="A8012" s="2"/>
    </row>
    <row r="8013" spans="1:1" x14ac:dyDescent="0.55000000000000004">
      <c r="A8013" s="2"/>
    </row>
    <row r="8014" spans="1:1" x14ac:dyDescent="0.55000000000000004">
      <c r="A8014" s="2"/>
    </row>
    <row r="8015" spans="1:1" x14ac:dyDescent="0.55000000000000004">
      <c r="A8015" s="2"/>
    </row>
    <row r="8016" spans="1:1" x14ac:dyDescent="0.55000000000000004">
      <c r="A8016" s="2"/>
    </row>
    <row r="8017" spans="1:1" x14ac:dyDescent="0.55000000000000004">
      <c r="A8017" s="2"/>
    </row>
    <row r="8018" spans="1:1" x14ac:dyDescent="0.55000000000000004">
      <c r="A8018" s="2"/>
    </row>
    <row r="8019" spans="1:1" x14ac:dyDescent="0.55000000000000004">
      <c r="A8019" s="2"/>
    </row>
    <row r="8020" spans="1:1" x14ac:dyDescent="0.55000000000000004">
      <c r="A8020" s="2"/>
    </row>
    <row r="8021" spans="1:1" x14ac:dyDescent="0.55000000000000004">
      <c r="A8021" s="2"/>
    </row>
    <row r="8022" spans="1:1" x14ac:dyDescent="0.55000000000000004">
      <c r="A8022" s="2"/>
    </row>
    <row r="8023" spans="1:1" x14ac:dyDescent="0.55000000000000004">
      <c r="A8023" s="2"/>
    </row>
    <row r="8024" spans="1:1" x14ac:dyDescent="0.55000000000000004">
      <c r="A8024" s="2"/>
    </row>
    <row r="8025" spans="1:1" x14ac:dyDescent="0.55000000000000004">
      <c r="A8025" s="2"/>
    </row>
    <row r="8026" spans="1:1" x14ac:dyDescent="0.55000000000000004">
      <c r="A8026" s="2"/>
    </row>
    <row r="8027" spans="1:1" x14ac:dyDescent="0.55000000000000004">
      <c r="A8027" s="2"/>
    </row>
    <row r="8028" spans="1:1" x14ac:dyDescent="0.55000000000000004">
      <c r="A8028" s="2"/>
    </row>
    <row r="8029" spans="1:1" x14ac:dyDescent="0.55000000000000004">
      <c r="A8029" s="2"/>
    </row>
    <row r="8030" spans="1:1" x14ac:dyDescent="0.55000000000000004">
      <c r="A8030" s="2"/>
    </row>
    <row r="8031" spans="1:1" x14ac:dyDescent="0.55000000000000004">
      <c r="A8031" s="2"/>
    </row>
    <row r="8032" spans="1:1" x14ac:dyDescent="0.55000000000000004">
      <c r="A8032" s="2"/>
    </row>
    <row r="8033" spans="1:1" x14ac:dyDescent="0.55000000000000004">
      <c r="A8033" s="2"/>
    </row>
    <row r="8034" spans="1:1" x14ac:dyDescent="0.55000000000000004">
      <c r="A8034" s="2"/>
    </row>
    <row r="8035" spans="1:1" x14ac:dyDescent="0.55000000000000004">
      <c r="A8035" s="2"/>
    </row>
    <row r="8036" spans="1:1" x14ac:dyDescent="0.55000000000000004">
      <c r="A8036" s="2"/>
    </row>
    <row r="8037" spans="1:1" x14ac:dyDescent="0.55000000000000004">
      <c r="A8037" s="2"/>
    </row>
    <row r="8038" spans="1:1" x14ac:dyDescent="0.55000000000000004">
      <c r="A8038" s="2"/>
    </row>
    <row r="8039" spans="1:1" x14ac:dyDescent="0.55000000000000004">
      <c r="A8039" s="2"/>
    </row>
    <row r="8040" spans="1:1" x14ac:dyDescent="0.55000000000000004">
      <c r="A8040" s="2"/>
    </row>
    <row r="8041" spans="1:1" x14ac:dyDescent="0.55000000000000004">
      <c r="A8041" s="2"/>
    </row>
    <row r="8042" spans="1:1" x14ac:dyDescent="0.55000000000000004">
      <c r="A8042" s="2"/>
    </row>
    <row r="8043" spans="1:1" x14ac:dyDescent="0.55000000000000004">
      <c r="A8043" s="2"/>
    </row>
    <row r="8044" spans="1:1" x14ac:dyDescent="0.55000000000000004">
      <c r="A8044" s="2"/>
    </row>
    <row r="8045" spans="1:1" x14ac:dyDescent="0.55000000000000004">
      <c r="A8045" s="2"/>
    </row>
    <row r="8046" spans="1:1" x14ac:dyDescent="0.55000000000000004">
      <c r="A8046" s="2"/>
    </row>
    <row r="8047" spans="1:1" x14ac:dyDescent="0.55000000000000004">
      <c r="A8047" s="2"/>
    </row>
    <row r="8048" spans="1:1" x14ac:dyDescent="0.55000000000000004">
      <c r="A8048" s="2"/>
    </row>
    <row r="8049" spans="1:1" x14ac:dyDescent="0.55000000000000004">
      <c r="A8049" s="2"/>
    </row>
    <row r="8050" spans="1:1" x14ac:dyDescent="0.55000000000000004">
      <c r="A8050" s="2"/>
    </row>
    <row r="8051" spans="1:1" x14ac:dyDescent="0.55000000000000004">
      <c r="A8051" s="2"/>
    </row>
    <row r="8052" spans="1:1" x14ac:dyDescent="0.55000000000000004">
      <c r="A8052" s="2"/>
    </row>
    <row r="8053" spans="1:1" x14ac:dyDescent="0.55000000000000004">
      <c r="A8053" s="2"/>
    </row>
    <row r="8054" spans="1:1" x14ac:dyDescent="0.55000000000000004">
      <c r="A8054" s="2"/>
    </row>
    <row r="8055" spans="1:1" x14ac:dyDescent="0.55000000000000004">
      <c r="A8055" s="2"/>
    </row>
    <row r="8056" spans="1:1" x14ac:dyDescent="0.55000000000000004">
      <c r="A8056" s="2"/>
    </row>
    <row r="8057" spans="1:1" x14ac:dyDescent="0.55000000000000004">
      <c r="A8057" s="2"/>
    </row>
    <row r="8058" spans="1:1" x14ac:dyDescent="0.55000000000000004">
      <c r="A8058" s="2"/>
    </row>
    <row r="8059" spans="1:1" x14ac:dyDescent="0.55000000000000004">
      <c r="A8059" s="2"/>
    </row>
    <row r="8060" spans="1:1" x14ac:dyDescent="0.55000000000000004">
      <c r="A8060" s="2"/>
    </row>
    <row r="8061" spans="1:1" x14ac:dyDescent="0.55000000000000004">
      <c r="A8061" s="2"/>
    </row>
    <row r="8062" spans="1:1" x14ac:dyDescent="0.55000000000000004">
      <c r="A8062" s="2"/>
    </row>
    <row r="8063" spans="1:1" x14ac:dyDescent="0.55000000000000004">
      <c r="A8063" s="2"/>
    </row>
    <row r="8064" spans="1:1" x14ac:dyDescent="0.55000000000000004">
      <c r="A8064" s="2"/>
    </row>
    <row r="8065" spans="1:1" x14ac:dyDescent="0.55000000000000004">
      <c r="A8065" s="2"/>
    </row>
    <row r="8066" spans="1:1" x14ac:dyDescent="0.55000000000000004">
      <c r="A8066" s="2"/>
    </row>
    <row r="8067" spans="1:1" x14ac:dyDescent="0.55000000000000004">
      <c r="A8067" s="2"/>
    </row>
    <row r="8068" spans="1:1" x14ac:dyDescent="0.55000000000000004">
      <c r="A8068" s="2"/>
    </row>
    <row r="8069" spans="1:1" x14ac:dyDescent="0.55000000000000004">
      <c r="A8069" s="2"/>
    </row>
    <row r="8070" spans="1:1" x14ac:dyDescent="0.55000000000000004">
      <c r="A8070" s="2"/>
    </row>
    <row r="8071" spans="1:1" x14ac:dyDescent="0.55000000000000004">
      <c r="A8071" s="2"/>
    </row>
    <row r="8072" spans="1:1" x14ac:dyDescent="0.55000000000000004">
      <c r="A8072" s="2"/>
    </row>
    <row r="8073" spans="1:1" x14ac:dyDescent="0.55000000000000004">
      <c r="A8073" s="2"/>
    </row>
    <row r="8074" spans="1:1" x14ac:dyDescent="0.55000000000000004">
      <c r="A8074" s="2"/>
    </row>
    <row r="8075" spans="1:1" x14ac:dyDescent="0.55000000000000004">
      <c r="A8075" s="2"/>
    </row>
    <row r="8076" spans="1:1" x14ac:dyDescent="0.55000000000000004">
      <c r="A8076" s="2"/>
    </row>
    <row r="8077" spans="1:1" x14ac:dyDescent="0.55000000000000004">
      <c r="A8077" s="2"/>
    </row>
    <row r="8078" spans="1:1" x14ac:dyDescent="0.55000000000000004">
      <c r="A8078" s="2"/>
    </row>
    <row r="8079" spans="1:1" x14ac:dyDescent="0.55000000000000004">
      <c r="A8079" s="2"/>
    </row>
    <row r="8080" spans="1:1" x14ac:dyDescent="0.55000000000000004">
      <c r="A8080" s="2"/>
    </row>
    <row r="8081" spans="1:1" x14ac:dyDescent="0.55000000000000004">
      <c r="A8081" s="2"/>
    </row>
    <row r="8082" spans="1:1" x14ac:dyDescent="0.55000000000000004">
      <c r="A8082" s="2"/>
    </row>
    <row r="8083" spans="1:1" x14ac:dyDescent="0.55000000000000004">
      <c r="A8083" s="2"/>
    </row>
    <row r="8084" spans="1:1" x14ac:dyDescent="0.55000000000000004">
      <c r="A8084" s="2"/>
    </row>
    <row r="8085" spans="1:1" x14ac:dyDescent="0.55000000000000004">
      <c r="A8085" s="2"/>
    </row>
    <row r="8086" spans="1:1" x14ac:dyDescent="0.55000000000000004">
      <c r="A8086" s="2"/>
    </row>
    <row r="8087" spans="1:1" x14ac:dyDescent="0.55000000000000004">
      <c r="A8087" s="2"/>
    </row>
    <row r="8088" spans="1:1" x14ac:dyDescent="0.55000000000000004">
      <c r="A8088" s="2"/>
    </row>
    <row r="8089" spans="1:1" x14ac:dyDescent="0.55000000000000004">
      <c r="A8089" s="2"/>
    </row>
    <row r="8090" spans="1:1" x14ac:dyDescent="0.55000000000000004">
      <c r="A8090" s="2"/>
    </row>
    <row r="8091" spans="1:1" x14ac:dyDescent="0.55000000000000004">
      <c r="A8091" s="2"/>
    </row>
    <row r="8092" spans="1:1" x14ac:dyDescent="0.55000000000000004">
      <c r="A8092" s="2"/>
    </row>
    <row r="8093" spans="1:1" x14ac:dyDescent="0.55000000000000004">
      <c r="A8093" s="2"/>
    </row>
    <row r="8094" spans="1:1" x14ac:dyDescent="0.55000000000000004">
      <c r="A8094" s="2"/>
    </row>
    <row r="8095" spans="1:1" x14ac:dyDescent="0.55000000000000004">
      <c r="A8095" s="2"/>
    </row>
    <row r="8096" spans="1:1" x14ac:dyDescent="0.55000000000000004">
      <c r="A8096" s="2"/>
    </row>
    <row r="8097" spans="1:1" x14ac:dyDescent="0.55000000000000004">
      <c r="A8097" s="2"/>
    </row>
    <row r="8098" spans="1:1" x14ac:dyDescent="0.55000000000000004">
      <c r="A8098" s="2"/>
    </row>
    <row r="8099" spans="1:1" x14ac:dyDescent="0.55000000000000004">
      <c r="A8099" s="2"/>
    </row>
    <row r="8100" spans="1:1" x14ac:dyDescent="0.55000000000000004">
      <c r="A8100" s="2"/>
    </row>
    <row r="8101" spans="1:1" x14ac:dyDescent="0.55000000000000004">
      <c r="A8101" s="2"/>
    </row>
    <row r="8102" spans="1:1" x14ac:dyDescent="0.55000000000000004">
      <c r="A8102" s="2"/>
    </row>
    <row r="8103" spans="1:1" x14ac:dyDescent="0.55000000000000004">
      <c r="A8103" s="2"/>
    </row>
    <row r="8104" spans="1:1" x14ac:dyDescent="0.55000000000000004">
      <c r="A8104" s="2"/>
    </row>
    <row r="8105" spans="1:1" x14ac:dyDescent="0.55000000000000004">
      <c r="A8105" s="2"/>
    </row>
    <row r="8106" spans="1:1" x14ac:dyDescent="0.55000000000000004">
      <c r="A8106" s="2"/>
    </row>
    <row r="8107" spans="1:1" x14ac:dyDescent="0.55000000000000004">
      <c r="A8107" s="2"/>
    </row>
    <row r="8108" spans="1:1" x14ac:dyDescent="0.55000000000000004">
      <c r="A8108" s="2"/>
    </row>
    <row r="8109" spans="1:1" x14ac:dyDescent="0.55000000000000004">
      <c r="A8109" s="2"/>
    </row>
    <row r="8110" spans="1:1" x14ac:dyDescent="0.55000000000000004">
      <c r="A8110" s="2"/>
    </row>
    <row r="8111" spans="1:1" x14ac:dyDescent="0.55000000000000004">
      <c r="A8111" s="2"/>
    </row>
    <row r="8112" spans="1:1" x14ac:dyDescent="0.55000000000000004">
      <c r="A8112" s="2"/>
    </row>
    <row r="8113" spans="1:1" x14ac:dyDescent="0.55000000000000004">
      <c r="A8113" s="2"/>
    </row>
    <row r="8114" spans="1:1" x14ac:dyDescent="0.55000000000000004">
      <c r="A8114" s="2"/>
    </row>
    <row r="8115" spans="1:1" x14ac:dyDescent="0.55000000000000004">
      <c r="A8115" s="2"/>
    </row>
    <row r="8116" spans="1:1" x14ac:dyDescent="0.55000000000000004">
      <c r="A8116" s="2"/>
    </row>
    <row r="8117" spans="1:1" x14ac:dyDescent="0.55000000000000004">
      <c r="A8117" s="2"/>
    </row>
    <row r="8118" spans="1:1" x14ac:dyDescent="0.55000000000000004">
      <c r="A8118" s="2"/>
    </row>
    <row r="8119" spans="1:1" x14ac:dyDescent="0.55000000000000004">
      <c r="A8119" s="2"/>
    </row>
    <row r="8120" spans="1:1" x14ac:dyDescent="0.55000000000000004">
      <c r="A8120" s="2"/>
    </row>
    <row r="8121" spans="1:1" x14ac:dyDescent="0.55000000000000004">
      <c r="A8121" s="2"/>
    </row>
    <row r="8122" spans="1:1" x14ac:dyDescent="0.55000000000000004">
      <c r="A8122" s="2"/>
    </row>
    <row r="8123" spans="1:1" x14ac:dyDescent="0.55000000000000004">
      <c r="A8123" s="2"/>
    </row>
    <row r="8124" spans="1:1" x14ac:dyDescent="0.55000000000000004">
      <c r="A8124" s="2"/>
    </row>
    <row r="8125" spans="1:1" x14ac:dyDescent="0.55000000000000004">
      <c r="A8125" s="2"/>
    </row>
    <row r="8126" spans="1:1" x14ac:dyDescent="0.55000000000000004">
      <c r="A8126" s="2"/>
    </row>
    <row r="8127" spans="1:1" x14ac:dyDescent="0.55000000000000004">
      <c r="A8127" s="2"/>
    </row>
    <row r="8128" spans="1:1" x14ac:dyDescent="0.55000000000000004">
      <c r="A8128" s="2"/>
    </row>
    <row r="8129" spans="1:1" x14ac:dyDescent="0.55000000000000004">
      <c r="A8129" s="2"/>
    </row>
    <row r="8130" spans="1:1" x14ac:dyDescent="0.55000000000000004">
      <c r="A8130" s="2"/>
    </row>
    <row r="8131" spans="1:1" x14ac:dyDescent="0.55000000000000004">
      <c r="A8131" s="2"/>
    </row>
    <row r="8132" spans="1:1" x14ac:dyDescent="0.55000000000000004">
      <c r="A8132" s="2"/>
    </row>
    <row r="8133" spans="1:1" x14ac:dyDescent="0.55000000000000004">
      <c r="A8133" s="2"/>
    </row>
    <row r="8134" spans="1:1" x14ac:dyDescent="0.55000000000000004">
      <c r="A8134" s="2"/>
    </row>
    <row r="8135" spans="1:1" x14ac:dyDescent="0.55000000000000004">
      <c r="A8135" s="2"/>
    </row>
    <row r="8136" spans="1:1" x14ac:dyDescent="0.55000000000000004">
      <c r="A8136" s="2"/>
    </row>
    <row r="8137" spans="1:1" x14ac:dyDescent="0.55000000000000004">
      <c r="A8137" s="2"/>
    </row>
    <row r="8138" spans="1:1" x14ac:dyDescent="0.55000000000000004">
      <c r="A8138" s="2"/>
    </row>
    <row r="8139" spans="1:1" x14ac:dyDescent="0.55000000000000004">
      <c r="A8139" s="2"/>
    </row>
    <row r="8140" spans="1:1" x14ac:dyDescent="0.55000000000000004">
      <c r="A8140" s="2"/>
    </row>
    <row r="8141" spans="1:1" x14ac:dyDescent="0.55000000000000004">
      <c r="A8141" s="2"/>
    </row>
    <row r="8142" spans="1:1" x14ac:dyDescent="0.55000000000000004">
      <c r="A8142" s="2"/>
    </row>
    <row r="8143" spans="1:1" x14ac:dyDescent="0.55000000000000004">
      <c r="A8143" s="2"/>
    </row>
    <row r="8144" spans="1:1" x14ac:dyDescent="0.55000000000000004">
      <c r="A8144" s="2"/>
    </row>
    <row r="8145" spans="1:1" x14ac:dyDescent="0.55000000000000004">
      <c r="A8145" s="2"/>
    </row>
    <row r="8146" spans="1:1" x14ac:dyDescent="0.55000000000000004">
      <c r="A8146" s="2"/>
    </row>
    <row r="8147" spans="1:1" x14ac:dyDescent="0.55000000000000004">
      <c r="A8147" s="2"/>
    </row>
    <row r="8148" spans="1:1" x14ac:dyDescent="0.55000000000000004">
      <c r="A8148" s="2"/>
    </row>
    <row r="8149" spans="1:1" x14ac:dyDescent="0.55000000000000004">
      <c r="A8149" s="2"/>
    </row>
    <row r="8150" spans="1:1" x14ac:dyDescent="0.55000000000000004">
      <c r="A8150" s="2"/>
    </row>
    <row r="8151" spans="1:1" x14ac:dyDescent="0.55000000000000004">
      <c r="A8151" s="2"/>
    </row>
    <row r="8152" spans="1:1" x14ac:dyDescent="0.55000000000000004">
      <c r="A8152" s="2"/>
    </row>
    <row r="8153" spans="1:1" x14ac:dyDescent="0.55000000000000004">
      <c r="A8153" s="2"/>
    </row>
    <row r="8154" spans="1:1" x14ac:dyDescent="0.55000000000000004">
      <c r="A8154" s="2"/>
    </row>
    <row r="8155" spans="1:1" x14ac:dyDescent="0.55000000000000004">
      <c r="A8155" s="2"/>
    </row>
    <row r="8156" spans="1:1" x14ac:dyDescent="0.55000000000000004">
      <c r="A8156" s="2"/>
    </row>
    <row r="8157" spans="1:1" x14ac:dyDescent="0.55000000000000004">
      <c r="A8157" s="2"/>
    </row>
    <row r="8158" spans="1:1" x14ac:dyDescent="0.55000000000000004">
      <c r="A8158" s="2"/>
    </row>
    <row r="8159" spans="1:1" x14ac:dyDescent="0.55000000000000004">
      <c r="A8159" s="2"/>
    </row>
    <row r="8160" spans="1:1" x14ac:dyDescent="0.55000000000000004">
      <c r="A8160" s="2"/>
    </row>
    <row r="8161" spans="1:1" x14ac:dyDescent="0.55000000000000004">
      <c r="A8161" s="2"/>
    </row>
    <row r="8162" spans="1:1" x14ac:dyDescent="0.55000000000000004">
      <c r="A8162" s="2"/>
    </row>
    <row r="8163" spans="1:1" x14ac:dyDescent="0.55000000000000004">
      <c r="A8163" s="2"/>
    </row>
    <row r="8164" spans="1:1" x14ac:dyDescent="0.55000000000000004">
      <c r="A8164" s="2"/>
    </row>
    <row r="8165" spans="1:1" x14ac:dyDescent="0.55000000000000004">
      <c r="A8165" s="2"/>
    </row>
    <row r="8166" spans="1:1" x14ac:dyDescent="0.55000000000000004">
      <c r="A8166" s="2"/>
    </row>
    <row r="8167" spans="1:1" x14ac:dyDescent="0.55000000000000004">
      <c r="A8167" s="2"/>
    </row>
    <row r="8168" spans="1:1" x14ac:dyDescent="0.55000000000000004">
      <c r="A8168" s="2"/>
    </row>
    <row r="8169" spans="1:1" x14ac:dyDescent="0.55000000000000004">
      <c r="A8169" s="2"/>
    </row>
    <row r="8170" spans="1:1" x14ac:dyDescent="0.55000000000000004">
      <c r="A8170" s="2"/>
    </row>
    <row r="8171" spans="1:1" x14ac:dyDescent="0.55000000000000004">
      <c r="A8171" s="2"/>
    </row>
    <row r="8172" spans="1:1" x14ac:dyDescent="0.55000000000000004">
      <c r="A8172" s="2"/>
    </row>
    <row r="8173" spans="1:1" x14ac:dyDescent="0.55000000000000004">
      <c r="A8173" s="2"/>
    </row>
    <row r="8174" spans="1:1" x14ac:dyDescent="0.55000000000000004">
      <c r="A8174" s="2"/>
    </row>
    <row r="8175" spans="1:1" x14ac:dyDescent="0.55000000000000004">
      <c r="A8175" s="2"/>
    </row>
    <row r="8176" spans="1:1" x14ac:dyDescent="0.55000000000000004">
      <c r="A8176" s="2"/>
    </row>
    <row r="8177" spans="1:1" x14ac:dyDescent="0.55000000000000004">
      <c r="A8177" s="2"/>
    </row>
    <row r="8178" spans="1:1" x14ac:dyDescent="0.55000000000000004">
      <c r="A8178" s="2"/>
    </row>
    <row r="8179" spans="1:1" x14ac:dyDescent="0.55000000000000004">
      <c r="A8179" s="2"/>
    </row>
    <row r="8180" spans="1:1" x14ac:dyDescent="0.55000000000000004">
      <c r="A8180" s="2"/>
    </row>
    <row r="8181" spans="1:1" x14ac:dyDescent="0.55000000000000004">
      <c r="A8181" s="2"/>
    </row>
    <row r="8182" spans="1:1" x14ac:dyDescent="0.55000000000000004">
      <c r="A8182" s="2"/>
    </row>
    <row r="8183" spans="1:1" x14ac:dyDescent="0.55000000000000004">
      <c r="A8183" s="2"/>
    </row>
    <row r="8184" spans="1:1" x14ac:dyDescent="0.55000000000000004">
      <c r="A8184" s="2"/>
    </row>
    <row r="8185" spans="1:1" x14ac:dyDescent="0.55000000000000004">
      <c r="A8185" s="2"/>
    </row>
    <row r="8186" spans="1:1" x14ac:dyDescent="0.55000000000000004">
      <c r="A8186" s="2"/>
    </row>
    <row r="8187" spans="1:1" x14ac:dyDescent="0.55000000000000004">
      <c r="A8187" s="2"/>
    </row>
    <row r="8188" spans="1:1" x14ac:dyDescent="0.55000000000000004">
      <c r="A8188" s="2"/>
    </row>
    <row r="8189" spans="1:1" x14ac:dyDescent="0.55000000000000004">
      <c r="A8189" s="2"/>
    </row>
    <row r="8190" spans="1:1" x14ac:dyDescent="0.55000000000000004">
      <c r="A8190" s="2"/>
    </row>
    <row r="8191" spans="1:1" x14ac:dyDescent="0.55000000000000004">
      <c r="A8191" s="2"/>
    </row>
    <row r="8192" spans="1:1" x14ac:dyDescent="0.55000000000000004">
      <c r="A8192" s="2"/>
    </row>
    <row r="8193" spans="1:1" x14ac:dyDescent="0.55000000000000004">
      <c r="A8193" s="2"/>
    </row>
    <row r="8194" spans="1:1" x14ac:dyDescent="0.55000000000000004">
      <c r="A8194" s="2"/>
    </row>
    <row r="8195" spans="1:1" x14ac:dyDescent="0.55000000000000004">
      <c r="A8195" s="2"/>
    </row>
    <row r="8196" spans="1:1" x14ac:dyDescent="0.55000000000000004">
      <c r="A8196" s="2"/>
    </row>
    <row r="8197" spans="1:1" x14ac:dyDescent="0.55000000000000004">
      <c r="A8197" s="2"/>
    </row>
    <row r="8198" spans="1:1" x14ac:dyDescent="0.55000000000000004">
      <c r="A8198" s="2"/>
    </row>
    <row r="8199" spans="1:1" x14ac:dyDescent="0.55000000000000004">
      <c r="A8199" s="2"/>
    </row>
    <row r="8200" spans="1:1" x14ac:dyDescent="0.55000000000000004">
      <c r="A8200" s="2"/>
    </row>
    <row r="8201" spans="1:1" x14ac:dyDescent="0.55000000000000004">
      <c r="A8201" s="2"/>
    </row>
    <row r="8202" spans="1:1" x14ac:dyDescent="0.55000000000000004">
      <c r="A8202" s="2"/>
    </row>
    <row r="8203" spans="1:1" x14ac:dyDescent="0.55000000000000004">
      <c r="A8203" s="2"/>
    </row>
    <row r="8204" spans="1:1" x14ac:dyDescent="0.55000000000000004">
      <c r="A8204" s="2"/>
    </row>
    <row r="8205" spans="1:1" x14ac:dyDescent="0.55000000000000004">
      <c r="A8205" s="2"/>
    </row>
    <row r="8206" spans="1:1" x14ac:dyDescent="0.55000000000000004">
      <c r="A8206" s="2"/>
    </row>
    <row r="8207" spans="1:1" x14ac:dyDescent="0.55000000000000004">
      <c r="A8207" s="2"/>
    </row>
    <row r="8208" spans="1:1" x14ac:dyDescent="0.55000000000000004">
      <c r="A8208" s="2"/>
    </row>
    <row r="8209" spans="1:1" x14ac:dyDescent="0.55000000000000004">
      <c r="A8209" s="2"/>
    </row>
    <row r="8210" spans="1:1" x14ac:dyDescent="0.55000000000000004">
      <c r="A8210" s="2"/>
    </row>
    <row r="8211" spans="1:1" x14ac:dyDescent="0.55000000000000004">
      <c r="A8211" s="2"/>
    </row>
    <row r="8212" spans="1:1" x14ac:dyDescent="0.55000000000000004">
      <c r="A8212" s="2"/>
    </row>
    <row r="8213" spans="1:1" x14ac:dyDescent="0.55000000000000004">
      <c r="A8213" s="2"/>
    </row>
    <row r="8214" spans="1:1" x14ac:dyDescent="0.55000000000000004">
      <c r="A8214" s="2"/>
    </row>
    <row r="8215" spans="1:1" x14ac:dyDescent="0.55000000000000004">
      <c r="A8215" s="2"/>
    </row>
    <row r="8216" spans="1:1" x14ac:dyDescent="0.55000000000000004">
      <c r="A8216" s="2"/>
    </row>
    <row r="8217" spans="1:1" x14ac:dyDescent="0.55000000000000004">
      <c r="A8217" s="2"/>
    </row>
    <row r="8218" spans="1:1" x14ac:dyDescent="0.55000000000000004">
      <c r="A8218" s="2"/>
    </row>
    <row r="8219" spans="1:1" x14ac:dyDescent="0.55000000000000004">
      <c r="A8219" s="2"/>
    </row>
    <row r="8220" spans="1:1" x14ac:dyDescent="0.55000000000000004">
      <c r="A8220" s="2"/>
    </row>
    <row r="8221" spans="1:1" x14ac:dyDescent="0.55000000000000004">
      <c r="A8221" s="2"/>
    </row>
    <row r="8222" spans="1:1" x14ac:dyDescent="0.55000000000000004">
      <c r="A8222" s="2"/>
    </row>
    <row r="8223" spans="1:1" x14ac:dyDescent="0.55000000000000004">
      <c r="A8223" s="2"/>
    </row>
    <row r="8224" spans="1:1" x14ac:dyDescent="0.55000000000000004">
      <c r="A8224" s="2"/>
    </row>
    <row r="8225" spans="1:1" x14ac:dyDescent="0.55000000000000004">
      <c r="A8225" s="2"/>
    </row>
    <row r="8226" spans="1:1" x14ac:dyDescent="0.55000000000000004">
      <c r="A8226" s="2"/>
    </row>
    <row r="8227" spans="1:1" x14ac:dyDescent="0.55000000000000004">
      <c r="A8227" s="2"/>
    </row>
    <row r="8228" spans="1:1" x14ac:dyDescent="0.55000000000000004">
      <c r="A8228" s="2"/>
    </row>
    <row r="8229" spans="1:1" x14ac:dyDescent="0.55000000000000004">
      <c r="A8229" s="2"/>
    </row>
    <row r="8230" spans="1:1" x14ac:dyDescent="0.55000000000000004">
      <c r="A8230" s="2"/>
    </row>
    <row r="8231" spans="1:1" x14ac:dyDescent="0.55000000000000004">
      <c r="A8231" s="2"/>
    </row>
    <row r="8232" spans="1:1" x14ac:dyDescent="0.55000000000000004">
      <c r="A8232" s="2"/>
    </row>
    <row r="8233" spans="1:1" x14ac:dyDescent="0.55000000000000004">
      <c r="A8233" s="2"/>
    </row>
    <row r="8234" spans="1:1" x14ac:dyDescent="0.55000000000000004">
      <c r="A8234" s="2"/>
    </row>
    <row r="8235" spans="1:1" x14ac:dyDescent="0.55000000000000004">
      <c r="A8235" s="2"/>
    </row>
    <row r="8236" spans="1:1" x14ac:dyDescent="0.55000000000000004">
      <c r="A8236" s="2"/>
    </row>
    <row r="8237" spans="1:1" x14ac:dyDescent="0.55000000000000004">
      <c r="A8237" s="2"/>
    </row>
    <row r="8238" spans="1:1" x14ac:dyDescent="0.55000000000000004">
      <c r="A8238" s="2"/>
    </row>
    <row r="8239" spans="1:1" x14ac:dyDescent="0.55000000000000004">
      <c r="A8239" s="2"/>
    </row>
    <row r="8240" spans="1:1" x14ac:dyDescent="0.55000000000000004">
      <c r="A8240" s="2"/>
    </row>
    <row r="8241" spans="1:1" x14ac:dyDescent="0.55000000000000004">
      <c r="A8241" s="2"/>
    </row>
    <row r="8242" spans="1:1" x14ac:dyDescent="0.55000000000000004">
      <c r="A8242" s="2"/>
    </row>
    <row r="8243" spans="1:1" x14ac:dyDescent="0.55000000000000004">
      <c r="A8243" s="2"/>
    </row>
    <row r="8244" spans="1:1" x14ac:dyDescent="0.55000000000000004">
      <c r="A8244" s="2"/>
    </row>
    <row r="8245" spans="1:1" x14ac:dyDescent="0.55000000000000004">
      <c r="A8245" s="2"/>
    </row>
    <row r="8246" spans="1:1" x14ac:dyDescent="0.55000000000000004">
      <c r="A8246" s="2"/>
    </row>
    <row r="8247" spans="1:1" x14ac:dyDescent="0.55000000000000004">
      <c r="A8247" s="2"/>
    </row>
    <row r="8248" spans="1:1" x14ac:dyDescent="0.55000000000000004">
      <c r="A8248" s="2"/>
    </row>
    <row r="8249" spans="1:1" x14ac:dyDescent="0.55000000000000004">
      <c r="A8249" s="2"/>
    </row>
    <row r="8250" spans="1:1" x14ac:dyDescent="0.55000000000000004">
      <c r="A8250" s="2"/>
    </row>
    <row r="8251" spans="1:1" x14ac:dyDescent="0.55000000000000004">
      <c r="A8251" s="2"/>
    </row>
    <row r="8252" spans="1:1" x14ac:dyDescent="0.55000000000000004">
      <c r="A8252" s="2"/>
    </row>
    <row r="8253" spans="1:1" x14ac:dyDescent="0.55000000000000004">
      <c r="A8253" s="2"/>
    </row>
    <row r="8254" spans="1:1" x14ac:dyDescent="0.55000000000000004">
      <c r="A8254" s="2"/>
    </row>
    <row r="8255" spans="1:1" x14ac:dyDescent="0.55000000000000004">
      <c r="A8255" s="2"/>
    </row>
    <row r="8256" spans="1:1" x14ac:dyDescent="0.55000000000000004">
      <c r="A8256" s="2"/>
    </row>
    <row r="8257" spans="1:1" x14ac:dyDescent="0.55000000000000004">
      <c r="A8257" s="2"/>
    </row>
    <row r="8258" spans="1:1" x14ac:dyDescent="0.55000000000000004">
      <c r="A8258" s="2"/>
    </row>
    <row r="8259" spans="1:1" x14ac:dyDescent="0.55000000000000004">
      <c r="A8259" s="2"/>
    </row>
    <row r="8260" spans="1:1" x14ac:dyDescent="0.55000000000000004">
      <c r="A8260" s="2"/>
    </row>
    <row r="8261" spans="1:1" x14ac:dyDescent="0.55000000000000004">
      <c r="A8261" s="2"/>
    </row>
    <row r="8262" spans="1:1" x14ac:dyDescent="0.55000000000000004">
      <c r="A8262" s="2"/>
    </row>
    <row r="8263" spans="1:1" x14ac:dyDescent="0.55000000000000004">
      <c r="A8263" s="2"/>
    </row>
    <row r="8264" spans="1:1" x14ac:dyDescent="0.55000000000000004">
      <c r="A8264" s="2"/>
    </row>
    <row r="8265" spans="1:1" x14ac:dyDescent="0.55000000000000004">
      <c r="A8265" s="2"/>
    </row>
    <row r="8266" spans="1:1" x14ac:dyDescent="0.55000000000000004">
      <c r="A8266" s="2"/>
    </row>
    <row r="8267" spans="1:1" x14ac:dyDescent="0.55000000000000004">
      <c r="A8267" s="2"/>
    </row>
    <row r="8268" spans="1:1" x14ac:dyDescent="0.55000000000000004">
      <c r="A8268" s="2"/>
    </row>
    <row r="8269" spans="1:1" x14ac:dyDescent="0.55000000000000004">
      <c r="A8269" s="2"/>
    </row>
    <row r="8270" spans="1:1" x14ac:dyDescent="0.55000000000000004">
      <c r="A8270" s="2"/>
    </row>
    <row r="8271" spans="1:1" x14ac:dyDescent="0.55000000000000004">
      <c r="A8271" s="2"/>
    </row>
    <row r="8272" spans="1:1" x14ac:dyDescent="0.55000000000000004">
      <c r="A8272" s="2"/>
    </row>
    <row r="8273" spans="1:1" x14ac:dyDescent="0.55000000000000004">
      <c r="A8273" s="2"/>
    </row>
    <row r="8274" spans="1:1" x14ac:dyDescent="0.55000000000000004">
      <c r="A8274" s="2"/>
    </row>
    <row r="8275" spans="1:1" x14ac:dyDescent="0.55000000000000004">
      <c r="A8275" s="2"/>
    </row>
    <row r="8276" spans="1:1" x14ac:dyDescent="0.55000000000000004">
      <c r="A8276" s="2"/>
    </row>
    <row r="8277" spans="1:1" x14ac:dyDescent="0.55000000000000004">
      <c r="A8277" s="2"/>
    </row>
    <row r="8278" spans="1:1" x14ac:dyDescent="0.55000000000000004">
      <c r="A8278" s="2"/>
    </row>
    <row r="8279" spans="1:1" x14ac:dyDescent="0.55000000000000004">
      <c r="A8279" s="2"/>
    </row>
    <row r="8280" spans="1:1" x14ac:dyDescent="0.55000000000000004">
      <c r="A8280" s="2"/>
    </row>
    <row r="8281" spans="1:1" x14ac:dyDescent="0.55000000000000004">
      <c r="A8281" s="2"/>
    </row>
    <row r="8282" spans="1:1" x14ac:dyDescent="0.55000000000000004">
      <c r="A8282" s="2"/>
    </row>
    <row r="8283" spans="1:1" x14ac:dyDescent="0.55000000000000004">
      <c r="A8283" s="2"/>
    </row>
    <row r="8284" spans="1:1" x14ac:dyDescent="0.55000000000000004">
      <c r="A8284" s="2"/>
    </row>
    <row r="8285" spans="1:1" x14ac:dyDescent="0.55000000000000004">
      <c r="A8285" s="2"/>
    </row>
    <row r="8286" spans="1:1" x14ac:dyDescent="0.55000000000000004">
      <c r="A8286" s="2"/>
    </row>
    <row r="8287" spans="1:1" x14ac:dyDescent="0.55000000000000004">
      <c r="A8287" s="2"/>
    </row>
    <row r="8288" spans="1:1" x14ac:dyDescent="0.55000000000000004">
      <c r="A8288" s="2"/>
    </row>
    <row r="8289" spans="1:1" x14ac:dyDescent="0.55000000000000004">
      <c r="A8289" s="2"/>
    </row>
    <row r="8290" spans="1:1" x14ac:dyDescent="0.55000000000000004">
      <c r="A8290" s="2"/>
    </row>
    <row r="8291" spans="1:1" x14ac:dyDescent="0.55000000000000004">
      <c r="A8291" s="2"/>
    </row>
    <row r="8292" spans="1:1" x14ac:dyDescent="0.55000000000000004">
      <c r="A8292" s="2"/>
    </row>
    <row r="8293" spans="1:1" x14ac:dyDescent="0.55000000000000004">
      <c r="A8293" s="2"/>
    </row>
    <row r="8294" spans="1:1" x14ac:dyDescent="0.55000000000000004">
      <c r="A8294" s="2"/>
    </row>
    <row r="8295" spans="1:1" x14ac:dyDescent="0.55000000000000004">
      <c r="A8295" s="2"/>
    </row>
    <row r="8296" spans="1:1" x14ac:dyDescent="0.55000000000000004">
      <c r="A8296" s="2"/>
    </row>
    <row r="8297" spans="1:1" x14ac:dyDescent="0.55000000000000004">
      <c r="A8297" s="2"/>
    </row>
    <row r="8298" spans="1:1" x14ac:dyDescent="0.55000000000000004">
      <c r="A8298" s="2"/>
    </row>
    <row r="8299" spans="1:1" x14ac:dyDescent="0.55000000000000004">
      <c r="A8299" s="2"/>
    </row>
    <row r="8300" spans="1:1" x14ac:dyDescent="0.55000000000000004">
      <c r="A8300" s="2"/>
    </row>
    <row r="8301" spans="1:1" x14ac:dyDescent="0.55000000000000004">
      <c r="A8301" s="2"/>
    </row>
    <row r="8302" spans="1:1" x14ac:dyDescent="0.55000000000000004">
      <c r="A8302" s="2"/>
    </row>
    <row r="8303" spans="1:1" x14ac:dyDescent="0.55000000000000004">
      <c r="A8303" s="2"/>
    </row>
    <row r="8304" spans="1:1" x14ac:dyDescent="0.55000000000000004">
      <c r="A8304" s="2"/>
    </row>
    <row r="8305" spans="1:1" x14ac:dyDescent="0.55000000000000004">
      <c r="A8305" s="2"/>
    </row>
    <row r="8306" spans="1:1" x14ac:dyDescent="0.55000000000000004">
      <c r="A8306" s="2"/>
    </row>
    <row r="8307" spans="1:1" x14ac:dyDescent="0.55000000000000004">
      <c r="A8307" s="2"/>
    </row>
    <row r="8308" spans="1:1" x14ac:dyDescent="0.55000000000000004">
      <c r="A8308" s="2"/>
    </row>
    <row r="8309" spans="1:1" x14ac:dyDescent="0.55000000000000004">
      <c r="A8309" s="2"/>
    </row>
    <row r="8310" spans="1:1" x14ac:dyDescent="0.55000000000000004">
      <c r="A8310" s="2"/>
    </row>
    <row r="8311" spans="1:1" x14ac:dyDescent="0.55000000000000004">
      <c r="A8311" s="2"/>
    </row>
    <row r="8312" spans="1:1" x14ac:dyDescent="0.55000000000000004">
      <c r="A8312" s="2"/>
    </row>
    <row r="8313" spans="1:1" x14ac:dyDescent="0.55000000000000004">
      <c r="A8313" s="2"/>
    </row>
    <row r="8314" spans="1:1" x14ac:dyDescent="0.55000000000000004">
      <c r="A8314" s="2"/>
    </row>
    <row r="8315" spans="1:1" x14ac:dyDescent="0.55000000000000004">
      <c r="A8315" s="2"/>
    </row>
    <row r="8316" spans="1:1" x14ac:dyDescent="0.55000000000000004">
      <c r="A8316" s="2"/>
    </row>
    <row r="8317" spans="1:1" x14ac:dyDescent="0.55000000000000004">
      <c r="A8317" s="2"/>
    </row>
    <row r="8318" spans="1:1" x14ac:dyDescent="0.55000000000000004">
      <c r="A8318" s="2"/>
    </row>
    <row r="8319" spans="1:1" x14ac:dyDescent="0.55000000000000004">
      <c r="A8319" s="2"/>
    </row>
    <row r="8320" spans="1:1" x14ac:dyDescent="0.55000000000000004">
      <c r="A8320" s="2"/>
    </row>
    <row r="8321" spans="1:1" x14ac:dyDescent="0.55000000000000004">
      <c r="A8321" s="2"/>
    </row>
    <row r="8322" spans="1:1" x14ac:dyDescent="0.55000000000000004">
      <c r="A8322" s="2"/>
    </row>
    <row r="8323" spans="1:1" x14ac:dyDescent="0.55000000000000004">
      <c r="A8323" s="2"/>
    </row>
    <row r="8324" spans="1:1" x14ac:dyDescent="0.55000000000000004">
      <c r="A8324" s="2"/>
    </row>
    <row r="8325" spans="1:1" x14ac:dyDescent="0.55000000000000004">
      <c r="A8325" s="2"/>
    </row>
    <row r="8326" spans="1:1" x14ac:dyDescent="0.55000000000000004">
      <c r="A8326" s="2"/>
    </row>
    <row r="8327" spans="1:1" x14ac:dyDescent="0.55000000000000004">
      <c r="A8327" s="2"/>
    </row>
    <row r="8328" spans="1:1" x14ac:dyDescent="0.55000000000000004">
      <c r="A8328" s="2"/>
    </row>
    <row r="8329" spans="1:1" x14ac:dyDescent="0.55000000000000004">
      <c r="A8329" s="2"/>
    </row>
    <row r="8330" spans="1:1" x14ac:dyDescent="0.55000000000000004">
      <c r="A8330" s="2"/>
    </row>
    <row r="8331" spans="1:1" x14ac:dyDescent="0.55000000000000004">
      <c r="A8331" s="2"/>
    </row>
    <row r="8332" spans="1:1" x14ac:dyDescent="0.55000000000000004">
      <c r="A8332" s="2"/>
    </row>
    <row r="8333" spans="1:1" x14ac:dyDescent="0.55000000000000004">
      <c r="A8333" s="2"/>
    </row>
    <row r="8334" spans="1:1" x14ac:dyDescent="0.55000000000000004">
      <c r="A8334" s="2"/>
    </row>
    <row r="8335" spans="1:1" x14ac:dyDescent="0.55000000000000004">
      <c r="A8335" s="2"/>
    </row>
    <row r="8336" spans="1:1" x14ac:dyDescent="0.55000000000000004">
      <c r="A8336" s="2"/>
    </row>
    <row r="8337" spans="1:1" x14ac:dyDescent="0.55000000000000004">
      <c r="A8337" s="2"/>
    </row>
    <row r="8338" spans="1:1" x14ac:dyDescent="0.55000000000000004">
      <c r="A8338" s="2"/>
    </row>
    <row r="8339" spans="1:1" x14ac:dyDescent="0.55000000000000004">
      <c r="A8339" s="2"/>
    </row>
    <row r="8340" spans="1:1" x14ac:dyDescent="0.55000000000000004">
      <c r="A8340" s="2"/>
    </row>
    <row r="8341" spans="1:1" x14ac:dyDescent="0.55000000000000004">
      <c r="A8341" s="2"/>
    </row>
    <row r="8342" spans="1:1" x14ac:dyDescent="0.55000000000000004">
      <c r="A8342" s="2"/>
    </row>
    <row r="8343" spans="1:1" x14ac:dyDescent="0.55000000000000004">
      <c r="A8343" s="2"/>
    </row>
    <row r="8344" spans="1:1" x14ac:dyDescent="0.55000000000000004">
      <c r="A8344" s="2"/>
    </row>
    <row r="8345" spans="1:1" x14ac:dyDescent="0.55000000000000004">
      <c r="A8345" s="2"/>
    </row>
    <row r="8346" spans="1:1" x14ac:dyDescent="0.55000000000000004">
      <c r="A8346" s="2"/>
    </row>
    <row r="8347" spans="1:1" x14ac:dyDescent="0.55000000000000004">
      <c r="A8347" s="2"/>
    </row>
    <row r="8348" spans="1:1" x14ac:dyDescent="0.55000000000000004">
      <c r="A8348" s="2"/>
    </row>
    <row r="8349" spans="1:1" x14ac:dyDescent="0.55000000000000004">
      <c r="A8349" s="2"/>
    </row>
    <row r="8350" spans="1:1" x14ac:dyDescent="0.55000000000000004">
      <c r="A8350" s="2"/>
    </row>
    <row r="8351" spans="1:1" x14ac:dyDescent="0.55000000000000004">
      <c r="A8351" s="2"/>
    </row>
    <row r="8352" spans="1:1" x14ac:dyDescent="0.55000000000000004">
      <c r="A8352" s="2"/>
    </row>
    <row r="8353" spans="1:1" x14ac:dyDescent="0.55000000000000004">
      <c r="A8353" s="2"/>
    </row>
    <row r="8354" spans="1:1" x14ac:dyDescent="0.55000000000000004">
      <c r="A8354" s="2"/>
    </row>
    <row r="8355" spans="1:1" x14ac:dyDescent="0.55000000000000004">
      <c r="A8355" s="2"/>
    </row>
    <row r="8356" spans="1:1" x14ac:dyDescent="0.55000000000000004">
      <c r="A8356" s="2"/>
    </row>
    <row r="8357" spans="1:1" x14ac:dyDescent="0.55000000000000004">
      <c r="A8357" s="2"/>
    </row>
    <row r="8358" spans="1:1" x14ac:dyDescent="0.55000000000000004">
      <c r="A8358" s="2"/>
    </row>
    <row r="8359" spans="1:1" x14ac:dyDescent="0.55000000000000004">
      <c r="A8359" s="2"/>
    </row>
    <row r="8360" spans="1:1" x14ac:dyDescent="0.55000000000000004">
      <c r="A8360" s="2"/>
    </row>
    <row r="8361" spans="1:1" x14ac:dyDescent="0.55000000000000004">
      <c r="A8361" s="2"/>
    </row>
    <row r="8362" spans="1:1" x14ac:dyDescent="0.55000000000000004">
      <c r="A8362" s="2"/>
    </row>
    <row r="8363" spans="1:1" x14ac:dyDescent="0.55000000000000004">
      <c r="A8363" s="2"/>
    </row>
    <row r="8364" spans="1:1" x14ac:dyDescent="0.55000000000000004">
      <c r="A8364" s="2"/>
    </row>
    <row r="8365" spans="1:1" x14ac:dyDescent="0.55000000000000004">
      <c r="A8365" s="2"/>
    </row>
    <row r="8366" spans="1:1" x14ac:dyDescent="0.55000000000000004">
      <c r="A8366" s="2"/>
    </row>
    <row r="8367" spans="1:1" x14ac:dyDescent="0.55000000000000004">
      <c r="A8367" s="2"/>
    </row>
    <row r="8368" spans="1:1" x14ac:dyDescent="0.55000000000000004">
      <c r="A8368" s="2"/>
    </row>
    <row r="8369" spans="1:1" x14ac:dyDescent="0.55000000000000004">
      <c r="A8369" s="2"/>
    </row>
    <row r="8370" spans="1:1" x14ac:dyDescent="0.55000000000000004">
      <c r="A8370" s="2"/>
    </row>
    <row r="8371" spans="1:1" x14ac:dyDescent="0.55000000000000004">
      <c r="A8371" s="2"/>
    </row>
    <row r="8372" spans="1:1" x14ac:dyDescent="0.55000000000000004">
      <c r="A8372" s="2"/>
    </row>
    <row r="8373" spans="1:1" x14ac:dyDescent="0.55000000000000004">
      <c r="A8373" s="2"/>
    </row>
    <row r="8374" spans="1:1" x14ac:dyDescent="0.55000000000000004">
      <c r="A8374" s="2"/>
    </row>
    <row r="8375" spans="1:1" x14ac:dyDescent="0.55000000000000004">
      <c r="A8375" s="2"/>
    </row>
    <row r="8376" spans="1:1" x14ac:dyDescent="0.55000000000000004">
      <c r="A8376" s="2"/>
    </row>
    <row r="8377" spans="1:1" x14ac:dyDescent="0.55000000000000004">
      <c r="A8377" s="2"/>
    </row>
    <row r="8378" spans="1:1" x14ac:dyDescent="0.55000000000000004">
      <c r="A8378" s="2"/>
    </row>
    <row r="8379" spans="1:1" x14ac:dyDescent="0.55000000000000004">
      <c r="A8379" s="2"/>
    </row>
    <row r="8380" spans="1:1" x14ac:dyDescent="0.55000000000000004">
      <c r="A8380" s="2"/>
    </row>
    <row r="8381" spans="1:1" x14ac:dyDescent="0.55000000000000004">
      <c r="A8381" s="2"/>
    </row>
    <row r="8382" spans="1:1" x14ac:dyDescent="0.55000000000000004">
      <c r="A8382" s="2"/>
    </row>
    <row r="8383" spans="1:1" x14ac:dyDescent="0.55000000000000004">
      <c r="A8383" s="2"/>
    </row>
    <row r="8384" spans="1:1" x14ac:dyDescent="0.55000000000000004">
      <c r="A8384" s="2"/>
    </row>
    <row r="8385" spans="1:1" x14ac:dyDescent="0.55000000000000004">
      <c r="A8385" s="2"/>
    </row>
    <row r="8386" spans="1:1" x14ac:dyDescent="0.55000000000000004">
      <c r="A8386" s="2"/>
    </row>
    <row r="8387" spans="1:1" x14ac:dyDescent="0.55000000000000004">
      <c r="A8387" s="2"/>
    </row>
    <row r="8388" spans="1:1" x14ac:dyDescent="0.55000000000000004">
      <c r="A8388" s="2"/>
    </row>
    <row r="8389" spans="1:1" x14ac:dyDescent="0.55000000000000004">
      <c r="A8389" s="2"/>
    </row>
    <row r="8390" spans="1:1" x14ac:dyDescent="0.55000000000000004">
      <c r="A8390" s="2"/>
    </row>
    <row r="8391" spans="1:1" x14ac:dyDescent="0.55000000000000004">
      <c r="A8391" s="2"/>
    </row>
    <row r="8392" spans="1:1" x14ac:dyDescent="0.55000000000000004">
      <c r="A8392" s="2"/>
    </row>
    <row r="8393" spans="1:1" x14ac:dyDescent="0.55000000000000004">
      <c r="A8393" s="2"/>
    </row>
    <row r="8394" spans="1:1" x14ac:dyDescent="0.55000000000000004">
      <c r="A8394" s="2"/>
    </row>
    <row r="8395" spans="1:1" x14ac:dyDescent="0.55000000000000004">
      <c r="A8395" s="2"/>
    </row>
    <row r="8396" spans="1:1" x14ac:dyDescent="0.55000000000000004">
      <c r="A8396" s="2"/>
    </row>
    <row r="8397" spans="1:1" x14ac:dyDescent="0.55000000000000004">
      <c r="A8397" s="2"/>
    </row>
    <row r="8398" spans="1:1" x14ac:dyDescent="0.55000000000000004">
      <c r="A8398" s="2"/>
    </row>
    <row r="8399" spans="1:1" x14ac:dyDescent="0.55000000000000004">
      <c r="A8399" s="2"/>
    </row>
    <row r="8400" spans="1:1" x14ac:dyDescent="0.55000000000000004">
      <c r="A8400" s="2"/>
    </row>
    <row r="8401" spans="1:1" x14ac:dyDescent="0.55000000000000004">
      <c r="A8401" s="2"/>
    </row>
    <row r="8402" spans="1:1" x14ac:dyDescent="0.55000000000000004">
      <c r="A8402" s="2"/>
    </row>
    <row r="8403" spans="1:1" x14ac:dyDescent="0.55000000000000004">
      <c r="A8403" s="2"/>
    </row>
    <row r="8404" spans="1:1" x14ac:dyDescent="0.55000000000000004">
      <c r="A8404" s="2"/>
    </row>
    <row r="8405" spans="1:1" x14ac:dyDescent="0.55000000000000004">
      <c r="A8405" s="2"/>
    </row>
    <row r="8406" spans="1:1" x14ac:dyDescent="0.55000000000000004">
      <c r="A8406" s="2"/>
    </row>
    <row r="8407" spans="1:1" x14ac:dyDescent="0.55000000000000004">
      <c r="A8407" s="2"/>
    </row>
    <row r="8408" spans="1:1" x14ac:dyDescent="0.55000000000000004">
      <c r="A8408" s="2"/>
    </row>
    <row r="8409" spans="1:1" x14ac:dyDescent="0.55000000000000004">
      <c r="A8409" s="2"/>
    </row>
    <row r="8410" spans="1:1" x14ac:dyDescent="0.55000000000000004">
      <c r="A8410" s="2"/>
    </row>
    <row r="8411" spans="1:1" x14ac:dyDescent="0.55000000000000004">
      <c r="A8411" s="2"/>
    </row>
    <row r="8412" spans="1:1" x14ac:dyDescent="0.55000000000000004">
      <c r="A8412" s="2"/>
    </row>
    <row r="8413" spans="1:1" x14ac:dyDescent="0.55000000000000004">
      <c r="A8413" s="2"/>
    </row>
    <row r="8414" spans="1:1" x14ac:dyDescent="0.55000000000000004">
      <c r="A8414" s="2"/>
    </row>
    <row r="8415" spans="1:1" x14ac:dyDescent="0.55000000000000004">
      <c r="A8415" s="2"/>
    </row>
    <row r="8416" spans="1:1" x14ac:dyDescent="0.55000000000000004">
      <c r="A8416" s="2"/>
    </row>
    <row r="8417" spans="1:1" x14ac:dyDescent="0.55000000000000004">
      <c r="A8417" s="2"/>
    </row>
    <row r="8418" spans="1:1" x14ac:dyDescent="0.55000000000000004">
      <c r="A8418" s="2"/>
    </row>
    <row r="8419" spans="1:1" x14ac:dyDescent="0.55000000000000004">
      <c r="A8419" s="2"/>
    </row>
    <row r="8420" spans="1:1" x14ac:dyDescent="0.55000000000000004">
      <c r="A8420" s="2"/>
    </row>
    <row r="8421" spans="1:1" x14ac:dyDescent="0.55000000000000004">
      <c r="A8421" s="2"/>
    </row>
    <row r="8422" spans="1:1" x14ac:dyDescent="0.55000000000000004">
      <c r="A8422" s="2"/>
    </row>
    <row r="8423" spans="1:1" x14ac:dyDescent="0.55000000000000004">
      <c r="A8423" s="2"/>
    </row>
    <row r="8424" spans="1:1" x14ac:dyDescent="0.55000000000000004">
      <c r="A8424" s="2"/>
    </row>
    <row r="8425" spans="1:1" x14ac:dyDescent="0.55000000000000004">
      <c r="A8425" s="2"/>
    </row>
    <row r="8426" spans="1:1" x14ac:dyDescent="0.55000000000000004">
      <c r="A8426" s="2"/>
    </row>
    <row r="8427" spans="1:1" x14ac:dyDescent="0.55000000000000004">
      <c r="A8427" s="2"/>
    </row>
    <row r="8428" spans="1:1" x14ac:dyDescent="0.55000000000000004">
      <c r="A8428" s="2"/>
    </row>
    <row r="8429" spans="1:1" x14ac:dyDescent="0.55000000000000004">
      <c r="A8429" s="2"/>
    </row>
    <row r="8430" spans="1:1" x14ac:dyDescent="0.55000000000000004">
      <c r="A8430" s="2"/>
    </row>
    <row r="8431" spans="1:1" x14ac:dyDescent="0.55000000000000004">
      <c r="A8431" s="2"/>
    </row>
    <row r="8432" spans="1:1" x14ac:dyDescent="0.55000000000000004">
      <c r="A8432" s="2"/>
    </row>
    <row r="8433" spans="1:1" x14ac:dyDescent="0.55000000000000004">
      <c r="A8433" s="2"/>
    </row>
    <row r="8434" spans="1:1" x14ac:dyDescent="0.55000000000000004">
      <c r="A8434" s="2"/>
    </row>
    <row r="8435" spans="1:1" x14ac:dyDescent="0.55000000000000004">
      <c r="A8435" s="2"/>
    </row>
    <row r="8436" spans="1:1" x14ac:dyDescent="0.55000000000000004">
      <c r="A8436" s="2"/>
    </row>
    <row r="8437" spans="1:1" x14ac:dyDescent="0.55000000000000004">
      <c r="A8437" s="2"/>
    </row>
    <row r="8438" spans="1:1" x14ac:dyDescent="0.55000000000000004">
      <c r="A8438" s="2"/>
    </row>
    <row r="8439" spans="1:1" x14ac:dyDescent="0.55000000000000004">
      <c r="A8439" s="2"/>
    </row>
    <row r="8440" spans="1:1" x14ac:dyDescent="0.55000000000000004">
      <c r="A8440" s="2"/>
    </row>
    <row r="8441" spans="1:1" x14ac:dyDescent="0.55000000000000004">
      <c r="A8441" s="2"/>
    </row>
    <row r="8442" spans="1:1" x14ac:dyDescent="0.55000000000000004">
      <c r="A8442" s="2"/>
    </row>
    <row r="8443" spans="1:1" x14ac:dyDescent="0.55000000000000004">
      <c r="A8443" s="2"/>
    </row>
    <row r="8444" spans="1:1" x14ac:dyDescent="0.55000000000000004">
      <c r="A8444" s="2"/>
    </row>
    <row r="8445" spans="1:1" x14ac:dyDescent="0.55000000000000004">
      <c r="A8445" s="2"/>
    </row>
    <row r="8446" spans="1:1" x14ac:dyDescent="0.55000000000000004">
      <c r="A8446" s="2"/>
    </row>
    <row r="8447" spans="1:1" x14ac:dyDescent="0.55000000000000004">
      <c r="A8447" s="2"/>
    </row>
    <row r="8448" spans="1:1" x14ac:dyDescent="0.55000000000000004">
      <c r="A8448" s="2"/>
    </row>
    <row r="8449" spans="1:1" x14ac:dyDescent="0.55000000000000004">
      <c r="A8449" s="2"/>
    </row>
    <row r="8450" spans="1:1" x14ac:dyDescent="0.55000000000000004">
      <c r="A8450" s="2"/>
    </row>
    <row r="8451" spans="1:1" x14ac:dyDescent="0.55000000000000004">
      <c r="A8451" s="2"/>
    </row>
    <row r="8452" spans="1:1" x14ac:dyDescent="0.55000000000000004">
      <c r="A8452" s="2"/>
    </row>
    <row r="8453" spans="1:1" x14ac:dyDescent="0.55000000000000004">
      <c r="A8453" s="2"/>
    </row>
    <row r="8454" spans="1:1" x14ac:dyDescent="0.55000000000000004">
      <c r="A8454" s="2"/>
    </row>
    <row r="8455" spans="1:1" x14ac:dyDescent="0.55000000000000004">
      <c r="A8455" s="2"/>
    </row>
    <row r="8456" spans="1:1" x14ac:dyDescent="0.55000000000000004">
      <c r="A8456" s="2"/>
    </row>
    <row r="8457" spans="1:1" x14ac:dyDescent="0.55000000000000004">
      <c r="A8457" s="2"/>
    </row>
    <row r="8458" spans="1:1" x14ac:dyDescent="0.55000000000000004">
      <c r="A8458" s="2"/>
    </row>
    <row r="8459" spans="1:1" x14ac:dyDescent="0.55000000000000004">
      <c r="A8459" s="2"/>
    </row>
    <row r="8460" spans="1:1" x14ac:dyDescent="0.55000000000000004">
      <c r="A8460" s="2"/>
    </row>
    <row r="8461" spans="1:1" x14ac:dyDescent="0.55000000000000004">
      <c r="A8461" s="2"/>
    </row>
    <row r="8462" spans="1:1" x14ac:dyDescent="0.55000000000000004">
      <c r="A8462" s="2"/>
    </row>
    <row r="8463" spans="1:1" x14ac:dyDescent="0.55000000000000004">
      <c r="A8463" s="2"/>
    </row>
    <row r="8464" spans="1:1" x14ac:dyDescent="0.55000000000000004">
      <c r="A8464" s="2"/>
    </row>
    <row r="8465" spans="1:1" x14ac:dyDescent="0.55000000000000004">
      <c r="A8465" s="2"/>
    </row>
    <row r="8466" spans="1:1" x14ac:dyDescent="0.55000000000000004">
      <c r="A8466" s="2"/>
    </row>
    <row r="8467" spans="1:1" x14ac:dyDescent="0.55000000000000004">
      <c r="A8467" s="2"/>
    </row>
    <row r="8468" spans="1:1" x14ac:dyDescent="0.55000000000000004">
      <c r="A8468" s="2"/>
    </row>
    <row r="8469" spans="1:1" x14ac:dyDescent="0.55000000000000004">
      <c r="A8469" s="2"/>
    </row>
    <row r="8470" spans="1:1" x14ac:dyDescent="0.55000000000000004">
      <c r="A8470" s="2"/>
    </row>
    <row r="8471" spans="1:1" x14ac:dyDescent="0.55000000000000004">
      <c r="A8471" s="2"/>
    </row>
    <row r="8472" spans="1:1" x14ac:dyDescent="0.55000000000000004">
      <c r="A8472" s="2"/>
    </row>
    <row r="8473" spans="1:1" x14ac:dyDescent="0.55000000000000004">
      <c r="A8473" s="2"/>
    </row>
    <row r="8474" spans="1:1" x14ac:dyDescent="0.55000000000000004">
      <c r="A8474" s="2"/>
    </row>
    <row r="8475" spans="1:1" x14ac:dyDescent="0.55000000000000004">
      <c r="A8475" s="2"/>
    </row>
    <row r="8476" spans="1:1" x14ac:dyDescent="0.55000000000000004">
      <c r="A8476" s="2"/>
    </row>
    <row r="8477" spans="1:1" x14ac:dyDescent="0.55000000000000004">
      <c r="A8477" s="2"/>
    </row>
    <row r="8478" spans="1:1" x14ac:dyDescent="0.55000000000000004">
      <c r="A8478" s="2"/>
    </row>
    <row r="8479" spans="1:1" x14ac:dyDescent="0.55000000000000004">
      <c r="A8479" s="2"/>
    </row>
    <row r="8480" spans="1:1" x14ac:dyDescent="0.55000000000000004">
      <c r="A8480" s="2"/>
    </row>
    <row r="8481" spans="1:1" x14ac:dyDescent="0.55000000000000004">
      <c r="A8481" s="2"/>
    </row>
    <row r="8482" spans="1:1" x14ac:dyDescent="0.55000000000000004">
      <c r="A8482" s="2"/>
    </row>
    <row r="8483" spans="1:1" x14ac:dyDescent="0.55000000000000004">
      <c r="A8483" s="2"/>
    </row>
    <row r="8484" spans="1:1" x14ac:dyDescent="0.55000000000000004">
      <c r="A8484" s="2"/>
    </row>
    <row r="8485" spans="1:1" x14ac:dyDescent="0.55000000000000004">
      <c r="A8485" s="2"/>
    </row>
    <row r="8486" spans="1:1" x14ac:dyDescent="0.55000000000000004">
      <c r="A8486" s="2"/>
    </row>
    <row r="8487" spans="1:1" x14ac:dyDescent="0.55000000000000004">
      <c r="A8487" s="2"/>
    </row>
    <row r="8488" spans="1:1" x14ac:dyDescent="0.55000000000000004">
      <c r="A8488" s="2"/>
    </row>
    <row r="8489" spans="1:1" x14ac:dyDescent="0.55000000000000004">
      <c r="A8489" s="2"/>
    </row>
    <row r="8490" spans="1:1" x14ac:dyDescent="0.55000000000000004">
      <c r="A8490" s="2"/>
    </row>
    <row r="8491" spans="1:1" x14ac:dyDescent="0.55000000000000004">
      <c r="A8491" s="2"/>
    </row>
    <row r="8492" spans="1:1" x14ac:dyDescent="0.55000000000000004">
      <c r="A8492" s="2"/>
    </row>
    <row r="8493" spans="1:1" x14ac:dyDescent="0.55000000000000004">
      <c r="A8493" s="2"/>
    </row>
    <row r="8494" spans="1:1" x14ac:dyDescent="0.55000000000000004">
      <c r="A8494" s="2"/>
    </row>
    <row r="8495" spans="1:1" x14ac:dyDescent="0.55000000000000004">
      <c r="A8495" s="2"/>
    </row>
    <row r="8496" spans="1:1" x14ac:dyDescent="0.55000000000000004">
      <c r="A8496" s="2"/>
    </row>
    <row r="8497" spans="1:1" x14ac:dyDescent="0.55000000000000004">
      <c r="A8497" s="2"/>
    </row>
    <row r="8498" spans="1:1" x14ac:dyDescent="0.55000000000000004">
      <c r="A8498" s="2"/>
    </row>
    <row r="8499" spans="1:1" x14ac:dyDescent="0.55000000000000004">
      <c r="A8499" s="2"/>
    </row>
    <row r="8500" spans="1:1" x14ac:dyDescent="0.55000000000000004">
      <c r="A8500" s="2"/>
    </row>
    <row r="8501" spans="1:1" x14ac:dyDescent="0.55000000000000004">
      <c r="A8501" s="2"/>
    </row>
    <row r="8502" spans="1:1" x14ac:dyDescent="0.55000000000000004">
      <c r="A8502" s="2"/>
    </row>
    <row r="8503" spans="1:1" x14ac:dyDescent="0.55000000000000004">
      <c r="A8503" s="2"/>
    </row>
    <row r="8504" spans="1:1" x14ac:dyDescent="0.55000000000000004">
      <c r="A8504" s="2"/>
    </row>
    <row r="8505" spans="1:1" x14ac:dyDescent="0.55000000000000004">
      <c r="A8505" s="2"/>
    </row>
    <row r="8506" spans="1:1" x14ac:dyDescent="0.55000000000000004">
      <c r="A8506" s="2"/>
    </row>
    <row r="8507" spans="1:1" x14ac:dyDescent="0.55000000000000004">
      <c r="A8507" s="2"/>
    </row>
    <row r="8508" spans="1:1" x14ac:dyDescent="0.55000000000000004">
      <c r="A8508" s="2"/>
    </row>
    <row r="8509" spans="1:1" x14ac:dyDescent="0.55000000000000004">
      <c r="A8509" s="2"/>
    </row>
    <row r="8510" spans="1:1" x14ac:dyDescent="0.55000000000000004">
      <c r="A8510" s="2"/>
    </row>
    <row r="8511" spans="1:1" x14ac:dyDescent="0.55000000000000004">
      <c r="A8511" s="2"/>
    </row>
    <row r="8512" spans="1:1" x14ac:dyDescent="0.55000000000000004">
      <c r="A8512" s="2"/>
    </row>
    <row r="8513" spans="1:1" x14ac:dyDescent="0.55000000000000004">
      <c r="A8513" s="2"/>
    </row>
    <row r="8514" spans="1:1" x14ac:dyDescent="0.55000000000000004">
      <c r="A8514" s="2"/>
    </row>
    <row r="8515" spans="1:1" x14ac:dyDescent="0.55000000000000004">
      <c r="A8515" s="2"/>
    </row>
    <row r="8516" spans="1:1" x14ac:dyDescent="0.55000000000000004">
      <c r="A8516" s="2"/>
    </row>
    <row r="8517" spans="1:1" x14ac:dyDescent="0.55000000000000004">
      <c r="A8517" s="2"/>
    </row>
    <row r="8518" spans="1:1" x14ac:dyDescent="0.55000000000000004">
      <c r="A8518" s="2"/>
    </row>
    <row r="8519" spans="1:1" x14ac:dyDescent="0.55000000000000004">
      <c r="A8519" s="2"/>
    </row>
    <row r="8520" spans="1:1" x14ac:dyDescent="0.55000000000000004">
      <c r="A8520" s="2"/>
    </row>
    <row r="8521" spans="1:1" x14ac:dyDescent="0.55000000000000004">
      <c r="A8521" s="2"/>
    </row>
    <row r="8522" spans="1:1" x14ac:dyDescent="0.55000000000000004">
      <c r="A8522" s="2"/>
    </row>
    <row r="8523" spans="1:1" x14ac:dyDescent="0.55000000000000004">
      <c r="A8523" s="2"/>
    </row>
    <row r="8524" spans="1:1" x14ac:dyDescent="0.55000000000000004">
      <c r="A8524" s="2"/>
    </row>
    <row r="8525" spans="1:1" x14ac:dyDescent="0.55000000000000004">
      <c r="A8525" s="2"/>
    </row>
    <row r="8526" spans="1:1" x14ac:dyDescent="0.55000000000000004">
      <c r="A8526" s="2"/>
    </row>
    <row r="8527" spans="1:1" x14ac:dyDescent="0.55000000000000004">
      <c r="A8527" s="2"/>
    </row>
    <row r="8528" spans="1:1" x14ac:dyDescent="0.55000000000000004">
      <c r="A8528" s="2"/>
    </row>
    <row r="8529" spans="1:1" x14ac:dyDescent="0.55000000000000004">
      <c r="A8529" s="2"/>
    </row>
    <row r="8530" spans="1:1" x14ac:dyDescent="0.55000000000000004">
      <c r="A8530" s="2"/>
    </row>
    <row r="8531" spans="1:1" x14ac:dyDescent="0.55000000000000004">
      <c r="A8531" s="2"/>
    </row>
    <row r="8532" spans="1:1" x14ac:dyDescent="0.55000000000000004">
      <c r="A8532" s="2"/>
    </row>
    <row r="8533" spans="1:1" x14ac:dyDescent="0.55000000000000004">
      <c r="A8533" s="2"/>
    </row>
    <row r="8534" spans="1:1" x14ac:dyDescent="0.55000000000000004">
      <c r="A8534" s="2"/>
    </row>
    <row r="8535" spans="1:1" x14ac:dyDescent="0.55000000000000004">
      <c r="A8535" s="2"/>
    </row>
    <row r="8536" spans="1:1" x14ac:dyDescent="0.55000000000000004">
      <c r="A8536" s="2"/>
    </row>
    <row r="8537" spans="1:1" x14ac:dyDescent="0.55000000000000004">
      <c r="A8537" s="2"/>
    </row>
    <row r="8538" spans="1:1" x14ac:dyDescent="0.55000000000000004">
      <c r="A8538" s="2"/>
    </row>
    <row r="8539" spans="1:1" x14ac:dyDescent="0.55000000000000004">
      <c r="A8539" s="2"/>
    </row>
    <row r="8540" spans="1:1" x14ac:dyDescent="0.55000000000000004">
      <c r="A8540" s="2"/>
    </row>
    <row r="8541" spans="1:1" x14ac:dyDescent="0.55000000000000004">
      <c r="A8541" s="2"/>
    </row>
    <row r="8542" spans="1:1" x14ac:dyDescent="0.55000000000000004">
      <c r="A8542" s="2"/>
    </row>
    <row r="8543" spans="1:1" x14ac:dyDescent="0.55000000000000004">
      <c r="A8543" s="2"/>
    </row>
    <row r="8544" spans="1:1" x14ac:dyDescent="0.55000000000000004">
      <c r="A8544" s="2"/>
    </row>
    <row r="8545" spans="1:1" x14ac:dyDescent="0.55000000000000004">
      <c r="A8545" s="2"/>
    </row>
    <row r="8546" spans="1:1" x14ac:dyDescent="0.55000000000000004">
      <c r="A8546" s="2"/>
    </row>
    <row r="8547" spans="1:1" x14ac:dyDescent="0.55000000000000004">
      <c r="A8547" s="2"/>
    </row>
    <row r="8548" spans="1:1" x14ac:dyDescent="0.55000000000000004">
      <c r="A8548" s="2"/>
    </row>
    <row r="8549" spans="1:1" x14ac:dyDescent="0.55000000000000004">
      <c r="A8549" s="2"/>
    </row>
    <row r="8550" spans="1:1" x14ac:dyDescent="0.55000000000000004">
      <c r="A8550" s="2"/>
    </row>
    <row r="8551" spans="1:1" x14ac:dyDescent="0.55000000000000004">
      <c r="A8551" s="2"/>
    </row>
    <row r="8552" spans="1:1" x14ac:dyDescent="0.55000000000000004">
      <c r="A8552" s="2"/>
    </row>
    <row r="8553" spans="1:1" x14ac:dyDescent="0.55000000000000004">
      <c r="A8553" s="2"/>
    </row>
    <row r="8554" spans="1:1" x14ac:dyDescent="0.55000000000000004">
      <c r="A8554" s="2"/>
    </row>
    <row r="8555" spans="1:1" x14ac:dyDescent="0.55000000000000004">
      <c r="A8555" s="2"/>
    </row>
    <row r="8556" spans="1:1" x14ac:dyDescent="0.55000000000000004">
      <c r="A8556" s="2"/>
    </row>
    <row r="8557" spans="1:1" x14ac:dyDescent="0.55000000000000004">
      <c r="A8557" s="2"/>
    </row>
    <row r="8558" spans="1:1" x14ac:dyDescent="0.55000000000000004">
      <c r="A8558" s="2"/>
    </row>
    <row r="8559" spans="1:1" x14ac:dyDescent="0.55000000000000004">
      <c r="A8559" s="2"/>
    </row>
    <row r="8560" spans="1:1" x14ac:dyDescent="0.55000000000000004">
      <c r="A8560" s="2"/>
    </row>
    <row r="8561" spans="1:1" x14ac:dyDescent="0.55000000000000004">
      <c r="A8561" s="2"/>
    </row>
    <row r="8562" spans="1:1" x14ac:dyDescent="0.55000000000000004">
      <c r="A8562" s="2"/>
    </row>
    <row r="8563" spans="1:1" x14ac:dyDescent="0.55000000000000004">
      <c r="A8563" s="2"/>
    </row>
    <row r="8564" spans="1:1" x14ac:dyDescent="0.55000000000000004">
      <c r="A8564" s="2"/>
    </row>
    <row r="8565" spans="1:1" x14ac:dyDescent="0.55000000000000004">
      <c r="A8565" s="2"/>
    </row>
    <row r="8566" spans="1:1" x14ac:dyDescent="0.55000000000000004">
      <c r="A8566" s="2"/>
    </row>
    <row r="8567" spans="1:1" x14ac:dyDescent="0.55000000000000004">
      <c r="A8567" s="2"/>
    </row>
    <row r="8568" spans="1:1" x14ac:dyDescent="0.55000000000000004">
      <c r="A8568" s="2"/>
    </row>
    <row r="8569" spans="1:1" x14ac:dyDescent="0.55000000000000004">
      <c r="A8569" s="2"/>
    </row>
    <row r="8570" spans="1:1" x14ac:dyDescent="0.55000000000000004">
      <c r="A8570" s="2"/>
    </row>
    <row r="8571" spans="1:1" x14ac:dyDescent="0.55000000000000004">
      <c r="A8571" s="2"/>
    </row>
    <row r="8572" spans="1:1" x14ac:dyDescent="0.55000000000000004">
      <c r="A8572" s="2"/>
    </row>
    <row r="8573" spans="1:1" x14ac:dyDescent="0.55000000000000004">
      <c r="A8573" s="2"/>
    </row>
    <row r="8574" spans="1:1" x14ac:dyDescent="0.55000000000000004">
      <c r="A8574" s="2"/>
    </row>
    <row r="8575" spans="1:1" x14ac:dyDescent="0.55000000000000004">
      <c r="A8575" s="2"/>
    </row>
    <row r="8576" spans="1:1" x14ac:dyDescent="0.55000000000000004">
      <c r="A8576" s="2"/>
    </row>
    <row r="8577" spans="1:1" x14ac:dyDescent="0.55000000000000004">
      <c r="A8577" s="2"/>
    </row>
    <row r="8578" spans="1:1" x14ac:dyDescent="0.55000000000000004">
      <c r="A8578" s="2"/>
    </row>
    <row r="8579" spans="1:1" x14ac:dyDescent="0.55000000000000004">
      <c r="A8579" s="2"/>
    </row>
    <row r="8580" spans="1:1" x14ac:dyDescent="0.55000000000000004">
      <c r="A8580" s="2"/>
    </row>
    <row r="8581" spans="1:1" x14ac:dyDescent="0.55000000000000004">
      <c r="A8581" s="2"/>
    </row>
    <row r="8582" spans="1:1" x14ac:dyDescent="0.55000000000000004">
      <c r="A8582" s="2"/>
    </row>
    <row r="8583" spans="1:1" x14ac:dyDescent="0.55000000000000004">
      <c r="A8583" s="2"/>
    </row>
    <row r="8584" spans="1:1" x14ac:dyDescent="0.55000000000000004">
      <c r="A8584" s="2"/>
    </row>
    <row r="8585" spans="1:1" x14ac:dyDescent="0.55000000000000004">
      <c r="A8585" s="2"/>
    </row>
    <row r="8586" spans="1:1" x14ac:dyDescent="0.55000000000000004">
      <c r="A8586" s="2"/>
    </row>
    <row r="8587" spans="1:1" x14ac:dyDescent="0.55000000000000004">
      <c r="A8587" s="2"/>
    </row>
    <row r="8588" spans="1:1" x14ac:dyDescent="0.55000000000000004">
      <c r="A8588" s="2"/>
    </row>
    <row r="8589" spans="1:1" x14ac:dyDescent="0.55000000000000004">
      <c r="A8589" s="2"/>
    </row>
    <row r="8590" spans="1:1" x14ac:dyDescent="0.55000000000000004">
      <c r="A8590" s="2"/>
    </row>
    <row r="8591" spans="1:1" x14ac:dyDescent="0.55000000000000004">
      <c r="A8591" s="2"/>
    </row>
    <row r="8592" spans="1:1" x14ac:dyDescent="0.55000000000000004">
      <c r="A8592" s="2"/>
    </row>
    <row r="8593" spans="1:1" x14ac:dyDescent="0.55000000000000004">
      <c r="A8593" s="2"/>
    </row>
    <row r="8594" spans="1:1" x14ac:dyDescent="0.55000000000000004">
      <c r="A8594" s="2"/>
    </row>
    <row r="8595" spans="1:1" x14ac:dyDescent="0.55000000000000004">
      <c r="A8595" s="2"/>
    </row>
    <row r="8596" spans="1:1" x14ac:dyDescent="0.55000000000000004">
      <c r="A8596" s="2"/>
    </row>
    <row r="8597" spans="1:1" x14ac:dyDescent="0.55000000000000004">
      <c r="A8597" s="2"/>
    </row>
    <row r="8598" spans="1:1" x14ac:dyDescent="0.55000000000000004">
      <c r="A8598" s="2"/>
    </row>
    <row r="8599" spans="1:1" x14ac:dyDescent="0.55000000000000004">
      <c r="A8599" s="2"/>
    </row>
    <row r="8600" spans="1:1" x14ac:dyDescent="0.55000000000000004">
      <c r="A8600" s="2"/>
    </row>
    <row r="8601" spans="1:1" x14ac:dyDescent="0.55000000000000004">
      <c r="A8601" s="2"/>
    </row>
    <row r="8602" spans="1:1" x14ac:dyDescent="0.55000000000000004">
      <c r="A8602" s="2"/>
    </row>
    <row r="8603" spans="1:1" x14ac:dyDescent="0.55000000000000004">
      <c r="A8603" s="2"/>
    </row>
    <row r="8604" spans="1:1" x14ac:dyDescent="0.55000000000000004">
      <c r="A8604" s="2"/>
    </row>
    <row r="8605" spans="1:1" x14ac:dyDescent="0.55000000000000004">
      <c r="A8605" s="2"/>
    </row>
    <row r="8606" spans="1:1" x14ac:dyDescent="0.55000000000000004">
      <c r="A8606" s="2"/>
    </row>
    <row r="8607" spans="1:1" x14ac:dyDescent="0.55000000000000004">
      <c r="A8607" s="2"/>
    </row>
    <row r="8608" spans="1:1" x14ac:dyDescent="0.55000000000000004">
      <c r="A8608" s="2"/>
    </row>
    <row r="8609" spans="1:1" x14ac:dyDescent="0.55000000000000004">
      <c r="A8609" s="2"/>
    </row>
    <row r="8610" spans="1:1" x14ac:dyDescent="0.55000000000000004">
      <c r="A8610" s="2"/>
    </row>
    <row r="8611" spans="1:1" x14ac:dyDescent="0.55000000000000004">
      <c r="A8611" s="2"/>
    </row>
    <row r="8612" spans="1:1" x14ac:dyDescent="0.55000000000000004">
      <c r="A8612" s="2"/>
    </row>
    <row r="8613" spans="1:1" x14ac:dyDescent="0.55000000000000004">
      <c r="A8613" s="2"/>
    </row>
    <row r="8614" spans="1:1" x14ac:dyDescent="0.55000000000000004">
      <c r="A8614" s="2"/>
    </row>
    <row r="8615" spans="1:1" x14ac:dyDescent="0.55000000000000004">
      <c r="A8615" s="2"/>
    </row>
    <row r="8616" spans="1:1" x14ac:dyDescent="0.55000000000000004">
      <c r="A8616" s="2"/>
    </row>
    <row r="8617" spans="1:1" x14ac:dyDescent="0.55000000000000004">
      <c r="A8617" s="2"/>
    </row>
    <row r="8618" spans="1:1" x14ac:dyDescent="0.55000000000000004">
      <c r="A8618" s="2"/>
    </row>
    <row r="8619" spans="1:1" x14ac:dyDescent="0.55000000000000004">
      <c r="A8619" s="2"/>
    </row>
    <row r="8620" spans="1:1" x14ac:dyDescent="0.55000000000000004">
      <c r="A8620" s="2"/>
    </row>
    <row r="8621" spans="1:1" x14ac:dyDescent="0.55000000000000004">
      <c r="A8621" s="2"/>
    </row>
    <row r="8622" spans="1:1" x14ac:dyDescent="0.55000000000000004">
      <c r="A8622" s="2"/>
    </row>
    <row r="8623" spans="1:1" x14ac:dyDescent="0.55000000000000004">
      <c r="A8623" s="2"/>
    </row>
    <row r="8624" spans="1:1" x14ac:dyDescent="0.55000000000000004">
      <c r="A8624" s="2"/>
    </row>
    <row r="8625" spans="1:1" x14ac:dyDescent="0.55000000000000004">
      <c r="A8625" s="2"/>
    </row>
    <row r="8626" spans="1:1" x14ac:dyDescent="0.55000000000000004">
      <c r="A8626" s="2"/>
    </row>
    <row r="8627" spans="1:1" x14ac:dyDescent="0.55000000000000004">
      <c r="A8627" s="2"/>
    </row>
    <row r="8628" spans="1:1" x14ac:dyDescent="0.55000000000000004">
      <c r="A8628" s="2"/>
    </row>
    <row r="8629" spans="1:1" x14ac:dyDescent="0.55000000000000004">
      <c r="A8629" s="2"/>
    </row>
    <row r="8630" spans="1:1" x14ac:dyDescent="0.55000000000000004">
      <c r="A8630" s="2"/>
    </row>
    <row r="8631" spans="1:1" x14ac:dyDescent="0.55000000000000004">
      <c r="A8631" s="2"/>
    </row>
    <row r="8632" spans="1:1" x14ac:dyDescent="0.55000000000000004">
      <c r="A8632" s="2"/>
    </row>
    <row r="8633" spans="1:1" x14ac:dyDescent="0.55000000000000004">
      <c r="A8633" s="2"/>
    </row>
    <row r="8634" spans="1:1" x14ac:dyDescent="0.55000000000000004">
      <c r="A8634" s="2"/>
    </row>
    <row r="8635" spans="1:1" x14ac:dyDescent="0.55000000000000004">
      <c r="A8635" s="2"/>
    </row>
    <row r="8636" spans="1:1" x14ac:dyDescent="0.55000000000000004">
      <c r="A8636" s="2"/>
    </row>
    <row r="8637" spans="1:1" x14ac:dyDescent="0.55000000000000004">
      <c r="A8637" s="2"/>
    </row>
    <row r="8638" spans="1:1" x14ac:dyDescent="0.55000000000000004">
      <c r="A8638" s="2"/>
    </row>
    <row r="8639" spans="1:1" x14ac:dyDescent="0.55000000000000004">
      <c r="A8639" s="2"/>
    </row>
    <row r="8640" spans="1:1" x14ac:dyDescent="0.55000000000000004">
      <c r="A8640" s="2"/>
    </row>
    <row r="8641" spans="1:1" x14ac:dyDescent="0.55000000000000004">
      <c r="A8641" s="2"/>
    </row>
    <row r="8642" spans="1:1" x14ac:dyDescent="0.55000000000000004">
      <c r="A8642" s="2"/>
    </row>
    <row r="8643" spans="1:1" x14ac:dyDescent="0.55000000000000004">
      <c r="A8643" s="2"/>
    </row>
    <row r="8644" spans="1:1" x14ac:dyDescent="0.55000000000000004">
      <c r="A8644" s="2"/>
    </row>
    <row r="8645" spans="1:1" x14ac:dyDescent="0.55000000000000004">
      <c r="A8645" s="2"/>
    </row>
    <row r="8646" spans="1:1" x14ac:dyDescent="0.55000000000000004">
      <c r="A8646" s="2"/>
    </row>
    <row r="8647" spans="1:1" x14ac:dyDescent="0.55000000000000004">
      <c r="A8647" s="2"/>
    </row>
    <row r="8648" spans="1:1" x14ac:dyDescent="0.55000000000000004">
      <c r="A8648" s="2"/>
    </row>
    <row r="8649" spans="1:1" x14ac:dyDescent="0.55000000000000004">
      <c r="A8649" s="2"/>
    </row>
    <row r="8650" spans="1:1" x14ac:dyDescent="0.55000000000000004">
      <c r="A8650" s="2"/>
    </row>
    <row r="8651" spans="1:1" x14ac:dyDescent="0.55000000000000004">
      <c r="A8651" s="2"/>
    </row>
    <row r="8652" spans="1:1" x14ac:dyDescent="0.55000000000000004">
      <c r="A8652" s="2"/>
    </row>
    <row r="8653" spans="1:1" x14ac:dyDescent="0.55000000000000004">
      <c r="A8653" s="2"/>
    </row>
    <row r="8654" spans="1:1" x14ac:dyDescent="0.55000000000000004">
      <c r="A8654" s="2"/>
    </row>
    <row r="8655" spans="1:1" x14ac:dyDescent="0.55000000000000004">
      <c r="A8655" s="2"/>
    </row>
    <row r="8656" spans="1:1" x14ac:dyDescent="0.55000000000000004">
      <c r="A8656" s="2"/>
    </row>
    <row r="8657" spans="1:1" x14ac:dyDescent="0.55000000000000004">
      <c r="A8657" s="2"/>
    </row>
    <row r="8658" spans="1:1" x14ac:dyDescent="0.55000000000000004">
      <c r="A8658" s="2"/>
    </row>
    <row r="8659" spans="1:1" x14ac:dyDescent="0.55000000000000004">
      <c r="A8659" s="2"/>
    </row>
    <row r="8660" spans="1:1" x14ac:dyDescent="0.55000000000000004">
      <c r="A8660" s="2"/>
    </row>
    <row r="8661" spans="1:1" x14ac:dyDescent="0.55000000000000004">
      <c r="A8661" s="2"/>
    </row>
    <row r="8662" spans="1:1" x14ac:dyDescent="0.55000000000000004">
      <c r="A8662" s="2"/>
    </row>
    <row r="8663" spans="1:1" x14ac:dyDescent="0.55000000000000004">
      <c r="A8663" s="2"/>
    </row>
    <row r="8664" spans="1:1" x14ac:dyDescent="0.55000000000000004">
      <c r="A8664" s="2"/>
    </row>
    <row r="8665" spans="1:1" x14ac:dyDescent="0.55000000000000004">
      <c r="A8665" s="2"/>
    </row>
    <row r="8666" spans="1:1" x14ac:dyDescent="0.55000000000000004">
      <c r="A8666" s="2"/>
    </row>
    <row r="8667" spans="1:1" x14ac:dyDescent="0.55000000000000004">
      <c r="A8667" s="2"/>
    </row>
    <row r="8668" spans="1:1" x14ac:dyDescent="0.55000000000000004">
      <c r="A8668" s="2"/>
    </row>
    <row r="8669" spans="1:1" x14ac:dyDescent="0.55000000000000004">
      <c r="A8669" s="2"/>
    </row>
    <row r="8670" spans="1:1" x14ac:dyDescent="0.55000000000000004">
      <c r="A8670" s="2"/>
    </row>
    <row r="8671" spans="1:1" x14ac:dyDescent="0.55000000000000004">
      <c r="A8671" s="2"/>
    </row>
    <row r="8672" spans="1:1" x14ac:dyDescent="0.55000000000000004">
      <c r="A8672" s="2"/>
    </row>
    <row r="8673" spans="1:1" x14ac:dyDescent="0.55000000000000004">
      <c r="A8673" s="2"/>
    </row>
    <row r="8674" spans="1:1" x14ac:dyDescent="0.55000000000000004">
      <c r="A8674" s="2"/>
    </row>
    <row r="8675" spans="1:1" x14ac:dyDescent="0.55000000000000004">
      <c r="A8675" s="2"/>
    </row>
    <row r="8676" spans="1:1" x14ac:dyDescent="0.55000000000000004">
      <c r="A8676" s="2"/>
    </row>
    <row r="8677" spans="1:1" x14ac:dyDescent="0.55000000000000004">
      <c r="A8677" s="2"/>
    </row>
    <row r="8678" spans="1:1" x14ac:dyDescent="0.55000000000000004">
      <c r="A8678" s="2"/>
    </row>
    <row r="8679" spans="1:1" x14ac:dyDescent="0.55000000000000004">
      <c r="A8679" s="2"/>
    </row>
    <row r="8680" spans="1:1" x14ac:dyDescent="0.55000000000000004">
      <c r="A8680" s="2"/>
    </row>
    <row r="8681" spans="1:1" x14ac:dyDescent="0.55000000000000004">
      <c r="A8681" s="2"/>
    </row>
    <row r="8682" spans="1:1" x14ac:dyDescent="0.55000000000000004">
      <c r="A8682" s="2"/>
    </row>
    <row r="8683" spans="1:1" x14ac:dyDescent="0.55000000000000004">
      <c r="A8683" s="2"/>
    </row>
    <row r="8684" spans="1:1" x14ac:dyDescent="0.55000000000000004">
      <c r="A8684" s="2"/>
    </row>
    <row r="8685" spans="1:1" x14ac:dyDescent="0.55000000000000004">
      <c r="A8685" s="2"/>
    </row>
    <row r="8686" spans="1:1" x14ac:dyDescent="0.55000000000000004">
      <c r="A8686" s="2"/>
    </row>
    <row r="8687" spans="1:1" x14ac:dyDescent="0.55000000000000004">
      <c r="A8687" s="2"/>
    </row>
    <row r="8688" spans="1:1" x14ac:dyDescent="0.55000000000000004">
      <c r="A8688" s="2"/>
    </row>
    <row r="8689" spans="1:1" x14ac:dyDescent="0.55000000000000004">
      <c r="A8689" s="2"/>
    </row>
    <row r="8690" spans="1:1" x14ac:dyDescent="0.55000000000000004">
      <c r="A8690" s="2"/>
    </row>
    <row r="8691" spans="1:1" x14ac:dyDescent="0.55000000000000004">
      <c r="A8691" s="2"/>
    </row>
    <row r="8692" spans="1:1" x14ac:dyDescent="0.55000000000000004">
      <c r="A8692" s="2"/>
    </row>
    <row r="8693" spans="1:1" x14ac:dyDescent="0.55000000000000004">
      <c r="A8693" s="2"/>
    </row>
    <row r="8694" spans="1:1" x14ac:dyDescent="0.55000000000000004">
      <c r="A8694" s="2"/>
    </row>
    <row r="8695" spans="1:1" x14ac:dyDescent="0.55000000000000004">
      <c r="A8695" s="2"/>
    </row>
    <row r="8696" spans="1:1" x14ac:dyDescent="0.55000000000000004">
      <c r="A8696" s="2"/>
    </row>
    <row r="8697" spans="1:1" x14ac:dyDescent="0.55000000000000004">
      <c r="A8697" s="2"/>
    </row>
    <row r="8698" spans="1:1" x14ac:dyDescent="0.55000000000000004">
      <c r="A8698" s="2"/>
    </row>
    <row r="8699" spans="1:1" x14ac:dyDescent="0.55000000000000004">
      <c r="A8699" s="2"/>
    </row>
    <row r="8700" spans="1:1" x14ac:dyDescent="0.55000000000000004">
      <c r="A8700" s="2"/>
    </row>
    <row r="8701" spans="1:1" x14ac:dyDescent="0.55000000000000004">
      <c r="A8701" s="2"/>
    </row>
    <row r="8702" spans="1:1" x14ac:dyDescent="0.55000000000000004">
      <c r="A8702" s="2"/>
    </row>
    <row r="8703" spans="1:1" x14ac:dyDescent="0.55000000000000004">
      <c r="A8703" s="2"/>
    </row>
    <row r="8704" spans="1:1" x14ac:dyDescent="0.55000000000000004">
      <c r="A8704" s="2"/>
    </row>
    <row r="8705" spans="1:1" x14ac:dyDescent="0.55000000000000004">
      <c r="A8705" s="2"/>
    </row>
    <row r="8706" spans="1:1" x14ac:dyDescent="0.55000000000000004">
      <c r="A8706" s="2"/>
    </row>
    <row r="8707" spans="1:1" x14ac:dyDescent="0.55000000000000004">
      <c r="A8707" s="2"/>
    </row>
    <row r="8708" spans="1:1" x14ac:dyDescent="0.55000000000000004">
      <c r="A8708" s="2"/>
    </row>
    <row r="8709" spans="1:1" x14ac:dyDescent="0.55000000000000004">
      <c r="A8709" s="2"/>
    </row>
    <row r="8710" spans="1:1" x14ac:dyDescent="0.55000000000000004">
      <c r="A8710" s="2"/>
    </row>
    <row r="8711" spans="1:1" x14ac:dyDescent="0.55000000000000004">
      <c r="A8711" s="2"/>
    </row>
    <row r="8712" spans="1:1" x14ac:dyDescent="0.55000000000000004">
      <c r="A8712" s="2"/>
    </row>
    <row r="8713" spans="1:1" x14ac:dyDescent="0.55000000000000004">
      <c r="A8713" s="2"/>
    </row>
    <row r="8714" spans="1:1" x14ac:dyDescent="0.55000000000000004">
      <c r="A8714" s="2"/>
    </row>
    <row r="8715" spans="1:1" x14ac:dyDescent="0.55000000000000004">
      <c r="A8715" s="2"/>
    </row>
    <row r="8716" spans="1:1" x14ac:dyDescent="0.55000000000000004">
      <c r="A8716" s="2"/>
    </row>
    <row r="8717" spans="1:1" x14ac:dyDescent="0.55000000000000004">
      <c r="A8717" s="2"/>
    </row>
    <row r="8718" spans="1:1" x14ac:dyDescent="0.55000000000000004">
      <c r="A8718" s="2"/>
    </row>
    <row r="8719" spans="1:1" x14ac:dyDescent="0.55000000000000004">
      <c r="A8719" s="2"/>
    </row>
    <row r="8720" spans="1:1" x14ac:dyDescent="0.55000000000000004">
      <c r="A8720" s="2"/>
    </row>
    <row r="8721" spans="1:1" x14ac:dyDescent="0.55000000000000004">
      <c r="A8721" s="2"/>
    </row>
    <row r="8722" spans="1:1" x14ac:dyDescent="0.55000000000000004">
      <c r="A8722" s="2"/>
    </row>
    <row r="8723" spans="1:1" x14ac:dyDescent="0.55000000000000004">
      <c r="A8723" s="2"/>
    </row>
    <row r="8724" spans="1:1" x14ac:dyDescent="0.55000000000000004">
      <c r="A8724" s="2"/>
    </row>
    <row r="8725" spans="1:1" x14ac:dyDescent="0.55000000000000004">
      <c r="A8725" s="2"/>
    </row>
    <row r="8726" spans="1:1" x14ac:dyDescent="0.55000000000000004">
      <c r="A8726" s="2"/>
    </row>
    <row r="8727" spans="1:1" x14ac:dyDescent="0.55000000000000004">
      <c r="A8727" s="2"/>
    </row>
    <row r="8728" spans="1:1" x14ac:dyDescent="0.55000000000000004">
      <c r="A8728" s="2"/>
    </row>
    <row r="8729" spans="1:1" x14ac:dyDescent="0.55000000000000004">
      <c r="A8729" s="2"/>
    </row>
    <row r="8730" spans="1:1" x14ac:dyDescent="0.55000000000000004">
      <c r="A8730" s="2"/>
    </row>
    <row r="8731" spans="1:1" x14ac:dyDescent="0.55000000000000004">
      <c r="A8731" s="2"/>
    </row>
    <row r="8732" spans="1:1" x14ac:dyDescent="0.55000000000000004">
      <c r="A8732" s="2"/>
    </row>
    <row r="8733" spans="1:1" x14ac:dyDescent="0.55000000000000004">
      <c r="A8733" s="2"/>
    </row>
    <row r="8734" spans="1:1" x14ac:dyDescent="0.55000000000000004">
      <c r="A8734" s="2"/>
    </row>
    <row r="8735" spans="1:1" x14ac:dyDescent="0.55000000000000004">
      <c r="A8735" s="2"/>
    </row>
    <row r="8736" spans="1:1" x14ac:dyDescent="0.55000000000000004">
      <c r="A8736" s="2"/>
    </row>
    <row r="8737" spans="1:1" x14ac:dyDescent="0.55000000000000004">
      <c r="A8737" s="2"/>
    </row>
    <row r="8738" spans="1:1" x14ac:dyDescent="0.55000000000000004">
      <c r="A8738" s="2"/>
    </row>
    <row r="8739" spans="1:1" x14ac:dyDescent="0.55000000000000004">
      <c r="A8739" s="2"/>
    </row>
    <row r="8740" spans="1:1" x14ac:dyDescent="0.55000000000000004">
      <c r="A8740" s="2"/>
    </row>
    <row r="8741" spans="1:1" x14ac:dyDescent="0.55000000000000004">
      <c r="A8741" s="2"/>
    </row>
    <row r="8742" spans="1:1" x14ac:dyDescent="0.55000000000000004">
      <c r="A8742" s="2"/>
    </row>
    <row r="8743" spans="1:1" x14ac:dyDescent="0.55000000000000004">
      <c r="A8743" s="2"/>
    </row>
    <row r="8744" spans="1:1" x14ac:dyDescent="0.55000000000000004">
      <c r="A8744" s="2"/>
    </row>
    <row r="8745" spans="1:1" x14ac:dyDescent="0.55000000000000004">
      <c r="A8745" s="2"/>
    </row>
    <row r="8746" spans="1:1" x14ac:dyDescent="0.55000000000000004">
      <c r="A8746" s="2"/>
    </row>
    <row r="8747" spans="1:1" x14ac:dyDescent="0.55000000000000004">
      <c r="A8747" s="2"/>
    </row>
    <row r="8748" spans="1:1" x14ac:dyDescent="0.55000000000000004">
      <c r="A8748" s="2"/>
    </row>
    <row r="8749" spans="1:1" x14ac:dyDescent="0.55000000000000004">
      <c r="A8749" s="2"/>
    </row>
    <row r="8750" spans="1:1" x14ac:dyDescent="0.55000000000000004">
      <c r="A8750" s="2"/>
    </row>
    <row r="8751" spans="1:1" x14ac:dyDescent="0.55000000000000004">
      <c r="A8751" s="2"/>
    </row>
    <row r="8752" spans="1:1" x14ac:dyDescent="0.55000000000000004">
      <c r="A8752" s="2"/>
    </row>
    <row r="8753" spans="1:1" x14ac:dyDescent="0.55000000000000004">
      <c r="A8753" s="2"/>
    </row>
    <row r="8754" spans="1:1" x14ac:dyDescent="0.55000000000000004">
      <c r="A8754" s="2"/>
    </row>
    <row r="8755" spans="1:1" x14ac:dyDescent="0.55000000000000004">
      <c r="A8755" s="2"/>
    </row>
    <row r="8756" spans="1:1" x14ac:dyDescent="0.55000000000000004">
      <c r="A8756" s="2"/>
    </row>
    <row r="8757" spans="1:1" x14ac:dyDescent="0.55000000000000004">
      <c r="A8757" s="2"/>
    </row>
    <row r="8758" spans="1:1" x14ac:dyDescent="0.55000000000000004">
      <c r="A8758" s="2"/>
    </row>
    <row r="8759" spans="1:1" x14ac:dyDescent="0.55000000000000004">
      <c r="A8759" s="2"/>
    </row>
    <row r="8760" spans="1:1" x14ac:dyDescent="0.55000000000000004">
      <c r="A8760" s="2"/>
    </row>
    <row r="8761" spans="1:1" x14ac:dyDescent="0.55000000000000004">
      <c r="A8761" s="2"/>
    </row>
    <row r="8762" spans="1:1" x14ac:dyDescent="0.55000000000000004">
      <c r="A8762" s="2"/>
    </row>
    <row r="8763" spans="1:1" x14ac:dyDescent="0.55000000000000004">
      <c r="A8763" s="2"/>
    </row>
    <row r="8764" spans="1:1" x14ac:dyDescent="0.55000000000000004">
      <c r="A8764" s="2"/>
    </row>
    <row r="8765" spans="1:1" x14ac:dyDescent="0.55000000000000004">
      <c r="A8765" s="2"/>
    </row>
    <row r="8766" spans="1:1" x14ac:dyDescent="0.55000000000000004">
      <c r="A8766" s="2"/>
    </row>
    <row r="8767" spans="1:1" x14ac:dyDescent="0.55000000000000004">
      <c r="A8767" s="2"/>
    </row>
    <row r="8768" spans="1:1" x14ac:dyDescent="0.55000000000000004">
      <c r="A8768" s="2"/>
    </row>
    <row r="8769" spans="1:1" x14ac:dyDescent="0.55000000000000004">
      <c r="A8769" s="2"/>
    </row>
    <row r="8770" spans="1:1" x14ac:dyDescent="0.55000000000000004">
      <c r="A8770" s="2"/>
    </row>
    <row r="8771" spans="1:1" x14ac:dyDescent="0.55000000000000004">
      <c r="A8771" s="2"/>
    </row>
    <row r="8772" spans="1:1" x14ac:dyDescent="0.55000000000000004">
      <c r="A8772" s="2"/>
    </row>
    <row r="8773" spans="1:1" x14ac:dyDescent="0.55000000000000004">
      <c r="A8773" s="2"/>
    </row>
    <row r="8774" spans="1:1" x14ac:dyDescent="0.55000000000000004">
      <c r="A8774" s="2"/>
    </row>
    <row r="8775" spans="1:1" x14ac:dyDescent="0.55000000000000004">
      <c r="A8775" s="2"/>
    </row>
    <row r="8776" spans="1:1" x14ac:dyDescent="0.55000000000000004">
      <c r="A8776" s="2"/>
    </row>
    <row r="8777" spans="1:1" x14ac:dyDescent="0.55000000000000004">
      <c r="A8777" s="2"/>
    </row>
    <row r="8778" spans="1:1" x14ac:dyDescent="0.55000000000000004">
      <c r="A8778" s="2"/>
    </row>
    <row r="8779" spans="1:1" x14ac:dyDescent="0.55000000000000004">
      <c r="A8779" s="2"/>
    </row>
    <row r="8780" spans="1:1" x14ac:dyDescent="0.55000000000000004">
      <c r="A8780" s="2"/>
    </row>
    <row r="8781" spans="1:1" x14ac:dyDescent="0.55000000000000004">
      <c r="A8781" s="2"/>
    </row>
    <row r="8782" spans="1:1" x14ac:dyDescent="0.55000000000000004">
      <c r="A8782" s="2"/>
    </row>
    <row r="8783" spans="1:1" x14ac:dyDescent="0.55000000000000004">
      <c r="A8783" s="2"/>
    </row>
    <row r="8784" spans="1:1" x14ac:dyDescent="0.55000000000000004">
      <c r="A8784" s="2"/>
    </row>
    <row r="8785" spans="1:1" x14ac:dyDescent="0.55000000000000004">
      <c r="A8785" s="2"/>
    </row>
    <row r="8786" spans="1:1" x14ac:dyDescent="0.55000000000000004">
      <c r="A8786" s="2"/>
    </row>
    <row r="8787" spans="1:1" x14ac:dyDescent="0.55000000000000004">
      <c r="A8787" s="2"/>
    </row>
    <row r="8788" spans="1:1" x14ac:dyDescent="0.55000000000000004">
      <c r="A8788" s="2"/>
    </row>
    <row r="8789" spans="1:1" x14ac:dyDescent="0.55000000000000004">
      <c r="A8789" s="2"/>
    </row>
    <row r="8790" spans="1:1" x14ac:dyDescent="0.55000000000000004">
      <c r="A8790" s="2"/>
    </row>
    <row r="8791" spans="1:1" x14ac:dyDescent="0.55000000000000004">
      <c r="A8791" s="2"/>
    </row>
    <row r="8792" spans="1:1" x14ac:dyDescent="0.55000000000000004">
      <c r="A8792" s="2"/>
    </row>
    <row r="8793" spans="1:1" x14ac:dyDescent="0.55000000000000004">
      <c r="A8793" s="2"/>
    </row>
    <row r="8794" spans="1:1" x14ac:dyDescent="0.55000000000000004">
      <c r="A8794" s="2"/>
    </row>
    <row r="8795" spans="1:1" x14ac:dyDescent="0.55000000000000004">
      <c r="A8795" s="2"/>
    </row>
    <row r="8796" spans="1:1" x14ac:dyDescent="0.55000000000000004">
      <c r="A8796" s="2"/>
    </row>
    <row r="8797" spans="1:1" x14ac:dyDescent="0.55000000000000004">
      <c r="A8797" s="2"/>
    </row>
    <row r="8798" spans="1:1" x14ac:dyDescent="0.55000000000000004">
      <c r="A8798" s="2"/>
    </row>
    <row r="8799" spans="1:1" x14ac:dyDescent="0.55000000000000004">
      <c r="A8799" s="2"/>
    </row>
    <row r="8800" spans="1:1" x14ac:dyDescent="0.55000000000000004">
      <c r="A8800" s="2"/>
    </row>
    <row r="8801" spans="1:1" x14ac:dyDescent="0.55000000000000004">
      <c r="A8801" s="2"/>
    </row>
    <row r="8802" spans="1:1" x14ac:dyDescent="0.55000000000000004">
      <c r="A8802" s="2"/>
    </row>
    <row r="8803" spans="1:1" x14ac:dyDescent="0.55000000000000004">
      <c r="A8803" s="2"/>
    </row>
    <row r="8804" spans="1:1" x14ac:dyDescent="0.55000000000000004">
      <c r="A8804" s="2"/>
    </row>
    <row r="8805" spans="1:1" x14ac:dyDescent="0.55000000000000004">
      <c r="A8805" s="2"/>
    </row>
    <row r="8806" spans="1:1" x14ac:dyDescent="0.55000000000000004">
      <c r="A8806" s="2"/>
    </row>
    <row r="8807" spans="1:1" x14ac:dyDescent="0.55000000000000004">
      <c r="A8807" s="2"/>
    </row>
    <row r="8808" spans="1:1" x14ac:dyDescent="0.55000000000000004">
      <c r="A8808" s="2"/>
    </row>
    <row r="8809" spans="1:1" x14ac:dyDescent="0.55000000000000004">
      <c r="A8809" s="2"/>
    </row>
    <row r="8810" spans="1:1" x14ac:dyDescent="0.55000000000000004">
      <c r="A8810" s="2"/>
    </row>
    <row r="8811" spans="1:1" x14ac:dyDescent="0.55000000000000004">
      <c r="A8811" s="2"/>
    </row>
    <row r="8812" spans="1:1" x14ac:dyDescent="0.55000000000000004">
      <c r="A8812" s="2"/>
    </row>
    <row r="8813" spans="1:1" x14ac:dyDescent="0.55000000000000004">
      <c r="A8813" s="2"/>
    </row>
    <row r="8814" spans="1:1" x14ac:dyDescent="0.55000000000000004">
      <c r="A8814" s="2"/>
    </row>
    <row r="8815" spans="1:1" x14ac:dyDescent="0.55000000000000004">
      <c r="A8815" s="2"/>
    </row>
    <row r="8816" spans="1:1" x14ac:dyDescent="0.55000000000000004">
      <c r="A8816" s="2"/>
    </row>
    <row r="8817" spans="1:1" x14ac:dyDescent="0.55000000000000004">
      <c r="A8817" s="2"/>
    </row>
    <row r="8818" spans="1:1" x14ac:dyDescent="0.55000000000000004">
      <c r="A8818" s="2"/>
    </row>
    <row r="8819" spans="1:1" x14ac:dyDescent="0.55000000000000004">
      <c r="A8819" s="2"/>
    </row>
    <row r="8820" spans="1:1" x14ac:dyDescent="0.55000000000000004">
      <c r="A8820" s="2"/>
    </row>
    <row r="8821" spans="1:1" x14ac:dyDescent="0.55000000000000004">
      <c r="A8821" s="2"/>
    </row>
    <row r="8822" spans="1:1" x14ac:dyDescent="0.55000000000000004">
      <c r="A8822" s="2"/>
    </row>
    <row r="8823" spans="1:1" x14ac:dyDescent="0.55000000000000004">
      <c r="A8823" s="2"/>
    </row>
    <row r="8824" spans="1:1" x14ac:dyDescent="0.55000000000000004">
      <c r="A8824" s="2"/>
    </row>
    <row r="8825" spans="1:1" x14ac:dyDescent="0.55000000000000004">
      <c r="A8825" s="2"/>
    </row>
    <row r="8826" spans="1:1" x14ac:dyDescent="0.55000000000000004">
      <c r="A8826" s="2"/>
    </row>
    <row r="8827" spans="1:1" x14ac:dyDescent="0.55000000000000004">
      <c r="A8827" s="2"/>
    </row>
    <row r="8828" spans="1:1" x14ac:dyDescent="0.55000000000000004">
      <c r="A8828" s="2"/>
    </row>
    <row r="8829" spans="1:1" x14ac:dyDescent="0.55000000000000004">
      <c r="A8829" s="2"/>
    </row>
    <row r="8830" spans="1:1" x14ac:dyDescent="0.55000000000000004">
      <c r="A8830" s="2"/>
    </row>
    <row r="8831" spans="1:1" x14ac:dyDescent="0.55000000000000004">
      <c r="A8831" s="2"/>
    </row>
    <row r="8832" spans="1:1" x14ac:dyDescent="0.55000000000000004">
      <c r="A8832" s="2"/>
    </row>
    <row r="8833" spans="1:1" x14ac:dyDescent="0.55000000000000004">
      <c r="A8833" s="2"/>
    </row>
    <row r="8834" spans="1:1" x14ac:dyDescent="0.55000000000000004">
      <c r="A8834" s="2"/>
    </row>
    <row r="8835" spans="1:1" x14ac:dyDescent="0.55000000000000004">
      <c r="A8835" s="2"/>
    </row>
    <row r="8836" spans="1:1" x14ac:dyDescent="0.55000000000000004">
      <c r="A8836" s="2"/>
    </row>
    <row r="8837" spans="1:1" x14ac:dyDescent="0.55000000000000004">
      <c r="A8837" s="2"/>
    </row>
    <row r="8838" spans="1:1" x14ac:dyDescent="0.55000000000000004">
      <c r="A8838" s="2"/>
    </row>
    <row r="8839" spans="1:1" x14ac:dyDescent="0.55000000000000004">
      <c r="A8839" s="2"/>
    </row>
    <row r="8840" spans="1:1" x14ac:dyDescent="0.55000000000000004">
      <c r="A8840" s="2"/>
    </row>
    <row r="8841" spans="1:1" x14ac:dyDescent="0.55000000000000004">
      <c r="A8841" s="2"/>
    </row>
    <row r="8842" spans="1:1" x14ac:dyDescent="0.55000000000000004">
      <c r="A8842" s="2"/>
    </row>
    <row r="8843" spans="1:1" x14ac:dyDescent="0.55000000000000004">
      <c r="A8843" s="2"/>
    </row>
    <row r="8844" spans="1:1" x14ac:dyDescent="0.55000000000000004">
      <c r="A8844" s="2"/>
    </row>
    <row r="8845" spans="1:1" x14ac:dyDescent="0.55000000000000004">
      <c r="A8845" s="2"/>
    </row>
    <row r="8846" spans="1:1" x14ac:dyDescent="0.55000000000000004">
      <c r="A8846" s="2"/>
    </row>
    <row r="8847" spans="1:1" x14ac:dyDescent="0.55000000000000004">
      <c r="A8847" s="2"/>
    </row>
    <row r="8848" spans="1:1" x14ac:dyDescent="0.55000000000000004">
      <c r="A8848" s="2"/>
    </row>
    <row r="8849" spans="1:1" x14ac:dyDescent="0.55000000000000004">
      <c r="A8849" s="2"/>
    </row>
    <row r="8850" spans="1:1" x14ac:dyDescent="0.55000000000000004">
      <c r="A8850" s="2"/>
    </row>
    <row r="8851" spans="1:1" x14ac:dyDescent="0.55000000000000004">
      <c r="A8851" s="2"/>
    </row>
    <row r="8852" spans="1:1" x14ac:dyDescent="0.55000000000000004">
      <c r="A8852" s="2"/>
    </row>
    <row r="8853" spans="1:1" x14ac:dyDescent="0.55000000000000004">
      <c r="A8853" s="2"/>
    </row>
    <row r="8854" spans="1:1" x14ac:dyDescent="0.55000000000000004">
      <c r="A8854" s="2"/>
    </row>
    <row r="8855" spans="1:1" x14ac:dyDescent="0.55000000000000004">
      <c r="A8855" s="2"/>
    </row>
    <row r="8856" spans="1:1" x14ac:dyDescent="0.55000000000000004">
      <c r="A8856" s="2"/>
    </row>
    <row r="8857" spans="1:1" x14ac:dyDescent="0.55000000000000004">
      <c r="A8857" s="2"/>
    </row>
    <row r="8858" spans="1:1" x14ac:dyDescent="0.55000000000000004">
      <c r="A8858" s="2"/>
    </row>
    <row r="8859" spans="1:1" x14ac:dyDescent="0.55000000000000004">
      <c r="A8859" s="2"/>
    </row>
    <row r="8860" spans="1:1" x14ac:dyDescent="0.55000000000000004">
      <c r="A8860" s="2"/>
    </row>
    <row r="8861" spans="1:1" x14ac:dyDescent="0.55000000000000004">
      <c r="A8861" s="2"/>
    </row>
    <row r="8862" spans="1:1" x14ac:dyDescent="0.55000000000000004">
      <c r="A8862" s="2"/>
    </row>
    <row r="8863" spans="1:1" x14ac:dyDescent="0.55000000000000004">
      <c r="A8863" s="2"/>
    </row>
    <row r="8864" spans="1:1" x14ac:dyDescent="0.55000000000000004">
      <c r="A8864" s="2"/>
    </row>
    <row r="8865" spans="1:1" x14ac:dyDescent="0.55000000000000004">
      <c r="A8865" s="2"/>
    </row>
    <row r="8866" spans="1:1" x14ac:dyDescent="0.55000000000000004">
      <c r="A8866" s="2"/>
    </row>
    <row r="8867" spans="1:1" x14ac:dyDescent="0.55000000000000004">
      <c r="A8867" s="2"/>
    </row>
    <row r="8868" spans="1:1" x14ac:dyDescent="0.55000000000000004">
      <c r="A8868" s="2"/>
    </row>
    <row r="8869" spans="1:1" x14ac:dyDescent="0.55000000000000004">
      <c r="A8869" s="2"/>
    </row>
    <row r="8870" spans="1:1" x14ac:dyDescent="0.55000000000000004">
      <c r="A8870" s="2"/>
    </row>
    <row r="8871" spans="1:1" x14ac:dyDescent="0.55000000000000004">
      <c r="A8871" s="2"/>
    </row>
    <row r="8872" spans="1:1" x14ac:dyDescent="0.55000000000000004">
      <c r="A8872" s="2"/>
    </row>
    <row r="8873" spans="1:1" x14ac:dyDescent="0.55000000000000004">
      <c r="A8873" s="2"/>
    </row>
    <row r="8874" spans="1:1" x14ac:dyDescent="0.55000000000000004">
      <c r="A8874" s="2"/>
    </row>
    <row r="8875" spans="1:1" x14ac:dyDescent="0.55000000000000004">
      <c r="A8875" s="2"/>
    </row>
    <row r="8876" spans="1:1" x14ac:dyDescent="0.55000000000000004">
      <c r="A8876" s="2"/>
    </row>
    <row r="8877" spans="1:1" x14ac:dyDescent="0.55000000000000004">
      <c r="A8877" s="2"/>
    </row>
    <row r="8878" spans="1:1" x14ac:dyDescent="0.55000000000000004">
      <c r="A8878" s="2"/>
    </row>
    <row r="8879" spans="1:1" x14ac:dyDescent="0.55000000000000004">
      <c r="A8879" s="2"/>
    </row>
    <row r="8880" spans="1:1" x14ac:dyDescent="0.55000000000000004">
      <c r="A8880" s="2"/>
    </row>
    <row r="8881" spans="1:1" x14ac:dyDescent="0.55000000000000004">
      <c r="A8881" s="2"/>
    </row>
    <row r="8882" spans="1:1" x14ac:dyDescent="0.55000000000000004">
      <c r="A8882" s="2"/>
    </row>
    <row r="8883" spans="1:1" x14ac:dyDescent="0.55000000000000004">
      <c r="A8883" s="2"/>
    </row>
    <row r="8884" spans="1:1" x14ac:dyDescent="0.55000000000000004">
      <c r="A8884" s="2"/>
    </row>
    <row r="8885" spans="1:1" x14ac:dyDescent="0.55000000000000004">
      <c r="A8885" s="2"/>
    </row>
    <row r="8886" spans="1:1" x14ac:dyDescent="0.55000000000000004">
      <c r="A8886" s="2"/>
    </row>
    <row r="8887" spans="1:1" x14ac:dyDescent="0.55000000000000004">
      <c r="A8887" s="2"/>
    </row>
    <row r="8888" spans="1:1" x14ac:dyDescent="0.55000000000000004">
      <c r="A8888" s="2"/>
    </row>
    <row r="8889" spans="1:1" x14ac:dyDescent="0.55000000000000004">
      <c r="A8889" s="2"/>
    </row>
    <row r="8890" spans="1:1" x14ac:dyDescent="0.55000000000000004">
      <c r="A8890" s="2"/>
    </row>
    <row r="8891" spans="1:1" x14ac:dyDescent="0.55000000000000004">
      <c r="A8891" s="2"/>
    </row>
    <row r="8892" spans="1:1" x14ac:dyDescent="0.55000000000000004">
      <c r="A8892" s="2"/>
    </row>
    <row r="8893" spans="1:1" x14ac:dyDescent="0.55000000000000004">
      <c r="A8893" s="2"/>
    </row>
    <row r="8894" spans="1:1" x14ac:dyDescent="0.55000000000000004">
      <c r="A8894" s="2"/>
    </row>
    <row r="8895" spans="1:1" x14ac:dyDescent="0.55000000000000004">
      <c r="A8895" s="2"/>
    </row>
    <row r="8896" spans="1:1" x14ac:dyDescent="0.55000000000000004">
      <c r="A8896" s="2"/>
    </row>
    <row r="8897" spans="1:1" x14ac:dyDescent="0.55000000000000004">
      <c r="A8897" s="2"/>
    </row>
    <row r="8898" spans="1:1" x14ac:dyDescent="0.55000000000000004">
      <c r="A8898" s="2"/>
    </row>
    <row r="8899" spans="1:1" x14ac:dyDescent="0.55000000000000004">
      <c r="A8899" s="2"/>
    </row>
    <row r="8900" spans="1:1" x14ac:dyDescent="0.55000000000000004">
      <c r="A8900" s="2"/>
    </row>
    <row r="8901" spans="1:1" x14ac:dyDescent="0.55000000000000004">
      <c r="A8901" s="2"/>
    </row>
    <row r="8902" spans="1:1" x14ac:dyDescent="0.55000000000000004">
      <c r="A8902" s="2"/>
    </row>
    <row r="8903" spans="1:1" x14ac:dyDescent="0.55000000000000004">
      <c r="A8903" s="2"/>
    </row>
    <row r="8904" spans="1:1" x14ac:dyDescent="0.55000000000000004">
      <c r="A8904" s="2"/>
    </row>
    <row r="8905" spans="1:1" x14ac:dyDescent="0.55000000000000004">
      <c r="A8905" s="2"/>
    </row>
    <row r="8906" spans="1:1" x14ac:dyDescent="0.55000000000000004">
      <c r="A8906" s="2"/>
    </row>
    <row r="8907" spans="1:1" x14ac:dyDescent="0.55000000000000004">
      <c r="A8907" s="2"/>
    </row>
    <row r="8908" spans="1:1" x14ac:dyDescent="0.55000000000000004">
      <c r="A8908" s="2"/>
    </row>
    <row r="8909" spans="1:1" x14ac:dyDescent="0.55000000000000004">
      <c r="A8909" s="2"/>
    </row>
    <row r="8910" spans="1:1" x14ac:dyDescent="0.55000000000000004">
      <c r="A8910" s="2"/>
    </row>
    <row r="8911" spans="1:1" x14ac:dyDescent="0.55000000000000004">
      <c r="A8911" s="2"/>
    </row>
    <row r="8912" spans="1:1" x14ac:dyDescent="0.55000000000000004">
      <c r="A8912" s="2"/>
    </row>
    <row r="8913" spans="1:1" x14ac:dyDescent="0.55000000000000004">
      <c r="A8913" s="2"/>
    </row>
    <row r="8914" spans="1:1" x14ac:dyDescent="0.55000000000000004">
      <c r="A8914" s="2"/>
    </row>
    <row r="8915" spans="1:1" x14ac:dyDescent="0.55000000000000004">
      <c r="A8915" s="2"/>
    </row>
    <row r="8916" spans="1:1" x14ac:dyDescent="0.55000000000000004">
      <c r="A8916" s="2"/>
    </row>
    <row r="8917" spans="1:1" x14ac:dyDescent="0.55000000000000004">
      <c r="A8917" s="2"/>
    </row>
    <row r="8918" spans="1:1" x14ac:dyDescent="0.55000000000000004">
      <c r="A8918" s="2"/>
    </row>
    <row r="8919" spans="1:1" x14ac:dyDescent="0.55000000000000004">
      <c r="A8919" s="2"/>
    </row>
    <row r="8920" spans="1:1" x14ac:dyDescent="0.55000000000000004">
      <c r="A8920" s="2"/>
    </row>
    <row r="8921" spans="1:1" x14ac:dyDescent="0.55000000000000004">
      <c r="A8921" s="2"/>
    </row>
    <row r="8922" spans="1:1" x14ac:dyDescent="0.55000000000000004">
      <c r="A8922" s="2"/>
    </row>
    <row r="8923" spans="1:1" x14ac:dyDescent="0.55000000000000004">
      <c r="A8923" s="2"/>
    </row>
    <row r="8924" spans="1:1" x14ac:dyDescent="0.55000000000000004">
      <c r="A8924" s="2"/>
    </row>
    <row r="8925" spans="1:1" x14ac:dyDescent="0.55000000000000004">
      <c r="A8925" s="2"/>
    </row>
    <row r="8926" spans="1:1" x14ac:dyDescent="0.55000000000000004">
      <c r="A8926" s="2"/>
    </row>
    <row r="8927" spans="1:1" x14ac:dyDescent="0.55000000000000004">
      <c r="A8927" s="2"/>
    </row>
    <row r="8928" spans="1:1" x14ac:dyDescent="0.55000000000000004">
      <c r="A8928" s="2"/>
    </row>
    <row r="8929" spans="1:1" x14ac:dyDescent="0.55000000000000004">
      <c r="A8929" s="2"/>
    </row>
    <row r="8930" spans="1:1" x14ac:dyDescent="0.55000000000000004">
      <c r="A8930" s="2"/>
    </row>
    <row r="8931" spans="1:1" x14ac:dyDescent="0.55000000000000004">
      <c r="A8931" s="2"/>
    </row>
    <row r="8932" spans="1:1" x14ac:dyDescent="0.55000000000000004">
      <c r="A8932" s="2"/>
    </row>
    <row r="8933" spans="1:1" x14ac:dyDescent="0.55000000000000004">
      <c r="A8933" s="2"/>
    </row>
    <row r="8934" spans="1:1" x14ac:dyDescent="0.55000000000000004">
      <c r="A8934" s="2"/>
    </row>
    <row r="8935" spans="1:1" x14ac:dyDescent="0.55000000000000004">
      <c r="A8935" s="2"/>
    </row>
    <row r="8936" spans="1:1" x14ac:dyDescent="0.55000000000000004">
      <c r="A8936" s="2"/>
    </row>
    <row r="8937" spans="1:1" x14ac:dyDescent="0.55000000000000004">
      <c r="A8937" s="2"/>
    </row>
    <row r="8938" spans="1:1" x14ac:dyDescent="0.55000000000000004">
      <c r="A8938" s="2"/>
    </row>
    <row r="8939" spans="1:1" x14ac:dyDescent="0.55000000000000004">
      <c r="A8939" s="2"/>
    </row>
    <row r="8940" spans="1:1" x14ac:dyDescent="0.55000000000000004">
      <c r="A8940" s="2"/>
    </row>
    <row r="8941" spans="1:1" x14ac:dyDescent="0.55000000000000004">
      <c r="A8941" s="2"/>
    </row>
    <row r="8942" spans="1:1" x14ac:dyDescent="0.55000000000000004">
      <c r="A8942" s="2"/>
    </row>
    <row r="8943" spans="1:1" x14ac:dyDescent="0.55000000000000004">
      <c r="A8943" s="2"/>
    </row>
    <row r="8944" spans="1:1" x14ac:dyDescent="0.55000000000000004">
      <c r="A8944" s="2"/>
    </row>
    <row r="8945" spans="1:1" x14ac:dyDescent="0.55000000000000004">
      <c r="A8945" s="2"/>
    </row>
    <row r="8946" spans="1:1" x14ac:dyDescent="0.55000000000000004">
      <c r="A8946" s="2"/>
    </row>
    <row r="8947" spans="1:1" x14ac:dyDescent="0.55000000000000004">
      <c r="A8947" s="2"/>
    </row>
    <row r="8948" spans="1:1" x14ac:dyDescent="0.55000000000000004">
      <c r="A8948" s="2"/>
    </row>
    <row r="8949" spans="1:1" x14ac:dyDescent="0.55000000000000004">
      <c r="A8949" s="2"/>
    </row>
    <row r="8950" spans="1:1" x14ac:dyDescent="0.55000000000000004">
      <c r="A8950" s="2"/>
    </row>
    <row r="8951" spans="1:1" x14ac:dyDescent="0.55000000000000004">
      <c r="A8951" s="2"/>
    </row>
    <row r="8952" spans="1:1" x14ac:dyDescent="0.55000000000000004">
      <c r="A8952" s="2"/>
    </row>
    <row r="8953" spans="1:1" x14ac:dyDescent="0.55000000000000004">
      <c r="A8953" s="2"/>
    </row>
    <row r="8954" spans="1:1" x14ac:dyDescent="0.55000000000000004">
      <c r="A8954" s="2"/>
    </row>
    <row r="8955" spans="1:1" x14ac:dyDescent="0.55000000000000004">
      <c r="A8955" s="2"/>
    </row>
    <row r="8956" spans="1:1" x14ac:dyDescent="0.55000000000000004">
      <c r="A8956" s="2"/>
    </row>
    <row r="8957" spans="1:1" x14ac:dyDescent="0.55000000000000004">
      <c r="A8957" s="2"/>
    </row>
    <row r="8958" spans="1:1" x14ac:dyDescent="0.55000000000000004">
      <c r="A8958" s="2"/>
    </row>
    <row r="8959" spans="1:1" x14ac:dyDescent="0.55000000000000004">
      <c r="A8959" s="2"/>
    </row>
    <row r="8960" spans="1:1" x14ac:dyDescent="0.55000000000000004">
      <c r="A8960" s="2"/>
    </row>
    <row r="8961" spans="1:1" x14ac:dyDescent="0.55000000000000004">
      <c r="A8961" s="2"/>
    </row>
    <row r="8962" spans="1:1" x14ac:dyDescent="0.55000000000000004">
      <c r="A8962" s="2"/>
    </row>
    <row r="8963" spans="1:1" x14ac:dyDescent="0.55000000000000004">
      <c r="A8963" s="2"/>
    </row>
    <row r="8964" spans="1:1" x14ac:dyDescent="0.55000000000000004">
      <c r="A8964" s="2"/>
    </row>
    <row r="8965" spans="1:1" x14ac:dyDescent="0.55000000000000004">
      <c r="A8965" s="2"/>
    </row>
    <row r="8966" spans="1:1" x14ac:dyDescent="0.55000000000000004">
      <c r="A8966" s="2"/>
    </row>
    <row r="8967" spans="1:1" x14ac:dyDescent="0.55000000000000004">
      <c r="A8967" s="2"/>
    </row>
    <row r="8968" spans="1:1" x14ac:dyDescent="0.55000000000000004">
      <c r="A8968" s="2"/>
    </row>
    <row r="8969" spans="1:1" x14ac:dyDescent="0.55000000000000004">
      <c r="A8969" s="2"/>
    </row>
    <row r="8970" spans="1:1" x14ac:dyDescent="0.55000000000000004">
      <c r="A8970" s="2"/>
    </row>
    <row r="8971" spans="1:1" x14ac:dyDescent="0.55000000000000004">
      <c r="A8971" s="2"/>
    </row>
    <row r="8972" spans="1:1" x14ac:dyDescent="0.55000000000000004">
      <c r="A8972" s="2"/>
    </row>
    <row r="8973" spans="1:1" x14ac:dyDescent="0.55000000000000004">
      <c r="A8973" s="2"/>
    </row>
    <row r="8974" spans="1:1" x14ac:dyDescent="0.55000000000000004">
      <c r="A8974" s="2"/>
    </row>
    <row r="8975" spans="1:1" x14ac:dyDescent="0.55000000000000004">
      <c r="A8975" s="2"/>
    </row>
    <row r="8976" spans="1:1" x14ac:dyDescent="0.55000000000000004">
      <c r="A8976" s="2"/>
    </row>
    <row r="8977" spans="1:1" x14ac:dyDescent="0.55000000000000004">
      <c r="A8977" s="2"/>
    </row>
    <row r="8978" spans="1:1" x14ac:dyDescent="0.55000000000000004">
      <c r="A8978" s="2"/>
    </row>
    <row r="8979" spans="1:1" x14ac:dyDescent="0.55000000000000004">
      <c r="A8979" s="2"/>
    </row>
    <row r="8980" spans="1:1" x14ac:dyDescent="0.55000000000000004">
      <c r="A8980" s="2"/>
    </row>
    <row r="8981" spans="1:1" x14ac:dyDescent="0.55000000000000004">
      <c r="A8981" s="2"/>
    </row>
    <row r="8982" spans="1:1" x14ac:dyDescent="0.55000000000000004">
      <c r="A8982" s="2"/>
    </row>
    <row r="8983" spans="1:1" x14ac:dyDescent="0.55000000000000004">
      <c r="A8983" s="2"/>
    </row>
    <row r="8984" spans="1:1" x14ac:dyDescent="0.55000000000000004">
      <c r="A8984" s="2"/>
    </row>
    <row r="8985" spans="1:1" x14ac:dyDescent="0.55000000000000004">
      <c r="A8985" s="2"/>
    </row>
    <row r="8986" spans="1:1" x14ac:dyDescent="0.55000000000000004">
      <c r="A8986" s="2"/>
    </row>
    <row r="8987" spans="1:1" x14ac:dyDescent="0.55000000000000004">
      <c r="A8987" s="2"/>
    </row>
    <row r="8988" spans="1:1" x14ac:dyDescent="0.55000000000000004">
      <c r="A8988" s="2"/>
    </row>
    <row r="8989" spans="1:1" x14ac:dyDescent="0.55000000000000004">
      <c r="A8989" s="2"/>
    </row>
    <row r="8990" spans="1:1" x14ac:dyDescent="0.55000000000000004">
      <c r="A8990" s="2"/>
    </row>
    <row r="8991" spans="1:1" x14ac:dyDescent="0.55000000000000004">
      <c r="A8991" s="2"/>
    </row>
    <row r="8992" spans="1:1" x14ac:dyDescent="0.55000000000000004">
      <c r="A8992" s="2"/>
    </row>
    <row r="8993" spans="1:1" x14ac:dyDescent="0.55000000000000004">
      <c r="A8993" s="2"/>
    </row>
    <row r="8994" spans="1:1" x14ac:dyDescent="0.55000000000000004">
      <c r="A8994" s="2"/>
    </row>
    <row r="8995" spans="1:1" x14ac:dyDescent="0.55000000000000004">
      <c r="A8995" s="2"/>
    </row>
    <row r="8996" spans="1:1" x14ac:dyDescent="0.55000000000000004">
      <c r="A8996" s="2"/>
    </row>
    <row r="8997" spans="1:1" x14ac:dyDescent="0.55000000000000004">
      <c r="A8997" s="2"/>
    </row>
    <row r="8998" spans="1:1" x14ac:dyDescent="0.55000000000000004">
      <c r="A8998" s="2"/>
    </row>
    <row r="8999" spans="1:1" x14ac:dyDescent="0.55000000000000004">
      <c r="A8999" s="2"/>
    </row>
    <row r="9000" spans="1:1" x14ac:dyDescent="0.55000000000000004">
      <c r="A9000" s="2"/>
    </row>
    <row r="9001" spans="1:1" x14ac:dyDescent="0.55000000000000004">
      <c r="A9001" s="2"/>
    </row>
    <row r="9002" spans="1:1" x14ac:dyDescent="0.55000000000000004">
      <c r="A9002" s="2"/>
    </row>
    <row r="9003" spans="1:1" x14ac:dyDescent="0.55000000000000004">
      <c r="A9003" s="2"/>
    </row>
    <row r="9004" spans="1:1" x14ac:dyDescent="0.55000000000000004">
      <c r="A9004" s="2"/>
    </row>
    <row r="9005" spans="1:1" x14ac:dyDescent="0.55000000000000004">
      <c r="A9005" s="2"/>
    </row>
    <row r="9006" spans="1:1" x14ac:dyDescent="0.55000000000000004">
      <c r="A9006" s="2"/>
    </row>
    <row r="9007" spans="1:1" x14ac:dyDescent="0.55000000000000004">
      <c r="A9007" s="2"/>
    </row>
    <row r="9008" spans="1:1" x14ac:dyDescent="0.55000000000000004">
      <c r="A9008" s="2"/>
    </row>
    <row r="9009" spans="1:1" x14ac:dyDescent="0.55000000000000004">
      <c r="A9009" s="2"/>
    </row>
    <row r="9010" spans="1:1" x14ac:dyDescent="0.55000000000000004">
      <c r="A9010" s="2"/>
    </row>
    <row r="9011" spans="1:1" x14ac:dyDescent="0.55000000000000004">
      <c r="A9011" s="2"/>
    </row>
    <row r="9012" spans="1:1" x14ac:dyDescent="0.55000000000000004">
      <c r="A9012" s="2"/>
    </row>
    <row r="9013" spans="1:1" x14ac:dyDescent="0.55000000000000004">
      <c r="A9013" s="2"/>
    </row>
    <row r="9014" spans="1:1" x14ac:dyDescent="0.55000000000000004">
      <c r="A9014" s="2"/>
    </row>
    <row r="9015" spans="1:1" x14ac:dyDescent="0.55000000000000004">
      <c r="A9015" s="2"/>
    </row>
    <row r="9016" spans="1:1" x14ac:dyDescent="0.55000000000000004">
      <c r="A9016" s="2"/>
    </row>
    <row r="9017" spans="1:1" x14ac:dyDescent="0.55000000000000004">
      <c r="A9017" s="2"/>
    </row>
    <row r="9018" spans="1:1" x14ac:dyDescent="0.55000000000000004">
      <c r="A9018" s="2"/>
    </row>
    <row r="9019" spans="1:1" x14ac:dyDescent="0.55000000000000004">
      <c r="A9019" s="2"/>
    </row>
    <row r="9020" spans="1:1" x14ac:dyDescent="0.55000000000000004">
      <c r="A9020" s="2"/>
    </row>
    <row r="9021" spans="1:1" x14ac:dyDescent="0.55000000000000004">
      <c r="A9021" s="2"/>
    </row>
    <row r="9022" spans="1:1" x14ac:dyDescent="0.55000000000000004">
      <c r="A9022" s="2"/>
    </row>
    <row r="9023" spans="1:1" x14ac:dyDescent="0.55000000000000004">
      <c r="A9023" s="2"/>
    </row>
    <row r="9024" spans="1:1" x14ac:dyDescent="0.55000000000000004">
      <c r="A9024" s="2"/>
    </row>
    <row r="9025" spans="1:1" x14ac:dyDescent="0.55000000000000004">
      <c r="A9025" s="2"/>
    </row>
    <row r="9026" spans="1:1" x14ac:dyDescent="0.55000000000000004">
      <c r="A9026" s="2"/>
    </row>
    <row r="9027" spans="1:1" x14ac:dyDescent="0.55000000000000004">
      <c r="A9027" s="2"/>
    </row>
    <row r="9028" spans="1:1" x14ac:dyDescent="0.55000000000000004">
      <c r="A9028" s="2"/>
    </row>
    <row r="9029" spans="1:1" x14ac:dyDescent="0.55000000000000004">
      <c r="A9029" s="2"/>
    </row>
    <row r="9030" spans="1:1" x14ac:dyDescent="0.55000000000000004">
      <c r="A9030" s="2"/>
    </row>
    <row r="9031" spans="1:1" x14ac:dyDescent="0.55000000000000004">
      <c r="A9031" s="2"/>
    </row>
    <row r="9032" spans="1:1" x14ac:dyDescent="0.55000000000000004">
      <c r="A9032" s="2"/>
    </row>
    <row r="9033" spans="1:1" x14ac:dyDescent="0.55000000000000004">
      <c r="A9033" s="2"/>
    </row>
    <row r="9034" spans="1:1" x14ac:dyDescent="0.55000000000000004">
      <c r="A9034" s="2"/>
    </row>
    <row r="9035" spans="1:1" x14ac:dyDescent="0.55000000000000004">
      <c r="A9035" s="2"/>
    </row>
    <row r="9036" spans="1:1" x14ac:dyDescent="0.55000000000000004">
      <c r="A9036" s="2"/>
    </row>
    <row r="9037" spans="1:1" x14ac:dyDescent="0.55000000000000004">
      <c r="A9037" s="2"/>
    </row>
    <row r="9038" spans="1:1" x14ac:dyDescent="0.55000000000000004">
      <c r="A9038" s="2"/>
    </row>
    <row r="9039" spans="1:1" x14ac:dyDescent="0.55000000000000004">
      <c r="A9039" s="2"/>
    </row>
    <row r="9040" spans="1:1" x14ac:dyDescent="0.55000000000000004">
      <c r="A9040" s="2"/>
    </row>
    <row r="9041" spans="1:1" x14ac:dyDescent="0.55000000000000004">
      <c r="A9041" s="2"/>
    </row>
    <row r="9042" spans="1:1" x14ac:dyDescent="0.55000000000000004">
      <c r="A9042" s="2"/>
    </row>
    <row r="9043" spans="1:1" x14ac:dyDescent="0.55000000000000004">
      <c r="A9043" s="2"/>
    </row>
    <row r="9044" spans="1:1" x14ac:dyDescent="0.55000000000000004">
      <c r="A9044" s="2"/>
    </row>
    <row r="9045" spans="1:1" x14ac:dyDescent="0.55000000000000004">
      <c r="A9045" s="2"/>
    </row>
    <row r="9046" spans="1:1" x14ac:dyDescent="0.55000000000000004">
      <c r="A9046" s="2"/>
    </row>
    <row r="9047" spans="1:1" x14ac:dyDescent="0.55000000000000004">
      <c r="A9047" s="2"/>
    </row>
    <row r="9048" spans="1:1" x14ac:dyDescent="0.55000000000000004">
      <c r="A9048" s="2"/>
    </row>
    <row r="9049" spans="1:1" x14ac:dyDescent="0.55000000000000004">
      <c r="A9049" s="2"/>
    </row>
    <row r="9050" spans="1:1" x14ac:dyDescent="0.55000000000000004">
      <c r="A9050" s="2"/>
    </row>
    <row r="9051" spans="1:1" x14ac:dyDescent="0.55000000000000004">
      <c r="A9051" s="2"/>
    </row>
    <row r="9052" spans="1:1" x14ac:dyDescent="0.55000000000000004">
      <c r="A9052" s="2"/>
    </row>
    <row r="9053" spans="1:1" x14ac:dyDescent="0.55000000000000004">
      <c r="A9053" s="2"/>
    </row>
    <row r="9054" spans="1:1" x14ac:dyDescent="0.55000000000000004">
      <c r="A9054" s="2"/>
    </row>
    <row r="9055" spans="1:1" x14ac:dyDescent="0.55000000000000004">
      <c r="A9055" s="2"/>
    </row>
    <row r="9056" spans="1:1" x14ac:dyDescent="0.55000000000000004">
      <c r="A9056" s="2"/>
    </row>
    <row r="9057" spans="1:1" x14ac:dyDescent="0.55000000000000004">
      <c r="A9057" s="2"/>
    </row>
    <row r="9058" spans="1:1" x14ac:dyDescent="0.55000000000000004">
      <c r="A9058" s="2"/>
    </row>
    <row r="9059" spans="1:1" x14ac:dyDescent="0.55000000000000004">
      <c r="A9059" s="2"/>
    </row>
    <row r="9060" spans="1:1" x14ac:dyDescent="0.55000000000000004">
      <c r="A9060" s="2"/>
    </row>
    <row r="9061" spans="1:1" x14ac:dyDescent="0.55000000000000004">
      <c r="A9061" s="2"/>
    </row>
    <row r="9062" spans="1:1" x14ac:dyDescent="0.55000000000000004">
      <c r="A9062" s="2"/>
    </row>
    <row r="9063" spans="1:1" x14ac:dyDescent="0.55000000000000004">
      <c r="A9063" s="2"/>
    </row>
    <row r="9064" spans="1:1" x14ac:dyDescent="0.55000000000000004">
      <c r="A9064" s="2"/>
    </row>
    <row r="9065" spans="1:1" x14ac:dyDescent="0.55000000000000004">
      <c r="A9065" s="2"/>
    </row>
    <row r="9066" spans="1:1" x14ac:dyDescent="0.55000000000000004">
      <c r="A9066" s="2"/>
    </row>
    <row r="9067" spans="1:1" x14ac:dyDescent="0.55000000000000004">
      <c r="A9067" s="2"/>
    </row>
    <row r="9068" spans="1:1" x14ac:dyDescent="0.55000000000000004">
      <c r="A9068" s="2"/>
    </row>
    <row r="9069" spans="1:1" x14ac:dyDescent="0.55000000000000004">
      <c r="A9069" s="2"/>
    </row>
    <row r="9070" spans="1:1" x14ac:dyDescent="0.55000000000000004">
      <c r="A9070" s="2"/>
    </row>
    <row r="9071" spans="1:1" x14ac:dyDescent="0.55000000000000004">
      <c r="A9071" s="2"/>
    </row>
    <row r="9072" spans="1:1" x14ac:dyDescent="0.55000000000000004">
      <c r="A9072" s="2"/>
    </row>
    <row r="9073" spans="1:1" x14ac:dyDescent="0.55000000000000004">
      <c r="A9073" s="2"/>
    </row>
    <row r="9074" spans="1:1" x14ac:dyDescent="0.55000000000000004">
      <c r="A9074" s="2"/>
    </row>
    <row r="9075" spans="1:1" x14ac:dyDescent="0.55000000000000004">
      <c r="A9075" s="2"/>
    </row>
    <row r="9076" spans="1:1" x14ac:dyDescent="0.55000000000000004">
      <c r="A9076" s="2"/>
    </row>
    <row r="9077" spans="1:1" x14ac:dyDescent="0.55000000000000004">
      <c r="A9077" s="2"/>
    </row>
    <row r="9078" spans="1:1" x14ac:dyDescent="0.55000000000000004">
      <c r="A9078" s="2"/>
    </row>
    <row r="9079" spans="1:1" x14ac:dyDescent="0.55000000000000004">
      <c r="A9079" s="2"/>
    </row>
    <row r="9080" spans="1:1" x14ac:dyDescent="0.55000000000000004">
      <c r="A9080" s="2"/>
    </row>
    <row r="9081" spans="1:1" x14ac:dyDescent="0.55000000000000004">
      <c r="A9081" s="2"/>
    </row>
    <row r="9082" spans="1:1" x14ac:dyDescent="0.55000000000000004">
      <c r="A9082" s="2"/>
    </row>
    <row r="9083" spans="1:1" x14ac:dyDescent="0.55000000000000004">
      <c r="A9083" s="2"/>
    </row>
    <row r="9084" spans="1:1" x14ac:dyDescent="0.55000000000000004">
      <c r="A9084" s="2"/>
    </row>
    <row r="9085" spans="1:1" x14ac:dyDescent="0.55000000000000004">
      <c r="A9085" s="2"/>
    </row>
    <row r="9086" spans="1:1" x14ac:dyDescent="0.55000000000000004">
      <c r="A9086" s="2"/>
    </row>
    <row r="9087" spans="1:1" x14ac:dyDescent="0.55000000000000004">
      <c r="A9087" s="2"/>
    </row>
    <row r="9088" spans="1:1" x14ac:dyDescent="0.55000000000000004">
      <c r="A9088" s="2"/>
    </row>
    <row r="9089" spans="1:1" x14ac:dyDescent="0.55000000000000004">
      <c r="A9089" s="2"/>
    </row>
    <row r="9090" spans="1:1" x14ac:dyDescent="0.55000000000000004">
      <c r="A9090" s="2"/>
    </row>
    <row r="9091" spans="1:1" x14ac:dyDescent="0.55000000000000004">
      <c r="A9091" s="2"/>
    </row>
    <row r="9092" spans="1:1" x14ac:dyDescent="0.55000000000000004">
      <c r="A9092" s="2"/>
    </row>
    <row r="9093" spans="1:1" x14ac:dyDescent="0.55000000000000004">
      <c r="A9093" s="2"/>
    </row>
    <row r="9094" spans="1:1" x14ac:dyDescent="0.55000000000000004">
      <c r="A9094" s="2"/>
    </row>
    <row r="9095" spans="1:1" x14ac:dyDescent="0.55000000000000004">
      <c r="A9095" s="2"/>
    </row>
    <row r="9096" spans="1:1" x14ac:dyDescent="0.55000000000000004">
      <c r="A9096" s="2"/>
    </row>
    <row r="9097" spans="1:1" x14ac:dyDescent="0.55000000000000004">
      <c r="A9097" s="2"/>
    </row>
    <row r="9098" spans="1:1" x14ac:dyDescent="0.55000000000000004">
      <c r="A9098" s="2"/>
    </row>
    <row r="9099" spans="1:1" x14ac:dyDescent="0.55000000000000004">
      <c r="A9099" s="2"/>
    </row>
    <row r="9100" spans="1:1" x14ac:dyDescent="0.55000000000000004">
      <c r="A9100" s="2"/>
    </row>
    <row r="9101" spans="1:1" x14ac:dyDescent="0.55000000000000004">
      <c r="A9101" s="2"/>
    </row>
    <row r="9102" spans="1:1" x14ac:dyDescent="0.55000000000000004">
      <c r="A9102" s="2"/>
    </row>
    <row r="9103" spans="1:1" x14ac:dyDescent="0.55000000000000004">
      <c r="A9103" s="2"/>
    </row>
    <row r="9104" spans="1:1" x14ac:dyDescent="0.55000000000000004">
      <c r="A9104" s="2"/>
    </row>
    <row r="9105" spans="1:1" x14ac:dyDescent="0.55000000000000004">
      <c r="A9105" s="2"/>
    </row>
    <row r="9106" spans="1:1" x14ac:dyDescent="0.55000000000000004">
      <c r="A9106" s="2"/>
    </row>
    <row r="9107" spans="1:1" x14ac:dyDescent="0.55000000000000004">
      <c r="A9107" s="2"/>
    </row>
    <row r="9108" spans="1:1" x14ac:dyDescent="0.55000000000000004">
      <c r="A9108" s="2"/>
    </row>
    <row r="9109" spans="1:1" x14ac:dyDescent="0.55000000000000004">
      <c r="A9109" s="2"/>
    </row>
    <row r="9110" spans="1:1" x14ac:dyDescent="0.55000000000000004">
      <c r="A9110" s="2"/>
    </row>
    <row r="9111" spans="1:1" x14ac:dyDescent="0.55000000000000004">
      <c r="A9111" s="2"/>
    </row>
    <row r="9112" spans="1:1" x14ac:dyDescent="0.55000000000000004">
      <c r="A9112" s="2"/>
    </row>
    <row r="9113" spans="1:1" x14ac:dyDescent="0.55000000000000004">
      <c r="A9113" s="2"/>
    </row>
    <row r="9114" spans="1:1" x14ac:dyDescent="0.55000000000000004">
      <c r="A9114" s="2"/>
    </row>
    <row r="9115" spans="1:1" x14ac:dyDescent="0.55000000000000004">
      <c r="A9115" s="2"/>
    </row>
    <row r="9116" spans="1:1" x14ac:dyDescent="0.55000000000000004">
      <c r="A9116" s="2"/>
    </row>
    <row r="9117" spans="1:1" x14ac:dyDescent="0.55000000000000004">
      <c r="A9117" s="2"/>
    </row>
    <row r="9118" spans="1:1" x14ac:dyDescent="0.55000000000000004">
      <c r="A9118" s="2"/>
    </row>
    <row r="9119" spans="1:1" x14ac:dyDescent="0.55000000000000004">
      <c r="A9119" s="2"/>
    </row>
    <row r="9120" spans="1:1" x14ac:dyDescent="0.55000000000000004">
      <c r="A9120" s="2"/>
    </row>
    <row r="9121" spans="1:1" x14ac:dyDescent="0.55000000000000004">
      <c r="A9121" s="2"/>
    </row>
    <row r="9122" spans="1:1" x14ac:dyDescent="0.55000000000000004">
      <c r="A9122" s="2"/>
    </row>
    <row r="9123" spans="1:1" x14ac:dyDescent="0.55000000000000004">
      <c r="A9123" s="2"/>
    </row>
    <row r="9124" spans="1:1" x14ac:dyDescent="0.55000000000000004">
      <c r="A9124" s="2"/>
    </row>
    <row r="9125" spans="1:1" x14ac:dyDescent="0.55000000000000004">
      <c r="A9125" s="2"/>
    </row>
    <row r="9126" spans="1:1" x14ac:dyDescent="0.55000000000000004">
      <c r="A9126" s="2"/>
    </row>
    <row r="9127" spans="1:1" x14ac:dyDescent="0.55000000000000004">
      <c r="A9127" s="2"/>
    </row>
    <row r="9128" spans="1:1" x14ac:dyDescent="0.55000000000000004">
      <c r="A9128" s="2"/>
    </row>
    <row r="9129" spans="1:1" x14ac:dyDescent="0.55000000000000004">
      <c r="A9129" s="2"/>
    </row>
    <row r="9130" spans="1:1" x14ac:dyDescent="0.55000000000000004">
      <c r="A9130" s="2"/>
    </row>
    <row r="9131" spans="1:1" x14ac:dyDescent="0.55000000000000004">
      <c r="A9131" s="2"/>
    </row>
    <row r="9132" spans="1:1" x14ac:dyDescent="0.55000000000000004">
      <c r="A9132" s="2"/>
    </row>
    <row r="9133" spans="1:1" x14ac:dyDescent="0.55000000000000004">
      <c r="A9133" s="2"/>
    </row>
    <row r="9134" spans="1:1" x14ac:dyDescent="0.55000000000000004">
      <c r="A9134" s="2"/>
    </row>
    <row r="9135" spans="1:1" x14ac:dyDescent="0.55000000000000004">
      <c r="A9135" s="2"/>
    </row>
    <row r="9136" spans="1:1" x14ac:dyDescent="0.55000000000000004">
      <c r="A9136" s="2"/>
    </row>
    <row r="9137" spans="1:1" x14ac:dyDescent="0.55000000000000004">
      <c r="A9137" s="2"/>
    </row>
    <row r="9138" spans="1:1" x14ac:dyDescent="0.55000000000000004">
      <c r="A9138" s="2"/>
    </row>
    <row r="9139" spans="1:1" x14ac:dyDescent="0.55000000000000004">
      <c r="A9139" s="2"/>
    </row>
    <row r="9140" spans="1:1" x14ac:dyDescent="0.55000000000000004">
      <c r="A9140" s="2"/>
    </row>
    <row r="9141" spans="1:1" x14ac:dyDescent="0.55000000000000004">
      <c r="A9141" s="2"/>
    </row>
    <row r="9142" spans="1:1" x14ac:dyDescent="0.55000000000000004">
      <c r="A9142" s="2"/>
    </row>
    <row r="9143" spans="1:1" x14ac:dyDescent="0.55000000000000004">
      <c r="A9143" s="2"/>
    </row>
    <row r="9144" spans="1:1" x14ac:dyDescent="0.55000000000000004">
      <c r="A9144" s="2"/>
    </row>
    <row r="9145" spans="1:1" x14ac:dyDescent="0.55000000000000004">
      <c r="A9145" s="2"/>
    </row>
    <row r="9146" spans="1:1" x14ac:dyDescent="0.55000000000000004">
      <c r="A9146" s="2"/>
    </row>
    <row r="9147" spans="1:1" x14ac:dyDescent="0.55000000000000004">
      <c r="A9147" s="2"/>
    </row>
    <row r="9148" spans="1:1" x14ac:dyDescent="0.55000000000000004">
      <c r="A9148" s="2"/>
    </row>
    <row r="9149" spans="1:1" x14ac:dyDescent="0.55000000000000004">
      <c r="A9149" s="2"/>
    </row>
    <row r="9150" spans="1:1" x14ac:dyDescent="0.55000000000000004">
      <c r="A9150" s="2"/>
    </row>
    <row r="9151" spans="1:1" x14ac:dyDescent="0.55000000000000004">
      <c r="A9151" s="2"/>
    </row>
    <row r="9152" spans="1:1" x14ac:dyDescent="0.55000000000000004">
      <c r="A9152" s="2"/>
    </row>
    <row r="9153" spans="1:1" x14ac:dyDescent="0.55000000000000004">
      <c r="A9153" s="2"/>
    </row>
    <row r="9154" spans="1:1" x14ac:dyDescent="0.55000000000000004">
      <c r="A9154" s="2"/>
    </row>
    <row r="9155" spans="1:1" x14ac:dyDescent="0.55000000000000004">
      <c r="A9155" s="2"/>
    </row>
    <row r="9156" spans="1:1" x14ac:dyDescent="0.55000000000000004">
      <c r="A9156" s="2"/>
    </row>
    <row r="9157" spans="1:1" x14ac:dyDescent="0.55000000000000004">
      <c r="A9157" s="2"/>
    </row>
    <row r="9158" spans="1:1" x14ac:dyDescent="0.55000000000000004">
      <c r="A9158" s="2"/>
    </row>
    <row r="9159" spans="1:1" x14ac:dyDescent="0.55000000000000004">
      <c r="A9159" s="2"/>
    </row>
    <row r="9160" spans="1:1" x14ac:dyDescent="0.55000000000000004">
      <c r="A9160" s="2"/>
    </row>
    <row r="9161" spans="1:1" x14ac:dyDescent="0.55000000000000004">
      <c r="A9161" s="2"/>
    </row>
    <row r="9162" spans="1:1" x14ac:dyDescent="0.55000000000000004">
      <c r="A9162" s="2"/>
    </row>
    <row r="9163" spans="1:1" x14ac:dyDescent="0.55000000000000004">
      <c r="A9163" s="2"/>
    </row>
    <row r="9164" spans="1:1" x14ac:dyDescent="0.55000000000000004">
      <c r="A9164" s="2"/>
    </row>
    <row r="9165" spans="1:1" x14ac:dyDescent="0.55000000000000004">
      <c r="A9165" s="2"/>
    </row>
    <row r="9166" spans="1:1" x14ac:dyDescent="0.55000000000000004">
      <c r="A9166" s="2"/>
    </row>
    <row r="9167" spans="1:1" x14ac:dyDescent="0.55000000000000004">
      <c r="A9167" s="2"/>
    </row>
    <row r="9168" spans="1:1" x14ac:dyDescent="0.55000000000000004">
      <c r="A9168" s="2"/>
    </row>
    <row r="9169" spans="1:1" x14ac:dyDescent="0.55000000000000004">
      <c r="A9169" s="2"/>
    </row>
    <row r="9170" spans="1:1" x14ac:dyDescent="0.55000000000000004">
      <c r="A9170" s="2"/>
    </row>
    <row r="9171" spans="1:1" x14ac:dyDescent="0.55000000000000004">
      <c r="A9171" s="2"/>
    </row>
    <row r="9172" spans="1:1" x14ac:dyDescent="0.55000000000000004">
      <c r="A9172" s="2"/>
    </row>
    <row r="9173" spans="1:1" x14ac:dyDescent="0.55000000000000004">
      <c r="A9173" s="2"/>
    </row>
    <row r="9174" spans="1:1" x14ac:dyDescent="0.55000000000000004">
      <c r="A9174" s="2"/>
    </row>
    <row r="9175" spans="1:1" x14ac:dyDescent="0.55000000000000004">
      <c r="A9175" s="2"/>
    </row>
    <row r="9176" spans="1:1" x14ac:dyDescent="0.55000000000000004">
      <c r="A9176" s="2"/>
    </row>
    <row r="9177" spans="1:1" x14ac:dyDescent="0.55000000000000004">
      <c r="A9177" s="2"/>
    </row>
    <row r="9178" spans="1:1" x14ac:dyDescent="0.55000000000000004">
      <c r="A9178" s="2"/>
    </row>
    <row r="9179" spans="1:1" x14ac:dyDescent="0.55000000000000004">
      <c r="A9179" s="2"/>
    </row>
    <row r="9180" spans="1:1" x14ac:dyDescent="0.55000000000000004">
      <c r="A9180" s="2"/>
    </row>
    <row r="9181" spans="1:1" x14ac:dyDescent="0.55000000000000004">
      <c r="A9181" s="2"/>
    </row>
    <row r="9182" spans="1:1" x14ac:dyDescent="0.55000000000000004">
      <c r="A9182" s="2"/>
    </row>
    <row r="9183" spans="1:1" x14ac:dyDescent="0.55000000000000004">
      <c r="A9183" s="2"/>
    </row>
    <row r="9184" spans="1:1" x14ac:dyDescent="0.55000000000000004">
      <c r="A9184" s="2"/>
    </row>
    <row r="9185" spans="1:1" x14ac:dyDescent="0.55000000000000004">
      <c r="A9185" s="2"/>
    </row>
    <row r="9186" spans="1:1" x14ac:dyDescent="0.55000000000000004">
      <c r="A9186" s="2"/>
    </row>
    <row r="9187" spans="1:1" x14ac:dyDescent="0.55000000000000004">
      <c r="A9187" s="2"/>
    </row>
    <row r="9188" spans="1:1" x14ac:dyDescent="0.55000000000000004">
      <c r="A9188" s="2"/>
    </row>
    <row r="9189" spans="1:1" x14ac:dyDescent="0.55000000000000004">
      <c r="A9189" s="2"/>
    </row>
    <row r="9190" spans="1:1" x14ac:dyDescent="0.55000000000000004">
      <c r="A9190" s="2"/>
    </row>
    <row r="9191" spans="1:1" x14ac:dyDescent="0.55000000000000004">
      <c r="A9191" s="2"/>
    </row>
    <row r="9192" spans="1:1" x14ac:dyDescent="0.55000000000000004">
      <c r="A9192" s="2"/>
    </row>
    <row r="9193" spans="1:1" x14ac:dyDescent="0.55000000000000004">
      <c r="A9193" s="2"/>
    </row>
    <row r="9194" spans="1:1" x14ac:dyDescent="0.55000000000000004">
      <c r="A9194" s="2"/>
    </row>
    <row r="9195" spans="1:1" x14ac:dyDescent="0.55000000000000004">
      <c r="A9195" s="2"/>
    </row>
    <row r="9196" spans="1:1" x14ac:dyDescent="0.55000000000000004">
      <c r="A9196" s="2"/>
    </row>
    <row r="9197" spans="1:1" x14ac:dyDescent="0.55000000000000004">
      <c r="A9197" s="2"/>
    </row>
    <row r="9198" spans="1:1" x14ac:dyDescent="0.55000000000000004">
      <c r="A9198" s="2"/>
    </row>
    <row r="9199" spans="1:1" x14ac:dyDescent="0.55000000000000004">
      <c r="A9199" s="2"/>
    </row>
    <row r="9200" spans="1:1" x14ac:dyDescent="0.55000000000000004">
      <c r="A9200" s="2"/>
    </row>
    <row r="9201" spans="1:1" x14ac:dyDescent="0.55000000000000004">
      <c r="A9201" s="2"/>
    </row>
    <row r="9202" spans="1:1" x14ac:dyDescent="0.55000000000000004">
      <c r="A9202" s="2"/>
    </row>
    <row r="9203" spans="1:1" x14ac:dyDescent="0.55000000000000004">
      <c r="A9203" s="2"/>
    </row>
    <row r="9204" spans="1:1" x14ac:dyDescent="0.55000000000000004">
      <c r="A9204" s="2"/>
    </row>
    <row r="9205" spans="1:1" x14ac:dyDescent="0.55000000000000004">
      <c r="A9205" s="2"/>
    </row>
    <row r="9206" spans="1:1" x14ac:dyDescent="0.55000000000000004">
      <c r="A9206" s="2"/>
    </row>
    <row r="9207" spans="1:1" x14ac:dyDescent="0.55000000000000004">
      <c r="A9207" s="2"/>
    </row>
    <row r="9208" spans="1:1" x14ac:dyDescent="0.55000000000000004">
      <c r="A9208" s="2"/>
    </row>
    <row r="9209" spans="1:1" x14ac:dyDescent="0.55000000000000004">
      <c r="A9209" s="2"/>
    </row>
    <row r="9210" spans="1:1" x14ac:dyDescent="0.55000000000000004">
      <c r="A9210" s="2"/>
    </row>
    <row r="9211" spans="1:1" x14ac:dyDescent="0.55000000000000004">
      <c r="A9211" s="2"/>
    </row>
    <row r="9212" spans="1:1" x14ac:dyDescent="0.55000000000000004">
      <c r="A9212" s="2"/>
    </row>
    <row r="9213" spans="1:1" x14ac:dyDescent="0.55000000000000004">
      <c r="A9213" s="2"/>
    </row>
    <row r="9214" spans="1:1" x14ac:dyDescent="0.55000000000000004">
      <c r="A9214" s="2"/>
    </row>
    <row r="9215" spans="1:1" x14ac:dyDescent="0.55000000000000004">
      <c r="A9215" s="2"/>
    </row>
    <row r="9216" spans="1:1" x14ac:dyDescent="0.55000000000000004">
      <c r="A9216" s="2"/>
    </row>
    <row r="9217" spans="1:1" x14ac:dyDescent="0.55000000000000004">
      <c r="A9217" s="2"/>
    </row>
    <row r="9218" spans="1:1" x14ac:dyDescent="0.55000000000000004">
      <c r="A9218" s="2"/>
    </row>
    <row r="9219" spans="1:1" x14ac:dyDescent="0.55000000000000004">
      <c r="A9219" s="2"/>
    </row>
    <row r="9220" spans="1:1" x14ac:dyDescent="0.55000000000000004">
      <c r="A9220" s="2"/>
    </row>
    <row r="9221" spans="1:1" x14ac:dyDescent="0.55000000000000004">
      <c r="A9221" s="2"/>
    </row>
    <row r="9222" spans="1:1" x14ac:dyDescent="0.55000000000000004">
      <c r="A9222" s="2"/>
    </row>
    <row r="9223" spans="1:1" x14ac:dyDescent="0.55000000000000004">
      <c r="A9223" s="2"/>
    </row>
    <row r="9224" spans="1:1" x14ac:dyDescent="0.55000000000000004">
      <c r="A9224" s="2"/>
    </row>
    <row r="9225" spans="1:1" x14ac:dyDescent="0.55000000000000004">
      <c r="A9225" s="2"/>
    </row>
    <row r="9226" spans="1:1" x14ac:dyDescent="0.55000000000000004">
      <c r="A9226" s="2"/>
    </row>
    <row r="9227" spans="1:1" x14ac:dyDescent="0.55000000000000004">
      <c r="A9227" s="2"/>
    </row>
    <row r="9228" spans="1:1" x14ac:dyDescent="0.55000000000000004">
      <c r="A9228" s="2"/>
    </row>
    <row r="9229" spans="1:1" x14ac:dyDescent="0.55000000000000004">
      <c r="A9229" s="2"/>
    </row>
    <row r="9230" spans="1:1" x14ac:dyDescent="0.55000000000000004">
      <c r="A9230" s="2"/>
    </row>
    <row r="9231" spans="1:1" x14ac:dyDescent="0.55000000000000004">
      <c r="A9231" s="2"/>
    </row>
    <row r="9232" spans="1:1" x14ac:dyDescent="0.55000000000000004">
      <c r="A9232" s="2"/>
    </row>
    <row r="9233" spans="1:1" x14ac:dyDescent="0.55000000000000004">
      <c r="A9233" s="2"/>
    </row>
    <row r="9234" spans="1:1" x14ac:dyDescent="0.55000000000000004">
      <c r="A9234" s="2"/>
    </row>
    <row r="9235" spans="1:1" x14ac:dyDescent="0.55000000000000004">
      <c r="A9235" s="2"/>
    </row>
    <row r="9236" spans="1:1" x14ac:dyDescent="0.55000000000000004">
      <c r="A9236" s="2"/>
    </row>
    <row r="9237" spans="1:1" x14ac:dyDescent="0.55000000000000004">
      <c r="A9237" s="2"/>
    </row>
    <row r="9238" spans="1:1" x14ac:dyDescent="0.55000000000000004">
      <c r="A9238" s="2"/>
    </row>
    <row r="9239" spans="1:1" x14ac:dyDescent="0.55000000000000004">
      <c r="A9239" s="2"/>
    </row>
    <row r="9240" spans="1:1" x14ac:dyDescent="0.55000000000000004">
      <c r="A9240" s="2"/>
    </row>
    <row r="9241" spans="1:1" x14ac:dyDescent="0.55000000000000004">
      <c r="A9241" s="2"/>
    </row>
    <row r="9242" spans="1:1" x14ac:dyDescent="0.55000000000000004">
      <c r="A9242" s="2"/>
    </row>
    <row r="9243" spans="1:1" x14ac:dyDescent="0.55000000000000004">
      <c r="A9243" s="2"/>
    </row>
    <row r="9244" spans="1:1" x14ac:dyDescent="0.55000000000000004">
      <c r="A9244" s="2"/>
    </row>
    <row r="9245" spans="1:1" x14ac:dyDescent="0.55000000000000004">
      <c r="A9245" s="2"/>
    </row>
    <row r="9246" spans="1:1" x14ac:dyDescent="0.55000000000000004">
      <c r="A9246" s="2"/>
    </row>
    <row r="9247" spans="1:1" x14ac:dyDescent="0.55000000000000004">
      <c r="A9247" s="2"/>
    </row>
    <row r="9248" spans="1:1" x14ac:dyDescent="0.55000000000000004">
      <c r="A9248" s="2"/>
    </row>
    <row r="9249" spans="1:1" x14ac:dyDescent="0.55000000000000004">
      <c r="A9249" s="2"/>
    </row>
    <row r="9250" spans="1:1" x14ac:dyDescent="0.55000000000000004">
      <c r="A9250" s="2"/>
    </row>
    <row r="9251" spans="1:1" x14ac:dyDescent="0.55000000000000004">
      <c r="A9251" s="2"/>
    </row>
    <row r="9252" spans="1:1" x14ac:dyDescent="0.55000000000000004">
      <c r="A9252" s="2"/>
    </row>
    <row r="9253" spans="1:1" x14ac:dyDescent="0.55000000000000004">
      <c r="A9253" s="2"/>
    </row>
    <row r="9254" spans="1:1" x14ac:dyDescent="0.55000000000000004">
      <c r="A9254" s="2"/>
    </row>
    <row r="9255" spans="1:1" x14ac:dyDescent="0.55000000000000004">
      <c r="A9255" s="2"/>
    </row>
    <row r="9256" spans="1:1" x14ac:dyDescent="0.55000000000000004">
      <c r="A9256" s="2"/>
    </row>
    <row r="9257" spans="1:1" x14ac:dyDescent="0.55000000000000004">
      <c r="A9257" s="2"/>
    </row>
    <row r="9258" spans="1:1" x14ac:dyDescent="0.55000000000000004">
      <c r="A9258" s="2"/>
    </row>
    <row r="9259" spans="1:1" x14ac:dyDescent="0.55000000000000004">
      <c r="A9259" s="2"/>
    </row>
    <row r="9260" spans="1:1" x14ac:dyDescent="0.55000000000000004">
      <c r="A9260" s="2"/>
    </row>
    <row r="9261" spans="1:1" x14ac:dyDescent="0.55000000000000004">
      <c r="A9261" s="2"/>
    </row>
    <row r="9262" spans="1:1" x14ac:dyDescent="0.55000000000000004">
      <c r="A9262" s="2"/>
    </row>
    <row r="9263" spans="1:1" x14ac:dyDescent="0.55000000000000004">
      <c r="A9263" s="2"/>
    </row>
    <row r="9264" spans="1:1" x14ac:dyDescent="0.55000000000000004">
      <c r="A9264" s="2"/>
    </row>
    <row r="9265" spans="1:1" x14ac:dyDescent="0.55000000000000004">
      <c r="A9265" s="2"/>
    </row>
    <row r="9266" spans="1:1" x14ac:dyDescent="0.55000000000000004">
      <c r="A9266" s="2"/>
    </row>
    <row r="9267" spans="1:1" x14ac:dyDescent="0.55000000000000004">
      <c r="A9267" s="2"/>
    </row>
    <row r="9268" spans="1:1" x14ac:dyDescent="0.55000000000000004">
      <c r="A9268" s="2"/>
    </row>
    <row r="9269" spans="1:1" x14ac:dyDescent="0.55000000000000004">
      <c r="A9269" s="2"/>
    </row>
    <row r="9270" spans="1:1" x14ac:dyDescent="0.55000000000000004">
      <c r="A9270" s="2"/>
    </row>
    <row r="9271" spans="1:1" x14ac:dyDescent="0.55000000000000004">
      <c r="A9271" s="2"/>
    </row>
    <row r="9272" spans="1:1" x14ac:dyDescent="0.55000000000000004">
      <c r="A9272" s="2"/>
    </row>
    <row r="9273" spans="1:1" x14ac:dyDescent="0.55000000000000004">
      <c r="A9273" s="2"/>
    </row>
    <row r="9274" spans="1:1" x14ac:dyDescent="0.55000000000000004">
      <c r="A9274" s="2"/>
    </row>
    <row r="9275" spans="1:1" x14ac:dyDescent="0.55000000000000004">
      <c r="A9275" s="2"/>
    </row>
    <row r="9276" spans="1:1" x14ac:dyDescent="0.55000000000000004">
      <c r="A9276" s="2"/>
    </row>
    <row r="9277" spans="1:1" x14ac:dyDescent="0.55000000000000004">
      <c r="A9277" s="2"/>
    </row>
    <row r="9278" spans="1:1" x14ac:dyDescent="0.55000000000000004">
      <c r="A9278" s="2"/>
    </row>
    <row r="9279" spans="1:1" x14ac:dyDescent="0.55000000000000004">
      <c r="A9279" s="2"/>
    </row>
    <row r="9280" spans="1:1" x14ac:dyDescent="0.55000000000000004">
      <c r="A9280" s="2"/>
    </row>
    <row r="9281" spans="1:1" x14ac:dyDescent="0.55000000000000004">
      <c r="A9281" s="2"/>
    </row>
    <row r="9282" spans="1:1" x14ac:dyDescent="0.55000000000000004">
      <c r="A9282" s="2"/>
    </row>
    <row r="9283" spans="1:1" x14ac:dyDescent="0.55000000000000004">
      <c r="A9283" s="2"/>
    </row>
    <row r="9284" spans="1:1" x14ac:dyDescent="0.55000000000000004">
      <c r="A9284" s="2"/>
    </row>
    <row r="9285" spans="1:1" x14ac:dyDescent="0.55000000000000004">
      <c r="A9285" s="2"/>
    </row>
    <row r="9286" spans="1:1" x14ac:dyDescent="0.55000000000000004">
      <c r="A9286" s="2"/>
    </row>
    <row r="9287" spans="1:1" x14ac:dyDescent="0.55000000000000004">
      <c r="A9287" s="2"/>
    </row>
    <row r="9288" spans="1:1" x14ac:dyDescent="0.55000000000000004">
      <c r="A9288" s="2"/>
    </row>
    <row r="9289" spans="1:1" x14ac:dyDescent="0.55000000000000004">
      <c r="A9289" s="2"/>
    </row>
    <row r="9290" spans="1:1" x14ac:dyDescent="0.55000000000000004">
      <c r="A9290" s="2"/>
    </row>
    <row r="9291" spans="1:1" x14ac:dyDescent="0.55000000000000004">
      <c r="A9291" s="2"/>
    </row>
    <row r="9292" spans="1:1" x14ac:dyDescent="0.55000000000000004">
      <c r="A9292" s="2"/>
    </row>
    <row r="9293" spans="1:1" x14ac:dyDescent="0.55000000000000004">
      <c r="A9293" s="2"/>
    </row>
    <row r="9294" spans="1:1" x14ac:dyDescent="0.55000000000000004">
      <c r="A9294" s="2"/>
    </row>
    <row r="9295" spans="1:1" x14ac:dyDescent="0.55000000000000004">
      <c r="A9295" s="2"/>
    </row>
    <row r="9296" spans="1:1" x14ac:dyDescent="0.55000000000000004">
      <c r="A9296" s="2"/>
    </row>
    <row r="9297" spans="1:1" x14ac:dyDescent="0.55000000000000004">
      <c r="A9297" s="2"/>
    </row>
    <row r="9298" spans="1:1" x14ac:dyDescent="0.55000000000000004">
      <c r="A9298" s="2"/>
    </row>
    <row r="9299" spans="1:1" x14ac:dyDescent="0.55000000000000004">
      <c r="A9299" s="2"/>
    </row>
    <row r="9300" spans="1:1" x14ac:dyDescent="0.55000000000000004">
      <c r="A9300" s="2"/>
    </row>
    <row r="9301" spans="1:1" x14ac:dyDescent="0.55000000000000004">
      <c r="A9301" s="2"/>
    </row>
    <row r="9302" spans="1:1" x14ac:dyDescent="0.55000000000000004">
      <c r="A9302" s="2"/>
    </row>
    <row r="9303" spans="1:1" x14ac:dyDescent="0.55000000000000004">
      <c r="A9303" s="2"/>
    </row>
    <row r="9304" spans="1:1" x14ac:dyDescent="0.55000000000000004">
      <c r="A9304" s="2"/>
    </row>
    <row r="9305" spans="1:1" x14ac:dyDescent="0.55000000000000004">
      <c r="A9305" s="2"/>
    </row>
    <row r="9306" spans="1:1" x14ac:dyDescent="0.55000000000000004">
      <c r="A9306" s="2"/>
    </row>
    <row r="9307" spans="1:1" x14ac:dyDescent="0.55000000000000004">
      <c r="A9307" s="2"/>
    </row>
    <row r="9308" spans="1:1" x14ac:dyDescent="0.55000000000000004">
      <c r="A9308" s="2"/>
    </row>
    <row r="9309" spans="1:1" x14ac:dyDescent="0.55000000000000004">
      <c r="A9309" s="2"/>
    </row>
    <row r="9310" spans="1:1" x14ac:dyDescent="0.55000000000000004">
      <c r="A9310" s="2"/>
    </row>
    <row r="9311" spans="1:1" x14ac:dyDescent="0.55000000000000004">
      <c r="A9311" s="2"/>
    </row>
    <row r="9312" spans="1:1" x14ac:dyDescent="0.55000000000000004">
      <c r="A9312" s="2"/>
    </row>
    <row r="9313" spans="1:1" x14ac:dyDescent="0.55000000000000004">
      <c r="A9313" s="2"/>
    </row>
    <row r="9314" spans="1:1" x14ac:dyDescent="0.55000000000000004">
      <c r="A9314" s="2"/>
    </row>
    <row r="9315" spans="1:1" x14ac:dyDescent="0.55000000000000004">
      <c r="A9315" s="2"/>
    </row>
    <row r="9316" spans="1:1" x14ac:dyDescent="0.55000000000000004">
      <c r="A9316" s="2"/>
    </row>
    <row r="9317" spans="1:1" x14ac:dyDescent="0.55000000000000004">
      <c r="A9317" s="2"/>
    </row>
    <row r="9318" spans="1:1" x14ac:dyDescent="0.55000000000000004">
      <c r="A9318" s="2"/>
    </row>
    <row r="9319" spans="1:1" x14ac:dyDescent="0.55000000000000004">
      <c r="A9319" s="2"/>
    </row>
    <row r="9320" spans="1:1" x14ac:dyDescent="0.55000000000000004">
      <c r="A9320" s="2"/>
    </row>
    <row r="9321" spans="1:1" x14ac:dyDescent="0.55000000000000004">
      <c r="A9321" s="2"/>
    </row>
    <row r="9322" spans="1:1" x14ac:dyDescent="0.55000000000000004">
      <c r="A9322" s="2"/>
    </row>
    <row r="9323" spans="1:1" x14ac:dyDescent="0.55000000000000004">
      <c r="A9323" s="2"/>
    </row>
    <row r="9324" spans="1:1" x14ac:dyDescent="0.55000000000000004">
      <c r="A9324" s="2"/>
    </row>
    <row r="9325" spans="1:1" x14ac:dyDescent="0.55000000000000004">
      <c r="A9325" s="2"/>
    </row>
    <row r="9326" spans="1:1" x14ac:dyDescent="0.55000000000000004">
      <c r="A9326" s="2"/>
    </row>
    <row r="9327" spans="1:1" x14ac:dyDescent="0.55000000000000004">
      <c r="A9327" s="2"/>
    </row>
    <row r="9328" spans="1:1" x14ac:dyDescent="0.55000000000000004">
      <c r="A9328" s="2"/>
    </row>
    <row r="9329" spans="1:1" x14ac:dyDescent="0.55000000000000004">
      <c r="A9329" s="2"/>
    </row>
    <row r="9330" spans="1:1" x14ac:dyDescent="0.55000000000000004">
      <c r="A9330" s="2"/>
    </row>
    <row r="9331" spans="1:1" x14ac:dyDescent="0.55000000000000004">
      <c r="A9331" s="2"/>
    </row>
    <row r="9332" spans="1:1" x14ac:dyDescent="0.55000000000000004">
      <c r="A9332" s="2"/>
    </row>
    <row r="9333" spans="1:1" x14ac:dyDescent="0.55000000000000004">
      <c r="A9333" s="2"/>
    </row>
    <row r="9334" spans="1:1" x14ac:dyDescent="0.55000000000000004">
      <c r="A9334" s="2"/>
    </row>
    <row r="9335" spans="1:1" x14ac:dyDescent="0.55000000000000004">
      <c r="A9335" s="2"/>
    </row>
    <row r="9336" spans="1:1" x14ac:dyDescent="0.55000000000000004">
      <c r="A9336" s="2"/>
    </row>
    <row r="9337" spans="1:1" x14ac:dyDescent="0.55000000000000004">
      <c r="A9337" s="2"/>
    </row>
    <row r="9338" spans="1:1" x14ac:dyDescent="0.55000000000000004">
      <c r="A9338" s="2"/>
    </row>
    <row r="9339" spans="1:1" x14ac:dyDescent="0.55000000000000004">
      <c r="A9339" s="2"/>
    </row>
    <row r="9340" spans="1:1" x14ac:dyDescent="0.55000000000000004">
      <c r="A9340" s="2"/>
    </row>
    <row r="9341" spans="1:1" x14ac:dyDescent="0.55000000000000004">
      <c r="A9341" s="2"/>
    </row>
    <row r="9342" spans="1:1" x14ac:dyDescent="0.55000000000000004">
      <c r="A9342" s="2"/>
    </row>
    <row r="9343" spans="1:1" x14ac:dyDescent="0.55000000000000004">
      <c r="A9343" s="2"/>
    </row>
    <row r="9344" spans="1:1" x14ac:dyDescent="0.55000000000000004">
      <c r="A9344" s="2"/>
    </row>
    <row r="9345" spans="1:1" x14ac:dyDescent="0.55000000000000004">
      <c r="A9345" s="2"/>
    </row>
    <row r="9346" spans="1:1" x14ac:dyDescent="0.55000000000000004">
      <c r="A9346" s="2"/>
    </row>
    <row r="9347" spans="1:1" x14ac:dyDescent="0.55000000000000004">
      <c r="A9347" s="2"/>
    </row>
    <row r="9348" spans="1:1" x14ac:dyDescent="0.55000000000000004">
      <c r="A9348" s="2"/>
    </row>
    <row r="9349" spans="1:1" x14ac:dyDescent="0.55000000000000004">
      <c r="A9349" s="2"/>
    </row>
    <row r="9350" spans="1:1" x14ac:dyDescent="0.55000000000000004">
      <c r="A9350" s="2"/>
    </row>
    <row r="9351" spans="1:1" x14ac:dyDescent="0.55000000000000004">
      <c r="A9351" s="2"/>
    </row>
    <row r="9352" spans="1:1" x14ac:dyDescent="0.55000000000000004">
      <c r="A9352" s="2"/>
    </row>
    <row r="9353" spans="1:1" x14ac:dyDescent="0.55000000000000004">
      <c r="A9353" s="2"/>
    </row>
    <row r="9354" spans="1:1" x14ac:dyDescent="0.55000000000000004">
      <c r="A9354" s="2"/>
    </row>
    <row r="9355" spans="1:1" x14ac:dyDescent="0.55000000000000004">
      <c r="A9355" s="2"/>
    </row>
    <row r="9356" spans="1:1" x14ac:dyDescent="0.55000000000000004">
      <c r="A9356" s="2"/>
    </row>
    <row r="9357" spans="1:1" x14ac:dyDescent="0.55000000000000004">
      <c r="A9357" s="2"/>
    </row>
    <row r="9358" spans="1:1" x14ac:dyDescent="0.55000000000000004">
      <c r="A9358" s="2"/>
    </row>
    <row r="9359" spans="1:1" x14ac:dyDescent="0.55000000000000004">
      <c r="A9359" s="2"/>
    </row>
    <row r="9360" spans="1:1" x14ac:dyDescent="0.55000000000000004">
      <c r="A9360" s="2"/>
    </row>
    <row r="9361" spans="1:1" x14ac:dyDescent="0.55000000000000004">
      <c r="A9361" s="2"/>
    </row>
    <row r="9362" spans="1:1" x14ac:dyDescent="0.55000000000000004">
      <c r="A9362" s="2"/>
    </row>
    <row r="9363" spans="1:1" x14ac:dyDescent="0.55000000000000004">
      <c r="A9363" s="2"/>
    </row>
    <row r="9364" spans="1:1" x14ac:dyDescent="0.55000000000000004">
      <c r="A9364" s="2"/>
    </row>
    <row r="9365" spans="1:1" x14ac:dyDescent="0.55000000000000004">
      <c r="A9365" s="2"/>
    </row>
    <row r="9366" spans="1:1" x14ac:dyDescent="0.55000000000000004">
      <c r="A9366" s="2"/>
    </row>
    <row r="9367" spans="1:1" x14ac:dyDescent="0.55000000000000004">
      <c r="A9367" s="2"/>
    </row>
    <row r="9368" spans="1:1" x14ac:dyDescent="0.55000000000000004">
      <c r="A9368" s="2"/>
    </row>
    <row r="9369" spans="1:1" x14ac:dyDescent="0.55000000000000004">
      <c r="A9369" s="2"/>
    </row>
    <row r="9370" spans="1:1" x14ac:dyDescent="0.55000000000000004">
      <c r="A9370" s="2"/>
    </row>
    <row r="9371" spans="1:1" x14ac:dyDescent="0.55000000000000004">
      <c r="A9371" s="2"/>
    </row>
    <row r="9372" spans="1:1" x14ac:dyDescent="0.55000000000000004">
      <c r="A9372" s="2"/>
    </row>
    <row r="9373" spans="1:1" x14ac:dyDescent="0.55000000000000004">
      <c r="A9373" s="2"/>
    </row>
    <row r="9374" spans="1:1" x14ac:dyDescent="0.55000000000000004">
      <c r="A9374" s="2"/>
    </row>
    <row r="9375" spans="1:1" x14ac:dyDescent="0.55000000000000004">
      <c r="A9375" s="2"/>
    </row>
    <row r="9376" spans="1:1" x14ac:dyDescent="0.55000000000000004">
      <c r="A9376" s="2"/>
    </row>
    <row r="9377" spans="1:1" x14ac:dyDescent="0.55000000000000004">
      <c r="A9377" s="2"/>
    </row>
    <row r="9378" spans="1:1" x14ac:dyDescent="0.55000000000000004">
      <c r="A9378" s="2"/>
    </row>
    <row r="9379" spans="1:1" x14ac:dyDescent="0.55000000000000004">
      <c r="A9379" s="2"/>
    </row>
    <row r="9380" spans="1:1" x14ac:dyDescent="0.55000000000000004">
      <c r="A9380" s="2"/>
    </row>
    <row r="9381" spans="1:1" x14ac:dyDescent="0.55000000000000004">
      <c r="A9381" s="2"/>
    </row>
    <row r="9382" spans="1:1" x14ac:dyDescent="0.55000000000000004">
      <c r="A9382" s="2"/>
    </row>
    <row r="9383" spans="1:1" x14ac:dyDescent="0.55000000000000004">
      <c r="A9383" s="2"/>
    </row>
    <row r="9384" spans="1:1" x14ac:dyDescent="0.55000000000000004">
      <c r="A9384" s="2"/>
    </row>
    <row r="9385" spans="1:1" x14ac:dyDescent="0.55000000000000004">
      <c r="A9385" s="2"/>
    </row>
    <row r="9386" spans="1:1" x14ac:dyDescent="0.55000000000000004">
      <c r="A9386" s="2"/>
    </row>
    <row r="9387" spans="1:1" x14ac:dyDescent="0.55000000000000004">
      <c r="A9387" s="2"/>
    </row>
    <row r="9388" spans="1:1" x14ac:dyDescent="0.55000000000000004">
      <c r="A9388" s="2"/>
    </row>
    <row r="9389" spans="1:1" x14ac:dyDescent="0.55000000000000004">
      <c r="A9389" s="2"/>
    </row>
    <row r="9390" spans="1:1" x14ac:dyDescent="0.55000000000000004">
      <c r="A9390" s="2"/>
    </row>
    <row r="9391" spans="1:1" x14ac:dyDescent="0.55000000000000004">
      <c r="A9391" s="2"/>
    </row>
    <row r="9392" spans="1:1" x14ac:dyDescent="0.55000000000000004">
      <c r="A9392" s="2"/>
    </row>
    <row r="9393" spans="1:1" x14ac:dyDescent="0.55000000000000004">
      <c r="A9393" s="2"/>
    </row>
    <row r="9394" spans="1:1" x14ac:dyDescent="0.55000000000000004">
      <c r="A9394" s="2"/>
    </row>
    <row r="9395" spans="1:1" x14ac:dyDescent="0.55000000000000004">
      <c r="A9395" s="2"/>
    </row>
    <row r="9396" spans="1:1" x14ac:dyDescent="0.55000000000000004">
      <c r="A9396" s="2"/>
    </row>
    <row r="9397" spans="1:1" x14ac:dyDescent="0.55000000000000004">
      <c r="A9397" s="2"/>
    </row>
    <row r="9398" spans="1:1" x14ac:dyDescent="0.55000000000000004">
      <c r="A9398" s="2"/>
    </row>
    <row r="9399" spans="1:1" x14ac:dyDescent="0.55000000000000004">
      <c r="A9399" s="2"/>
    </row>
    <row r="9400" spans="1:1" x14ac:dyDescent="0.55000000000000004">
      <c r="A9400" s="2"/>
    </row>
    <row r="9401" spans="1:1" x14ac:dyDescent="0.55000000000000004">
      <c r="A9401" s="2"/>
    </row>
    <row r="9402" spans="1:1" x14ac:dyDescent="0.55000000000000004">
      <c r="A9402" s="2"/>
    </row>
    <row r="9403" spans="1:1" x14ac:dyDescent="0.55000000000000004">
      <c r="A9403" s="2"/>
    </row>
    <row r="9404" spans="1:1" x14ac:dyDescent="0.55000000000000004">
      <c r="A9404" s="2"/>
    </row>
    <row r="9405" spans="1:1" x14ac:dyDescent="0.55000000000000004">
      <c r="A9405" s="2"/>
    </row>
    <row r="9406" spans="1:1" x14ac:dyDescent="0.55000000000000004">
      <c r="A9406" s="2"/>
    </row>
    <row r="9407" spans="1:1" x14ac:dyDescent="0.55000000000000004">
      <c r="A9407" s="2"/>
    </row>
    <row r="9408" spans="1:1" x14ac:dyDescent="0.55000000000000004">
      <c r="A9408" s="2"/>
    </row>
    <row r="9409" spans="1:1" x14ac:dyDescent="0.55000000000000004">
      <c r="A9409" s="2"/>
    </row>
    <row r="9410" spans="1:1" x14ac:dyDescent="0.55000000000000004">
      <c r="A9410" s="2"/>
    </row>
    <row r="9411" spans="1:1" x14ac:dyDescent="0.55000000000000004">
      <c r="A9411" s="2"/>
    </row>
    <row r="9412" spans="1:1" x14ac:dyDescent="0.55000000000000004">
      <c r="A9412" s="2"/>
    </row>
    <row r="9413" spans="1:1" x14ac:dyDescent="0.55000000000000004">
      <c r="A9413" s="2"/>
    </row>
    <row r="9414" spans="1:1" x14ac:dyDescent="0.55000000000000004">
      <c r="A9414" s="2"/>
    </row>
    <row r="9415" spans="1:1" x14ac:dyDescent="0.55000000000000004">
      <c r="A9415" s="2"/>
    </row>
    <row r="9416" spans="1:1" x14ac:dyDescent="0.55000000000000004">
      <c r="A9416" s="2"/>
    </row>
    <row r="9417" spans="1:1" x14ac:dyDescent="0.55000000000000004">
      <c r="A9417" s="2"/>
    </row>
    <row r="9418" spans="1:1" x14ac:dyDescent="0.55000000000000004">
      <c r="A9418" s="2"/>
    </row>
    <row r="9419" spans="1:1" x14ac:dyDescent="0.55000000000000004">
      <c r="A9419" s="2"/>
    </row>
    <row r="9420" spans="1:1" x14ac:dyDescent="0.55000000000000004">
      <c r="A9420" s="2"/>
    </row>
    <row r="9421" spans="1:1" x14ac:dyDescent="0.55000000000000004">
      <c r="A9421" s="2"/>
    </row>
    <row r="9422" spans="1:1" x14ac:dyDescent="0.55000000000000004">
      <c r="A9422" s="2"/>
    </row>
    <row r="9423" spans="1:1" x14ac:dyDescent="0.55000000000000004">
      <c r="A9423" s="2"/>
    </row>
    <row r="9424" spans="1:1" x14ac:dyDescent="0.55000000000000004">
      <c r="A9424" s="2"/>
    </row>
    <row r="9425" spans="1:1" x14ac:dyDescent="0.55000000000000004">
      <c r="A9425" s="2"/>
    </row>
    <row r="9426" spans="1:1" x14ac:dyDescent="0.55000000000000004">
      <c r="A9426" s="2"/>
    </row>
    <row r="9427" spans="1:1" x14ac:dyDescent="0.55000000000000004">
      <c r="A9427" s="2"/>
    </row>
    <row r="9428" spans="1:1" x14ac:dyDescent="0.55000000000000004">
      <c r="A9428" s="2"/>
    </row>
    <row r="9429" spans="1:1" x14ac:dyDescent="0.55000000000000004">
      <c r="A9429" s="2"/>
    </row>
    <row r="9430" spans="1:1" x14ac:dyDescent="0.55000000000000004">
      <c r="A9430" s="2"/>
    </row>
    <row r="9431" spans="1:1" x14ac:dyDescent="0.55000000000000004">
      <c r="A9431" s="2"/>
    </row>
    <row r="9432" spans="1:1" x14ac:dyDescent="0.55000000000000004">
      <c r="A9432" s="2"/>
    </row>
    <row r="9433" spans="1:1" x14ac:dyDescent="0.55000000000000004">
      <c r="A9433" s="2"/>
    </row>
    <row r="9434" spans="1:1" x14ac:dyDescent="0.55000000000000004">
      <c r="A9434" s="2"/>
    </row>
    <row r="9435" spans="1:1" x14ac:dyDescent="0.55000000000000004">
      <c r="A9435" s="2"/>
    </row>
    <row r="9436" spans="1:1" x14ac:dyDescent="0.55000000000000004">
      <c r="A9436" s="2"/>
    </row>
    <row r="9437" spans="1:1" x14ac:dyDescent="0.55000000000000004">
      <c r="A9437" s="2"/>
    </row>
    <row r="9438" spans="1:1" x14ac:dyDescent="0.55000000000000004">
      <c r="A9438" s="2"/>
    </row>
    <row r="9439" spans="1:1" x14ac:dyDescent="0.55000000000000004">
      <c r="A9439" s="2"/>
    </row>
    <row r="9440" spans="1:1" x14ac:dyDescent="0.55000000000000004">
      <c r="A9440" s="2"/>
    </row>
    <row r="9441" spans="1:1" x14ac:dyDescent="0.55000000000000004">
      <c r="A9441" s="2"/>
    </row>
    <row r="9442" spans="1:1" x14ac:dyDescent="0.55000000000000004">
      <c r="A9442" s="2"/>
    </row>
    <row r="9443" spans="1:1" x14ac:dyDescent="0.55000000000000004">
      <c r="A9443" s="2"/>
    </row>
    <row r="9444" spans="1:1" x14ac:dyDescent="0.55000000000000004">
      <c r="A9444" s="2"/>
    </row>
    <row r="9445" spans="1:1" x14ac:dyDescent="0.55000000000000004">
      <c r="A9445" s="2"/>
    </row>
    <row r="9446" spans="1:1" x14ac:dyDescent="0.55000000000000004">
      <c r="A9446" s="2"/>
    </row>
    <row r="9447" spans="1:1" x14ac:dyDescent="0.55000000000000004">
      <c r="A9447" s="2"/>
    </row>
    <row r="9448" spans="1:1" x14ac:dyDescent="0.55000000000000004">
      <c r="A9448" s="2"/>
    </row>
    <row r="9449" spans="1:1" x14ac:dyDescent="0.55000000000000004">
      <c r="A9449" s="2"/>
    </row>
    <row r="9450" spans="1:1" x14ac:dyDescent="0.55000000000000004">
      <c r="A9450" s="2"/>
    </row>
    <row r="9451" spans="1:1" x14ac:dyDescent="0.55000000000000004">
      <c r="A9451" s="2"/>
    </row>
    <row r="9452" spans="1:1" x14ac:dyDescent="0.55000000000000004">
      <c r="A9452" s="2"/>
    </row>
    <row r="9453" spans="1:1" x14ac:dyDescent="0.55000000000000004">
      <c r="A9453" s="2"/>
    </row>
    <row r="9454" spans="1:1" x14ac:dyDescent="0.55000000000000004">
      <c r="A9454" s="2"/>
    </row>
    <row r="9455" spans="1:1" x14ac:dyDescent="0.55000000000000004">
      <c r="A9455" s="2"/>
    </row>
    <row r="9456" spans="1:1" x14ac:dyDescent="0.55000000000000004">
      <c r="A9456" s="2"/>
    </row>
    <row r="9457" spans="1:1" x14ac:dyDescent="0.55000000000000004">
      <c r="A9457" s="2"/>
    </row>
    <row r="9458" spans="1:1" x14ac:dyDescent="0.55000000000000004">
      <c r="A9458" s="2"/>
    </row>
    <row r="9459" spans="1:1" x14ac:dyDescent="0.55000000000000004">
      <c r="A9459" s="2"/>
    </row>
    <row r="9460" spans="1:1" x14ac:dyDescent="0.55000000000000004">
      <c r="A9460" s="2"/>
    </row>
    <row r="9461" spans="1:1" x14ac:dyDescent="0.55000000000000004">
      <c r="A9461" s="2"/>
    </row>
    <row r="9462" spans="1:1" x14ac:dyDescent="0.55000000000000004">
      <c r="A9462" s="2"/>
    </row>
    <row r="9463" spans="1:1" x14ac:dyDescent="0.55000000000000004">
      <c r="A9463" s="2"/>
    </row>
    <row r="9464" spans="1:1" x14ac:dyDescent="0.55000000000000004">
      <c r="A9464" s="2"/>
    </row>
    <row r="9465" spans="1:1" x14ac:dyDescent="0.55000000000000004">
      <c r="A9465" s="2"/>
    </row>
    <row r="9466" spans="1:1" x14ac:dyDescent="0.55000000000000004">
      <c r="A9466" s="2"/>
    </row>
    <row r="9467" spans="1:1" x14ac:dyDescent="0.55000000000000004">
      <c r="A9467" s="2"/>
    </row>
    <row r="9468" spans="1:1" x14ac:dyDescent="0.55000000000000004">
      <c r="A9468" s="2"/>
    </row>
    <row r="9469" spans="1:1" x14ac:dyDescent="0.55000000000000004">
      <c r="A9469" s="2"/>
    </row>
    <row r="9470" spans="1:1" x14ac:dyDescent="0.55000000000000004">
      <c r="A9470" s="2"/>
    </row>
    <row r="9471" spans="1:1" x14ac:dyDescent="0.55000000000000004">
      <c r="A9471" s="2"/>
    </row>
    <row r="9472" spans="1:1" x14ac:dyDescent="0.55000000000000004">
      <c r="A9472" s="2"/>
    </row>
    <row r="9473" spans="1:1" x14ac:dyDescent="0.55000000000000004">
      <c r="A9473" s="2"/>
    </row>
    <row r="9474" spans="1:1" x14ac:dyDescent="0.55000000000000004">
      <c r="A9474" s="2"/>
    </row>
    <row r="9475" spans="1:1" x14ac:dyDescent="0.55000000000000004">
      <c r="A9475" s="2"/>
    </row>
    <row r="9476" spans="1:1" x14ac:dyDescent="0.55000000000000004">
      <c r="A9476" s="2"/>
    </row>
    <row r="9477" spans="1:1" x14ac:dyDescent="0.55000000000000004">
      <c r="A9477" s="2"/>
    </row>
    <row r="9478" spans="1:1" x14ac:dyDescent="0.55000000000000004">
      <c r="A9478" s="2"/>
    </row>
    <row r="9479" spans="1:1" x14ac:dyDescent="0.55000000000000004">
      <c r="A9479" s="2"/>
    </row>
    <row r="9480" spans="1:1" x14ac:dyDescent="0.55000000000000004">
      <c r="A9480" s="2"/>
    </row>
    <row r="9481" spans="1:1" x14ac:dyDescent="0.55000000000000004">
      <c r="A9481" s="2"/>
    </row>
    <row r="9482" spans="1:1" x14ac:dyDescent="0.55000000000000004">
      <c r="A9482" s="2"/>
    </row>
    <row r="9483" spans="1:1" x14ac:dyDescent="0.55000000000000004">
      <c r="A9483" s="2"/>
    </row>
    <row r="9484" spans="1:1" x14ac:dyDescent="0.55000000000000004">
      <c r="A9484" s="2"/>
    </row>
    <row r="9485" spans="1:1" x14ac:dyDescent="0.55000000000000004">
      <c r="A9485" s="2"/>
    </row>
    <row r="9486" spans="1:1" x14ac:dyDescent="0.55000000000000004">
      <c r="A9486" s="2"/>
    </row>
    <row r="9487" spans="1:1" x14ac:dyDescent="0.55000000000000004">
      <c r="A9487" s="2"/>
    </row>
    <row r="9488" spans="1:1" x14ac:dyDescent="0.55000000000000004">
      <c r="A9488" s="2"/>
    </row>
    <row r="9489" spans="1:1" x14ac:dyDescent="0.55000000000000004">
      <c r="A9489" s="2"/>
    </row>
    <row r="9490" spans="1:1" x14ac:dyDescent="0.55000000000000004">
      <c r="A9490" s="2"/>
    </row>
    <row r="9491" spans="1:1" x14ac:dyDescent="0.55000000000000004">
      <c r="A9491" s="2"/>
    </row>
    <row r="9492" spans="1:1" x14ac:dyDescent="0.55000000000000004">
      <c r="A9492" s="2"/>
    </row>
    <row r="9493" spans="1:1" x14ac:dyDescent="0.55000000000000004">
      <c r="A9493" s="2"/>
    </row>
    <row r="9494" spans="1:1" x14ac:dyDescent="0.55000000000000004">
      <c r="A9494" s="2"/>
    </row>
    <row r="9495" spans="1:1" x14ac:dyDescent="0.55000000000000004">
      <c r="A9495" s="2"/>
    </row>
    <row r="9496" spans="1:1" x14ac:dyDescent="0.55000000000000004">
      <c r="A9496" s="2"/>
    </row>
    <row r="9497" spans="1:1" x14ac:dyDescent="0.55000000000000004">
      <c r="A9497" s="2"/>
    </row>
    <row r="9498" spans="1:1" x14ac:dyDescent="0.55000000000000004">
      <c r="A9498" s="2"/>
    </row>
    <row r="9499" spans="1:1" x14ac:dyDescent="0.55000000000000004">
      <c r="A9499" s="2"/>
    </row>
    <row r="9500" spans="1:1" x14ac:dyDescent="0.55000000000000004">
      <c r="A9500" s="2"/>
    </row>
    <row r="9501" spans="1:1" x14ac:dyDescent="0.55000000000000004">
      <c r="A9501" s="2"/>
    </row>
    <row r="9502" spans="1:1" x14ac:dyDescent="0.55000000000000004">
      <c r="A9502" s="2"/>
    </row>
    <row r="9503" spans="1:1" x14ac:dyDescent="0.55000000000000004">
      <c r="A9503" s="2"/>
    </row>
    <row r="9504" spans="1:1" x14ac:dyDescent="0.55000000000000004">
      <c r="A9504" s="2"/>
    </row>
    <row r="9505" spans="1:1" x14ac:dyDescent="0.55000000000000004">
      <c r="A9505" s="2"/>
    </row>
    <row r="9506" spans="1:1" x14ac:dyDescent="0.55000000000000004">
      <c r="A9506" s="2"/>
    </row>
    <row r="9507" spans="1:1" x14ac:dyDescent="0.55000000000000004">
      <c r="A9507" s="2"/>
    </row>
    <row r="9508" spans="1:1" x14ac:dyDescent="0.55000000000000004">
      <c r="A9508" s="2"/>
    </row>
    <row r="9509" spans="1:1" x14ac:dyDescent="0.55000000000000004">
      <c r="A9509" s="2"/>
    </row>
    <row r="9510" spans="1:1" x14ac:dyDescent="0.55000000000000004">
      <c r="A9510" s="2"/>
    </row>
    <row r="9511" spans="1:1" x14ac:dyDescent="0.55000000000000004">
      <c r="A9511" s="2"/>
    </row>
    <row r="9512" spans="1:1" x14ac:dyDescent="0.55000000000000004">
      <c r="A9512" s="2"/>
    </row>
    <row r="9513" spans="1:1" x14ac:dyDescent="0.55000000000000004">
      <c r="A9513" s="2"/>
    </row>
    <row r="9514" spans="1:1" x14ac:dyDescent="0.55000000000000004">
      <c r="A9514" s="2"/>
    </row>
    <row r="9515" spans="1:1" x14ac:dyDescent="0.55000000000000004">
      <c r="A9515" s="2"/>
    </row>
    <row r="9516" spans="1:1" x14ac:dyDescent="0.55000000000000004">
      <c r="A9516" s="2"/>
    </row>
    <row r="9517" spans="1:1" x14ac:dyDescent="0.55000000000000004">
      <c r="A9517" s="2"/>
    </row>
    <row r="9518" spans="1:1" x14ac:dyDescent="0.55000000000000004">
      <c r="A9518" s="2"/>
    </row>
    <row r="9519" spans="1:1" x14ac:dyDescent="0.55000000000000004">
      <c r="A9519" s="2"/>
    </row>
    <row r="9520" spans="1:1" x14ac:dyDescent="0.55000000000000004">
      <c r="A9520" s="2"/>
    </row>
    <row r="9521" spans="1:1" x14ac:dyDescent="0.55000000000000004">
      <c r="A9521" s="2"/>
    </row>
    <row r="9522" spans="1:1" x14ac:dyDescent="0.55000000000000004">
      <c r="A9522" s="2"/>
    </row>
    <row r="9523" spans="1:1" x14ac:dyDescent="0.55000000000000004">
      <c r="A9523" s="2"/>
    </row>
    <row r="9524" spans="1:1" x14ac:dyDescent="0.55000000000000004">
      <c r="A9524" s="2"/>
    </row>
    <row r="9525" spans="1:1" x14ac:dyDescent="0.55000000000000004">
      <c r="A9525" s="2"/>
    </row>
    <row r="9526" spans="1:1" x14ac:dyDescent="0.55000000000000004">
      <c r="A9526" s="2"/>
    </row>
    <row r="9527" spans="1:1" x14ac:dyDescent="0.55000000000000004">
      <c r="A9527" s="2"/>
    </row>
    <row r="9528" spans="1:1" x14ac:dyDescent="0.55000000000000004">
      <c r="A9528" s="2"/>
    </row>
    <row r="9529" spans="1:1" x14ac:dyDescent="0.55000000000000004">
      <c r="A9529" s="2"/>
    </row>
    <row r="9530" spans="1:1" x14ac:dyDescent="0.55000000000000004">
      <c r="A9530" s="2"/>
    </row>
    <row r="9531" spans="1:1" x14ac:dyDescent="0.55000000000000004">
      <c r="A9531" s="2"/>
    </row>
    <row r="9532" spans="1:1" x14ac:dyDescent="0.55000000000000004">
      <c r="A9532" s="2"/>
    </row>
    <row r="9533" spans="1:1" x14ac:dyDescent="0.55000000000000004">
      <c r="A9533" s="2"/>
    </row>
    <row r="9534" spans="1:1" x14ac:dyDescent="0.55000000000000004">
      <c r="A9534" s="2"/>
    </row>
    <row r="9535" spans="1:1" x14ac:dyDescent="0.55000000000000004">
      <c r="A9535" s="2"/>
    </row>
    <row r="9536" spans="1:1" x14ac:dyDescent="0.55000000000000004">
      <c r="A9536" s="2"/>
    </row>
    <row r="9537" spans="1:1" x14ac:dyDescent="0.55000000000000004">
      <c r="A9537" s="2"/>
    </row>
    <row r="9538" spans="1:1" x14ac:dyDescent="0.55000000000000004">
      <c r="A9538" s="2"/>
    </row>
    <row r="9539" spans="1:1" x14ac:dyDescent="0.55000000000000004">
      <c r="A9539" s="2"/>
    </row>
    <row r="9540" spans="1:1" x14ac:dyDescent="0.55000000000000004">
      <c r="A9540" s="2"/>
    </row>
    <row r="9541" spans="1:1" x14ac:dyDescent="0.55000000000000004">
      <c r="A9541" s="2"/>
    </row>
    <row r="9542" spans="1:1" x14ac:dyDescent="0.55000000000000004">
      <c r="A9542" s="2"/>
    </row>
    <row r="9543" spans="1:1" x14ac:dyDescent="0.55000000000000004">
      <c r="A9543" s="2"/>
    </row>
    <row r="9544" spans="1:1" x14ac:dyDescent="0.55000000000000004">
      <c r="A9544" s="2"/>
    </row>
    <row r="9545" spans="1:1" x14ac:dyDescent="0.55000000000000004">
      <c r="A9545" s="2"/>
    </row>
    <row r="9546" spans="1:1" x14ac:dyDescent="0.55000000000000004">
      <c r="A9546" s="2"/>
    </row>
    <row r="9547" spans="1:1" x14ac:dyDescent="0.55000000000000004">
      <c r="A9547" s="2"/>
    </row>
    <row r="9548" spans="1:1" x14ac:dyDescent="0.55000000000000004">
      <c r="A9548" s="2"/>
    </row>
    <row r="9549" spans="1:1" x14ac:dyDescent="0.55000000000000004">
      <c r="A9549" s="2"/>
    </row>
    <row r="9550" spans="1:1" x14ac:dyDescent="0.55000000000000004">
      <c r="A9550" s="2"/>
    </row>
    <row r="9551" spans="1:1" x14ac:dyDescent="0.55000000000000004">
      <c r="A9551" s="2"/>
    </row>
    <row r="9552" spans="1:1" x14ac:dyDescent="0.55000000000000004">
      <c r="A9552" s="2"/>
    </row>
    <row r="9553" spans="1:1" x14ac:dyDescent="0.55000000000000004">
      <c r="A9553" s="2"/>
    </row>
    <row r="9554" spans="1:1" x14ac:dyDescent="0.55000000000000004">
      <c r="A9554" s="2"/>
    </row>
    <row r="9555" spans="1:1" x14ac:dyDescent="0.55000000000000004">
      <c r="A9555" s="2"/>
    </row>
    <row r="9556" spans="1:1" x14ac:dyDescent="0.55000000000000004">
      <c r="A9556" s="2"/>
    </row>
    <row r="9557" spans="1:1" x14ac:dyDescent="0.55000000000000004">
      <c r="A9557" s="2"/>
    </row>
    <row r="9558" spans="1:1" x14ac:dyDescent="0.55000000000000004">
      <c r="A9558" s="2"/>
    </row>
    <row r="9559" spans="1:1" x14ac:dyDescent="0.55000000000000004">
      <c r="A9559" s="2"/>
    </row>
    <row r="9560" spans="1:1" x14ac:dyDescent="0.55000000000000004">
      <c r="A9560" s="2"/>
    </row>
    <row r="9561" spans="1:1" x14ac:dyDescent="0.55000000000000004">
      <c r="A9561" s="2"/>
    </row>
    <row r="9562" spans="1:1" x14ac:dyDescent="0.55000000000000004">
      <c r="A9562" s="2"/>
    </row>
    <row r="9563" spans="1:1" x14ac:dyDescent="0.55000000000000004">
      <c r="A9563" s="2"/>
    </row>
    <row r="9564" spans="1:1" x14ac:dyDescent="0.55000000000000004">
      <c r="A9564" s="2"/>
    </row>
    <row r="9565" spans="1:1" x14ac:dyDescent="0.55000000000000004">
      <c r="A9565" s="2"/>
    </row>
    <row r="9566" spans="1:1" x14ac:dyDescent="0.55000000000000004">
      <c r="A9566" s="2"/>
    </row>
    <row r="9567" spans="1:1" x14ac:dyDescent="0.55000000000000004">
      <c r="A9567" s="2"/>
    </row>
    <row r="9568" spans="1:1" x14ac:dyDescent="0.55000000000000004">
      <c r="A9568" s="2"/>
    </row>
    <row r="9569" spans="1:1" x14ac:dyDescent="0.55000000000000004">
      <c r="A9569" s="2"/>
    </row>
    <row r="9570" spans="1:1" x14ac:dyDescent="0.55000000000000004">
      <c r="A9570" s="2"/>
    </row>
    <row r="9571" spans="1:1" x14ac:dyDescent="0.55000000000000004">
      <c r="A9571" s="2"/>
    </row>
    <row r="9572" spans="1:1" x14ac:dyDescent="0.55000000000000004">
      <c r="A9572" s="2"/>
    </row>
    <row r="9573" spans="1:1" x14ac:dyDescent="0.55000000000000004">
      <c r="A9573" s="2"/>
    </row>
    <row r="9574" spans="1:1" x14ac:dyDescent="0.55000000000000004">
      <c r="A9574" s="2"/>
    </row>
    <row r="9575" spans="1:1" x14ac:dyDescent="0.55000000000000004">
      <c r="A9575" s="2"/>
    </row>
    <row r="9576" spans="1:1" x14ac:dyDescent="0.55000000000000004">
      <c r="A9576" s="2"/>
    </row>
    <row r="9577" spans="1:1" x14ac:dyDescent="0.55000000000000004">
      <c r="A9577" s="2"/>
    </row>
    <row r="9578" spans="1:1" x14ac:dyDescent="0.55000000000000004">
      <c r="A9578" s="2"/>
    </row>
    <row r="9579" spans="1:1" x14ac:dyDescent="0.55000000000000004">
      <c r="A9579" s="2"/>
    </row>
    <row r="9580" spans="1:1" x14ac:dyDescent="0.55000000000000004">
      <c r="A9580" s="2"/>
    </row>
    <row r="9581" spans="1:1" x14ac:dyDescent="0.55000000000000004">
      <c r="A9581" s="2"/>
    </row>
    <row r="9582" spans="1:1" x14ac:dyDescent="0.55000000000000004">
      <c r="A9582" s="2"/>
    </row>
    <row r="9583" spans="1:1" x14ac:dyDescent="0.55000000000000004">
      <c r="A9583" s="2"/>
    </row>
    <row r="9584" spans="1:1" x14ac:dyDescent="0.55000000000000004">
      <c r="A9584" s="2"/>
    </row>
    <row r="9585" spans="1:1" x14ac:dyDescent="0.55000000000000004">
      <c r="A9585" s="2"/>
    </row>
    <row r="9586" spans="1:1" x14ac:dyDescent="0.55000000000000004">
      <c r="A9586" s="2"/>
    </row>
    <row r="9587" spans="1:1" x14ac:dyDescent="0.55000000000000004">
      <c r="A9587" s="2"/>
    </row>
    <row r="9588" spans="1:1" x14ac:dyDescent="0.55000000000000004">
      <c r="A9588" s="2"/>
    </row>
    <row r="9589" spans="1:1" x14ac:dyDescent="0.55000000000000004">
      <c r="A9589" s="2"/>
    </row>
    <row r="9590" spans="1:1" x14ac:dyDescent="0.55000000000000004">
      <c r="A9590" s="2"/>
    </row>
    <row r="9591" spans="1:1" x14ac:dyDescent="0.55000000000000004">
      <c r="A9591" s="2"/>
    </row>
    <row r="9592" spans="1:1" x14ac:dyDescent="0.55000000000000004">
      <c r="A9592" s="2"/>
    </row>
    <row r="9593" spans="1:1" x14ac:dyDescent="0.55000000000000004">
      <c r="A9593" s="2"/>
    </row>
    <row r="9594" spans="1:1" x14ac:dyDescent="0.55000000000000004">
      <c r="A9594" s="2"/>
    </row>
    <row r="9595" spans="1:1" x14ac:dyDescent="0.55000000000000004">
      <c r="A9595" s="2"/>
    </row>
    <row r="9596" spans="1:1" x14ac:dyDescent="0.55000000000000004">
      <c r="A9596" s="2"/>
    </row>
    <row r="9597" spans="1:1" x14ac:dyDescent="0.55000000000000004">
      <c r="A9597" s="2"/>
    </row>
    <row r="9598" spans="1:1" x14ac:dyDescent="0.55000000000000004">
      <c r="A9598" s="2"/>
    </row>
    <row r="9599" spans="1:1" x14ac:dyDescent="0.55000000000000004">
      <c r="A9599" s="2"/>
    </row>
    <row r="9600" spans="1:1" x14ac:dyDescent="0.55000000000000004">
      <c r="A9600" s="2"/>
    </row>
    <row r="9601" spans="1:1" x14ac:dyDescent="0.55000000000000004">
      <c r="A9601" s="2"/>
    </row>
    <row r="9602" spans="1:1" x14ac:dyDescent="0.55000000000000004">
      <c r="A9602" s="2"/>
    </row>
    <row r="9603" spans="1:1" x14ac:dyDescent="0.55000000000000004">
      <c r="A9603" s="2"/>
    </row>
    <row r="9604" spans="1:1" x14ac:dyDescent="0.55000000000000004">
      <c r="A9604" s="2"/>
    </row>
    <row r="9605" spans="1:1" x14ac:dyDescent="0.55000000000000004">
      <c r="A9605" s="2"/>
    </row>
    <row r="9606" spans="1:1" x14ac:dyDescent="0.55000000000000004">
      <c r="A9606" s="2"/>
    </row>
    <row r="9607" spans="1:1" x14ac:dyDescent="0.55000000000000004">
      <c r="A9607" s="2"/>
    </row>
    <row r="9608" spans="1:1" x14ac:dyDescent="0.55000000000000004">
      <c r="A9608" s="2"/>
    </row>
    <row r="9609" spans="1:1" x14ac:dyDescent="0.55000000000000004">
      <c r="A9609" s="2"/>
    </row>
    <row r="9610" spans="1:1" x14ac:dyDescent="0.55000000000000004">
      <c r="A9610" s="2"/>
    </row>
    <row r="9611" spans="1:1" x14ac:dyDescent="0.55000000000000004">
      <c r="A9611" s="2"/>
    </row>
    <row r="9612" spans="1:1" x14ac:dyDescent="0.55000000000000004">
      <c r="A9612" s="2"/>
    </row>
    <row r="9613" spans="1:1" x14ac:dyDescent="0.55000000000000004">
      <c r="A9613" s="2"/>
    </row>
    <row r="9614" spans="1:1" x14ac:dyDescent="0.55000000000000004">
      <c r="A9614" s="2"/>
    </row>
    <row r="9615" spans="1:1" x14ac:dyDescent="0.55000000000000004">
      <c r="A9615" s="2"/>
    </row>
    <row r="9616" spans="1:1" x14ac:dyDescent="0.55000000000000004">
      <c r="A9616" s="2"/>
    </row>
    <row r="9617" spans="1:1" x14ac:dyDescent="0.55000000000000004">
      <c r="A9617" s="2"/>
    </row>
    <row r="9618" spans="1:1" x14ac:dyDescent="0.55000000000000004">
      <c r="A9618" s="2"/>
    </row>
    <row r="9619" spans="1:1" x14ac:dyDescent="0.55000000000000004">
      <c r="A9619" s="2"/>
    </row>
    <row r="9620" spans="1:1" x14ac:dyDescent="0.55000000000000004">
      <c r="A9620" s="2"/>
    </row>
    <row r="9621" spans="1:1" x14ac:dyDescent="0.55000000000000004">
      <c r="A9621" s="2"/>
    </row>
    <row r="9622" spans="1:1" x14ac:dyDescent="0.55000000000000004">
      <c r="A9622" s="2"/>
    </row>
    <row r="9623" spans="1:1" x14ac:dyDescent="0.55000000000000004">
      <c r="A9623" s="2"/>
    </row>
    <row r="9624" spans="1:1" x14ac:dyDescent="0.55000000000000004">
      <c r="A9624" s="2"/>
    </row>
    <row r="9625" spans="1:1" x14ac:dyDescent="0.55000000000000004">
      <c r="A9625" s="2"/>
    </row>
    <row r="9626" spans="1:1" x14ac:dyDescent="0.55000000000000004">
      <c r="A9626" s="2"/>
    </row>
    <row r="9627" spans="1:1" x14ac:dyDescent="0.55000000000000004">
      <c r="A9627" s="2"/>
    </row>
    <row r="9628" spans="1:1" x14ac:dyDescent="0.55000000000000004">
      <c r="A9628" s="2"/>
    </row>
    <row r="9629" spans="1:1" x14ac:dyDescent="0.55000000000000004">
      <c r="A9629" s="2"/>
    </row>
    <row r="9630" spans="1:1" x14ac:dyDescent="0.55000000000000004">
      <c r="A9630" s="2"/>
    </row>
    <row r="9631" spans="1:1" x14ac:dyDescent="0.55000000000000004">
      <c r="A9631" s="2"/>
    </row>
    <row r="9632" spans="1:1" x14ac:dyDescent="0.55000000000000004">
      <c r="A9632" s="2"/>
    </row>
    <row r="9633" spans="1:1" x14ac:dyDescent="0.55000000000000004">
      <c r="A9633" s="2"/>
    </row>
    <row r="9634" spans="1:1" x14ac:dyDescent="0.55000000000000004">
      <c r="A9634" s="2"/>
    </row>
    <row r="9635" spans="1:1" x14ac:dyDescent="0.55000000000000004">
      <c r="A9635" s="2"/>
    </row>
    <row r="9636" spans="1:1" x14ac:dyDescent="0.55000000000000004">
      <c r="A9636" s="2"/>
    </row>
    <row r="9637" spans="1:1" x14ac:dyDescent="0.55000000000000004">
      <c r="A9637" s="2"/>
    </row>
    <row r="9638" spans="1:1" x14ac:dyDescent="0.55000000000000004">
      <c r="A9638" s="2"/>
    </row>
    <row r="9639" spans="1:1" x14ac:dyDescent="0.55000000000000004">
      <c r="A9639" s="2"/>
    </row>
    <row r="9640" spans="1:1" x14ac:dyDescent="0.55000000000000004">
      <c r="A9640" s="2"/>
    </row>
    <row r="9641" spans="1:1" x14ac:dyDescent="0.55000000000000004">
      <c r="A9641" s="2"/>
    </row>
    <row r="9642" spans="1:1" x14ac:dyDescent="0.55000000000000004">
      <c r="A9642" s="2"/>
    </row>
    <row r="9643" spans="1:1" x14ac:dyDescent="0.55000000000000004">
      <c r="A9643" s="2"/>
    </row>
    <row r="9644" spans="1:1" x14ac:dyDescent="0.55000000000000004">
      <c r="A9644" s="2"/>
    </row>
    <row r="9645" spans="1:1" x14ac:dyDescent="0.55000000000000004">
      <c r="A9645" s="2"/>
    </row>
    <row r="9646" spans="1:1" x14ac:dyDescent="0.55000000000000004">
      <c r="A9646" s="2"/>
    </row>
    <row r="9647" spans="1:1" x14ac:dyDescent="0.55000000000000004">
      <c r="A9647" s="2"/>
    </row>
    <row r="9648" spans="1:1" x14ac:dyDescent="0.55000000000000004">
      <c r="A9648" s="2"/>
    </row>
    <row r="9649" spans="1:1" x14ac:dyDescent="0.55000000000000004">
      <c r="A9649" s="2"/>
    </row>
    <row r="9650" spans="1:1" x14ac:dyDescent="0.55000000000000004">
      <c r="A9650" s="2"/>
    </row>
    <row r="9651" spans="1:1" x14ac:dyDescent="0.55000000000000004">
      <c r="A9651" s="2"/>
    </row>
    <row r="9652" spans="1:1" x14ac:dyDescent="0.55000000000000004">
      <c r="A9652" s="2"/>
    </row>
    <row r="9653" spans="1:1" x14ac:dyDescent="0.55000000000000004">
      <c r="A9653" s="2"/>
    </row>
    <row r="9654" spans="1:1" x14ac:dyDescent="0.55000000000000004">
      <c r="A9654" s="2"/>
    </row>
    <row r="9655" spans="1:1" x14ac:dyDescent="0.55000000000000004">
      <c r="A9655" s="2"/>
    </row>
    <row r="9656" spans="1:1" x14ac:dyDescent="0.55000000000000004">
      <c r="A9656" s="2"/>
    </row>
    <row r="9657" spans="1:1" x14ac:dyDescent="0.55000000000000004">
      <c r="A9657" s="2"/>
    </row>
    <row r="9658" spans="1:1" x14ac:dyDescent="0.55000000000000004">
      <c r="A9658" s="2"/>
    </row>
    <row r="9659" spans="1:1" x14ac:dyDescent="0.55000000000000004">
      <c r="A9659" s="2"/>
    </row>
    <row r="9660" spans="1:1" x14ac:dyDescent="0.55000000000000004">
      <c r="A9660" s="2"/>
    </row>
    <row r="9661" spans="1:1" x14ac:dyDescent="0.55000000000000004">
      <c r="A9661" s="2"/>
    </row>
    <row r="9662" spans="1:1" x14ac:dyDescent="0.55000000000000004">
      <c r="A9662" s="2"/>
    </row>
    <row r="9663" spans="1:1" x14ac:dyDescent="0.55000000000000004">
      <c r="A9663" s="2"/>
    </row>
    <row r="9664" spans="1:1" x14ac:dyDescent="0.55000000000000004">
      <c r="A9664" s="2"/>
    </row>
    <row r="9665" spans="1:1" x14ac:dyDescent="0.55000000000000004">
      <c r="A9665" s="2"/>
    </row>
    <row r="9666" spans="1:1" x14ac:dyDescent="0.55000000000000004">
      <c r="A9666" s="2"/>
    </row>
    <row r="9667" spans="1:1" x14ac:dyDescent="0.55000000000000004">
      <c r="A9667" s="2"/>
    </row>
    <row r="9668" spans="1:1" x14ac:dyDescent="0.55000000000000004">
      <c r="A9668" s="2"/>
    </row>
    <row r="9669" spans="1:1" x14ac:dyDescent="0.55000000000000004">
      <c r="A9669" s="2"/>
    </row>
    <row r="9670" spans="1:1" x14ac:dyDescent="0.55000000000000004">
      <c r="A9670" s="2"/>
    </row>
    <row r="9671" spans="1:1" x14ac:dyDescent="0.55000000000000004">
      <c r="A9671" s="2"/>
    </row>
    <row r="9672" spans="1:1" x14ac:dyDescent="0.55000000000000004">
      <c r="A9672" s="2"/>
    </row>
    <row r="9673" spans="1:1" x14ac:dyDescent="0.55000000000000004">
      <c r="A9673" s="2"/>
    </row>
    <row r="9674" spans="1:1" x14ac:dyDescent="0.55000000000000004">
      <c r="A9674" s="2"/>
    </row>
    <row r="9675" spans="1:1" x14ac:dyDescent="0.55000000000000004">
      <c r="A9675" s="2"/>
    </row>
    <row r="9676" spans="1:1" x14ac:dyDescent="0.55000000000000004">
      <c r="A9676" s="2"/>
    </row>
    <row r="9677" spans="1:1" x14ac:dyDescent="0.55000000000000004">
      <c r="A9677" s="2"/>
    </row>
    <row r="9678" spans="1:1" x14ac:dyDescent="0.55000000000000004">
      <c r="A9678" s="2"/>
    </row>
    <row r="9679" spans="1:1" x14ac:dyDescent="0.55000000000000004">
      <c r="A9679" s="2"/>
    </row>
    <row r="9680" spans="1:1" x14ac:dyDescent="0.55000000000000004">
      <c r="A9680" s="2"/>
    </row>
    <row r="9681" spans="1:1" x14ac:dyDescent="0.55000000000000004">
      <c r="A9681" s="2"/>
    </row>
    <row r="9682" spans="1:1" x14ac:dyDescent="0.55000000000000004">
      <c r="A9682" s="2"/>
    </row>
    <row r="9683" spans="1:1" x14ac:dyDescent="0.55000000000000004">
      <c r="A9683" s="2"/>
    </row>
    <row r="9684" spans="1:1" x14ac:dyDescent="0.55000000000000004">
      <c r="A9684" s="2"/>
    </row>
    <row r="9685" spans="1:1" x14ac:dyDescent="0.55000000000000004">
      <c r="A9685" s="2"/>
    </row>
    <row r="9686" spans="1:1" x14ac:dyDescent="0.55000000000000004">
      <c r="A9686" s="2"/>
    </row>
    <row r="9687" spans="1:1" x14ac:dyDescent="0.55000000000000004">
      <c r="A9687" s="2"/>
    </row>
    <row r="9688" spans="1:1" x14ac:dyDescent="0.55000000000000004">
      <c r="A9688" s="2"/>
    </row>
    <row r="9689" spans="1:1" x14ac:dyDescent="0.55000000000000004">
      <c r="A9689" s="2"/>
    </row>
    <row r="9690" spans="1:1" x14ac:dyDescent="0.55000000000000004">
      <c r="A9690" s="2"/>
    </row>
    <row r="9691" spans="1:1" x14ac:dyDescent="0.55000000000000004">
      <c r="A9691" s="2"/>
    </row>
    <row r="9692" spans="1:1" x14ac:dyDescent="0.55000000000000004">
      <c r="A9692" s="2"/>
    </row>
    <row r="9693" spans="1:1" x14ac:dyDescent="0.55000000000000004">
      <c r="A9693" s="2"/>
    </row>
    <row r="9694" spans="1:1" x14ac:dyDescent="0.55000000000000004">
      <c r="A9694" s="2"/>
    </row>
    <row r="9695" spans="1:1" x14ac:dyDescent="0.55000000000000004">
      <c r="A9695" s="2"/>
    </row>
    <row r="9696" spans="1:1" x14ac:dyDescent="0.55000000000000004">
      <c r="A9696" s="2"/>
    </row>
    <row r="9697" spans="1:1" x14ac:dyDescent="0.55000000000000004">
      <c r="A9697" s="2"/>
    </row>
    <row r="9698" spans="1:1" x14ac:dyDescent="0.55000000000000004">
      <c r="A9698" s="2"/>
    </row>
    <row r="9699" spans="1:1" x14ac:dyDescent="0.55000000000000004">
      <c r="A9699" s="2"/>
    </row>
    <row r="9700" spans="1:1" x14ac:dyDescent="0.55000000000000004">
      <c r="A9700" s="2"/>
    </row>
    <row r="9701" spans="1:1" x14ac:dyDescent="0.55000000000000004">
      <c r="A9701" s="2"/>
    </row>
    <row r="9702" spans="1:1" x14ac:dyDescent="0.55000000000000004">
      <c r="A9702" s="2"/>
    </row>
    <row r="9703" spans="1:1" x14ac:dyDescent="0.55000000000000004">
      <c r="A9703" s="2"/>
    </row>
    <row r="9704" spans="1:1" x14ac:dyDescent="0.55000000000000004">
      <c r="A9704" s="2"/>
    </row>
    <row r="9705" spans="1:1" x14ac:dyDescent="0.55000000000000004">
      <c r="A9705" s="2"/>
    </row>
    <row r="9706" spans="1:1" x14ac:dyDescent="0.55000000000000004">
      <c r="A9706" s="2"/>
    </row>
    <row r="9707" spans="1:1" x14ac:dyDescent="0.55000000000000004">
      <c r="A9707" s="2"/>
    </row>
    <row r="9708" spans="1:1" x14ac:dyDescent="0.55000000000000004">
      <c r="A9708" s="2"/>
    </row>
    <row r="9709" spans="1:1" x14ac:dyDescent="0.55000000000000004">
      <c r="A9709" s="2"/>
    </row>
    <row r="9710" spans="1:1" x14ac:dyDescent="0.55000000000000004">
      <c r="A9710" s="2"/>
    </row>
    <row r="9711" spans="1:1" x14ac:dyDescent="0.55000000000000004">
      <c r="A9711" s="2"/>
    </row>
    <row r="9712" spans="1:1" x14ac:dyDescent="0.55000000000000004">
      <c r="A9712" s="2"/>
    </row>
    <row r="9713" spans="1:1" x14ac:dyDescent="0.55000000000000004">
      <c r="A9713" s="2"/>
    </row>
    <row r="9714" spans="1:1" x14ac:dyDescent="0.55000000000000004">
      <c r="A9714" s="2"/>
    </row>
    <row r="9715" spans="1:1" x14ac:dyDescent="0.55000000000000004">
      <c r="A9715" s="2"/>
    </row>
    <row r="9716" spans="1:1" x14ac:dyDescent="0.55000000000000004">
      <c r="A9716" s="2"/>
    </row>
    <row r="9717" spans="1:1" x14ac:dyDescent="0.55000000000000004">
      <c r="A9717" s="2"/>
    </row>
    <row r="9718" spans="1:1" x14ac:dyDescent="0.55000000000000004">
      <c r="A9718" s="2"/>
    </row>
    <row r="9719" spans="1:1" x14ac:dyDescent="0.55000000000000004">
      <c r="A9719" s="2"/>
    </row>
    <row r="9720" spans="1:1" x14ac:dyDescent="0.55000000000000004">
      <c r="A9720" s="2"/>
    </row>
    <row r="9721" spans="1:1" x14ac:dyDescent="0.55000000000000004">
      <c r="A9721" s="2"/>
    </row>
    <row r="9722" spans="1:1" x14ac:dyDescent="0.55000000000000004">
      <c r="A9722" s="2"/>
    </row>
    <row r="9723" spans="1:1" x14ac:dyDescent="0.55000000000000004">
      <c r="A9723" s="2"/>
    </row>
    <row r="9724" spans="1:1" x14ac:dyDescent="0.55000000000000004">
      <c r="A9724" s="2"/>
    </row>
    <row r="9725" spans="1:1" x14ac:dyDescent="0.55000000000000004">
      <c r="A9725" s="2"/>
    </row>
    <row r="9726" spans="1:1" x14ac:dyDescent="0.55000000000000004">
      <c r="A9726" s="2"/>
    </row>
    <row r="9727" spans="1:1" x14ac:dyDescent="0.55000000000000004">
      <c r="A9727" s="2"/>
    </row>
    <row r="9728" spans="1:1" x14ac:dyDescent="0.55000000000000004">
      <c r="A9728" s="2"/>
    </row>
    <row r="9729" spans="1:1" x14ac:dyDescent="0.55000000000000004">
      <c r="A9729" s="2"/>
    </row>
    <row r="9730" spans="1:1" x14ac:dyDescent="0.55000000000000004">
      <c r="A9730" s="2"/>
    </row>
    <row r="9731" spans="1:1" x14ac:dyDescent="0.55000000000000004">
      <c r="A9731" s="2"/>
    </row>
    <row r="9732" spans="1:1" x14ac:dyDescent="0.55000000000000004">
      <c r="A9732" s="2"/>
    </row>
    <row r="9733" spans="1:1" x14ac:dyDescent="0.55000000000000004">
      <c r="A9733" s="2"/>
    </row>
    <row r="9734" spans="1:1" x14ac:dyDescent="0.55000000000000004">
      <c r="A9734" s="2"/>
    </row>
    <row r="9735" spans="1:1" x14ac:dyDescent="0.55000000000000004">
      <c r="A9735" s="2"/>
    </row>
    <row r="9736" spans="1:1" x14ac:dyDescent="0.55000000000000004">
      <c r="A9736" s="2"/>
    </row>
    <row r="9737" spans="1:1" x14ac:dyDescent="0.55000000000000004">
      <c r="A9737" s="2"/>
    </row>
    <row r="9738" spans="1:1" x14ac:dyDescent="0.55000000000000004">
      <c r="A9738" s="2"/>
    </row>
    <row r="9739" spans="1:1" x14ac:dyDescent="0.55000000000000004">
      <c r="A9739" s="2"/>
    </row>
    <row r="9740" spans="1:1" x14ac:dyDescent="0.55000000000000004">
      <c r="A9740" s="2"/>
    </row>
    <row r="9741" spans="1:1" x14ac:dyDescent="0.55000000000000004">
      <c r="A9741" s="2"/>
    </row>
    <row r="9742" spans="1:1" x14ac:dyDescent="0.55000000000000004">
      <c r="A9742" s="2"/>
    </row>
    <row r="9743" spans="1:1" x14ac:dyDescent="0.55000000000000004">
      <c r="A9743" s="2"/>
    </row>
    <row r="9744" spans="1:1" x14ac:dyDescent="0.55000000000000004">
      <c r="A9744" s="2"/>
    </row>
    <row r="9745" spans="1:1" x14ac:dyDescent="0.55000000000000004">
      <c r="A9745" s="2"/>
    </row>
    <row r="9746" spans="1:1" x14ac:dyDescent="0.55000000000000004">
      <c r="A9746" s="2"/>
    </row>
    <row r="9747" spans="1:1" x14ac:dyDescent="0.55000000000000004">
      <c r="A9747" s="2"/>
    </row>
    <row r="9748" spans="1:1" x14ac:dyDescent="0.55000000000000004">
      <c r="A9748" s="2"/>
    </row>
    <row r="9749" spans="1:1" x14ac:dyDescent="0.55000000000000004">
      <c r="A9749" s="2"/>
    </row>
    <row r="9750" spans="1:1" x14ac:dyDescent="0.55000000000000004">
      <c r="A9750" s="2"/>
    </row>
    <row r="9751" spans="1:1" x14ac:dyDescent="0.55000000000000004">
      <c r="A9751" s="2"/>
    </row>
    <row r="9752" spans="1:1" x14ac:dyDescent="0.55000000000000004">
      <c r="A9752" s="2"/>
    </row>
    <row r="9753" spans="1:1" x14ac:dyDescent="0.55000000000000004">
      <c r="A9753" s="2"/>
    </row>
    <row r="9754" spans="1:1" x14ac:dyDescent="0.55000000000000004">
      <c r="A9754" s="2"/>
    </row>
    <row r="9755" spans="1:1" x14ac:dyDescent="0.55000000000000004">
      <c r="A9755" s="2"/>
    </row>
    <row r="9756" spans="1:1" x14ac:dyDescent="0.55000000000000004">
      <c r="A9756" s="2"/>
    </row>
    <row r="9757" spans="1:1" x14ac:dyDescent="0.55000000000000004">
      <c r="A9757" s="2"/>
    </row>
    <row r="9758" spans="1:1" x14ac:dyDescent="0.55000000000000004">
      <c r="A9758" s="2"/>
    </row>
    <row r="9759" spans="1:1" x14ac:dyDescent="0.55000000000000004">
      <c r="A9759" s="2"/>
    </row>
    <row r="9760" spans="1:1" x14ac:dyDescent="0.55000000000000004">
      <c r="A9760" s="2"/>
    </row>
    <row r="9761" spans="1:1" x14ac:dyDescent="0.55000000000000004">
      <c r="A9761" s="2"/>
    </row>
    <row r="9762" spans="1:1" x14ac:dyDescent="0.55000000000000004">
      <c r="A9762" s="2"/>
    </row>
    <row r="9763" spans="1:1" x14ac:dyDescent="0.55000000000000004">
      <c r="A9763" s="2"/>
    </row>
    <row r="9764" spans="1:1" x14ac:dyDescent="0.55000000000000004">
      <c r="A9764" s="2"/>
    </row>
    <row r="9765" spans="1:1" x14ac:dyDescent="0.55000000000000004">
      <c r="A9765" s="2"/>
    </row>
    <row r="9766" spans="1:1" x14ac:dyDescent="0.55000000000000004">
      <c r="A9766" s="2"/>
    </row>
    <row r="9767" spans="1:1" x14ac:dyDescent="0.55000000000000004">
      <c r="A9767" s="2"/>
    </row>
    <row r="9768" spans="1:1" x14ac:dyDescent="0.55000000000000004">
      <c r="A9768" s="2"/>
    </row>
    <row r="9769" spans="1:1" x14ac:dyDescent="0.55000000000000004">
      <c r="A9769" s="2"/>
    </row>
    <row r="9770" spans="1:1" x14ac:dyDescent="0.55000000000000004">
      <c r="A9770" s="2"/>
    </row>
    <row r="9771" spans="1:1" x14ac:dyDescent="0.55000000000000004">
      <c r="A9771" s="2"/>
    </row>
    <row r="9772" spans="1:1" x14ac:dyDescent="0.55000000000000004">
      <c r="A9772" s="2"/>
    </row>
    <row r="9773" spans="1:1" x14ac:dyDescent="0.55000000000000004">
      <c r="A9773" s="2"/>
    </row>
    <row r="9774" spans="1:1" x14ac:dyDescent="0.55000000000000004">
      <c r="A9774" s="2"/>
    </row>
    <row r="9775" spans="1:1" x14ac:dyDescent="0.55000000000000004">
      <c r="A9775" s="2"/>
    </row>
    <row r="9776" spans="1:1" x14ac:dyDescent="0.55000000000000004">
      <c r="A9776" s="2"/>
    </row>
    <row r="9777" spans="1:1" x14ac:dyDescent="0.55000000000000004">
      <c r="A9777" s="2"/>
    </row>
    <row r="9778" spans="1:1" x14ac:dyDescent="0.55000000000000004">
      <c r="A9778" s="2"/>
    </row>
    <row r="9779" spans="1:1" x14ac:dyDescent="0.55000000000000004">
      <c r="A9779" s="2"/>
    </row>
    <row r="9780" spans="1:1" x14ac:dyDescent="0.55000000000000004">
      <c r="A9780" s="2"/>
    </row>
    <row r="9781" spans="1:1" x14ac:dyDescent="0.55000000000000004">
      <c r="A9781" s="2"/>
    </row>
    <row r="9782" spans="1:1" x14ac:dyDescent="0.55000000000000004">
      <c r="A9782" s="2"/>
    </row>
    <row r="9783" spans="1:1" x14ac:dyDescent="0.55000000000000004">
      <c r="A9783" s="2"/>
    </row>
    <row r="9784" spans="1:1" x14ac:dyDescent="0.55000000000000004">
      <c r="A9784" s="2"/>
    </row>
    <row r="9785" spans="1:1" x14ac:dyDescent="0.55000000000000004">
      <c r="A9785" s="2"/>
    </row>
    <row r="9786" spans="1:1" x14ac:dyDescent="0.55000000000000004">
      <c r="A9786" s="2"/>
    </row>
    <row r="9787" spans="1:1" x14ac:dyDescent="0.55000000000000004">
      <c r="A9787" s="2"/>
    </row>
    <row r="9788" spans="1:1" x14ac:dyDescent="0.55000000000000004">
      <c r="A9788" s="2"/>
    </row>
    <row r="9789" spans="1:1" x14ac:dyDescent="0.55000000000000004">
      <c r="A9789" s="2"/>
    </row>
    <row r="9790" spans="1:1" x14ac:dyDescent="0.55000000000000004">
      <c r="A9790" s="2"/>
    </row>
    <row r="9791" spans="1:1" x14ac:dyDescent="0.55000000000000004">
      <c r="A9791" s="2"/>
    </row>
    <row r="9792" spans="1:1" x14ac:dyDescent="0.55000000000000004">
      <c r="A9792" s="2"/>
    </row>
    <row r="9793" spans="1:1" x14ac:dyDescent="0.55000000000000004">
      <c r="A9793" s="2"/>
    </row>
    <row r="9794" spans="1:1" x14ac:dyDescent="0.55000000000000004">
      <c r="A9794" s="2"/>
    </row>
    <row r="9795" spans="1:1" x14ac:dyDescent="0.55000000000000004">
      <c r="A9795" s="2"/>
    </row>
    <row r="9796" spans="1:1" x14ac:dyDescent="0.55000000000000004">
      <c r="A9796" s="2"/>
    </row>
    <row r="9797" spans="1:1" x14ac:dyDescent="0.55000000000000004">
      <c r="A9797" s="2"/>
    </row>
    <row r="9798" spans="1:1" x14ac:dyDescent="0.55000000000000004">
      <c r="A9798" s="2"/>
    </row>
    <row r="9799" spans="1:1" x14ac:dyDescent="0.55000000000000004">
      <c r="A9799" s="2"/>
    </row>
    <row r="9800" spans="1:1" x14ac:dyDescent="0.55000000000000004">
      <c r="A9800" s="2"/>
    </row>
    <row r="9801" spans="1:1" x14ac:dyDescent="0.55000000000000004">
      <c r="A9801" s="2"/>
    </row>
    <row r="9802" spans="1:1" x14ac:dyDescent="0.55000000000000004">
      <c r="A9802" s="2"/>
    </row>
    <row r="9803" spans="1:1" x14ac:dyDescent="0.55000000000000004">
      <c r="A9803" s="2"/>
    </row>
    <row r="9804" spans="1:1" x14ac:dyDescent="0.55000000000000004">
      <c r="A9804" s="2"/>
    </row>
    <row r="9805" spans="1:1" x14ac:dyDescent="0.55000000000000004">
      <c r="A9805" s="2"/>
    </row>
    <row r="9806" spans="1:1" x14ac:dyDescent="0.55000000000000004">
      <c r="A9806" s="2"/>
    </row>
    <row r="9807" spans="1:1" x14ac:dyDescent="0.55000000000000004">
      <c r="A9807" s="2"/>
    </row>
    <row r="9808" spans="1:1" x14ac:dyDescent="0.55000000000000004">
      <c r="A9808" s="2"/>
    </row>
    <row r="9809" spans="1:1" x14ac:dyDescent="0.55000000000000004">
      <c r="A9809" s="2"/>
    </row>
    <row r="9810" spans="1:1" x14ac:dyDescent="0.55000000000000004">
      <c r="A9810" s="2"/>
    </row>
    <row r="9811" spans="1:1" x14ac:dyDescent="0.55000000000000004">
      <c r="A9811" s="2"/>
    </row>
    <row r="9812" spans="1:1" x14ac:dyDescent="0.55000000000000004">
      <c r="A9812" s="2"/>
    </row>
    <row r="9813" spans="1:1" x14ac:dyDescent="0.55000000000000004">
      <c r="A9813" s="2"/>
    </row>
    <row r="9814" spans="1:1" x14ac:dyDescent="0.55000000000000004">
      <c r="A9814" s="2"/>
    </row>
    <row r="9815" spans="1:1" x14ac:dyDescent="0.55000000000000004">
      <c r="A9815" s="2"/>
    </row>
    <row r="9816" spans="1:1" x14ac:dyDescent="0.55000000000000004">
      <c r="A9816" s="2"/>
    </row>
    <row r="9817" spans="1:1" x14ac:dyDescent="0.55000000000000004">
      <c r="A9817" s="2"/>
    </row>
    <row r="9818" spans="1:1" x14ac:dyDescent="0.55000000000000004">
      <c r="A9818" s="2"/>
    </row>
    <row r="9819" spans="1:1" x14ac:dyDescent="0.55000000000000004">
      <c r="A9819" s="2"/>
    </row>
    <row r="9820" spans="1:1" x14ac:dyDescent="0.55000000000000004">
      <c r="A9820" s="2"/>
    </row>
    <row r="9821" spans="1:1" x14ac:dyDescent="0.55000000000000004">
      <c r="A9821" s="2"/>
    </row>
    <row r="9822" spans="1:1" x14ac:dyDescent="0.55000000000000004">
      <c r="A9822" s="2"/>
    </row>
    <row r="9823" spans="1:1" x14ac:dyDescent="0.55000000000000004">
      <c r="A9823" s="2"/>
    </row>
    <row r="9824" spans="1:1" x14ac:dyDescent="0.55000000000000004">
      <c r="A9824" s="2"/>
    </row>
    <row r="9825" spans="1:1" x14ac:dyDescent="0.55000000000000004">
      <c r="A9825" s="2"/>
    </row>
    <row r="9826" spans="1:1" x14ac:dyDescent="0.55000000000000004">
      <c r="A9826" s="2"/>
    </row>
    <row r="9827" spans="1:1" x14ac:dyDescent="0.55000000000000004">
      <c r="A9827" s="2"/>
    </row>
    <row r="9828" spans="1:1" x14ac:dyDescent="0.55000000000000004">
      <c r="A9828" s="2"/>
    </row>
    <row r="9829" spans="1:1" x14ac:dyDescent="0.55000000000000004">
      <c r="A9829" s="2"/>
    </row>
    <row r="9830" spans="1:1" x14ac:dyDescent="0.55000000000000004">
      <c r="A9830" s="2"/>
    </row>
    <row r="9831" spans="1:1" x14ac:dyDescent="0.55000000000000004">
      <c r="A9831" s="2"/>
    </row>
    <row r="9832" spans="1:1" x14ac:dyDescent="0.55000000000000004">
      <c r="A9832" s="2"/>
    </row>
    <row r="9833" spans="1:1" x14ac:dyDescent="0.55000000000000004">
      <c r="A9833" s="2"/>
    </row>
    <row r="9834" spans="1:1" x14ac:dyDescent="0.55000000000000004">
      <c r="A9834" s="2"/>
    </row>
    <row r="9835" spans="1:1" x14ac:dyDescent="0.55000000000000004">
      <c r="A9835" s="2"/>
    </row>
    <row r="9836" spans="1:1" x14ac:dyDescent="0.55000000000000004">
      <c r="A9836" s="2"/>
    </row>
    <row r="9837" spans="1:1" x14ac:dyDescent="0.55000000000000004">
      <c r="A9837" s="2"/>
    </row>
    <row r="9838" spans="1:1" x14ac:dyDescent="0.55000000000000004">
      <c r="A9838" s="2"/>
    </row>
    <row r="9839" spans="1:1" x14ac:dyDescent="0.55000000000000004">
      <c r="A9839" s="2"/>
    </row>
    <row r="9840" spans="1:1" x14ac:dyDescent="0.55000000000000004">
      <c r="A9840" s="2"/>
    </row>
    <row r="9841" spans="1:1" x14ac:dyDescent="0.55000000000000004">
      <c r="A9841" s="2"/>
    </row>
    <row r="9842" spans="1:1" x14ac:dyDescent="0.55000000000000004">
      <c r="A9842" s="2"/>
    </row>
    <row r="9843" spans="1:1" x14ac:dyDescent="0.55000000000000004">
      <c r="A9843" s="2"/>
    </row>
    <row r="9844" spans="1:1" x14ac:dyDescent="0.55000000000000004">
      <c r="A9844" s="2"/>
    </row>
    <row r="9845" spans="1:1" x14ac:dyDescent="0.55000000000000004">
      <c r="A9845" s="2"/>
    </row>
    <row r="9846" spans="1:1" x14ac:dyDescent="0.55000000000000004">
      <c r="A9846" s="2"/>
    </row>
    <row r="9847" spans="1:1" x14ac:dyDescent="0.55000000000000004">
      <c r="A9847" s="2"/>
    </row>
    <row r="9848" spans="1:1" x14ac:dyDescent="0.55000000000000004">
      <c r="A9848" s="2"/>
    </row>
    <row r="9849" spans="1:1" x14ac:dyDescent="0.55000000000000004">
      <c r="A9849" s="2"/>
    </row>
    <row r="9850" spans="1:1" x14ac:dyDescent="0.55000000000000004">
      <c r="A9850" s="2"/>
    </row>
    <row r="9851" spans="1:1" x14ac:dyDescent="0.55000000000000004">
      <c r="A9851" s="2"/>
    </row>
    <row r="9852" spans="1:1" x14ac:dyDescent="0.55000000000000004">
      <c r="A9852" s="2"/>
    </row>
    <row r="9853" spans="1:1" x14ac:dyDescent="0.55000000000000004">
      <c r="A9853" s="2"/>
    </row>
    <row r="9854" spans="1:1" x14ac:dyDescent="0.55000000000000004">
      <c r="A9854" s="2"/>
    </row>
    <row r="9855" spans="1:1" x14ac:dyDescent="0.55000000000000004">
      <c r="A9855" s="2"/>
    </row>
    <row r="9856" spans="1:1" x14ac:dyDescent="0.55000000000000004">
      <c r="A9856" s="2"/>
    </row>
    <row r="9857" spans="1:1" x14ac:dyDescent="0.55000000000000004">
      <c r="A9857" s="2"/>
    </row>
    <row r="9858" spans="1:1" x14ac:dyDescent="0.55000000000000004">
      <c r="A9858" s="2"/>
    </row>
    <row r="9859" spans="1:1" x14ac:dyDescent="0.55000000000000004">
      <c r="A9859" s="2"/>
    </row>
    <row r="9860" spans="1:1" x14ac:dyDescent="0.55000000000000004">
      <c r="A9860" s="2"/>
    </row>
    <row r="9861" spans="1:1" x14ac:dyDescent="0.55000000000000004">
      <c r="A9861" s="2"/>
    </row>
    <row r="9862" spans="1:1" x14ac:dyDescent="0.55000000000000004">
      <c r="A9862" s="2"/>
    </row>
    <row r="9863" spans="1:1" x14ac:dyDescent="0.55000000000000004">
      <c r="A9863" s="2"/>
    </row>
    <row r="9864" spans="1:1" x14ac:dyDescent="0.55000000000000004">
      <c r="A9864" s="2"/>
    </row>
    <row r="9865" spans="1:1" x14ac:dyDescent="0.55000000000000004">
      <c r="A9865" s="2"/>
    </row>
    <row r="9866" spans="1:1" x14ac:dyDescent="0.55000000000000004">
      <c r="A9866" s="2"/>
    </row>
    <row r="9867" spans="1:1" x14ac:dyDescent="0.55000000000000004">
      <c r="A9867" s="2"/>
    </row>
    <row r="9868" spans="1:1" x14ac:dyDescent="0.55000000000000004">
      <c r="A9868" s="2"/>
    </row>
    <row r="9869" spans="1:1" x14ac:dyDescent="0.55000000000000004">
      <c r="A9869" s="2"/>
    </row>
    <row r="9870" spans="1:1" x14ac:dyDescent="0.55000000000000004">
      <c r="A9870" s="2"/>
    </row>
    <row r="9871" spans="1:1" x14ac:dyDescent="0.55000000000000004">
      <c r="A9871" s="2"/>
    </row>
    <row r="9872" spans="1:1" x14ac:dyDescent="0.55000000000000004">
      <c r="A9872" s="2"/>
    </row>
    <row r="9873" spans="1:1" x14ac:dyDescent="0.55000000000000004">
      <c r="A9873" s="2"/>
    </row>
    <row r="9874" spans="1:1" x14ac:dyDescent="0.55000000000000004">
      <c r="A9874" s="2"/>
    </row>
    <row r="9875" spans="1:1" x14ac:dyDescent="0.55000000000000004">
      <c r="A9875" s="2"/>
    </row>
    <row r="9876" spans="1:1" x14ac:dyDescent="0.55000000000000004">
      <c r="A9876" s="2"/>
    </row>
    <row r="9877" spans="1:1" x14ac:dyDescent="0.55000000000000004">
      <c r="A9877" s="2"/>
    </row>
    <row r="9878" spans="1:1" x14ac:dyDescent="0.55000000000000004">
      <c r="A9878" s="2"/>
    </row>
    <row r="9879" spans="1:1" x14ac:dyDescent="0.55000000000000004">
      <c r="A9879" s="2"/>
    </row>
    <row r="9880" spans="1:1" x14ac:dyDescent="0.55000000000000004">
      <c r="A9880" s="2"/>
    </row>
    <row r="9881" spans="1:1" x14ac:dyDescent="0.55000000000000004">
      <c r="A9881" s="2"/>
    </row>
    <row r="9882" spans="1:1" x14ac:dyDescent="0.55000000000000004">
      <c r="A9882" s="2"/>
    </row>
    <row r="9883" spans="1:1" x14ac:dyDescent="0.55000000000000004">
      <c r="A9883" s="2"/>
    </row>
    <row r="9884" spans="1:1" x14ac:dyDescent="0.55000000000000004">
      <c r="A9884" s="2"/>
    </row>
    <row r="9885" spans="1:1" x14ac:dyDescent="0.55000000000000004">
      <c r="A9885" s="2"/>
    </row>
    <row r="9886" spans="1:1" x14ac:dyDescent="0.55000000000000004">
      <c r="A9886" s="2"/>
    </row>
    <row r="9887" spans="1:1" x14ac:dyDescent="0.55000000000000004">
      <c r="A9887" s="2"/>
    </row>
    <row r="9888" spans="1:1" x14ac:dyDescent="0.55000000000000004">
      <c r="A9888" s="2"/>
    </row>
    <row r="9889" spans="1:1" x14ac:dyDescent="0.55000000000000004">
      <c r="A9889" s="2"/>
    </row>
    <row r="9890" spans="1:1" x14ac:dyDescent="0.55000000000000004">
      <c r="A9890" s="2"/>
    </row>
    <row r="9891" spans="1:1" x14ac:dyDescent="0.55000000000000004">
      <c r="A9891" s="2"/>
    </row>
    <row r="9892" spans="1:1" x14ac:dyDescent="0.55000000000000004">
      <c r="A9892" s="2"/>
    </row>
    <row r="9893" spans="1:1" x14ac:dyDescent="0.55000000000000004">
      <c r="A9893" s="2"/>
    </row>
    <row r="9894" spans="1:1" x14ac:dyDescent="0.55000000000000004">
      <c r="A9894" s="2"/>
    </row>
    <row r="9895" spans="1:1" x14ac:dyDescent="0.55000000000000004">
      <c r="A9895" s="2"/>
    </row>
    <row r="9896" spans="1:1" x14ac:dyDescent="0.55000000000000004">
      <c r="A9896" s="2"/>
    </row>
    <row r="9897" spans="1:1" x14ac:dyDescent="0.55000000000000004">
      <c r="A9897" s="2"/>
    </row>
    <row r="9898" spans="1:1" x14ac:dyDescent="0.55000000000000004">
      <c r="A9898" s="2"/>
    </row>
    <row r="9899" spans="1:1" x14ac:dyDescent="0.55000000000000004">
      <c r="A9899" s="2"/>
    </row>
    <row r="9900" spans="1:1" x14ac:dyDescent="0.55000000000000004">
      <c r="A9900" s="2"/>
    </row>
    <row r="9901" spans="1:1" x14ac:dyDescent="0.55000000000000004">
      <c r="A9901" s="2"/>
    </row>
    <row r="9902" spans="1:1" x14ac:dyDescent="0.55000000000000004">
      <c r="A9902" s="2"/>
    </row>
    <row r="9903" spans="1:1" x14ac:dyDescent="0.55000000000000004">
      <c r="A9903" s="2"/>
    </row>
    <row r="9904" spans="1:1" x14ac:dyDescent="0.55000000000000004">
      <c r="A9904" s="2"/>
    </row>
    <row r="9905" spans="1:1" x14ac:dyDescent="0.55000000000000004">
      <c r="A9905" s="2"/>
    </row>
    <row r="9906" spans="1:1" x14ac:dyDescent="0.55000000000000004">
      <c r="A9906" s="2"/>
    </row>
    <row r="9907" spans="1:1" x14ac:dyDescent="0.55000000000000004">
      <c r="A9907" s="2"/>
    </row>
    <row r="9908" spans="1:1" x14ac:dyDescent="0.55000000000000004">
      <c r="A9908" s="2"/>
    </row>
    <row r="9909" spans="1:1" x14ac:dyDescent="0.55000000000000004">
      <c r="A9909" s="2"/>
    </row>
    <row r="9910" spans="1:1" x14ac:dyDescent="0.55000000000000004">
      <c r="A9910" s="2"/>
    </row>
    <row r="9911" spans="1:1" x14ac:dyDescent="0.55000000000000004">
      <c r="A9911" s="2"/>
    </row>
    <row r="9912" spans="1:1" x14ac:dyDescent="0.55000000000000004">
      <c r="A9912" s="2"/>
    </row>
    <row r="9913" spans="1:1" x14ac:dyDescent="0.55000000000000004">
      <c r="A9913" s="2"/>
    </row>
    <row r="9914" spans="1:1" x14ac:dyDescent="0.55000000000000004">
      <c r="A9914" s="2"/>
    </row>
    <row r="9915" spans="1:1" x14ac:dyDescent="0.55000000000000004">
      <c r="A9915" s="2"/>
    </row>
    <row r="9916" spans="1:1" x14ac:dyDescent="0.55000000000000004">
      <c r="A9916" s="2"/>
    </row>
    <row r="9917" spans="1:1" x14ac:dyDescent="0.55000000000000004">
      <c r="A9917" s="2"/>
    </row>
    <row r="9918" spans="1:1" x14ac:dyDescent="0.55000000000000004">
      <c r="A9918" s="2"/>
    </row>
    <row r="9919" spans="1:1" x14ac:dyDescent="0.55000000000000004">
      <c r="A9919" s="2"/>
    </row>
    <row r="9920" spans="1:1" x14ac:dyDescent="0.55000000000000004">
      <c r="A9920" s="2"/>
    </row>
    <row r="9921" spans="1:1" x14ac:dyDescent="0.55000000000000004">
      <c r="A9921" s="2"/>
    </row>
    <row r="9922" spans="1:1" x14ac:dyDescent="0.55000000000000004">
      <c r="A9922" s="2"/>
    </row>
    <row r="9923" spans="1:1" x14ac:dyDescent="0.55000000000000004">
      <c r="A9923" s="2"/>
    </row>
    <row r="9924" spans="1:1" x14ac:dyDescent="0.55000000000000004">
      <c r="A9924" s="2"/>
    </row>
    <row r="9925" spans="1:1" x14ac:dyDescent="0.55000000000000004">
      <c r="A9925" s="2"/>
    </row>
    <row r="9926" spans="1:1" x14ac:dyDescent="0.55000000000000004">
      <c r="A9926" s="2"/>
    </row>
    <row r="9927" spans="1:1" x14ac:dyDescent="0.55000000000000004">
      <c r="A9927" s="2"/>
    </row>
    <row r="9928" spans="1:1" x14ac:dyDescent="0.55000000000000004">
      <c r="A9928" s="2"/>
    </row>
    <row r="9929" spans="1:1" x14ac:dyDescent="0.55000000000000004">
      <c r="A9929" s="2"/>
    </row>
    <row r="9930" spans="1:1" x14ac:dyDescent="0.55000000000000004">
      <c r="A9930" s="2"/>
    </row>
    <row r="9931" spans="1:1" x14ac:dyDescent="0.55000000000000004">
      <c r="A9931" s="2"/>
    </row>
    <row r="9932" spans="1:1" x14ac:dyDescent="0.55000000000000004">
      <c r="A9932" s="2"/>
    </row>
    <row r="9933" spans="1:1" x14ac:dyDescent="0.55000000000000004">
      <c r="A9933" s="2"/>
    </row>
    <row r="9934" spans="1:1" x14ac:dyDescent="0.55000000000000004">
      <c r="A9934" s="2"/>
    </row>
    <row r="9935" spans="1:1" x14ac:dyDescent="0.55000000000000004">
      <c r="A9935" s="2"/>
    </row>
    <row r="9936" spans="1:1" x14ac:dyDescent="0.55000000000000004">
      <c r="A9936" s="2"/>
    </row>
    <row r="9937" spans="1:1" x14ac:dyDescent="0.55000000000000004">
      <c r="A9937" s="2"/>
    </row>
    <row r="9938" spans="1:1" x14ac:dyDescent="0.55000000000000004">
      <c r="A9938" s="2"/>
    </row>
    <row r="9939" spans="1:1" x14ac:dyDescent="0.55000000000000004">
      <c r="A9939" s="2"/>
    </row>
    <row r="9940" spans="1:1" x14ac:dyDescent="0.55000000000000004">
      <c r="A9940" s="2"/>
    </row>
    <row r="9941" spans="1:1" x14ac:dyDescent="0.55000000000000004">
      <c r="A9941" s="2"/>
    </row>
    <row r="9942" spans="1:1" x14ac:dyDescent="0.55000000000000004">
      <c r="A9942" s="2"/>
    </row>
    <row r="9943" spans="1:1" x14ac:dyDescent="0.55000000000000004">
      <c r="A9943" s="2"/>
    </row>
    <row r="9944" spans="1:1" x14ac:dyDescent="0.55000000000000004">
      <c r="A9944" s="2"/>
    </row>
    <row r="9945" spans="1:1" x14ac:dyDescent="0.55000000000000004">
      <c r="A9945" s="2"/>
    </row>
    <row r="9946" spans="1:1" x14ac:dyDescent="0.55000000000000004">
      <c r="A9946" s="2"/>
    </row>
    <row r="9947" spans="1:1" x14ac:dyDescent="0.55000000000000004">
      <c r="A9947" s="2"/>
    </row>
    <row r="9948" spans="1:1" x14ac:dyDescent="0.55000000000000004">
      <c r="A9948" s="2"/>
    </row>
    <row r="9949" spans="1:1" x14ac:dyDescent="0.55000000000000004">
      <c r="A9949" s="2"/>
    </row>
    <row r="9950" spans="1:1" x14ac:dyDescent="0.55000000000000004">
      <c r="A9950" s="2"/>
    </row>
    <row r="9951" spans="1:1" x14ac:dyDescent="0.55000000000000004">
      <c r="A9951" s="2"/>
    </row>
    <row r="9952" spans="1:1" x14ac:dyDescent="0.55000000000000004">
      <c r="A9952" s="2"/>
    </row>
    <row r="9953" spans="1:1" x14ac:dyDescent="0.55000000000000004">
      <c r="A9953" s="2"/>
    </row>
    <row r="9954" spans="1:1" x14ac:dyDescent="0.55000000000000004">
      <c r="A9954" s="2"/>
    </row>
    <row r="9955" spans="1:1" x14ac:dyDescent="0.55000000000000004">
      <c r="A9955" s="2"/>
    </row>
    <row r="9956" spans="1:1" x14ac:dyDescent="0.55000000000000004">
      <c r="A9956" s="2"/>
    </row>
    <row r="9957" spans="1:1" x14ac:dyDescent="0.55000000000000004">
      <c r="A9957" s="2"/>
    </row>
    <row r="9958" spans="1:1" x14ac:dyDescent="0.55000000000000004">
      <c r="A9958" s="2"/>
    </row>
    <row r="9959" spans="1:1" x14ac:dyDescent="0.55000000000000004">
      <c r="A9959" s="2"/>
    </row>
    <row r="9960" spans="1:1" x14ac:dyDescent="0.55000000000000004">
      <c r="A9960" s="2"/>
    </row>
    <row r="9961" spans="1:1" x14ac:dyDescent="0.55000000000000004">
      <c r="A9961" s="2"/>
    </row>
    <row r="9962" spans="1:1" x14ac:dyDescent="0.55000000000000004">
      <c r="A9962" s="2"/>
    </row>
    <row r="9963" spans="1:1" x14ac:dyDescent="0.55000000000000004">
      <c r="A9963" s="2"/>
    </row>
    <row r="9964" spans="1:1" x14ac:dyDescent="0.55000000000000004">
      <c r="A9964" s="2"/>
    </row>
    <row r="9965" spans="1:1" x14ac:dyDescent="0.55000000000000004">
      <c r="A9965" s="2"/>
    </row>
    <row r="9966" spans="1:1" x14ac:dyDescent="0.55000000000000004">
      <c r="A9966" s="2"/>
    </row>
    <row r="9967" spans="1:1" x14ac:dyDescent="0.55000000000000004">
      <c r="A9967" s="2"/>
    </row>
    <row r="9968" spans="1:1" x14ac:dyDescent="0.55000000000000004">
      <c r="A9968" s="2"/>
    </row>
    <row r="9969" spans="1:1" x14ac:dyDescent="0.55000000000000004">
      <c r="A9969" s="2"/>
    </row>
    <row r="9970" spans="1:1" x14ac:dyDescent="0.55000000000000004">
      <c r="A9970" s="2"/>
    </row>
    <row r="9971" spans="1:1" x14ac:dyDescent="0.55000000000000004">
      <c r="A9971" s="2"/>
    </row>
    <row r="9972" spans="1:1" x14ac:dyDescent="0.55000000000000004">
      <c r="A9972" s="2"/>
    </row>
    <row r="9973" spans="1:1" x14ac:dyDescent="0.55000000000000004">
      <c r="A9973" s="2"/>
    </row>
    <row r="9974" spans="1:1" x14ac:dyDescent="0.55000000000000004">
      <c r="A9974" s="2"/>
    </row>
    <row r="9975" spans="1:1" x14ac:dyDescent="0.55000000000000004">
      <c r="A9975" s="2"/>
    </row>
    <row r="9976" spans="1:1" x14ac:dyDescent="0.55000000000000004">
      <c r="A9976" s="2"/>
    </row>
    <row r="9977" spans="1:1" x14ac:dyDescent="0.55000000000000004">
      <c r="A9977" s="2"/>
    </row>
    <row r="9978" spans="1:1" x14ac:dyDescent="0.55000000000000004">
      <c r="A9978" s="2"/>
    </row>
    <row r="9979" spans="1:1" x14ac:dyDescent="0.55000000000000004">
      <c r="A9979" s="2"/>
    </row>
    <row r="9980" spans="1:1" x14ac:dyDescent="0.55000000000000004">
      <c r="A9980" s="2"/>
    </row>
    <row r="9981" spans="1:1" x14ac:dyDescent="0.55000000000000004">
      <c r="A9981" s="2"/>
    </row>
    <row r="9982" spans="1:1" x14ac:dyDescent="0.55000000000000004">
      <c r="A9982" s="2"/>
    </row>
    <row r="9983" spans="1:1" x14ac:dyDescent="0.55000000000000004">
      <c r="A9983" s="2"/>
    </row>
    <row r="9984" spans="1:1" x14ac:dyDescent="0.55000000000000004">
      <c r="A9984" s="2"/>
    </row>
    <row r="9985" spans="1:1" x14ac:dyDescent="0.55000000000000004">
      <c r="A9985" s="2"/>
    </row>
    <row r="9986" spans="1:1" x14ac:dyDescent="0.55000000000000004">
      <c r="A9986" s="2"/>
    </row>
    <row r="9987" spans="1:1" x14ac:dyDescent="0.55000000000000004">
      <c r="A9987" s="2"/>
    </row>
    <row r="9988" spans="1:1" x14ac:dyDescent="0.55000000000000004">
      <c r="A9988" s="2"/>
    </row>
    <row r="9989" spans="1:1" x14ac:dyDescent="0.55000000000000004">
      <c r="A9989" s="2"/>
    </row>
    <row r="9990" spans="1:1" x14ac:dyDescent="0.55000000000000004">
      <c r="A9990" s="2"/>
    </row>
    <row r="9991" spans="1:1" x14ac:dyDescent="0.55000000000000004">
      <c r="A9991" s="2"/>
    </row>
    <row r="9992" spans="1:1" x14ac:dyDescent="0.55000000000000004">
      <c r="A9992" s="2"/>
    </row>
    <row r="9993" spans="1:1" x14ac:dyDescent="0.55000000000000004">
      <c r="A9993" s="2"/>
    </row>
    <row r="9994" spans="1:1" x14ac:dyDescent="0.55000000000000004">
      <c r="A9994" s="2"/>
    </row>
    <row r="9995" spans="1:1" x14ac:dyDescent="0.55000000000000004">
      <c r="A9995" s="2"/>
    </row>
    <row r="9996" spans="1:1" x14ac:dyDescent="0.55000000000000004">
      <c r="A9996" s="2"/>
    </row>
    <row r="9997" spans="1:1" x14ac:dyDescent="0.55000000000000004">
      <c r="A9997" s="2"/>
    </row>
    <row r="9998" spans="1:1" x14ac:dyDescent="0.55000000000000004">
      <c r="A9998" s="2"/>
    </row>
    <row r="9999" spans="1:1" x14ac:dyDescent="0.55000000000000004">
      <c r="A9999" s="2"/>
    </row>
    <row r="10000" spans="1:1" x14ac:dyDescent="0.55000000000000004">
      <c r="A10000" s="2"/>
    </row>
    <row r="10001" spans="1:1" x14ac:dyDescent="0.55000000000000004">
      <c r="A10001" s="2"/>
    </row>
    <row r="10002" spans="1:1" x14ac:dyDescent="0.55000000000000004">
      <c r="A10002" s="2"/>
    </row>
    <row r="10003" spans="1:1" x14ac:dyDescent="0.55000000000000004">
      <c r="A10003" s="2"/>
    </row>
    <row r="10004" spans="1:1" x14ac:dyDescent="0.55000000000000004">
      <c r="A10004" s="2"/>
    </row>
    <row r="10005" spans="1:1" x14ac:dyDescent="0.55000000000000004">
      <c r="A10005" s="2"/>
    </row>
    <row r="10006" spans="1:1" x14ac:dyDescent="0.55000000000000004">
      <c r="A10006" s="2"/>
    </row>
    <row r="10007" spans="1:1" x14ac:dyDescent="0.55000000000000004">
      <c r="A10007" s="2"/>
    </row>
    <row r="10008" spans="1:1" x14ac:dyDescent="0.55000000000000004">
      <c r="A10008" s="2"/>
    </row>
    <row r="10009" spans="1:1" x14ac:dyDescent="0.55000000000000004">
      <c r="A10009" s="2"/>
    </row>
    <row r="10010" spans="1:1" x14ac:dyDescent="0.55000000000000004">
      <c r="A10010" s="2"/>
    </row>
    <row r="10011" spans="1:1" x14ac:dyDescent="0.55000000000000004">
      <c r="A10011" s="2"/>
    </row>
    <row r="10012" spans="1:1" x14ac:dyDescent="0.55000000000000004">
      <c r="A10012" s="2"/>
    </row>
    <row r="10013" spans="1:1" x14ac:dyDescent="0.55000000000000004">
      <c r="A10013" s="2"/>
    </row>
    <row r="10014" spans="1:1" x14ac:dyDescent="0.55000000000000004">
      <c r="A10014" s="2"/>
    </row>
    <row r="10015" spans="1:1" x14ac:dyDescent="0.55000000000000004">
      <c r="A10015" s="2"/>
    </row>
    <row r="10016" spans="1:1" x14ac:dyDescent="0.55000000000000004">
      <c r="A10016" s="2"/>
    </row>
    <row r="10017" spans="1:1" x14ac:dyDescent="0.55000000000000004">
      <c r="A10017" s="2"/>
    </row>
    <row r="10018" spans="1:1" x14ac:dyDescent="0.55000000000000004">
      <c r="A10018" s="2"/>
    </row>
    <row r="10019" spans="1:1" x14ac:dyDescent="0.55000000000000004">
      <c r="A10019" s="2"/>
    </row>
    <row r="10020" spans="1:1" x14ac:dyDescent="0.55000000000000004">
      <c r="A10020" s="2"/>
    </row>
    <row r="10021" spans="1:1" x14ac:dyDescent="0.55000000000000004">
      <c r="A10021" s="2"/>
    </row>
    <row r="10022" spans="1:1" x14ac:dyDescent="0.55000000000000004">
      <c r="A10022" s="2"/>
    </row>
    <row r="10023" spans="1:1" x14ac:dyDescent="0.55000000000000004">
      <c r="A10023" s="2"/>
    </row>
    <row r="10024" spans="1:1" x14ac:dyDescent="0.55000000000000004">
      <c r="A10024" s="2"/>
    </row>
    <row r="10025" spans="1:1" x14ac:dyDescent="0.55000000000000004">
      <c r="A10025" s="2"/>
    </row>
    <row r="10026" spans="1:1" x14ac:dyDescent="0.55000000000000004">
      <c r="A10026" s="2"/>
    </row>
    <row r="10027" spans="1:1" x14ac:dyDescent="0.55000000000000004">
      <c r="A10027" s="2"/>
    </row>
    <row r="10028" spans="1:1" x14ac:dyDescent="0.55000000000000004">
      <c r="A10028" s="2"/>
    </row>
    <row r="10029" spans="1:1" x14ac:dyDescent="0.55000000000000004">
      <c r="A10029" s="2"/>
    </row>
    <row r="10030" spans="1:1" x14ac:dyDescent="0.55000000000000004">
      <c r="A10030" s="2"/>
    </row>
    <row r="10031" spans="1:1" x14ac:dyDescent="0.55000000000000004">
      <c r="A10031" s="2"/>
    </row>
    <row r="10032" spans="1:1" x14ac:dyDescent="0.55000000000000004">
      <c r="A10032" s="2"/>
    </row>
    <row r="10033" spans="1:1" x14ac:dyDescent="0.55000000000000004">
      <c r="A10033" s="2"/>
    </row>
    <row r="10034" spans="1:1" x14ac:dyDescent="0.55000000000000004">
      <c r="A10034" s="2"/>
    </row>
    <row r="10035" spans="1:1" x14ac:dyDescent="0.55000000000000004">
      <c r="A10035" s="2"/>
    </row>
    <row r="10036" spans="1:1" x14ac:dyDescent="0.55000000000000004">
      <c r="A10036" s="2"/>
    </row>
    <row r="10037" spans="1:1" x14ac:dyDescent="0.55000000000000004">
      <c r="A10037" s="2"/>
    </row>
    <row r="10038" spans="1:1" x14ac:dyDescent="0.55000000000000004">
      <c r="A10038" s="2"/>
    </row>
    <row r="10039" spans="1:1" x14ac:dyDescent="0.55000000000000004">
      <c r="A10039" s="2"/>
    </row>
    <row r="10040" spans="1:1" x14ac:dyDescent="0.55000000000000004">
      <c r="A10040" s="2"/>
    </row>
    <row r="10041" spans="1:1" x14ac:dyDescent="0.55000000000000004">
      <c r="A10041" s="2"/>
    </row>
    <row r="10042" spans="1:1" x14ac:dyDescent="0.55000000000000004">
      <c r="A10042" s="2"/>
    </row>
    <row r="10043" spans="1:1" x14ac:dyDescent="0.55000000000000004">
      <c r="A10043" s="2"/>
    </row>
    <row r="10044" spans="1:1" x14ac:dyDescent="0.55000000000000004">
      <c r="A10044" s="2"/>
    </row>
    <row r="10045" spans="1:1" x14ac:dyDescent="0.55000000000000004">
      <c r="A10045" s="2"/>
    </row>
    <row r="10046" spans="1:1" x14ac:dyDescent="0.55000000000000004">
      <c r="A10046" s="2"/>
    </row>
    <row r="10047" spans="1:1" x14ac:dyDescent="0.55000000000000004">
      <c r="A10047" s="2"/>
    </row>
    <row r="10048" spans="1:1" x14ac:dyDescent="0.55000000000000004">
      <c r="A10048" s="2"/>
    </row>
    <row r="10049" spans="1:1" x14ac:dyDescent="0.55000000000000004">
      <c r="A10049" s="2"/>
    </row>
    <row r="10050" spans="1:1" x14ac:dyDescent="0.55000000000000004">
      <c r="A10050" s="2"/>
    </row>
    <row r="10051" spans="1:1" x14ac:dyDescent="0.55000000000000004">
      <c r="A10051" s="2"/>
    </row>
    <row r="10052" spans="1:1" x14ac:dyDescent="0.55000000000000004">
      <c r="A10052" s="2"/>
    </row>
    <row r="10053" spans="1:1" x14ac:dyDescent="0.55000000000000004">
      <c r="A10053" s="2"/>
    </row>
    <row r="10054" spans="1:1" x14ac:dyDescent="0.55000000000000004">
      <c r="A10054" s="2"/>
    </row>
    <row r="10055" spans="1:1" x14ac:dyDescent="0.55000000000000004">
      <c r="A10055" s="2"/>
    </row>
    <row r="10056" spans="1:1" x14ac:dyDescent="0.55000000000000004">
      <c r="A10056" s="2"/>
    </row>
    <row r="10057" spans="1:1" x14ac:dyDescent="0.55000000000000004">
      <c r="A10057" s="2"/>
    </row>
    <row r="10058" spans="1:1" x14ac:dyDescent="0.55000000000000004">
      <c r="A10058" s="2"/>
    </row>
    <row r="10059" spans="1:1" x14ac:dyDescent="0.55000000000000004">
      <c r="A10059" s="2"/>
    </row>
    <row r="10060" spans="1:1" x14ac:dyDescent="0.55000000000000004">
      <c r="A10060" s="2"/>
    </row>
    <row r="10061" spans="1:1" x14ac:dyDescent="0.55000000000000004">
      <c r="A10061" s="2"/>
    </row>
    <row r="10062" spans="1:1" x14ac:dyDescent="0.55000000000000004">
      <c r="A10062" s="2"/>
    </row>
    <row r="10063" spans="1:1" x14ac:dyDescent="0.55000000000000004">
      <c r="A10063" s="2"/>
    </row>
    <row r="10064" spans="1:1" x14ac:dyDescent="0.55000000000000004">
      <c r="A10064" s="2"/>
    </row>
    <row r="10065" spans="1:1" x14ac:dyDescent="0.55000000000000004">
      <c r="A10065" s="2"/>
    </row>
    <row r="10066" spans="1:1" x14ac:dyDescent="0.55000000000000004">
      <c r="A10066" s="2"/>
    </row>
    <row r="10067" spans="1:1" x14ac:dyDescent="0.55000000000000004">
      <c r="A10067" s="2"/>
    </row>
    <row r="10068" spans="1:1" x14ac:dyDescent="0.55000000000000004">
      <c r="A10068" s="2"/>
    </row>
    <row r="10069" spans="1:1" x14ac:dyDescent="0.55000000000000004">
      <c r="A10069" s="2"/>
    </row>
    <row r="10070" spans="1:1" x14ac:dyDescent="0.55000000000000004">
      <c r="A10070" s="2"/>
    </row>
    <row r="10071" spans="1:1" x14ac:dyDescent="0.55000000000000004">
      <c r="A10071" s="2"/>
    </row>
    <row r="10072" spans="1:1" x14ac:dyDescent="0.55000000000000004">
      <c r="A10072" s="2"/>
    </row>
    <row r="10073" spans="1:1" x14ac:dyDescent="0.55000000000000004">
      <c r="A10073" s="2"/>
    </row>
    <row r="10074" spans="1:1" x14ac:dyDescent="0.55000000000000004">
      <c r="A10074" s="2"/>
    </row>
    <row r="10075" spans="1:1" x14ac:dyDescent="0.55000000000000004">
      <c r="A10075" s="2"/>
    </row>
    <row r="10076" spans="1:1" x14ac:dyDescent="0.55000000000000004">
      <c r="A10076" s="2"/>
    </row>
    <row r="10077" spans="1:1" x14ac:dyDescent="0.55000000000000004">
      <c r="A10077" s="2"/>
    </row>
    <row r="10078" spans="1:1" x14ac:dyDescent="0.55000000000000004">
      <c r="A10078" s="2"/>
    </row>
    <row r="10079" spans="1:1" x14ac:dyDescent="0.55000000000000004">
      <c r="A10079" s="2"/>
    </row>
    <row r="10080" spans="1:1" x14ac:dyDescent="0.55000000000000004">
      <c r="A10080" s="2"/>
    </row>
    <row r="10081" spans="1:1" x14ac:dyDescent="0.55000000000000004">
      <c r="A10081" s="2"/>
    </row>
    <row r="10082" spans="1:1" x14ac:dyDescent="0.55000000000000004">
      <c r="A10082" s="2"/>
    </row>
    <row r="10083" spans="1:1" x14ac:dyDescent="0.55000000000000004">
      <c r="A10083" s="2"/>
    </row>
    <row r="10084" spans="1:1" x14ac:dyDescent="0.55000000000000004">
      <c r="A10084" s="2"/>
    </row>
    <row r="10085" spans="1:1" x14ac:dyDescent="0.55000000000000004">
      <c r="A10085" s="2"/>
    </row>
    <row r="10086" spans="1:1" x14ac:dyDescent="0.55000000000000004">
      <c r="A10086" s="2"/>
    </row>
    <row r="10087" spans="1:1" x14ac:dyDescent="0.55000000000000004">
      <c r="A10087" s="2"/>
    </row>
    <row r="10088" spans="1:1" x14ac:dyDescent="0.55000000000000004">
      <c r="A10088" s="2"/>
    </row>
    <row r="10089" spans="1:1" x14ac:dyDescent="0.55000000000000004">
      <c r="A10089" s="2"/>
    </row>
    <row r="10090" spans="1:1" x14ac:dyDescent="0.55000000000000004">
      <c r="A10090" s="2"/>
    </row>
    <row r="10091" spans="1:1" x14ac:dyDescent="0.55000000000000004">
      <c r="A10091" s="2"/>
    </row>
    <row r="10092" spans="1:1" x14ac:dyDescent="0.55000000000000004">
      <c r="A10092" s="2"/>
    </row>
    <row r="10093" spans="1:1" x14ac:dyDescent="0.55000000000000004">
      <c r="A10093" s="2"/>
    </row>
    <row r="10094" spans="1:1" x14ac:dyDescent="0.55000000000000004">
      <c r="A10094" s="2"/>
    </row>
    <row r="10095" spans="1:1" x14ac:dyDescent="0.55000000000000004">
      <c r="A10095" s="2"/>
    </row>
    <row r="10096" spans="1:1" x14ac:dyDescent="0.55000000000000004">
      <c r="A10096" s="2"/>
    </row>
    <row r="10097" spans="1:1" x14ac:dyDescent="0.55000000000000004">
      <c r="A10097" s="2"/>
    </row>
    <row r="10098" spans="1:1" x14ac:dyDescent="0.55000000000000004">
      <c r="A10098" s="2"/>
    </row>
    <row r="10099" spans="1:1" x14ac:dyDescent="0.55000000000000004">
      <c r="A10099" s="2"/>
    </row>
    <row r="10100" spans="1:1" x14ac:dyDescent="0.55000000000000004">
      <c r="A10100" s="2"/>
    </row>
    <row r="10101" spans="1:1" x14ac:dyDescent="0.55000000000000004">
      <c r="A10101" s="2"/>
    </row>
    <row r="10102" spans="1:1" x14ac:dyDescent="0.55000000000000004">
      <c r="A10102" s="2"/>
    </row>
    <row r="10103" spans="1:1" x14ac:dyDescent="0.55000000000000004">
      <c r="A10103" s="2"/>
    </row>
    <row r="10104" spans="1:1" x14ac:dyDescent="0.55000000000000004">
      <c r="A10104" s="2"/>
    </row>
    <row r="10105" spans="1:1" x14ac:dyDescent="0.55000000000000004">
      <c r="A10105" s="2"/>
    </row>
    <row r="10106" spans="1:1" x14ac:dyDescent="0.55000000000000004">
      <c r="A10106" s="2"/>
    </row>
    <row r="10107" spans="1:1" x14ac:dyDescent="0.55000000000000004">
      <c r="A10107" s="2"/>
    </row>
    <row r="10108" spans="1:1" x14ac:dyDescent="0.55000000000000004">
      <c r="A10108" s="2"/>
    </row>
    <row r="10109" spans="1:1" x14ac:dyDescent="0.55000000000000004">
      <c r="A10109" s="2"/>
    </row>
    <row r="10110" spans="1:1" x14ac:dyDescent="0.55000000000000004">
      <c r="A10110" s="2"/>
    </row>
    <row r="10111" spans="1:1" x14ac:dyDescent="0.55000000000000004">
      <c r="A10111" s="2"/>
    </row>
    <row r="10112" spans="1:1" x14ac:dyDescent="0.55000000000000004">
      <c r="A10112" s="2"/>
    </row>
    <row r="10113" spans="1:1" x14ac:dyDescent="0.55000000000000004">
      <c r="A10113" s="2"/>
    </row>
    <row r="10114" spans="1:1" x14ac:dyDescent="0.55000000000000004">
      <c r="A10114" s="2"/>
    </row>
    <row r="10115" spans="1:1" x14ac:dyDescent="0.55000000000000004">
      <c r="A10115" s="2"/>
    </row>
    <row r="10116" spans="1:1" x14ac:dyDescent="0.55000000000000004">
      <c r="A10116" s="2"/>
    </row>
    <row r="10117" spans="1:1" x14ac:dyDescent="0.55000000000000004">
      <c r="A10117" s="2"/>
    </row>
    <row r="10118" spans="1:1" x14ac:dyDescent="0.55000000000000004">
      <c r="A10118" s="2"/>
    </row>
    <row r="10119" spans="1:1" x14ac:dyDescent="0.55000000000000004">
      <c r="A10119" s="2"/>
    </row>
    <row r="10120" spans="1:1" x14ac:dyDescent="0.55000000000000004">
      <c r="A10120" s="2"/>
    </row>
    <row r="10121" spans="1:1" x14ac:dyDescent="0.55000000000000004">
      <c r="A10121" s="2"/>
    </row>
    <row r="10122" spans="1:1" x14ac:dyDescent="0.55000000000000004">
      <c r="A10122" s="2"/>
    </row>
    <row r="10123" spans="1:1" x14ac:dyDescent="0.55000000000000004">
      <c r="A10123" s="2"/>
    </row>
    <row r="10124" spans="1:1" x14ac:dyDescent="0.55000000000000004">
      <c r="A10124" s="2"/>
    </row>
    <row r="10125" spans="1:1" x14ac:dyDescent="0.55000000000000004">
      <c r="A10125" s="2"/>
    </row>
    <row r="10126" spans="1:1" x14ac:dyDescent="0.55000000000000004">
      <c r="A10126" s="2"/>
    </row>
    <row r="10127" spans="1:1" x14ac:dyDescent="0.55000000000000004">
      <c r="A10127" s="2"/>
    </row>
    <row r="10128" spans="1:1" x14ac:dyDescent="0.55000000000000004">
      <c r="A10128" s="2"/>
    </row>
    <row r="10129" spans="1:1" x14ac:dyDescent="0.55000000000000004">
      <c r="A10129" s="2"/>
    </row>
    <row r="10130" spans="1:1" x14ac:dyDescent="0.55000000000000004">
      <c r="A10130" s="2"/>
    </row>
    <row r="10131" spans="1:1" x14ac:dyDescent="0.55000000000000004">
      <c r="A10131" s="2"/>
    </row>
    <row r="10132" spans="1:1" x14ac:dyDescent="0.55000000000000004">
      <c r="A10132" s="2"/>
    </row>
    <row r="10133" spans="1:1" x14ac:dyDescent="0.55000000000000004">
      <c r="A10133" s="2"/>
    </row>
    <row r="10134" spans="1:1" x14ac:dyDescent="0.55000000000000004">
      <c r="A10134" s="2"/>
    </row>
    <row r="10135" spans="1:1" x14ac:dyDescent="0.55000000000000004">
      <c r="A10135" s="2"/>
    </row>
    <row r="10136" spans="1:1" x14ac:dyDescent="0.55000000000000004">
      <c r="A10136" s="2"/>
    </row>
    <row r="10137" spans="1:1" x14ac:dyDescent="0.55000000000000004">
      <c r="A10137" s="2"/>
    </row>
    <row r="10138" spans="1:1" x14ac:dyDescent="0.55000000000000004">
      <c r="A10138" s="2"/>
    </row>
    <row r="10139" spans="1:1" x14ac:dyDescent="0.55000000000000004">
      <c r="A10139" s="2"/>
    </row>
    <row r="10140" spans="1:1" x14ac:dyDescent="0.55000000000000004">
      <c r="A10140" s="2"/>
    </row>
    <row r="10141" spans="1:1" x14ac:dyDescent="0.55000000000000004">
      <c r="A10141" s="2"/>
    </row>
    <row r="10142" spans="1:1" x14ac:dyDescent="0.55000000000000004">
      <c r="A10142" s="2"/>
    </row>
    <row r="10143" spans="1:1" x14ac:dyDescent="0.55000000000000004">
      <c r="A10143" s="2"/>
    </row>
    <row r="10144" spans="1:1" x14ac:dyDescent="0.55000000000000004">
      <c r="A10144" s="2"/>
    </row>
    <row r="10145" spans="1:1" x14ac:dyDescent="0.55000000000000004">
      <c r="A10145" s="2"/>
    </row>
    <row r="10146" spans="1:1" x14ac:dyDescent="0.55000000000000004">
      <c r="A10146" s="2"/>
    </row>
    <row r="10147" spans="1:1" x14ac:dyDescent="0.55000000000000004">
      <c r="A10147" s="2"/>
    </row>
    <row r="10148" spans="1:1" x14ac:dyDescent="0.55000000000000004">
      <c r="A10148" s="2"/>
    </row>
    <row r="10149" spans="1:1" x14ac:dyDescent="0.55000000000000004">
      <c r="A10149" s="2"/>
    </row>
    <row r="10150" spans="1:1" x14ac:dyDescent="0.55000000000000004">
      <c r="A10150" s="2"/>
    </row>
    <row r="10151" spans="1:1" x14ac:dyDescent="0.55000000000000004">
      <c r="A10151" s="2"/>
    </row>
    <row r="10152" spans="1:1" x14ac:dyDescent="0.55000000000000004">
      <c r="A10152" s="2"/>
    </row>
    <row r="10153" spans="1:1" x14ac:dyDescent="0.55000000000000004">
      <c r="A10153" s="2"/>
    </row>
    <row r="10154" spans="1:1" x14ac:dyDescent="0.55000000000000004">
      <c r="A10154" s="2"/>
    </row>
    <row r="10155" spans="1:1" x14ac:dyDescent="0.55000000000000004">
      <c r="A10155" s="2"/>
    </row>
    <row r="10156" spans="1:1" x14ac:dyDescent="0.55000000000000004">
      <c r="A10156" s="2"/>
    </row>
    <row r="10157" spans="1:1" x14ac:dyDescent="0.55000000000000004">
      <c r="A10157" s="2"/>
    </row>
    <row r="10158" spans="1:1" x14ac:dyDescent="0.55000000000000004">
      <c r="A10158" s="2"/>
    </row>
    <row r="10159" spans="1:1" x14ac:dyDescent="0.55000000000000004">
      <c r="A10159" s="2"/>
    </row>
    <row r="10160" spans="1:1" x14ac:dyDescent="0.55000000000000004">
      <c r="A10160" s="2"/>
    </row>
    <row r="10161" spans="1:1" x14ac:dyDescent="0.55000000000000004">
      <c r="A10161" s="2"/>
    </row>
    <row r="10162" spans="1:1" x14ac:dyDescent="0.55000000000000004">
      <c r="A10162" s="2"/>
    </row>
    <row r="10163" spans="1:1" x14ac:dyDescent="0.55000000000000004">
      <c r="A10163" s="2"/>
    </row>
    <row r="10164" spans="1:1" x14ac:dyDescent="0.55000000000000004">
      <c r="A10164" s="2"/>
    </row>
    <row r="10165" spans="1:1" x14ac:dyDescent="0.55000000000000004">
      <c r="A10165" s="2"/>
    </row>
    <row r="10166" spans="1:1" x14ac:dyDescent="0.55000000000000004">
      <c r="A10166" s="2"/>
    </row>
    <row r="10167" spans="1:1" x14ac:dyDescent="0.55000000000000004">
      <c r="A10167" s="2"/>
    </row>
    <row r="10168" spans="1:1" x14ac:dyDescent="0.55000000000000004">
      <c r="A10168" s="2"/>
    </row>
    <row r="10169" spans="1:1" x14ac:dyDescent="0.55000000000000004">
      <c r="A10169" s="2"/>
    </row>
    <row r="10170" spans="1:1" x14ac:dyDescent="0.55000000000000004">
      <c r="A10170" s="2"/>
    </row>
    <row r="10171" spans="1:1" x14ac:dyDescent="0.55000000000000004">
      <c r="A10171" s="2"/>
    </row>
    <row r="10172" spans="1:1" x14ac:dyDescent="0.55000000000000004">
      <c r="A10172" s="2"/>
    </row>
    <row r="10173" spans="1:1" x14ac:dyDescent="0.55000000000000004">
      <c r="A10173" s="2"/>
    </row>
    <row r="10174" spans="1:1" x14ac:dyDescent="0.55000000000000004">
      <c r="A10174" s="2"/>
    </row>
    <row r="10175" spans="1:1" x14ac:dyDescent="0.55000000000000004">
      <c r="A10175" s="2"/>
    </row>
    <row r="10176" spans="1:1" x14ac:dyDescent="0.55000000000000004">
      <c r="A10176" s="2"/>
    </row>
    <row r="10177" spans="1:1" x14ac:dyDescent="0.55000000000000004">
      <c r="A10177" s="2"/>
    </row>
    <row r="10178" spans="1:1" x14ac:dyDescent="0.55000000000000004">
      <c r="A10178" s="2"/>
    </row>
    <row r="10179" spans="1:1" x14ac:dyDescent="0.55000000000000004">
      <c r="A10179" s="2"/>
    </row>
    <row r="10180" spans="1:1" x14ac:dyDescent="0.55000000000000004">
      <c r="A10180" s="2"/>
    </row>
    <row r="10181" spans="1:1" x14ac:dyDescent="0.55000000000000004">
      <c r="A10181" s="2"/>
    </row>
    <row r="10182" spans="1:1" x14ac:dyDescent="0.55000000000000004">
      <c r="A10182" s="2"/>
    </row>
    <row r="10183" spans="1:1" x14ac:dyDescent="0.55000000000000004">
      <c r="A10183" s="2"/>
    </row>
    <row r="10184" spans="1:1" x14ac:dyDescent="0.55000000000000004">
      <c r="A10184" s="2"/>
    </row>
    <row r="10185" spans="1:1" x14ac:dyDescent="0.55000000000000004">
      <c r="A10185" s="2"/>
    </row>
    <row r="10186" spans="1:1" x14ac:dyDescent="0.55000000000000004">
      <c r="A10186" s="2"/>
    </row>
    <row r="10187" spans="1:1" x14ac:dyDescent="0.55000000000000004">
      <c r="A10187" s="2"/>
    </row>
    <row r="10188" spans="1:1" x14ac:dyDescent="0.55000000000000004">
      <c r="A10188" s="2"/>
    </row>
    <row r="10189" spans="1:1" x14ac:dyDescent="0.55000000000000004">
      <c r="A10189" s="2"/>
    </row>
    <row r="10190" spans="1:1" x14ac:dyDescent="0.55000000000000004">
      <c r="A10190" s="2"/>
    </row>
    <row r="10191" spans="1:1" x14ac:dyDescent="0.55000000000000004">
      <c r="A10191" s="2"/>
    </row>
    <row r="10192" spans="1:1" x14ac:dyDescent="0.55000000000000004">
      <c r="A10192" s="2"/>
    </row>
    <row r="10193" spans="1:1" x14ac:dyDescent="0.55000000000000004">
      <c r="A10193" s="2"/>
    </row>
    <row r="10194" spans="1:1" x14ac:dyDescent="0.55000000000000004">
      <c r="A10194" s="2"/>
    </row>
    <row r="10195" spans="1:1" x14ac:dyDescent="0.55000000000000004">
      <c r="A10195" s="2"/>
    </row>
    <row r="10196" spans="1:1" x14ac:dyDescent="0.55000000000000004">
      <c r="A10196" s="2"/>
    </row>
    <row r="10197" spans="1:1" x14ac:dyDescent="0.55000000000000004">
      <c r="A10197" s="2"/>
    </row>
    <row r="10198" spans="1:1" x14ac:dyDescent="0.55000000000000004">
      <c r="A10198" s="2"/>
    </row>
    <row r="10199" spans="1:1" x14ac:dyDescent="0.55000000000000004">
      <c r="A10199" s="2"/>
    </row>
    <row r="10200" spans="1:1" x14ac:dyDescent="0.55000000000000004">
      <c r="A10200" s="2"/>
    </row>
    <row r="10201" spans="1:1" x14ac:dyDescent="0.55000000000000004">
      <c r="A10201" s="2"/>
    </row>
    <row r="10202" spans="1:1" x14ac:dyDescent="0.55000000000000004">
      <c r="A10202" s="2"/>
    </row>
    <row r="10203" spans="1:1" x14ac:dyDescent="0.55000000000000004">
      <c r="A10203" s="2"/>
    </row>
    <row r="10204" spans="1:1" x14ac:dyDescent="0.55000000000000004">
      <c r="A10204" s="2"/>
    </row>
    <row r="10205" spans="1:1" x14ac:dyDescent="0.55000000000000004">
      <c r="A10205" s="2"/>
    </row>
    <row r="10206" spans="1:1" x14ac:dyDescent="0.55000000000000004">
      <c r="A10206" s="2"/>
    </row>
    <row r="10207" spans="1:1" x14ac:dyDescent="0.55000000000000004">
      <c r="A10207" s="2"/>
    </row>
    <row r="10208" spans="1:1" x14ac:dyDescent="0.55000000000000004">
      <c r="A10208" s="2"/>
    </row>
    <row r="10209" spans="1:1" x14ac:dyDescent="0.55000000000000004">
      <c r="A10209" s="2"/>
    </row>
    <row r="10210" spans="1:1" x14ac:dyDescent="0.55000000000000004">
      <c r="A10210" s="2"/>
    </row>
    <row r="10211" spans="1:1" x14ac:dyDescent="0.55000000000000004">
      <c r="A10211" s="2"/>
    </row>
    <row r="10212" spans="1:1" x14ac:dyDescent="0.55000000000000004">
      <c r="A10212" s="2"/>
    </row>
    <row r="10213" spans="1:1" x14ac:dyDescent="0.55000000000000004">
      <c r="A10213" s="2"/>
    </row>
    <row r="10214" spans="1:1" x14ac:dyDescent="0.55000000000000004">
      <c r="A10214" s="2"/>
    </row>
    <row r="10215" spans="1:1" x14ac:dyDescent="0.55000000000000004">
      <c r="A10215" s="2"/>
    </row>
    <row r="10216" spans="1:1" x14ac:dyDescent="0.55000000000000004">
      <c r="A10216" s="2"/>
    </row>
    <row r="10217" spans="1:1" x14ac:dyDescent="0.55000000000000004">
      <c r="A10217" s="2"/>
    </row>
    <row r="10218" spans="1:1" x14ac:dyDescent="0.55000000000000004">
      <c r="A10218" s="2"/>
    </row>
    <row r="10219" spans="1:1" x14ac:dyDescent="0.55000000000000004">
      <c r="A10219" s="2"/>
    </row>
    <row r="10220" spans="1:1" x14ac:dyDescent="0.55000000000000004">
      <c r="A10220" s="2"/>
    </row>
    <row r="10221" spans="1:1" x14ac:dyDescent="0.55000000000000004">
      <c r="A10221" s="2"/>
    </row>
    <row r="10222" spans="1:1" x14ac:dyDescent="0.55000000000000004">
      <c r="A10222" s="2"/>
    </row>
    <row r="10223" spans="1:1" x14ac:dyDescent="0.55000000000000004">
      <c r="A10223" s="2"/>
    </row>
    <row r="10224" spans="1:1" x14ac:dyDescent="0.55000000000000004">
      <c r="A10224" s="2"/>
    </row>
    <row r="10225" spans="1:1" x14ac:dyDescent="0.55000000000000004">
      <c r="A10225" s="2"/>
    </row>
    <row r="10226" spans="1:1" x14ac:dyDescent="0.55000000000000004">
      <c r="A10226" s="2"/>
    </row>
    <row r="10227" spans="1:1" x14ac:dyDescent="0.55000000000000004">
      <c r="A10227" s="2"/>
    </row>
    <row r="10228" spans="1:1" x14ac:dyDescent="0.55000000000000004">
      <c r="A10228" s="2"/>
    </row>
    <row r="10229" spans="1:1" x14ac:dyDescent="0.55000000000000004">
      <c r="A10229" s="2"/>
    </row>
    <row r="10230" spans="1:1" x14ac:dyDescent="0.55000000000000004">
      <c r="A10230" s="2"/>
    </row>
    <row r="10231" spans="1:1" x14ac:dyDescent="0.55000000000000004">
      <c r="A10231" s="2"/>
    </row>
    <row r="10232" spans="1:1" x14ac:dyDescent="0.55000000000000004">
      <c r="A10232" s="2"/>
    </row>
    <row r="10233" spans="1:1" x14ac:dyDescent="0.55000000000000004">
      <c r="A10233" s="2"/>
    </row>
    <row r="10234" spans="1:1" x14ac:dyDescent="0.55000000000000004">
      <c r="A10234" s="2"/>
    </row>
    <row r="10235" spans="1:1" x14ac:dyDescent="0.55000000000000004">
      <c r="A10235" s="2"/>
    </row>
    <row r="10236" spans="1:1" x14ac:dyDescent="0.55000000000000004">
      <c r="A10236" s="2"/>
    </row>
    <row r="10237" spans="1:1" x14ac:dyDescent="0.55000000000000004">
      <c r="A10237" s="2"/>
    </row>
    <row r="10238" spans="1:1" x14ac:dyDescent="0.55000000000000004">
      <c r="A10238" s="2"/>
    </row>
    <row r="10239" spans="1:1" x14ac:dyDescent="0.55000000000000004">
      <c r="A10239" s="2"/>
    </row>
    <row r="10240" spans="1:1" x14ac:dyDescent="0.55000000000000004">
      <c r="A10240" s="2"/>
    </row>
    <row r="10241" spans="1:1" x14ac:dyDescent="0.55000000000000004">
      <c r="A10241" s="2"/>
    </row>
    <row r="10242" spans="1:1" x14ac:dyDescent="0.55000000000000004">
      <c r="A10242" s="2"/>
    </row>
    <row r="10243" spans="1:1" x14ac:dyDescent="0.55000000000000004">
      <c r="A10243" s="2"/>
    </row>
    <row r="10244" spans="1:1" x14ac:dyDescent="0.55000000000000004">
      <c r="A10244" s="2"/>
    </row>
    <row r="10245" spans="1:1" x14ac:dyDescent="0.55000000000000004">
      <c r="A10245" s="2"/>
    </row>
    <row r="10246" spans="1:1" x14ac:dyDescent="0.55000000000000004">
      <c r="A10246" s="2"/>
    </row>
    <row r="10247" spans="1:1" x14ac:dyDescent="0.55000000000000004">
      <c r="A10247" s="2"/>
    </row>
    <row r="10248" spans="1:1" x14ac:dyDescent="0.55000000000000004">
      <c r="A10248" s="2"/>
    </row>
    <row r="10249" spans="1:1" x14ac:dyDescent="0.55000000000000004">
      <c r="A10249" s="2"/>
    </row>
    <row r="10250" spans="1:1" x14ac:dyDescent="0.55000000000000004">
      <c r="A10250" s="2"/>
    </row>
    <row r="10251" spans="1:1" x14ac:dyDescent="0.55000000000000004">
      <c r="A10251" s="2"/>
    </row>
    <row r="10252" spans="1:1" x14ac:dyDescent="0.55000000000000004">
      <c r="A10252" s="2"/>
    </row>
    <row r="10253" spans="1:1" x14ac:dyDescent="0.55000000000000004">
      <c r="A10253" s="2"/>
    </row>
    <row r="10254" spans="1:1" x14ac:dyDescent="0.55000000000000004">
      <c r="A10254" s="2"/>
    </row>
    <row r="10255" spans="1:1" x14ac:dyDescent="0.55000000000000004">
      <c r="A10255" s="2"/>
    </row>
    <row r="10256" spans="1:1" x14ac:dyDescent="0.55000000000000004">
      <c r="A10256" s="2"/>
    </row>
    <row r="10257" spans="1:1" x14ac:dyDescent="0.55000000000000004">
      <c r="A10257" s="2"/>
    </row>
    <row r="10258" spans="1:1" x14ac:dyDescent="0.55000000000000004">
      <c r="A10258" s="2"/>
    </row>
    <row r="10259" spans="1:1" x14ac:dyDescent="0.55000000000000004">
      <c r="A10259" s="2"/>
    </row>
    <row r="10260" spans="1:1" x14ac:dyDescent="0.55000000000000004">
      <c r="A10260" s="2"/>
    </row>
    <row r="10261" spans="1:1" x14ac:dyDescent="0.55000000000000004">
      <c r="A10261" s="2"/>
    </row>
    <row r="10262" spans="1:1" x14ac:dyDescent="0.55000000000000004">
      <c r="A10262" s="2"/>
    </row>
    <row r="10263" spans="1:1" x14ac:dyDescent="0.55000000000000004">
      <c r="A10263" s="2"/>
    </row>
    <row r="10264" spans="1:1" x14ac:dyDescent="0.55000000000000004">
      <c r="A10264" s="2"/>
    </row>
    <row r="10265" spans="1:1" x14ac:dyDescent="0.55000000000000004">
      <c r="A10265" s="2"/>
    </row>
    <row r="10266" spans="1:1" x14ac:dyDescent="0.55000000000000004">
      <c r="A10266" s="2"/>
    </row>
    <row r="10267" spans="1:1" x14ac:dyDescent="0.55000000000000004">
      <c r="A10267" s="2"/>
    </row>
    <row r="10268" spans="1:1" x14ac:dyDescent="0.55000000000000004">
      <c r="A10268" s="2"/>
    </row>
    <row r="10269" spans="1:1" x14ac:dyDescent="0.55000000000000004">
      <c r="A10269" s="2"/>
    </row>
    <row r="10270" spans="1:1" x14ac:dyDescent="0.55000000000000004">
      <c r="A10270" s="2"/>
    </row>
    <row r="10271" spans="1:1" x14ac:dyDescent="0.55000000000000004">
      <c r="A10271" s="2"/>
    </row>
    <row r="10272" spans="1:1" x14ac:dyDescent="0.55000000000000004">
      <c r="A10272" s="2"/>
    </row>
    <row r="10273" spans="1:1" x14ac:dyDescent="0.55000000000000004">
      <c r="A10273" s="2"/>
    </row>
    <row r="10274" spans="1:1" x14ac:dyDescent="0.55000000000000004">
      <c r="A10274" s="2"/>
    </row>
    <row r="10275" spans="1:1" x14ac:dyDescent="0.55000000000000004">
      <c r="A10275" s="2"/>
    </row>
    <row r="10276" spans="1:1" x14ac:dyDescent="0.55000000000000004">
      <c r="A10276" s="2"/>
    </row>
    <row r="10277" spans="1:1" x14ac:dyDescent="0.55000000000000004">
      <c r="A10277" s="2"/>
    </row>
    <row r="10278" spans="1:1" x14ac:dyDescent="0.55000000000000004">
      <c r="A10278" s="2"/>
    </row>
    <row r="10279" spans="1:1" x14ac:dyDescent="0.55000000000000004">
      <c r="A10279" s="2"/>
    </row>
    <row r="10280" spans="1:1" x14ac:dyDescent="0.55000000000000004">
      <c r="A10280" s="2"/>
    </row>
    <row r="10281" spans="1:1" x14ac:dyDescent="0.55000000000000004">
      <c r="A10281" s="2"/>
    </row>
    <row r="10282" spans="1:1" x14ac:dyDescent="0.55000000000000004">
      <c r="A10282" s="2"/>
    </row>
    <row r="10283" spans="1:1" x14ac:dyDescent="0.55000000000000004">
      <c r="A10283" s="2"/>
    </row>
    <row r="10284" spans="1:1" x14ac:dyDescent="0.55000000000000004">
      <c r="A10284" s="2"/>
    </row>
    <row r="10285" spans="1:1" x14ac:dyDescent="0.55000000000000004">
      <c r="A10285" s="2"/>
    </row>
    <row r="10286" spans="1:1" x14ac:dyDescent="0.55000000000000004">
      <c r="A10286" s="2"/>
    </row>
    <row r="10287" spans="1:1" x14ac:dyDescent="0.55000000000000004">
      <c r="A10287" s="2"/>
    </row>
    <row r="10288" spans="1:1" x14ac:dyDescent="0.55000000000000004">
      <c r="A10288" s="2"/>
    </row>
    <row r="10289" spans="1:1" x14ac:dyDescent="0.55000000000000004">
      <c r="A10289" s="2"/>
    </row>
    <row r="10290" spans="1:1" x14ac:dyDescent="0.55000000000000004">
      <c r="A10290" s="2"/>
    </row>
    <row r="10291" spans="1:1" x14ac:dyDescent="0.55000000000000004">
      <c r="A10291" s="2"/>
    </row>
    <row r="10292" spans="1:1" x14ac:dyDescent="0.55000000000000004">
      <c r="A10292" s="2"/>
    </row>
    <row r="10293" spans="1:1" x14ac:dyDescent="0.55000000000000004">
      <c r="A10293" s="2"/>
    </row>
    <row r="10294" spans="1:1" x14ac:dyDescent="0.55000000000000004">
      <c r="A10294" s="2"/>
    </row>
    <row r="10295" spans="1:1" x14ac:dyDescent="0.55000000000000004">
      <c r="A10295" s="2"/>
    </row>
    <row r="10296" spans="1:1" x14ac:dyDescent="0.55000000000000004">
      <c r="A10296" s="2"/>
    </row>
    <row r="10297" spans="1:1" x14ac:dyDescent="0.55000000000000004">
      <c r="A10297" s="2"/>
    </row>
    <row r="10298" spans="1:1" x14ac:dyDescent="0.55000000000000004">
      <c r="A10298" s="2"/>
    </row>
    <row r="10299" spans="1:1" x14ac:dyDescent="0.55000000000000004">
      <c r="A10299" s="2"/>
    </row>
    <row r="10300" spans="1:1" x14ac:dyDescent="0.55000000000000004">
      <c r="A10300" s="2"/>
    </row>
    <row r="10301" spans="1:1" x14ac:dyDescent="0.55000000000000004">
      <c r="A10301" s="2"/>
    </row>
    <row r="10302" spans="1:1" x14ac:dyDescent="0.55000000000000004">
      <c r="A10302" s="2"/>
    </row>
    <row r="10303" spans="1:1" x14ac:dyDescent="0.55000000000000004">
      <c r="A10303" s="2"/>
    </row>
    <row r="10304" spans="1:1" x14ac:dyDescent="0.55000000000000004">
      <c r="A10304" s="2"/>
    </row>
    <row r="10305" spans="1:1" x14ac:dyDescent="0.55000000000000004">
      <c r="A10305" s="2"/>
    </row>
    <row r="10306" spans="1:1" x14ac:dyDescent="0.55000000000000004">
      <c r="A10306" s="2"/>
    </row>
    <row r="10307" spans="1:1" x14ac:dyDescent="0.55000000000000004">
      <c r="A10307" s="2"/>
    </row>
    <row r="10308" spans="1:1" x14ac:dyDescent="0.55000000000000004">
      <c r="A10308" s="2"/>
    </row>
    <row r="10309" spans="1:1" x14ac:dyDescent="0.55000000000000004">
      <c r="A10309" s="2"/>
    </row>
    <row r="10310" spans="1:1" x14ac:dyDescent="0.55000000000000004">
      <c r="A10310" s="2"/>
    </row>
    <row r="10311" spans="1:1" x14ac:dyDescent="0.55000000000000004">
      <c r="A10311" s="2"/>
    </row>
    <row r="10312" spans="1:1" x14ac:dyDescent="0.55000000000000004">
      <c r="A10312" s="2"/>
    </row>
    <row r="10313" spans="1:1" x14ac:dyDescent="0.55000000000000004">
      <c r="A10313" s="2"/>
    </row>
    <row r="10314" spans="1:1" x14ac:dyDescent="0.55000000000000004">
      <c r="A10314" s="2"/>
    </row>
    <row r="10315" spans="1:1" x14ac:dyDescent="0.55000000000000004">
      <c r="A10315" s="2"/>
    </row>
    <row r="10316" spans="1:1" x14ac:dyDescent="0.55000000000000004">
      <c r="A10316" s="2"/>
    </row>
    <row r="10317" spans="1:1" x14ac:dyDescent="0.55000000000000004">
      <c r="A10317" s="2"/>
    </row>
    <row r="10318" spans="1:1" x14ac:dyDescent="0.55000000000000004">
      <c r="A10318" s="2"/>
    </row>
    <row r="10319" spans="1:1" x14ac:dyDescent="0.55000000000000004">
      <c r="A10319" s="2"/>
    </row>
    <row r="10320" spans="1:1" x14ac:dyDescent="0.55000000000000004">
      <c r="A10320" s="2"/>
    </row>
    <row r="10321" spans="1:1" x14ac:dyDescent="0.55000000000000004">
      <c r="A10321" s="2"/>
    </row>
    <row r="10322" spans="1:1" x14ac:dyDescent="0.55000000000000004">
      <c r="A10322" s="2"/>
    </row>
    <row r="10323" spans="1:1" x14ac:dyDescent="0.55000000000000004">
      <c r="A10323" s="2"/>
    </row>
    <row r="10324" spans="1:1" x14ac:dyDescent="0.55000000000000004">
      <c r="A10324" s="2"/>
    </row>
    <row r="10325" spans="1:1" x14ac:dyDescent="0.55000000000000004">
      <c r="A10325" s="2"/>
    </row>
    <row r="10326" spans="1:1" x14ac:dyDescent="0.55000000000000004">
      <c r="A10326" s="2"/>
    </row>
    <row r="10327" spans="1:1" x14ac:dyDescent="0.55000000000000004">
      <c r="A10327" s="2"/>
    </row>
    <row r="10328" spans="1:1" x14ac:dyDescent="0.55000000000000004">
      <c r="A10328" s="2"/>
    </row>
    <row r="10329" spans="1:1" x14ac:dyDescent="0.55000000000000004">
      <c r="A10329" s="2"/>
    </row>
    <row r="10330" spans="1:1" x14ac:dyDescent="0.55000000000000004">
      <c r="A10330" s="2"/>
    </row>
    <row r="10331" spans="1:1" x14ac:dyDescent="0.55000000000000004">
      <c r="A10331" s="2"/>
    </row>
    <row r="10332" spans="1:1" x14ac:dyDescent="0.55000000000000004">
      <c r="A10332" s="2"/>
    </row>
    <row r="10333" spans="1:1" x14ac:dyDescent="0.55000000000000004">
      <c r="A10333" s="2"/>
    </row>
    <row r="10334" spans="1:1" x14ac:dyDescent="0.55000000000000004">
      <c r="A10334" s="2"/>
    </row>
    <row r="10335" spans="1:1" x14ac:dyDescent="0.55000000000000004">
      <c r="A10335" s="2"/>
    </row>
    <row r="10336" spans="1:1" x14ac:dyDescent="0.55000000000000004">
      <c r="A10336" s="2"/>
    </row>
    <row r="10337" spans="1:1" x14ac:dyDescent="0.55000000000000004">
      <c r="A10337" s="2"/>
    </row>
    <row r="10338" spans="1:1" x14ac:dyDescent="0.55000000000000004">
      <c r="A10338" s="2"/>
    </row>
    <row r="10339" spans="1:1" x14ac:dyDescent="0.55000000000000004">
      <c r="A10339" s="2"/>
    </row>
    <row r="10340" spans="1:1" x14ac:dyDescent="0.55000000000000004">
      <c r="A10340" s="2"/>
    </row>
    <row r="10341" spans="1:1" x14ac:dyDescent="0.55000000000000004">
      <c r="A10341" s="2"/>
    </row>
    <row r="10342" spans="1:1" x14ac:dyDescent="0.55000000000000004">
      <c r="A10342" s="2"/>
    </row>
    <row r="10343" spans="1:1" x14ac:dyDescent="0.55000000000000004">
      <c r="A10343" s="2"/>
    </row>
    <row r="10344" spans="1:1" x14ac:dyDescent="0.55000000000000004">
      <c r="A10344" s="2"/>
    </row>
    <row r="10345" spans="1:1" x14ac:dyDescent="0.55000000000000004">
      <c r="A10345" s="2"/>
    </row>
    <row r="10346" spans="1:1" x14ac:dyDescent="0.55000000000000004">
      <c r="A10346" s="2"/>
    </row>
    <row r="10347" spans="1:1" x14ac:dyDescent="0.55000000000000004">
      <c r="A10347" s="2"/>
    </row>
    <row r="10348" spans="1:1" x14ac:dyDescent="0.55000000000000004">
      <c r="A10348" s="2"/>
    </row>
    <row r="10349" spans="1:1" x14ac:dyDescent="0.55000000000000004">
      <c r="A10349" s="2"/>
    </row>
    <row r="10350" spans="1:1" x14ac:dyDescent="0.55000000000000004">
      <c r="A10350" s="2"/>
    </row>
    <row r="10351" spans="1:1" x14ac:dyDescent="0.55000000000000004">
      <c r="A10351" s="2"/>
    </row>
    <row r="10352" spans="1:1" x14ac:dyDescent="0.55000000000000004">
      <c r="A10352" s="2"/>
    </row>
    <row r="10353" spans="1:1" x14ac:dyDescent="0.55000000000000004">
      <c r="A10353" s="2"/>
    </row>
    <row r="10354" spans="1:1" x14ac:dyDescent="0.55000000000000004">
      <c r="A10354" s="2"/>
    </row>
    <row r="10355" spans="1:1" x14ac:dyDescent="0.55000000000000004">
      <c r="A10355" s="2"/>
    </row>
    <row r="10356" spans="1:1" x14ac:dyDescent="0.55000000000000004">
      <c r="A10356" s="2"/>
    </row>
    <row r="10357" spans="1:1" x14ac:dyDescent="0.55000000000000004">
      <c r="A10357" s="2"/>
    </row>
    <row r="10358" spans="1:1" x14ac:dyDescent="0.55000000000000004">
      <c r="A10358" s="2"/>
    </row>
    <row r="10359" spans="1:1" x14ac:dyDescent="0.55000000000000004">
      <c r="A10359" s="2"/>
    </row>
    <row r="10360" spans="1:1" x14ac:dyDescent="0.55000000000000004">
      <c r="A10360" s="2"/>
    </row>
    <row r="10361" spans="1:1" x14ac:dyDescent="0.55000000000000004">
      <c r="A10361" s="2"/>
    </row>
    <row r="10362" spans="1:1" x14ac:dyDescent="0.55000000000000004">
      <c r="A10362" s="2"/>
    </row>
    <row r="10363" spans="1:1" x14ac:dyDescent="0.55000000000000004">
      <c r="A10363" s="2"/>
    </row>
    <row r="10364" spans="1:1" x14ac:dyDescent="0.55000000000000004">
      <c r="A10364" s="2"/>
    </row>
    <row r="10365" spans="1:1" x14ac:dyDescent="0.55000000000000004">
      <c r="A10365" s="2"/>
    </row>
    <row r="10366" spans="1:1" x14ac:dyDescent="0.55000000000000004">
      <c r="A10366" s="2"/>
    </row>
    <row r="10367" spans="1:1" x14ac:dyDescent="0.55000000000000004">
      <c r="A10367" s="2"/>
    </row>
    <row r="10368" spans="1:1" x14ac:dyDescent="0.55000000000000004">
      <c r="A10368" s="2"/>
    </row>
    <row r="10369" spans="1:1" x14ac:dyDescent="0.55000000000000004">
      <c r="A10369" s="2"/>
    </row>
    <row r="10370" spans="1:1" x14ac:dyDescent="0.55000000000000004">
      <c r="A10370" s="2"/>
    </row>
    <row r="10371" spans="1:1" x14ac:dyDescent="0.55000000000000004">
      <c r="A10371" s="2"/>
    </row>
    <row r="10372" spans="1:1" x14ac:dyDescent="0.55000000000000004">
      <c r="A10372" s="2"/>
    </row>
    <row r="10373" spans="1:1" x14ac:dyDescent="0.55000000000000004">
      <c r="A10373" s="2"/>
    </row>
    <row r="10374" spans="1:1" x14ac:dyDescent="0.55000000000000004">
      <c r="A10374" s="2"/>
    </row>
    <row r="10375" spans="1:1" x14ac:dyDescent="0.55000000000000004">
      <c r="A10375" s="2"/>
    </row>
    <row r="10376" spans="1:1" x14ac:dyDescent="0.55000000000000004">
      <c r="A10376" s="2"/>
    </row>
    <row r="10377" spans="1:1" x14ac:dyDescent="0.55000000000000004">
      <c r="A10377" s="2"/>
    </row>
    <row r="10378" spans="1:1" x14ac:dyDescent="0.55000000000000004">
      <c r="A10378" s="2"/>
    </row>
    <row r="10379" spans="1:1" x14ac:dyDescent="0.55000000000000004">
      <c r="A10379" s="2"/>
    </row>
    <row r="10380" spans="1:1" x14ac:dyDescent="0.55000000000000004">
      <c r="A10380" s="2"/>
    </row>
    <row r="10381" spans="1:1" x14ac:dyDescent="0.55000000000000004">
      <c r="A10381" s="2"/>
    </row>
    <row r="10382" spans="1:1" x14ac:dyDescent="0.55000000000000004">
      <c r="A10382" s="2"/>
    </row>
    <row r="10383" spans="1:1" x14ac:dyDescent="0.55000000000000004">
      <c r="A10383" s="2"/>
    </row>
    <row r="10384" spans="1:1" x14ac:dyDescent="0.55000000000000004">
      <c r="A10384" s="2"/>
    </row>
    <row r="10385" spans="1:1" x14ac:dyDescent="0.55000000000000004">
      <c r="A10385" s="2"/>
    </row>
    <row r="10386" spans="1:1" x14ac:dyDescent="0.55000000000000004">
      <c r="A10386" s="2"/>
    </row>
    <row r="10387" spans="1:1" x14ac:dyDescent="0.55000000000000004">
      <c r="A10387" s="2"/>
    </row>
    <row r="10388" spans="1:1" x14ac:dyDescent="0.55000000000000004">
      <c r="A10388" s="2"/>
    </row>
    <row r="10389" spans="1:1" x14ac:dyDescent="0.55000000000000004">
      <c r="A10389" s="2"/>
    </row>
    <row r="10390" spans="1:1" x14ac:dyDescent="0.55000000000000004">
      <c r="A10390" s="2"/>
    </row>
    <row r="10391" spans="1:1" x14ac:dyDescent="0.55000000000000004">
      <c r="A10391" s="2"/>
    </row>
    <row r="10392" spans="1:1" x14ac:dyDescent="0.55000000000000004">
      <c r="A10392" s="2"/>
    </row>
    <row r="10393" spans="1:1" x14ac:dyDescent="0.55000000000000004">
      <c r="A10393" s="2"/>
    </row>
    <row r="10394" spans="1:1" x14ac:dyDescent="0.55000000000000004">
      <c r="A10394" s="2"/>
    </row>
    <row r="10395" spans="1:1" x14ac:dyDescent="0.55000000000000004">
      <c r="A10395" s="2"/>
    </row>
    <row r="10396" spans="1:1" x14ac:dyDescent="0.55000000000000004">
      <c r="A10396" s="2"/>
    </row>
    <row r="10397" spans="1:1" x14ac:dyDescent="0.55000000000000004">
      <c r="A10397" s="2"/>
    </row>
    <row r="10398" spans="1:1" x14ac:dyDescent="0.55000000000000004">
      <c r="A10398" s="2"/>
    </row>
    <row r="10399" spans="1:1" x14ac:dyDescent="0.55000000000000004">
      <c r="A10399" s="2"/>
    </row>
    <row r="10400" spans="1:1" x14ac:dyDescent="0.55000000000000004">
      <c r="A10400" s="2"/>
    </row>
    <row r="10401" spans="1:1" x14ac:dyDescent="0.55000000000000004">
      <c r="A10401" s="2"/>
    </row>
    <row r="10402" spans="1:1" x14ac:dyDescent="0.55000000000000004">
      <c r="A10402" s="2"/>
    </row>
    <row r="10403" spans="1:1" x14ac:dyDescent="0.55000000000000004">
      <c r="A10403" s="2"/>
    </row>
    <row r="10404" spans="1:1" x14ac:dyDescent="0.55000000000000004">
      <c r="A10404" s="2"/>
    </row>
    <row r="10405" spans="1:1" x14ac:dyDescent="0.55000000000000004">
      <c r="A10405" s="2"/>
    </row>
    <row r="10406" spans="1:1" x14ac:dyDescent="0.55000000000000004">
      <c r="A10406" s="2"/>
    </row>
    <row r="10407" spans="1:1" x14ac:dyDescent="0.55000000000000004">
      <c r="A10407" s="2"/>
    </row>
    <row r="10408" spans="1:1" x14ac:dyDescent="0.55000000000000004">
      <c r="A10408" s="2"/>
    </row>
    <row r="10409" spans="1:1" x14ac:dyDescent="0.55000000000000004">
      <c r="A10409" s="2"/>
    </row>
    <row r="10410" spans="1:1" x14ac:dyDescent="0.55000000000000004">
      <c r="A10410" s="2"/>
    </row>
    <row r="10411" spans="1:1" x14ac:dyDescent="0.55000000000000004">
      <c r="A10411" s="2"/>
    </row>
    <row r="10412" spans="1:1" x14ac:dyDescent="0.55000000000000004">
      <c r="A10412" s="2"/>
    </row>
    <row r="10413" spans="1:1" x14ac:dyDescent="0.55000000000000004">
      <c r="A10413" s="2"/>
    </row>
    <row r="10414" spans="1:1" x14ac:dyDescent="0.55000000000000004">
      <c r="A10414" s="2"/>
    </row>
    <row r="10415" spans="1:1" x14ac:dyDescent="0.55000000000000004">
      <c r="A10415" s="2"/>
    </row>
    <row r="10416" spans="1:1" x14ac:dyDescent="0.55000000000000004">
      <c r="A10416" s="2"/>
    </row>
    <row r="10417" spans="1:1" x14ac:dyDescent="0.55000000000000004">
      <c r="A10417" s="2"/>
    </row>
    <row r="10418" spans="1:1" x14ac:dyDescent="0.55000000000000004">
      <c r="A10418" s="2"/>
    </row>
    <row r="10419" spans="1:1" x14ac:dyDescent="0.55000000000000004">
      <c r="A10419" s="2"/>
    </row>
    <row r="10420" spans="1:1" x14ac:dyDescent="0.55000000000000004">
      <c r="A10420" s="2"/>
    </row>
    <row r="10421" spans="1:1" x14ac:dyDescent="0.55000000000000004">
      <c r="A10421" s="2"/>
    </row>
    <row r="10422" spans="1:1" x14ac:dyDescent="0.55000000000000004">
      <c r="A10422" s="2"/>
    </row>
    <row r="10423" spans="1:1" x14ac:dyDescent="0.55000000000000004">
      <c r="A10423" s="2"/>
    </row>
    <row r="10424" spans="1:1" x14ac:dyDescent="0.55000000000000004">
      <c r="A10424" s="2"/>
    </row>
    <row r="10425" spans="1:1" x14ac:dyDescent="0.55000000000000004">
      <c r="A10425" s="2"/>
    </row>
    <row r="10426" spans="1:1" x14ac:dyDescent="0.55000000000000004">
      <c r="A10426" s="2"/>
    </row>
    <row r="10427" spans="1:1" x14ac:dyDescent="0.55000000000000004">
      <c r="A10427" s="2"/>
    </row>
    <row r="10428" spans="1:1" x14ac:dyDescent="0.55000000000000004">
      <c r="A10428" s="2"/>
    </row>
    <row r="10429" spans="1:1" x14ac:dyDescent="0.55000000000000004">
      <c r="A10429" s="2"/>
    </row>
    <row r="10430" spans="1:1" x14ac:dyDescent="0.55000000000000004">
      <c r="A10430" s="2"/>
    </row>
    <row r="10431" spans="1:1" x14ac:dyDescent="0.55000000000000004">
      <c r="A10431" s="2"/>
    </row>
    <row r="10432" spans="1:1" x14ac:dyDescent="0.55000000000000004">
      <c r="A10432" s="2"/>
    </row>
    <row r="10433" spans="1:1" x14ac:dyDescent="0.55000000000000004">
      <c r="A10433" s="2"/>
    </row>
    <row r="10434" spans="1:1" x14ac:dyDescent="0.55000000000000004">
      <c r="A10434" s="2"/>
    </row>
    <row r="10435" spans="1:1" x14ac:dyDescent="0.55000000000000004">
      <c r="A10435" s="2"/>
    </row>
    <row r="10436" spans="1:1" x14ac:dyDescent="0.55000000000000004">
      <c r="A10436" s="2"/>
    </row>
    <row r="10437" spans="1:1" x14ac:dyDescent="0.55000000000000004">
      <c r="A10437" s="2"/>
    </row>
    <row r="10438" spans="1:1" x14ac:dyDescent="0.55000000000000004">
      <c r="A10438" s="2"/>
    </row>
    <row r="10439" spans="1:1" x14ac:dyDescent="0.55000000000000004">
      <c r="A10439" s="2"/>
    </row>
    <row r="10440" spans="1:1" x14ac:dyDescent="0.55000000000000004">
      <c r="A10440" s="2"/>
    </row>
    <row r="10441" spans="1:1" x14ac:dyDescent="0.55000000000000004">
      <c r="A10441" s="2"/>
    </row>
    <row r="10442" spans="1:1" x14ac:dyDescent="0.55000000000000004">
      <c r="A10442" s="2"/>
    </row>
    <row r="10443" spans="1:1" x14ac:dyDescent="0.55000000000000004">
      <c r="A10443" s="2"/>
    </row>
    <row r="10444" spans="1:1" x14ac:dyDescent="0.55000000000000004">
      <c r="A10444" s="2"/>
    </row>
    <row r="10445" spans="1:1" x14ac:dyDescent="0.55000000000000004">
      <c r="A10445" s="2"/>
    </row>
    <row r="10446" spans="1:1" x14ac:dyDescent="0.55000000000000004">
      <c r="A10446" s="2"/>
    </row>
    <row r="10447" spans="1:1" x14ac:dyDescent="0.55000000000000004">
      <c r="A10447" s="2"/>
    </row>
    <row r="10448" spans="1:1" x14ac:dyDescent="0.55000000000000004">
      <c r="A10448" s="2"/>
    </row>
    <row r="10449" spans="1:1" x14ac:dyDescent="0.55000000000000004">
      <c r="A10449" s="2"/>
    </row>
    <row r="10450" spans="1:1" x14ac:dyDescent="0.55000000000000004">
      <c r="A10450" s="2"/>
    </row>
    <row r="10451" spans="1:1" x14ac:dyDescent="0.55000000000000004">
      <c r="A10451" s="2"/>
    </row>
    <row r="10452" spans="1:1" x14ac:dyDescent="0.55000000000000004">
      <c r="A10452" s="2"/>
    </row>
    <row r="10453" spans="1:1" x14ac:dyDescent="0.55000000000000004">
      <c r="A10453" s="2"/>
    </row>
    <row r="10454" spans="1:1" x14ac:dyDescent="0.55000000000000004">
      <c r="A10454" s="2"/>
    </row>
    <row r="10455" spans="1:1" x14ac:dyDescent="0.55000000000000004">
      <c r="A10455" s="2"/>
    </row>
    <row r="10456" spans="1:1" x14ac:dyDescent="0.55000000000000004">
      <c r="A10456" s="2"/>
    </row>
    <row r="10457" spans="1:1" x14ac:dyDescent="0.55000000000000004">
      <c r="A10457" s="2"/>
    </row>
    <row r="10458" spans="1:1" x14ac:dyDescent="0.55000000000000004">
      <c r="A10458" s="2"/>
    </row>
    <row r="10459" spans="1:1" x14ac:dyDescent="0.55000000000000004">
      <c r="A10459" s="2"/>
    </row>
    <row r="10460" spans="1:1" x14ac:dyDescent="0.55000000000000004">
      <c r="A10460" s="2"/>
    </row>
    <row r="10461" spans="1:1" x14ac:dyDescent="0.55000000000000004">
      <c r="A10461" s="2"/>
    </row>
    <row r="10462" spans="1:1" x14ac:dyDescent="0.55000000000000004">
      <c r="A10462" s="2"/>
    </row>
    <row r="10463" spans="1:1" x14ac:dyDescent="0.55000000000000004">
      <c r="A10463" s="2"/>
    </row>
    <row r="10464" spans="1:1" x14ac:dyDescent="0.55000000000000004">
      <c r="A10464" s="2"/>
    </row>
    <row r="10465" spans="1:1" x14ac:dyDescent="0.55000000000000004">
      <c r="A10465" s="2"/>
    </row>
    <row r="10466" spans="1:1" x14ac:dyDescent="0.55000000000000004">
      <c r="A10466" s="2"/>
    </row>
    <row r="10467" spans="1:1" x14ac:dyDescent="0.55000000000000004">
      <c r="A10467" s="2"/>
    </row>
    <row r="10468" spans="1:1" x14ac:dyDescent="0.55000000000000004">
      <c r="A10468" s="2"/>
    </row>
    <row r="10469" spans="1:1" x14ac:dyDescent="0.55000000000000004">
      <c r="A10469" s="2"/>
    </row>
    <row r="10470" spans="1:1" x14ac:dyDescent="0.55000000000000004">
      <c r="A10470" s="2"/>
    </row>
    <row r="10471" spans="1:1" x14ac:dyDescent="0.55000000000000004">
      <c r="A10471" s="2"/>
    </row>
    <row r="10472" spans="1:1" x14ac:dyDescent="0.55000000000000004">
      <c r="A10472" s="2"/>
    </row>
    <row r="10473" spans="1:1" x14ac:dyDescent="0.55000000000000004">
      <c r="A10473" s="2"/>
    </row>
    <row r="10474" spans="1:1" x14ac:dyDescent="0.55000000000000004">
      <c r="A10474" s="2"/>
    </row>
    <row r="10475" spans="1:1" x14ac:dyDescent="0.55000000000000004">
      <c r="A10475" s="2"/>
    </row>
    <row r="10476" spans="1:1" x14ac:dyDescent="0.55000000000000004">
      <c r="A10476" s="2"/>
    </row>
    <row r="10477" spans="1:1" x14ac:dyDescent="0.55000000000000004">
      <c r="A10477" s="2"/>
    </row>
    <row r="10478" spans="1:1" x14ac:dyDescent="0.55000000000000004">
      <c r="A10478" s="2"/>
    </row>
    <row r="10479" spans="1:1" x14ac:dyDescent="0.55000000000000004">
      <c r="A10479" s="2"/>
    </row>
    <row r="10480" spans="1:1" x14ac:dyDescent="0.55000000000000004">
      <c r="A10480" s="2"/>
    </row>
    <row r="10481" spans="1:1" x14ac:dyDescent="0.55000000000000004">
      <c r="A10481" s="2"/>
    </row>
    <row r="10482" spans="1:1" x14ac:dyDescent="0.55000000000000004">
      <c r="A10482" s="2"/>
    </row>
    <row r="10483" spans="1:1" x14ac:dyDescent="0.55000000000000004">
      <c r="A10483" s="2"/>
    </row>
    <row r="10484" spans="1:1" x14ac:dyDescent="0.55000000000000004">
      <c r="A10484" s="2"/>
    </row>
    <row r="10485" spans="1:1" x14ac:dyDescent="0.55000000000000004">
      <c r="A10485" s="2"/>
    </row>
    <row r="10486" spans="1:1" x14ac:dyDescent="0.55000000000000004">
      <c r="A10486" s="2"/>
    </row>
    <row r="10487" spans="1:1" x14ac:dyDescent="0.55000000000000004">
      <c r="A10487" s="2"/>
    </row>
    <row r="10488" spans="1:1" x14ac:dyDescent="0.55000000000000004">
      <c r="A10488" s="2"/>
    </row>
    <row r="10489" spans="1:1" x14ac:dyDescent="0.55000000000000004">
      <c r="A10489" s="2"/>
    </row>
    <row r="10490" spans="1:1" x14ac:dyDescent="0.55000000000000004">
      <c r="A10490" s="2"/>
    </row>
    <row r="10491" spans="1:1" x14ac:dyDescent="0.55000000000000004">
      <c r="A10491" s="2"/>
    </row>
    <row r="10492" spans="1:1" x14ac:dyDescent="0.55000000000000004">
      <c r="A10492" s="2"/>
    </row>
    <row r="10493" spans="1:1" x14ac:dyDescent="0.55000000000000004">
      <c r="A10493" s="2"/>
    </row>
    <row r="10494" spans="1:1" x14ac:dyDescent="0.55000000000000004">
      <c r="A10494" s="2"/>
    </row>
    <row r="10495" spans="1:1" x14ac:dyDescent="0.55000000000000004">
      <c r="A10495" s="2"/>
    </row>
    <row r="10496" spans="1:1" x14ac:dyDescent="0.55000000000000004">
      <c r="A10496" s="2"/>
    </row>
    <row r="10497" spans="1:1" x14ac:dyDescent="0.55000000000000004">
      <c r="A10497" s="2"/>
    </row>
    <row r="10498" spans="1:1" x14ac:dyDescent="0.55000000000000004">
      <c r="A10498" s="2"/>
    </row>
    <row r="10499" spans="1:1" x14ac:dyDescent="0.55000000000000004">
      <c r="A10499" s="2"/>
    </row>
    <row r="10500" spans="1:1" x14ac:dyDescent="0.55000000000000004">
      <c r="A10500" s="2"/>
    </row>
    <row r="10501" spans="1:1" x14ac:dyDescent="0.55000000000000004">
      <c r="A10501" s="2"/>
    </row>
    <row r="10502" spans="1:1" x14ac:dyDescent="0.55000000000000004">
      <c r="A10502" s="2"/>
    </row>
    <row r="10503" spans="1:1" x14ac:dyDescent="0.55000000000000004">
      <c r="A10503" s="2"/>
    </row>
    <row r="10504" spans="1:1" x14ac:dyDescent="0.55000000000000004">
      <c r="A10504" s="2"/>
    </row>
    <row r="10505" spans="1:1" x14ac:dyDescent="0.55000000000000004">
      <c r="A10505" s="2"/>
    </row>
    <row r="10506" spans="1:1" x14ac:dyDescent="0.55000000000000004">
      <c r="A10506" s="2"/>
    </row>
    <row r="10507" spans="1:1" x14ac:dyDescent="0.55000000000000004">
      <c r="A10507" s="2"/>
    </row>
    <row r="10508" spans="1:1" x14ac:dyDescent="0.55000000000000004">
      <c r="A10508" s="2"/>
    </row>
    <row r="10509" spans="1:1" x14ac:dyDescent="0.55000000000000004">
      <c r="A10509" s="2"/>
    </row>
    <row r="10510" spans="1:1" x14ac:dyDescent="0.55000000000000004">
      <c r="A10510" s="2"/>
    </row>
    <row r="10511" spans="1:1" x14ac:dyDescent="0.55000000000000004">
      <c r="A10511" s="2"/>
    </row>
    <row r="10512" spans="1:1" x14ac:dyDescent="0.55000000000000004">
      <c r="A10512" s="2"/>
    </row>
    <row r="10513" spans="1:1" x14ac:dyDescent="0.55000000000000004">
      <c r="A10513" s="2"/>
    </row>
    <row r="10514" spans="1:1" x14ac:dyDescent="0.55000000000000004">
      <c r="A10514" s="2"/>
    </row>
    <row r="10515" spans="1:1" x14ac:dyDescent="0.55000000000000004">
      <c r="A10515" s="2"/>
    </row>
    <row r="10516" spans="1:1" x14ac:dyDescent="0.55000000000000004">
      <c r="A10516" s="2"/>
    </row>
    <row r="10517" spans="1:1" x14ac:dyDescent="0.55000000000000004">
      <c r="A10517" s="2"/>
    </row>
    <row r="10518" spans="1:1" x14ac:dyDescent="0.55000000000000004">
      <c r="A10518" s="2"/>
    </row>
    <row r="10519" spans="1:1" x14ac:dyDescent="0.55000000000000004">
      <c r="A10519" s="2"/>
    </row>
    <row r="10520" spans="1:1" x14ac:dyDescent="0.55000000000000004">
      <c r="A10520" s="2"/>
    </row>
    <row r="10521" spans="1:1" x14ac:dyDescent="0.55000000000000004">
      <c r="A10521" s="2"/>
    </row>
    <row r="10522" spans="1:1" x14ac:dyDescent="0.55000000000000004">
      <c r="A10522" s="2"/>
    </row>
    <row r="10523" spans="1:1" x14ac:dyDescent="0.55000000000000004">
      <c r="A10523" s="2"/>
    </row>
    <row r="10524" spans="1:1" x14ac:dyDescent="0.55000000000000004">
      <c r="A10524" s="2"/>
    </row>
    <row r="10525" spans="1:1" x14ac:dyDescent="0.55000000000000004">
      <c r="A10525" s="2"/>
    </row>
    <row r="10526" spans="1:1" x14ac:dyDescent="0.55000000000000004">
      <c r="A10526" s="2"/>
    </row>
    <row r="10527" spans="1:1" x14ac:dyDescent="0.55000000000000004">
      <c r="A10527" s="2"/>
    </row>
    <row r="10528" spans="1:1" x14ac:dyDescent="0.55000000000000004">
      <c r="A10528" s="2"/>
    </row>
    <row r="10529" spans="1:1" x14ac:dyDescent="0.55000000000000004">
      <c r="A10529" s="2"/>
    </row>
    <row r="10530" spans="1:1" x14ac:dyDescent="0.55000000000000004">
      <c r="A10530" s="2"/>
    </row>
    <row r="10531" spans="1:1" x14ac:dyDescent="0.55000000000000004">
      <c r="A10531" s="2"/>
    </row>
    <row r="10532" spans="1:1" x14ac:dyDescent="0.55000000000000004">
      <c r="A10532" s="2"/>
    </row>
    <row r="10533" spans="1:1" x14ac:dyDescent="0.55000000000000004">
      <c r="A10533" s="2"/>
    </row>
    <row r="10534" spans="1:1" x14ac:dyDescent="0.55000000000000004">
      <c r="A10534" s="2"/>
    </row>
    <row r="10535" spans="1:1" x14ac:dyDescent="0.55000000000000004">
      <c r="A10535" s="2"/>
    </row>
    <row r="10536" spans="1:1" x14ac:dyDescent="0.55000000000000004">
      <c r="A10536" s="2"/>
    </row>
    <row r="10537" spans="1:1" x14ac:dyDescent="0.55000000000000004">
      <c r="A10537" s="2"/>
    </row>
    <row r="10538" spans="1:1" x14ac:dyDescent="0.55000000000000004">
      <c r="A10538" s="2"/>
    </row>
    <row r="10539" spans="1:1" x14ac:dyDescent="0.55000000000000004">
      <c r="A10539" s="2"/>
    </row>
    <row r="10540" spans="1:1" x14ac:dyDescent="0.55000000000000004">
      <c r="A10540" s="2"/>
    </row>
    <row r="10541" spans="1:1" x14ac:dyDescent="0.55000000000000004">
      <c r="A10541" s="2"/>
    </row>
    <row r="10542" spans="1:1" x14ac:dyDescent="0.55000000000000004">
      <c r="A10542" s="2"/>
    </row>
    <row r="10543" spans="1:1" x14ac:dyDescent="0.55000000000000004">
      <c r="A10543" s="2"/>
    </row>
    <row r="10544" spans="1:1" x14ac:dyDescent="0.55000000000000004">
      <c r="A10544" s="2"/>
    </row>
    <row r="10545" spans="1:1" x14ac:dyDescent="0.55000000000000004">
      <c r="A10545" s="2"/>
    </row>
    <row r="10546" spans="1:1" x14ac:dyDescent="0.55000000000000004">
      <c r="A10546" s="2"/>
    </row>
    <row r="10547" spans="1:1" x14ac:dyDescent="0.55000000000000004">
      <c r="A10547" s="2"/>
    </row>
    <row r="10548" spans="1:1" x14ac:dyDescent="0.55000000000000004">
      <c r="A10548" s="2"/>
    </row>
    <row r="10549" spans="1:1" x14ac:dyDescent="0.55000000000000004">
      <c r="A10549" s="2"/>
    </row>
    <row r="10550" spans="1:1" x14ac:dyDescent="0.55000000000000004">
      <c r="A10550" s="2"/>
    </row>
    <row r="10551" spans="1:1" x14ac:dyDescent="0.55000000000000004">
      <c r="A10551" s="2"/>
    </row>
    <row r="10552" spans="1:1" x14ac:dyDescent="0.55000000000000004">
      <c r="A10552" s="2"/>
    </row>
    <row r="10553" spans="1:1" x14ac:dyDescent="0.55000000000000004">
      <c r="A10553" s="2"/>
    </row>
    <row r="10554" spans="1:1" x14ac:dyDescent="0.55000000000000004">
      <c r="A10554" s="2"/>
    </row>
    <row r="10555" spans="1:1" x14ac:dyDescent="0.55000000000000004">
      <c r="A10555" s="2"/>
    </row>
    <row r="10556" spans="1:1" x14ac:dyDescent="0.55000000000000004">
      <c r="A10556" s="2"/>
    </row>
    <row r="10557" spans="1:1" x14ac:dyDescent="0.55000000000000004">
      <c r="A10557" s="2"/>
    </row>
    <row r="10558" spans="1:1" x14ac:dyDescent="0.55000000000000004">
      <c r="A10558" s="2"/>
    </row>
    <row r="10559" spans="1:1" x14ac:dyDescent="0.55000000000000004">
      <c r="A10559" s="2"/>
    </row>
    <row r="10560" spans="1:1" x14ac:dyDescent="0.55000000000000004">
      <c r="A10560" s="2"/>
    </row>
    <row r="10561" spans="1:1" x14ac:dyDescent="0.55000000000000004">
      <c r="A10561" s="2"/>
    </row>
    <row r="10562" spans="1:1" x14ac:dyDescent="0.55000000000000004">
      <c r="A10562" s="2"/>
    </row>
    <row r="10563" spans="1:1" x14ac:dyDescent="0.55000000000000004">
      <c r="A10563" s="2"/>
    </row>
    <row r="10564" spans="1:1" x14ac:dyDescent="0.55000000000000004">
      <c r="A10564" s="2"/>
    </row>
    <row r="10565" spans="1:1" x14ac:dyDescent="0.55000000000000004">
      <c r="A10565" s="2"/>
    </row>
    <row r="10566" spans="1:1" x14ac:dyDescent="0.55000000000000004">
      <c r="A10566" s="2"/>
    </row>
    <row r="10567" spans="1:1" x14ac:dyDescent="0.55000000000000004">
      <c r="A10567" s="2"/>
    </row>
    <row r="10568" spans="1:1" x14ac:dyDescent="0.55000000000000004">
      <c r="A10568" s="2"/>
    </row>
    <row r="10569" spans="1:1" x14ac:dyDescent="0.55000000000000004">
      <c r="A10569" s="2"/>
    </row>
    <row r="10570" spans="1:1" x14ac:dyDescent="0.55000000000000004">
      <c r="A10570" s="2"/>
    </row>
    <row r="10571" spans="1:1" x14ac:dyDescent="0.55000000000000004">
      <c r="A10571" s="2"/>
    </row>
    <row r="10572" spans="1:1" x14ac:dyDescent="0.55000000000000004">
      <c r="A10572" s="2"/>
    </row>
    <row r="10573" spans="1:1" x14ac:dyDescent="0.55000000000000004">
      <c r="A10573" s="2"/>
    </row>
    <row r="10574" spans="1:1" x14ac:dyDescent="0.55000000000000004">
      <c r="A10574" s="2"/>
    </row>
    <row r="10575" spans="1:1" x14ac:dyDescent="0.55000000000000004">
      <c r="A10575" s="2"/>
    </row>
    <row r="10576" spans="1:1" x14ac:dyDescent="0.55000000000000004">
      <c r="A10576" s="2"/>
    </row>
    <row r="10577" spans="1:1" x14ac:dyDescent="0.55000000000000004">
      <c r="A10577" s="2"/>
    </row>
    <row r="10578" spans="1:1" x14ac:dyDescent="0.55000000000000004">
      <c r="A10578" s="2"/>
    </row>
    <row r="10579" spans="1:1" x14ac:dyDescent="0.55000000000000004">
      <c r="A10579" s="2"/>
    </row>
    <row r="10580" spans="1:1" x14ac:dyDescent="0.55000000000000004">
      <c r="A10580" s="2"/>
    </row>
    <row r="10581" spans="1:1" x14ac:dyDescent="0.55000000000000004">
      <c r="A10581" s="2"/>
    </row>
    <row r="10582" spans="1:1" x14ac:dyDescent="0.55000000000000004">
      <c r="A10582" s="2"/>
    </row>
    <row r="10583" spans="1:1" x14ac:dyDescent="0.55000000000000004">
      <c r="A10583" s="2"/>
    </row>
    <row r="10584" spans="1:1" x14ac:dyDescent="0.55000000000000004">
      <c r="A10584" s="2"/>
    </row>
    <row r="10585" spans="1:1" x14ac:dyDescent="0.55000000000000004">
      <c r="A10585" s="2"/>
    </row>
    <row r="10586" spans="1:1" x14ac:dyDescent="0.55000000000000004">
      <c r="A10586" s="2"/>
    </row>
    <row r="10587" spans="1:1" x14ac:dyDescent="0.55000000000000004">
      <c r="A10587" s="2"/>
    </row>
    <row r="10588" spans="1:1" x14ac:dyDescent="0.55000000000000004">
      <c r="A10588" s="2"/>
    </row>
    <row r="10589" spans="1:1" x14ac:dyDescent="0.55000000000000004">
      <c r="A10589" s="2"/>
    </row>
    <row r="10590" spans="1:1" x14ac:dyDescent="0.55000000000000004">
      <c r="A10590" s="2"/>
    </row>
    <row r="10591" spans="1:1" x14ac:dyDescent="0.55000000000000004">
      <c r="A10591" s="2"/>
    </row>
    <row r="10592" spans="1:1" x14ac:dyDescent="0.55000000000000004">
      <c r="A10592" s="2"/>
    </row>
    <row r="10593" spans="1:1" x14ac:dyDescent="0.55000000000000004">
      <c r="A10593" s="2"/>
    </row>
    <row r="10594" spans="1:1" x14ac:dyDescent="0.55000000000000004">
      <c r="A10594" s="2"/>
    </row>
    <row r="10595" spans="1:1" x14ac:dyDescent="0.55000000000000004">
      <c r="A10595" s="2"/>
    </row>
    <row r="10596" spans="1:1" x14ac:dyDescent="0.55000000000000004">
      <c r="A10596" s="2"/>
    </row>
    <row r="10597" spans="1:1" x14ac:dyDescent="0.55000000000000004">
      <c r="A10597" s="2"/>
    </row>
    <row r="10598" spans="1:1" x14ac:dyDescent="0.55000000000000004">
      <c r="A10598" s="2"/>
    </row>
    <row r="10599" spans="1:1" x14ac:dyDescent="0.55000000000000004">
      <c r="A10599" s="2"/>
    </row>
    <row r="10600" spans="1:1" x14ac:dyDescent="0.55000000000000004">
      <c r="A10600" s="2"/>
    </row>
    <row r="10601" spans="1:1" x14ac:dyDescent="0.55000000000000004">
      <c r="A10601" s="2"/>
    </row>
    <row r="10602" spans="1:1" x14ac:dyDescent="0.55000000000000004">
      <c r="A10602" s="2"/>
    </row>
    <row r="10603" spans="1:1" x14ac:dyDescent="0.55000000000000004">
      <c r="A10603" s="2"/>
    </row>
    <row r="10604" spans="1:1" x14ac:dyDescent="0.55000000000000004">
      <c r="A10604" s="2"/>
    </row>
    <row r="10605" spans="1:1" x14ac:dyDescent="0.55000000000000004">
      <c r="A10605" s="2"/>
    </row>
    <row r="10606" spans="1:1" x14ac:dyDescent="0.55000000000000004">
      <c r="A10606" s="2"/>
    </row>
    <row r="10607" spans="1:1" x14ac:dyDescent="0.55000000000000004">
      <c r="A10607" s="2"/>
    </row>
    <row r="10608" spans="1:1" x14ac:dyDescent="0.55000000000000004">
      <c r="A10608" s="2"/>
    </row>
    <row r="10609" spans="1:1" x14ac:dyDescent="0.55000000000000004">
      <c r="A10609" s="2"/>
    </row>
    <row r="10610" spans="1:1" x14ac:dyDescent="0.55000000000000004">
      <c r="A10610" s="2"/>
    </row>
    <row r="10611" spans="1:1" x14ac:dyDescent="0.55000000000000004">
      <c r="A10611" s="2"/>
    </row>
    <row r="10612" spans="1:1" x14ac:dyDescent="0.55000000000000004">
      <c r="A10612" s="2"/>
    </row>
    <row r="10613" spans="1:1" x14ac:dyDescent="0.55000000000000004">
      <c r="A10613" s="2"/>
    </row>
    <row r="10614" spans="1:1" x14ac:dyDescent="0.55000000000000004">
      <c r="A10614" s="2"/>
    </row>
    <row r="10615" spans="1:1" x14ac:dyDescent="0.55000000000000004">
      <c r="A10615" s="2"/>
    </row>
    <row r="10616" spans="1:1" x14ac:dyDescent="0.55000000000000004">
      <c r="A10616" s="2"/>
    </row>
    <row r="10617" spans="1:1" x14ac:dyDescent="0.55000000000000004">
      <c r="A10617" s="2"/>
    </row>
    <row r="10618" spans="1:1" x14ac:dyDescent="0.55000000000000004">
      <c r="A10618" s="2"/>
    </row>
    <row r="10619" spans="1:1" x14ac:dyDescent="0.55000000000000004">
      <c r="A10619" s="2"/>
    </row>
    <row r="10620" spans="1:1" x14ac:dyDescent="0.55000000000000004">
      <c r="A10620" s="2"/>
    </row>
    <row r="10621" spans="1:1" x14ac:dyDescent="0.55000000000000004">
      <c r="A10621" s="2"/>
    </row>
    <row r="10622" spans="1:1" x14ac:dyDescent="0.55000000000000004">
      <c r="A10622" s="2"/>
    </row>
    <row r="10623" spans="1:1" x14ac:dyDescent="0.55000000000000004">
      <c r="A10623" s="2"/>
    </row>
    <row r="10624" spans="1:1" x14ac:dyDescent="0.55000000000000004">
      <c r="A10624" s="2"/>
    </row>
    <row r="10625" spans="1:1" x14ac:dyDescent="0.55000000000000004">
      <c r="A10625" s="2"/>
    </row>
    <row r="10626" spans="1:1" x14ac:dyDescent="0.55000000000000004">
      <c r="A10626" s="2"/>
    </row>
    <row r="10627" spans="1:1" x14ac:dyDescent="0.55000000000000004">
      <c r="A10627" s="2"/>
    </row>
    <row r="10628" spans="1:1" x14ac:dyDescent="0.55000000000000004">
      <c r="A10628" s="2"/>
    </row>
    <row r="10629" spans="1:1" x14ac:dyDescent="0.55000000000000004">
      <c r="A10629" s="2"/>
    </row>
    <row r="10630" spans="1:1" x14ac:dyDescent="0.55000000000000004">
      <c r="A10630" s="2"/>
    </row>
    <row r="10631" spans="1:1" x14ac:dyDescent="0.55000000000000004">
      <c r="A10631" s="2"/>
    </row>
    <row r="10632" spans="1:1" x14ac:dyDescent="0.55000000000000004">
      <c r="A10632" s="2"/>
    </row>
    <row r="10633" spans="1:1" x14ac:dyDescent="0.55000000000000004">
      <c r="A10633" s="2"/>
    </row>
    <row r="10634" spans="1:1" x14ac:dyDescent="0.55000000000000004">
      <c r="A10634" s="2"/>
    </row>
    <row r="10635" spans="1:1" x14ac:dyDescent="0.55000000000000004">
      <c r="A10635" s="2"/>
    </row>
    <row r="10636" spans="1:1" x14ac:dyDescent="0.55000000000000004">
      <c r="A10636" s="2"/>
    </row>
    <row r="10637" spans="1:1" x14ac:dyDescent="0.55000000000000004">
      <c r="A10637" s="2"/>
    </row>
    <row r="10638" spans="1:1" x14ac:dyDescent="0.55000000000000004">
      <c r="A10638" s="2"/>
    </row>
    <row r="10639" spans="1:1" x14ac:dyDescent="0.55000000000000004">
      <c r="A10639" s="2"/>
    </row>
    <row r="10640" spans="1:1" x14ac:dyDescent="0.55000000000000004">
      <c r="A10640" s="2"/>
    </row>
    <row r="10641" spans="1:1" x14ac:dyDescent="0.55000000000000004">
      <c r="A10641" s="2"/>
    </row>
    <row r="10642" spans="1:1" x14ac:dyDescent="0.55000000000000004">
      <c r="A10642" s="2"/>
    </row>
    <row r="10643" spans="1:1" x14ac:dyDescent="0.55000000000000004">
      <c r="A10643" s="2"/>
    </row>
    <row r="10644" spans="1:1" x14ac:dyDescent="0.55000000000000004">
      <c r="A10644" s="2"/>
    </row>
    <row r="10645" spans="1:1" x14ac:dyDescent="0.55000000000000004">
      <c r="A10645" s="2"/>
    </row>
    <row r="10646" spans="1:1" x14ac:dyDescent="0.55000000000000004">
      <c r="A10646" s="2"/>
    </row>
    <row r="10647" spans="1:1" x14ac:dyDescent="0.55000000000000004">
      <c r="A10647" s="2"/>
    </row>
    <row r="10648" spans="1:1" x14ac:dyDescent="0.55000000000000004">
      <c r="A10648" s="2"/>
    </row>
    <row r="10649" spans="1:1" x14ac:dyDescent="0.55000000000000004">
      <c r="A10649" s="2"/>
    </row>
    <row r="10650" spans="1:1" x14ac:dyDescent="0.55000000000000004">
      <c r="A10650" s="2"/>
    </row>
    <row r="10651" spans="1:1" x14ac:dyDescent="0.55000000000000004">
      <c r="A10651" s="2"/>
    </row>
    <row r="10652" spans="1:1" x14ac:dyDescent="0.55000000000000004">
      <c r="A10652" s="2"/>
    </row>
    <row r="10653" spans="1:1" x14ac:dyDescent="0.55000000000000004">
      <c r="A10653" s="2"/>
    </row>
    <row r="10654" spans="1:1" x14ac:dyDescent="0.55000000000000004">
      <c r="A10654" s="2"/>
    </row>
    <row r="10655" spans="1:1" x14ac:dyDescent="0.55000000000000004">
      <c r="A10655" s="2"/>
    </row>
    <row r="10656" spans="1:1" x14ac:dyDescent="0.55000000000000004">
      <c r="A10656" s="2"/>
    </row>
    <row r="10657" spans="1:1" x14ac:dyDescent="0.55000000000000004">
      <c r="A10657" s="2"/>
    </row>
    <row r="10658" spans="1:1" x14ac:dyDescent="0.55000000000000004">
      <c r="A10658" s="2"/>
    </row>
    <row r="10659" spans="1:1" x14ac:dyDescent="0.55000000000000004">
      <c r="A10659" s="2"/>
    </row>
    <row r="10660" spans="1:1" x14ac:dyDescent="0.55000000000000004">
      <c r="A10660" s="2"/>
    </row>
    <row r="10661" spans="1:1" x14ac:dyDescent="0.55000000000000004">
      <c r="A10661" s="2"/>
    </row>
    <row r="10662" spans="1:1" x14ac:dyDescent="0.55000000000000004">
      <c r="A10662" s="2"/>
    </row>
    <row r="10663" spans="1:1" x14ac:dyDescent="0.55000000000000004">
      <c r="A10663" s="2"/>
    </row>
    <row r="10664" spans="1:1" x14ac:dyDescent="0.55000000000000004">
      <c r="A10664" s="2"/>
    </row>
    <row r="10665" spans="1:1" x14ac:dyDescent="0.55000000000000004">
      <c r="A10665" s="2"/>
    </row>
    <row r="10666" spans="1:1" x14ac:dyDescent="0.55000000000000004">
      <c r="A10666" s="2"/>
    </row>
    <row r="10667" spans="1:1" x14ac:dyDescent="0.55000000000000004">
      <c r="A10667" s="2"/>
    </row>
    <row r="10668" spans="1:1" x14ac:dyDescent="0.55000000000000004">
      <c r="A10668" s="2"/>
    </row>
    <row r="10669" spans="1:1" x14ac:dyDescent="0.55000000000000004">
      <c r="A10669" s="2"/>
    </row>
    <row r="10670" spans="1:1" x14ac:dyDescent="0.55000000000000004">
      <c r="A10670" s="2"/>
    </row>
    <row r="10671" spans="1:1" x14ac:dyDescent="0.55000000000000004">
      <c r="A10671" s="2"/>
    </row>
    <row r="10672" spans="1:1" x14ac:dyDescent="0.55000000000000004">
      <c r="A10672" s="2"/>
    </row>
    <row r="10673" spans="1:1" x14ac:dyDescent="0.55000000000000004">
      <c r="A10673" s="2"/>
    </row>
    <row r="10674" spans="1:1" x14ac:dyDescent="0.55000000000000004">
      <c r="A10674" s="2"/>
    </row>
    <row r="10675" spans="1:1" x14ac:dyDescent="0.55000000000000004">
      <c r="A10675" s="2"/>
    </row>
    <row r="10676" spans="1:1" x14ac:dyDescent="0.55000000000000004">
      <c r="A10676" s="2"/>
    </row>
    <row r="10677" spans="1:1" x14ac:dyDescent="0.55000000000000004">
      <c r="A10677" s="2"/>
    </row>
    <row r="10678" spans="1:1" x14ac:dyDescent="0.55000000000000004">
      <c r="A10678" s="2"/>
    </row>
    <row r="10679" spans="1:1" x14ac:dyDescent="0.55000000000000004">
      <c r="A10679" s="2"/>
    </row>
    <row r="10680" spans="1:1" x14ac:dyDescent="0.55000000000000004">
      <c r="A10680" s="2"/>
    </row>
    <row r="10681" spans="1:1" x14ac:dyDescent="0.55000000000000004">
      <c r="A10681" s="2"/>
    </row>
    <row r="10682" spans="1:1" x14ac:dyDescent="0.55000000000000004">
      <c r="A10682" s="2"/>
    </row>
    <row r="10683" spans="1:1" x14ac:dyDescent="0.55000000000000004">
      <c r="A10683" s="2"/>
    </row>
    <row r="10684" spans="1:1" x14ac:dyDescent="0.55000000000000004">
      <c r="A10684" s="2"/>
    </row>
    <row r="10685" spans="1:1" x14ac:dyDescent="0.55000000000000004">
      <c r="A10685" s="2"/>
    </row>
    <row r="10686" spans="1:1" x14ac:dyDescent="0.55000000000000004">
      <c r="A10686" s="2"/>
    </row>
    <row r="10687" spans="1:1" x14ac:dyDescent="0.55000000000000004">
      <c r="A10687" s="2"/>
    </row>
    <row r="10688" spans="1:1" x14ac:dyDescent="0.55000000000000004">
      <c r="A10688" s="2"/>
    </row>
    <row r="10689" spans="1:1" x14ac:dyDescent="0.55000000000000004">
      <c r="A10689" s="2"/>
    </row>
    <row r="10690" spans="1:1" x14ac:dyDescent="0.55000000000000004">
      <c r="A10690" s="2"/>
    </row>
    <row r="10691" spans="1:1" x14ac:dyDescent="0.55000000000000004">
      <c r="A10691" s="2"/>
    </row>
    <row r="10692" spans="1:1" x14ac:dyDescent="0.55000000000000004">
      <c r="A10692" s="2"/>
    </row>
    <row r="10693" spans="1:1" x14ac:dyDescent="0.55000000000000004">
      <c r="A10693" s="2"/>
    </row>
    <row r="10694" spans="1:1" x14ac:dyDescent="0.55000000000000004">
      <c r="A10694" s="2"/>
    </row>
    <row r="10695" spans="1:1" x14ac:dyDescent="0.55000000000000004">
      <c r="A10695" s="2"/>
    </row>
    <row r="10696" spans="1:1" x14ac:dyDescent="0.55000000000000004">
      <c r="A10696" s="2"/>
    </row>
    <row r="10697" spans="1:1" x14ac:dyDescent="0.55000000000000004">
      <c r="A10697" s="2"/>
    </row>
    <row r="10698" spans="1:1" x14ac:dyDescent="0.55000000000000004">
      <c r="A10698" s="2"/>
    </row>
    <row r="10699" spans="1:1" x14ac:dyDescent="0.55000000000000004">
      <c r="A10699" s="2"/>
    </row>
    <row r="10700" spans="1:1" x14ac:dyDescent="0.55000000000000004">
      <c r="A10700" s="2"/>
    </row>
    <row r="10701" spans="1:1" x14ac:dyDescent="0.55000000000000004">
      <c r="A10701" s="2"/>
    </row>
    <row r="10702" spans="1:1" x14ac:dyDescent="0.55000000000000004">
      <c r="A10702" s="2"/>
    </row>
    <row r="10703" spans="1:1" x14ac:dyDescent="0.55000000000000004">
      <c r="A10703" s="2"/>
    </row>
    <row r="10704" spans="1:1" x14ac:dyDescent="0.55000000000000004">
      <c r="A10704" s="2"/>
    </row>
    <row r="10705" spans="1:1" x14ac:dyDescent="0.55000000000000004">
      <c r="A10705" s="2"/>
    </row>
    <row r="10706" spans="1:1" x14ac:dyDescent="0.55000000000000004">
      <c r="A10706" s="2"/>
    </row>
    <row r="10707" spans="1:1" x14ac:dyDescent="0.55000000000000004">
      <c r="A10707" s="2"/>
    </row>
    <row r="10708" spans="1:1" x14ac:dyDescent="0.55000000000000004">
      <c r="A10708" s="2"/>
    </row>
    <row r="10709" spans="1:1" x14ac:dyDescent="0.55000000000000004">
      <c r="A10709" s="2"/>
    </row>
    <row r="10710" spans="1:1" x14ac:dyDescent="0.55000000000000004">
      <c r="A10710" s="2"/>
    </row>
    <row r="10711" spans="1:1" x14ac:dyDescent="0.55000000000000004">
      <c r="A10711" s="2"/>
    </row>
    <row r="10712" spans="1:1" x14ac:dyDescent="0.55000000000000004">
      <c r="A10712" s="2"/>
    </row>
    <row r="10713" spans="1:1" x14ac:dyDescent="0.55000000000000004">
      <c r="A10713" s="2"/>
    </row>
    <row r="10714" spans="1:1" x14ac:dyDescent="0.55000000000000004">
      <c r="A10714" s="2"/>
    </row>
    <row r="10715" spans="1:1" x14ac:dyDescent="0.55000000000000004">
      <c r="A10715" s="2"/>
    </row>
    <row r="10716" spans="1:1" x14ac:dyDescent="0.55000000000000004">
      <c r="A10716" s="2"/>
    </row>
    <row r="10717" spans="1:1" x14ac:dyDescent="0.55000000000000004">
      <c r="A10717" s="2"/>
    </row>
    <row r="10718" spans="1:1" x14ac:dyDescent="0.55000000000000004">
      <c r="A10718" s="2"/>
    </row>
    <row r="10719" spans="1:1" x14ac:dyDescent="0.55000000000000004">
      <c r="A10719" s="2"/>
    </row>
    <row r="10720" spans="1:1" x14ac:dyDescent="0.55000000000000004">
      <c r="A10720" s="2"/>
    </row>
    <row r="10721" spans="1:1" x14ac:dyDescent="0.55000000000000004">
      <c r="A10721" s="2"/>
    </row>
    <row r="10722" spans="1:1" x14ac:dyDescent="0.55000000000000004">
      <c r="A10722" s="2"/>
    </row>
    <row r="10723" spans="1:1" x14ac:dyDescent="0.55000000000000004">
      <c r="A10723" s="2"/>
    </row>
    <row r="10724" spans="1:1" x14ac:dyDescent="0.55000000000000004">
      <c r="A10724" s="2"/>
    </row>
    <row r="10725" spans="1:1" x14ac:dyDescent="0.55000000000000004">
      <c r="A10725" s="2"/>
    </row>
    <row r="10726" spans="1:1" x14ac:dyDescent="0.55000000000000004">
      <c r="A10726" s="2"/>
    </row>
    <row r="10727" spans="1:1" x14ac:dyDescent="0.55000000000000004">
      <c r="A10727" s="2"/>
    </row>
    <row r="10728" spans="1:1" x14ac:dyDescent="0.55000000000000004">
      <c r="A10728" s="2"/>
    </row>
    <row r="10729" spans="1:1" x14ac:dyDescent="0.55000000000000004">
      <c r="A10729" s="2"/>
    </row>
    <row r="10730" spans="1:1" x14ac:dyDescent="0.55000000000000004">
      <c r="A10730" s="2"/>
    </row>
    <row r="10731" spans="1:1" x14ac:dyDescent="0.55000000000000004">
      <c r="A10731" s="2"/>
    </row>
    <row r="10732" spans="1:1" x14ac:dyDescent="0.55000000000000004">
      <c r="A10732" s="2"/>
    </row>
    <row r="10733" spans="1:1" x14ac:dyDescent="0.55000000000000004">
      <c r="A10733" s="2"/>
    </row>
    <row r="10734" spans="1:1" x14ac:dyDescent="0.55000000000000004">
      <c r="A10734" s="2"/>
    </row>
    <row r="10735" spans="1:1" x14ac:dyDescent="0.55000000000000004">
      <c r="A10735" s="2"/>
    </row>
    <row r="10736" spans="1:1" x14ac:dyDescent="0.55000000000000004">
      <c r="A10736" s="2"/>
    </row>
    <row r="10737" spans="1:1" x14ac:dyDescent="0.55000000000000004">
      <c r="A10737" s="2"/>
    </row>
    <row r="10738" spans="1:1" x14ac:dyDescent="0.55000000000000004">
      <c r="A10738" s="2"/>
    </row>
    <row r="10739" spans="1:1" x14ac:dyDescent="0.55000000000000004">
      <c r="A10739" s="2"/>
    </row>
    <row r="10740" spans="1:1" x14ac:dyDescent="0.55000000000000004">
      <c r="A10740" s="2"/>
    </row>
    <row r="10741" spans="1:1" x14ac:dyDescent="0.55000000000000004">
      <c r="A10741" s="2"/>
    </row>
    <row r="10742" spans="1:1" x14ac:dyDescent="0.55000000000000004">
      <c r="A10742" s="2"/>
    </row>
    <row r="10743" spans="1:1" x14ac:dyDescent="0.55000000000000004">
      <c r="A10743" s="2"/>
    </row>
    <row r="10744" spans="1:1" x14ac:dyDescent="0.55000000000000004">
      <c r="A10744" s="2"/>
    </row>
    <row r="10745" spans="1:1" x14ac:dyDescent="0.55000000000000004">
      <c r="A10745" s="2"/>
    </row>
    <row r="10746" spans="1:1" x14ac:dyDescent="0.55000000000000004">
      <c r="A10746" s="2"/>
    </row>
    <row r="10747" spans="1:1" x14ac:dyDescent="0.55000000000000004">
      <c r="A10747" s="2"/>
    </row>
    <row r="10748" spans="1:1" x14ac:dyDescent="0.55000000000000004">
      <c r="A10748" s="2"/>
    </row>
    <row r="10749" spans="1:1" x14ac:dyDescent="0.55000000000000004">
      <c r="A10749" s="2"/>
    </row>
    <row r="10750" spans="1:1" x14ac:dyDescent="0.55000000000000004">
      <c r="A10750" s="2"/>
    </row>
    <row r="10751" spans="1:1" x14ac:dyDescent="0.55000000000000004">
      <c r="A10751" s="2"/>
    </row>
    <row r="10752" spans="1:1" x14ac:dyDescent="0.55000000000000004">
      <c r="A10752" s="2"/>
    </row>
    <row r="10753" spans="1:1" x14ac:dyDescent="0.55000000000000004">
      <c r="A10753" s="2"/>
    </row>
    <row r="10754" spans="1:1" x14ac:dyDescent="0.55000000000000004">
      <c r="A10754" s="2"/>
    </row>
    <row r="10755" spans="1:1" x14ac:dyDescent="0.55000000000000004">
      <c r="A10755" s="2"/>
    </row>
    <row r="10756" spans="1:1" x14ac:dyDescent="0.55000000000000004">
      <c r="A10756" s="2"/>
    </row>
    <row r="10757" spans="1:1" x14ac:dyDescent="0.55000000000000004">
      <c r="A10757" s="2"/>
    </row>
    <row r="10758" spans="1:1" x14ac:dyDescent="0.55000000000000004">
      <c r="A10758" s="2"/>
    </row>
    <row r="10759" spans="1:1" x14ac:dyDescent="0.55000000000000004">
      <c r="A10759" s="2"/>
    </row>
    <row r="10760" spans="1:1" x14ac:dyDescent="0.55000000000000004">
      <c r="A10760" s="2"/>
    </row>
    <row r="10761" spans="1:1" x14ac:dyDescent="0.55000000000000004">
      <c r="A10761" s="2"/>
    </row>
    <row r="10762" spans="1:1" x14ac:dyDescent="0.55000000000000004">
      <c r="A10762" s="2"/>
    </row>
    <row r="10763" spans="1:1" x14ac:dyDescent="0.55000000000000004">
      <c r="A10763" s="2"/>
    </row>
    <row r="10764" spans="1:1" x14ac:dyDescent="0.55000000000000004">
      <c r="A10764" s="2"/>
    </row>
    <row r="10765" spans="1:1" x14ac:dyDescent="0.55000000000000004">
      <c r="A10765" s="2"/>
    </row>
    <row r="10766" spans="1:1" x14ac:dyDescent="0.55000000000000004">
      <c r="A10766" s="2"/>
    </row>
    <row r="10767" spans="1:1" x14ac:dyDescent="0.55000000000000004">
      <c r="A10767" s="2"/>
    </row>
    <row r="10768" spans="1:1" x14ac:dyDescent="0.55000000000000004">
      <c r="A10768" s="2"/>
    </row>
    <row r="10769" spans="1:1" x14ac:dyDescent="0.55000000000000004">
      <c r="A10769" s="2"/>
    </row>
    <row r="10770" spans="1:1" x14ac:dyDescent="0.55000000000000004">
      <c r="A10770" s="2"/>
    </row>
    <row r="10771" spans="1:1" x14ac:dyDescent="0.55000000000000004">
      <c r="A10771" s="2"/>
    </row>
    <row r="10772" spans="1:1" x14ac:dyDescent="0.55000000000000004">
      <c r="A10772" s="2"/>
    </row>
    <row r="10773" spans="1:1" x14ac:dyDescent="0.55000000000000004">
      <c r="A10773" s="2"/>
    </row>
    <row r="10774" spans="1:1" x14ac:dyDescent="0.55000000000000004">
      <c r="A10774" s="2"/>
    </row>
    <row r="10775" spans="1:1" x14ac:dyDescent="0.55000000000000004">
      <c r="A10775" s="2"/>
    </row>
    <row r="10776" spans="1:1" x14ac:dyDescent="0.55000000000000004">
      <c r="A10776" s="2"/>
    </row>
    <row r="10777" spans="1:1" x14ac:dyDescent="0.55000000000000004">
      <c r="A10777" s="2"/>
    </row>
    <row r="10778" spans="1:1" x14ac:dyDescent="0.55000000000000004">
      <c r="A10778" s="2"/>
    </row>
    <row r="10779" spans="1:1" x14ac:dyDescent="0.55000000000000004">
      <c r="A10779" s="2"/>
    </row>
    <row r="10780" spans="1:1" x14ac:dyDescent="0.55000000000000004">
      <c r="A10780" s="2"/>
    </row>
    <row r="10781" spans="1:1" x14ac:dyDescent="0.55000000000000004">
      <c r="A10781" s="2"/>
    </row>
    <row r="10782" spans="1:1" x14ac:dyDescent="0.55000000000000004">
      <c r="A10782" s="2"/>
    </row>
    <row r="10783" spans="1:1" x14ac:dyDescent="0.55000000000000004">
      <c r="A10783" s="2"/>
    </row>
    <row r="10784" spans="1:1" x14ac:dyDescent="0.55000000000000004">
      <c r="A10784" s="2"/>
    </row>
    <row r="10785" spans="1:1" x14ac:dyDescent="0.55000000000000004">
      <c r="A10785" s="2"/>
    </row>
    <row r="10786" spans="1:1" x14ac:dyDescent="0.55000000000000004">
      <c r="A10786" s="2"/>
    </row>
    <row r="10787" spans="1:1" x14ac:dyDescent="0.55000000000000004">
      <c r="A10787" s="2"/>
    </row>
    <row r="10788" spans="1:1" x14ac:dyDescent="0.55000000000000004">
      <c r="A10788" s="2"/>
    </row>
    <row r="10789" spans="1:1" x14ac:dyDescent="0.55000000000000004">
      <c r="A10789" s="2"/>
    </row>
    <row r="10790" spans="1:1" x14ac:dyDescent="0.55000000000000004">
      <c r="A10790" s="2"/>
    </row>
    <row r="10791" spans="1:1" x14ac:dyDescent="0.55000000000000004">
      <c r="A10791" s="2"/>
    </row>
    <row r="10792" spans="1:1" x14ac:dyDescent="0.55000000000000004">
      <c r="A10792" s="2"/>
    </row>
    <row r="10793" spans="1:1" x14ac:dyDescent="0.55000000000000004">
      <c r="A10793" s="2"/>
    </row>
    <row r="10794" spans="1:1" x14ac:dyDescent="0.55000000000000004">
      <c r="A10794" s="2"/>
    </row>
    <row r="10795" spans="1:1" x14ac:dyDescent="0.55000000000000004">
      <c r="A10795" s="2"/>
    </row>
    <row r="10796" spans="1:1" x14ac:dyDescent="0.55000000000000004">
      <c r="A10796" s="2"/>
    </row>
    <row r="10797" spans="1:1" x14ac:dyDescent="0.55000000000000004">
      <c r="A10797" s="2"/>
    </row>
    <row r="10798" spans="1:1" x14ac:dyDescent="0.55000000000000004">
      <c r="A10798" s="2"/>
    </row>
    <row r="10799" spans="1:1" x14ac:dyDescent="0.55000000000000004">
      <c r="A10799" s="2"/>
    </row>
    <row r="10800" spans="1:1" x14ac:dyDescent="0.55000000000000004">
      <c r="A10800" s="2"/>
    </row>
    <row r="10801" spans="1:1" x14ac:dyDescent="0.55000000000000004">
      <c r="A10801" s="2"/>
    </row>
    <row r="10802" spans="1:1" x14ac:dyDescent="0.55000000000000004">
      <c r="A10802" s="2"/>
    </row>
    <row r="10803" spans="1:1" x14ac:dyDescent="0.55000000000000004">
      <c r="A10803" s="2"/>
    </row>
    <row r="10804" spans="1:1" x14ac:dyDescent="0.55000000000000004">
      <c r="A10804" s="2"/>
    </row>
    <row r="10805" spans="1:1" x14ac:dyDescent="0.55000000000000004">
      <c r="A10805" s="2"/>
    </row>
    <row r="10806" spans="1:1" x14ac:dyDescent="0.55000000000000004">
      <c r="A10806" s="2"/>
    </row>
    <row r="10807" spans="1:1" x14ac:dyDescent="0.55000000000000004">
      <c r="A10807" s="2"/>
    </row>
    <row r="10808" spans="1:1" x14ac:dyDescent="0.55000000000000004">
      <c r="A10808" s="2"/>
    </row>
    <row r="10809" spans="1:1" x14ac:dyDescent="0.55000000000000004">
      <c r="A10809" s="2"/>
    </row>
    <row r="10810" spans="1:1" x14ac:dyDescent="0.55000000000000004">
      <c r="A10810" s="2"/>
    </row>
    <row r="10811" spans="1:1" x14ac:dyDescent="0.55000000000000004">
      <c r="A10811" s="2"/>
    </row>
    <row r="10812" spans="1:1" x14ac:dyDescent="0.55000000000000004">
      <c r="A10812" s="2"/>
    </row>
    <row r="10813" spans="1:1" x14ac:dyDescent="0.55000000000000004">
      <c r="A10813" s="2"/>
    </row>
    <row r="10814" spans="1:1" x14ac:dyDescent="0.55000000000000004">
      <c r="A10814" s="2"/>
    </row>
    <row r="10815" spans="1:1" x14ac:dyDescent="0.55000000000000004">
      <c r="A10815" s="2"/>
    </row>
    <row r="10816" spans="1:1" x14ac:dyDescent="0.55000000000000004">
      <c r="A10816" s="2"/>
    </row>
    <row r="10817" spans="1:1" x14ac:dyDescent="0.55000000000000004">
      <c r="A10817" s="2"/>
    </row>
    <row r="10818" spans="1:1" x14ac:dyDescent="0.55000000000000004">
      <c r="A10818" s="2"/>
    </row>
    <row r="10819" spans="1:1" x14ac:dyDescent="0.55000000000000004">
      <c r="A10819" s="2"/>
    </row>
    <row r="10820" spans="1:1" x14ac:dyDescent="0.55000000000000004">
      <c r="A10820" s="2"/>
    </row>
    <row r="10821" spans="1:1" x14ac:dyDescent="0.55000000000000004">
      <c r="A10821" s="2"/>
    </row>
    <row r="10822" spans="1:1" x14ac:dyDescent="0.55000000000000004">
      <c r="A10822" s="2"/>
    </row>
    <row r="10823" spans="1:1" x14ac:dyDescent="0.55000000000000004">
      <c r="A10823" s="2"/>
    </row>
    <row r="10824" spans="1:1" x14ac:dyDescent="0.55000000000000004">
      <c r="A10824" s="2"/>
    </row>
    <row r="10825" spans="1:1" x14ac:dyDescent="0.55000000000000004">
      <c r="A10825" s="2"/>
    </row>
    <row r="10826" spans="1:1" x14ac:dyDescent="0.55000000000000004">
      <c r="A10826" s="2"/>
    </row>
    <row r="10827" spans="1:1" x14ac:dyDescent="0.55000000000000004">
      <c r="A10827" s="2"/>
    </row>
    <row r="10828" spans="1:1" x14ac:dyDescent="0.55000000000000004">
      <c r="A10828" s="2"/>
    </row>
    <row r="10829" spans="1:1" x14ac:dyDescent="0.55000000000000004">
      <c r="A10829" s="2"/>
    </row>
    <row r="10830" spans="1:1" x14ac:dyDescent="0.55000000000000004">
      <c r="A10830" s="2"/>
    </row>
    <row r="10831" spans="1:1" x14ac:dyDescent="0.55000000000000004">
      <c r="A10831" s="2"/>
    </row>
    <row r="10832" spans="1:1" x14ac:dyDescent="0.55000000000000004">
      <c r="A10832" s="2"/>
    </row>
    <row r="10833" spans="1:1" x14ac:dyDescent="0.55000000000000004">
      <c r="A10833" s="2"/>
    </row>
    <row r="10834" spans="1:1" x14ac:dyDescent="0.55000000000000004">
      <c r="A10834" s="2"/>
    </row>
    <row r="10835" spans="1:1" x14ac:dyDescent="0.55000000000000004">
      <c r="A10835" s="2"/>
    </row>
    <row r="10836" spans="1:1" x14ac:dyDescent="0.55000000000000004">
      <c r="A10836" s="2"/>
    </row>
    <row r="10837" spans="1:1" x14ac:dyDescent="0.55000000000000004">
      <c r="A10837" s="2"/>
    </row>
    <row r="10838" spans="1:1" x14ac:dyDescent="0.55000000000000004">
      <c r="A10838" s="2"/>
    </row>
    <row r="10839" spans="1:1" x14ac:dyDescent="0.55000000000000004">
      <c r="A10839" s="2"/>
    </row>
    <row r="10840" spans="1:1" x14ac:dyDescent="0.55000000000000004">
      <c r="A10840" s="2"/>
    </row>
    <row r="10841" spans="1:1" x14ac:dyDescent="0.55000000000000004">
      <c r="A10841" s="2"/>
    </row>
    <row r="10842" spans="1:1" x14ac:dyDescent="0.55000000000000004">
      <c r="A10842" s="2"/>
    </row>
    <row r="10843" spans="1:1" x14ac:dyDescent="0.55000000000000004">
      <c r="A10843" s="2"/>
    </row>
    <row r="10844" spans="1:1" x14ac:dyDescent="0.55000000000000004">
      <c r="A10844" s="2"/>
    </row>
    <row r="10845" spans="1:1" x14ac:dyDescent="0.55000000000000004">
      <c r="A10845" s="2"/>
    </row>
    <row r="10846" spans="1:1" x14ac:dyDescent="0.55000000000000004">
      <c r="A10846" s="2"/>
    </row>
    <row r="10847" spans="1:1" x14ac:dyDescent="0.55000000000000004">
      <c r="A10847" s="2"/>
    </row>
    <row r="10848" spans="1:1" x14ac:dyDescent="0.55000000000000004">
      <c r="A10848" s="2"/>
    </row>
    <row r="10849" spans="1:1" x14ac:dyDescent="0.55000000000000004">
      <c r="A10849" s="2"/>
    </row>
    <row r="10850" spans="1:1" x14ac:dyDescent="0.55000000000000004">
      <c r="A10850" s="2"/>
    </row>
    <row r="10851" spans="1:1" x14ac:dyDescent="0.55000000000000004">
      <c r="A10851" s="2"/>
    </row>
    <row r="10852" spans="1:1" x14ac:dyDescent="0.55000000000000004">
      <c r="A10852" s="2"/>
    </row>
    <row r="10853" spans="1:1" x14ac:dyDescent="0.55000000000000004">
      <c r="A10853" s="2"/>
    </row>
    <row r="10854" spans="1:1" x14ac:dyDescent="0.55000000000000004">
      <c r="A10854" s="2"/>
    </row>
    <row r="10855" spans="1:1" x14ac:dyDescent="0.55000000000000004">
      <c r="A10855" s="2"/>
    </row>
    <row r="10856" spans="1:1" x14ac:dyDescent="0.55000000000000004">
      <c r="A10856" s="2"/>
    </row>
    <row r="10857" spans="1:1" x14ac:dyDescent="0.55000000000000004">
      <c r="A10857" s="2"/>
    </row>
    <row r="10858" spans="1:1" x14ac:dyDescent="0.55000000000000004">
      <c r="A10858" s="2"/>
    </row>
    <row r="10859" spans="1:1" x14ac:dyDescent="0.55000000000000004">
      <c r="A10859" s="2"/>
    </row>
    <row r="10860" spans="1:1" x14ac:dyDescent="0.55000000000000004">
      <c r="A10860" s="2"/>
    </row>
    <row r="10861" spans="1:1" x14ac:dyDescent="0.55000000000000004">
      <c r="A10861" s="2"/>
    </row>
    <row r="10862" spans="1:1" x14ac:dyDescent="0.55000000000000004">
      <c r="A10862" s="2"/>
    </row>
    <row r="10863" spans="1:1" x14ac:dyDescent="0.55000000000000004">
      <c r="A10863" s="2"/>
    </row>
    <row r="10864" spans="1:1" x14ac:dyDescent="0.55000000000000004">
      <c r="A10864" s="2"/>
    </row>
    <row r="10865" spans="1:1" x14ac:dyDescent="0.55000000000000004">
      <c r="A10865" s="2"/>
    </row>
    <row r="10866" spans="1:1" x14ac:dyDescent="0.55000000000000004">
      <c r="A10866" s="2"/>
    </row>
    <row r="10867" spans="1:1" x14ac:dyDescent="0.55000000000000004">
      <c r="A10867" s="2"/>
    </row>
    <row r="10868" spans="1:1" x14ac:dyDescent="0.55000000000000004">
      <c r="A10868" s="2"/>
    </row>
    <row r="10869" spans="1:1" x14ac:dyDescent="0.55000000000000004">
      <c r="A10869" s="2"/>
    </row>
    <row r="10870" spans="1:1" x14ac:dyDescent="0.55000000000000004">
      <c r="A10870" s="2"/>
    </row>
    <row r="10871" spans="1:1" x14ac:dyDescent="0.55000000000000004">
      <c r="A10871" s="2"/>
    </row>
    <row r="10872" spans="1:1" x14ac:dyDescent="0.55000000000000004">
      <c r="A10872" s="2"/>
    </row>
    <row r="10873" spans="1:1" x14ac:dyDescent="0.55000000000000004">
      <c r="A10873" s="2"/>
    </row>
    <row r="10874" spans="1:1" x14ac:dyDescent="0.55000000000000004">
      <c r="A10874" s="2"/>
    </row>
    <row r="10875" spans="1:1" x14ac:dyDescent="0.55000000000000004">
      <c r="A10875" s="2"/>
    </row>
    <row r="10876" spans="1:1" x14ac:dyDescent="0.55000000000000004">
      <c r="A10876" s="2"/>
    </row>
    <row r="10877" spans="1:1" x14ac:dyDescent="0.55000000000000004">
      <c r="A10877" s="2"/>
    </row>
    <row r="10878" spans="1:1" x14ac:dyDescent="0.55000000000000004">
      <c r="A10878" s="2"/>
    </row>
    <row r="10879" spans="1:1" x14ac:dyDescent="0.55000000000000004">
      <c r="A10879" s="2"/>
    </row>
    <row r="10880" spans="1:1" x14ac:dyDescent="0.55000000000000004">
      <c r="A10880" s="2"/>
    </row>
    <row r="10881" spans="1:1" x14ac:dyDescent="0.55000000000000004">
      <c r="A10881" s="2"/>
    </row>
    <row r="10882" spans="1:1" x14ac:dyDescent="0.55000000000000004">
      <c r="A10882" s="2"/>
    </row>
    <row r="10883" spans="1:1" x14ac:dyDescent="0.55000000000000004">
      <c r="A10883" s="2"/>
    </row>
    <row r="10884" spans="1:1" x14ac:dyDescent="0.55000000000000004">
      <c r="A10884" s="2"/>
    </row>
    <row r="10885" spans="1:1" x14ac:dyDescent="0.55000000000000004">
      <c r="A10885" s="2"/>
    </row>
    <row r="10886" spans="1:1" x14ac:dyDescent="0.55000000000000004">
      <c r="A10886" s="2"/>
    </row>
    <row r="10887" spans="1:1" x14ac:dyDescent="0.55000000000000004">
      <c r="A10887" s="2"/>
    </row>
    <row r="10888" spans="1:1" x14ac:dyDescent="0.55000000000000004">
      <c r="A10888" s="2"/>
    </row>
    <row r="10889" spans="1:1" x14ac:dyDescent="0.55000000000000004">
      <c r="A10889" s="2"/>
    </row>
    <row r="10890" spans="1:1" x14ac:dyDescent="0.55000000000000004">
      <c r="A10890" s="2"/>
    </row>
    <row r="10891" spans="1:1" x14ac:dyDescent="0.55000000000000004">
      <c r="A10891" s="2"/>
    </row>
    <row r="10892" spans="1:1" x14ac:dyDescent="0.55000000000000004">
      <c r="A10892" s="2"/>
    </row>
    <row r="10893" spans="1:1" x14ac:dyDescent="0.55000000000000004">
      <c r="A10893" s="2"/>
    </row>
    <row r="10894" spans="1:1" x14ac:dyDescent="0.55000000000000004">
      <c r="A10894" s="2"/>
    </row>
    <row r="10895" spans="1:1" x14ac:dyDescent="0.55000000000000004">
      <c r="A10895" s="2"/>
    </row>
    <row r="10896" spans="1:1" x14ac:dyDescent="0.55000000000000004">
      <c r="A10896" s="2"/>
    </row>
    <row r="10897" spans="1:1" x14ac:dyDescent="0.55000000000000004">
      <c r="A10897" s="2"/>
    </row>
    <row r="10898" spans="1:1" x14ac:dyDescent="0.55000000000000004">
      <c r="A10898" s="2"/>
    </row>
    <row r="10899" spans="1:1" x14ac:dyDescent="0.55000000000000004">
      <c r="A10899" s="2"/>
    </row>
    <row r="10900" spans="1:1" x14ac:dyDescent="0.55000000000000004">
      <c r="A10900" s="2"/>
    </row>
    <row r="10901" spans="1:1" x14ac:dyDescent="0.55000000000000004">
      <c r="A10901" s="2"/>
    </row>
    <row r="10902" spans="1:1" x14ac:dyDescent="0.55000000000000004">
      <c r="A10902" s="2"/>
    </row>
    <row r="10903" spans="1:1" x14ac:dyDescent="0.55000000000000004">
      <c r="A10903" s="2"/>
    </row>
    <row r="10904" spans="1:1" x14ac:dyDescent="0.55000000000000004">
      <c r="A10904" s="2"/>
    </row>
    <row r="10905" spans="1:1" x14ac:dyDescent="0.55000000000000004">
      <c r="A10905" s="2"/>
    </row>
    <row r="10906" spans="1:1" x14ac:dyDescent="0.55000000000000004">
      <c r="A10906" s="2"/>
    </row>
    <row r="10907" spans="1:1" x14ac:dyDescent="0.55000000000000004">
      <c r="A10907" s="2"/>
    </row>
    <row r="10908" spans="1:1" x14ac:dyDescent="0.55000000000000004">
      <c r="A10908" s="2"/>
    </row>
    <row r="10909" spans="1:1" x14ac:dyDescent="0.55000000000000004">
      <c r="A10909" s="2"/>
    </row>
    <row r="10910" spans="1:1" x14ac:dyDescent="0.55000000000000004">
      <c r="A10910" s="2"/>
    </row>
    <row r="10911" spans="1:1" x14ac:dyDescent="0.55000000000000004">
      <c r="A10911" s="2"/>
    </row>
    <row r="10912" spans="1:1" x14ac:dyDescent="0.55000000000000004">
      <c r="A10912" s="2"/>
    </row>
    <row r="10913" spans="1:1" x14ac:dyDescent="0.55000000000000004">
      <c r="A10913" s="2"/>
    </row>
    <row r="10914" spans="1:1" x14ac:dyDescent="0.55000000000000004">
      <c r="A10914" s="2"/>
    </row>
    <row r="10915" spans="1:1" x14ac:dyDescent="0.55000000000000004">
      <c r="A10915" s="2"/>
    </row>
    <row r="10916" spans="1:1" x14ac:dyDescent="0.55000000000000004">
      <c r="A10916" s="2"/>
    </row>
    <row r="10917" spans="1:1" x14ac:dyDescent="0.55000000000000004">
      <c r="A10917" s="2"/>
    </row>
    <row r="10918" spans="1:1" x14ac:dyDescent="0.55000000000000004">
      <c r="A10918" s="2"/>
    </row>
    <row r="10919" spans="1:1" x14ac:dyDescent="0.55000000000000004">
      <c r="A10919" s="2"/>
    </row>
    <row r="10920" spans="1:1" x14ac:dyDescent="0.55000000000000004">
      <c r="A10920" s="2"/>
    </row>
    <row r="10921" spans="1:1" x14ac:dyDescent="0.55000000000000004">
      <c r="A10921" s="2"/>
    </row>
    <row r="10922" spans="1:1" x14ac:dyDescent="0.55000000000000004">
      <c r="A10922" s="2"/>
    </row>
    <row r="10923" spans="1:1" x14ac:dyDescent="0.55000000000000004">
      <c r="A10923" s="2"/>
    </row>
    <row r="10924" spans="1:1" x14ac:dyDescent="0.55000000000000004">
      <c r="A10924" s="2"/>
    </row>
    <row r="10925" spans="1:1" x14ac:dyDescent="0.55000000000000004">
      <c r="A10925" s="2"/>
    </row>
    <row r="10926" spans="1:1" x14ac:dyDescent="0.55000000000000004">
      <c r="A10926" s="2"/>
    </row>
    <row r="10927" spans="1:1" x14ac:dyDescent="0.55000000000000004">
      <c r="A10927" s="2"/>
    </row>
    <row r="10928" spans="1:1" x14ac:dyDescent="0.55000000000000004">
      <c r="A10928" s="2"/>
    </row>
    <row r="10929" spans="1:1" x14ac:dyDescent="0.55000000000000004">
      <c r="A10929" s="2"/>
    </row>
    <row r="10930" spans="1:1" x14ac:dyDescent="0.55000000000000004">
      <c r="A10930" s="2"/>
    </row>
    <row r="10931" spans="1:1" x14ac:dyDescent="0.55000000000000004">
      <c r="A10931" s="2"/>
    </row>
    <row r="10932" spans="1:1" x14ac:dyDescent="0.55000000000000004">
      <c r="A10932" s="2"/>
    </row>
    <row r="10933" spans="1:1" x14ac:dyDescent="0.55000000000000004">
      <c r="A10933" s="2"/>
    </row>
    <row r="10934" spans="1:1" x14ac:dyDescent="0.55000000000000004">
      <c r="A10934" s="2"/>
    </row>
    <row r="10935" spans="1:1" x14ac:dyDescent="0.55000000000000004">
      <c r="A10935" s="2"/>
    </row>
    <row r="10936" spans="1:1" x14ac:dyDescent="0.55000000000000004">
      <c r="A10936" s="2"/>
    </row>
    <row r="10937" spans="1:1" x14ac:dyDescent="0.55000000000000004">
      <c r="A10937" s="2"/>
    </row>
    <row r="10938" spans="1:1" x14ac:dyDescent="0.55000000000000004">
      <c r="A10938" s="2"/>
    </row>
    <row r="10939" spans="1:1" x14ac:dyDescent="0.55000000000000004">
      <c r="A10939" s="2"/>
    </row>
    <row r="10940" spans="1:1" x14ac:dyDescent="0.55000000000000004">
      <c r="A10940" s="2"/>
    </row>
    <row r="10941" spans="1:1" x14ac:dyDescent="0.55000000000000004">
      <c r="A10941" s="2"/>
    </row>
    <row r="10942" spans="1:1" x14ac:dyDescent="0.55000000000000004">
      <c r="A10942" s="2"/>
    </row>
    <row r="10943" spans="1:1" x14ac:dyDescent="0.55000000000000004">
      <c r="A10943" s="2"/>
    </row>
    <row r="10944" spans="1:1" x14ac:dyDescent="0.55000000000000004">
      <c r="A10944" s="2"/>
    </row>
    <row r="10945" spans="1:1" x14ac:dyDescent="0.55000000000000004">
      <c r="A10945" s="2"/>
    </row>
    <row r="10946" spans="1:1" x14ac:dyDescent="0.55000000000000004">
      <c r="A10946" s="2"/>
    </row>
    <row r="10947" spans="1:1" x14ac:dyDescent="0.55000000000000004">
      <c r="A10947" s="2"/>
    </row>
    <row r="10948" spans="1:1" x14ac:dyDescent="0.55000000000000004">
      <c r="A10948" s="2"/>
    </row>
    <row r="10949" spans="1:1" x14ac:dyDescent="0.55000000000000004">
      <c r="A10949" s="2"/>
    </row>
    <row r="10950" spans="1:1" x14ac:dyDescent="0.55000000000000004">
      <c r="A10950" s="2"/>
    </row>
    <row r="10951" spans="1:1" x14ac:dyDescent="0.55000000000000004">
      <c r="A10951" s="2"/>
    </row>
    <row r="10952" spans="1:1" x14ac:dyDescent="0.55000000000000004">
      <c r="A10952" s="2"/>
    </row>
    <row r="10953" spans="1:1" x14ac:dyDescent="0.55000000000000004">
      <c r="A10953" s="2"/>
    </row>
    <row r="10954" spans="1:1" x14ac:dyDescent="0.55000000000000004">
      <c r="A10954" s="2"/>
    </row>
    <row r="10955" spans="1:1" x14ac:dyDescent="0.55000000000000004">
      <c r="A10955" s="2"/>
    </row>
    <row r="10956" spans="1:1" x14ac:dyDescent="0.55000000000000004">
      <c r="A10956" s="2"/>
    </row>
    <row r="10957" spans="1:1" x14ac:dyDescent="0.55000000000000004">
      <c r="A10957" s="2"/>
    </row>
    <row r="10958" spans="1:1" x14ac:dyDescent="0.55000000000000004">
      <c r="A10958" s="2"/>
    </row>
    <row r="10959" spans="1:1" x14ac:dyDescent="0.55000000000000004">
      <c r="A10959" s="2"/>
    </row>
    <row r="10960" spans="1:1" x14ac:dyDescent="0.55000000000000004">
      <c r="A10960" s="2"/>
    </row>
    <row r="10961" spans="1:1" x14ac:dyDescent="0.55000000000000004">
      <c r="A10961" s="2"/>
    </row>
    <row r="10962" spans="1:1" x14ac:dyDescent="0.55000000000000004">
      <c r="A10962" s="2"/>
    </row>
    <row r="10963" spans="1:1" x14ac:dyDescent="0.55000000000000004">
      <c r="A10963" s="2"/>
    </row>
    <row r="10964" spans="1:1" x14ac:dyDescent="0.55000000000000004">
      <c r="A10964" s="2"/>
    </row>
    <row r="10965" spans="1:1" x14ac:dyDescent="0.55000000000000004">
      <c r="A10965" s="2"/>
    </row>
    <row r="10966" spans="1:1" x14ac:dyDescent="0.55000000000000004">
      <c r="A10966" s="2"/>
    </row>
    <row r="10967" spans="1:1" x14ac:dyDescent="0.55000000000000004">
      <c r="A10967" s="2"/>
    </row>
    <row r="10968" spans="1:1" x14ac:dyDescent="0.55000000000000004">
      <c r="A10968" s="2"/>
    </row>
    <row r="10969" spans="1:1" x14ac:dyDescent="0.55000000000000004">
      <c r="A10969" s="2"/>
    </row>
    <row r="10970" spans="1:1" x14ac:dyDescent="0.55000000000000004">
      <c r="A10970" s="2"/>
    </row>
    <row r="10971" spans="1:1" x14ac:dyDescent="0.55000000000000004">
      <c r="A10971" s="2"/>
    </row>
    <row r="10972" spans="1:1" x14ac:dyDescent="0.55000000000000004">
      <c r="A10972" s="2"/>
    </row>
    <row r="10973" spans="1:1" x14ac:dyDescent="0.55000000000000004">
      <c r="A10973" s="2"/>
    </row>
    <row r="10974" spans="1:1" x14ac:dyDescent="0.55000000000000004">
      <c r="A10974" s="2"/>
    </row>
    <row r="10975" spans="1:1" x14ac:dyDescent="0.55000000000000004">
      <c r="A10975" s="2"/>
    </row>
    <row r="10976" spans="1:1" x14ac:dyDescent="0.55000000000000004">
      <c r="A10976" s="2"/>
    </row>
    <row r="10977" spans="1:1" x14ac:dyDescent="0.55000000000000004">
      <c r="A10977" s="2"/>
    </row>
    <row r="10978" spans="1:1" x14ac:dyDescent="0.55000000000000004">
      <c r="A10978" s="2"/>
    </row>
    <row r="10979" spans="1:1" x14ac:dyDescent="0.55000000000000004">
      <c r="A10979" s="2"/>
    </row>
    <row r="10980" spans="1:1" x14ac:dyDescent="0.55000000000000004">
      <c r="A10980" s="2"/>
    </row>
    <row r="10981" spans="1:1" x14ac:dyDescent="0.55000000000000004">
      <c r="A10981" s="2"/>
    </row>
    <row r="10982" spans="1:1" x14ac:dyDescent="0.55000000000000004">
      <c r="A10982" s="2"/>
    </row>
    <row r="10983" spans="1:1" x14ac:dyDescent="0.55000000000000004">
      <c r="A10983" s="2"/>
    </row>
    <row r="10984" spans="1:1" x14ac:dyDescent="0.55000000000000004">
      <c r="A10984" s="2"/>
    </row>
    <row r="10985" spans="1:1" x14ac:dyDescent="0.55000000000000004">
      <c r="A10985" s="2"/>
    </row>
    <row r="10986" spans="1:1" x14ac:dyDescent="0.55000000000000004">
      <c r="A10986" s="2"/>
    </row>
    <row r="10987" spans="1:1" x14ac:dyDescent="0.55000000000000004">
      <c r="A10987" s="2"/>
    </row>
    <row r="10988" spans="1:1" x14ac:dyDescent="0.55000000000000004">
      <c r="A10988" s="2"/>
    </row>
    <row r="10989" spans="1:1" x14ac:dyDescent="0.55000000000000004">
      <c r="A10989" s="2"/>
    </row>
    <row r="10990" spans="1:1" x14ac:dyDescent="0.55000000000000004">
      <c r="A10990" s="2"/>
    </row>
    <row r="10991" spans="1:1" x14ac:dyDescent="0.55000000000000004">
      <c r="A10991" s="2"/>
    </row>
    <row r="10992" spans="1:1" x14ac:dyDescent="0.55000000000000004">
      <c r="A10992" s="2"/>
    </row>
    <row r="10993" spans="1:1" x14ac:dyDescent="0.55000000000000004">
      <c r="A10993" s="2"/>
    </row>
    <row r="10994" spans="1:1" x14ac:dyDescent="0.55000000000000004">
      <c r="A10994" s="2"/>
    </row>
    <row r="10995" spans="1:1" x14ac:dyDescent="0.55000000000000004">
      <c r="A10995" s="2"/>
    </row>
    <row r="10996" spans="1:1" x14ac:dyDescent="0.55000000000000004">
      <c r="A10996" s="2"/>
    </row>
    <row r="10997" spans="1:1" x14ac:dyDescent="0.55000000000000004">
      <c r="A10997" s="2"/>
    </row>
    <row r="10998" spans="1:1" x14ac:dyDescent="0.55000000000000004">
      <c r="A10998" s="2"/>
    </row>
    <row r="10999" spans="1:1" x14ac:dyDescent="0.55000000000000004">
      <c r="A10999" s="2"/>
    </row>
    <row r="11000" spans="1:1" x14ac:dyDescent="0.55000000000000004">
      <c r="A11000" s="2"/>
    </row>
    <row r="11001" spans="1:1" x14ac:dyDescent="0.55000000000000004">
      <c r="A11001" s="2"/>
    </row>
    <row r="11002" spans="1:1" x14ac:dyDescent="0.55000000000000004">
      <c r="A11002" s="2"/>
    </row>
    <row r="11003" spans="1:1" x14ac:dyDescent="0.55000000000000004">
      <c r="A11003" s="2"/>
    </row>
    <row r="11004" spans="1:1" x14ac:dyDescent="0.55000000000000004">
      <c r="A11004" s="2"/>
    </row>
    <row r="11005" spans="1:1" x14ac:dyDescent="0.55000000000000004">
      <c r="A11005" s="2"/>
    </row>
    <row r="11006" spans="1:1" x14ac:dyDescent="0.55000000000000004">
      <c r="A11006" s="2"/>
    </row>
    <row r="11007" spans="1:1" x14ac:dyDescent="0.55000000000000004">
      <c r="A11007" s="2"/>
    </row>
    <row r="11008" spans="1:1" x14ac:dyDescent="0.55000000000000004">
      <c r="A11008" s="2"/>
    </row>
    <row r="11009" spans="1:1" x14ac:dyDescent="0.55000000000000004">
      <c r="A11009" s="2"/>
    </row>
    <row r="11010" spans="1:1" x14ac:dyDescent="0.55000000000000004">
      <c r="A11010" s="2"/>
    </row>
    <row r="11011" spans="1:1" x14ac:dyDescent="0.55000000000000004">
      <c r="A11011" s="2"/>
    </row>
    <row r="11012" spans="1:1" x14ac:dyDescent="0.55000000000000004">
      <c r="A11012" s="2"/>
    </row>
    <row r="11013" spans="1:1" x14ac:dyDescent="0.55000000000000004">
      <c r="A11013" s="2"/>
    </row>
    <row r="11014" spans="1:1" x14ac:dyDescent="0.55000000000000004">
      <c r="A11014" s="2"/>
    </row>
    <row r="11015" spans="1:1" x14ac:dyDescent="0.55000000000000004">
      <c r="A11015" s="2"/>
    </row>
    <row r="11016" spans="1:1" x14ac:dyDescent="0.55000000000000004">
      <c r="A11016" s="2"/>
    </row>
    <row r="11017" spans="1:1" x14ac:dyDescent="0.55000000000000004">
      <c r="A11017" s="2"/>
    </row>
    <row r="11018" spans="1:1" x14ac:dyDescent="0.55000000000000004">
      <c r="A11018" s="2"/>
    </row>
    <row r="11019" spans="1:1" x14ac:dyDescent="0.55000000000000004">
      <c r="A11019" s="2"/>
    </row>
    <row r="11020" spans="1:1" x14ac:dyDescent="0.55000000000000004">
      <c r="A11020" s="2"/>
    </row>
    <row r="11021" spans="1:1" x14ac:dyDescent="0.55000000000000004">
      <c r="A11021" s="2"/>
    </row>
    <row r="11022" spans="1:1" x14ac:dyDescent="0.55000000000000004">
      <c r="A11022" s="2"/>
    </row>
    <row r="11023" spans="1:1" x14ac:dyDescent="0.55000000000000004">
      <c r="A11023" s="2"/>
    </row>
    <row r="11024" spans="1:1" x14ac:dyDescent="0.55000000000000004">
      <c r="A11024" s="2"/>
    </row>
    <row r="11025" spans="1:1" x14ac:dyDescent="0.55000000000000004">
      <c r="A11025" s="2"/>
    </row>
    <row r="11026" spans="1:1" x14ac:dyDescent="0.55000000000000004">
      <c r="A11026" s="2"/>
    </row>
    <row r="11027" spans="1:1" x14ac:dyDescent="0.55000000000000004">
      <c r="A11027" s="2"/>
    </row>
    <row r="11028" spans="1:1" x14ac:dyDescent="0.55000000000000004">
      <c r="A11028" s="2"/>
    </row>
    <row r="11029" spans="1:1" x14ac:dyDescent="0.55000000000000004">
      <c r="A11029" s="2"/>
    </row>
    <row r="11030" spans="1:1" x14ac:dyDescent="0.55000000000000004">
      <c r="A11030" s="2"/>
    </row>
    <row r="11031" spans="1:1" x14ac:dyDescent="0.55000000000000004">
      <c r="A11031" s="2"/>
    </row>
    <row r="11032" spans="1:1" x14ac:dyDescent="0.55000000000000004">
      <c r="A11032" s="2"/>
    </row>
    <row r="11033" spans="1:1" x14ac:dyDescent="0.55000000000000004">
      <c r="A11033" s="2"/>
    </row>
    <row r="11034" spans="1:1" x14ac:dyDescent="0.55000000000000004">
      <c r="A11034" s="2"/>
    </row>
    <row r="11035" spans="1:1" x14ac:dyDescent="0.55000000000000004">
      <c r="A11035" s="2"/>
    </row>
    <row r="11036" spans="1:1" x14ac:dyDescent="0.55000000000000004">
      <c r="A11036" s="2"/>
    </row>
    <row r="11037" spans="1:1" x14ac:dyDescent="0.55000000000000004">
      <c r="A11037" s="2"/>
    </row>
    <row r="11038" spans="1:1" x14ac:dyDescent="0.55000000000000004">
      <c r="A11038" s="2"/>
    </row>
    <row r="11039" spans="1:1" x14ac:dyDescent="0.55000000000000004">
      <c r="A11039" s="2"/>
    </row>
    <row r="11040" spans="1:1" x14ac:dyDescent="0.55000000000000004">
      <c r="A11040" s="2"/>
    </row>
    <row r="11041" spans="1:1" x14ac:dyDescent="0.55000000000000004">
      <c r="A11041" s="2"/>
    </row>
    <row r="11042" spans="1:1" x14ac:dyDescent="0.55000000000000004">
      <c r="A11042" s="2"/>
    </row>
    <row r="11043" spans="1:1" x14ac:dyDescent="0.55000000000000004">
      <c r="A11043" s="2"/>
    </row>
    <row r="11044" spans="1:1" x14ac:dyDescent="0.55000000000000004">
      <c r="A11044" s="2"/>
    </row>
    <row r="11045" spans="1:1" x14ac:dyDescent="0.55000000000000004">
      <c r="A11045" s="2"/>
    </row>
    <row r="11046" spans="1:1" x14ac:dyDescent="0.55000000000000004">
      <c r="A11046" s="2"/>
    </row>
    <row r="11047" spans="1:1" x14ac:dyDescent="0.55000000000000004">
      <c r="A11047" s="2"/>
    </row>
    <row r="11048" spans="1:1" x14ac:dyDescent="0.55000000000000004">
      <c r="A11048" s="2"/>
    </row>
    <row r="11049" spans="1:1" x14ac:dyDescent="0.55000000000000004">
      <c r="A11049" s="2"/>
    </row>
    <row r="11050" spans="1:1" x14ac:dyDescent="0.55000000000000004">
      <c r="A11050" s="2"/>
    </row>
    <row r="11051" spans="1:1" x14ac:dyDescent="0.55000000000000004">
      <c r="A11051" s="2"/>
    </row>
    <row r="11052" spans="1:1" x14ac:dyDescent="0.55000000000000004">
      <c r="A11052" s="2"/>
    </row>
    <row r="11053" spans="1:1" x14ac:dyDescent="0.55000000000000004">
      <c r="A11053" s="2"/>
    </row>
    <row r="11054" spans="1:1" x14ac:dyDescent="0.55000000000000004">
      <c r="A11054" s="2"/>
    </row>
    <row r="11055" spans="1:1" x14ac:dyDescent="0.55000000000000004">
      <c r="A11055" s="2"/>
    </row>
    <row r="11056" spans="1:1" x14ac:dyDescent="0.55000000000000004">
      <c r="A11056" s="2"/>
    </row>
    <row r="11057" spans="1:1" x14ac:dyDescent="0.55000000000000004">
      <c r="A11057" s="2"/>
    </row>
    <row r="11058" spans="1:1" x14ac:dyDescent="0.55000000000000004">
      <c r="A11058" s="2"/>
    </row>
    <row r="11059" spans="1:1" x14ac:dyDescent="0.55000000000000004">
      <c r="A11059" s="2"/>
    </row>
    <row r="11060" spans="1:1" x14ac:dyDescent="0.55000000000000004">
      <c r="A11060" s="2"/>
    </row>
    <row r="11061" spans="1:1" x14ac:dyDescent="0.55000000000000004">
      <c r="A11061" s="2"/>
    </row>
    <row r="11062" spans="1:1" x14ac:dyDescent="0.55000000000000004">
      <c r="A11062" s="2"/>
    </row>
    <row r="11063" spans="1:1" x14ac:dyDescent="0.55000000000000004">
      <c r="A11063" s="2"/>
    </row>
    <row r="11064" spans="1:1" x14ac:dyDescent="0.55000000000000004">
      <c r="A11064" s="2"/>
    </row>
    <row r="11065" spans="1:1" x14ac:dyDescent="0.55000000000000004">
      <c r="A11065" s="2"/>
    </row>
    <row r="11066" spans="1:1" x14ac:dyDescent="0.55000000000000004">
      <c r="A11066" s="2"/>
    </row>
    <row r="11067" spans="1:1" x14ac:dyDescent="0.55000000000000004">
      <c r="A11067" s="2"/>
    </row>
    <row r="11068" spans="1:1" x14ac:dyDescent="0.55000000000000004">
      <c r="A11068" s="2"/>
    </row>
    <row r="11069" spans="1:1" x14ac:dyDescent="0.55000000000000004">
      <c r="A11069" s="2"/>
    </row>
    <row r="11070" spans="1:1" x14ac:dyDescent="0.55000000000000004">
      <c r="A11070" s="2"/>
    </row>
    <row r="11071" spans="1:1" x14ac:dyDescent="0.55000000000000004">
      <c r="A11071" s="2"/>
    </row>
    <row r="11072" spans="1:1" x14ac:dyDescent="0.55000000000000004">
      <c r="A11072" s="2"/>
    </row>
    <row r="11073" spans="1:1" x14ac:dyDescent="0.55000000000000004">
      <c r="A11073" s="2"/>
    </row>
    <row r="11074" spans="1:1" x14ac:dyDescent="0.55000000000000004">
      <c r="A11074" s="2"/>
    </row>
    <row r="11075" spans="1:1" x14ac:dyDescent="0.55000000000000004">
      <c r="A11075" s="2"/>
    </row>
    <row r="11076" spans="1:1" x14ac:dyDescent="0.55000000000000004">
      <c r="A11076" s="2"/>
    </row>
    <row r="11077" spans="1:1" x14ac:dyDescent="0.55000000000000004">
      <c r="A11077" s="2"/>
    </row>
    <row r="11078" spans="1:1" x14ac:dyDescent="0.55000000000000004">
      <c r="A11078" s="2"/>
    </row>
    <row r="11079" spans="1:1" x14ac:dyDescent="0.55000000000000004">
      <c r="A11079" s="2"/>
    </row>
    <row r="11080" spans="1:1" x14ac:dyDescent="0.55000000000000004">
      <c r="A11080" s="2"/>
    </row>
    <row r="11081" spans="1:1" x14ac:dyDescent="0.55000000000000004">
      <c r="A11081" s="2"/>
    </row>
    <row r="11082" spans="1:1" x14ac:dyDescent="0.55000000000000004">
      <c r="A11082" s="2"/>
    </row>
    <row r="11083" spans="1:1" x14ac:dyDescent="0.55000000000000004">
      <c r="A11083" s="2"/>
    </row>
    <row r="11084" spans="1:1" x14ac:dyDescent="0.55000000000000004">
      <c r="A11084" s="2"/>
    </row>
    <row r="11085" spans="1:1" x14ac:dyDescent="0.55000000000000004">
      <c r="A11085" s="2"/>
    </row>
    <row r="11086" spans="1:1" x14ac:dyDescent="0.55000000000000004">
      <c r="A11086" s="2"/>
    </row>
    <row r="11087" spans="1:1" x14ac:dyDescent="0.55000000000000004">
      <c r="A11087" s="2"/>
    </row>
    <row r="11088" spans="1:1" x14ac:dyDescent="0.55000000000000004">
      <c r="A11088" s="2"/>
    </row>
    <row r="11089" spans="1:1" x14ac:dyDescent="0.55000000000000004">
      <c r="A11089" s="2"/>
    </row>
    <row r="11090" spans="1:1" x14ac:dyDescent="0.55000000000000004">
      <c r="A11090" s="2"/>
    </row>
    <row r="11091" spans="1:1" x14ac:dyDescent="0.55000000000000004">
      <c r="A11091" s="2"/>
    </row>
    <row r="11092" spans="1:1" x14ac:dyDescent="0.55000000000000004">
      <c r="A11092" s="2"/>
    </row>
    <row r="11093" spans="1:1" x14ac:dyDescent="0.55000000000000004">
      <c r="A11093" s="2"/>
    </row>
    <row r="11094" spans="1:1" x14ac:dyDescent="0.55000000000000004">
      <c r="A11094" s="2"/>
    </row>
    <row r="11095" spans="1:1" x14ac:dyDescent="0.55000000000000004">
      <c r="A11095" s="2"/>
    </row>
    <row r="11096" spans="1:1" x14ac:dyDescent="0.55000000000000004">
      <c r="A11096" s="2"/>
    </row>
    <row r="11097" spans="1:1" x14ac:dyDescent="0.55000000000000004">
      <c r="A11097" s="2"/>
    </row>
    <row r="11098" spans="1:1" x14ac:dyDescent="0.55000000000000004">
      <c r="A11098" s="2"/>
    </row>
    <row r="11099" spans="1:1" x14ac:dyDescent="0.55000000000000004">
      <c r="A11099" s="2"/>
    </row>
    <row r="11100" spans="1:1" x14ac:dyDescent="0.55000000000000004">
      <c r="A11100" s="2"/>
    </row>
    <row r="11101" spans="1:1" x14ac:dyDescent="0.55000000000000004">
      <c r="A11101" s="2"/>
    </row>
    <row r="11102" spans="1:1" x14ac:dyDescent="0.55000000000000004">
      <c r="A11102" s="2"/>
    </row>
    <row r="11103" spans="1:1" x14ac:dyDescent="0.55000000000000004">
      <c r="A11103" s="2"/>
    </row>
    <row r="11104" spans="1:1" x14ac:dyDescent="0.55000000000000004">
      <c r="A11104" s="2"/>
    </row>
    <row r="11105" spans="1:1" x14ac:dyDescent="0.55000000000000004">
      <c r="A11105" s="2"/>
    </row>
    <row r="11106" spans="1:1" x14ac:dyDescent="0.55000000000000004">
      <c r="A11106" s="2"/>
    </row>
    <row r="11107" spans="1:1" x14ac:dyDescent="0.55000000000000004">
      <c r="A11107" s="2"/>
    </row>
    <row r="11108" spans="1:1" x14ac:dyDescent="0.55000000000000004">
      <c r="A11108" s="2"/>
    </row>
    <row r="11109" spans="1:1" x14ac:dyDescent="0.55000000000000004">
      <c r="A11109" s="2"/>
    </row>
    <row r="11110" spans="1:1" x14ac:dyDescent="0.55000000000000004">
      <c r="A11110" s="2"/>
    </row>
    <row r="11111" spans="1:1" x14ac:dyDescent="0.55000000000000004">
      <c r="A11111" s="2"/>
    </row>
    <row r="11112" spans="1:1" x14ac:dyDescent="0.55000000000000004">
      <c r="A11112" s="2"/>
    </row>
    <row r="11113" spans="1:1" x14ac:dyDescent="0.55000000000000004">
      <c r="A11113" s="2"/>
    </row>
    <row r="11114" spans="1:1" x14ac:dyDescent="0.55000000000000004">
      <c r="A11114" s="2"/>
    </row>
    <row r="11115" spans="1:1" x14ac:dyDescent="0.55000000000000004">
      <c r="A11115" s="2"/>
    </row>
    <row r="11116" spans="1:1" x14ac:dyDescent="0.55000000000000004">
      <c r="A11116" s="2"/>
    </row>
    <row r="11117" spans="1:1" x14ac:dyDescent="0.55000000000000004">
      <c r="A11117" s="2"/>
    </row>
    <row r="11118" spans="1:1" x14ac:dyDescent="0.55000000000000004">
      <c r="A11118" s="2"/>
    </row>
    <row r="11119" spans="1:1" x14ac:dyDescent="0.55000000000000004">
      <c r="A11119" s="2"/>
    </row>
    <row r="11120" spans="1:1" x14ac:dyDescent="0.55000000000000004">
      <c r="A11120" s="2"/>
    </row>
    <row r="11121" spans="1:1" x14ac:dyDescent="0.55000000000000004">
      <c r="A11121" s="2"/>
    </row>
    <row r="11122" spans="1:1" x14ac:dyDescent="0.55000000000000004">
      <c r="A11122" s="2"/>
    </row>
    <row r="11123" spans="1:1" x14ac:dyDescent="0.55000000000000004">
      <c r="A11123" s="2"/>
    </row>
    <row r="11124" spans="1:1" x14ac:dyDescent="0.55000000000000004">
      <c r="A11124" s="2"/>
    </row>
    <row r="11125" spans="1:1" x14ac:dyDescent="0.55000000000000004">
      <c r="A11125" s="2"/>
    </row>
    <row r="11126" spans="1:1" x14ac:dyDescent="0.55000000000000004">
      <c r="A11126" s="2"/>
    </row>
    <row r="11127" spans="1:1" x14ac:dyDescent="0.55000000000000004">
      <c r="A11127" s="2"/>
    </row>
    <row r="11128" spans="1:1" x14ac:dyDescent="0.55000000000000004">
      <c r="A11128" s="2"/>
    </row>
    <row r="11129" spans="1:1" x14ac:dyDescent="0.55000000000000004">
      <c r="A11129" s="2"/>
    </row>
    <row r="11130" spans="1:1" x14ac:dyDescent="0.55000000000000004">
      <c r="A11130" s="2"/>
    </row>
    <row r="11131" spans="1:1" x14ac:dyDescent="0.55000000000000004">
      <c r="A11131" s="2"/>
    </row>
    <row r="11132" spans="1:1" x14ac:dyDescent="0.55000000000000004">
      <c r="A11132" s="2"/>
    </row>
    <row r="11133" spans="1:1" x14ac:dyDescent="0.55000000000000004">
      <c r="A11133" s="2"/>
    </row>
    <row r="11134" spans="1:1" x14ac:dyDescent="0.55000000000000004">
      <c r="A11134" s="2"/>
    </row>
    <row r="11135" spans="1:1" x14ac:dyDescent="0.55000000000000004">
      <c r="A11135" s="2"/>
    </row>
    <row r="11136" spans="1:1" x14ac:dyDescent="0.55000000000000004">
      <c r="A11136" s="2"/>
    </row>
    <row r="11137" spans="1:1" x14ac:dyDescent="0.55000000000000004">
      <c r="A11137" s="2"/>
    </row>
    <row r="11138" spans="1:1" x14ac:dyDescent="0.55000000000000004">
      <c r="A11138" s="2"/>
    </row>
    <row r="11139" spans="1:1" x14ac:dyDescent="0.55000000000000004">
      <c r="A11139" s="2"/>
    </row>
    <row r="11140" spans="1:1" x14ac:dyDescent="0.55000000000000004">
      <c r="A11140" s="2"/>
    </row>
    <row r="11141" spans="1:1" x14ac:dyDescent="0.55000000000000004">
      <c r="A11141" s="2"/>
    </row>
    <row r="11142" spans="1:1" x14ac:dyDescent="0.55000000000000004">
      <c r="A11142" s="2"/>
    </row>
    <row r="11143" spans="1:1" x14ac:dyDescent="0.55000000000000004">
      <c r="A11143" s="2"/>
    </row>
    <row r="11144" spans="1:1" x14ac:dyDescent="0.55000000000000004">
      <c r="A11144" s="2"/>
    </row>
    <row r="11145" spans="1:1" x14ac:dyDescent="0.55000000000000004">
      <c r="A11145" s="2"/>
    </row>
    <row r="11146" spans="1:1" x14ac:dyDescent="0.55000000000000004">
      <c r="A11146" s="2"/>
    </row>
    <row r="11147" spans="1:1" x14ac:dyDescent="0.55000000000000004">
      <c r="A11147" s="2"/>
    </row>
    <row r="11148" spans="1:1" x14ac:dyDescent="0.55000000000000004">
      <c r="A11148" s="2"/>
    </row>
    <row r="11149" spans="1:1" x14ac:dyDescent="0.55000000000000004">
      <c r="A11149" s="2"/>
    </row>
    <row r="11150" spans="1:1" x14ac:dyDescent="0.55000000000000004">
      <c r="A11150" s="2"/>
    </row>
    <row r="11151" spans="1:1" x14ac:dyDescent="0.55000000000000004">
      <c r="A11151" s="2"/>
    </row>
    <row r="11152" spans="1:1" x14ac:dyDescent="0.55000000000000004">
      <c r="A11152" s="2"/>
    </row>
    <row r="11153" spans="1:1" x14ac:dyDescent="0.55000000000000004">
      <c r="A11153" s="2"/>
    </row>
    <row r="11154" spans="1:1" x14ac:dyDescent="0.55000000000000004">
      <c r="A11154" s="2"/>
    </row>
    <row r="11155" spans="1:1" x14ac:dyDescent="0.55000000000000004">
      <c r="A11155" s="2"/>
    </row>
    <row r="11156" spans="1:1" x14ac:dyDescent="0.55000000000000004">
      <c r="A11156" s="2"/>
    </row>
    <row r="11157" spans="1:1" x14ac:dyDescent="0.55000000000000004">
      <c r="A11157" s="2"/>
    </row>
    <row r="11158" spans="1:1" x14ac:dyDescent="0.55000000000000004">
      <c r="A11158" s="2"/>
    </row>
    <row r="11159" spans="1:1" x14ac:dyDescent="0.55000000000000004">
      <c r="A11159" s="2"/>
    </row>
    <row r="11160" spans="1:1" x14ac:dyDescent="0.55000000000000004">
      <c r="A11160" s="2"/>
    </row>
    <row r="11161" spans="1:1" x14ac:dyDescent="0.55000000000000004">
      <c r="A11161" s="2"/>
    </row>
    <row r="11162" spans="1:1" x14ac:dyDescent="0.55000000000000004">
      <c r="A11162" s="2"/>
    </row>
    <row r="11163" spans="1:1" x14ac:dyDescent="0.55000000000000004">
      <c r="A11163" s="2"/>
    </row>
    <row r="11164" spans="1:1" x14ac:dyDescent="0.55000000000000004">
      <c r="A11164" s="2"/>
    </row>
    <row r="11165" spans="1:1" x14ac:dyDescent="0.55000000000000004">
      <c r="A11165" s="2"/>
    </row>
    <row r="11166" spans="1:1" x14ac:dyDescent="0.55000000000000004">
      <c r="A11166" s="2"/>
    </row>
    <row r="11167" spans="1:1" x14ac:dyDescent="0.55000000000000004">
      <c r="A11167" s="2"/>
    </row>
    <row r="11168" spans="1:1" x14ac:dyDescent="0.55000000000000004">
      <c r="A11168" s="2"/>
    </row>
    <row r="11169" spans="1:1" x14ac:dyDescent="0.55000000000000004">
      <c r="A11169" s="2"/>
    </row>
    <row r="11170" spans="1:1" x14ac:dyDescent="0.55000000000000004">
      <c r="A11170" s="2"/>
    </row>
    <row r="11171" spans="1:1" x14ac:dyDescent="0.55000000000000004">
      <c r="A11171" s="2"/>
    </row>
    <row r="11172" spans="1:1" x14ac:dyDescent="0.55000000000000004">
      <c r="A11172" s="2"/>
    </row>
    <row r="11173" spans="1:1" x14ac:dyDescent="0.55000000000000004">
      <c r="A11173" s="2"/>
    </row>
    <row r="11174" spans="1:1" x14ac:dyDescent="0.55000000000000004">
      <c r="A11174" s="2"/>
    </row>
    <row r="11175" spans="1:1" x14ac:dyDescent="0.55000000000000004">
      <c r="A11175" s="2"/>
    </row>
    <row r="11176" spans="1:1" x14ac:dyDescent="0.55000000000000004">
      <c r="A11176" s="2"/>
    </row>
    <row r="11177" spans="1:1" x14ac:dyDescent="0.55000000000000004">
      <c r="A11177" s="2"/>
    </row>
    <row r="11178" spans="1:1" x14ac:dyDescent="0.55000000000000004">
      <c r="A11178" s="2"/>
    </row>
    <row r="11179" spans="1:1" x14ac:dyDescent="0.55000000000000004">
      <c r="A11179" s="2"/>
    </row>
    <row r="11180" spans="1:1" x14ac:dyDescent="0.55000000000000004">
      <c r="A11180" s="2"/>
    </row>
    <row r="11181" spans="1:1" x14ac:dyDescent="0.55000000000000004">
      <c r="A11181" s="2"/>
    </row>
    <row r="11182" spans="1:1" x14ac:dyDescent="0.55000000000000004">
      <c r="A11182" s="2"/>
    </row>
    <row r="11183" spans="1:1" x14ac:dyDescent="0.55000000000000004">
      <c r="A11183" s="2"/>
    </row>
    <row r="11184" spans="1:1" x14ac:dyDescent="0.55000000000000004">
      <c r="A11184" s="2"/>
    </row>
    <row r="11185" spans="1:1" x14ac:dyDescent="0.55000000000000004">
      <c r="A11185" s="2"/>
    </row>
    <row r="11186" spans="1:1" x14ac:dyDescent="0.55000000000000004">
      <c r="A11186" s="2"/>
    </row>
    <row r="11187" spans="1:1" x14ac:dyDescent="0.55000000000000004">
      <c r="A11187" s="2"/>
    </row>
    <row r="11188" spans="1:1" x14ac:dyDescent="0.55000000000000004">
      <c r="A11188" s="2"/>
    </row>
    <row r="11189" spans="1:1" x14ac:dyDescent="0.55000000000000004">
      <c r="A11189" s="2"/>
    </row>
    <row r="11190" spans="1:1" x14ac:dyDescent="0.55000000000000004">
      <c r="A11190" s="2"/>
    </row>
    <row r="11191" spans="1:1" x14ac:dyDescent="0.55000000000000004">
      <c r="A11191" s="2"/>
    </row>
    <row r="11192" spans="1:1" x14ac:dyDescent="0.55000000000000004">
      <c r="A11192" s="2"/>
    </row>
    <row r="11193" spans="1:1" x14ac:dyDescent="0.55000000000000004">
      <c r="A11193" s="2"/>
    </row>
    <row r="11194" spans="1:1" x14ac:dyDescent="0.55000000000000004">
      <c r="A11194" s="2"/>
    </row>
    <row r="11195" spans="1:1" x14ac:dyDescent="0.55000000000000004">
      <c r="A11195" s="2"/>
    </row>
    <row r="11196" spans="1:1" x14ac:dyDescent="0.55000000000000004">
      <c r="A11196" s="2"/>
    </row>
    <row r="11197" spans="1:1" x14ac:dyDescent="0.55000000000000004">
      <c r="A11197" s="2"/>
    </row>
    <row r="11198" spans="1:1" x14ac:dyDescent="0.55000000000000004">
      <c r="A11198" s="2"/>
    </row>
    <row r="11199" spans="1:1" x14ac:dyDescent="0.55000000000000004">
      <c r="A11199" s="2"/>
    </row>
    <row r="11200" spans="1:1" x14ac:dyDescent="0.55000000000000004">
      <c r="A11200" s="2"/>
    </row>
    <row r="11201" spans="1:1" x14ac:dyDescent="0.55000000000000004">
      <c r="A11201" s="2"/>
    </row>
    <row r="11202" spans="1:1" x14ac:dyDescent="0.55000000000000004">
      <c r="A11202" s="2"/>
    </row>
    <row r="11203" spans="1:1" x14ac:dyDescent="0.55000000000000004">
      <c r="A11203" s="2"/>
    </row>
    <row r="11204" spans="1:1" x14ac:dyDescent="0.55000000000000004">
      <c r="A11204" s="2"/>
    </row>
    <row r="11205" spans="1:1" x14ac:dyDescent="0.55000000000000004">
      <c r="A11205" s="2"/>
    </row>
    <row r="11206" spans="1:1" x14ac:dyDescent="0.55000000000000004">
      <c r="A11206" s="2"/>
    </row>
    <row r="11207" spans="1:1" x14ac:dyDescent="0.55000000000000004">
      <c r="A11207" s="2"/>
    </row>
    <row r="11208" spans="1:1" x14ac:dyDescent="0.55000000000000004">
      <c r="A11208" s="2"/>
    </row>
    <row r="11209" spans="1:1" x14ac:dyDescent="0.55000000000000004">
      <c r="A11209" s="2"/>
    </row>
    <row r="11210" spans="1:1" x14ac:dyDescent="0.55000000000000004">
      <c r="A11210" s="2"/>
    </row>
    <row r="11211" spans="1:1" x14ac:dyDescent="0.55000000000000004">
      <c r="A11211" s="2"/>
    </row>
    <row r="11212" spans="1:1" x14ac:dyDescent="0.55000000000000004">
      <c r="A11212" s="2"/>
    </row>
    <row r="11213" spans="1:1" x14ac:dyDescent="0.55000000000000004">
      <c r="A11213" s="2"/>
    </row>
    <row r="11214" spans="1:1" x14ac:dyDescent="0.55000000000000004">
      <c r="A11214" s="2"/>
    </row>
    <row r="11215" spans="1:1" x14ac:dyDescent="0.55000000000000004">
      <c r="A11215" s="2"/>
    </row>
    <row r="11216" spans="1:1" x14ac:dyDescent="0.55000000000000004">
      <c r="A11216" s="2"/>
    </row>
    <row r="11217" spans="1:1" x14ac:dyDescent="0.55000000000000004">
      <c r="A11217" s="2"/>
    </row>
    <row r="11218" spans="1:1" x14ac:dyDescent="0.55000000000000004">
      <c r="A11218" s="2"/>
    </row>
    <row r="11219" spans="1:1" x14ac:dyDescent="0.55000000000000004">
      <c r="A11219" s="2"/>
    </row>
    <row r="11220" spans="1:1" x14ac:dyDescent="0.55000000000000004">
      <c r="A11220" s="2"/>
    </row>
    <row r="11221" spans="1:1" x14ac:dyDescent="0.55000000000000004">
      <c r="A11221" s="2"/>
    </row>
    <row r="11222" spans="1:1" x14ac:dyDescent="0.55000000000000004">
      <c r="A11222" s="2"/>
    </row>
    <row r="11223" spans="1:1" x14ac:dyDescent="0.55000000000000004">
      <c r="A11223" s="2"/>
    </row>
    <row r="11224" spans="1:1" x14ac:dyDescent="0.55000000000000004">
      <c r="A11224" s="2"/>
    </row>
    <row r="11225" spans="1:1" x14ac:dyDescent="0.55000000000000004">
      <c r="A11225" s="2"/>
    </row>
    <row r="11226" spans="1:1" x14ac:dyDescent="0.55000000000000004">
      <c r="A11226" s="2"/>
    </row>
    <row r="11227" spans="1:1" x14ac:dyDescent="0.55000000000000004">
      <c r="A11227" s="2"/>
    </row>
    <row r="11228" spans="1:1" x14ac:dyDescent="0.55000000000000004">
      <c r="A11228" s="2"/>
    </row>
    <row r="11229" spans="1:1" x14ac:dyDescent="0.55000000000000004">
      <c r="A11229" s="2"/>
    </row>
    <row r="11230" spans="1:1" x14ac:dyDescent="0.55000000000000004">
      <c r="A11230" s="2"/>
    </row>
    <row r="11231" spans="1:1" x14ac:dyDescent="0.55000000000000004">
      <c r="A11231" s="2"/>
    </row>
    <row r="11232" spans="1:1" x14ac:dyDescent="0.55000000000000004">
      <c r="A11232" s="2"/>
    </row>
    <row r="11233" spans="1:1" x14ac:dyDescent="0.55000000000000004">
      <c r="A11233" s="2"/>
    </row>
    <row r="11234" spans="1:1" x14ac:dyDescent="0.55000000000000004">
      <c r="A11234" s="2"/>
    </row>
    <row r="11235" spans="1:1" x14ac:dyDescent="0.55000000000000004">
      <c r="A11235" s="2"/>
    </row>
    <row r="11236" spans="1:1" x14ac:dyDescent="0.55000000000000004">
      <c r="A11236" s="2"/>
    </row>
    <row r="11237" spans="1:1" x14ac:dyDescent="0.55000000000000004">
      <c r="A11237" s="2"/>
    </row>
    <row r="11238" spans="1:1" x14ac:dyDescent="0.55000000000000004">
      <c r="A11238" s="2"/>
    </row>
    <row r="11239" spans="1:1" x14ac:dyDescent="0.55000000000000004">
      <c r="A11239" s="2"/>
    </row>
    <row r="11240" spans="1:1" x14ac:dyDescent="0.55000000000000004">
      <c r="A11240" s="2"/>
    </row>
    <row r="11241" spans="1:1" x14ac:dyDescent="0.55000000000000004">
      <c r="A11241" s="2"/>
    </row>
    <row r="11242" spans="1:1" x14ac:dyDescent="0.55000000000000004">
      <c r="A11242" s="2"/>
    </row>
    <row r="11243" spans="1:1" x14ac:dyDescent="0.55000000000000004">
      <c r="A11243" s="2"/>
    </row>
    <row r="11244" spans="1:1" x14ac:dyDescent="0.55000000000000004">
      <c r="A11244" s="2"/>
    </row>
    <row r="11245" spans="1:1" x14ac:dyDescent="0.55000000000000004">
      <c r="A11245" s="2"/>
    </row>
    <row r="11246" spans="1:1" x14ac:dyDescent="0.55000000000000004">
      <c r="A11246" s="2"/>
    </row>
    <row r="11247" spans="1:1" x14ac:dyDescent="0.55000000000000004">
      <c r="A11247" s="2"/>
    </row>
    <row r="11248" spans="1:1" x14ac:dyDescent="0.55000000000000004">
      <c r="A11248" s="2"/>
    </row>
    <row r="11249" spans="1:1" x14ac:dyDescent="0.55000000000000004">
      <c r="A11249" s="2"/>
    </row>
    <row r="11250" spans="1:1" x14ac:dyDescent="0.55000000000000004">
      <c r="A11250" s="2"/>
    </row>
    <row r="11251" spans="1:1" x14ac:dyDescent="0.55000000000000004">
      <c r="A11251" s="2"/>
    </row>
    <row r="11252" spans="1:1" x14ac:dyDescent="0.55000000000000004">
      <c r="A11252" s="2"/>
    </row>
    <row r="11253" spans="1:1" x14ac:dyDescent="0.55000000000000004">
      <c r="A11253" s="2"/>
    </row>
    <row r="11254" spans="1:1" x14ac:dyDescent="0.55000000000000004">
      <c r="A11254" s="2"/>
    </row>
    <row r="11255" spans="1:1" x14ac:dyDescent="0.55000000000000004">
      <c r="A11255" s="2"/>
    </row>
    <row r="11256" spans="1:1" x14ac:dyDescent="0.55000000000000004">
      <c r="A11256" s="2"/>
    </row>
    <row r="11257" spans="1:1" x14ac:dyDescent="0.55000000000000004">
      <c r="A11257" s="2"/>
    </row>
    <row r="11258" spans="1:1" x14ac:dyDescent="0.55000000000000004">
      <c r="A11258" s="2"/>
    </row>
    <row r="11259" spans="1:1" x14ac:dyDescent="0.55000000000000004">
      <c r="A11259" s="2"/>
    </row>
    <row r="11260" spans="1:1" x14ac:dyDescent="0.55000000000000004">
      <c r="A11260" s="2"/>
    </row>
    <row r="11261" spans="1:1" x14ac:dyDescent="0.55000000000000004">
      <c r="A11261" s="2"/>
    </row>
    <row r="11262" spans="1:1" x14ac:dyDescent="0.55000000000000004">
      <c r="A11262" s="2"/>
    </row>
    <row r="11263" spans="1:1" x14ac:dyDescent="0.55000000000000004">
      <c r="A11263" s="2"/>
    </row>
    <row r="11264" spans="1:1" x14ac:dyDescent="0.55000000000000004">
      <c r="A11264" s="2"/>
    </row>
    <row r="11265" spans="1:1" x14ac:dyDescent="0.55000000000000004">
      <c r="A11265" s="2"/>
    </row>
    <row r="11266" spans="1:1" x14ac:dyDescent="0.55000000000000004">
      <c r="A11266" s="2"/>
    </row>
    <row r="11267" spans="1:1" x14ac:dyDescent="0.55000000000000004">
      <c r="A11267" s="2"/>
    </row>
    <row r="11268" spans="1:1" x14ac:dyDescent="0.55000000000000004">
      <c r="A11268" s="2"/>
    </row>
    <row r="11269" spans="1:1" x14ac:dyDescent="0.55000000000000004">
      <c r="A11269" s="2"/>
    </row>
    <row r="11270" spans="1:1" x14ac:dyDescent="0.55000000000000004">
      <c r="A11270" s="2"/>
    </row>
    <row r="11271" spans="1:1" x14ac:dyDescent="0.55000000000000004">
      <c r="A11271" s="2"/>
    </row>
    <row r="11272" spans="1:1" x14ac:dyDescent="0.55000000000000004">
      <c r="A11272" s="2"/>
    </row>
    <row r="11273" spans="1:1" x14ac:dyDescent="0.55000000000000004">
      <c r="A11273" s="2"/>
    </row>
    <row r="11274" spans="1:1" x14ac:dyDescent="0.55000000000000004">
      <c r="A11274" s="2"/>
    </row>
    <row r="11275" spans="1:1" x14ac:dyDescent="0.55000000000000004">
      <c r="A11275" s="2"/>
    </row>
    <row r="11276" spans="1:1" x14ac:dyDescent="0.55000000000000004">
      <c r="A11276" s="2"/>
    </row>
    <row r="11277" spans="1:1" x14ac:dyDescent="0.55000000000000004">
      <c r="A11277" s="2"/>
    </row>
    <row r="11278" spans="1:1" x14ac:dyDescent="0.55000000000000004">
      <c r="A11278" s="2"/>
    </row>
    <row r="11279" spans="1:1" x14ac:dyDescent="0.55000000000000004">
      <c r="A11279" s="2"/>
    </row>
    <row r="11280" spans="1:1" x14ac:dyDescent="0.55000000000000004">
      <c r="A11280" s="2"/>
    </row>
    <row r="11281" spans="1:1" x14ac:dyDescent="0.55000000000000004">
      <c r="A11281" s="2"/>
    </row>
    <row r="11282" spans="1:1" x14ac:dyDescent="0.55000000000000004">
      <c r="A11282" s="2"/>
    </row>
    <row r="11283" spans="1:1" x14ac:dyDescent="0.55000000000000004">
      <c r="A11283" s="2"/>
    </row>
    <row r="11284" spans="1:1" x14ac:dyDescent="0.55000000000000004">
      <c r="A11284" s="2"/>
    </row>
    <row r="11285" spans="1:1" x14ac:dyDescent="0.55000000000000004">
      <c r="A11285" s="2"/>
    </row>
    <row r="11286" spans="1:1" x14ac:dyDescent="0.55000000000000004">
      <c r="A11286" s="2"/>
    </row>
    <row r="11287" spans="1:1" x14ac:dyDescent="0.55000000000000004">
      <c r="A11287" s="2"/>
    </row>
    <row r="11288" spans="1:1" x14ac:dyDescent="0.55000000000000004">
      <c r="A11288" s="2"/>
    </row>
    <row r="11289" spans="1:1" x14ac:dyDescent="0.55000000000000004">
      <c r="A11289" s="2"/>
    </row>
    <row r="11290" spans="1:1" x14ac:dyDescent="0.55000000000000004">
      <c r="A11290" s="2"/>
    </row>
    <row r="11291" spans="1:1" x14ac:dyDescent="0.55000000000000004">
      <c r="A11291" s="2"/>
    </row>
    <row r="11292" spans="1:1" x14ac:dyDescent="0.55000000000000004">
      <c r="A11292" s="2"/>
    </row>
    <row r="11293" spans="1:1" x14ac:dyDescent="0.55000000000000004">
      <c r="A11293" s="2"/>
    </row>
    <row r="11294" spans="1:1" x14ac:dyDescent="0.55000000000000004">
      <c r="A11294" s="2"/>
    </row>
    <row r="11295" spans="1:1" x14ac:dyDescent="0.55000000000000004">
      <c r="A11295" s="2"/>
    </row>
    <row r="11296" spans="1:1" x14ac:dyDescent="0.55000000000000004">
      <c r="A11296" s="2"/>
    </row>
    <row r="11297" spans="1:1" x14ac:dyDescent="0.55000000000000004">
      <c r="A11297" s="2"/>
    </row>
    <row r="11298" spans="1:1" x14ac:dyDescent="0.55000000000000004">
      <c r="A11298" s="2"/>
    </row>
    <row r="11299" spans="1:1" x14ac:dyDescent="0.55000000000000004">
      <c r="A11299" s="2"/>
    </row>
    <row r="11300" spans="1:1" x14ac:dyDescent="0.55000000000000004">
      <c r="A11300" s="2"/>
    </row>
    <row r="11301" spans="1:1" x14ac:dyDescent="0.55000000000000004">
      <c r="A11301" s="2"/>
    </row>
    <row r="11302" spans="1:1" x14ac:dyDescent="0.55000000000000004">
      <c r="A11302" s="2"/>
    </row>
    <row r="11303" spans="1:1" x14ac:dyDescent="0.55000000000000004">
      <c r="A11303" s="2"/>
    </row>
    <row r="11304" spans="1:1" x14ac:dyDescent="0.55000000000000004">
      <c r="A11304" s="2"/>
    </row>
    <row r="11305" spans="1:1" x14ac:dyDescent="0.55000000000000004">
      <c r="A11305" s="2"/>
    </row>
    <row r="11306" spans="1:1" x14ac:dyDescent="0.55000000000000004">
      <c r="A11306" s="2"/>
    </row>
    <row r="11307" spans="1:1" x14ac:dyDescent="0.55000000000000004">
      <c r="A11307" s="2"/>
    </row>
    <row r="11308" spans="1:1" x14ac:dyDescent="0.55000000000000004">
      <c r="A11308" s="2"/>
    </row>
    <row r="11309" spans="1:1" x14ac:dyDescent="0.55000000000000004">
      <c r="A11309" s="2"/>
    </row>
    <row r="11310" spans="1:1" x14ac:dyDescent="0.55000000000000004">
      <c r="A11310" s="2"/>
    </row>
    <row r="11311" spans="1:1" x14ac:dyDescent="0.55000000000000004">
      <c r="A11311" s="2"/>
    </row>
    <row r="11312" spans="1:1" x14ac:dyDescent="0.55000000000000004">
      <c r="A11312" s="2"/>
    </row>
    <row r="11313" spans="1:1" x14ac:dyDescent="0.55000000000000004">
      <c r="A11313" s="2"/>
    </row>
    <row r="11314" spans="1:1" x14ac:dyDescent="0.55000000000000004">
      <c r="A11314" s="2"/>
    </row>
    <row r="11315" spans="1:1" x14ac:dyDescent="0.55000000000000004">
      <c r="A11315" s="2"/>
    </row>
    <row r="11316" spans="1:1" x14ac:dyDescent="0.55000000000000004">
      <c r="A11316" s="2"/>
    </row>
    <row r="11317" spans="1:1" x14ac:dyDescent="0.55000000000000004">
      <c r="A11317" s="2"/>
    </row>
    <row r="11318" spans="1:1" x14ac:dyDescent="0.55000000000000004">
      <c r="A11318" s="2"/>
    </row>
    <row r="11319" spans="1:1" x14ac:dyDescent="0.55000000000000004">
      <c r="A11319" s="2"/>
    </row>
    <row r="11320" spans="1:1" x14ac:dyDescent="0.55000000000000004">
      <c r="A11320" s="2"/>
    </row>
    <row r="11321" spans="1:1" x14ac:dyDescent="0.55000000000000004">
      <c r="A11321" s="2"/>
    </row>
    <row r="11322" spans="1:1" x14ac:dyDescent="0.55000000000000004">
      <c r="A11322" s="2"/>
    </row>
    <row r="11323" spans="1:1" x14ac:dyDescent="0.55000000000000004">
      <c r="A11323" s="2"/>
    </row>
    <row r="11324" spans="1:1" x14ac:dyDescent="0.55000000000000004">
      <c r="A11324" s="2"/>
    </row>
    <row r="11325" spans="1:1" x14ac:dyDescent="0.55000000000000004">
      <c r="A11325" s="2"/>
    </row>
    <row r="11326" spans="1:1" x14ac:dyDescent="0.55000000000000004">
      <c r="A11326" s="2"/>
    </row>
    <row r="11327" spans="1:1" x14ac:dyDescent="0.55000000000000004">
      <c r="A11327" s="2"/>
    </row>
    <row r="11328" spans="1:1" x14ac:dyDescent="0.55000000000000004">
      <c r="A11328" s="2"/>
    </row>
    <row r="11329" spans="1:1" x14ac:dyDescent="0.55000000000000004">
      <c r="A11329" s="2"/>
    </row>
    <row r="11330" spans="1:1" x14ac:dyDescent="0.55000000000000004">
      <c r="A11330" s="2"/>
    </row>
    <row r="11331" spans="1:1" x14ac:dyDescent="0.55000000000000004">
      <c r="A11331" s="2"/>
    </row>
    <row r="11332" spans="1:1" x14ac:dyDescent="0.55000000000000004">
      <c r="A11332" s="2"/>
    </row>
    <row r="11333" spans="1:1" x14ac:dyDescent="0.55000000000000004">
      <c r="A11333" s="2"/>
    </row>
    <row r="11334" spans="1:1" x14ac:dyDescent="0.55000000000000004">
      <c r="A11334" s="2"/>
    </row>
    <row r="11335" spans="1:1" x14ac:dyDescent="0.55000000000000004">
      <c r="A11335" s="2"/>
    </row>
    <row r="11336" spans="1:1" x14ac:dyDescent="0.55000000000000004">
      <c r="A11336" s="2"/>
    </row>
    <row r="11337" spans="1:1" x14ac:dyDescent="0.55000000000000004">
      <c r="A11337" s="2"/>
    </row>
    <row r="11338" spans="1:1" x14ac:dyDescent="0.55000000000000004">
      <c r="A11338" s="2"/>
    </row>
    <row r="11339" spans="1:1" x14ac:dyDescent="0.55000000000000004">
      <c r="A11339" s="2"/>
    </row>
    <row r="11340" spans="1:1" x14ac:dyDescent="0.55000000000000004">
      <c r="A11340" s="2"/>
    </row>
    <row r="11341" spans="1:1" x14ac:dyDescent="0.55000000000000004">
      <c r="A11341" s="2"/>
    </row>
    <row r="11342" spans="1:1" x14ac:dyDescent="0.55000000000000004">
      <c r="A11342" s="2"/>
    </row>
    <row r="11343" spans="1:1" x14ac:dyDescent="0.55000000000000004">
      <c r="A11343" s="2"/>
    </row>
    <row r="11344" spans="1:1" x14ac:dyDescent="0.55000000000000004">
      <c r="A11344" s="2"/>
    </row>
    <row r="11345" spans="1:1" x14ac:dyDescent="0.55000000000000004">
      <c r="A11345" s="2"/>
    </row>
    <row r="11346" spans="1:1" x14ac:dyDescent="0.55000000000000004">
      <c r="A11346" s="2"/>
    </row>
    <row r="11347" spans="1:1" x14ac:dyDescent="0.55000000000000004">
      <c r="A11347" s="2"/>
    </row>
    <row r="11348" spans="1:1" x14ac:dyDescent="0.55000000000000004">
      <c r="A11348" s="2"/>
    </row>
    <row r="11349" spans="1:1" x14ac:dyDescent="0.55000000000000004">
      <c r="A11349" s="2"/>
    </row>
    <row r="11350" spans="1:1" x14ac:dyDescent="0.55000000000000004">
      <c r="A11350" s="2"/>
    </row>
    <row r="11351" spans="1:1" x14ac:dyDescent="0.55000000000000004">
      <c r="A11351" s="2"/>
    </row>
    <row r="11352" spans="1:1" x14ac:dyDescent="0.55000000000000004">
      <c r="A11352" s="2"/>
    </row>
    <row r="11353" spans="1:1" x14ac:dyDescent="0.55000000000000004">
      <c r="A11353" s="2"/>
    </row>
    <row r="11354" spans="1:1" x14ac:dyDescent="0.55000000000000004">
      <c r="A11354" s="2"/>
    </row>
    <row r="11355" spans="1:1" x14ac:dyDescent="0.55000000000000004">
      <c r="A11355" s="2"/>
    </row>
    <row r="11356" spans="1:1" x14ac:dyDescent="0.55000000000000004">
      <c r="A11356" s="2"/>
    </row>
    <row r="11357" spans="1:1" x14ac:dyDescent="0.55000000000000004">
      <c r="A11357" s="2"/>
    </row>
    <row r="11358" spans="1:1" x14ac:dyDescent="0.55000000000000004">
      <c r="A11358" s="2"/>
    </row>
    <row r="11359" spans="1:1" x14ac:dyDescent="0.55000000000000004">
      <c r="A11359" s="2"/>
    </row>
    <row r="11360" spans="1:1" x14ac:dyDescent="0.55000000000000004">
      <c r="A11360" s="2"/>
    </row>
    <row r="11361" spans="1:1" x14ac:dyDescent="0.55000000000000004">
      <c r="A11361" s="2"/>
    </row>
    <row r="11362" spans="1:1" x14ac:dyDescent="0.55000000000000004">
      <c r="A11362" s="2"/>
    </row>
    <row r="11363" spans="1:1" x14ac:dyDescent="0.55000000000000004">
      <c r="A11363" s="2"/>
    </row>
    <row r="11364" spans="1:1" x14ac:dyDescent="0.55000000000000004">
      <c r="A11364" s="2"/>
    </row>
    <row r="11365" spans="1:1" x14ac:dyDescent="0.55000000000000004">
      <c r="A11365" s="2"/>
    </row>
    <row r="11366" spans="1:1" x14ac:dyDescent="0.55000000000000004">
      <c r="A11366" s="2"/>
    </row>
    <row r="11367" spans="1:1" x14ac:dyDescent="0.55000000000000004">
      <c r="A11367" s="2"/>
    </row>
    <row r="11368" spans="1:1" x14ac:dyDescent="0.55000000000000004">
      <c r="A11368" s="2"/>
    </row>
    <row r="11369" spans="1:1" x14ac:dyDescent="0.55000000000000004">
      <c r="A11369" s="2"/>
    </row>
    <row r="11370" spans="1:1" x14ac:dyDescent="0.55000000000000004">
      <c r="A11370" s="2"/>
    </row>
    <row r="11371" spans="1:1" x14ac:dyDescent="0.55000000000000004">
      <c r="A11371" s="2"/>
    </row>
    <row r="11372" spans="1:1" x14ac:dyDescent="0.55000000000000004">
      <c r="A11372" s="2"/>
    </row>
    <row r="11373" spans="1:1" x14ac:dyDescent="0.55000000000000004">
      <c r="A11373" s="2"/>
    </row>
    <row r="11374" spans="1:1" x14ac:dyDescent="0.55000000000000004">
      <c r="A11374" s="2"/>
    </row>
    <row r="11375" spans="1:1" x14ac:dyDescent="0.55000000000000004">
      <c r="A11375" s="2"/>
    </row>
    <row r="11376" spans="1:1" x14ac:dyDescent="0.55000000000000004">
      <c r="A11376" s="2"/>
    </row>
    <row r="11377" spans="1:1" x14ac:dyDescent="0.55000000000000004">
      <c r="A11377" s="2"/>
    </row>
    <row r="11378" spans="1:1" x14ac:dyDescent="0.55000000000000004">
      <c r="A11378" s="2"/>
    </row>
    <row r="11379" spans="1:1" x14ac:dyDescent="0.55000000000000004">
      <c r="A11379" s="2"/>
    </row>
    <row r="11380" spans="1:1" x14ac:dyDescent="0.55000000000000004">
      <c r="A11380" s="2"/>
    </row>
    <row r="11381" spans="1:1" x14ac:dyDescent="0.55000000000000004">
      <c r="A11381" s="2"/>
    </row>
    <row r="11382" spans="1:1" x14ac:dyDescent="0.55000000000000004">
      <c r="A11382" s="2"/>
    </row>
    <row r="11383" spans="1:1" x14ac:dyDescent="0.55000000000000004">
      <c r="A11383" s="2"/>
    </row>
    <row r="11384" spans="1:1" x14ac:dyDescent="0.55000000000000004">
      <c r="A11384" s="2"/>
    </row>
    <row r="11385" spans="1:1" x14ac:dyDescent="0.55000000000000004">
      <c r="A11385" s="2"/>
    </row>
    <row r="11386" spans="1:1" x14ac:dyDescent="0.55000000000000004">
      <c r="A11386" s="2"/>
    </row>
    <row r="11387" spans="1:1" x14ac:dyDescent="0.55000000000000004">
      <c r="A11387" s="2"/>
    </row>
    <row r="11388" spans="1:1" x14ac:dyDescent="0.55000000000000004">
      <c r="A11388" s="2"/>
    </row>
    <row r="11389" spans="1:1" x14ac:dyDescent="0.55000000000000004">
      <c r="A11389" s="2"/>
    </row>
    <row r="11390" spans="1:1" x14ac:dyDescent="0.55000000000000004">
      <c r="A11390" s="2"/>
    </row>
    <row r="11391" spans="1:1" x14ac:dyDescent="0.55000000000000004">
      <c r="A11391" s="2"/>
    </row>
    <row r="11392" spans="1:1" x14ac:dyDescent="0.55000000000000004">
      <c r="A11392" s="2"/>
    </row>
    <row r="11393" spans="1:1" x14ac:dyDescent="0.55000000000000004">
      <c r="A11393" s="2"/>
    </row>
    <row r="11394" spans="1:1" x14ac:dyDescent="0.55000000000000004">
      <c r="A11394" s="2"/>
    </row>
    <row r="11395" spans="1:1" x14ac:dyDescent="0.55000000000000004">
      <c r="A11395" s="2"/>
    </row>
    <row r="11396" spans="1:1" x14ac:dyDescent="0.55000000000000004">
      <c r="A11396" s="2"/>
    </row>
    <row r="11397" spans="1:1" x14ac:dyDescent="0.55000000000000004">
      <c r="A11397" s="2"/>
    </row>
    <row r="11398" spans="1:1" x14ac:dyDescent="0.55000000000000004">
      <c r="A11398" s="2"/>
    </row>
    <row r="11399" spans="1:1" x14ac:dyDescent="0.55000000000000004">
      <c r="A11399" s="2"/>
    </row>
    <row r="11400" spans="1:1" x14ac:dyDescent="0.55000000000000004">
      <c r="A11400" s="2"/>
    </row>
    <row r="11401" spans="1:1" x14ac:dyDescent="0.55000000000000004">
      <c r="A11401" s="2"/>
    </row>
    <row r="11402" spans="1:1" x14ac:dyDescent="0.55000000000000004">
      <c r="A11402" s="2"/>
    </row>
    <row r="11403" spans="1:1" x14ac:dyDescent="0.55000000000000004">
      <c r="A11403" s="2"/>
    </row>
    <row r="11404" spans="1:1" x14ac:dyDescent="0.55000000000000004">
      <c r="A11404" s="2"/>
    </row>
    <row r="11405" spans="1:1" x14ac:dyDescent="0.55000000000000004">
      <c r="A11405" s="2"/>
    </row>
    <row r="11406" spans="1:1" x14ac:dyDescent="0.55000000000000004">
      <c r="A11406" s="2"/>
    </row>
    <row r="11407" spans="1:1" x14ac:dyDescent="0.55000000000000004">
      <c r="A11407" s="2"/>
    </row>
    <row r="11408" spans="1:1" x14ac:dyDescent="0.55000000000000004">
      <c r="A11408" s="2"/>
    </row>
    <row r="11409" spans="1:1" x14ac:dyDescent="0.55000000000000004">
      <c r="A11409" s="2"/>
    </row>
    <row r="11410" spans="1:1" x14ac:dyDescent="0.55000000000000004">
      <c r="A11410" s="2"/>
    </row>
    <row r="11411" spans="1:1" x14ac:dyDescent="0.55000000000000004">
      <c r="A11411" s="2"/>
    </row>
    <row r="11412" spans="1:1" x14ac:dyDescent="0.55000000000000004">
      <c r="A11412" s="2"/>
    </row>
    <row r="11413" spans="1:1" x14ac:dyDescent="0.55000000000000004">
      <c r="A11413" s="2"/>
    </row>
    <row r="11414" spans="1:1" x14ac:dyDescent="0.55000000000000004">
      <c r="A11414" s="2"/>
    </row>
    <row r="11415" spans="1:1" x14ac:dyDescent="0.55000000000000004">
      <c r="A11415" s="2"/>
    </row>
    <row r="11416" spans="1:1" x14ac:dyDescent="0.55000000000000004">
      <c r="A11416" s="2"/>
    </row>
    <row r="11417" spans="1:1" x14ac:dyDescent="0.55000000000000004">
      <c r="A11417" s="2"/>
    </row>
    <row r="11418" spans="1:1" x14ac:dyDescent="0.55000000000000004">
      <c r="A11418" s="2"/>
    </row>
    <row r="11419" spans="1:1" x14ac:dyDescent="0.55000000000000004">
      <c r="A11419" s="2"/>
    </row>
    <row r="11420" spans="1:1" x14ac:dyDescent="0.55000000000000004">
      <c r="A11420" s="2"/>
    </row>
    <row r="11421" spans="1:1" x14ac:dyDescent="0.55000000000000004">
      <c r="A11421" s="2"/>
    </row>
    <row r="11422" spans="1:1" x14ac:dyDescent="0.55000000000000004">
      <c r="A11422" s="2"/>
    </row>
    <row r="11423" spans="1:1" x14ac:dyDescent="0.55000000000000004">
      <c r="A11423" s="2"/>
    </row>
    <row r="11424" spans="1:1" x14ac:dyDescent="0.55000000000000004">
      <c r="A11424" s="2"/>
    </row>
    <row r="11425" spans="1:1" x14ac:dyDescent="0.55000000000000004">
      <c r="A11425" s="2"/>
    </row>
    <row r="11426" spans="1:1" x14ac:dyDescent="0.55000000000000004">
      <c r="A11426" s="2"/>
    </row>
    <row r="11427" spans="1:1" x14ac:dyDescent="0.55000000000000004">
      <c r="A11427" s="2"/>
    </row>
    <row r="11428" spans="1:1" x14ac:dyDescent="0.55000000000000004">
      <c r="A11428" s="2"/>
    </row>
    <row r="11429" spans="1:1" x14ac:dyDescent="0.55000000000000004">
      <c r="A11429" s="2"/>
    </row>
    <row r="11430" spans="1:1" x14ac:dyDescent="0.55000000000000004">
      <c r="A11430" s="2"/>
    </row>
    <row r="11431" spans="1:1" x14ac:dyDescent="0.55000000000000004">
      <c r="A11431" s="2"/>
    </row>
    <row r="11432" spans="1:1" x14ac:dyDescent="0.55000000000000004">
      <c r="A11432" s="2"/>
    </row>
    <row r="11433" spans="1:1" x14ac:dyDescent="0.55000000000000004">
      <c r="A11433" s="2"/>
    </row>
    <row r="11434" spans="1:1" x14ac:dyDescent="0.55000000000000004">
      <c r="A11434" s="2"/>
    </row>
    <row r="11435" spans="1:1" x14ac:dyDescent="0.55000000000000004">
      <c r="A11435" s="2"/>
    </row>
    <row r="11436" spans="1:1" x14ac:dyDescent="0.55000000000000004">
      <c r="A11436" s="2"/>
    </row>
    <row r="11437" spans="1:1" x14ac:dyDescent="0.55000000000000004">
      <c r="A11437" s="2"/>
    </row>
    <row r="11438" spans="1:1" x14ac:dyDescent="0.55000000000000004">
      <c r="A11438" s="2"/>
    </row>
    <row r="11439" spans="1:1" x14ac:dyDescent="0.55000000000000004">
      <c r="A11439" s="2"/>
    </row>
    <row r="11440" spans="1:1" x14ac:dyDescent="0.55000000000000004">
      <c r="A11440" s="2"/>
    </row>
    <row r="11441" spans="1:1" x14ac:dyDescent="0.55000000000000004">
      <c r="A11441" s="2"/>
    </row>
    <row r="11442" spans="1:1" x14ac:dyDescent="0.55000000000000004">
      <c r="A11442" s="2"/>
    </row>
    <row r="11443" spans="1:1" x14ac:dyDescent="0.55000000000000004">
      <c r="A11443" s="2"/>
    </row>
    <row r="11444" spans="1:1" x14ac:dyDescent="0.55000000000000004">
      <c r="A11444" s="2"/>
    </row>
    <row r="11445" spans="1:1" x14ac:dyDescent="0.55000000000000004">
      <c r="A11445" s="2"/>
    </row>
    <row r="11446" spans="1:1" x14ac:dyDescent="0.55000000000000004">
      <c r="A11446" s="2"/>
    </row>
    <row r="11447" spans="1:1" x14ac:dyDescent="0.55000000000000004">
      <c r="A11447" s="2"/>
    </row>
    <row r="11448" spans="1:1" x14ac:dyDescent="0.55000000000000004">
      <c r="A11448" s="2"/>
    </row>
    <row r="11449" spans="1:1" x14ac:dyDescent="0.55000000000000004">
      <c r="A11449" s="2"/>
    </row>
    <row r="11450" spans="1:1" x14ac:dyDescent="0.55000000000000004">
      <c r="A11450" s="2"/>
    </row>
    <row r="11451" spans="1:1" x14ac:dyDescent="0.55000000000000004">
      <c r="A11451" s="2"/>
    </row>
    <row r="11452" spans="1:1" x14ac:dyDescent="0.55000000000000004">
      <c r="A11452" s="2"/>
    </row>
    <row r="11453" spans="1:1" x14ac:dyDescent="0.55000000000000004">
      <c r="A11453" s="2"/>
    </row>
    <row r="11454" spans="1:1" x14ac:dyDescent="0.55000000000000004">
      <c r="A11454" s="2"/>
    </row>
    <row r="11455" spans="1:1" x14ac:dyDescent="0.55000000000000004">
      <c r="A11455" s="2"/>
    </row>
    <row r="11456" spans="1:1" x14ac:dyDescent="0.55000000000000004">
      <c r="A11456" s="2"/>
    </row>
    <row r="11457" spans="1:1" x14ac:dyDescent="0.55000000000000004">
      <c r="A11457" s="2"/>
    </row>
    <row r="11458" spans="1:1" x14ac:dyDescent="0.55000000000000004">
      <c r="A11458" s="2"/>
    </row>
    <row r="11459" spans="1:1" x14ac:dyDescent="0.55000000000000004">
      <c r="A11459" s="2"/>
    </row>
    <row r="11460" spans="1:1" x14ac:dyDescent="0.55000000000000004">
      <c r="A11460" s="2"/>
    </row>
    <row r="11461" spans="1:1" x14ac:dyDescent="0.55000000000000004">
      <c r="A11461" s="2"/>
    </row>
    <row r="11462" spans="1:1" x14ac:dyDescent="0.55000000000000004">
      <c r="A11462" s="2"/>
    </row>
    <row r="11463" spans="1:1" x14ac:dyDescent="0.55000000000000004">
      <c r="A11463" s="2"/>
    </row>
    <row r="11464" spans="1:1" x14ac:dyDescent="0.55000000000000004">
      <c r="A11464" s="2"/>
    </row>
    <row r="11465" spans="1:1" x14ac:dyDescent="0.55000000000000004">
      <c r="A11465" s="2"/>
    </row>
    <row r="11466" spans="1:1" x14ac:dyDescent="0.55000000000000004">
      <c r="A11466" s="2"/>
    </row>
    <row r="11467" spans="1:1" x14ac:dyDescent="0.55000000000000004">
      <c r="A11467" s="2"/>
    </row>
    <row r="11468" spans="1:1" x14ac:dyDescent="0.55000000000000004">
      <c r="A11468" s="2"/>
    </row>
    <row r="11469" spans="1:1" x14ac:dyDescent="0.55000000000000004">
      <c r="A11469" s="2"/>
    </row>
    <row r="11470" spans="1:1" x14ac:dyDescent="0.55000000000000004">
      <c r="A11470" s="2"/>
    </row>
    <row r="11471" spans="1:1" x14ac:dyDescent="0.55000000000000004">
      <c r="A11471" s="2"/>
    </row>
    <row r="11472" spans="1:1" x14ac:dyDescent="0.55000000000000004">
      <c r="A11472" s="2"/>
    </row>
    <row r="11473" spans="1:1" x14ac:dyDescent="0.55000000000000004">
      <c r="A11473" s="2"/>
    </row>
    <row r="11474" spans="1:1" x14ac:dyDescent="0.55000000000000004">
      <c r="A11474" s="2"/>
    </row>
    <row r="11475" spans="1:1" x14ac:dyDescent="0.55000000000000004">
      <c r="A11475" s="2"/>
    </row>
    <row r="11476" spans="1:1" x14ac:dyDescent="0.55000000000000004">
      <c r="A11476" s="2"/>
    </row>
    <row r="11477" spans="1:1" x14ac:dyDescent="0.55000000000000004">
      <c r="A11477" s="2"/>
    </row>
    <row r="11478" spans="1:1" x14ac:dyDescent="0.55000000000000004">
      <c r="A11478" s="2"/>
    </row>
    <row r="11479" spans="1:1" x14ac:dyDescent="0.55000000000000004">
      <c r="A11479" s="2"/>
    </row>
    <row r="11480" spans="1:1" x14ac:dyDescent="0.55000000000000004">
      <c r="A11480" s="2"/>
    </row>
    <row r="11481" spans="1:1" x14ac:dyDescent="0.55000000000000004">
      <c r="A11481" s="2"/>
    </row>
    <row r="11482" spans="1:1" x14ac:dyDescent="0.55000000000000004">
      <c r="A11482" s="2"/>
    </row>
    <row r="11483" spans="1:1" x14ac:dyDescent="0.55000000000000004">
      <c r="A11483" s="2"/>
    </row>
    <row r="11484" spans="1:1" x14ac:dyDescent="0.55000000000000004">
      <c r="A11484" s="2"/>
    </row>
    <row r="11485" spans="1:1" x14ac:dyDescent="0.55000000000000004">
      <c r="A11485" s="2"/>
    </row>
    <row r="11486" spans="1:1" x14ac:dyDescent="0.55000000000000004">
      <c r="A11486" s="2"/>
    </row>
    <row r="11487" spans="1:1" x14ac:dyDescent="0.55000000000000004">
      <c r="A11487" s="2"/>
    </row>
    <row r="11488" spans="1:1" x14ac:dyDescent="0.55000000000000004">
      <c r="A11488" s="2"/>
    </row>
    <row r="11489" spans="1:1" x14ac:dyDescent="0.55000000000000004">
      <c r="A11489" s="2"/>
    </row>
    <row r="11490" spans="1:1" x14ac:dyDescent="0.55000000000000004">
      <c r="A11490" s="2"/>
    </row>
    <row r="11491" spans="1:1" x14ac:dyDescent="0.55000000000000004">
      <c r="A11491" s="2"/>
    </row>
    <row r="11492" spans="1:1" x14ac:dyDescent="0.55000000000000004">
      <c r="A11492" s="2"/>
    </row>
    <row r="11493" spans="1:1" x14ac:dyDescent="0.55000000000000004">
      <c r="A11493" s="2"/>
    </row>
    <row r="11494" spans="1:1" x14ac:dyDescent="0.55000000000000004">
      <c r="A11494" s="2"/>
    </row>
    <row r="11495" spans="1:1" x14ac:dyDescent="0.55000000000000004">
      <c r="A11495" s="2"/>
    </row>
    <row r="11496" spans="1:1" x14ac:dyDescent="0.55000000000000004">
      <c r="A11496" s="2"/>
    </row>
    <row r="11497" spans="1:1" x14ac:dyDescent="0.55000000000000004">
      <c r="A11497" s="2"/>
    </row>
    <row r="11498" spans="1:1" x14ac:dyDescent="0.55000000000000004">
      <c r="A11498" s="2"/>
    </row>
    <row r="11499" spans="1:1" x14ac:dyDescent="0.55000000000000004">
      <c r="A11499" s="2"/>
    </row>
    <row r="11500" spans="1:1" x14ac:dyDescent="0.55000000000000004">
      <c r="A11500" s="2"/>
    </row>
    <row r="11501" spans="1:1" x14ac:dyDescent="0.55000000000000004">
      <c r="A11501" s="2"/>
    </row>
    <row r="11502" spans="1:1" x14ac:dyDescent="0.55000000000000004">
      <c r="A11502" s="2"/>
    </row>
    <row r="11503" spans="1:1" x14ac:dyDescent="0.55000000000000004">
      <c r="A11503" s="2"/>
    </row>
    <row r="11504" spans="1:1" x14ac:dyDescent="0.55000000000000004">
      <c r="A11504" s="2"/>
    </row>
    <row r="11505" spans="1:1" x14ac:dyDescent="0.55000000000000004">
      <c r="A11505" s="2"/>
    </row>
    <row r="11506" spans="1:1" x14ac:dyDescent="0.55000000000000004">
      <c r="A11506" s="2"/>
    </row>
    <row r="11507" spans="1:1" x14ac:dyDescent="0.55000000000000004">
      <c r="A11507" s="2"/>
    </row>
    <row r="11508" spans="1:1" x14ac:dyDescent="0.55000000000000004">
      <c r="A11508" s="2"/>
    </row>
    <row r="11509" spans="1:1" x14ac:dyDescent="0.55000000000000004">
      <c r="A11509" s="2"/>
    </row>
    <row r="11510" spans="1:1" x14ac:dyDescent="0.55000000000000004">
      <c r="A11510" s="2"/>
    </row>
    <row r="11511" spans="1:1" x14ac:dyDescent="0.55000000000000004">
      <c r="A11511" s="2"/>
    </row>
    <row r="11512" spans="1:1" x14ac:dyDescent="0.55000000000000004">
      <c r="A11512" s="2"/>
    </row>
    <row r="11513" spans="1:1" x14ac:dyDescent="0.55000000000000004">
      <c r="A11513" s="2"/>
    </row>
    <row r="11514" spans="1:1" x14ac:dyDescent="0.55000000000000004">
      <c r="A11514" s="2"/>
    </row>
    <row r="11515" spans="1:1" x14ac:dyDescent="0.55000000000000004">
      <c r="A11515" s="2"/>
    </row>
    <row r="11516" spans="1:1" x14ac:dyDescent="0.55000000000000004">
      <c r="A11516" s="2"/>
    </row>
    <row r="11517" spans="1:1" x14ac:dyDescent="0.55000000000000004">
      <c r="A11517" s="2"/>
    </row>
    <row r="11518" spans="1:1" x14ac:dyDescent="0.55000000000000004">
      <c r="A11518" s="2"/>
    </row>
    <row r="11519" spans="1:1" x14ac:dyDescent="0.55000000000000004">
      <c r="A11519" s="2"/>
    </row>
    <row r="11520" spans="1:1" x14ac:dyDescent="0.55000000000000004">
      <c r="A11520" s="2"/>
    </row>
    <row r="11521" spans="1:1" x14ac:dyDescent="0.55000000000000004">
      <c r="A11521" s="2"/>
    </row>
    <row r="11522" spans="1:1" x14ac:dyDescent="0.55000000000000004">
      <c r="A11522" s="2"/>
    </row>
    <row r="11523" spans="1:1" x14ac:dyDescent="0.55000000000000004">
      <c r="A11523" s="2"/>
    </row>
    <row r="11524" spans="1:1" x14ac:dyDescent="0.55000000000000004">
      <c r="A11524" s="2"/>
    </row>
    <row r="11525" spans="1:1" x14ac:dyDescent="0.55000000000000004">
      <c r="A11525" s="2"/>
    </row>
    <row r="11526" spans="1:1" x14ac:dyDescent="0.55000000000000004">
      <c r="A11526" s="2"/>
    </row>
    <row r="11527" spans="1:1" x14ac:dyDescent="0.55000000000000004">
      <c r="A11527" s="2"/>
    </row>
    <row r="11528" spans="1:1" x14ac:dyDescent="0.55000000000000004">
      <c r="A11528" s="2"/>
    </row>
    <row r="11529" spans="1:1" x14ac:dyDescent="0.55000000000000004">
      <c r="A11529" s="2"/>
    </row>
    <row r="11530" spans="1:1" x14ac:dyDescent="0.55000000000000004">
      <c r="A11530" s="2"/>
    </row>
    <row r="11531" spans="1:1" x14ac:dyDescent="0.55000000000000004">
      <c r="A11531" s="2"/>
    </row>
    <row r="11532" spans="1:1" x14ac:dyDescent="0.55000000000000004">
      <c r="A11532" s="2"/>
    </row>
    <row r="11533" spans="1:1" x14ac:dyDescent="0.55000000000000004">
      <c r="A11533" s="2"/>
    </row>
    <row r="11534" spans="1:1" x14ac:dyDescent="0.55000000000000004">
      <c r="A11534" s="2"/>
    </row>
    <row r="11535" spans="1:1" x14ac:dyDescent="0.55000000000000004">
      <c r="A11535" s="2"/>
    </row>
    <row r="11536" spans="1:1" x14ac:dyDescent="0.55000000000000004">
      <c r="A11536" s="2"/>
    </row>
    <row r="11537" spans="1:1" x14ac:dyDescent="0.55000000000000004">
      <c r="A11537" s="2"/>
    </row>
    <row r="11538" spans="1:1" x14ac:dyDescent="0.55000000000000004">
      <c r="A11538" s="2"/>
    </row>
    <row r="11539" spans="1:1" x14ac:dyDescent="0.55000000000000004">
      <c r="A11539" s="2"/>
    </row>
    <row r="11540" spans="1:1" x14ac:dyDescent="0.55000000000000004">
      <c r="A11540" s="2"/>
    </row>
    <row r="11541" spans="1:1" x14ac:dyDescent="0.55000000000000004">
      <c r="A11541" s="2"/>
    </row>
    <row r="11542" spans="1:1" x14ac:dyDescent="0.55000000000000004">
      <c r="A11542" s="2"/>
    </row>
    <row r="11543" spans="1:1" x14ac:dyDescent="0.55000000000000004">
      <c r="A11543" s="2"/>
    </row>
    <row r="11544" spans="1:1" x14ac:dyDescent="0.55000000000000004">
      <c r="A11544" s="2"/>
    </row>
    <row r="11545" spans="1:1" x14ac:dyDescent="0.55000000000000004">
      <c r="A11545" s="2"/>
    </row>
    <row r="11546" spans="1:1" x14ac:dyDescent="0.55000000000000004">
      <c r="A11546" s="2"/>
    </row>
    <row r="11547" spans="1:1" x14ac:dyDescent="0.55000000000000004">
      <c r="A11547" s="2"/>
    </row>
    <row r="11548" spans="1:1" x14ac:dyDescent="0.55000000000000004">
      <c r="A11548" s="2"/>
    </row>
    <row r="11549" spans="1:1" x14ac:dyDescent="0.55000000000000004">
      <c r="A11549" s="2"/>
    </row>
    <row r="11550" spans="1:1" x14ac:dyDescent="0.55000000000000004">
      <c r="A11550" s="2"/>
    </row>
    <row r="11551" spans="1:1" x14ac:dyDescent="0.55000000000000004">
      <c r="A11551" s="2"/>
    </row>
    <row r="11552" spans="1:1" x14ac:dyDescent="0.55000000000000004">
      <c r="A11552" s="2"/>
    </row>
    <row r="11553" spans="1:1" x14ac:dyDescent="0.55000000000000004">
      <c r="A11553" s="2"/>
    </row>
    <row r="11554" spans="1:1" x14ac:dyDescent="0.55000000000000004">
      <c r="A11554" s="2"/>
    </row>
    <row r="11555" spans="1:1" x14ac:dyDescent="0.55000000000000004">
      <c r="A11555" s="2"/>
    </row>
    <row r="11556" spans="1:1" x14ac:dyDescent="0.55000000000000004">
      <c r="A11556" s="2"/>
    </row>
    <row r="11557" spans="1:1" x14ac:dyDescent="0.55000000000000004">
      <c r="A11557" s="2"/>
    </row>
    <row r="11558" spans="1:1" x14ac:dyDescent="0.55000000000000004">
      <c r="A11558" s="2"/>
    </row>
    <row r="11559" spans="1:1" x14ac:dyDescent="0.55000000000000004">
      <c r="A11559" s="2"/>
    </row>
    <row r="11560" spans="1:1" x14ac:dyDescent="0.55000000000000004">
      <c r="A11560" s="2"/>
    </row>
    <row r="11561" spans="1:1" x14ac:dyDescent="0.55000000000000004">
      <c r="A11561" s="2"/>
    </row>
    <row r="11562" spans="1:1" x14ac:dyDescent="0.55000000000000004">
      <c r="A11562" s="2"/>
    </row>
    <row r="11563" spans="1:1" x14ac:dyDescent="0.55000000000000004">
      <c r="A11563" s="2"/>
    </row>
    <row r="11564" spans="1:1" x14ac:dyDescent="0.55000000000000004">
      <c r="A11564" s="2"/>
    </row>
    <row r="11565" spans="1:1" x14ac:dyDescent="0.55000000000000004">
      <c r="A11565" s="2"/>
    </row>
    <row r="11566" spans="1:1" x14ac:dyDescent="0.55000000000000004">
      <c r="A11566" s="2"/>
    </row>
    <row r="11567" spans="1:1" x14ac:dyDescent="0.55000000000000004">
      <c r="A11567" s="2"/>
    </row>
    <row r="11568" spans="1:1" x14ac:dyDescent="0.55000000000000004">
      <c r="A11568" s="2"/>
    </row>
    <row r="11569" spans="1:1" x14ac:dyDescent="0.55000000000000004">
      <c r="A11569" s="2"/>
    </row>
    <row r="11570" spans="1:1" x14ac:dyDescent="0.55000000000000004">
      <c r="A11570" s="2"/>
    </row>
    <row r="11571" spans="1:1" x14ac:dyDescent="0.55000000000000004">
      <c r="A11571" s="2"/>
    </row>
    <row r="11572" spans="1:1" x14ac:dyDescent="0.55000000000000004">
      <c r="A11572" s="2"/>
    </row>
    <row r="11573" spans="1:1" x14ac:dyDescent="0.55000000000000004">
      <c r="A11573" s="2"/>
    </row>
    <row r="11574" spans="1:1" x14ac:dyDescent="0.55000000000000004">
      <c r="A11574" s="2"/>
    </row>
    <row r="11575" spans="1:1" x14ac:dyDescent="0.55000000000000004">
      <c r="A11575" s="2"/>
    </row>
    <row r="11576" spans="1:1" x14ac:dyDescent="0.55000000000000004">
      <c r="A11576" s="2"/>
    </row>
    <row r="11577" spans="1:1" x14ac:dyDescent="0.55000000000000004">
      <c r="A11577" s="2"/>
    </row>
    <row r="11578" spans="1:1" x14ac:dyDescent="0.55000000000000004">
      <c r="A11578" s="2"/>
    </row>
    <row r="11579" spans="1:1" x14ac:dyDescent="0.55000000000000004">
      <c r="A11579" s="2"/>
    </row>
    <row r="11580" spans="1:1" x14ac:dyDescent="0.55000000000000004">
      <c r="A11580" s="2"/>
    </row>
    <row r="11581" spans="1:1" x14ac:dyDescent="0.55000000000000004">
      <c r="A11581" s="2"/>
    </row>
    <row r="11582" spans="1:1" x14ac:dyDescent="0.55000000000000004">
      <c r="A11582" s="2"/>
    </row>
    <row r="11583" spans="1:1" x14ac:dyDescent="0.55000000000000004">
      <c r="A11583" s="2"/>
    </row>
    <row r="11584" spans="1:1" x14ac:dyDescent="0.55000000000000004">
      <c r="A11584" s="2"/>
    </row>
    <row r="11585" spans="1:1" x14ac:dyDescent="0.55000000000000004">
      <c r="A11585" s="2"/>
    </row>
    <row r="11586" spans="1:1" x14ac:dyDescent="0.55000000000000004">
      <c r="A11586" s="2"/>
    </row>
    <row r="11587" spans="1:1" x14ac:dyDescent="0.55000000000000004">
      <c r="A11587" s="2"/>
    </row>
    <row r="11588" spans="1:1" x14ac:dyDescent="0.55000000000000004">
      <c r="A11588" s="2"/>
    </row>
    <row r="11589" spans="1:1" x14ac:dyDescent="0.55000000000000004">
      <c r="A11589" s="2"/>
    </row>
    <row r="11590" spans="1:1" x14ac:dyDescent="0.55000000000000004">
      <c r="A11590" s="2"/>
    </row>
    <row r="11591" spans="1:1" x14ac:dyDescent="0.55000000000000004">
      <c r="A11591" s="2"/>
    </row>
    <row r="11592" spans="1:1" x14ac:dyDescent="0.55000000000000004">
      <c r="A11592" s="2"/>
    </row>
    <row r="11593" spans="1:1" x14ac:dyDescent="0.55000000000000004">
      <c r="A11593" s="2"/>
    </row>
    <row r="11594" spans="1:1" x14ac:dyDescent="0.55000000000000004">
      <c r="A11594" s="2"/>
    </row>
    <row r="11595" spans="1:1" x14ac:dyDescent="0.55000000000000004">
      <c r="A11595" s="2"/>
    </row>
    <row r="11596" spans="1:1" x14ac:dyDescent="0.55000000000000004">
      <c r="A11596" s="2"/>
    </row>
    <row r="11597" spans="1:1" x14ac:dyDescent="0.55000000000000004">
      <c r="A11597" s="2"/>
    </row>
    <row r="11598" spans="1:1" x14ac:dyDescent="0.55000000000000004">
      <c r="A11598" s="2"/>
    </row>
    <row r="11599" spans="1:1" x14ac:dyDescent="0.55000000000000004">
      <c r="A11599" s="2"/>
    </row>
    <row r="11600" spans="1:1" x14ac:dyDescent="0.55000000000000004">
      <c r="A11600" s="2"/>
    </row>
    <row r="11601" spans="1:1" x14ac:dyDescent="0.55000000000000004">
      <c r="A11601" s="2"/>
    </row>
    <row r="11602" spans="1:1" x14ac:dyDescent="0.55000000000000004">
      <c r="A11602" s="2"/>
    </row>
    <row r="11603" spans="1:1" x14ac:dyDescent="0.55000000000000004">
      <c r="A11603" s="2"/>
    </row>
    <row r="11604" spans="1:1" x14ac:dyDescent="0.55000000000000004">
      <c r="A11604" s="2"/>
    </row>
    <row r="11605" spans="1:1" x14ac:dyDescent="0.55000000000000004">
      <c r="A11605" s="2"/>
    </row>
    <row r="11606" spans="1:1" x14ac:dyDescent="0.55000000000000004">
      <c r="A11606" s="2"/>
    </row>
    <row r="11607" spans="1:1" x14ac:dyDescent="0.55000000000000004">
      <c r="A11607" s="2"/>
    </row>
    <row r="11608" spans="1:1" x14ac:dyDescent="0.55000000000000004">
      <c r="A11608" s="2"/>
    </row>
    <row r="11609" spans="1:1" x14ac:dyDescent="0.55000000000000004">
      <c r="A11609" s="2"/>
    </row>
    <row r="11610" spans="1:1" x14ac:dyDescent="0.55000000000000004">
      <c r="A11610" s="2"/>
    </row>
    <row r="11611" spans="1:1" x14ac:dyDescent="0.55000000000000004">
      <c r="A11611" s="2"/>
    </row>
    <row r="11612" spans="1:1" x14ac:dyDescent="0.55000000000000004">
      <c r="A11612" s="2"/>
    </row>
    <row r="11613" spans="1:1" x14ac:dyDescent="0.55000000000000004">
      <c r="A11613" s="2"/>
    </row>
    <row r="11614" spans="1:1" x14ac:dyDescent="0.55000000000000004">
      <c r="A11614" s="2"/>
    </row>
    <row r="11615" spans="1:1" x14ac:dyDescent="0.55000000000000004">
      <c r="A11615" s="2"/>
    </row>
    <row r="11616" spans="1:1" x14ac:dyDescent="0.55000000000000004">
      <c r="A11616" s="2"/>
    </row>
    <row r="11617" spans="1:1" x14ac:dyDescent="0.55000000000000004">
      <c r="A11617" s="2"/>
    </row>
    <row r="11618" spans="1:1" x14ac:dyDescent="0.55000000000000004">
      <c r="A11618" s="2"/>
    </row>
    <row r="11619" spans="1:1" x14ac:dyDescent="0.55000000000000004">
      <c r="A11619" s="2"/>
    </row>
    <row r="11620" spans="1:1" x14ac:dyDescent="0.55000000000000004">
      <c r="A11620" s="2"/>
    </row>
    <row r="11621" spans="1:1" x14ac:dyDescent="0.55000000000000004">
      <c r="A11621" s="2"/>
    </row>
    <row r="11622" spans="1:1" x14ac:dyDescent="0.55000000000000004">
      <c r="A11622" s="2"/>
    </row>
    <row r="11623" spans="1:1" x14ac:dyDescent="0.55000000000000004">
      <c r="A11623" s="2"/>
    </row>
    <row r="11624" spans="1:1" x14ac:dyDescent="0.55000000000000004">
      <c r="A11624" s="2"/>
    </row>
    <row r="11625" spans="1:1" x14ac:dyDescent="0.55000000000000004">
      <c r="A11625" s="2"/>
    </row>
    <row r="11626" spans="1:1" x14ac:dyDescent="0.55000000000000004">
      <c r="A11626" s="2"/>
    </row>
    <row r="11627" spans="1:1" x14ac:dyDescent="0.55000000000000004">
      <c r="A11627" s="2"/>
    </row>
    <row r="11628" spans="1:1" x14ac:dyDescent="0.55000000000000004">
      <c r="A11628" s="2"/>
    </row>
    <row r="11629" spans="1:1" x14ac:dyDescent="0.55000000000000004">
      <c r="A11629" s="2"/>
    </row>
    <row r="11630" spans="1:1" x14ac:dyDescent="0.55000000000000004">
      <c r="A11630" s="2"/>
    </row>
    <row r="11631" spans="1:1" x14ac:dyDescent="0.55000000000000004">
      <c r="A11631" s="2"/>
    </row>
    <row r="11632" spans="1:1" x14ac:dyDescent="0.55000000000000004">
      <c r="A11632" s="2"/>
    </row>
    <row r="11633" spans="1:1" x14ac:dyDescent="0.55000000000000004">
      <c r="A11633" s="2"/>
    </row>
    <row r="11634" spans="1:1" x14ac:dyDescent="0.55000000000000004">
      <c r="A11634" s="2"/>
    </row>
    <row r="11635" spans="1:1" x14ac:dyDescent="0.55000000000000004">
      <c r="A11635" s="2"/>
    </row>
    <row r="11636" spans="1:1" x14ac:dyDescent="0.55000000000000004">
      <c r="A11636" s="2"/>
    </row>
    <row r="11637" spans="1:1" x14ac:dyDescent="0.55000000000000004">
      <c r="A11637" s="2"/>
    </row>
    <row r="11638" spans="1:1" x14ac:dyDescent="0.55000000000000004">
      <c r="A11638" s="2"/>
    </row>
    <row r="11639" spans="1:1" x14ac:dyDescent="0.55000000000000004">
      <c r="A11639" s="2"/>
    </row>
    <row r="11640" spans="1:1" x14ac:dyDescent="0.55000000000000004">
      <c r="A11640" s="2"/>
    </row>
    <row r="11641" spans="1:1" x14ac:dyDescent="0.55000000000000004">
      <c r="A11641" s="2"/>
    </row>
    <row r="11642" spans="1:1" x14ac:dyDescent="0.55000000000000004">
      <c r="A11642" s="2"/>
    </row>
    <row r="11643" spans="1:1" x14ac:dyDescent="0.55000000000000004">
      <c r="A11643" s="2"/>
    </row>
    <row r="11644" spans="1:1" x14ac:dyDescent="0.55000000000000004">
      <c r="A11644" s="2"/>
    </row>
    <row r="11645" spans="1:1" x14ac:dyDescent="0.55000000000000004">
      <c r="A11645" s="2"/>
    </row>
    <row r="11646" spans="1:1" x14ac:dyDescent="0.55000000000000004">
      <c r="A11646" s="2"/>
    </row>
    <row r="11647" spans="1:1" x14ac:dyDescent="0.55000000000000004">
      <c r="A11647" s="2"/>
    </row>
    <row r="11648" spans="1:1" x14ac:dyDescent="0.55000000000000004">
      <c r="A11648" s="2"/>
    </row>
    <row r="11649" spans="1:1" x14ac:dyDescent="0.55000000000000004">
      <c r="A11649" s="2"/>
    </row>
    <row r="11650" spans="1:1" x14ac:dyDescent="0.55000000000000004">
      <c r="A11650" s="2"/>
    </row>
    <row r="11651" spans="1:1" x14ac:dyDescent="0.55000000000000004">
      <c r="A11651" s="2"/>
    </row>
    <row r="11652" spans="1:1" x14ac:dyDescent="0.55000000000000004">
      <c r="A11652" s="2"/>
    </row>
    <row r="11653" spans="1:1" x14ac:dyDescent="0.55000000000000004">
      <c r="A11653" s="2"/>
    </row>
    <row r="11654" spans="1:1" x14ac:dyDescent="0.55000000000000004">
      <c r="A11654" s="2"/>
    </row>
    <row r="11655" spans="1:1" x14ac:dyDescent="0.55000000000000004">
      <c r="A11655" s="2"/>
    </row>
    <row r="11656" spans="1:1" x14ac:dyDescent="0.55000000000000004">
      <c r="A11656" s="2"/>
    </row>
    <row r="11657" spans="1:1" x14ac:dyDescent="0.55000000000000004">
      <c r="A11657" s="2"/>
    </row>
    <row r="11658" spans="1:1" x14ac:dyDescent="0.55000000000000004">
      <c r="A11658" s="2"/>
    </row>
    <row r="11659" spans="1:1" x14ac:dyDescent="0.55000000000000004">
      <c r="A11659" s="2"/>
    </row>
    <row r="11660" spans="1:1" x14ac:dyDescent="0.55000000000000004">
      <c r="A11660" s="2"/>
    </row>
    <row r="11661" spans="1:1" x14ac:dyDescent="0.55000000000000004">
      <c r="A11661" s="2"/>
    </row>
    <row r="11662" spans="1:1" x14ac:dyDescent="0.55000000000000004">
      <c r="A11662" s="2"/>
    </row>
    <row r="11663" spans="1:1" x14ac:dyDescent="0.55000000000000004">
      <c r="A11663" s="2"/>
    </row>
    <row r="11664" spans="1:1" x14ac:dyDescent="0.55000000000000004">
      <c r="A11664" s="2"/>
    </row>
    <row r="11665" spans="1:1" x14ac:dyDescent="0.55000000000000004">
      <c r="A11665" s="2"/>
    </row>
    <row r="11666" spans="1:1" x14ac:dyDescent="0.55000000000000004">
      <c r="A11666" s="2"/>
    </row>
    <row r="11667" spans="1:1" x14ac:dyDescent="0.55000000000000004">
      <c r="A11667" s="2"/>
    </row>
    <row r="11668" spans="1:1" x14ac:dyDescent="0.55000000000000004">
      <c r="A11668" s="2"/>
    </row>
    <row r="11669" spans="1:1" x14ac:dyDescent="0.55000000000000004">
      <c r="A11669" s="2"/>
    </row>
    <row r="11670" spans="1:1" x14ac:dyDescent="0.55000000000000004">
      <c r="A11670" s="2"/>
    </row>
    <row r="11671" spans="1:1" x14ac:dyDescent="0.55000000000000004">
      <c r="A11671" s="2"/>
    </row>
    <row r="11672" spans="1:1" x14ac:dyDescent="0.55000000000000004">
      <c r="A11672" s="2"/>
    </row>
    <row r="11673" spans="1:1" x14ac:dyDescent="0.55000000000000004">
      <c r="A11673" s="2"/>
    </row>
    <row r="11674" spans="1:1" x14ac:dyDescent="0.55000000000000004">
      <c r="A11674" s="2"/>
    </row>
    <row r="11675" spans="1:1" x14ac:dyDescent="0.55000000000000004">
      <c r="A11675" s="2"/>
    </row>
    <row r="11676" spans="1:1" x14ac:dyDescent="0.55000000000000004">
      <c r="A11676" s="2"/>
    </row>
    <row r="11677" spans="1:1" x14ac:dyDescent="0.55000000000000004">
      <c r="A11677" s="2"/>
    </row>
    <row r="11678" spans="1:1" x14ac:dyDescent="0.55000000000000004">
      <c r="A11678" s="2"/>
    </row>
    <row r="11679" spans="1:1" x14ac:dyDescent="0.55000000000000004">
      <c r="A11679" s="2"/>
    </row>
    <row r="11680" spans="1:1" x14ac:dyDescent="0.55000000000000004">
      <c r="A11680" s="2"/>
    </row>
    <row r="11681" spans="1:1" x14ac:dyDescent="0.55000000000000004">
      <c r="A11681" s="2"/>
    </row>
    <row r="11682" spans="1:1" x14ac:dyDescent="0.55000000000000004">
      <c r="A11682" s="2"/>
    </row>
    <row r="11683" spans="1:1" x14ac:dyDescent="0.55000000000000004">
      <c r="A11683" s="2"/>
    </row>
    <row r="11684" spans="1:1" x14ac:dyDescent="0.55000000000000004">
      <c r="A11684" s="2"/>
    </row>
    <row r="11685" spans="1:1" x14ac:dyDescent="0.55000000000000004">
      <c r="A11685" s="2"/>
    </row>
    <row r="11686" spans="1:1" x14ac:dyDescent="0.55000000000000004">
      <c r="A11686" s="2"/>
    </row>
    <row r="11687" spans="1:1" x14ac:dyDescent="0.55000000000000004">
      <c r="A11687" s="2"/>
    </row>
    <row r="11688" spans="1:1" x14ac:dyDescent="0.55000000000000004">
      <c r="A11688" s="2"/>
    </row>
    <row r="11689" spans="1:1" x14ac:dyDescent="0.55000000000000004">
      <c r="A11689" s="2"/>
    </row>
    <row r="11690" spans="1:1" x14ac:dyDescent="0.55000000000000004">
      <c r="A11690" s="2"/>
    </row>
    <row r="11691" spans="1:1" x14ac:dyDescent="0.55000000000000004">
      <c r="A11691" s="2"/>
    </row>
    <row r="11692" spans="1:1" x14ac:dyDescent="0.55000000000000004">
      <c r="A11692" s="2"/>
    </row>
    <row r="11693" spans="1:1" x14ac:dyDescent="0.55000000000000004">
      <c r="A11693" s="2"/>
    </row>
    <row r="11694" spans="1:1" x14ac:dyDescent="0.55000000000000004">
      <c r="A11694" s="2"/>
    </row>
    <row r="11695" spans="1:1" x14ac:dyDescent="0.55000000000000004">
      <c r="A11695" s="2"/>
    </row>
    <row r="11696" spans="1:1" x14ac:dyDescent="0.55000000000000004">
      <c r="A11696" s="2"/>
    </row>
    <row r="11697" spans="1:1" x14ac:dyDescent="0.55000000000000004">
      <c r="A11697" s="2"/>
    </row>
    <row r="11698" spans="1:1" x14ac:dyDescent="0.55000000000000004">
      <c r="A11698" s="2"/>
    </row>
    <row r="11699" spans="1:1" x14ac:dyDescent="0.55000000000000004">
      <c r="A11699" s="2"/>
    </row>
    <row r="11700" spans="1:1" x14ac:dyDescent="0.55000000000000004">
      <c r="A11700" s="2"/>
    </row>
    <row r="11701" spans="1:1" x14ac:dyDescent="0.55000000000000004">
      <c r="A11701" s="2"/>
    </row>
    <row r="11702" spans="1:1" x14ac:dyDescent="0.55000000000000004">
      <c r="A11702" s="2"/>
    </row>
    <row r="11703" spans="1:1" x14ac:dyDescent="0.55000000000000004">
      <c r="A11703" s="2"/>
    </row>
    <row r="11704" spans="1:1" x14ac:dyDescent="0.55000000000000004">
      <c r="A11704" s="2"/>
    </row>
    <row r="11705" spans="1:1" x14ac:dyDescent="0.55000000000000004">
      <c r="A11705" s="2"/>
    </row>
    <row r="11706" spans="1:1" x14ac:dyDescent="0.55000000000000004">
      <c r="A11706" s="2"/>
    </row>
    <row r="11707" spans="1:1" x14ac:dyDescent="0.55000000000000004">
      <c r="A11707" s="2"/>
    </row>
    <row r="11708" spans="1:1" x14ac:dyDescent="0.55000000000000004">
      <c r="A11708" s="2"/>
    </row>
    <row r="11709" spans="1:1" x14ac:dyDescent="0.55000000000000004">
      <c r="A11709" s="2"/>
    </row>
    <row r="11710" spans="1:1" x14ac:dyDescent="0.55000000000000004">
      <c r="A11710" s="2"/>
    </row>
    <row r="11711" spans="1:1" x14ac:dyDescent="0.55000000000000004">
      <c r="A11711" s="2"/>
    </row>
    <row r="11712" spans="1:1" x14ac:dyDescent="0.55000000000000004">
      <c r="A11712" s="2"/>
    </row>
    <row r="11713" spans="1:1" x14ac:dyDescent="0.55000000000000004">
      <c r="A11713" s="2"/>
    </row>
    <row r="11714" spans="1:1" x14ac:dyDescent="0.55000000000000004">
      <c r="A11714" s="2"/>
    </row>
    <row r="11715" spans="1:1" x14ac:dyDescent="0.55000000000000004">
      <c r="A11715" s="2"/>
    </row>
    <row r="11716" spans="1:1" x14ac:dyDescent="0.55000000000000004">
      <c r="A11716" s="2"/>
    </row>
    <row r="11717" spans="1:1" x14ac:dyDescent="0.55000000000000004">
      <c r="A11717" s="2"/>
    </row>
    <row r="11718" spans="1:1" x14ac:dyDescent="0.55000000000000004">
      <c r="A11718" s="2"/>
    </row>
    <row r="11719" spans="1:1" x14ac:dyDescent="0.55000000000000004">
      <c r="A11719" s="2"/>
    </row>
    <row r="11720" spans="1:1" x14ac:dyDescent="0.55000000000000004">
      <c r="A11720" s="2"/>
    </row>
    <row r="11721" spans="1:1" x14ac:dyDescent="0.55000000000000004">
      <c r="A11721" s="2"/>
    </row>
    <row r="11722" spans="1:1" x14ac:dyDescent="0.55000000000000004">
      <c r="A11722" s="2"/>
    </row>
    <row r="11723" spans="1:1" x14ac:dyDescent="0.55000000000000004">
      <c r="A11723" s="2"/>
    </row>
    <row r="11724" spans="1:1" x14ac:dyDescent="0.55000000000000004">
      <c r="A11724" s="2"/>
    </row>
    <row r="11725" spans="1:1" x14ac:dyDescent="0.55000000000000004">
      <c r="A11725" s="2"/>
    </row>
    <row r="11726" spans="1:1" x14ac:dyDescent="0.55000000000000004">
      <c r="A11726" s="2"/>
    </row>
    <row r="11727" spans="1:1" x14ac:dyDescent="0.55000000000000004">
      <c r="A11727" s="2"/>
    </row>
    <row r="11728" spans="1:1" x14ac:dyDescent="0.55000000000000004">
      <c r="A11728" s="2"/>
    </row>
    <row r="11729" spans="1:1" x14ac:dyDescent="0.55000000000000004">
      <c r="A11729" s="2"/>
    </row>
    <row r="11730" spans="1:1" x14ac:dyDescent="0.55000000000000004">
      <c r="A11730" s="2"/>
    </row>
    <row r="11731" spans="1:1" x14ac:dyDescent="0.55000000000000004">
      <c r="A11731" s="2"/>
    </row>
    <row r="11732" spans="1:1" x14ac:dyDescent="0.55000000000000004">
      <c r="A11732" s="2"/>
    </row>
    <row r="11733" spans="1:1" x14ac:dyDescent="0.55000000000000004">
      <c r="A11733" s="2"/>
    </row>
    <row r="11734" spans="1:1" x14ac:dyDescent="0.55000000000000004">
      <c r="A11734" s="2"/>
    </row>
    <row r="11735" spans="1:1" x14ac:dyDescent="0.55000000000000004">
      <c r="A11735" s="2"/>
    </row>
    <row r="11736" spans="1:1" x14ac:dyDescent="0.55000000000000004">
      <c r="A11736" s="2"/>
    </row>
    <row r="11737" spans="1:1" x14ac:dyDescent="0.55000000000000004">
      <c r="A11737" s="2"/>
    </row>
    <row r="11738" spans="1:1" x14ac:dyDescent="0.55000000000000004">
      <c r="A11738" s="2"/>
    </row>
    <row r="11739" spans="1:1" x14ac:dyDescent="0.55000000000000004">
      <c r="A11739" s="2"/>
    </row>
    <row r="11740" spans="1:1" x14ac:dyDescent="0.55000000000000004">
      <c r="A11740" s="2"/>
    </row>
    <row r="11741" spans="1:1" x14ac:dyDescent="0.55000000000000004">
      <c r="A11741" s="2"/>
    </row>
    <row r="11742" spans="1:1" x14ac:dyDescent="0.55000000000000004">
      <c r="A11742" s="2"/>
    </row>
    <row r="11743" spans="1:1" x14ac:dyDescent="0.55000000000000004">
      <c r="A11743" s="2"/>
    </row>
    <row r="11744" spans="1:1" x14ac:dyDescent="0.55000000000000004">
      <c r="A11744" s="2"/>
    </row>
    <row r="11745" spans="1:1" x14ac:dyDescent="0.55000000000000004">
      <c r="A11745" s="2"/>
    </row>
    <row r="11746" spans="1:1" x14ac:dyDescent="0.55000000000000004">
      <c r="A11746" s="2"/>
    </row>
    <row r="11747" spans="1:1" x14ac:dyDescent="0.55000000000000004">
      <c r="A11747" s="2"/>
    </row>
    <row r="11748" spans="1:1" x14ac:dyDescent="0.55000000000000004">
      <c r="A11748" s="2"/>
    </row>
    <row r="11749" spans="1:1" x14ac:dyDescent="0.55000000000000004">
      <c r="A11749" s="2"/>
    </row>
    <row r="11750" spans="1:1" x14ac:dyDescent="0.55000000000000004">
      <c r="A11750" s="2"/>
    </row>
    <row r="11751" spans="1:1" x14ac:dyDescent="0.55000000000000004">
      <c r="A11751" s="2"/>
    </row>
    <row r="11752" spans="1:1" x14ac:dyDescent="0.55000000000000004">
      <c r="A11752" s="2"/>
    </row>
    <row r="11753" spans="1:1" x14ac:dyDescent="0.55000000000000004">
      <c r="A11753" s="2"/>
    </row>
    <row r="11754" spans="1:1" x14ac:dyDescent="0.55000000000000004">
      <c r="A11754" s="2"/>
    </row>
    <row r="11755" spans="1:1" x14ac:dyDescent="0.55000000000000004">
      <c r="A11755" s="2"/>
    </row>
    <row r="11756" spans="1:1" x14ac:dyDescent="0.55000000000000004">
      <c r="A11756" s="2"/>
    </row>
    <row r="11757" spans="1:1" x14ac:dyDescent="0.55000000000000004">
      <c r="A11757" s="2"/>
    </row>
    <row r="11758" spans="1:1" x14ac:dyDescent="0.55000000000000004">
      <c r="A11758" s="2"/>
    </row>
    <row r="11759" spans="1:1" x14ac:dyDescent="0.55000000000000004">
      <c r="A11759" s="2"/>
    </row>
    <row r="11760" spans="1:1" x14ac:dyDescent="0.55000000000000004">
      <c r="A11760" s="2"/>
    </row>
    <row r="11761" spans="1:1" x14ac:dyDescent="0.55000000000000004">
      <c r="A11761" s="2"/>
    </row>
    <row r="11762" spans="1:1" x14ac:dyDescent="0.55000000000000004">
      <c r="A11762" s="2"/>
    </row>
    <row r="11763" spans="1:1" x14ac:dyDescent="0.55000000000000004">
      <c r="A11763" s="2"/>
    </row>
    <row r="11764" spans="1:1" x14ac:dyDescent="0.55000000000000004">
      <c r="A11764" s="2"/>
    </row>
    <row r="11765" spans="1:1" x14ac:dyDescent="0.55000000000000004">
      <c r="A11765" s="2"/>
    </row>
    <row r="11766" spans="1:1" x14ac:dyDescent="0.55000000000000004">
      <c r="A11766" s="2"/>
    </row>
    <row r="11767" spans="1:1" x14ac:dyDescent="0.55000000000000004">
      <c r="A11767" s="2"/>
    </row>
    <row r="11768" spans="1:1" x14ac:dyDescent="0.55000000000000004">
      <c r="A11768" s="2"/>
    </row>
    <row r="11769" spans="1:1" x14ac:dyDescent="0.55000000000000004">
      <c r="A11769" s="2"/>
    </row>
    <row r="11770" spans="1:1" x14ac:dyDescent="0.55000000000000004">
      <c r="A11770" s="2"/>
    </row>
    <row r="11771" spans="1:1" x14ac:dyDescent="0.55000000000000004">
      <c r="A11771" s="2"/>
    </row>
    <row r="11772" spans="1:1" x14ac:dyDescent="0.55000000000000004">
      <c r="A11772" s="2"/>
    </row>
    <row r="11773" spans="1:1" x14ac:dyDescent="0.55000000000000004">
      <c r="A11773" s="2"/>
    </row>
    <row r="11774" spans="1:1" x14ac:dyDescent="0.55000000000000004">
      <c r="A11774" s="2"/>
    </row>
    <row r="11775" spans="1:1" x14ac:dyDescent="0.55000000000000004">
      <c r="A11775" s="2"/>
    </row>
    <row r="11776" spans="1:1" x14ac:dyDescent="0.55000000000000004">
      <c r="A11776" s="2"/>
    </row>
    <row r="11777" spans="1:1" x14ac:dyDescent="0.55000000000000004">
      <c r="A11777" s="2"/>
    </row>
    <row r="11778" spans="1:1" x14ac:dyDescent="0.55000000000000004">
      <c r="A11778" s="2"/>
    </row>
    <row r="11779" spans="1:1" x14ac:dyDescent="0.55000000000000004">
      <c r="A11779" s="2"/>
    </row>
    <row r="11780" spans="1:1" x14ac:dyDescent="0.55000000000000004">
      <c r="A11780" s="2"/>
    </row>
    <row r="11781" spans="1:1" x14ac:dyDescent="0.55000000000000004">
      <c r="A11781" s="2"/>
    </row>
    <row r="11782" spans="1:1" x14ac:dyDescent="0.55000000000000004">
      <c r="A11782" s="2"/>
    </row>
    <row r="11783" spans="1:1" x14ac:dyDescent="0.55000000000000004">
      <c r="A11783" s="2"/>
    </row>
    <row r="11784" spans="1:1" x14ac:dyDescent="0.55000000000000004">
      <c r="A11784" s="2"/>
    </row>
    <row r="11785" spans="1:1" x14ac:dyDescent="0.55000000000000004">
      <c r="A11785" s="2"/>
    </row>
    <row r="11786" spans="1:1" x14ac:dyDescent="0.55000000000000004">
      <c r="A11786" s="2"/>
    </row>
    <row r="11787" spans="1:1" x14ac:dyDescent="0.55000000000000004">
      <c r="A11787" s="2"/>
    </row>
    <row r="11788" spans="1:1" x14ac:dyDescent="0.55000000000000004">
      <c r="A11788" s="2"/>
    </row>
    <row r="11789" spans="1:1" x14ac:dyDescent="0.55000000000000004">
      <c r="A11789" s="2"/>
    </row>
    <row r="11790" spans="1:1" x14ac:dyDescent="0.55000000000000004">
      <c r="A11790" s="2"/>
    </row>
    <row r="11791" spans="1:1" x14ac:dyDescent="0.55000000000000004">
      <c r="A11791" s="2"/>
    </row>
    <row r="11792" spans="1:1" x14ac:dyDescent="0.55000000000000004">
      <c r="A11792" s="2"/>
    </row>
    <row r="11793" spans="1:1" x14ac:dyDescent="0.55000000000000004">
      <c r="A11793" s="2"/>
    </row>
    <row r="11794" spans="1:1" x14ac:dyDescent="0.55000000000000004">
      <c r="A11794" s="2"/>
    </row>
    <row r="11795" spans="1:1" x14ac:dyDescent="0.55000000000000004">
      <c r="A11795" s="2"/>
    </row>
    <row r="11796" spans="1:1" x14ac:dyDescent="0.55000000000000004">
      <c r="A11796" s="2"/>
    </row>
    <row r="11797" spans="1:1" x14ac:dyDescent="0.55000000000000004">
      <c r="A11797" s="2"/>
    </row>
    <row r="11798" spans="1:1" x14ac:dyDescent="0.55000000000000004">
      <c r="A11798" s="2"/>
    </row>
    <row r="11799" spans="1:1" x14ac:dyDescent="0.55000000000000004">
      <c r="A11799" s="2"/>
    </row>
    <row r="11800" spans="1:1" x14ac:dyDescent="0.55000000000000004">
      <c r="A11800" s="2"/>
    </row>
    <row r="11801" spans="1:1" x14ac:dyDescent="0.55000000000000004">
      <c r="A11801" s="2"/>
    </row>
    <row r="11802" spans="1:1" x14ac:dyDescent="0.55000000000000004">
      <c r="A11802" s="2"/>
    </row>
    <row r="11803" spans="1:1" x14ac:dyDescent="0.55000000000000004">
      <c r="A11803" s="2"/>
    </row>
    <row r="11804" spans="1:1" x14ac:dyDescent="0.55000000000000004">
      <c r="A11804" s="2"/>
    </row>
    <row r="11805" spans="1:1" x14ac:dyDescent="0.55000000000000004">
      <c r="A11805" s="2"/>
    </row>
    <row r="11806" spans="1:1" x14ac:dyDescent="0.55000000000000004">
      <c r="A11806" s="2"/>
    </row>
    <row r="11807" spans="1:1" x14ac:dyDescent="0.55000000000000004">
      <c r="A11807" s="2"/>
    </row>
    <row r="11808" spans="1:1" x14ac:dyDescent="0.55000000000000004">
      <c r="A11808" s="2"/>
    </row>
    <row r="11809" spans="1:1" x14ac:dyDescent="0.55000000000000004">
      <c r="A11809" s="2"/>
    </row>
    <row r="11810" spans="1:1" x14ac:dyDescent="0.55000000000000004">
      <c r="A11810" s="2"/>
    </row>
    <row r="11811" spans="1:1" x14ac:dyDescent="0.55000000000000004">
      <c r="A11811" s="2"/>
    </row>
    <row r="11812" spans="1:1" x14ac:dyDescent="0.55000000000000004">
      <c r="A11812" s="2"/>
    </row>
    <row r="11813" spans="1:1" x14ac:dyDescent="0.55000000000000004">
      <c r="A11813" s="2"/>
    </row>
    <row r="11814" spans="1:1" x14ac:dyDescent="0.55000000000000004">
      <c r="A11814" s="2"/>
    </row>
    <row r="11815" spans="1:1" x14ac:dyDescent="0.55000000000000004">
      <c r="A11815" s="2"/>
    </row>
    <row r="11816" spans="1:1" x14ac:dyDescent="0.55000000000000004">
      <c r="A11816" s="2"/>
    </row>
    <row r="11817" spans="1:1" x14ac:dyDescent="0.55000000000000004">
      <c r="A11817" s="2"/>
    </row>
    <row r="11818" spans="1:1" x14ac:dyDescent="0.55000000000000004">
      <c r="A11818" s="2"/>
    </row>
    <row r="11819" spans="1:1" x14ac:dyDescent="0.55000000000000004">
      <c r="A11819" s="2"/>
    </row>
    <row r="11820" spans="1:1" x14ac:dyDescent="0.55000000000000004">
      <c r="A11820" s="2"/>
    </row>
    <row r="11821" spans="1:1" x14ac:dyDescent="0.55000000000000004">
      <c r="A11821" s="2"/>
    </row>
    <row r="11822" spans="1:1" x14ac:dyDescent="0.55000000000000004">
      <c r="A11822" s="2"/>
    </row>
    <row r="11823" spans="1:1" x14ac:dyDescent="0.55000000000000004">
      <c r="A11823" s="2"/>
    </row>
    <row r="11824" spans="1:1" x14ac:dyDescent="0.55000000000000004">
      <c r="A11824" s="2"/>
    </row>
    <row r="11825" spans="1:1" x14ac:dyDescent="0.55000000000000004">
      <c r="A11825" s="2"/>
    </row>
    <row r="11826" spans="1:1" x14ac:dyDescent="0.55000000000000004">
      <c r="A11826" s="2"/>
    </row>
    <row r="11827" spans="1:1" x14ac:dyDescent="0.55000000000000004">
      <c r="A11827" s="2"/>
    </row>
    <row r="11828" spans="1:1" x14ac:dyDescent="0.55000000000000004">
      <c r="A11828" s="2"/>
    </row>
    <row r="11829" spans="1:1" x14ac:dyDescent="0.55000000000000004">
      <c r="A11829" s="2"/>
    </row>
    <row r="11830" spans="1:1" x14ac:dyDescent="0.55000000000000004">
      <c r="A11830" s="2"/>
    </row>
    <row r="11831" spans="1:1" x14ac:dyDescent="0.55000000000000004">
      <c r="A11831" s="2"/>
    </row>
    <row r="11832" spans="1:1" x14ac:dyDescent="0.55000000000000004">
      <c r="A11832" s="2"/>
    </row>
    <row r="11833" spans="1:1" x14ac:dyDescent="0.55000000000000004">
      <c r="A11833" s="2"/>
    </row>
    <row r="11834" spans="1:1" x14ac:dyDescent="0.55000000000000004">
      <c r="A11834" s="2"/>
    </row>
    <row r="11835" spans="1:1" x14ac:dyDescent="0.55000000000000004">
      <c r="A11835" s="2"/>
    </row>
    <row r="11836" spans="1:1" x14ac:dyDescent="0.55000000000000004">
      <c r="A11836" s="2"/>
    </row>
    <row r="11837" spans="1:1" x14ac:dyDescent="0.55000000000000004">
      <c r="A11837" s="2"/>
    </row>
    <row r="11838" spans="1:1" x14ac:dyDescent="0.55000000000000004">
      <c r="A11838" s="2"/>
    </row>
    <row r="11839" spans="1:1" x14ac:dyDescent="0.55000000000000004">
      <c r="A11839" s="2"/>
    </row>
    <row r="11840" spans="1:1" x14ac:dyDescent="0.55000000000000004">
      <c r="A11840" s="2"/>
    </row>
    <row r="11841" spans="1:1" x14ac:dyDescent="0.55000000000000004">
      <c r="A11841" s="2"/>
    </row>
    <row r="11842" spans="1:1" x14ac:dyDescent="0.55000000000000004">
      <c r="A11842" s="2"/>
    </row>
    <row r="11843" spans="1:1" x14ac:dyDescent="0.55000000000000004">
      <c r="A11843" s="2"/>
    </row>
    <row r="11844" spans="1:1" x14ac:dyDescent="0.55000000000000004">
      <c r="A11844" s="2"/>
    </row>
    <row r="11845" spans="1:1" x14ac:dyDescent="0.55000000000000004">
      <c r="A11845" s="2"/>
    </row>
    <row r="11846" spans="1:1" x14ac:dyDescent="0.55000000000000004">
      <c r="A11846" s="2"/>
    </row>
    <row r="11847" spans="1:1" x14ac:dyDescent="0.55000000000000004">
      <c r="A11847" s="2"/>
    </row>
    <row r="11848" spans="1:1" x14ac:dyDescent="0.55000000000000004">
      <c r="A11848" s="2"/>
    </row>
    <row r="11849" spans="1:1" x14ac:dyDescent="0.55000000000000004">
      <c r="A11849" s="2"/>
    </row>
    <row r="11850" spans="1:1" x14ac:dyDescent="0.55000000000000004">
      <c r="A11850" s="2"/>
    </row>
    <row r="11851" spans="1:1" x14ac:dyDescent="0.55000000000000004">
      <c r="A11851" s="2"/>
    </row>
    <row r="11852" spans="1:1" x14ac:dyDescent="0.55000000000000004">
      <c r="A11852" s="2"/>
    </row>
    <row r="11853" spans="1:1" x14ac:dyDescent="0.55000000000000004">
      <c r="A11853" s="2"/>
    </row>
    <row r="11854" spans="1:1" x14ac:dyDescent="0.55000000000000004">
      <c r="A11854" s="2"/>
    </row>
    <row r="11855" spans="1:1" x14ac:dyDescent="0.55000000000000004">
      <c r="A11855" s="2"/>
    </row>
    <row r="11856" spans="1:1" x14ac:dyDescent="0.55000000000000004">
      <c r="A11856" s="2"/>
    </row>
    <row r="11857" spans="1:1" x14ac:dyDescent="0.55000000000000004">
      <c r="A11857" s="2"/>
    </row>
    <row r="11858" spans="1:1" x14ac:dyDescent="0.55000000000000004">
      <c r="A11858" s="2"/>
    </row>
    <row r="11859" spans="1:1" x14ac:dyDescent="0.55000000000000004">
      <c r="A11859" s="2"/>
    </row>
    <row r="11860" spans="1:1" x14ac:dyDescent="0.55000000000000004">
      <c r="A11860" s="2"/>
    </row>
    <row r="11861" spans="1:1" x14ac:dyDescent="0.55000000000000004">
      <c r="A11861" s="2"/>
    </row>
    <row r="11862" spans="1:1" x14ac:dyDescent="0.55000000000000004">
      <c r="A11862" s="2"/>
    </row>
    <row r="11863" spans="1:1" x14ac:dyDescent="0.55000000000000004">
      <c r="A11863" s="2"/>
    </row>
    <row r="11864" spans="1:1" x14ac:dyDescent="0.55000000000000004">
      <c r="A11864" s="2"/>
    </row>
    <row r="11865" spans="1:1" x14ac:dyDescent="0.55000000000000004">
      <c r="A11865" s="2"/>
    </row>
    <row r="11866" spans="1:1" x14ac:dyDescent="0.55000000000000004">
      <c r="A11866" s="2"/>
    </row>
    <row r="11867" spans="1:1" x14ac:dyDescent="0.55000000000000004">
      <c r="A11867" s="2"/>
    </row>
    <row r="11868" spans="1:1" x14ac:dyDescent="0.55000000000000004">
      <c r="A11868" s="2"/>
    </row>
    <row r="11869" spans="1:1" x14ac:dyDescent="0.55000000000000004">
      <c r="A11869" s="2"/>
    </row>
    <row r="11870" spans="1:1" x14ac:dyDescent="0.55000000000000004">
      <c r="A11870" s="2"/>
    </row>
    <row r="11871" spans="1:1" x14ac:dyDescent="0.55000000000000004">
      <c r="A11871" s="2"/>
    </row>
    <row r="11872" spans="1:1" x14ac:dyDescent="0.55000000000000004">
      <c r="A11872" s="2"/>
    </row>
    <row r="11873" spans="1:1" x14ac:dyDescent="0.55000000000000004">
      <c r="A11873" s="2"/>
    </row>
    <row r="11874" spans="1:1" x14ac:dyDescent="0.55000000000000004">
      <c r="A11874" s="2"/>
    </row>
    <row r="11875" spans="1:1" x14ac:dyDescent="0.55000000000000004">
      <c r="A11875" s="2"/>
    </row>
    <row r="11876" spans="1:1" x14ac:dyDescent="0.55000000000000004">
      <c r="A11876" s="2"/>
    </row>
    <row r="11877" spans="1:1" x14ac:dyDescent="0.55000000000000004">
      <c r="A11877" s="2"/>
    </row>
    <row r="11878" spans="1:1" x14ac:dyDescent="0.55000000000000004">
      <c r="A11878" s="2"/>
    </row>
    <row r="11879" spans="1:1" x14ac:dyDescent="0.55000000000000004">
      <c r="A11879" s="2"/>
    </row>
    <row r="11880" spans="1:1" x14ac:dyDescent="0.55000000000000004">
      <c r="A11880" s="2"/>
    </row>
    <row r="11881" spans="1:1" x14ac:dyDescent="0.55000000000000004">
      <c r="A11881" s="2"/>
    </row>
    <row r="11882" spans="1:1" x14ac:dyDescent="0.55000000000000004">
      <c r="A11882" s="2"/>
    </row>
    <row r="11883" spans="1:1" x14ac:dyDescent="0.55000000000000004">
      <c r="A11883" s="2"/>
    </row>
    <row r="11884" spans="1:1" x14ac:dyDescent="0.55000000000000004">
      <c r="A11884" s="2"/>
    </row>
    <row r="11885" spans="1:1" x14ac:dyDescent="0.55000000000000004">
      <c r="A11885" s="2"/>
    </row>
    <row r="11886" spans="1:1" x14ac:dyDescent="0.55000000000000004">
      <c r="A11886" s="2"/>
    </row>
    <row r="11887" spans="1:1" x14ac:dyDescent="0.55000000000000004">
      <c r="A11887" s="2"/>
    </row>
    <row r="11888" spans="1:1" x14ac:dyDescent="0.55000000000000004">
      <c r="A11888" s="2"/>
    </row>
    <row r="11889" spans="1:1" x14ac:dyDescent="0.55000000000000004">
      <c r="A11889" s="2"/>
    </row>
    <row r="11890" spans="1:1" x14ac:dyDescent="0.55000000000000004">
      <c r="A11890" s="2"/>
    </row>
    <row r="11891" spans="1:1" x14ac:dyDescent="0.55000000000000004">
      <c r="A11891" s="2"/>
    </row>
    <row r="11892" spans="1:1" x14ac:dyDescent="0.55000000000000004">
      <c r="A11892" s="2"/>
    </row>
    <row r="11893" spans="1:1" x14ac:dyDescent="0.55000000000000004">
      <c r="A11893" s="2"/>
    </row>
    <row r="11894" spans="1:1" x14ac:dyDescent="0.55000000000000004">
      <c r="A11894" s="2"/>
    </row>
    <row r="11895" spans="1:1" x14ac:dyDescent="0.55000000000000004">
      <c r="A11895" s="2"/>
    </row>
    <row r="11896" spans="1:1" x14ac:dyDescent="0.55000000000000004">
      <c r="A11896" s="2"/>
    </row>
    <row r="11897" spans="1:1" x14ac:dyDescent="0.55000000000000004">
      <c r="A11897" s="2"/>
    </row>
    <row r="11898" spans="1:1" x14ac:dyDescent="0.55000000000000004">
      <c r="A11898" s="2"/>
    </row>
    <row r="11899" spans="1:1" x14ac:dyDescent="0.55000000000000004">
      <c r="A11899" s="2"/>
    </row>
    <row r="11900" spans="1:1" x14ac:dyDescent="0.55000000000000004">
      <c r="A11900" s="2"/>
    </row>
    <row r="11901" spans="1:1" x14ac:dyDescent="0.55000000000000004">
      <c r="A11901" s="2"/>
    </row>
    <row r="11902" spans="1:1" x14ac:dyDescent="0.55000000000000004">
      <c r="A11902" s="2"/>
    </row>
    <row r="11903" spans="1:1" x14ac:dyDescent="0.55000000000000004">
      <c r="A11903" s="2"/>
    </row>
    <row r="11904" spans="1:1" x14ac:dyDescent="0.55000000000000004">
      <c r="A11904" s="2"/>
    </row>
    <row r="11905" spans="1:1" x14ac:dyDescent="0.55000000000000004">
      <c r="A11905" s="2"/>
    </row>
    <row r="11906" spans="1:1" x14ac:dyDescent="0.55000000000000004">
      <c r="A11906" s="2"/>
    </row>
    <row r="11907" spans="1:1" x14ac:dyDescent="0.55000000000000004">
      <c r="A11907" s="2"/>
    </row>
    <row r="11908" spans="1:1" x14ac:dyDescent="0.55000000000000004">
      <c r="A11908" s="2"/>
    </row>
    <row r="11909" spans="1:1" x14ac:dyDescent="0.55000000000000004">
      <c r="A11909" s="2"/>
    </row>
    <row r="11910" spans="1:1" x14ac:dyDescent="0.55000000000000004">
      <c r="A11910" s="2"/>
    </row>
    <row r="11911" spans="1:1" x14ac:dyDescent="0.55000000000000004">
      <c r="A11911" s="2"/>
    </row>
    <row r="11912" spans="1:1" x14ac:dyDescent="0.55000000000000004">
      <c r="A11912" s="2"/>
    </row>
    <row r="11913" spans="1:1" x14ac:dyDescent="0.55000000000000004">
      <c r="A11913" s="2"/>
    </row>
    <row r="11914" spans="1:1" x14ac:dyDescent="0.55000000000000004">
      <c r="A11914" s="2"/>
    </row>
    <row r="11915" spans="1:1" x14ac:dyDescent="0.55000000000000004">
      <c r="A11915" s="2"/>
    </row>
    <row r="11916" spans="1:1" x14ac:dyDescent="0.55000000000000004">
      <c r="A11916" s="2"/>
    </row>
    <row r="11917" spans="1:1" x14ac:dyDescent="0.55000000000000004">
      <c r="A11917" s="2"/>
    </row>
    <row r="11918" spans="1:1" x14ac:dyDescent="0.55000000000000004">
      <c r="A11918" s="2"/>
    </row>
    <row r="11919" spans="1:1" x14ac:dyDescent="0.55000000000000004">
      <c r="A11919" s="2"/>
    </row>
    <row r="11920" spans="1:1" x14ac:dyDescent="0.55000000000000004">
      <c r="A11920" s="2"/>
    </row>
    <row r="11921" spans="1:1" x14ac:dyDescent="0.55000000000000004">
      <c r="A11921" s="2"/>
    </row>
    <row r="11922" spans="1:1" x14ac:dyDescent="0.55000000000000004">
      <c r="A11922" s="2"/>
    </row>
    <row r="11923" spans="1:1" x14ac:dyDescent="0.55000000000000004">
      <c r="A11923" s="2"/>
    </row>
    <row r="11924" spans="1:1" x14ac:dyDescent="0.55000000000000004">
      <c r="A11924" s="2"/>
    </row>
    <row r="11925" spans="1:1" x14ac:dyDescent="0.55000000000000004">
      <c r="A11925" s="2"/>
    </row>
    <row r="11926" spans="1:1" x14ac:dyDescent="0.55000000000000004">
      <c r="A11926" s="2"/>
    </row>
    <row r="11927" spans="1:1" x14ac:dyDescent="0.55000000000000004">
      <c r="A11927" s="2"/>
    </row>
    <row r="11928" spans="1:1" x14ac:dyDescent="0.55000000000000004">
      <c r="A11928" s="2"/>
    </row>
    <row r="11929" spans="1:1" x14ac:dyDescent="0.55000000000000004">
      <c r="A11929" s="2"/>
    </row>
    <row r="11930" spans="1:1" x14ac:dyDescent="0.55000000000000004">
      <c r="A11930" s="2"/>
    </row>
    <row r="11931" spans="1:1" x14ac:dyDescent="0.55000000000000004">
      <c r="A11931" s="2"/>
    </row>
    <row r="11932" spans="1:1" x14ac:dyDescent="0.55000000000000004">
      <c r="A11932" s="2"/>
    </row>
    <row r="11933" spans="1:1" x14ac:dyDescent="0.55000000000000004">
      <c r="A11933" s="2"/>
    </row>
    <row r="11934" spans="1:1" x14ac:dyDescent="0.55000000000000004">
      <c r="A11934" s="2"/>
    </row>
    <row r="11935" spans="1:1" x14ac:dyDescent="0.55000000000000004">
      <c r="A11935" s="2"/>
    </row>
    <row r="11936" spans="1:1" x14ac:dyDescent="0.55000000000000004">
      <c r="A11936" s="2"/>
    </row>
    <row r="11937" spans="1:1" x14ac:dyDescent="0.55000000000000004">
      <c r="A11937" s="2"/>
    </row>
    <row r="11938" spans="1:1" x14ac:dyDescent="0.55000000000000004">
      <c r="A11938" s="2"/>
    </row>
    <row r="11939" spans="1:1" x14ac:dyDescent="0.55000000000000004">
      <c r="A11939" s="2"/>
    </row>
    <row r="11940" spans="1:1" x14ac:dyDescent="0.55000000000000004">
      <c r="A11940" s="2"/>
    </row>
    <row r="11941" spans="1:1" x14ac:dyDescent="0.55000000000000004">
      <c r="A11941" s="2"/>
    </row>
    <row r="11942" spans="1:1" x14ac:dyDescent="0.55000000000000004">
      <c r="A11942" s="2"/>
    </row>
    <row r="11943" spans="1:1" x14ac:dyDescent="0.55000000000000004">
      <c r="A11943" s="2"/>
    </row>
    <row r="11944" spans="1:1" x14ac:dyDescent="0.55000000000000004">
      <c r="A11944" s="2"/>
    </row>
    <row r="11945" spans="1:1" x14ac:dyDescent="0.55000000000000004">
      <c r="A11945" s="2"/>
    </row>
    <row r="11946" spans="1:1" x14ac:dyDescent="0.55000000000000004">
      <c r="A11946" s="2"/>
    </row>
    <row r="11947" spans="1:1" x14ac:dyDescent="0.55000000000000004">
      <c r="A11947" s="2"/>
    </row>
    <row r="11948" spans="1:1" x14ac:dyDescent="0.55000000000000004">
      <c r="A11948" s="2"/>
    </row>
    <row r="11949" spans="1:1" x14ac:dyDescent="0.55000000000000004">
      <c r="A11949" s="2"/>
    </row>
    <row r="11950" spans="1:1" x14ac:dyDescent="0.55000000000000004">
      <c r="A11950" s="2"/>
    </row>
    <row r="11951" spans="1:1" x14ac:dyDescent="0.55000000000000004">
      <c r="A11951" s="2"/>
    </row>
    <row r="11952" spans="1:1" x14ac:dyDescent="0.55000000000000004">
      <c r="A11952" s="2"/>
    </row>
    <row r="11953" spans="1:1" x14ac:dyDescent="0.55000000000000004">
      <c r="A11953" s="2"/>
    </row>
    <row r="11954" spans="1:1" x14ac:dyDescent="0.55000000000000004">
      <c r="A11954" s="2"/>
    </row>
    <row r="11955" spans="1:1" x14ac:dyDescent="0.55000000000000004">
      <c r="A11955" s="2"/>
    </row>
    <row r="11956" spans="1:1" x14ac:dyDescent="0.55000000000000004">
      <c r="A11956" s="2"/>
    </row>
    <row r="11957" spans="1:1" x14ac:dyDescent="0.55000000000000004">
      <c r="A11957" s="2"/>
    </row>
    <row r="11958" spans="1:1" x14ac:dyDescent="0.55000000000000004">
      <c r="A11958" s="2"/>
    </row>
    <row r="11959" spans="1:1" x14ac:dyDescent="0.55000000000000004">
      <c r="A11959" s="2"/>
    </row>
    <row r="11960" spans="1:1" x14ac:dyDescent="0.55000000000000004">
      <c r="A11960" s="2"/>
    </row>
    <row r="11961" spans="1:1" x14ac:dyDescent="0.55000000000000004">
      <c r="A11961" s="2"/>
    </row>
    <row r="11962" spans="1:1" x14ac:dyDescent="0.55000000000000004">
      <c r="A11962" s="2"/>
    </row>
    <row r="11963" spans="1:1" x14ac:dyDescent="0.55000000000000004">
      <c r="A11963" s="2"/>
    </row>
    <row r="11964" spans="1:1" x14ac:dyDescent="0.55000000000000004">
      <c r="A11964" s="2"/>
    </row>
    <row r="11965" spans="1:1" x14ac:dyDescent="0.55000000000000004">
      <c r="A11965" s="2"/>
    </row>
    <row r="11966" spans="1:1" x14ac:dyDescent="0.55000000000000004">
      <c r="A11966" s="2"/>
    </row>
    <row r="11967" spans="1:1" x14ac:dyDescent="0.55000000000000004">
      <c r="A11967" s="2"/>
    </row>
    <row r="11968" spans="1:1" x14ac:dyDescent="0.55000000000000004">
      <c r="A11968" s="2"/>
    </row>
    <row r="11969" spans="1:1" x14ac:dyDescent="0.55000000000000004">
      <c r="A11969" s="2"/>
    </row>
    <row r="11970" spans="1:1" x14ac:dyDescent="0.55000000000000004">
      <c r="A11970" s="2"/>
    </row>
    <row r="11971" spans="1:1" x14ac:dyDescent="0.55000000000000004">
      <c r="A11971" s="2"/>
    </row>
    <row r="11972" spans="1:1" x14ac:dyDescent="0.55000000000000004">
      <c r="A11972" s="2"/>
    </row>
    <row r="11973" spans="1:1" x14ac:dyDescent="0.55000000000000004">
      <c r="A11973" s="2"/>
    </row>
    <row r="11974" spans="1:1" x14ac:dyDescent="0.55000000000000004">
      <c r="A11974" s="2"/>
    </row>
    <row r="11975" spans="1:1" x14ac:dyDescent="0.55000000000000004">
      <c r="A11975" s="2"/>
    </row>
    <row r="11976" spans="1:1" x14ac:dyDescent="0.55000000000000004">
      <c r="A11976" s="2"/>
    </row>
    <row r="11977" spans="1:1" x14ac:dyDescent="0.55000000000000004">
      <c r="A11977" s="2"/>
    </row>
    <row r="11978" spans="1:1" x14ac:dyDescent="0.55000000000000004">
      <c r="A11978" s="2"/>
    </row>
    <row r="11979" spans="1:1" x14ac:dyDescent="0.55000000000000004">
      <c r="A11979" s="2"/>
    </row>
    <row r="11980" spans="1:1" x14ac:dyDescent="0.55000000000000004">
      <c r="A11980" s="2"/>
    </row>
    <row r="11981" spans="1:1" x14ac:dyDescent="0.55000000000000004">
      <c r="A11981" s="2"/>
    </row>
    <row r="11982" spans="1:1" x14ac:dyDescent="0.55000000000000004">
      <c r="A11982" s="2"/>
    </row>
    <row r="11983" spans="1:1" x14ac:dyDescent="0.55000000000000004">
      <c r="A11983" s="2"/>
    </row>
    <row r="11984" spans="1:1" x14ac:dyDescent="0.55000000000000004">
      <c r="A11984" s="2"/>
    </row>
    <row r="11985" spans="1:1" x14ac:dyDescent="0.55000000000000004">
      <c r="A11985" s="2"/>
    </row>
    <row r="11986" spans="1:1" x14ac:dyDescent="0.55000000000000004">
      <c r="A11986" s="2"/>
    </row>
    <row r="11987" spans="1:1" x14ac:dyDescent="0.55000000000000004">
      <c r="A11987" s="2"/>
    </row>
    <row r="11988" spans="1:1" x14ac:dyDescent="0.55000000000000004">
      <c r="A11988" s="2"/>
    </row>
    <row r="11989" spans="1:1" x14ac:dyDescent="0.55000000000000004">
      <c r="A11989" s="2"/>
    </row>
    <row r="11990" spans="1:1" x14ac:dyDescent="0.55000000000000004">
      <c r="A11990" s="2"/>
    </row>
    <row r="11991" spans="1:1" x14ac:dyDescent="0.55000000000000004">
      <c r="A11991" s="2"/>
    </row>
    <row r="11992" spans="1:1" x14ac:dyDescent="0.55000000000000004">
      <c r="A11992" s="2"/>
    </row>
    <row r="11993" spans="1:1" x14ac:dyDescent="0.55000000000000004">
      <c r="A11993" s="2"/>
    </row>
    <row r="11994" spans="1:1" x14ac:dyDescent="0.55000000000000004">
      <c r="A11994" s="2"/>
    </row>
    <row r="11995" spans="1:1" x14ac:dyDescent="0.55000000000000004">
      <c r="A11995" s="2"/>
    </row>
    <row r="11996" spans="1:1" x14ac:dyDescent="0.55000000000000004">
      <c r="A11996" s="2"/>
    </row>
    <row r="11997" spans="1:1" x14ac:dyDescent="0.55000000000000004">
      <c r="A11997" s="2"/>
    </row>
    <row r="11998" spans="1:1" x14ac:dyDescent="0.55000000000000004">
      <c r="A11998" s="2"/>
    </row>
    <row r="11999" spans="1:1" x14ac:dyDescent="0.55000000000000004">
      <c r="A11999" s="2"/>
    </row>
    <row r="12000" spans="1:1" x14ac:dyDescent="0.55000000000000004">
      <c r="A12000" s="2"/>
    </row>
    <row r="12001" spans="1:1" x14ac:dyDescent="0.55000000000000004">
      <c r="A12001" s="2"/>
    </row>
    <row r="12002" spans="1:1" x14ac:dyDescent="0.55000000000000004">
      <c r="A12002" s="2"/>
    </row>
    <row r="12003" spans="1:1" x14ac:dyDescent="0.55000000000000004">
      <c r="A12003" s="2"/>
    </row>
    <row r="12004" spans="1:1" x14ac:dyDescent="0.55000000000000004">
      <c r="A12004" s="2"/>
    </row>
    <row r="12005" spans="1:1" x14ac:dyDescent="0.55000000000000004">
      <c r="A12005" s="2"/>
    </row>
    <row r="12006" spans="1:1" x14ac:dyDescent="0.55000000000000004">
      <c r="A12006" s="2"/>
    </row>
    <row r="12007" spans="1:1" x14ac:dyDescent="0.55000000000000004">
      <c r="A12007" s="2"/>
    </row>
    <row r="12008" spans="1:1" x14ac:dyDescent="0.55000000000000004">
      <c r="A12008" s="2"/>
    </row>
    <row r="12009" spans="1:1" x14ac:dyDescent="0.55000000000000004">
      <c r="A12009" s="2"/>
    </row>
    <row r="12010" spans="1:1" x14ac:dyDescent="0.55000000000000004">
      <c r="A12010" s="2"/>
    </row>
    <row r="12011" spans="1:1" x14ac:dyDescent="0.55000000000000004">
      <c r="A12011" s="2"/>
    </row>
    <row r="12012" spans="1:1" x14ac:dyDescent="0.55000000000000004">
      <c r="A12012" s="2"/>
    </row>
    <row r="12013" spans="1:1" x14ac:dyDescent="0.55000000000000004">
      <c r="A12013" s="2"/>
    </row>
    <row r="12014" spans="1:1" x14ac:dyDescent="0.55000000000000004">
      <c r="A12014" s="2"/>
    </row>
    <row r="12015" spans="1:1" x14ac:dyDescent="0.55000000000000004">
      <c r="A12015" s="2"/>
    </row>
    <row r="12016" spans="1:1" x14ac:dyDescent="0.55000000000000004">
      <c r="A12016" s="2"/>
    </row>
    <row r="12017" spans="1:1" x14ac:dyDescent="0.55000000000000004">
      <c r="A12017" s="2"/>
    </row>
    <row r="12018" spans="1:1" x14ac:dyDescent="0.55000000000000004">
      <c r="A12018" s="2"/>
    </row>
    <row r="12019" spans="1:1" x14ac:dyDescent="0.55000000000000004">
      <c r="A12019" s="2"/>
    </row>
    <row r="12020" spans="1:1" x14ac:dyDescent="0.55000000000000004">
      <c r="A12020" s="2"/>
    </row>
    <row r="12021" spans="1:1" x14ac:dyDescent="0.55000000000000004">
      <c r="A12021" s="2"/>
    </row>
    <row r="12022" spans="1:1" x14ac:dyDescent="0.55000000000000004">
      <c r="A12022" s="2"/>
    </row>
    <row r="12023" spans="1:1" x14ac:dyDescent="0.55000000000000004">
      <c r="A12023" s="2"/>
    </row>
    <row r="12024" spans="1:1" x14ac:dyDescent="0.55000000000000004">
      <c r="A12024" s="2"/>
    </row>
    <row r="12025" spans="1:1" x14ac:dyDescent="0.55000000000000004">
      <c r="A12025" s="2"/>
    </row>
    <row r="12026" spans="1:1" x14ac:dyDescent="0.55000000000000004">
      <c r="A12026" s="2"/>
    </row>
    <row r="12027" spans="1:1" x14ac:dyDescent="0.55000000000000004">
      <c r="A12027" s="2"/>
    </row>
    <row r="12028" spans="1:1" x14ac:dyDescent="0.55000000000000004">
      <c r="A12028" s="2"/>
    </row>
    <row r="12029" spans="1:1" x14ac:dyDescent="0.55000000000000004">
      <c r="A12029" s="2"/>
    </row>
    <row r="12030" spans="1:1" x14ac:dyDescent="0.55000000000000004">
      <c r="A12030" s="2"/>
    </row>
    <row r="12031" spans="1:1" x14ac:dyDescent="0.55000000000000004">
      <c r="A12031" s="2"/>
    </row>
    <row r="12032" spans="1:1" x14ac:dyDescent="0.55000000000000004">
      <c r="A12032" s="2"/>
    </row>
    <row r="12033" spans="1:1" x14ac:dyDescent="0.55000000000000004">
      <c r="A12033" s="2"/>
    </row>
    <row r="12034" spans="1:1" x14ac:dyDescent="0.55000000000000004">
      <c r="A12034" s="2"/>
    </row>
    <row r="12035" spans="1:1" x14ac:dyDescent="0.55000000000000004">
      <c r="A12035" s="2"/>
    </row>
    <row r="12036" spans="1:1" x14ac:dyDescent="0.55000000000000004">
      <c r="A12036" s="2"/>
    </row>
    <row r="12037" spans="1:1" x14ac:dyDescent="0.55000000000000004">
      <c r="A12037" s="2"/>
    </row>
    <row r="12038" spans="1:1" x14ac:dyDescent="0.55000000000000004">
      <c r="A12038" s="2"/>
    </row>
    <row r="12039" spans="1:1" x14ac:dyDescent="0.55000000000000004">
      <c r="A12039" s="2"/>
    </row>
    <row r="12040" spans="1:1" x14ac:dyDescent="0.55000000000000004">
      <c r="A12040" s="2"/>
    </row>
    <row r="12041" spans="1:1" x14ac:dyDescent="0.55000000000000004">
      <c r="A12041" s="2"/>
    </row>
    <row r="12042" spans="1:1" x14ac:dyDescent="0.55000000000000004">
      <c r="A12042" s="2"/>
    </row>
    <row r="12043" spans="1:1" x14ac:dyDescent="0.55000000000000004">
      <c r="A12043" s="2"/>
    </row>
    <row r="12044" spans="1:1" x14ac:dyDescent="0.55000000000000004">
      <c r="A12044" s="2"/>
    </row>
    <row r="12045" spans="1:1" x14ac:dyDescent="0.55000000000000004">
      <c r="A12045" s="2"/>
    </row>
    <row r="12046" spans="1:1" x14ac:dyDescent="0.55000000000000004">
      <c r="A12046" s="2"/>
    </row>
    <row r="12047" spans="1:1" x14ac:dyDescent="0.55000000000000004">
      <c r="A12047" s="2"/>
    </row>
    <row r="12048" spans="1:1" x14ac:dyDescent="0.55000000000000004">
      <c r="A12048" s="2"/>
    </row>
    <row r="12049" spans="1:1" x14ac:dyDescent="0.55000000000000004">
      <c r="A12049" s="2"/>
    </row>
    <row r="12050" spans="1:1" x14ac:dyDescent="0.55000000000000004">
      <c r="A12050" s="2"/>
    </row>
    <row r="12051" spans="1:1" x14ac:dyDescent="0.55000000000000004">
      <c r="A12051" s="2"/>
    </row>
    <row r="12052" spans="1:1" x14ac:dyDescent="0.55000000000000004">
      <c r="A12052" s="2"/>
    </row>
    <row r="12053" spans="1:1" x14ac:dyDescent="0.55000000000000004">
      <c r="A12053" s="2"/>
    </row>
    <row r="12054" spans="1:1" x14ac:dyDescent="0.55000000000000004">
      <c r="A12054" s="2"/>
    </row>
    <row r="12055" spans="1:1" x14ac:dyDescent="0.55000000000000004">
      <c r="A12055" s="2"/>
    </row>
    <row r="12056" spans="1:1" x14ac:dyDescent="0.55000000000000004">
      <c r="A12056" s="2"/>
    </row>
    <row r="12057" spans="1:1" x14ac:dyDescent="0.55000000000000004">
      <c r="A12057" s="2"/>
    </row>
    <row r="12058" spans="1:1" x14ac:dyDescent="0.55000000000000004">
      <c r="A12058" s="2"/>
    </row>
    <row r="12059" spans="1:1" x14ac:dyDescent="0.55000000000000004">
      <c r="A12059" s="2"/>
    </row>
    <row r="12060" spans="1:1" x14ac:dyDescent="0.55000000000000004">
      <c r="A12060" s="2"/>
    </row>
    <row r="12061" spans="1:1" x14ac:dyDescent="0.55000000000000004">
      <c r="A12061" s="2"/>
    </row>
    <row r="12062" spans="1:1" x14ac:dyDescent="0.55000000000000004">
      <c r="A12062" s="2"/>
    </row>
    <row r="12063" spans="1:1" x14ac:dyDescent="0.55000000000000004">
      <c r="A12063" s="2"/>
    </row>
    <row r="12064" spans="1:1" x14ac:dyDescent="0.55000000000000004">
      <c r="A12064" s="2"/>
    </row>
    <row r="12065" spans="1:1" x14ac:dyDescent="0.55000000000000004">
      <c r="A12065" s="2"/>
    </row>
    <row r="12066" spans="1:1" x14ac:dyDescent="0.55000000000000004">
      <c r="A12066" s="2"/>
    </row>
    <row r="12067" spans="1:1" x14ac:dyDescent="0.55000000000000004">
      <c r="A12067" s="2"/>
    </row>
    <row r="12068" spans="1:1" x14ac:dyDescent="0.55000000000000004">
      <c r="A12068" s="2"/>
    </row>
    <row r="12069" spans="1:1" x14ac:dyDescent="0.55000000000000004">
      <c r="A12069" s="2"/>
    </row>
    <row r="12070" spans="1:1" x14ac:dyDescent="0.55000000000000004">
      <c r="A12070" s="2"/>
    </row>
    <row r="12071" spans="1:1" x14ac:dyDescent="0.55000000000000004">
      <c r="A12071" s="2"/>
    </row>
    <row r="12072" spans="1:1" x14ac:dyDescent="0.55000000000000004">
      <c r="A12072" s="2"/>
    </row>
    <row r="12073" spans="1:1" x14ac:dyDescent="0.55000000000000004">
      <c r="A12073" s="2"/>
    </row>
    <row r="12074" spans="1:1" x14ac:dyDescent="0.55000000000000004">
      <c r="A12074" s="2"/>
    </row>
    <row r="12075" spans="1:1" x14ac:dyDescent="0.55000000000000004">
      <c r="A12075" s="2"/>
    </row>
    <row r="12076" spans="1:1" x14ac:dyDescent="0.55000000000000004">
      <c r="A12076" s="2"/>
    </row>
    <row r="12077" spans="1:1" x14ac:dyDescent="0.55000000000000004">
      <c r="A12077" s="2"/>
    </row>
    <row r="12078" spans="1:1" x14ac:dyDescent="0.55000000000000004">
      <c r="A12078" s="2"/>
    </row>
    <row r="12079" spans="1:1" x14ac:dyDescent="0.55000000000000004">
      <c r="A12079" s="2"/>
    </row>
    <row r="12080" spans="1:1" x14ac:dyDescent="0.55000000000000004">
      <c r="A12080" s="2"/>
    </row>
    <row r="12081" spans="1:1" x14ac:dyDescent="0.55000000000000004">
      <c r="A12081" s="2"/>
    </row>
    <row r="12082" spans="1:1" x14ac:dyDescent="0.55000000000000004">
      <c r="A12082" s="2"/>
    </row>
    <row r="12083" spans="1:1" x14ac:dyDescent="0.55000000000000004">
      <c r="A12083" s="2"/>
    </row>
    <row r="12084" spans="1:1" x14ac:dyDescent="0.55000000000000004">
      <c r="A12084" s="2"/>
    </row>
    <row r="12085" spans="1:1" x14ac:dyDescent="0.55000000000000004">
      <c r="A12085" s="2"/>
    </row>
    <row r="12086" spans="1:1" x14ac:dyDescent="0.55000000000000004">
      <c r="A12086" s="2"/>
    </row>
    <row r="12087" spans="1:1" x14ac:dyDescent="0.55000000000000004">
      <c r="A12087" s="2"/>
    </row>
    <row r="12088" spans="1:1" x14ac:dyDescent="0.55000000000000004">
      <c r="A12088" s="2"/>
    </row>
    <row r="12089" spans="1:1" x14ac:dyDescent="0.55000000000000004">
      <c r="A12089" s="2"/>
    </row>
    <row r="12090" spans="1:1" x14ac:dyDescent="0.55000000000000004">
      <c r="A12090" s="2"/>
    </row>
    <row r="12091" spans="1:1" x14ac:dyDescent="0.55000000000000004">
      <c r="A12091" s="2"/>
    </row>
    <row r="12092" spans="1:1" x14ac:dyDescent="0.55000000000000004">
      <c r="A12092" s="2"/>
    </row>
    <row r="12093" spans="1:1" x14ac:dyDescent="0.55000000000000004">
      <c r="A12093" s="2"/>
    </row>
    <row r="12094" spans="1:1" x14ac:dyDescent="0.55000000000000004">
      <c r="A12094" s="2"/>
    </row>
    <row r="12095" spans="1:1" x14ac:dyDescent="0.55000000000000004">
      <c r="A12095" s="2"/>
    </row>
    <row r="12096" spans="1:1" x14ac:dyDescent="0.55000000000000004">
      <c r="A12096" s="2"/>
    </row>
    <row r="12097" spans="1:1" x14ac:dyDescent="0.55000000000000004">
      <c r="A12097" s="2"/>
    </row>
    <row r="12098" spans="1:1" x14ac:dyDescent="0.55000000000000004">
      <c r="A12098" s="2"/>
    </row>
    <row r="12099" spans="1:1" x14ac:dyDescent="0.55000000000000004">
      <c r="A12099" s="2"/>
    </row>
    <row r="12100" spans="1:1" x14ac:dyDescent="0.55000000000000004">
      <c r="A12100" s="2"/>
    </row>
    <row r="12101" spans="1:1" x14ac:dyDescent="0.55000000000000004">
      <c r="A12101" s="2"/>
    </row>
    <row r="12102" spans="1:1" x14ac:dyDescent="0.55000000000000004">
      <c r="A12102" s="2"/>
    </row>
    <row r="12103" spans="1:1" x14ac:dyDescent="0.55000000000000004">
      <c r="A12103" s="2"/>
    </row>
    <row r="12104" spans="1:1" x14ac:dyDescent="0.55000000000000004">
      <c r="A12104" s="2"/>
    </row>
    <row r="12105" spans="1:1" x14ac:dyDescent="0.55000000000000004">
      <c r="A12105" s="2"/>
    </row>
    <row r="12106" spans="1:1" x14ac:dyDescent="0.55000000000000004">
      <c r="A12106" s="2"/>
    </row>
    <row r="12107" spans="1:1" x14ac:dyDescent="0.55000000000000004">
      <c r="A12107" s="2"/>
    </row>
    <row r="12108" spans="1:1" x14ac:dyDescent="0.55000000000000004">
      <c r="A12108" s="2"/>
    </row>
    <row r="12109" spans="1:1" x14ac:dyDescent="0.55000000000000004">
      <c r="A12109" s="2"/>
    </row>
    <row r="12110" spans="1:1" x14ac:dyDescent="0.55000000000000004">
      <c r="A12110" s="2"/>
    </row>
    <row r="12111" spans="1:1" x14ac:dyDescent="0.55000000000000004">
      <c r="A12111" s="2"/>
    </row>
    <row r="12112" spans="1:1" x14ac:dyDescent="0.55000000000000004">
      <c r="A12112" s="2"/>
    </row>
    <row r="12113" spans="1:1" x14ac:dyDescent="0.55000000000000004">
      <c r="A12113" s="2"/>
    </row>
    <row r="12114" spans="1:1" x14ac:dyDescent="0.55000000000000004">
      <c r="A12114" s="2"/>
    </row>
    <row r="12115" spans="1:1" x14ac:dyDescent="0.55000000000000004">
      <c r="A12115" s="2"/>
    </row>
    <row r="12116" spans="1:1" x14ac:dyDescent="0.55000000000000004">
      <c r="A12116" s="2"/>
    </row>
    <row r="12117" spans="1:1" x14ac:dyDescent="0.55000000000000004">
      <c r="A12117" s="2"/>
    </row>
    <row r="12118" spans="1:1" x14ac:dyDescent="0.55000000000000004">
      <c r="A12118" s="2"/>
    </row>
    <row r="12119" spans="1:1" x14ac:dyDescent="0.55000000000000004">
      <c r="A12119" s="2"/>
    </row>
    <row r="12120" spans="1:1" x14ac:dyDescent="0.55000000000000004">
      <c r="A12120" s="2"/>
    </row>
    <row r="12121" spans="1:1" x14ac:dyDescent="0.55000000000000004">
      <c r="A12121" s="2"/>
    </row>
    <row r="12122" spans="1:1" x14ac:dyDescent="0.55000000000000004">
      <c r="A12122" s="2"/>
    </row>
    <row r="12123" spans="1:1" x14ac:dyDescent="0.55000000000000004">
      <c r="A12123" s="2"/>
    </row>
    <row r="12124" spans="1:1" x14ac:dyDescent="0.55000000000000004">
      <c r="A12124" s="2"/>
    </row>
    <row r="12125" spans="1:1" x14ac:dyDescent="0.55000000000000004">
      <c r="A12125" s="2"/>
    </row>
    <row r="12126" spans="1:1" x14ac:dyDescent="0.55000000000000004">
      <c r="A12126" s="2"/>
    </row>
    <row r="12127" spans="1:1" x14ac:dyDescent="0.55000000000000004">
      <c r="A12127" s="2"/>
    </row>
    <row r="12128" spans="1:1" x14ac:dyDescent="0.55000000000000004">
      <c r="A12128" s="2"/>
    </row>
    <row r="12129" spans="1:1" x14ac:dyDescent="0.55000000000000004">
      <c r="A12129" s="2"/>
    </row>
    <row r="12130" spans="1:1" x14ac:dyDescent="0.55000000000000004">
      <c r="A12130" s="2"/>
    </row>
    <row r="12131" spans="1:1" x14ac:dyDescent="0.55000000000000004">
      <c r="A12131" s="2"/>
    </row>
    <row r="12132" spans="1:1" x14ac:dyDescent="0.55000000000000004">
      <c r="A12132" s="2"/>
    </row>
    <row r="12133" spans="1:1" x14ac:dyDescent="0.55000000000000004">
      <c r="A12133" s="2"/>
    </row>
    <row r="12134" spans="1:1" x14ac:dyDescent="0.55000000000000004">
      <c r="A12134" s="2"/>
    </row>
    <row r="12135" spans="1:1" x14ac:dyDescent="0.55000000000000004">
      <c r="A12135" s="2"/>
    </row>
    <row r="12136" spans="1:1" x14ac:dyDescent="0.55000000000000004">
      <c r="A12136" s="2"/>
    </row>
    <row r="12137" spans="1:1" x14ac:dyDescent="0.55000000000000004">
      <c r="A12137" s="2"/>
    </row>
    <row r="12138" spans="1:1" x14ac:dyDescent="0.55000000000000004">
      <c r="A12138" s="2"/>
    </row>
    <row r="12139" spans="1:1" x14ac:dyDescent="0.55000000000000004">
      <c r="A12139" s="2"/>
    </row>
    <row r="12140" spans="1:1" x14ac:dyDescent="0.55000000000000004">
      <c r="A12140" s="2"/>
    </row>
    <row r="12141" spans="1:1" x14ac:dyDescent="0.55000000000000004">
      <c r="A12141" s="2"/>
    </row>
    <row r="12142" spans="1:1" x14ac:dyDescent="0.55000000000000004">
      <c r="A12142" s="2"/>
    </row>
    <row r="12143" spans="1:1" x14ac:dyDescent="0.55000000000000004">
      <c r="A12143" s="2"/>
    </row>
    <row r="12144" spans="1:1" x14ac:dyDescent="0.55000000000000004">
      <c r="A12144" s="2"/>
    </row>
    <row r="12145" spans="1:1" x14ac:dyDescent="0.55000000000000004">
      <c r="A12145" s="2"/>
    </row>
    <row r="12146" spans="1:1" x14ac:dyDescent="0.55000000000000004">
      <c r="A12146" s="2"/>
    </row>
    <row r="12147" spans="1:1" x14ac:dyDescent="0.55000000000000004">
      <c r="A12147" s="2"/>
    </row>
    <row r="12148" spans="1:1" x14ac:dyDescent="0.55000000000000004">
      <c r="A12148" s="2"/>
    </row>
    <row r="12149" spans="1:1" x14ac:dyDescent="0.55000000000000004">
      <c r="A12149" s="2"/>
    </row>
    <row r="12150" spans="1:1" x14ac:dyDescent="0.55000000000000004">
      <c r="A12150" s="2"/>
    </row>
    <row r="12151" spans="1:1" x14ac:dyDescent="0.55000000000000004">
      <c r="A12151" s="2"/>
    </row>
    <row r="12152" spans="1:1" x14ac:dyDescent="0.55000000000000004">
      <c r="A12152" s="2"/>
    </row>
    <row r="12153" spans="1:1" x14ac:dyDescent="0.55000000000000004">
      <c r="A12153" s="2"/>
    </row>
    <row r="12154" spans="1:1" x14ac:dyDescent="0.55000000000000004">
      <c r="A12154" s="2"/>
    </row>
    <row r="12155" spans="1:1" x14ac:dyDescent="0.55000000000000004">
      <c r="A12155" s="2"/>
    </row>
    <row r="12156" spans="1:1" x14ac:dyDescent="0.55000000000000004">
      <c r="A12156" s="2"/>
    </row>
    <row r="12157" spans="1:1" x14ac:dyDescent="0.55000000000000004">
      <c r="A12157" s="2"/>
    </row>
    <row r="12158" spans="1:1" x14ac:dyDescent="0.55000000000000004">
      <c r="A12158" s="2"/>
    </row>
    <row r="12159" spans="1:1" x14ac:dyDescent="0.55000000000000004">
      <c r="A12159" s="2"/>
    </row>
    <row r="12160" spans="1:1" x14ac:dyDescent="0.55000000000000004">
      <c r="A12160" s="2"/>
    </row>
    <row r="12161" spans="1:1" x14ac:dyDescent="0.55000000000000004">
      <c r="A12161" s="2"/>
    </row>
    <row r="12162" spans="1:1" x14ac:dyDescent="0.55000000000000004">
      <c r="A12162" s="2"/>
    </row>
    <row r="12163" spans="1:1" x14ac:dyDescent="0.55000000000000004">
      <c r="A12163" s="2"/>
    </row>
    <row r="12164" spans="1:1" x14ac:dyDescent="0.55000000000000004">
      <c r="A12164" s="2"/>
    </row>
    <row r="12165" spans="1:1" x14ac:dyDescent="0.55000000000000004">
      <c r="A12165" s="2"/>
    </row>
    <row r="12166" spans="1:1" x14ac:dyDescent="0.55000000000000004">
      <c r="A12166" s="2"/>
    </row>
    <row r="12167" spans="1:1" x14ac:dyDescent="0.55000000000000004">
      <c r="A12167" s="2"/>
    </row>
    <row r="12168" spans="1:1" x14ac:dyDescent="0.55000000000000004">
      <c r="A12168" s="2"/>
    </row>
    <row r="12169" spans="1:1" x14ac:dyDescent="0.55000000000000004">
      <c r="A12169" s="2"/>
    </row>
    <row r="12170" spans="1:1" x14ac:dyDescent="0.55000000000000004">
      <c r="A12170" s="2"/>
    </row>
    <row r="12171" spans="1:1" x14ac:dyDescent="0.55000000000000004">
      <c r="A12171" s="2"/>
    </row>
    <row r="12172" spans="1:1" x14ac:dyDescent="0.55000000000000004">
      <c r="A12172" s="2"/>
    </row>
    <row r="12173" spans="1:1" x14ac:dyDescent="0.55000000000000004">
      <c r="A12173" s="2"/>
    </row>
    <row r="12174" spans="1:1" x14ac:dyDescent="0.55000000000000004">
      <c r="A12174" s="2"/>
    </row>
    <row r="12175" spans="1:1" x14ac:dyDescent="0.55000000000000004">
      <c r="A12175" s="2"/>
    </row>
    <row r="12176" spans="1:1" x14ac:dyDescent="0.55000000000000004">
      <c r="A12176" s="2"/>
    </row>
    <row r="12177" spans="1:1" x14ac:dyDescent="0.55000000000000004">
      <c r="A12177" s="2"/>
    </row>
    <row r="12178" spans="1:1" x14ac:dyDescent="0.55000000000000004">
      <c r="A12178" s="2"/>
    </row>
    <row r="12179" spans="1:1" x14ac:dyDescent="0.55000000000000004">
      <c r="A12179" s="2"/>
    </row>
    <row r="12180" spans="1:1" x14ac:dyDescent="0.55000000000000004">
      <c r="A12180" s="2"/>
    </row>
    <row r="12181" spans="1:1" x14ac:dyDescent="0.55000000000000004">
      <c r="A12181" s="2"/>
    </row>
    <row r="12182" spans="1:1" x14ac:dyDescent="0.55000000000000004">
      <c r="A12182" s="2"/>
    </row>
    <row r="12183" spans="1:1" x14ac:dyDescent="0.55000000000000004">
      <c r="A12183" s="2"/>
    </row>
    <row r="12184" spans="1:1" x14ac:dyDescent="0.55000000000000004">
      <c r="A12184" s="2"/>
    </row>
    <row r="12185" spans="1:1" x14ac:dyDescent="0.55000000000000004">
      <c r="A12185" s="2"/>
    </row>
    <row r="12186" spans="1:1" x14ac:dyDescent="0.55000000000000004">
      <c r="A12186" s="2"/>
    </row>
    <row r="12187" spans="1:1" x14ac:dyDescent="0.55000000000000004">
      <c r="A12187" s="2"/>
    </row>
    <row r="12188" spans="1:1" x14ac:dyDescent="0.55000000000000004">
      <c r="A12188" s="2"/>
    </row>
    <row r="12189" spans="1:1" x14ac:dyDescent="0.55000000000000004">
      <c r="A12189" s="2"/>
    </row>
    <row r="12190" spans="1:1" x14ac:dyDescent="0.55000000000000004">
      <c r="A12190" s="2"/>
    </row>
    <row r="12191" spans="1:1" x14ac:dyDescent="0.55000000000000004">
      <c r="A12191" s="2"/>
    </row>
    <row r="12192" spans="1:1" x14ac:dyDescent="0.55000000000000004">
      <c r="A12192" s="2"/>
    </row>
    <row r="12193" spans="1:1" x14ac:dyDescent="0.55000000000000004">
      <c r="A12193" s="2"/>
    </row>
    <row r="12194" spans="1:1" x14ac:dyDescent="0.55000000000000004">
      <c r="A12194" s="2"/>
    </row>
    <row r="12195" spans="1:1" x14ac:dyDescent="0.55000000000000004">
      <c r="A12195" s="2"/>
    </row>
    <row r="12196" spans="1:1" x14ac:dyDescent="0.55000000000000004">
      <c r="A12196" s="2"/>
    </row>
    <row r="12197" spans="1:1" x14ac:dyDescent="0.55000000000000004">
      <c r="A12197" s="2"/>
    </row>
    <row r="12198" spans="1:1" x14ac:dyDescent="0.55000000000000004">
      <c r="A12198" s="2"/>
    </row>
    <row r="12199" spans="1:1" x14ac:dyDescent="0.55000000000000004">
      <c r="A12199" s="2"/>
    </row>
    <row r="12200" spans="1:1" x14ac:dyDescent="0.55000000000000004">
      <c r="A12200" s="2"/>
    </row>
    <row r="12201" spans="1:1" x14ac:dyDescent="0.55000000000000004">
      <c r="A12201" s="2"/>
    </row>
    <row r="12202" spans="1:1" x14ac:dyDescent="0.55000000000000004">
      <c r="A12202" s="2"/>
    </row>
    <row r="12203" spans="1:1" x14ac:dyDescent="0.55000000000000004">
      <c r="A12203" s="2"/>
    </row>
    <row r="12204" spans="1:1" x14ac:dyDescent="0.55000000000000004">
      <c r="A12204" s="2"/>
    </row>
    <row r="12205" spans="1:1" x14ac:dyDescent="0.55000000000000004">
      <c r="A12205" s="2"/>
    </row>
    <row r="12206" spans="1:1" x14ac:dyDescent="0.55000000000000004">
      <c r="A12206" s="2"/>
    </row>
    <row r="12207" spans="1:1" x14ac:dyDescent="0.55000000000000004">
      <c r="A12207" s="2"/>
    </row>
    <row r="12208" spans="1:1" x14ac:dyDescent="0.55000000000000004">
      <c r="A12208" s="2"/>
    </row>
    <row r="12209" spans="1:1" x14ac:dyDescent="0.55000000000000004">
      <c r="A12209" s="2"/>
    </row>
    <row r="12210" spans="1:1" x14ac:dyDescent="0.55000000000000004">
      <c r="A12210" s="2"/>
    </row>
    <row r="12211" spans="1:1" x14ac:dyDescent="0.55000000000000004">
      <c r="A12211" s="2"/>
    </row>
    <row r="12212" spans="1:1" x14ac:dyDescent="0.55000000000000004">
      <c r="A12212" s="2"/>
    </row>
    <row r="12213" spans="1:1" x14ac:dyDescent="0.55000000000000004">
      <c r="A12213" s="2"/>
    </row>
    <row r="12214" spans="1:1" x14ac:dyDescent="0.55000000000000004">
      <c r="A12214" s="2"/>
    </row>
    <row r="12215" spans="1:1" x14ac:dyDescent="0.55000000000000004">
      <c r="A12215" s="2"/>
    </row>
    <row r="12216" spans="1:1" x14ac:dyDescent="0.55000000000000004">
      <c r="A12216" s="2"/>
    </row>
    <row r="12217" spans="1:1" x14ac:dyDescent="0.55000000000000004">
      <c r="A12217" s="2"/>
    </row>
    <row r="12218" spans="1:1" x14ac:dyDescent="0.55000000000000004">
      <c r="A12218" s="2"/>
    </row>
    <row r="12219" spans="1:1" x14ac:dyDescent="0.55000000000000004">
      <c r="A12219" s="2"/>
    </row>
    <row r="12220" spans="1:1" x14ac:dyDescent="0.55000000000000004">
      <c r="A12220" s="2"/>
    </row>
    <row r="12221" spans="1:1" x14ac:dyDescent="0.55000000000000004">
      <c r="A12221" s="2"/>
    </row>
    <row r="12222" spans="1:1" x14ac:dyDescent="0.55000000000000004">
      <c r="A12222" s="2"/>
    </row>
    <row r="12223" spans="1:1" x14ac:dyDescent="0.55000000000000004">
      <c r="A12223" s="2"/>
    </row>
    <row r="12224" spans="1:1" x14ac:dyDescent="0.55000000000000004">
      <c r="A12224" s="2"/>
    </row>
    <row r="12225" spans="1:1" x14ac:dyDescent="0.55000000000000004">
      <c r="A12225" s="2"/>
    </row>
    <row r="12226" spans="1:1" x14ac:dyDescent="0.55000000000000004">
      <c r="A12226" s="2"/>
    </row>
    <row r="12227" spans="1:1" x14ac:dyDescent="0.55000000000000004">
      <c r="A12227" s="2"/>
    </row>
    <row r="12228" spans="1:1" x14ac:dyDescent="0.55000000000000004">
      <c r="A12228" s="2"/>
    </row>
    <row r="12229" spans="1:1" x14ac:dyDescent="0.55000000000000004">
      <c r="A12229" s="2"/>
    </row>
    <row r="12230" spans="1:1" x14ac:dyDescent="0.55000000000000004">
      <c r="A12230" s="2"/>
    </row>
    <row r="12231" spans="1:1" x14ac:dyDescent="0.55000000000000004">
      <c r="A12231" s="2"/>
    </row>
    <row r="12232" spans="1:1" x14ac:dyDescent="0.55000000000000004">
      <c r="A12232" s="2"/>
    </row>
    <row r="12233" spans="1:1" x14ac:dyDescent="0.55000000000000004">
      <c r="A12233" s="2"/>
    </row>
    <row r="12234" spans="1:1" x14ac:dyDescent="0.55000000000000004">
      <c r="A12234" s="2"/>
    </row>
    <row r="12235" spans="1:1" x14ac:dyDescent="0.55000000000000004">
      <c r="A12235" s="2"/>
    </row>
    <row r="12236" spans="1:1" x14ac:dyDescent="0.55000000000000004">
      <c r="A12236" s="2"/>
    </row>
    <row r="12237" spans="1:1" x14ac:dyDescent="0.55000000000000004">
      <c r="A12237" s="2"/>
    </row>
    <row r="12238" spans="1:1" x14ac:dyDescent="0.55000000000000004">
      <c r="A12238" s="2"/>
    </row>
    <row r="12239" spans="1:1" x14ac:dyDescent="0.55000000000000004">
      <c r="A12239" s="2"/>
    </row>
    <row r="12240" spans="1:1" x14ac:dyDescent="0.55000000000000004">
      <c r="A12240" s="2"/>
    </row>
    <row r="12241" spans="1:1" x14ac:dyDescent="0.55000000000000004">
      <c r="A12241" s="2"/>
    </row>
    <row r="12242" spans="1:1" x14ac:dyDescent="0.55000000000000004">
      <c r="A12242" s="2"/>
    </row>
    <row r="12243" spans="1:1" x14ac:dyDescent="0.55000000000000004">
      <c r="A12243" s="2"/>
    </row>
    <row r="12244" spans="1:1" x14ac:dyDescent="0.55000000000000004">
      <c r="A12244" s="2"/>
    </row>
    <row r="12245" spans="1:1" x14ac:dyDescent="0.55000000000000004">
      <c r="A12245" s="2"/>
    </row>
    <row r="12246" spans="1:1" x14ac:dyDescent="0.55000000000000004">
      <c r="A12246" s="2"/>
    </row>
    <row r="12247" spans="1:1" x14ac:dyDescent="0.55000000000000004">
      <c r="A12247" s="2"/>
    </row>
    <row r="12248" spans="1:1" x14ac:dyDescent="0.55000000000000004">
      <c r="A12248" s="2"/>
    </row>
    <row r="12249" spans="1:1" x14ac:dyDescent="0.55000000000000004">
      <c r="A12249" s="2"/>
    </row>
    <row r="12250" spans="1:1" x14ac:dyDescent="0.55000000000000004">
      <c r="A12250" s="2"/>
    </row>
    <row r="12251" spans="1:1" x14ac:dyDescent="0.55000000000000004">
      <c r="A12251" s="2"/>
    </row>
    <row r="12252" spans="1:1" x14ac:dyDescent="0.55000000000000004">
      <c r="A12252" s="2"/>
    </row>
    <row r="12253" spans="1:1" x14ac:dyDescent="0.55000000000000004">
      <c r="A12253" s="2"/>
    </row>
    <row r="12254" spans="1:1" x14ac:dyDescent="0.55000000000000004">
      <c r="A12254" s="2"/>
    </row>
    <row r="12255" spans="1:1" x14ac:dyDescent="0.55000000000000004">
      <c r="A12255" s="2"/>
    </row>
    <row r="12256" spans="1:1" x14ac:dyDescent="0.55000000000000004">
      <c r="A12256" s="2"/>
    </row>
    <row r="12257" spans="1:1" x14ac:dyDescent="0.55000000000000004">
      <c r="A12257" s="2"/>
    </row>
    <row r="12258" spans="1:1" x14ac:dyDescent="0.55000000000000004">
      <c r="A12258" s="2"/>
    </row>
    <row r="12259" spans="1:1" x14ac:dyDescent="0.55000000000000004">
      <c r="A12259" s="2"/>
    </row>
    <row r="12260" spans="1:1" x14ac:dyDescent="0.55000000000000004">
      <c r="A12260" s="2"/>
    </row>
    <row r="12261" spans="1:1" x14ac:dyDescent="0.55000000000000004">
      <c r="A12261" s="2"/>
    </row>
    <row r="12262" spans="1:1" x14ac:dyDescent="0.55000000000000004">
      <c r="A12262" s="2"/>
    </row>
    <row r="12263" spans="1:1" x14ac:dyDescent="0.55000000000000004">
      <c r="A12263" s="2"/>
    </row>
    <row r="12264" spans="1:1" x14ac:dyDescent="0.55000000000000004">
      <c r="A12264" s="2"/>
    </row>
    <row r="12265" spans="1:1" x14ac:dyDescent="0.55000000000000004">
      <c r="A12265" s="2"/>
    </row>
    <row r="12266" spans="1:1" x14ac:dyDescent="0.55000000000000004">
      <c r="A12266" s="2"/>
    </row>
    <row r="12267" spans="1:1" x14ac:dyDescent="0.55000000000000004">
      <c r="A12267" s="2"/>
    </row>
    <row r="12268" spans="1:1" x14ac:dyDescent="0.55000000000000004">
      <c r="A12268" s="2"/>
    </row>
    <row r="12269" spans="1:1" x14ac:dyDescent="0.55000000000000004">
      <c r="A12269" s="2"/>
    </row>
    <row r="12270" spans="1:1" x14ac:dyDescent="0.55000000000000004">
      <c r="A12270" s="2"/>
    </row>
    <row r="12271" spans="1:1" x14ac:dyDescent="0.55000000000000004">
      <c r="A12271" s="2"/>
    </row>
    <row r="12272" spans="1:1" x14ac:dyDescent="0.55000000000000004">
      <c r="A12272" s="2"/>
    </row>
    <row r="12273" spans="1:1" x14ac:dyDescent="0.55000000000000004">
      <c r="A12273" s="2"/>
    </row>
    <row r="12274" spans="1:1" x14ac:dyDescent="0.55000000000000004">
      <c r="A12274" s="2"/>
    </row>
    <row r="12275" spans="1:1" x14ac:dyDescent="0.55000000000000004">
      <c r="A12275" s="2"/>
    </row>
    <row r="12276" spans="1:1" x14ac:dyDescent="0.55000000000000004">
      <c r="A12276" s="2"/>
    </row>
    <row r="12277" spans="1:1" x14ac:dyDescent="0.55000000000000004">
      <c r="A12277" s="2"/>
    </row>
    <row r="12278" spans="1:1" x14ac:dyDescent="0.55000000000000004">
      <c r="A12278" s="2"/>
    </row>
    <row r="12279" spans="1:1" x14ac:dyDescent="0.55000000000000004">
      <c r="A12279" s="2"/>
    </row>
    <row r="12280" spans="1:1" x14ac:dyDescent="0.55000000000000004">
      <c r="A12280" s="2"/>
    </row>
    <row r="12281" spans="1:1" x14ac:dyDescent="0.55000000000000004">
      <c r="A12281" s="2"/>
    </row>
    <row r="12282" spans="1:1" x14ac:dyDescent="0.55000000000000004">
      <c r="A12282" s="2"/>
    </row>
    <row r="12283" spans="1:1" x14ac:dyDescent="0.55000000000000004">
      <c r="A12283" s="2"/>
    </row>
    <row r="12284" spans="1:1" x14ac:dyDescent="0.55000000000000004">
      <c r="A12284" s="2"/>
    </row>
    <row r="12285" spans="1:1" x14ac:dyDescent="0.55000000000000004">
      <c r="A12285" s="2"/>
    </row>
    <row r="12286" spans="1:1" x14ac:dyDescent="0.55000000000000004">
      <c r="A12286" s="2"/>
    </row>
    <row r="12287" spans="1:1" x14ac:dyDescent="0.55000000000000004">
      <c r="A12287" s="2"/>
    </row>
    <row r="12288" spans="1:1" x14ac:dyDescent="0.55000000000000004">
      <c r="A12288" s="2"/>
    </row>
    <row r="12289" spans="1:1" x14ac:dyDescent="0.55000000000000004">
      <c r="A12289" s="2"/>
    </row>
    <row r="12290" spans="1:1" x14ac:dyDescent="0.55000000000000004">
      <c r="A12290" s="2"/>
    </row>
    <row r="12291" spans="1:1" x14ac:dyDescent="0.55000000000000004">
      <c r="A12291" s="2"/>
    </row>
    <row r="12292" spans="1:1" x14ac:dyDescent="0.55000000000000004">
      <c r="A12292" s="2"/>
    </row>
    <row r="12293" spans="1:1" x14ac:dyDescent="0.55000000000000004">
      <c r="A12293" s="2"/>
    </row>
    <row r="12294" spans="1:1" x14ac:dyDescent="0.55000000000000004">
      <c r="A12294" s="2"/>
    </row>
    <row r="12295" spans="1:1" x14ac:dyDescent="0.55000000000000004">
      <c r="A12295" s="2"/>
    </row>
    <row r="12296" spans="1:1" x14ac:dyDescent="0.55000000000000004">
      <c r="A12296" s="2"/>
    </row>
    <row r="12297" spans="1:1" x14ac:dyDescent="0.55000000000000004">
      <c r="A12297" s="2"/>
    </row>
    <row r="12298" spans="1:1" x14ac:dyDescent="0.55000000000000004">
      <c r="A12298" s="2"/>
    </row>
    <row r="12299" spans="1:1" x14ac:dyDescent="0.55000000000000004">
      <c r="A12299" s="2"/>
    </row>
    <row r="12300" spans="1:1" x14ac:dyDescent="0.55000000000000004">
      <c r="A12300" s="2"/>
    </row>
    <row r="12301" spans="1:1" x14ac:dyDescent="0.55000000000000004">
      <c r="A12301" s="2"/>
    </row>
    <row r="12302" spans="1:1" x14ac:dyDescent="0.55000000000000004">
      <c r="A12302" s="2"/>
    </row>
    <row r="12303" spans="1:1" x14ac:dyDescent="0.55000000000000004">
      <c r="A12303" s="2"/>
    </row>
    <row r="12304" spans="1:1" x14ac:dyDescent="0.55000000000000004">
      <c r="A12304" s="2"/>
    </row>
    <row r="12305" spans="1:1" x14ac:dyDescent="0.55000000000000004">
      <c r="A12305" s="2"/>
    </row>
    <row r="12306" spans="1:1" x14ac:dyDescent="0.55000000000000004">
      <c r="A12306" s="2"/>
    </row>
    <row r="12307" spans="1:1" x14ac:dyDescent="0.55000000000000004">
      <c r="A12307" s="2"/>
    </row>
    <row r="12308" spans="1:1" x14ac:dyDescent="0.55000000000000004">
      <c r="A12308" s="2"/>
    </row>
    <row r="12309" spans="1:1" x14ac:dyDescent="0.55000000000000004">
      <c r="A12309" s="2"/>
    </row>
    <row r="12310" spans="1:1" x14ac:dyDescent="0.55000000000000004">
      <c r="A12310" s="2"/>
    </row>
    <row r="12311" spans="1:1" x14ac:dyDescent="0.55000000000000004">
      <c r="A12311" s="2"/>
    </row>
    <row r="12312" spans="1:1" x14ac:dyDescent="0.55000000000000004">
      <c r="A12312" s="2"/>
    </row>
    <row r="12313" spans="1:1" x14ac:dyDescent="0.55000000000000004">
      <c r="A12313" s="2"/>
    </row>
    <row r="12314" spans="1:1" x14ac:dyDescent="0.55000000000000004">
      <c r="A12314" s="2"/>
    </row>
    <row r="12315" spans="1:1" x14ac:dyDescent="0.55000000000000004">
      <c r="A12315" s="2"/>
    </row>
    <row r="12316" spans="1:1" x14ac:dyDescent="0.55000000000000004">
      <c r="A12316" s="2"/>
    </row>
    <row r="12317" spans="1:1" x14ac:dyDescent="0.55000000000000004">
      <c r="A12317" s="2"/>
    </row>
    <row r="12318" spans="1:1" x14ac:dyDescent="0.55000000000000004">
      <c r="A12318" s="2"/>
    </row>
    <row r="12319" spans="1:1" x14ac:dyDescent="0.55000000000000004">
      <c r="A12319" s="2"/>
    </row>
    <row r="12320" spans="1:1" x14ac:dyDescent="0.55000000000000004">
      <c r="A12320" s="2"/>
    </row>
    <row r="12321" spans="1:1" x14ac:dyDescent="0.55000000000000004">
      <c r="A12321" s="2"/>
    </row>
    <row r="12322" spans="1:1" x14ac:dyDescent="0.55000000000000004">
      <c r="A12322" s="2"/>
    </row>
    <row r="12323" spans="1:1" x14ac:dyDescent="0.55000000000000004">
      <c r="A12323" s="2"/>
    </row>
    <row r="12324" spans="1:1" x14ac:dyDescent="0.55000000000000004">
      <c r="A12324" s="2"/>
    </row>
    <row r="12325" spans="1:1" x14ac:dyDescent="0.55000000000000004">
      <c r="A12325" s="2"/>
    </row>
    <row r="12326" spans="1:1" x14ac:dyDescent="0.55000000000000004">
      <c r="A12326" s="2"/>
    </row>
    <row r="12327" spans="1:1" x14ac:dyDescent="0.55000000000000004">
      <c r="A12327" s="2"/>
    </row>
    <row r="12328" spans="1:1" x14ac:dyDescent="0.55000000000000004">
      <c r="A12328" s="2"/>
    </row>
    <row r="12329" spans="1:1" x14ac:dyDescent="0.55000000000000004">
      <c r="A12329" s="2"/>
    </row>
    <row r="12330" spans="1:1" x14ac:dyDescent="0.55000000000000004">
      <c r="A12330" s="2"/>
    </row>
    <row r="12331" spans="1:1" x14ac:dyDescent="0.55000000000000004">
      <c r="A12331" s="2"/>
    </row>
    <row r="12332" spans="1:1" x14ac:dyDescent="0.55000000000000004">
      <c r="A12332" s="2"/>
    </row>
    <row r="12333" spans="1:1" x14ac:dyDescent="0.55000000000000004">
      <c r="A12333" s="2"/>
    </row>
    <row r="12334" spans="1:1" x14ac:dyDescent="0.55000000000000004">
      <c r="A12334" s="2"/>
    </row>
    <row r="12335" spans="1:1" x14ac:dyDescent="0.55000000000000004">
      <c r="A12335" s="2"/>
    </row>
    <row r="12336" spans="1:1" x14ac:dyDescent="0.55000000000000004">
      <c r="A12336" s="2"/>
    </row>
    <row r="12337" spans="1:1" x14ac:dyDescent="0.55000000000000004">
      <c r="A12337" s="2"/>
    </row>
    <row r="12338" spans="1:1" x14ac:dyDescent="0.55000000000000004">
      <c r="A12338" s="2"/>
    </row>
    <row r="12339" spans="1:1" x14ac:dyDescent="0.55000000000000004">
      <c r="A12339" s="2"/>
    </row>
    <row r="12340" spans="1:1" x14ac:dyDescent="0.55000000000000004">
      <c r="A12340" s="2"/>
    </row>
    <row r="12341" spans="1:1" x14ac:dyDescent="0.55000000000000004">
      <c r="A12341" s="2"/>
    </row>
    <row r="12342" spans="1:1" x14ac:dyDescent="0.55000000000000004">
      <c r="A12342" s="2"/>
    </row>
    <row r="12343" spans="1:1" x14ac:dyDescent="0.55000000000000004">
      <c r="A12343" s="2"/>
    </row>
    <row r="12344" spans="1:1" x14ac:dyDescent="0.55000000000000004">
      <c r="A12344" s="2"/>
    </row>
    <row r="12345" spans="1:1" x14ac:dyDescent="0.55000000000000004">
      <c r="A12345" s="2"/>
    </row>
    <row r="12346" spans="1:1" x14ac:dyDescent="0.55000000000000004">
      <c r="A12346" s="2"/>
    </row>
    <row r="12347" spans="1:1" x14ac:dyDescent="0.55000000000000004">
      <c r="A12347" s="2"/>
    </row>
    <row r="12348" spans="1:1" x14ac:dyDescent="0.55000000000000004">
      <c r="A12348" s="2"/>
    </row>
    <row r="12349" spans="1:1" x14ac:dyDescent="0.55000000000000004">
      <c r="A12349" s="2"/>
    </row>
    <row r="12350" spans="1:1" x14ac:dyDescent="0.55000000000000004">
      <c r="A12350" s="2"/>
    </row>
    <row r="12351" spans="1:1" x14ac:dyDescent="0.55000000000000004">
      <c r="A12351" s="2"/>
    </row>
    <row r="12352" spans="1:1" x14ac:dyDescent="0.55000000000000004">
      <c r="A12352" s="2"/>
    </row>
    <row r="12353" spans="1:1" x14ac:dyDescent="0.55000000000000004">
      <c r="A12353" s="2"/>
    </row>
    <row r="12354" spans="1:1" x14ac:dyDescent="0.55000000000000004">
      <c r="A12354" s="2"/>
    </row>
    <row r="12355" spans="1:1" x14ac:dyDescent="0.55000000000000004">
      <c r="A12355" s="2"/>
    </row>
    <row r="12356" spans="1:1" x14ac:dyDescent="0.55000000000000004">
      <c r="A12356" s="2"/>
    </row>
    <row r="12357" spans="1:1" x14ac:dyDescent="0.55000000000000004">
      <c r="A12357" s="2"/>
    </row>
    <row r="12358" spans="1:1" x14ac:dyDescent="0.55000000000000004">
      <c r="A12358" s="2"/>
    </row>
    <row r="12359" spans="1:1" x14ac:dyDescent="0.55000000000000004">
      <c r="A12359" s="2"/>
    </row>
    <row r="12360" spans="1:1" x14ac:dyDescent="0.55000000000000004">
      <c r="A12360" s="2"/>
    </row>
    <row r="12361" spans="1:1" x14ac:dyDescent="0.55000000000000004">
      <c r="A12361" s="2"/>
    </row>
    <row r="12362" spans="1:1" x14ac:dyDescent="0.55000000000000004">
      <c r="A12362" s="2"/>
    </row>
    <row r="12363" spans="1:1" x14ac:dyDescent="0.55000000000000004">
      <c r="A12363" s="2"/>
    </row>
    <row r="12364" spans="1:1" x14ac:dyDescent="0.55000000000000004">
      <c r="A12364" s="2"/>
    </row>
    <row r="12365" spans="1:1" x14ac:dyDescent="0.55000000000000004">
      <c r="A12365" s="2"/>
    </row>
    <row r="12366" spans="1:1" x14ac:dyDescent="0.55000000000000004">
      <c r="A12366" s="2"/>
    </row>
    <row r="12367" spans="1:1" x14ac:dyDescent="0.55000000000000004">
      <c r="A12367" s="2"/>
    </row>
    <row r="12368" spans="1:1" x14ac:dyDescent="0.55000000000000004">
      <c r="A12368" s="2"/>
    </row>
    <row r="12369" spans="1:1" x14ac:dyDescent="0.55000000000000004">
      <c r="A12369" s="2"/>
    </row>
    <row r="12370" spans="1:1" x14ac:dyDescent="0.55000000000000004">
      <c r="A12370" s="2"/>
    </row>
    <row r="12371" spans="1:1" x14ac:dyDescent="0.55000000000000004">
      <c r="A12371" s="2"/>
    </row>
    <row r="12372" spans="1:1" x14ac:dyDescent="0.55000000000000004">
      <c r="A12372" s="2"/>
    </row>
    <row r="12373" spans="1:1" x14ac:dyDescent="0.55000000000000004">
      <c r="A12373" s="2"/>
    </row>
    <row r="12374" spans="1:1" x14ac:dyDescent="0.55000000000000004">
      <c r="A12374" s="2"/>
    </row>
    <row r="12375" spans="1:1" x14ac:dyDescent="0.55000000000000004">
      <c r="A12375" s="2"/>
    </row>
    <row r="12376" spans="1:1" x14ac:dyDescent="0.55000000000000004">
      <c r="A12376" s="2"/>
    </row>
    <row r="12377" spans="1:1" x14ac:dyDescent="0.55000000000000004">
      <c r="A12377" s="2"/>
    </row>
    <row r="12378" spans="1:1" x14ac:dyDescent="0.55000000000000004">
      <c r="A12378" s="2"/>
    </row>
    <row r="12379" spans="1:1" x14ac:dyDescent="0.55000000000000004">
      <c r="A12379" s="2"/>
    </row>
    <row r="12380" spans="1:1" x14ac:dyDescent="0.55000000000000004">
      <c r="A12380" s="2"/>
    </row>
    <row r="12381" spans="1:1" x14ac:dyDescent="0.55000000000000004">
      <c r="A12381" s="2"/>
    </row>
    <row r="12382" spans="1:1" x14ac:dyDescent="0.55000000000000004">
      <c r="A12382" s="2"/>
    </row>
    <row r="12383" spans="1:1" x14ac:dyDescent="0.55000000000000004">
      <c r="A12383" s="2"/>
    </row>
    <row r="12384" spans="1:1" x14ac:dyDescent="0.55000000000000004">
      <c r="A12384" s="2"/>
    </row>
    <row r="12385" spans="1:1" x14ac:dyDescent="0.55000000000000004">
      <c r="A12385" s="2"/>
    </row>
    <row r="12386" spans="1:1" x14ac:dyDescent="0.55000000000000004">
      <c r="A12386" s="2"/>
    </row>
    <row r="12387" spans="1:1" x14ac:dyDescent="0.55000000000000004">
      <c r="A12387" s="2"/>
    </row>
    <row r="12388" spans="1:1" x14ac:dyDescent="0.55000000000000004">
      <c r="A12388" s="2"/>
    </row>
    <row r="12389" spans="1:1" x14ac:dyDescent="0.55000000000000004">
      <c r="A12389" s="2"/>
    </row>
    <row r="12390" spans="1:1" x14ac:dyDescent="0.55000000000000004">
      <c r="A12390" s="2"/>
    </row>
    <row r="12391" spans="1:1" x14ac:dyDescent="0.55000000000000004">
      <c r="A12391" s="2"/>
    </row>
    <row r="12392" spans="1:1" x14ac:dyDescent="0.55000000000000004">
      <c r="A12392" s="2"/>
    </row>
    <row r="12393" spans="1:1" x14ac:dyDescent="0.55000000000000004">
      <c r="A12393" s="2"/>
    </row>
    <row r="12394" spans="1:1" x14ac:dyDescent="0.55000000000000004">
      <c r="A12394" s="2"/>
    </row>
    <row r="12395" spans="1:1" x14ac:dyDescent="0.55000000000000004">
      <c r="A12395" s="2"/>
    </row>
    <row r="12396" spans="1:1" x14ac:dyDescent="0.55000000000000004">
      <c r="A12396" s="2"/>
    </row>
    <row r="12397" spans="1:1" x14ac:dyDescent="0.55000000000000004">
      <c r="A12397" s="2"/>
    </row>
    <row r="12398" spans="1:1" x14ac:dyDescent="0.55000000000000004">
      <c r="A12398" s="2"/>
    </row>
    <row r="12399" spans="1:1" x14ac:dyDescent="0.55000000000000004">
      <c r="A12399" s="2"/>
    </row>
    <row r="12400" spans="1:1" x14ac:dyDescent="0.55000000000000004">
      <c r="A12400" s="2"/>
    </row>
    <row r="12401" spans="1:1" x14ac:dyDescent="0.55000000000000004">
      <c r="A12401" s="2"/>
    </row>
    <row r="12402" spans="1:1" x14ac:dyDescent="0.55000000000000004">
      <c r="A12402" s="2"/>
    </row>
    <row r="12403" spans="1:1" x14ac:dyDescent="0.55000000000000004">
      <c r="A12403" s="2"/>
    </row>
    <row r="12404" spans="1:1" x14ac:dyDescent="0.55000000000000004">
      <c r="A12404" s="2"/>
    </row>
    <row r="12405" spans="1:1" x14ac:dyDescent="0.55000000000000004">
      <c r="A12405" s="2"/>
    </row>
    <row r="12406" spans="1:1" x14ac:dyDescent="0.55000000000000004">
      <c r="A12406" s="2"/>
    </row>
    <row r="12407" spans="1:1" x14ac:dyDescent="0.55000000000000004">
      <c r="A12407" s="2"/>
    </row>
    <row r="12408" spans="1:1" x14ac:dyDescent="0.55000000000000004">
      <c r="A12408" s="2"/>
    </row>
    <row r="12409" spans="1:1" x14ac:dyDescent="0.55000000000000004">
      <c r="A12409" s="2"/>
    </row>
    <row r="12410" spans="1:1" x14ac:dyDescent="0.55000000000000004">
      <c r="A12410" s="2"/>
    </row>
    <row r="12411" spans="1:1" x14ac:dyDescent="0.55000000000000004">
      <c r="A12411" s="2"/>
    </row>
    <row r="12412" spans="1:1" x14ac:dyDescent="0.55000000000000004">
      <c r="A12412" s="2"/>
    </row>
    <row r="12413" spans="1:1" x14ac:dyDescent="0.55000000000000004">
      <c r="A12413" s="2"/>
    </row>
    <row r="12414" spans="1:1" x14ac:dyDescent="0.55000000000000004">
      <c r="A12414" s="2"/>
    </row>
    <row r="12415" spans="1:1" x14ac:dyDescent="0.55000000000000004">
      <c r="A12415" s="2"/>
    </row>
    <row r="12416" spans="1:1" x14ac:dyDescent="0.55000000000000004">
      <c r="A12416" s="2"/>
    </row>
    <row r="12417" spans="1:1" x14ac:dyDescent="0.55000000000000004">
      <c r="A12417" s="2"/>
    </row>
    <row r="12418" spans="1:1" x14ac:dyDescent="0.55000000000000004">
      <c r="A12418" s="2"/>
    </row>
    <row r="12419" spans="1:1" x14ac:dyDescent="0.55000000000000004">
      <c r="A12419" s="2"/>
    </row>
    <row r="12420" spans="1:1" x14ac:dyDescent="0.55000000000000004">
      <c r="A12420" s="2"/>
    </row>
    <row r="12421" spans="1:1" x14ac:dyDescent="0.55000000000000004">
      <c r="A12421" s="2"/>
    </row>
    <row r="12422" spans="1:1" x14ac:dyDescent="0.55000000000000004">
      <c r="A12422" s="2"/>
    </row>
    <row r="12423" spans="1:1" x14ac:dyDescent="0.55000000000000004">
      <c r="A12423" s="2"/>
    </row>
    <row r="12424" spans="1:1" x14ac:dyDescent="0.55000000000000004">
      <c r="A12424" s="2"/>
    </row>
    <row r="12425" spans="1:1" x14ac:dyDescent="0.55000000000000004">
      <c r="A12425" s="2"/>
    </row>
    <row r="12426" spans="1:1" x14ac:dyDescent="0.55000000000000004">
      <c r="A12426" s="2"/>
    </row>
    <row r="12427" spans="1:1" x14ac:dyDescent="0.55000000000000004">
      <c r="A12427" s="2"/>
    </row>
    <row r="12428" spans="1:1" x14ac:dyDescent="0.55000000000000004">
      <c r="A12428" s="2"/>
    </row>
    <row r="12429" spans="1:1" x14ac:dyDescent="0.55000000000000004">
      <c r="A12429" s="2"/>
    </row>
    <row r="12430" spans="1:1" x14ac:dyDescent="0.55000000000000004">
      <c r="A12430" s="2"/>
    </row>
    <row r="12431" spans="1:1" x14ac:dyDescent="0.55000000000000004">
      <c r="A12431" s="2"/>
    </row>
    <row r="12432" spans="1:1" x14ac:dyDescent="0.55000000000000004">
      <c r="A12432" s="2"/>
    </row>
    <row r="12433" spans="1:1" x14ac:dyDescent="0.55000000000000004">
      <c r="A12433" s="2"/>
    </row>
    <row r="12434" spans="1:1" x14ac:dyDescent="0.55000000000000004">
      <c r="A12434" s="2"/>
    </row>
    <row r="12435" spans="1:1" x14ac:dyDescent="0.55000000000000004">
      <c r="A12435" s="2"/>
    </row>
    <row r="12436" spans="1:1" x14ac:dyDescent="0.55000000000000004">
      <c r="A12436" s="2"/>
    </row>
    <row r="12437" spans="1:1" x14ac:dyDescent="0.55000000000000004">
      <c r="A12437" s="2"/>
    </row>
    <row r="12438" spans="1:1" x14ac:dyDescent="0.55000000000000004">
      <c r="A12438" s="2"/>
    </row>
    <row r="12439" spans="1:1" x14ac:dyDescent="0.55000000000000004">
      <c r="A12439" s="2"/>
    </row>
    <row r="12440" spans="1:1" x14ac:dyDescent="0.55000000000000004">
      <c r="A12440" s="2"/>
    </row>
    <row r="12441" spans="1:1" x14ac:dyDescent="0.55000000000000004">
      <c r="A12441" s="2"/>
    </row>
    <row r="12442" spans="1:1" x14ac:dyDescent="0.55000000000000004">
      <c r="A12442" s="2"/>
    </row>
    <row r="12443" spans="1:1" x14ac:dyDescent="0.55000000000000004">
      <c r="A12443" s="2"/>
    </row>
    <row r="12444" spans="1:1" x14ac:dyDescent="0.55000000000000004">
      <c r="A12444" s="2"/>
    </row>
    <row r="12445" spans="1:1" x14ac:dyDescent="0.55000000000000004">
      <c r="A12445" s="2"/>
    </row>
    <row r="12446" spans="1:1" x14ac:dyDescent="0.55000000000000004">
      <c r="A12446" s="2"/>
    </row>
    <row r="12447" spans="1:1" x14ac:dyDescent="0.55000000000000004">
      <c r="A12447" s="2"/>
    </row>
    <row r="12448" spans="1:1" x14ac:dyDescent="0.55000000000000004">
      <c r="A12448" s="2"/>
    </row>
    <row r="12449" spans="1:1" x14ac:dyDescent="0.55000000000000004">
      <c r="A12449" s="2"/>
    </row>
    <row r="12450" spans="1:1" x14ac:dyDescent="0.55000000000000004">
      <c r="A12450" s="2"/>
    </row>
    <row r="12451" spans="1:1" x14ac:dyDescent="0.55000000000000004">
      <c r="A12451" s="2"/>
    </row>
    <row r="12452" spans="1:1" x14ac:dyDescent="0.55000000000000004">
      <c r="A12452" s="2"/>
    </row>
    <row r="12453" spans="1:1" x14ac:dyDescent="0.55000000000000004">
      <c r="A12453" s="2"/>
    </row>
    <row r="12454" spans="1:1" x14ac:dyDescent="0.55000000000000004">
      <c r="A12454" s="2"/>
    </row>
    <row r="12455" spans="1:1" x14ac:dyDescent="0.55000000000000004">
      <c r="A12455" s="2"/>
    </row>
    <row r="12456" spans="1:1" x14ac:dyDescent="0.55000000000000004">
      <c r="A12456" s="2"/>
    </row>
    <row r="12457" spans="1:1" x14ac:dyDescent="0.55000000000000004">
      <c r="A12457" s="2"/>
    </row>
    <row r="12458" spans="1:1" x14ac:dyDescent="0.55000000000000004">
      <c r="A12458" s="2"/>
    </row>
    <row r="12459" spans="1:1" x14ac:dyDescent="0.55000000000000004">
      <c r="A12459" s="2"/>
    </row>
    <row r="12460" spans="1:1" x14ac:dyDescent="0.55000000000000004">
      <c r="A12460" s="2"/>
    </row>
    <row r="12461" spans="1:1" x14ac:dyDescent="0.55000000000000004">
      <c r="A12461" s="2"/>
    </row>
    <row r="12462" spans="1:1" x14ac:dyDescent="0.55000000000000004">
      <c r="A12462" s="2"/>
    </row>
    <row r="12463" spans="1:1" x14ac:dyDescent="0.55000000000000004">
      <c r="A12463" s="2"/>
    </row>
    <row r="12464" spans="1:1" x14ac:dyDescent="0.55000000000000004">
      <c r="A12464" s="2"/>
    </row>
    <row r="12465" spans="1:1" x14ac:dyDescent="0.55000000000000004">
      <c r="A12465" s="2"/>
    </row>
    <row r="12466" spans="1:1" x14ac:dyDescent="0.55000000000000004">
      <c r="A12466" s="2"/>
    </row>
    <row r="12467" spans="1:1" x14ac:dyDescent="0.55000000000000004">
      <c r="A12467" s="2"/>
    </row>
    <row r="12468" spans="1:1" x14ac:dyDescent="0.55000000000000004">
      <c r="A12468" s="2"/>
    </row>
    <row r="12469" spans="1:1" x14ac:dyDescent="0.55000000000000004">
      <c r="A12469" s="2"/>
    </row>
    <row r="12470" spans="1:1" x14ac:dyDescent="0.55000000000000004">
      <c r="A12470" s="2"/>
    </row>
    <row r="12471" spans="1:1" x14ac:dyDescent="0.55000000000000004">
      <c r="A12471" s="2"/>
    </row>
    <row r="12472" spans="1:1" x14ac:dyDescent="0.55000000000000004">
      <c r="A12472" s="2"/>
    </row>
    <row r="12473" spans="1:1" x14ac:dyDescent="0.55000000000000004">
      <c r="A12473" s="2"/>
    </row>
    <row r="12474" spans="1:1" x14ac:dyDescent="0.55000000000000004">
      <c r="A12474" s="2"/>
    </row>
    <row r="12475" spans="1:1" x14ac:dyDescent="0.55000000000000004">
      <c r="A12475" s="2"/>
    </row>
    <row r="12476" spans="1:1" x14ac:dyDescent="0.55000000000000004">
      <c r="A12476" s="2"/>
    </row>
    <row r="12477" spans="1:1" x14ac:dyDescent="0.55000000000000004">
      <c r="A12477" s="2"/>
    </row>
    <row r="12478" spans="1:1" x14ac:dyDescent="0.55000000000000004">
      <c r="A12478" s="2"/>
    </row>
    <row r="12479" spans="1:1" x14ac:dyDescent="0.55000000000000004">
      <c r="A12479" s="2"/>
    </row>
    <row r="12480" spans="1:1" x14ac:dyDescent="0.55000000000000004">
      <c r="A12480" s="2"/>
    </row>
    <row r="12481" spans="1:1" x14ac:dyDescent="0.55000000000000004">
      <c r="A12481" s="2"/>
    </row>
    <row r="12482" spans="1:1" x14ac:dyDescent="0.55000000000000004">
      <c r="A12482" s="2"/>
    </row>
    <row r="12483" spans="1:1" x14ac:dyDescent="0.55000000000000004">
      <c r="A12483" s="2"/>
    </row>
    <row r="12484" spans="1:1" x14ac:dyDescent="0.55000000000000004">
      <c r="A12484" s="2"/>
    </row>
    <row r="12485" spans="1:1" x14ac:dyDescent="0.55000000000000004">
      <c r="A12485" s="2"/>
    </row>
    <row r="12486" spans="1:1" x14ac:dyDescent="0.55000000000000004">
      <c r="A12486" s="2"/>
    </row>
    <row r="12487" spans="1:1" x14ac:dyDescent="0.55000000000000004">
      <c r="A12487" s="2"/>
    </row>
    <row r="12488" spans="1:1" x14ac:dyDescent="0.55000000000000004">
      <c r="A12488" s="2"/>
    </row>
    <row r="12489" spans="1:1" x14ac:dyDescent="0.55000000000000004">
      <c r="A12489" s="2"/>
    </row>
    <row r="12490" spans="1:1" x14ac:dyDescent="0.55000000000000004">
      <c r="A12490" s="2"/>
    </row>
    <row r="12491" spans="1:1" x14ac:dyDescent="0.55000000000000004">
      <c r="A12491" s="2"/>
    </row>
    <row r="12492" spans="1:1" x14ac:dyDescent="0.55000000000000004">
      <c r="A12492" s="2"/>
    </row>
    <row r="12493" spans="1:1" x14ac:dyDescent="0.55000000000000004">
      <c r="A12493" s="2"/>
    </row>
    <row r="12494" spans="1:1" x14ac:dyDescent="0.55000000000000004">
      <c r="A12494" s="2"/>
    </row>
    <row r="12495" spans="1:1" x14ac:dyDescent="0.55000000000000004">
      <c r="A12495" s="2"/>
    </row>
    <row r="12496" spans="1:1" x14ac:dyDescent="0.55000000000000004">
      <c r="A12496" s="2"/>
    </row>
    <row r="12497" spans="1:1" x14ac:dyDescent="0.55000000000000004">
      <c r="A12497" s="2"/>
    </row>
    <row r="12498" spans="1:1" x14ac:dyDescent="0.55000000000000004">
      <c r="A12498" s="2"/>
    </row>
    <row r="12499" spans="1:1" x14ac:dyDescent="0.55000000000000004">
      <c r="A12499" s="2"/>
    </row>
    <row r="12500" spans="1:1" x14ac:dyDescent="0.55000000000000004">
      <c r="A12500" s="2"/>
    </row>
    <row r="12501" spans="1:1" x14ac:dyDescent="0.55000000000000004">
      <c r="A12501" s="2"/>
    </row>
    <row r="12502" spans="1:1" x14ac:dyDescent="0.55000000000000004">
      <c r="A12502" s="2"/>
    </row>
    <row r="12503" spans="1:1" x14ac:dyDescent="0.55000000000000004">
      <c r="A12503" s="2"/>
    </row>
    <row r="12504" spans="1:1" x14ac:dyDescent="0.55000000000000004">
      <c r="A12504" s="2"/>
    </row>
    <row r="12505" spans="1:1" x14ac:dyDescent="0.55000000000000004">
      <c r="A12505" s="2"/>
    </row>
    <row r="12506" spans="1:1" x14ac:dyDescent="0.55000000000000004">
      <c r="A12506" s="2"/>
    </row>
    <row r="12507" spans="1:1" x14ac:dyDescent="0.55000000000000004">
      <c r="A12507" s="2"/>
    </row>
    <row r="12508" spans="1:1" x14ac:dyDescent="0.55000000000000004">
      <c r="A12508" s="2"/>
    </row>
    <row r="12509" spans="1:1" x14ac:dyDescent="0.55000000000000004">
      <c r="A12509" s="2"/>
    </row>
    <row r="12510" spans="1:1" x14ac:dyDescent="0.55000000000000004">
      <c r="A12510" s="2"/>
    </row>
    <row r="12511" spans="1:1" x14ac:dyDescent="0.55000000000000004">
      <c r="A12511" s="2"/>
    </row>
    <row r="12512" spans="1:1" x14ac:dyDescent="0.55000000000000004">
      <c r="A12512" s="2"/>
    </row>
    <row r="12513" spans="1:1" x14ac:dyDescent="0.55000000000000004">
      <c r="A12513" s="2"/>
    </row>
    <row r="12514" spans="1:1" x14ac:dyDescent="0.55000000000000004">
      <c r="A12514" s="2"/>
    </row>
    <row r="12515" spans="1:1" x14ac:dyDescent="0.55000000000000004">
      <c r="A12515" s="2"/>
    </row>
    <row r="12516" spans="1:1" x14ac:dyDescent="0.55000000000000004">
      <c r="A12516" s="2"/>
    </row>
    <row r="12517" spans="1:1" x14ac:dyDescent="0.55000000000000004">
      <c r="A12517" s="2"/>
    </row>
    <row r="12518" spans="1:1" x14ac:dyDescent="0.55000000000000004">
      <c r="A12518" s="2"/>
    </row>
    <row r="12519" spans="1:1" x14ac:dyDescent="0.55000000000000004">
      <c r="A12519" s="2"/>
    </row>
    <row r="12520" spans="1:1" x14ac:dyDescent="0.55000000000000004">
      <c r="A12520" s="2"/>
    </row>
    <row r="12521" spans="1:1" x14ac:dyDescent="0.55000000000000004">
      <c r="A12521" s="2"/>
    </row>
    <row r="12522" spans="1:1" x14ac:dyDescent="0.55000000000000004">
      <c r="A12522" s="2"/>
    </row>
    <row r="12523" spans="1:1" x14ac:dyDescent="0.55000000000000004">
      <c r="A12523" s="2"/>
    </row>
    <row r="12524" spans="1:1" x14ac:dyDescent="0.55000000000000004">
      <c r="A12524" s="2"/>
    </row>
    <row r="12525" spans="1:1" x14ac:dyDescent="0.55000000000000004">
      <c r="A12525" s="2"/>
    </row>
    <row r="12526" spans="1:1" x14ac:dyDescent="0.55000000000000004">
      <c r="A12526" s="2"/>
    </row>
    <row r="12527" spans="1:1" x14ac:dyDescent="0.55000000000000004">
      <c r="A12527" s="2"/>
    </row>
    <row r="12528" spans="1:1" x14ac:dyDescent="0.55000000000000004">
      <c r="A12528" s="2"/>
    </row>
    <row r="12529" spans="1:1" x14ac:dyDescent="0.55000000000000004">
      <c r="A12529" s="2"/>
    </row>
    <row r="12530" spans="1:1" x14ac:dyDescent="0.55000000000000004">
      <c r="A12530" s="2"/>
    </row>
    <row r="12531" spans="1:1" x14ac:dyDescent="0.55000000000000004">
      <c r="A12531" s="2"/>
    </row>
    <row r="12532" spans="1:1" x14ac:dyDescent="0.55000000000000004">
      <c r="A12532" s="2"/>
    </row>
    <row r="12533" spans="1:1" x14ac:dyDescent="0.55000000000000004">
      <c r="A12533" s="2"/>
    </row>
    <row r="12534" spans="1:1" x14ac:dyDescent="0.55000000000000004">
      <c r="A12534" s="2"/>
    </row>
    <row r="12535" spans="1:1" x14ac:dyDescent="0.55000000000000004">
      <c r="A12535" s="2"/>
    </row>
    <row r="12536" spans="1:1" x14ac:dyDescent="0.55000000000000004">
      <c r="A12536" s="2"/>
    </row>
    <row r="12537" spans="1:1" x14ac:dyDescent="0.55000000000000004">
      <c r="A12537" s="2"/>
    </row>
    <row r="12538" spans="1:1" x14ac:dyDescent="0.55000000000000004">
      <c r="A12538" s="2"/>
    </row>
    <row r="12539" spans="1:1" x14ac:dyDescent="0.55000000000000004">
      <c r="A12539" s="2"/>
    </row>
    <row r="12540" spans="1:1" x14ac:dyDescent="0.55000000000000004">
      <c r="A12540" s="2"/>
    </row>
    <row r="12541" spans="1:1" x14ac:dyDescent="0.55000000000000004">
      <c r="A12541" s="2"/>
    </row>
    <row r="12542" spans="1:1" x14ac:dyDescent="0.55000000000000004">
      <c r="A12542" s="2"/>
    </row>
    <row r="12543" spans="1:1" x14ac:dyDescent="0.55000000000000004">
      <c r="A12543" s="2"/>
    </row>
    <row r="12544" spans="1:1" x14ac:dyDescent="0.55000000000000004">
      <c r="A12544" s="2"/>
    </row>
    <row r="12545" spans="1:1" x14ac:dyDescent="0.55000000000000004">
      <c r="A12545" s="2"/>
    </row>
    <row r="12546" spans="1:1" x14ac:dyDescent="0.55000000000000004">
      <c r="A12546" s="2"/>
    </row>
    <row r="12547" spans="1:1" x14ac:dyDescent="0.55000000000000004">
      <c r="A12547" s="2"/>
    </row>
    <row r="12548" spans="1:1" x14ac:dyDescent="0.55000000000000004">
      <c r="A12548" s="2"/>
    </row>
    <row r="12549" spans="1:1" x14ac:dyDescent="0.55000000000000004">
      <c r="A12549" s="2"/>
    </row>
    <row r="12550" spans="1:1" x14ac:dyDescent="0.55000000000000004">
      <c r="A12550" s="2"/>
    </row>
    <row r="12551" spans="1:1" x14ac:dyDescent="0.55000000000000004">
      <c r="A12551" s="2"/>
    </row>
    <row r="12552" spans="1:1" x14ac:dyDescent="0.55000000000000004">
      <c r="A12552" s="2"/>
    </row>
    <row r="12553" spans="1:1" x14ac:dyDescent="0.55000000000000004">
      <c r="A12553" s="2"/>
    </row>
    <row r="12554" spans="1:1" x14ac:dyDescent="0.55000000000000004">
      <c r="A12554" s="2"/>
    </row>
    <row r="12555" spans="1:1" x14ac:dyDescent="0.55000000000000004">
      <c r="A12555" s="2"/>
    </row>
    <row r="12556" spans="1:1" x14ac:dyDescent="0.55000000000000004">
      <c r="A12556" s="2"/>
    </row>
    <row r="12557" spans="1:1" x14ac:dyDescent="0.55000000000000004">
      <c r="A12557" s="2"/>
    </row>
    <row r="12558" spans="1:1" x14ac:dyDescent="0.55000000000000004">
      <c r="A12558" s="2"/>
    </row>
    <row r="12559" spans="1:1" x14ac:dyDescent="0.55000000000000004">
      <c r="A12559" s="2"/>
    </row>
    <row r="12560" spans="1:1" x14ac:dyDescent="0.55000000000000004">
      <c r="A12560" s="2"/>
    </row>
    <row r="12561" spans="1:1" x14ac:dyDescent="0.55000000000000004">
      <c r="A12561" s="2"/>
    </row>
    <row r="12562" spans="1:1" x14ac:dyDescent="0.55000000000000004">
      <c r="A12562" s="2"/>
    </row>
    <row r="12563" spans="1:1" x14ac:dyDescent="0.55000000000000004">
      <c r="A12563" s="2"/>
    </row>
    <row r="12564" spans="1:1" x14ac:dyDescent="0.55000000000000004">
      <c r="A12564" s="2"/>
    </row>
    <row r="12565" spans="1:1" x14ac:dyDescent="0.55000000000000004">
      <c r="A12565" s="2"/>
    </row>
    <row r="12566" spans="1:1" x14ac:dyDescent="0.55000000000000004">
      <c r="A12566" s="2"/>
    </row>
    <row r="12567" spans="1:1" x14ac:dyDescent="0.55000000000000004">
      <c r="A12567" s="2"/>
    </row>
    <row r="12568" spans="1:1" x14ac:dyDescent="0.55000000000000004">
      <c r="A12568" s="2"/>
    </row>
    <row r="12569" spans="1:1" x14ac:dyDescent="0.55000000000000004">
      <c r="A12569" s="2"/>
    </row>
    <row r="12570" spans="1:1" x14ac:dyDescent="0.55000000000000004">
      <c r="A12570" s="2"/>
    </row>
    <row r="12571" spans="1:1" x14ac:dyDescent="0.55000000000000004">
      <c r="A12571" s="2"/>
    </row>
    <row r="12572" spans="1:1" x14ac:dyDescent="0.55000000000000004">
      <c r="A12572" s="2"/>
    </row>
    <row r="12573" spans="1:1" x14ac:dyDescent="0.55000000000000004">
      <c r="A12573" s="2"/>
    </row>
    <row r="12574" spans="1:1" x14ac:dyDescent="0.55000000000000004">
      <c r="A12574" s="2"/>
    </row>
    <row r="12575" spans="1:1" x14ac:dyDescent="0.55000000000000004">
      <c r="A12575" s="2"/>
    </row>
    <row r="12576" spans="1:1" x14ac:dyDescent="0.55000000000000004">
      <c r="A12576" s="2"/>
    </row>
    <row r="12577" spans="1:1" x14ac:dyDescent="0.55000000000000004">
      <c r="A12577" s="2"/>
    </row>
    <row r="12578" spans="1:1" x14ac:dyDescent="0.55000000000000004">
      <c r="A12578" s="2"/>
    </row>
    <row r="12579" spans="1:1" x14ac:dyDescent="0.55000000000000004">
      <c r="A12579" s="2"/>
    </row>
    <row r="12580" spans="1:1" x14ac:dyDescent="0.55000000000000004">
      <c r="A12580" s="2"/>
    </row>
    <row r="12581" spans="1:1" x14ac:dyDescent="0.55000000000000004">
      <c r="A12581" s="2"/>
    </row>
    <row r="12582" spans="1:1" x14ac:dyDescent="0.55000000000000004">
      <c r="A12582" s="2"/>
    </row>
    <row r="12583" spans="1:1" x14ac:dyDescent="0.55000000000000004">
      <c r="A12583" s="2"/>
    </row>
    <row r="12584" spans="1:1" x14ac:dyDescent="0.55000000000000004">
      <c r="A12584" s="2"/>
    </row>
    <row r="12585" spans="1:1" x14ac:dyDescent="0.55000000000000004">
      <c r="A12585" s="2"/>
    </row>
    <row r="12586" spans="1:1" x14ac:dyDescent="0.55000000000000004">
      <c r="A12586" s="2"/>
    </row>
    <row r="12587" spans="1:1" x14ac:dyDescent="0.55000000000000004">
      <c r="A12587" s="2"/>
    </row>
    <row r="12588" spans="1:1" x14ac:dyDescent="0.55000000000000004">
      <c r="A12588" s="2"/>
    </row>
    <row r="12589" spans="1:1" x14ac:dyDescent="0.55000000000000004">
      <c r="A12589" s="2"/>
    </row>
    <row r="12590" spans="1:1" x14ac:dyDescent="0.55000000000000004">
      <c r="A12590" s="2"/>
    </row>
    <row r="12591" spans="1:1" x14ac:dyDescent="0.55000000000000004">
      <c r="A12591" s="2"/>
    </row>
    <row r="12592" spans="1:1" x14ac:dyDescent="0.55000000000000004">
      <c r="A12592" s="2"/>
    </row>
    <row r="12593" spans="1:1" x14ac:dyDescent="0.55000000000000004">
      <c r="A12593" s="2"/>
    </row>
    <row r="12594" spans="1:1" x14ac:dyDescent="0.55000000000000004">
      <c r="A12594" s="2"/>
    </row>
    <row r="12595" spans="1:1" x14ac:dyDescent="0.55000000000000004">
      <c r="A12595" s="2"/>
    </row>
    <row r="12596" spans="1:1" x14ac:dyDescent="0.55000000000000004">
      <c r="A12596" s="2"/>
    </row>
    <row r="12597" spans="1:1" x14ac:dyDescent="0.55000000000000004">
      <c r="A12597" s="2"/>
    </row>
    <row r="12598" spans="1:1" x14ac:dyDescent="0.55000000000000004">
      <c r="A12598" s="2"/>
    </row>
    <row r="12599" spans="1:1" x14ac:dyDescent="0.55000000000000004">
      <c r="A12599" s="2"/>
    </row>
    <row r="12600" spans="1:1" x14ac:dyDescent="0.55000000000000004">
      <c r="A12600" s="2"/>
    </row>
    <row r="12601" spans="1:1" x14ac:dyDescent="0.55000000000000004">
      <c r="A12601" s="2"/>
    </row>
    <row r="12602" spans="1:1" x14ac:dyDescent="0.55000000000000004">
      <c r="A12602" s="2"/>
    </row>
    <row r="12603" spans="1:1" x14ac:dyDescent="0.55000000000000004">
      <c r="A12603" s="2"/>
    </row>
    <row r="12604" spans="1:1" x14ac:dyDescent="0.55000000000000004">
      <c r="A12604" s="2"/>
    </row>
    <row r="12605" spans="1:1" x14ac:dyDescent="0.55000000000000004">
      <c r="A12605" s="2"/>
    </row>
    <row r="12606" spans="1:1" x14ac:dyDescent="0.55000000000000004">
      <c r="A12606" s="2"/>
    </row>
    <row r="12607" spans="1:1" x14ac:dyDescent="0.55000000000000004">
      <c r="A12607" s="2"/>
    </row>
    <row r="12608" spans="1:1" x14ac:dyDescent="0.55000000000000004">
      <c r="A12608" s="2"/>
    </row>
    <row r="12609" spans="1:1" x14ac:dyDescent="0.55000000000000004">
      <c r="A12609" s="2"/>
    </row>
    <row r="12610" spans="1:1" x14ac:dyDescent="0.55000000000000004">
      <c r="A12610" s="2"/>
    </row>
    <row r="12611" spans="1:1" x14ac:dyDescent="0.55000000000000004">
      <c r="A12611" s="2"/>
    </row>
    <row r="12612" spans="1:1" x14ac:dyDescent="0.55000000000000004">
      <c r="A12612" s="2"/>
    </row>
    <row r="12613" spans="1:1" x14ac:dyDescent="0.55000000000000004">
      <c r="A12613" s="2"/>
    </row>
    <row r="12614" spans="1:1" x14ac:dyDescent="0.55000000000000004">
      <c r="A12614" s="2"/>
    </row>
    <row r="12615" spans="1:1" x14ac:dyDescent="0.55000000000000004">
      <c r="A12615" s="2"/>
    </row>
    <row r="12616" spans="1:1" x14ac:dyDescent="0.55000000000000004">
      <c r="A12616" s="2"/>
    </row>
    <row r="12617" spans="1:1" x14ac:dyDescent="0.55000000000000004">
      <c r="A12617" s="2"/>
    </row>
    <row r="12618" spans="1:1" x14ac:dyDescent="0.55000000000000004">
      <c r="A12618" s="2"/>
    </row>
    <row r="12619" spans="1:1" x14ac:dyDescent="0.55000000000000004">
      <c r="A12619" s="2"/>
    </row>
    <row r="12620" spans="1:1" x14ac:dyDescent="0.55000000000000004">
      <c r="A12620" s="2"/>
    </row>
    <row r="12621" spans="1:1" x14ac:dyDescent="0.55000000000000004">
      <c r="A12621" s="2"/>
    </row>
    <row r="12622" spans="1:1" x14ac:dyDescent="0.55000000000000004">
      <c r="A12622" s="2"/>
    </row>
    <row r="12623" spans="1:1" x14ac:dyDescent="0.55000000000000004">
      <c r="A12623" s="2"/>
    </row>
    <row r="12624" spans="1:1" x14ac:dyDescent="0.55000000000000004">
      <c r="A12624" s="2"/>
    </row>
    <row r="12625" spans="1:1" x14ac:dyDescent="0.55000000000000004">
      <c r="A12625" s="2"/>
    </row>
    <row r="12626" spans="1:1" x14ac:dyDescent="0.55000000000000004">
      <c r="A12626" s="2"/>
    </row>
    <row r="12627" spans="1:1" x14ac:dyDescent="0.55000000000000004">
      <c r="A12627" s="2"/>
    </row>
    <row r="12628" spans="1:1" x14ac:dyDescent="0.55000000000000004">
      <c r="A12628" s="2"/>
    </row>
    <row r="12629" spans="1:1" x14ac:dyDescent="0.55000000000000004">
      <c r="A12629" s="2"/>
    </row>
    <row r="12630" spans="1:1" x14ac:dyDescent="0.55000000000000004">
      <c r="A12630" s="2"/>
    </row>
    <row r="12631" spans="1:1" x14ac:dyDescent="0.55000000000000004">
      <c r="A12631" s="2"/>
    </row>
    <row r="12632" spans="1:1" x14ac:dyDescent="0.55000000000000004">
      <c r="A12632" s="2"/>
    </row>
    <row r="12633" spans="1:1" x14ac:dyDescent="0.55000000000000004">
      <c r="A12633" s="2"/>
    </row>
    <row r="12634" spans="1:1" x14ac:dyDescent="0.55000000000000004">
      <c r="A12634" s="2"/>
    </row>
    <row r="12635" spans="1:1" x14ac:dyDescent="0.55000000000000004">
      <c r="A12635" s="2"/>
    </row>
    <row r="12636" spans="1:1" x14ac:dyDescent="0.55000000000000004">
      <c r="A12636" s="2"/>
    </row>
    <row r="12637" spans="1:1" x14ac:dyDescent="0.55000000000000004">
      <c r="A12637" s="2"/>
    </row>
    <row r="12638" spans="1:1" x14ac:dyDescent="0.55000000000000004">
      <c r="A12638" s="2"/>
    </row>
    <row r="12639" spans="1:1" x14ac:dyDescent="0.55000000000000004">
      <c r="A12639" s="2"/>
    </row>
    <row r="12640" spans="1:1" x14ac:dyDescent="0.55000000000000004">
      <c r="A12640" s="2"/>
    </row>
    <row r="12641" spans="1:1" x14ac:dyDescent="0.55000000000000004">
      <c r="A12641" s="2"/>
    </row>
    <row r="12642" spans="1:1" x14ac:dyDescent="0.55000000000000004">
      <c r="A12642" s="2"/>
    </row>
    <row r="12643" spans="1:1" x14ac:dyDescent="0.55000000000000004">
      <c r="A12643" s="2"/>
    </row>
    <row r="12644" spans="1:1" x14ac:dyDescent="0.55000000000000004">
      <c r="A12644" s="2"/>
    </row>
    <row r="12645" spans="1:1" x14ac:dyDescent="0.55000000000000004">
      <c r="A12645" s="2"/>
    </row>
    <row r="12646" spans="1:1" x14ac:dyDescent="0.55000000000000004">
      <c r="A12646" s="2"/>
    </row>
    <row r="12647" spans="1:1" x14ac:dyDescent="0.55000000000000004">
      <c r="A12647" s="2"/>
    </row>
    <row r="12648" spans="1:1" x14ac:dyDescent="0.55000000000000004">
      <c r="A12648" s="2"/>
    </row>
    <row r="12649" spans="1:1" x14ac:dyDescent="0.55000000000000004">
      <c r="A12649" s="2"/>
    </row>
    <row r="12650" spans="1:1" x14ac:dyDescent="0.55000000000000004">
      <c r="A12650" s="2"/>
    </row>
    <row r="12651" spans="1:1" x14ac:dyDescent="0.55000000000000004">
      <c r="A12651" s="2"/>
    </row>
    <row r="12652" spans="1:1" x14ac:dyDescent="0.55000000000000004">
      <c r="A12652" s="2"/>
    </row>
    <row r="12653" spans="1:1" x14ac:dyDescent="0.55000000000000004">
      <c r="A12653" s="2"/>
    </row>
    <row r="12654" spans="1:1" x14ac:dyDescent="0.55000000000000004">
      <c r="A12654" s="2"/>
    </row>
    <row r="12655" spans="1:1" x14ac:dyDescent="0.55000000000000004">
      <c r="A12655" s="2"/>
    </row>
    <row r="12656" spans="1:1" x14ac:dyDescent="0.55000000000000004">
      <c r="A12656" s="2"/>
    </row>
    <row r="12657" spans="1:1" x14ac:dyDescent="0.55000000000000004">
      <c r="A12657" s="2"/>
    </row>
    <row r="12658" spans="1:1" x14ac:dyDescent="0.55000000000000004">
      <c r="A12658" s="2"/>
    </row>
    <row r="12659" spans="1:1" x14ac:dyDescent="0.55000000000000004">
      <c r="A12659" s="2"/>
    </row>
    <row r="12660" spans="1:1" x14ac:dyDescent="0.55000000000000004">
      <c r="A12660" s="2"/>
    </row>
    <row r="12661" spans="1:1" x14ac:dyDescent="0.55000000000000004">
      <c r="A12661" s="2"/>
    </row>
    <row r="12662" spans="1:1" x14ac:dyDescent="0.55000000000000004">
      <c r="A12662" s="2"/>
    </row>
    <row r="12663" spans="1:1" x14ac:dyDescent="0.55000000000000004">
      <c r="A12663" s="2"/>
    </row>
    <row r="12664" spans="1:1" x14ac:dyDescent="0.55000000000000004">
      <c r="A12664" s="2"/>
    </row>
    <row r="12665" spans="1:1" x14ac:dyDescent="0.55000000000000004">
      <c r="A12665" s="2"/>
    </row>
    <row r="12666" spans="1:1" x14ac:dyDescent="0.55000000000000004">
      <c r="A12666" s="2"/>
    </row>
    <row r="12667" spans="1:1" x14ac:dyDescent="0.55000000000000004">
      <c r="A12667" s="2"/>
    </row>
    <row r="12668" spans="1:1" x14ac:dyDescent="0.55000000000000004">
      <c r="A12668" s="2"/>
    </row>
    <row r="12669" spans="1:1" x14ac:dyDescent="0.55000000000000004">
      <c r="A12669" s="2"/>
    </row>
    <row r="12670" spans="1:1" x14ac:dyDescent="0.55000000000000004">
      <c r="A12670" s="2"/>
    </row>
    <row r="12671" spans="1:1" x14ac:dyDescent="0.55000000000000004">
      <c r="A12671" s="2"/>
    </row>
    <row r="12672" spans="1:1" x14ac:dyDescent="0.55000000000000004">
      <c r="A12672" s="2"/>
    </row>
    <row r="12673" spans="1:1" x14ac:dyDescent="0.55000000000000004">
      <c r="A12673" s="2"/>
    </row>
    <row r="12674" spans="1:1" x14ac:dyDescent="0.55000000000000004">
      <c r="A12674" s="2"/>
    </row>
    <row r="12675" spans="1:1" x14ac:dyDescent="0.55000000000000004">
      <c r="A12675" s="2"/>
    </row>
    <row r="12676" spans="1:1" x14ac:dyDescent="0.55000000000000004">
      <c r="A12676" s="2"/>
    </row>
    <row r="12677" spans="1:1" x14ac:dyDescent="0.55000000000000004">
      <c r="A12677" s="2"/>
    </row>
    <row r="12678" spans="1:1" x14ac:dyDescent="0.55000000000000004">
      <c r="A12678" s="2"/>
    </row>
    <row r="12679" spans="1:1" x14ac:dyDescent="0.55000000000000004">
      <c r="A12679" s="2"/>
    </row>
    <row r="12680" spans="1:1" x14ac:dyDescent="0.55000000000000004">
      <c r="A12680" s="2"/>
    </row>
    <row r="12681" spans="1:1" x14ac:dyDescent="0.55000000000000004">
      <c r="A12681" s="2"/>
    </row>
    <row r="12682" spans="1:1" x14ac:dyDescent="0.55000000000000004">
      <c r="A12682" s="2"/>
    </row>
    <row r="12683" spans="1:1" x14ac:dyDescent="0.55000000000000004">
      <c r="A12683" s="2"/>
    </row>
    <row r="12684" spans="1:1" x14ac:dyDescent="0.55000000000000004">
      <c r="A12684" s="2"/>
    </row>
    <row r="12685" spans="1:1" x14ac:dyDescent="0.55000000000000004">
      <c r="A12685" s="2"/>
    </row>
    <row r="12686" spans="1:1" x14ac:dyDescent="0.55000000000000004">
      <c r="A12686" s="2"/>
    </row>
    <row r="12687" spans="1:1" x14ac:dyDescent="0.55000000000000004">
      <c r="A12687" s="2"/>
    </row>
    <row r="12688" spans="1:1" x14ac:dyDescent="0.55000000000000004">
      <c r="A12688" s="2"/>
    </row>
    <row r="12689" spans="1:1" x14ac:dyDescent="0.55000000000000004">
      <c r="A12689" s="2"/>
    </row>
    <row r="12690" spans="1:1" x14ac:dyDescent="0.55000000000000004">
      <c r="A12690" s="2"/>
    </row>
    <row r="12691" spans="1:1" x14ac:dyDescent="0.55000000000000004">
      <c r="A12691" s="2"/>
    </row>
    <row r="12692" spans="1:1" x14ac:dyDescent="0.55000000000000004">
      <c r="A12692" s="2"/>
    </row>
    <row r="12693" spans="1:1" x14ac:dyDescent="0.55000000000000004">
      <c r="A12693" s="2"/>
    </row>
    <row r="12694" spans="1:1" x14ac:dyDescent="0.55000000000000004">
      <c r="A12694" s="2"/>
    </row>
    <row r="12695" spans="1:1" x14ac:dyDescent="0.55000000000000004">
      <c r="A12695" s="2"/>
    </row>
    <row r="12696" spans="1:1" x14ac:dyDescent="0.55000000000000004">
      <c r="A12696" s="2"/>
    </row>
    <row r="12697" spans="1:1" x14ac:dyDescent="0.55000000000000004">
      <c r="A12697" s="2"/>
    </row>
    <row r="12698" spans="1:1" x14ac:dyDescent="0.55000000000000004">
      <c r="A12698" s="2"/>
    </row>
    <row r="12699" spans="1:1" x14ac:dyDescent="0.55000000000000004">
      <c r="A12699" s="2"/>
    </row>
    <row r="12700" spans="1:1" x14ac:dyDescent="0.55000000000000004">
      <c r="A12700" s="2"/>
    </row>
    <row r="12701" spans="1:1" x14ac:dyDescent="0.55000000000000004">
      <c r="A12701" s="2"/>
    </row>
    <row r="12702" spans="1:1" x14ac:dyDescent="0.55000000000000004">
      <c r="A12702" s="2"/>
    </row>
    <row r="12703" spans="1:1" x14ac:dyDescent="0.55000000000000004">
      <c r="A12703" s="2"/>
    </row>
    <row r="12704" spans="1:1" x14ac:dyDescent="0.55000000000000004">
      <c r="A12704" s="2"/>
    </row>
    <row r="12705" spans="1:1" x14ac:dyDescent="0.55000000000000004">
      <c r="A12705" s="2"/>
    </row>
    <row r="12706" spans="1:1" x14ac:dyDescent="0.55000000000000004">
      <c r="A12706" s="2"/>
    </row>
    <row r="12707" spans="1:1" x14ac:dyDescent="0.55000000000000004">
      <c r="A12707" s="2"/>
    </row>
    <row r="12708" spans="1:1" x14ac:dyDescent="0.55000000000000004">
      <c r="A12708" s="2"/>
    </row>
    <row r="12709" spans="1:1" x14ac:dyDescent="0.55000000000000004">
      <c r="A12709" s="2"/>
    </row>
    <row r="12710" spans="1:1" x14ac:dyDescent="0.55000000000000004">
      <c r="A12710" s="2"/>
    </row>
    <row r="12711" spans="1:1" x14ac:dyDescent="0.55000000000000004">
      <c r="A12711" s="2"/>
    </row>
    <row r="12712" spans="1:1" x14ac:dyDescent="0.55000000000000004">
      <c r="A12712" s="2"/>
    </row>
    <row r="12713" spans="1:1" x14ac:dyDescent="0.55000000000000004">
      <c r="A12713" s="2"/>
    </row>
    <row r="12714" spans="1:1" x14ac:dyDescent="0.55000000000000004">
      <c r="A12714" s="2"/>
    </row>
    <row r="12715" spans="1:1" x14ac:dyDescent="0.55000000000000004">
      <c r="A12715" s="2"/>
    </row>
    <row r="12716" spans="1:1" x14ac:dyDescent="0.55000000000000004">
      <c r="A12716" s="2"/>
    </row>
    <row r="12717" spans="1:1" x14ac:dyDescent="0.55000000000000004">
      <c r="A12717" s="2"/>
    </row>
    <row r="12718" spans="1:1" x14ac:dyDescent="0.55000000000000004">
      <c r="A12718" s="2"/>
    </row>
    <row r="12719" spans="1:1" x14ac:dyDescent="0.55000000000000004">
      <c r="A12719" s="2"/>
    </row>
    <row r="12720" spans="1:1" x14ac:dyDescent="0.55000000000000004">
      <c r="A12720" s="2"/>
    </row>
    <row r="12721" spans="1:1" x14ac:dyDescent="0.55000000000000004">
      <c r="A12721" s="2"/>
    </row>
    <row r="12722" spans="1:1" x14ac:dyDescent="0.55000000000000004">
      <c r="A12722" s="2"/>
    </row>
    <row r="12723" spans="1:1" x14ac:dyDescent="0.55000000000000004">
      <c r="A12723" s="2"/>
    </row>
    <row r="12724" spans="1:1" x14ac:dyDescent="0.55000000000000004">
      <c r="A12724" s="2"/>
    </row>
    <row r="12725" spans="1:1" x14ac:dyDescent="0.55000000000000004">
      <c r="A12725" s="2"/>
    </row>
    <row r="12726" spans="1:1" x14ac:dyDescent="0.55000000000000004">
      <c r="A12726" s="2"/>
    </row>
    <row r="12727" spans="1:1" x14ac:dyDescent="0.55000000000000004">
      <c r="A12727" s="2"/>
    </row>
    <row r="12728" spans="1:1" x14ac:dyDescent="0.55000000000000004">
      <c r="A12728" s="2"/>
    </row>
    <row r="12729" spans="1:1" x14ac:dyDescent="0.55000000000000004">
      <c r="A12729" s="2"/>
    </row>
    <row r="12730" spans="1:1" x14ac:dyDescent="0.55000000000000004">
      <c r="A12730" s="2"/>
    </row>
    <row r="12731" spans="1:1" x14ac:dyDescent="0.55000000000000004">
      <c r="A12731" s="2"/>
    </row>
    <row r="12732" spans="1:1" x14ac:dyDescent="0.55000000000000004">
      <c r="A12732" s="2"/>
    </row>
    <row r="12733" spans="1:1" x14ac:dyDescent="0.55000000000000004">
      <c r="A12733" s="2"/>
    </row>
    <row r="12734" spans="1:1" x14ac:dyDescent="0.55000000000000004">
      <c r="A12734" s="2"/>
    </row>
    <row r="12735" spans="1:1" x14ac:dyDescent="0.55000000000000004">
      <c r="A12735" s="2"/>
    </row>
    <row r="12736" spans="1:1" x14ac:dyDescent="0.55000000000000004">
      <c r="A12736" s="2"/>
    </row>
    <row r="12737" spans="1:1" x14ac:dyDescent="0.55000000000000004">
      <c r="A12737" s="2"/>
    </row>
    <row r="12738" spans="1:1" x14ac:dyDescent="0.55000000000000004">
      <c r="A12738" s="2"/>
    </row>
    <row r="12739" spans="1:1" x14ac:dyDescent="0.55000000000000004">
      <c r="A12739" s="2"/>
    </row>
    <row r="12740" spans="1:1" x14ac:dyDescent="0.55000000000000004">
      <c r="A12740" s="2"/>
    </row>
    <row r="12741" spans="1:1" x14ac:dyDescent="0.55000000000000004">
      <c r="A12741" s="2"/>
    </row>
    <row r="12742" spans="1:1" x14ac:dyDescent="0.55000000000000004">
      <c r="A12742" s="2"/>
    </row>
    <row r="12743" spans="1:1" x14ac:dyDescent="0.55000000000000004">
      <c r="A12743" s="2"/>
    </row>
    <row r="12744" spans="1:1" x14ac:dyDescent="0.55000000000000004">
      <c r="A12744" s="2"/>
    </row>
    <row r="12745" spans="1:1" x14ac:dyDescent="0.55000000000000004">
      <c r="A12745" s="2"/>
    </row>
    <row r="12746" spans="1:1" x14ac:dyDescent="0.55000000000000004">
      <c r="A12746" s="2"/>
    </row>
    <row r="12747" spans="1:1" x14ac:dyDescent="0.55000000000000004">
      <c r="A12747" s="2"/>
    </row>
    <row r="12748" spans="1:1" x14ac:dyDescent="0.55000000000000004">
      <c r="A12748" s="2"/>
    </row>
    <row r="12749" spans="1:1" x14ac:dyDescent="0.55000000000000004">
      <c r="A12749" s="2"/>
    </row>
    <row r="12750" spans="1:1" x14ac:dyDescent="0.55000000000000004">
      <c r="A12750" s="2"/>
    </row>
    <row r="12751" spans="1:1" x14ac:dyDescent="0.55000000000000004">
      <c r="A12751" s="2"/>
    </row>
    <row r="12752" spans="1:1" x14ac:dyDescent="0.55000000000000004">
      <c r="A12752" s="2"/>
    </row>
    <row r="12753" spans="1:1" x14ac:dyDescent="0.55000000000000004">
      <c r="A12753" s="2"/>
    </row>
    <row r="12754" spans="1:1" x14ac:dyDescent="0.55000000000000004">
      <c r="A12754" s="2"/>
    </row>
    <row r="12755" spans="1:1" x14ac:dyDescent="0.55000000000000004">
      <c r="A12755" s="2"/>
    </row>
    <row r="12756" spans="1:1" x14ac:dyDescent="0.55000000000000004">
      <c r="A12756" s="2"/>
    </row>
    <row r="12757" spans="1:1" x14ac:dyDescent="0.55000000000000004">
      <c r="A12757" s="2"/>
    </row>
    <row r="12758" spans="1:1" x14ac:dyDescent="0.55000000000000004">
      <c r="A12758" s="2"/>
    </row>
    <row r="12759" spans="1:1" x14ac:dyDescent="0.55000000000000004">
      <c r="A12759" s="2"/>
    </row>
    <row r="12760" spans="1:1" x14ac:dyDescent="0.55000000000000004">
      <c r="A12760" s="2"/>
    </row>
    <row r="12761" spans="1:1" x14ac:dyDescent="0.55000000000000004">
      <c r="A12761" s="2"/>
    </row>
    <row r="12762" spans="1:1" x14ac:dyDescent="0.55000000000000004">
      <c r="A12762" s="2"/>
    </row>
    <row r="12763" spans="1:1" x14ac:dyDescent="0.55000000000000004">
      <c r="A12763" s="2"/>
    </row>
    <row r="12764" spans="1:1" x14ac:dyDescent="0.55000000000000004">
      <c r="A12764" s="2"/>
    </row>
    <row r="12765" spans="1:1" x14ac:dyDescent="0.55000000000000004">
      <c r="A12765" s="2"/>
    </row>
    <row r="12766" spans="1:1" x14ac:dyDescent="0.55000000000000004">
      <c r="A12766" s="2"/>
    </row>
    <row r="12767" spans="1:1" x14ac:dyDescent="0.55000000000000004">
      <c r="A12767" s="2"/>
    </row>
    <row r="12768" spans="1:1" x14ac:dyDescent="0.55000000000000004">
      <c r="A12768" s="2"/>
    </row>
    <row r="12769" spans="1:1" x14ac:dyDescent="0.55000000000000004">
      <c r="A12769" s="2"/>
    </row>
    <row r="12770" spans="1:1" x14ac:dyDescent="0.55000000000000004">
      <c r="A12770" s="2"/>
    </row>
    <row r="12771" spans="1:1" x14ac:dyDescent="0.55000000000000004">
      <c r="A12771" s="2"/>
    </row>
    <row r="12772" spans="1:1" x14ac:dyDescent="0.55000000000000004">
      <c r="A12772" s="2"/>
    </row>
    <row r="12773" spans="1:1" x14ac:dyDescent="0.55000000000000004">
      <c r="A12773" s="2"/>
    </row>
    <row r="12774" spans="1:1" x14ac:dyDescent="0.55000000000000004">
      <c r="A12774" s="2"/>
    </row>
    <row r="12775" spans="1:1" x14ac:dyDescent="0.55000000000000004">
      <c r="A12775" s="2"/>
    </row>
    <row r="12776" spans="1:1" x14ac:dyDescent="0.55000000000000004">
      <c r="A12776" s="2"/>
    </row>
    <row r="12777" spans="1:1" x14ac:dyDescent="0.55000000000000004">
      <c r="A12777" s="2"/>
    </row>
    <row r="12778" spans="1:1" x14ac:dyDescent="0.55000000000000004">
      <c r="A12778" s="2"/>
    </row>
    <row r="12779" spans="1:1" x14ac:dyDescent="0.55000000000000004">
      <c r="A12779" s="2"/>
    </row>
    <row r="12780" spans="1:1" x14ac:dyDescent="0.55000000000000004">
      <c r="A12780" s="2"/>
    </row>
    <row r="12781" spans="1:1" x14ac:dyDescent="0.55000000000000004">
      <c r="A12781" s="2"/>
    </row>
    <row r="12782" spans="1:1" x14ac:dyDescent="0.55000000000000004">
      <c r="A12782" s="2"/>
    </row>
    <row r="12783" spans="1:1" x14ac:dyDescent="0.55000000000000004">
      <c r="A12783" s="2"/>
    </row>
    <row r="12784" spans="1:1" x14ac:dyDescent="0.55000000000000004">
      <c r="A12784" s="2"/>
    </row>
    <row r="12785" spans="1:1" x14ac:dyDescent="0.55000000000000004">
      <c r="A12785" s="2"/>
    </row>
    <row r="12786" spans="1:1" x14ac:dyDescent="0.55000000000000004">
      <c r="A12786" s="2"/>
    </row>
    <row r="12787" spans="1:1" x14ac:dyDescent="0.55000000000000004">
      <c r="A12787" s="2"/>
    </row>
    <row r="12788" spans="1:1" x14ac:dyDescent="0.55000000000000004">
      <c r="A12788" s="2"/>
    </row>
    <row r="12789" spans="1:1" x14ac:dyDescent="0.55000000000000004">
      <c r="A12789" s="2"/>
    </row>
    <row r="12790" spans="1:1" x14ac:dyDescent="0.55000000000000004">
      <c r="A12790" s="2"/>
    </row>
    <row r="12791" spans="1:1" x14ac:dyDescent="0.55000000000000004">
      <c r="A12791" s="2"/>
    </row>
    <row r="12792" spans="1:1" x14ac:dyDescent="0.55000000000000004">
      <c r="A12792" s="2"/>
    </row>
    <row r="12793" spans="1:1" x14ac:dyDescent="0.55000000000000004">
      <c r="A12793" s="2"/>
    </row>
    <row r="12794" spans="1:1" x14ac:dyDescent="0.55000000000000004">
      <c r="A12794" s="2"/>
    </row>
    <row r="12795" spans="1:1" x14ac:dyDescent="0.55000000000000004">
      <c r="A12795" s="2"/>
    </row>
    <row r="12796" spans="1:1" x14ac:dyDescent="0.55000000000000004">
      <c r="A12796" s="2"/>
    </row>
    <row r="12797" spans="1:1" x14ac:dyDescent="0.55000000000000004">
      <c r="A12797" s="2"/>
    </row>
    <row r="12798" spans="1:1" x14ac:dyDescent="0.55000000000000004">
      <c r="A12798" s="2"/>
    </row>
    <row r="12799" spans="1:1" x14ac:dyDescent="0.55000000000000004">
      <c r="A12799" s="2"/>
    </row>
    <row r="12800" spans="1:1" x14ac:dyDescent="0.55000000000000004">
      <c r="A12800" s="2"/>
    </row>
    <row r="12801" spans="1:1" x14ac:dyDescent="0.55000000000000004">
      <c r="A12801" s="2"/>
    </row>
    <row r="12802" spans="1:1" x14ac:dyDescent="0.55000000000000004">
      <c r="A12802" s="2"/>
    </row>
    <row r="12803" spans="1:1" x14ac:dyDescent="0.55000000000000004">
      <c r="A12803" s="2"/>
    </row>
    <row r="12804" spans="1:1" x14ac:dyDescent="0.55000000000000004">
      <c r="A12804" s="2"/>
    </row>
    <row r="12805" spans="1:1" x14ac:dyDescent="0.55000000000000004">
      <c r="A12805" s="2"/>
    </row>
    <row r="12806" spans="1:1" x14ac:dyDescent="0.55000000000000004">
      <c r="A12806" s="2"/>
    </row>
    <row r="12807" spans="1:1" x14ac:dyDescent="0.55000000000000004">
      <c r="A12807" s="2"/>
    </row>
    <row r="12808" spans="1:1" x14ac:dyDescent="0.55000000000000004">
      <c r="A12808" s="2"/>
    </row>
    <row r="12809" spans="1:1" x14ac:dyDescent="0.55000000000000004">
      <c r="A12809" s="2"/>
    </row>
    <row r="12810" spans="1:1" x14ac:dyDescent="0.55000000000000004">
      <c r="A12810" s="2"/>
    </row>
    <row r="12811" spans="1:1" x14ac:dyDescent="0.55000000000000004">
      <c r="A12811" s="2"/>
    </row>
    <row r="12812" spans="1:1" x14ac:dyDescent="0.55000000000000004">
      <c r="A12812" s="2"/>
    </row>
    <row r="12813" spans="1:1" x14ac:dyDescent="0.55000000000000004">
      <c r="A12813" s="2"/>
    </row>
    <row r="12814" spans="1:1" x14ac:dyDescent="0.55000000000000004">
      <c r="A12814" s="2"/>
    </row>
    <row r="12815" spans="1:1" x14ac:dyDescent="0.55000000000000004">
      <c r="A12815" s="2"/>
    </row>
    <row r="12816" spans="1:1" x14ac:dyDescent="0.55000000000000004">
      <c r="A12816" s="2"/>
    </row>
    <row r="12817" spans="1:1" x14ac:dyDescent="0.55000000000000004">
      <c r="A12817" s="2"/>
    </row>
    <row r="12818" spans="1:1" x14ac:dyDescent="0.55000000000000004">
      <c r="A12818" s="2"/>
    </row>
    <row r="12819" spans="1:1" x14ac:dyDescent="0.55000000000000004">
      <c r="A12819" s="2"/>
    </row>
    <row r="12820" spans="1:1" x14ac:dyDescent="0.55000000000000004">
      <c r="A12820" s="2"/>
    </row>
    <row r="12821" spans="1:1" x14ac:dyDescent="0.55000000000000004">
      <c r="A12821" s="2"/>
    </row>
    <row r="12822" spans="1:1" x14ac:dyDescent="0.55000000000000004">
      <c r="A12822" s="2"/>
    </row>
    <row r="12823" spans="1:1" x14ac:dyDescent="0.55000000000000004">
      <c r="A12823" s="2"/>
    </row>
    <row r="12824" spans="1:1" x14ac:dyDescent="0.55000000000000004">
      <c r="A12824" s="2"/>
    </row>
    <row r="12825" spans="1:1" x14ac:dyDescent="0.55000000000000004">
      <c r="A12825" s="2"/>
    </row>
    <row r="12826" spans="1:1" x14ac:dyDescent="0.55000000000000004">
      <c r="A12826" s="2"/>
    </row>
    <row r="12827" spans="1:1" x14ac:dyDescent="0.55000000000000004">
      <c r="A12827" s="2"/>
    </row>
    <row r="12828" spans="1:1" x14ac:dyDescent="0.55000000000000004">
      <c r="A12828" s="2"/>
    </row>
    <row r="12829" spans="1:1" x14ac:dyDescent="0.55000000000000004">
      <c r="A12829" s="2"/>
    </row>
    <row r="12830" spans="1:1" x14ac:dyDescent="0.55000000000000004">
      <c r="A12830" s="2"/>
    </row>
    <row r="12831" spans="1:1" x14ac:dyDescent="0.55000000000000004">
      <c r="A12831" s="2"/>
    </row>
    <row r="12832" spans="1:1" x14ac:dyDescent="0.55000000000000004">
      <c r="A12832" s="2"/>
    </row>
    <row r="12833" spans="1:1" x14ac:dyDescent="0.55000000000000004">
      <c r="A12833" s="2"/>
    </row>
    <row r="12834" spans="1:1" x14ac:dyDescent="0.55000000000000004">
      <c r="A12834" s="2"/>
    </row>
    <row r="12835" spans="1:1" x14ac:dyDescent="0.55000000000000004">
      <c r="A12835" s="2"/>
    </row>
    <row r="12836" spans="1:1" x14ac:dyDescent="0.55000000000000004">
      <c r="A12836" s="2"/>
    </row>
    <row r="12837" spans="1:1" x14ac:dyDescent="0.55000000000000004">
      <c r="A12837" s="2"/>
    </row>
    <row r="12838" spans="1:1" x14ac:dyDescent="0.55000000000000004">
      <c r="A12838" s="2"/>
    </row>
    <row r="12839" spans="1:1" x14ac:dyDescent="0.55000000000000004">
      <c r="A12839" s="2"/>
    </row>
    <row r="12840" spans="1:1" x14ac:dyDescent="0.55000000000000004">
      <c r="A12840" s="2"/>
    </row>
    <row r="12841" spans="1:1" x14ac:dyDescent="0.55000000000000004">
      <c r="A12841" s="2"/>
    </row>
    <row r="12842" spans="1:1" x14ac:dyDescent="0.55000000000000004">
      <c r="A12842" s="2"/>
    </row>
    <row r="12843" spans="1:1" x14ac:dyDescent="0.55000000000000004">
      <c r="A12843" s="2"/>
    </row>
    <row r="12844" spans="1:1" x14ac:dyDescent="0.55000000000000004">
      <c r="A12844" s="2"/>
    </row>
    <row r="12845" spans="1:1" x14ac:dyDescent="0.55000000000000004">
      <c r="A12845" s="2"/>
    </row>
    <row r="12846" spans="1:1" x14ac:dyDescent="0.55000000000000004">
      <c r="A12846" s="2"/>
    </row>
    <row r="12847" spans="1:1" x14ac:dyDescent="0.55000000000000004">
      <c r="A12847" s="2"/>
    </row>
    <row r="12848" spans="1:1" x14ac:dyDescent="0.55000000000000004">
      <c r="A12848" s="2"/>
    </row>
    <row r="12849" spans="1:1" x14ac:dyDescent="0.55000000000000004">
      <c r="A12849" s="2"/>
    </row>
    <row r="12850" spans="1:1" x14ac:dyDescent="0.55000000000000004">
      <c r="A12850" s="2"/>
    </row>
    <row r="12851" spans="1:1" x14ac:dyDescent="0.55000000000000004">
      <c r="A12851" s="2"/>
    </row>
    <row r="12852" spans="1:1" x14ac:dyDescent="0.55000000000000004">
      <c r="A12852" s="2"/>
    </row>
    <row r="12853" spans="1:1" x14ac:dyDescent="0.55000000000000004">
      <c r="A12853" s="2"/>
    </row>
    <row r="12854" spans="1:1" x14ac:dyDescent="0.55000000000000004">
      <c r="A12854" s="2"/>
    </row>
    <row r="12855" spans="1:1" x14ac:dyDescent="0.55000000000000004">
      <c r="A12855" s="2"/>
    </row>
    <row r="12856" spans="1:1" x14ac:dyDescent="0.55000000000000004">
      <c r="A12856" s="2"/>
    </row>
    <row r="12857" spans="1:1" x14ac:dyDescent="0.55000000000000004">
      <c r="A12857" s="2"/>
    </row>
    <row r="12858" spans="1:1" x14ac:dyDescent="0.55000000000000004">
      <c r="A12858" s="2"/>
    </row>
    <row r="12859" spans="1:1" x14ac:dyDescent="0.55000000000000004">
      <c r="A12859" s="2"/>
    </row>
    <row r="12860" spans="1:1" x14ac:dyDescent="0.55000000000000004">
      <c r="A12860" s="2"/>
    </row>
    <row r="12861" spans="1:1" x14ac:dyDescent="0.55000000000000004">
      <c r="A12861" s="2"/>
    </row>
    <row r="12862" spans="1:1" x14ac:dyDescent="0.55000000000000004">
      <c r="A12862" s="2"/>
    </row>
    <row r="12863" spans="1:1" x14ac:dyDescent="0.55000000000000004">
      <c r="A12863" s="2"/>
    </row>
    <row r="12864" spans="1:1" x14ac:dyDescent="0.55000000000000004">
      <c r="A12864" s="2"/>
    </row>
    <row r="12865" spans="1:1" x14ac:dyDescent="0.55000000000000004">
      <c r="A12865" s="2"/>
    </row>
    <row r="12866" spans="1:1" x14ac:dyDescent="0.55000000000000004">
      <c r="A12866" s="2"/>
    </row>
    <row r="12867" spans="1:1" x14ac:dyDescent="0.55000000000000004">
      <c r="A12867" s="2"/>
    </row>
    <row r="12868" spans="1:1" x14ac:dyDescent="0.55000000000000004">
      <c r="A12868" s="2"/>
    </row>
    <row r="12869" spans="1:1" x14ac:dyDescent="0.55000000000000004">
      <c r="A12869" s="2"/>
    </row>
    <row r="12870" spans="1:1" x14ac:dyDescent="0.55000000000000004">
      <c r="A12870" s="2"/>
    </row>
    <row r="12871" spans="1:1" x14ac:dyDescent="0.55000000000000004">
      <c r="A12871" s="2"/>
    </row>
    <row r="12872" spans="1:1" x14ac:dyDescent="0.55000000000000004">
      <c r="A12872" s="2"/>
    </row>
    <row r="12873" spans="1:1" x14ac:dyDescent="0.55000000000000004">
      <c r="A12873" s="2"/>
    </row>
    <row r="12874" spans="1:1" x14ac:dyDescent="0.55000000000000004">
      <c r="A12874" s="2"/>
    </row>
    <row r="12875" spans="1:1" x14ac:dyDescent="0.55000000000000004">
      <c r="A12875" s="2"/>
    </row>
    <row r="12876" spans="1:1" x14ac:dyDescent="0.55000000000000004">
      <c r="A12876" s="2"/>
    </row>
    <row r="12877" spans="1:1" x14ac:dyDescent="0.55000000000000004">
      <c r="A12877" s="2"/>
    </row>
    <row r="12878" spans="1:1" x14ac:dyDescent="0.55000000000000004">
      <c r="A12878" s="2"/>
    </row>
    <row r="12879" spans="1:1" x14ac:dyDescent="0.55000000000000004">
      <c r="A12879" s="2"/>
    </row>
    <row r="12880" spans="1:1" x14ac:dyDescent="0.55000000000000004">
      <c r="A12880" s="2"/>
    </row>
    <row r="12881" spans="1:1" x14ac:dyDescent="0.55000000000000004">
      <c r="A12881" s="2"/>
    </row>
    <row r="12882" spans="1:1" x14ac:dyDescent="0.55000000000000004">
      <c r="A12882" s="2"/>
    </row>
    <row r="12883" spans="1:1" x14ac:dyDescent="0.55000000000000004">
      <c r="A12883" s="2"/>
    </row>
    <row r="12884" spans="1:1" x14ac:dyDescent="0.55000000000000004">
      <c r="A12884" s="2"/>
    </row>
    <row r="12885" spans="1:1" x14ac:dyDescent="0.55000000000000004">
      <c r="A12885" s="2"/>
    </row>
    <row r="12886" spans="1:1" x14ac:dyDescent="0.55000000000000004">
      <c r="A12886" s="2"/>
    </row>
    <row r="12887" spans="1:1" x14ac:dyDescent="0.55000000000000004">
      <c r="A12887" s="2"/>
    </row>
    <row r="12888" spans="1:1" x14ac:dyDescent="0.55000000000000004">
      <c r="A12888" s="2"/>
    </row>
    <row r="12889" spans="1:1" x14ac:dyDescent="0.55000000000000004">
      <c r="A12889" s="2"/>
    </row>
    <row r="12890" spans="1:1" x14ac:dyDescent="0.55000000000000004">
      <c r="A12890" s="2"/>
    </row>
    <row r="12891" spans="1:1" x14ac:dyDescent="0.55000000000000004">
      <c r="A12891" s="2"/>
    </row>
    <row r="12892" spans="1:1" x14ac:dyDescent="0.55000000000000004">
      <c r="A12892" s="2"/>
    </row>
    <row r="12893" spans="1:1" x14ac:dyDescent="0.55000000000000004">
      <c r="A12893" s="2"/>
    </row>
    <row r="12894" spans="1:1" x14ac:dyDescent="0.55000000000000004">
      <c r="A12894" s="2"/>
    </row>
    <row r="12895" spans="1:1" x14ac:dyDescent="0.55000000000000004">
      <c r="A12895" s="2"/>
    </row>
    <row r="12896" spans="1:1" x14ac:dyDescent="0.55000000000000004">
      <c r="A12896" s="2"/>
    </row>
    <row r="12897" spans="1:1" x14ac:dyDescent="0.55000000000000004">
      <c r="A12897" s="2"/>
    </row>
    <row r="12898" spans="1:1" x14ac:dyDescent="0.55000000000000004">
      <c r="A12898" s="2"/>
    </row>
    <row r="12899" spans="1:1" x14ac:dyDescent="0.55000000000000004">
      <c r="A12899" s="2"/>
    </row>
    <row r="12900" spans="1:1" x14ac:dyDescent="0.55000000000000004">
      <c r="A12900" s="2"/>
    </row>
    <row r="12901" spans="1:1" x14ac:dyDescent="0.55000000000000004">
      <c r="A12901" s="2"/>
    </row>
    <row r="12902" spans="1:1" x14ac:dyDescent="0.55000000000000004">
      <c r="A12902" s="2"/>
    </row>
    <row r="12903" spans="1:1" x14ac:dyDescent="0.55000000000000004">
      <c r="A12903" s="2"/>
    </row>
    <row r="12904" spans="1:1" x14ac:dyDescent="0.55000000000000004">
      <c r="A12904" s="2"/>
    </row>
    <row r="12905" spans="1:1" x14ac:dyDescent="0.55000000000000004">
      <c r="A12905" s="2"/>
    </row>
    <row r="12906" spans="1:1" x14ac:dyDescent="0.55000000000000004">
      <c r="A12906" s="2"/>
    </row>
    <row r="12907" spans="1:1" x14ac:dyDescent="0.55000000000000004">
      <c r="A12907" s="2"/>
    </row>
    <row r="12908" spans="1:1" x14ac:dyDescent="0.55000000000000004">
      <c r="A12908" s="2"/>
    </row>
    <row r="12909" spans="1:1" x14ac:dyDescent="0.55000000000000004">
      <c r="A12909" s="2"/>
    </row>
    <row r="12910" spans="1:1" x14ac:dyDescent="0.55000000000000004">
      <c r="A12910" s="2"/>
    </row>
    <row r="12911" spans="1:1" x14ac:dyDescent="0.55000000000000004">
      <c r="A12911" s="2"/>
    </row>
    <row r="12912" spans="1:1" x14ac:dyDescent="0.55000000000000004">
      <c r="A12912" s="2"/>
    </row>
    <row r="12913" spans="1:1" x14ac:dyDescent="0.55000000000000004">
      <c r="A12913" s="2"/>
    </row>
    <row r="12914" spans="1:1" x14ac:dyDescent="0.55000000000000004">
      <c r="A12914" s="2"/>
    </row>
    <row r="12915" spans="1:1" x14ac:dyDescent="0.55000000000000004">
      <c r="A12915" s="2"/>
    </row>
    <row r="12916" spans="1:1" x14ac:dyDescent="0.55000000000000004">
      <c r="A12916" s="2"/>
    </row>
    <row r="12917" spans="1:1" x14ac:dyDescent="0.55000000000000004">
      <c r="A12917" s="2"/>
    </row>
    <row r="12918" spans="1:1" x14ac:dyDescent="0.55000000000000004">
      <c r="A12918" s="2"/>
    </row>
    <row r="12919" spans="1:1" x14ac:dyDescent="0.55000000000000004">
      <c r="A12919" s="2"/>
    </row>
    <row r="12920" spans="1:1" x14ac:dyDescent="0.55000000000000004">
      <c r="A12920" s="2"/>
    </row>
    <row r="12921" spans="1:1" x14ac:dyDescent="0.55000000000000004">
      <c r="A12921" s="2"/>
    </row>
    <row r="12922" spans="1:1" x14ac:dyDescent="0.55000000000000004">
      <c r="A12922" s="2"/>
    </row>
    <row r="12923" spans="1:1" x14ac:dyDescent="0.55000000000000004">
      <c r="A12923" s="2"/>
    </row>
    <row r="12924" spans="1:1" x14ac:dyDescent="0.55000000000000004">
      <c r="A12924" s="2"/>
    </row>
    <row r="12925" spans="1:1" x14ac:dyDescent="0.55000000000000004">
      <c r="A12925" s="2"/>
    </row>
    <row r="12926" spans="1:1" x14ac:dyDescent="0.55000000000000004">
      <c r="A12926" s="2"/>
    </row>
    <row r="12927" spans="1:1" x14ac:dyDescent="0.55000000000000004">
      <c r="A12927" s="2"/>
    </row>
    <row r="12928" spans="1:1" x14ac:dyDescent="0.55000000000000004">
      <c r="A12928" s="2"/>
    </row>
    <row r="12929" spans="1:1" x14ac:dyDescent="0.55000000000000004">
      <c r="A12929" s="2"/>
    </row>
    <row r="12930" spans="1:1" x14ac:dyDescent="0.55000000000000004">
      <c r="A12930" s="2"/>
    </row>
    <row r="12931" spans="1:1" x14ac:dyDescent="0.55000000000000004">
      <c r="A12931" s="2"/>
    </row>
    <row r="12932" spans="1:1" x14ac:dyDescent="0.55000000000000004">
      <c r="A12932" s="2"/>
    </row>
    <row r="12933" spans="1:1" x14ac:dyDescent="0.55000000000000004">
      <c r="A12933" s="2"/>
    </row>
    <row r="12934" spans="1:1" x14ac:dyDescent="0.55000000000000004">
      <c r="A12934" s="2"/>
    </row>
    <row r="12935" spans="1:1" x14ac:dyDescent="0.55000000000000004">
      <c r="A12935" s="2"/>
    </row>
    <row r="12936" spans="1:1" x14ac:dyDescent="0.55000000000000004">
      <c r="A12936" s="2"/>
    </row>
    <row r="12937" spans="1:1" x14ac:dyDescent="0.55000000000000004">
      <c r="A12937" s="2"/>
    </row>
    <row r="12938" spans="1:1" x14ac:dyDescent="0.55000000000000004">
      <c r="A12938" s="2"/>
    </row>
    <row r="12939" spans="1:1" x14ac:dyDescent="0.55000000000000004">
      <c r="A12939" s="2"/>
    </row>
    <row r="12940" spans="1:1" x14ac:dyDescent="0.55000000000000004">
      <c r="A12940" s="2"/>
    </row>
    <row r="12941" spans="1:1" x14ac:dyDescent="0.55000000000000004">
      <c r="A12941" s="2"/>
    </row>
    <row r="12942" spans="1:1" x14ac:dyDescent="0.55000000000000004">
      <c r="A12942" s="2"/>
    </row>
    <row r="12943" spans="1:1" x14ac:dyDescent="0.55000000000000004">
      <c r="A12943" s="2"/>
    </row>
    <row r="12944" spans="1:1" x14ac:dyDescent="0.55000000000000004">
      <c r="A12944" s="2"/>
    </row>
    <row r="12945" spans="1:1" x14ac:dyDescent="0.55000000000000004">
      <c r="A12945" s="2"/>
    </row>
    <row r="12946" spans="1:1" x14ac:dyDescent="0.55000000000000004">
      <c r="A12946" s="2"/>
    </row>
    <row r="12947" spans="1:1" x14ac:dyDescent="0.55000000000000004">
      <c r="A12947" s="2"/>
    </row>
    <row r="12948" spans="1:1" x14ac:dyDescent="0.55000000000000004">
      <c r="A12948" s="2"/>
    </row>
    <row r="12949" spans="1:1" x14ac:dyDescent="0.55000000000000004">
      <c r="A12949" s="2"/>
    </row>
    <row r="12950" spans="1:1" x14ac:dyDescent="0.55000000000000004">
      <c r="A12950" s="2"/>
    </row>
    <row r="12951" spans="1:1" x14ac:dyDescent="0.55000000000000004">
      <c r="A12951" s="2"/>
    </row>
    <row r="12952" spans="1:1" x14ac:dyDescent="0.55000000000000004">
      <c r="A12952" s="2"/>
    </row>
    <row r="12953" spans="1:1" x14ac:dyDescent="0.55000000000000004">
      <c r="A12953" s="2"/>
    </row>
    <row r="12954" spans="1:1" x14ac:dyDescent="0.55000000000000004">
      <c r="A12954" s="2"/>
    </row>
    <row r="12955" spans="1:1" x14ac:dyDescent="0.55000000000000004">
      <c r="A12955" s="2"/>
    </row>
    <row r="12956" spans="1:1" x14ac:dyDescent="0.55000000000000004">
      <c r="A12956" s="2"/>
    </row>
    <row r="12957" spans="1:1" x14ac:dyDescent="0.55000000000000004">
      <c r="A12957" s="2"/>
    </row>
    <row r="12958" spans="1:1" x14ac:dyDescent="0.55000000000000004">
      <c r="A12958" s="2"/>
    </row>
    <row r="12959" spans="1:1" x14ac:dyDescent="0.55000000000000004">
      <c r="A12959" s="2"/>
    </row>
    <row r="12960" spans="1:1" x14ac:dyDescent="0.55000000000000004">
      <c r="A12960" s="2"/>
    </row>
    <row r="12961" spans="1:1" x14ac:dyDescent="0.55000000000000004">
      <c r="A12961" s="2"/>
    </row>
    <row r="12962" spans="1:1" x14ac:dyDescent="0.55000000000000004">
      <c r="A12962" s="2"/>
    </row>
    <row r="12963" spans="1:1" x14ac:dyDescent="0.55000000000000004">
      <c r="A12963" s="2"/>
    </row>
    <row r="12964" spans="1:1" x14ac:dyDescent="0.55000000000000004">
      <c r="A12964" s="2"/>
    </row>
    <row r="12965" spans="1:1" x14ac:dyDescent="0.55000000000000004">
      <c r="A12965" s="2"/>
    </row>
    <row r="12966" spans="1:1" x14ac:dyDescent="0.55000000000000004">
      <c r="A12966" s="2"/>
    </row>
    <row r="12967" spans="1:1" x14ac:dyDescent="0.55000000000000004">
      <c r="A12967" s="2"/>
    </row>
    <row r="12968" spans="1:1" x14ac:dyDescent="0.55000000000000004">
      <c r="A12968" s="2"/>
    </row>
    <row r="12969" spans="1:1" x14ac:dyDescent="0.55000000000000004">
      <c r="A12969" s="2"/>
    </row>
    <row r="12970" spans="1:1" x14ac:dyDescent="0.55000000000000004">
      <c r="A12970" s="2"/>
    </row>
    <row r="12971" spans="1:1" x14ac:dyDescent="0.55000000000000004">
      <c r="A12971" s="2"/>
    </row>
    <row r="12972" spans="1:1" x14ac:dyDescent="0.55000000000000004">
      <c r="A12972" s="2"/>
    </row>
    <row r="12973" spans="1:1" x14ac:dyDescent="0.55000000000000004">
      <c r="A12973" s="2"/>
    </row>
    <row r="12974" spans="1:1" x14ac:dyDescent="0.55000000000000004">
      <c r="A12974" s="2"/>
    </row>
    <row r="12975" spans="1:1" x14ac:dyDescent="0.55000000000000004">
      <c r="A12975" s="2"/>
    </row>
    <row r="12976" spans="1:1" x14ac:dyDescent="0.55000000000000004">
      <c r="A12976" s="2"/>
    </row>
    <row r="12977" spans="1:1" x14ac:dyDescent="0.55000000000000004">
      <c r="A12977" s="2"/>
    </row>
    <row r="12978" spans="1:1" x14ac:dyDescent="0.55000000000000004">
      <c r="A12978" s="2"/>
    </row>
    <row r="12979" spans="1:1" x14ac:dyDescent="0.55000000000000004">
      <c r="A12979" s="2"/>
    </row>
    <row r="12980" spans="1:1" x14ac:dyDescent="0.55000000000000004">
      <c r="A12980" s="2"/>
    </row>
    <row r="12981" spans="1:1" x14ac:dyDescent="0.55000000000000004">
      <c r="A12981" s="2"/>
    </row>
    <row r="12982" spans="1:1" x14ac:dyDescent="0.55000000000000004">
      <c r="A12982" s="2"/>
    </row>
    <row r="12983" spans="1:1" x14ac:dyDescent="0.55000000000000004">
      <c r="A12983" s="2"/>
    </row>
    <row r="12984" spans="1:1" x14ac:dyDescent="0.55000000000000004">
      <c r="A12984" s="2"/>
    </row>
    <row r="12985" spans="1:1" x14ac:dyDescent="0.55000000000000004">
      <c r="A12985" s="2"/>
    </row>
    <row r="12986" spans="1:1" x14ac:dyDescent="0.55000000000000004">
      <c r="A12986" s="2"/>
    </row>
    <row r="12987" spans="1:1" x14ac:dyDescent="0.55000000000000004">
      <c r="A12987" s="2"/>
    </row>
    <row r="12988" spans="1:1" x14ac:dyDescent="0.55000000000000004">
      <c r="A12988" s="2"/>
    </row>
    <row r="12989" spans="1:1" x14ac:dyDescent="0.55000000000000004">
      <c r="A12989" s="2"/>
    </row>
    <row r="12990" spans="1:1" x14ac:dyDescent="0.55000000000000004">
      <c r="A12990" s="2"/>
    </row>
    <row r="12991" spans="1:1" x14ac:dyDescent="0.55000000000000004">
      <c r="A12991" s="2"/>
    </row>
    <row r="12992" spans="1:1" x14ac:dyDescent="0.55000000000000004">
      <c r="A12992" s="2"/>
    </row>
    <row r="12993" spans="1:1" x14ac:dyDescent="0.55000000000000004">
      <c r="A12993" s="2"/>
    </row>
    <row r="12994" spans="1:1" x14ac:dyDescent="0.55000000000000004">
      <c r="A12994" s="2"/>
    </row>
    <row r="12995" spans="1:1" x14ac:dyDescent="0.55000000000000004">
      <c r="A12995" s="2"/>
    </row>
    <row r="12996" spans="1:1" x14ac:dyDescent="0.55000000000000004">
      <c r="A12996" s="2"/>
    </row>
    <row r="12997" spans="1:1" x14ac:dyDescent="0.55000000000000004">
      <c r="A12997" s="2"/>
    </row>
    <row r="12998" spans="1:1" x14ac:dyDescent="0.55000000000000004">
      <c r="A12998" s="2"/>
    </row>
    <row r="12999" spans="1:1" x14ac:dyDescent="0.55000000000000004">
      <c r="A12999" s="2"/>
    </row>
    <row r="13000" spans="1:1" x14ac:dyDescent="0.55000000000000004">
      <c r="A13000" s="2"/>
    </row>
    <row r="13001" spans="1:1" x14ac:dyDescent="0.55000000000000004">
      <c r="A13001" s="2"/>
    </row>
    <row r="13002" spans="1:1" x14ac:dyDescent="0.55000000000000004">
      <c r="A13002" s="2"/>
    </row>
    <row r="13003" spans="1:1" x14ac:dyDescent="0.55000000000000004">
      <c r="A13003" s="2"/>
    </row>
    <row r="13004" spans="1:1" x14ac:dyDescent="0.55000000000000004">
      <c r="A13004" s="2"/>
    </row>
    <row r="13005" spans="1:1" x14ac:dyDescent="0.55000000000000004">
      <c r="A13005" s="2"/>
    </row>
    <row r="13006" spans="1:1" x14ac:dyDescent="0.55000000000000004">
      <c r="A13006" s="2"/>
    </row>
    <row r="13007" spans="1:1" x14ac:dyDescent="0.55000000000000004">
      <c r="A13007" s="2"/>
    </row>
    <row r="13008" spans="1:1" x14ac:dyDescent="0.55000000000000004">
      <c r="A13008" s="2"/>
    </row>
    <row r="13009" spans="1:1" x14ac:dyDescent="0.55000000000000004">
      <c r="A13009" s="2"/>
    </row>
    <row r="13010" spans="1:1" x14ac:dyDescent="0.55000000000000004">
      <c r="A13010" s="2"/>
    </row>
    <row r="13011" spans="1:1" x14ac:dyDescent="0.55000000000000004">
      <c r="A13011" s="2"/>
    </row>
    <row r="13012" spans="1:1" x14ac:dyDescent="0.55000000000000004">
      <c r="A13012" s="2"/>
    </row>
    <row r="13013" spans="1:1" x14ac:dyDescent="0.55000000000000004">
      <c r="A13013" s="2"/>
    </row>
    <row r="13014" spans="1:1" x14ac:dyDescent="0.55000000000000004">
      <c r="A13014" s="2"/>
    </row>
    <row r="13015" spans="1:1" x14ac:dyDescent="0.55000000000000004">
      <c r="A13015" s="2"/>
    </row>
    <row r="13016" spans="1:1" x14ac:dyDescent="0.55000000000000004">
      <c r="A13016" s="2"/>
    </row>
    <row r="13017" spans="1:1" x14ac:dyDescent="0.55000000000000004">
      <c r="A13017" s="2"/>
    </row>
    <row r="13018" spans="1:1" x14ac:dyDescent="0.55000000000000004">
      <c r="A13018" s="2"/>
    </row>
    <row r="13019" spans="1:1" x14ac:dyDescent="0.55000000000000004">
      <c r="A13019" s="2"/>
    </row>
    <row r="13020" spans="1:1" x14ac:dyDescent="0.55000000000000004">
      <c r="A13020" s="2"/>
    </row>
    <row r="13021" spans="1:1" x14ac:dyDescent="0.55000000000000004">
      <c r="A13021" s="2"/>
    </row>
    <row r="13022" spans="1:1" x14ac:dyDescent="0.55000000000000004">
      <c r="A13022" s="2"/>
    </row>
    <row r="13023" spans="1:1" x14ac:dyDescent="0.55000000000000004">
      <c r="A13023" s="2"/>
    </row>
    <row r="13024" spans="1:1" x14ac:dyDescent="0.55000000000000004">
      <c r="A13024" s="2"/>
    </row>
    <row r="13025" spans="1:1" x14ac:dyDescent="0.55000000000000004">
      <c r="A13025" s="2"/>
    </row>
    <row r="13026" spans="1:1" x14ac:dyDescent="0.55000000000000004">
      <c r="A13026" s="2"/>
    </row>
    <row r="13027" spans="1:1" x14ac:dyDescent="0.55000000000000004">
      <c r="A13027" s="2"/>
    </row>
    <row r="13028" spans="1:1" x14ac:dyDescent="0.55000000000000004">
      <c r="A13028" s="2"/>
    </row>
    <row r="13029" spans="1:1" x14ac:dyDescent="0.55000000000000004">
      <c r="A13029" s="2"/>
    </row>
    <row r="13030" spans="1:1" x14ac:dyDescent="0.55000000000000004">
      <c r="A13030" s="2"/>
    </row>
    <row r="13031" spans="1:1" x14ac:dyDescent="0.55000000000000004">
      <c r="A13031" s="2"/>
    </row>
    <row r="13032" spans="1:1" x14ac:dyDescent="0.55000000000000004">
      <c r="A13032" s="2"/>
    </row>
    <row r="13033" spans="1:1" x14ac:dyDescent="0.55000000000000004">
      <c r="A13033" s="2"/>
    </row>
    <row r="13034" spans="1:1" x14ac:dyDescent="0.55000000000000004">
      <c r="A13034" s="2"/>
    </row>
    <row r="13035" spans="1:1" x14ac:dyDescent="0.55000000000000004">
      <c r="A13035" s="2"/>
    </row>
    <row r="13036" spans="1:1" x14ac:dyDescent="0.55000000000000004">
      <c r="A13036" s="2"/>
    </row>
    <row r="13037" spans="1:1" x14ac:dyDescent="0.55000000000000004">
      <c r="A13037" s="2"/>
    </row>
    <row r="13038" spans="1:1" x14ac:dyDescent="0.55000000000000004">
      <c r="A13038" s="2"/>
    </row>
    <row r="13039" spans="1:1" x14ac:dyDescent="0.55000000000000004">
      <c r="A13039" s="2"/>
    </row>
    <row r="13040" spans="1:1" x14ac:dyDescent="0.55000000000000004">
      <c r="A13040" s="2"/>
    </row>
    <row r="13041" spans="1:1" x14ac:dyDescent="0.55000000000000004">
      <c r="A13041" s="2"/>
    </row>
    <row r="13042" spans="1:1" x14ac:dyDescent="0.55000000000000004">
      <c r="A13042" s="2"/>
    </row>
    <row r="13043" spans="1:1" x14ac:dyDescent="0.55000000000000004">
      <c r="A13043" s="2"/>
    </row>
    <row r="13044" spans="1:1" x14ac:dyDescent="0.55000000000000004">
      <c r="A13044" s="2"/>
    </row>
    <row r="13045" spans="1:1" x14ac:dyDescent="0.55000000000000004">
      <c r="A13045" s="2"/>
    </row>
    <row r="13046" spans="1:1" x14ac:dyDescent="0.55000000000000004">
      <c r="A13046" s="2"/>
    </row>
    <row r="13047" spans="1:1" x14ac:dyDescent="0.55000000000000004">
      <c r="A13047" s="2"/>
    </row>
    <row r="13048" spans="1:1" x14ac:dyDescent="0.55000000000000004">
      <c r="A13048" s="2"/>
    </row>
    <row r="13049" spans="1:1" x14ac:dyDescent="0.55000000000000004">
      <c r="A13049" s="2"/>
    </row>
    <row r="13050" spans="1:1" x14ac:dyDescent="0.55000000000000004">
      <c r="A13050" s="2"/>
    </row>
    <row r="13051" spans="1:1" x14ac:dyDescent="0.55000000000000004">
      <c r="A13051" s="2"/>
    </row>
    <row r="13052" spans="1:1" x14ac:dyDescent="0.55000000000000004">
      <c r="A13052" s="2"/>
    </row>
    <row r="13053" spans="1:1" x14ac:dyDescent="0.55000000000000004">
      <c r="A13053" s="2"/>
    </row>
    <row r="13054" spans="1:1" x14ac:dyDescent="0.55000000000000004">
      <c r="A13054" s="2"/>
    </row>
    <row r="13055" spans="1:1" x14ac:dyDescent="0.55000000000000004">
      <c r="A13055" s="2"/>
    </row>
    <row r="13056" spans="1:1" x14ac:dyDescent="0.55000000000000004">
      <c r="A13056" s="2"/>
    </row>
    <row r="13057" spans="1:1" x14ac:dyDescent="0.55000000000000004">
      <c r="A13057" s="2"/>
    </row>
    <row r="13058" spans="1:1" x14ac:dyDescent="0.55000000000000004">
      <c r="A13058" s="2"/>
    </row>
    <row r="13059" spans="1:1" x14ac:dyDescent="0.55000000000000004">
      <c r="A13059" s="2"/>
    </row>
    <row r="13060" spans="1:1" x14ac:dyDescent="0.55000000000000004">
      <c r="A13060" s="2"/>
    </row>
    <row r="13061" spans="1:1" x14ac:dyDescent="0.55000000000000004">
      <c r="A13061" s="2"/>
    </row>
    <row r="13062" spans="1:1" x14ac:dyDescent="0.55000000000000004">
      <c r="A13062" s="2"/>
    </row>
    <row r="13063" spans="1:1" x14ac:dyDescent="0.55000000000000004">
      <c r="A13063" s="2"/>
    </row>
    <row r="13064" spans="1:1" x14ac:dyDescent="0.55000000000000004">
      <c r="A13064" s="2"/>
    </row>
    <row r="13065" spans="1:1" x14ac:dyDescent="0.55000000000000004">
      <c r="A13065" s="2"/>
    </row>
    <row r="13066" spans="1:1" x14ac:dyDescent="0.55000000000000004">
      <c r="A13066" s="2"/>
    </row>
    <row r="13067" spans="1:1" x14ac:dyDescent="0.55000000000000004">
      <c r="A13067" s="2"/>
    </row>
    <row r="13068" spans="1:1" x14ac:dyDescent="0.55000000000000004">
      <c r="A13068" s="2"/>
    </row>
    <row r="13069" spans="1:1" x14ac:dyDescent="0.55000000000000004">
      <c r="A13069" s="2"/>
    </row>
    <row r="13070" spans="1:1" x14ac:dyDescent="0.55000000000000004">
      <c r="A13070" s="2"/>
    </row>
    <row r="13071" spans="1:1" x14ac:dyDescent="0.55000000000000004">
      <c r="A13071" s="2"/>
    </row>
    <row r="13072" spans="1:1" x14ac:dyDescent="0.55000000000000004">
      <c r="A13072" s="2"/>
    </row>
    <row r="13073" spans="1:1" x14ac:dyDescent="0.55000000000000004">
      <c r="A13073" s="2"/>
    </row>
    <row r="13074" spans="1:1" x14ac:dyDescent="0.55000000000000004">
      <c r="A13074" s="2"/>
    </row>
    <row r="13075" spans="1:1" x14ac:dyDescent="0.55000000000000004">
      <c r="A13075" s="2"/>
    </row>
    <row r="13076" spans="1:1" x14ac:dyDescent="0.55000000000000004">
      <c r="A13076" s="2"/>
    </row>
    <row r="13077" spans="1:1" x14ac:dyDescent="0.55000000000000004">
      <c r="A13077" s="2"/>
    </row>
    <row r="13078" spans="1:1" x14ac:dyDescent="0.55000000000000004">
      <c r="A13078" s="2"/>
    </row>
    <row r="13079" spans="1:1" x14ac:dyDescent="0.55000000000000004">
      <c r="A13079" s="2"/>
    </row>
    <row r="13080" spans="1:1" x14ac:dyDescent="0.55000000000000004">
      <c r="A13080" s="2"/>
    </row>
    <row r="13081" spans="1:1" x14ac:dyDescent="0.55000000000000004">
      <c r="A13081" s="2"/>
    </row>
    <row r="13082" spans="1:1" x14ac:dyDescent="0.55000000000000004">
      <c r="A13082" s="2"/>
    </row>
    <row r="13083" spans="1:1" x14ac:dyDescent="0.55000000000000004">
      <c r="A13083" s="2"/>
    </row>
    <row r="13084" spans="1:1" x14ac:dyDescent="0.55000000000000004">
      <c r="A13084" s="2"/>
    </row>
    <row r="13085" spans="1:1" x14ac:dyDescent="0.55000000000000004">
      <c r="A13085" s="2"/>
    </row>
    <row r="13086" spans="1:1" x14ac:dyDescent="0.55000000000000004">
      <c r="A13086" s="2"/>
    </row>
    <row r="13087" spans="1:1" x14ac:dyDescent="0.55000000000000004">
      <c r="A13087" s="2"/>
    </row>
    <row r="13088" spans="1:1" x14ac:dyDescent="0.55000000000000004">
      <c r="A13088" s="2"/>
    </row>
    <row r="13089" spans="1:1" x14ac:dyDescent="0.55000000000000004">
      <c r="A13089" s="2"/>
    </row>
    <row r="13090" spans="1:1" x14ac:dyDescent="0.55000000000000004">
      <c r="A13090" s="2"/>
    </row>
    <row r="13091" spans="1:1" x14ac:dyDescent="0.55000000000000004">
      <c r="A13091" s="2"/>
    </row>
    <row r="13092" spans="1:1" x14ac:dyDescent="0.55000000000000004">
      <c r="A13092" s="2"/>
    </row>
    <row r="13093" spans="1:1" x14ac:dyDescent="0.55000000000000004">
      <c r="A13093" s="2"/>
    </row>
    <row r="13094" spans="1:1" x14ac:dyDescent="0.55000000000000004">
      <c r="A13094" s="2"/>
    </row>
    <row r="13095" spans="1:1" x14ac:dyDescent="0.55000000000000004">
      <c r="A13095" s="2"/>
    </row>
    <row r="13096" spans="1:1" x14ac:dyDescent="0.55000000000000004">
      <c r="A13096" s="2"/>
    </row>
    <row r="13097" spans="1:1" x14ac:dyDescent="0.55000000000000004">
      <c r="A13097" s="2"/>
    </row>
    <row r="13098" spans="1:1" x14ac:dyDescent="0.55000000000000004">
      <c r="A13098" s="2"/>
    </row>
    <row r="13099" spans="1:1" x14ac:dyDescent="0.55000000000000004">
      <c r="A13099" s="2"/>
    </row>
    <row r="13100" spans="1:1" x14ac:dyDescent="0.55000000000000004">
      <c r="A13100" s="2"/>
    </row>
    <row r="13101" spans="1:1" x14ac:dyDescent="0.55000000000000004">
      <c r="A13101" s="2"/>
    </row>
    <row r="13102" spans="1:1" x14ac:dyDescent="0.55000000000000004">
      <c r="A13102" s="2"/>
    </row>
    <row r="13103" spans="1:1" x14ac:dyDescent="0.55000000000000004">
      <c r="A13103" s="2"/>
    </row>
    <row r="13104" spans="1:1" x14ac:dyDescent="0.55000000000000004">
      <c r="A13104" s="2"/>
    </row>
    <row r="13105" spans="1:1" x14ac:dyDescent="0.55000000000000004">
      <c r="A13105" s="2"/>
    </row>
    <row r="13106" spans="1:1" x14ac:dyDescent="0.55000000000000004">
      <c r="A13106" s="2"/>
    </row>
    <row r="13107" spans="1:1" x14ac:dyDescent="0.55000000000000004">
      <c r="A13107" s="2"/>
    </row>
    <row r="13108" spans="1:1" x14ac:dyDescent="0.55000000000000004">
      <c r="A13108" s="2"/>
    </row>
    <row r="13109" spans="1:1" x14ac:dyDescent="0.55000000000000004">
      <c r="A13109" s="2"/>
    </row>
    <row r="13110" spans="1:1" x14ac:dyDescent="0.55000000000000004">
      <c r="A13110" s="2"/>
    </row>
    <row r="13111" spans="1:1" x14ac:dyDescent="0.55000000000000004">
      <c r="A13111" s="2"/>
    </row>
    <row r="13112" spans="1:1" x14ac:dyDescent="0.55000000000000004">
      <c r="A13112" s="2"/>
    </row>
    <row r="13113" spans="1:1" x14ac:dyDescent="0.55000000000000004">
      <c r="A13113" s="2"/>
    </row>
    <row r="13114" spans="1:1" x14ac:dyDescent="0.55000000000000004">
      <c r="A13114" s="2"/>
    </row>
    <row r="13115" spans="1:1" x14ac:dyDescent="0.55000000000000004">
      <c r="A13115" s="2"/>
    </row>
    <row r="13116" spans="1:1" x14ac:dyDescent="0.55000000000000004">
      <c r="A13116" s="2"/>
    </row>
    <row r="13117" spans="1:1" x14ac:dyDescent="0.55000000000000004">
      <c r="A13117" s="2"/>
    </row>
    <row r="13118" spans="1:1" x14ac:dyDescent="0.55000000000000004">
      <c r="A13118" s="2"/>
    </row>
    <row r="13119" spans="1:1" x14ac:dyDescent="0.55000000000000004">
      <c r="A13119" s="2"/>
    </row>
    <row r="13120" spans="1:1" x14ac:dyDescent="0.55000000000000004">
      <c r="A13120" s="2"/>
    </row>
    <row r="13121" spans="1:1" x14ac:dyDescent="0.55000000000000004">
      <c r="A13121" s="2"/>
    </row>
    <row r="13122" spans="1:1" x14ac:dyDescent="0.55000000000000004">
      <c r="A13122" s="2"/>
    </row>
    <row r="13123" spans="1:1" x14ac:dyDescent="0.55000000000000004">
      <c r="A13123" s="2"/>
    </row>
    <row r="13124" spans="1:1" x14ac:dyDescent="0.55000000000000004">
      <c r="A13124" s="2"/>
    </row>
    <row r="13125" spans="1:1" x14ac:dyDescent="0.55000000000000004">
      <c r="A13125" s="2"/>
    </row>
    <row r="13126" spans="1:1" x14ac:dyDescent="0.55000000000000004">
      <c r="A13126" s="2"/>
    </row>
    <row r="13127" spans="1:1" x14ac:dyDescent="0.55000000000000004">
      <c r="A13127" s="2"/>
    </row>
    <row r="13128" spans="1:1" x14ac:dyDescent="0.55000000000000004">
      <c r="A13128" s="2"/>
    </row>
    <row r="13129" spans="1:1" x14ac:dyDescent="0.55000000000000004">
      <c r="A13129" s="2"/>
    </row>
    <row r="13130" spans="1:1" x14ac:dyDescent="0.55000000000000004">
      <c r="A13130" s="2"/>
    </row>
    <row r="13131" spans="1:1" x14ac:dyDescent="0.55000000000000004">
      <c r="A13131" s="2"/>
    </row>
    <row r="13132" spans="1:1" x14ac:dyDescent="0.55000000000000004">
      <c r="A13132" s="2"/>
    </row>
    <row r="13133" spans="1:1" x14ac:dyDescent="0.55000000000000004">
      <c r="A13133" s="2"/>
    </row>
    <row r="13134" spans="1:1" x14ac:dyDescent="0.55000000000000004">
      <c r="A13134" s="2"/>
    </row>
    <row r="13135" spans="1:1" x14ac:dyDescent="0.55000000000000004">
      <c r="A13135" s="2"/>
    </row>
    <row r="13136" spans="1:1" x14ac:dyDescent="0.55000000000000004">
      <c r="A13136" s="2"/>
    </row>
    <row r="13137" spans="1:1" x14ac:dyDescent="0.55000000000000004">
      <c r="A13137" s="2"/>
    </row>
    <row r="13138" spans="1:1" x14ac:dyDescent="0.55000000000000004">
      <c r="A13138" s="2"/>
    </row>
    <row r="13139" spans="1:1" x14ac:dyDescent="0.55000000000000004">
      <c r="A13139" s="2"/>
    </row>
    <row r="13140" spans="1:1" x14ac:dyDescent="0.55000000000000004">
      <c r="A13140" s="2"/>
    </row>
    <row r="13141" spans="1:1" x14ac:dyDescent="0.55000000000000004">
      <c r="A13141" s="2"/>
    </row>
    <row r="13142" spans="1:1" x14ac:dyDescent="0.55000000000000004">
      <c r="A13142" s="2"/>
    </row>
    <row r="13143" spans="1:1" x14ac:dyDescent="0.55000000000000004">
      <c r="A13143" s="2"/>
    </row>
    <row r="13144" spans="1:1" x14ac:dyDescent="0.55000000000000004">
      <c r="A13144" s="2"/>
    </row>
    <row r="13145" spans="1:1" x14ac:dyDescent="0.55000000000000004">
      <c r="A13145" s="2"/>
    </row>
    <row r="13146" spans="1:1" x14ac:dyDescent="0.55000000000000004">
      <c r="A13146" s="2"/>
    </row>
    <row r="13147" spans="1:1" x14ac:dyDescent="0.55000000000000004">
      <c r="A13147" s="2"/>
    </row>
    <row r="13148" spans="1:1" x14ac:dyDescent="0.55000000000000004">
      <c r="A13148" s="2"/>
    </row>
    <row r="13149" spans="1:1" x14ac:dyDescent="0.55000000000000004">
      <c r="A13149" s="2"/>
    </row>
    <row r="13150" spans="1:1" x14ac:dyDescent="0.55000000000000004">
      <c r="A13150" s="2"/>
    </row>
    <row r="13151" spans="1:1" x14ac:dyDescent="0.55000000000000004">
      <c r="A13151" s="2"/>
    </row>
    <row r="13152" spans="1:1" x14ac:dyDescent="0.55000000000000004">
      <c r="A13152" s="2"/>
    </row>
    <row r="13153" spans="1:1" x14ac:dyDescent="0.55000000000000004">
      <c r="A13153" s="2"/>
    </row>
    <row r="13154" spans="1:1" x14ac:dyDescent="0.55000000000000004">
      <c r="A13154" s="2"/>
    </row>
    <row r="13155" spans="1:1" x14ac:dyDescent="0.55000000000000004">
      <c r="A13155" s="2"/>
    </row>
    <row r="13156" spans="1:1" x14ac:dyDescent="0.55000000000000004">
      <c r="A13156" s="2"/>
    </row>
    <row r="13157" spans="1:1" x14ac:dyDescent="0.55000000000000004">
      <c r="A13157" s="2"/>
    </row>
    <row r="13158" spans="1:1" x14ac:dyDescent="0.55000000000000004">
      <c r="A13158" s="2"/>
    </row>
    <row r="13159" spans="1:1" x14ac:dyDescent="0.55000000000000004">
      <c r="A13159" s="2"/>
    </row>
    <row r="13160" spans="1:1" x14ac:dyDescent="0.55000000000000004">
      <c r="A13160" s="2"/>
    </row>
    <row r="13161" spans="1:1" x14ac:dyDescent="0.55000000000000004">
      <c r="A13161" s="2"/>
    </row>
    <row r="13162" spans="1:1" x14ac:dyDescent="0.55000000000000004">
      <c r="A13162" s="2"/>
    </row>
    <row r="13163" spans="1:1" x14ac:dyDescent="0.55000000000000004">
      <c r="A13163" s="2"/>
    </row>
    <row r="13164" spans="1:1" x14ac:dyDescent="0.55000000000000004">
      <c r="A13164" s="2"/>
    </row>
    <row r="13165" spans="1:1" x14ac:dyDescent="0.55000000000000004">
      <c r="A13165" s="2"/>
    </row>
    <row r="13166" spans="1:1" x14ac:dyDescent="0.55000000000000004">
      <c r="A13166" s="2"/>
    </row>
    <row r="13167" spans="1:1" x14ac:dyDescent="0.55000000000000004">
      <c r="A13167" s="2"/>
    </row>
    <row r="13168" spans="1:1" x14ac:dyDescent="0.55000000000000004">
      <c r="A13168" s="2"/>
    </row>
    <row r="13169" spans="1:1" x14ac:dyDescent="0.55000000000000004">
      <c r="A13169" s="2"/>
    </row>
    <row r="13170" spans="1:1" x14ac:dyDescent="0.55000000000000004">
      <c r="A13170" s="2"/>
    </row>
    <row r="13171" spans="1:1" x14ac:dyDescent="0.55000000000000004">
      <c r="A13171" s="2"/>
    </row>
    <row r="13172" spans="1:1" x14ac:dyDescent="0.55000000000000004">
      <c r="A13172" s="2"/>
    </row>
    <row r="13173" spans="1:1" x14ac:dyDescent="0.55000000000000004">
      <c r="A13173" s="2"/>
    </row>
    <row r="13174" spans="1:1" x14ac:dyDescent="0.55000000000000004">
      <c r="A13174" s="2"/>
    </row>
    <row r="13175" spans="1:1" x14ac:dyDescent="0.55000000000000004">
      <c r="A13175" s="2"/>
    </row>
    <row r="13176" spans="1:1" x14ac:dyDescent="0.55000000000000004">
      <c r="A13176" s="2"/>
    </row>
    <row r="13177" spans="1:1" x14ac:dyDescent="0.55000000000000004">
      <c r="A13177" s="2"/>
    </row>
    <row r="13178" spans="1:1" x14ac:dyDescent="0.55000000000000004">
      <c r="A13178" s="2"/>
    </row>
    <row r="13179" spans="1:1" x14ac:dyDescent="0.55000000000000004">
      <c r="A13179" s="2"/>
    </row>
    <row r="13180" spans="1:1" x14ac:dyDescent="0.55000000000000004">
      <c r="A13180" s="2"/>
    </row>
    <row r="13181" spans="1:1" x14ac:dyDescent="0.55000000000000004">
      <c r="A13181" s="2"/>
    </row>
    <row r="13182" spans="1:1" x14ac:dyDescent="0.55000000000000004">
      <c r="A13182" s="2"/>
    </row>
    <row r="13183" spans="1:1" x14ac:dyDescent="0.55000000000000004">
      <c r="A13183" s="2"/>
    </row>
    <row r="13184" spans="1:1" x14ac:dyDescent="0.55000000000000004">
      <c r="A13184" s="2"/>
    </row>
    <row r="13185" spans="1:1" x14ac:dyDescent="0.55000000000000004">
      <c r="A13185" s="2"/>
    </row>
    <row r="13186" spans="1:1" x14ac:dyDescent="0.55000000000000004">
      <c r="A13186" s="2"/>
    </row>
    <row r="13187" spans="1:1" x14ac:dyDescent="0.55000000000000004">
      <c r="A13187" s="2"/>
    </row>
    <row r="13188" spans="1:1" x14ac:dyDescent="0.55000000000000004">
      <c r="A13188" s="2"/>
    </row>
    <row r="13189" spans="1:1" x14ac:dyDescent="0.55000000000000004">
      <c r="A13189" s="2"/>
    </row>
    <row r="13190" spans="1:1" x14ac:dyDescent="0.55000000000000004">
      <c r="A13190" s="2"/>
    </row>
    <row r="13191" spans="1:1" x14ac:dyDescent="0.55000000000000004">
      <c r="A13191" s="2"/>
    </row>
    <row r="13192" spans="1:1" x14ac:dyDescent="0.55000000000000004">
      <c r="A13192" s="2"/>
    </row>
    <row r="13193" spans="1:1" x14ac:dyDescent="0.55000000000000004">
      <c r="A13193" s="2"/>
    </row>
    <row r="13194" spans="1:1" x14ac:dyDescent="0.55000000000000004">
      <c r="A13194" s="2"/>
    </row>
    <row r="13195" spans="1:1" x14ac:dyDescent="0.55000000000000004">
      <c r="A13195" s="2"/>
    </row>
    <row r="13196" spans="1:1" x14ac:dyDescent="0.55000000000000004">
      <c r="A13196" s="2"/>
    </row>
    <row r="13197" spans="1:1" x14ac:dyDescent="0.55000000000000004">
      <c r="A13197" s="2"/>
    </row>
    <row r="13198" spans="1:1" x14ac:dyDescent="0.55000000000000004">
      <c r="A13198" s="2"/>
    </row>
    <row r="13199" spans="1:1" x14ac:dyDescent="0.55000000000000004">
      <c r="A13199" s="2"/>
    </row>
    <row r="13200" spans="1:1" x14ac:dyDescent="0.55000000000000004">
      <c r="A13200" s="2"/>
    </row>
    <row r="13201" spans="1:1" x14ac:dyDescent="0.55000000000000004">
      <c r="A13201" s="2"/>
    </row>
    <row r="13202" spans="1:1" x14ac:dyDescent="0.55000000000000004">
      <c r="A13202" s="2"/>
    </row>
    <row r="13203" spans="1:1" x14ac:dyDescent="0.55000000000000004">
      <c r="A13203" s="2"/>
    </row>
    <row r="13204" spans="1:1" x14ac:dyDescent="0.55000000000000004">
      <c r="A13204" s="2"/>
    </row>
    <row r="13205" spans="1:1" x14ac:dyDescent="0.55000000000000004">
      <c r="A13205" s="2"/>
    </row>
    <row r="13206" spans="1:1" x14ac:dyDescent="0.55000000000000004">
      <c r="A13206" s="2"/>
    </row>
    <row r="13207" spans="1:1" x14ac:dyDescent="0.55000000000000004">
      <c r="A13207" s="2"/>
    </row>
    <row r="13208" spans="1:1" x14ac:dyDescent="0.55000000000000004">
      <c r="A13208" s="2"/>
    </row>
    <row r="13209" spans="1:1" x14ac:dyDescent="0.55000000000000004">
      <c r="A13209" s="2"/>
    </row>
    <row r="13210" spans="1:1" x14ac:dyDescent="0.55000000000000004">
      <c r="A13210" s="2"/>
    </row>
    <row r="13211" spans="1:1" x14ac:dyDescent="0.55000000000000004">
      <c r="A13211" s="2"/>
    </row>
    <row r="13212" spans="1:1" x14ac:dyDescent="0.55000000000000004">
      <c r="A13212" s="2"/>
    </row>
    <row r="13213" spans="1:1" x14ac:dyDescent="0.55000000000000004">
      <c r="A13213" s="2"/>
    </row>
    <row r="13214" spans="1:1" x14ac:dyDescent="0.55000000000000004">
      <c r="A13214" s="2"/>
    </row>
    <row r="13215" spans="1:1" x14ac:dyDescent="0.55000000000000004">
      <c r="A13215" s="2"/>
    </row>
    <row r="13216" spans="1:1" x14ac:dyDescent="0.55000000000000004">
      <c r="A13216" s="2"/>
    </row>
    <row r="13217" spans="1:1" x14ac:dyDescent="0.55000000000000004">
      <c r="A13217" s="2"/>
    </row>
    <row r="13218" spans="1:1" x14ac:dyDescent="0.55000000000000004">
      <c r="A13218" s="2"/>
    </row>
    <row r="13219" spans="1:1" x14ac:dyDescent="0.55000000000000004">
      <c r="A13219" s="2"/>
    </row>
    <row r="13220" spans="1:1" x14ac:dyDescent="0.55000000000000004">
      <c r="A13220" s="2"/>
    </row>
    <row r="13221" spans="1:1" x14ac:dyDescent="0.55000000000000004">
      <c r="A13221" s="2"/>
    </row>
    <row r="13222" spans="1:1" x14ac:dyDescent="0.55000000000000004">
      <c r="A13222" s="2"/>
    </row>
    <row r="13223" spans="1:1" x14ac:dyDescent="0.55000000000000004">
      <c r="A13223" s="2"/>
    </row>
    <row r="13224" spans="1:1" x14ac:dyDescent="0.55000000000000004">
      <c r="A13224" s="2"/>
    </row>
    <row r="13225" spans="1:1" x14ac:dyDescent="0.55000000000000004">
      <c r="A13225" s="2"/>
    </row>
    <row r="13226" spans="1:1" x14ac:dyDescent="0.55000000000000004">
      <c r="A13226" s="2"/>
    </row>
    <row r="13227" spans="1:1" x14ac:dyDescent="0.55000000000000004">
      <c r="A13227" s="2"/>
    </row>
    <row r="13228" spans="1:1" x14ac:dyDescent="0.55000000000000004">
      <c r="A13228" s="2"/>
    </row>
    <row r="13229" spans="1:1" x14ac:dyDescent="0.55000000000000004">
      <c r="A13229" s="2"/>
    </row>
    <row r="13230" spans="1:1" x14ac:dyDescent="0.55000000000000004">
      <c r="A13230" s="2"/>
    </row>
    <row r="13231" spans="1:1" x14ac:dyDescent="0.55000000000000004">
      <c r="A13231" s="2"/>
    </row>
    <row r="13232" spans="1:1" x14ac:dyDescent="0.55000000000000004">
      <c r="A13232" s="2"/>
    </row>
    <row r="13233" spans="1:1" x14ac:dyDescent="0.55000000000000004">
      <c r="A13233" s="2"/>
    </row>
    <row r="13234" spans="1:1" x14ac:dyDescent="0.55000000000000004">
      <c r="A13234" s="2"/>
    </row>
    <row r="13235" spans="1:1" x14ac:dyDescent="0.55000000000000004">
      <c r="A13235" s="2"/>
    </row>
    <row r="13236" spans="1:1" x14ac:dyDescent="0.55000000000000004">
      <c r="A13236" s="2"/>
    </row>
    <row r="13237" spans="1:1" x14ac:dyDescent="0.55000000000000004">
      <c r="A13237" s="2"/>
    </row>
    <row r="13238" spans="1:1" x14ac:dyDescent="0.55000000000000004">
      <c r="A13238" s="2"/>
    </row>
    <row r="13239" spans="1:1" x14ac:dyDescent="0.55000000000000004">
      <c r="A13239" s="2"/>
    </row>
    <row r="13240" spans="1:1" x14ac:dyDescent="0.55000000000000004">
      <c r="A13240" s="2"/>
    </row>
    <row r="13241" spans="1:1" x14ac:dyDescent="0.55000000000000004">
      <c r="A13241" s="2"/>
    </row>
    <row r="13242" spans="1:1" x14ac:dyDescent="0.55000000000000004">
      <c r="A13242" s="2"/>
    </row>
    <row r="13243" spans="1:1" x14ac:dyDescent="0.55000000000000004">
      <c r="A13243" s="2"/>
    </row>
    <row r="13244" spans="1:1" x14ac:dyDescent="0.55000000000000004">
      <c r="A13244" s="2"/>
    </row>
    <row r="13245" spans="1:1" x14ac:dyDescent="0.55000000000000004">
      <c r="A13245" s="2"/>
    </row>
    <row r="13246" spans="1:1" x14ac:dyDescent="0.55000000000000004">
      <c r="A13246" s="2"/>
    </row>
    <row r="13247" spans="1:1" x14ac:dyDescent="0.55000000000000004">
      <c r="A13247" s="2"/>
    </row>
    <row r="13248" spans="1:1" x14ac:dyDescent="0.55000000000000004">
      <c r="A13248" s="2"/>
    </row>
    <row r="13249" spans="1:1" x14ac:dyDescent="0.55000000000000004">
      <c r="A13249" s="2"/>
    </row>
    <row r="13250" spans="1:1" x14ac:dyDescent="0.55000000000000004">
      <c r="A13250" s="2"/>
    </row>
    <row r="13251" spans="1:1" x14ac:dyDescent="0.55000000000000004">
      <c r="A13251" s="2"/>
    </row>
    <row r="13252" spans="1:1" x14ac:dyDescent="0.55000000000000004">
      <c r="A13252" s="2"/>
    </row>
    <row r="13253" spans="1:1" x14ac:dyDescent="0.55000000000000004">
      <c r="A13253" s="2"/>
    </row>
    <row r="13254" spans="1:1" x14ac:dyDescent="0.55000000000000004">
      <c r="A13254" s="2"/>
    </row>
    <row r="13255" spans="1:1" x14ac:dyDescent="0.55000000000000004">
      <c r="A13255" s="2"/>
    </row>
    <row r="13256" spans="1:1" x14ac:dyDescent="0.55000000000000004">
      <c r="A13256" s="2"/>
    </row>
    <row r="13257" spans="1:1" x14ac:dyDescent="0.55000000000000004">
      <c r="A13257" s="2"/>
    </row>
    <row r="13258" spans="1:1" x14ac:dyDescent="0.55000000000000004">
      <c r="A13258" s="2"/>
    </row>
    <row r="13259" spans="1:1" x14ac:dyDescent="0.55000000000000004">
      <c r="A13259" s="2"/>
    </row>
    <row r="13260" spans="1:1" x14ac:dyDescent="0.55000000000000004">
      <c r="A13260" s="2"/>
    </row>
    <row r="13261" spans="1:1" x14ac:dyDescent="0.55000000000000004">
      <c r="A13261" s="2"/>
    </row>
    <row r="13262" spans="1:1" x14ac:dyDescent="0.55000000000000004">
      <c r="A13262" s="2"/>
    </row>
    <row r="13263" spans="1:1" x14ac:dyDescent="0.55000000000000004">
      <c r="A13263" s="2"/>
    </row>
    <row r="13264" spans="1:1" x14ac:dyDescent="0.55000000000000004">
      <c r="A13264" s="2"/>
    </row>
    <row r="13265" spans="1:1" x14ac:dyDescent="0.55000000000000004">
      <c r="A13265" s="2"/>
    </row>
    <row r="13266" spans="1:1" x14ac:dyDescent="0.55000000000000004">
      <c r="A13266" s="2"/>
    </row>
    <row r="13267" spans="1:1" x14ac:dyDescent="0.55000000000000004">
      <c r="A13267" s="2"/>
    </row>
    <row r="13268" spans="1:1" x14ac:dyDescent="0.55000000000000004">
      <c r="A13268" s="2"/>
    </row>
    <row r="13269" spans="1:1" x14ac:dyDescent="0.55000000000000004">
      <c r="A13269" s="2"/>
    </row>
    <row r="13270" spans="1:1" x14ac:dyDescent="0.55000000000000004">
      <c r="A13270" s="2"/>
    </row>
    <row r="13271" spans="1:1" x14ac:dyDescent="0.55000000000000004">
      <c r="A13271" s="2"/>
    </row>
    <row r="13272" spans="1:1" x14ac:dyDescent="0.55000000000000004">
      <c r="A13272" s="2"/>
    </row>
    <row r="13273" spans="1:1" x14ac:dyDescent="0.55000000000000004">
      <c r="A13273" s="2"/>
    </row>
    <row r="13274" spans="1:1" x14ac:dyDescent="0.55000000000000004">
      <c r="A13274" s="2"/>
    </row>
    <row r="13275" spans="1:1" x14ac:dyDescent="0.55000000000000004">
      <c r="A13275" s="2"/>
    </row>
    <row r="13276" spans="1:1" x14ac:dyDescent="0.55000000000000004">
      <c r="A13276" s="2"/>
    </row>
    <row r="13277" spans="1:1" x14ac:dyDescent="0.55000000000000004">
      <c r="A13277" s="2"/>
    </row>
    <row r="13278" spans="1:1" x14ac:dyDescent="0.55000000000000004">
      <c r="A13278" s="2"/>
    </row>
    <row r="13279" spans="1:1" x14ac:dyDescent="0.55000000000000004">
      <c r="A13279" s="2"/>
    </row>
    <row r="13280" spans="1:1" x14ac:dyDescent="0.55000000000000004">
      <c r="A13280" s="2"/>
    </row>
    <row r="13281" spans="1:1" x14ac:dyDescent="0.55000000000000004">
      <c r="A13281" s="2"/>
    </row>
    <row r="13282" spans="1:1" x14ac:dyDescent="0.55000000000000004">
      <c r="A13282" s="2"/>
    </row>
    <row r="13283" spans="1:1" x14ac:dyDescent="0.55000000000000004">
      <c r="A13283" s="2"/>
    </row>
    <row r="13284" spans="1:1" x14ac:dyDescent="0.55000000000000004">
      <c r="A13284" s="2"/>
    </row>
    <row r="13285" spans="1:1" x14ac:dyDescent="0.55000000000000004">
      <c r="A13285" s="2"/>
    </row>
    <row r="13286" spans="1:1" x14ac:dyDescent="0.55000000000000004">
      <c r="A13286" s="2"/>
    </row>
    <row r="13287" spans="1:1" x14ac:dyDescent="0.55000000000000004">
      <c r="A13287" s="2"/>
    </row>
    <row r="13288" spans="1:1" x14ac:dyDescent="0.55000000000000004">
      <c r="A13288" s="2"/>
    </row>
    <row r="13289" spans="1:1" x14ac:dyDescent="0.55000000000000004">
      <c r="A13289" s="2"/>
    </row>
    <row r="13290" spans="1:1" x14ac:dyDescent="0.55000000000000004">
      <c r="A13290" s="2"/>
    </row>
    <row r="13291" spans="1:1" x14ac:dyDescent="0.55000000000000004">
      <c r="A13291" s="2"/>
    </row>
    <row r="13292" spans="1:1" x14ac:dyDescent="0.55000000000000004">
      <c r="A13292" s="2"/>
    </row>
    <row r="13293" spans="1:1" x14ac:dyDescent="0.55000000000000004">
      <c r="A13293" s="2"/>
    </row>
    <row r="13294" spans="1:1" x14ac:dyDescent="0.55000000000000004">
      <c r="A13294" s="2"/>
    </row>
    <row r="13295" spans="1:1" x14ac:dyDescent="0.55000000000000004">
      <c r="A13295" s="2"/>
    </row>
    <row r="13296" spans="1:1" x14ac:dyDescent="0.55000000000000004">
      <c r="A13296" s="2"/>
    </row>
    <row r="13297" spans="1:1" x14ac:dyDescent="0.55000000000000004">
      <c r="A13297" s="2"/>
    </row>
    <row r="13298" spans="1:1" x14ac:dyDescent="0.55000000000000004">
      <c r="A13298" s="2"/>
    </row>
    <row r="13299" spans="1:1" x14ac:dyDescent="0.55000000000000004">
      <c r="A13299" s="2"/>
    </row>
    <row r="13300" spans="1:1" x14ac:dyDescent="0.55000000000000004">
      <c r="A13300" s="2"/>
    </row>
    <row r="13301" spans="1:1" x14ac:dyDescent="0.55000000000000004">
      <c r="A13301" s="2"/>
    </row>
    <row r="13302" spans="1:1" x14ac:dyDescent="0.55000000000000004">
      <c r="A13302" s="2"/>
    </row>
    <row r="13303" spans="1:1" x14ac:dyDescent="0.55000000000000004">
      <c r="A13303" s="2"/>
    </row>
    <row r="13304" spans="1:1" x14ac:dyDescent="0.55000000000000004">
      <c r="A13304" s="2"/>
    </row>
    <row r="13305" spans="1:1" x14ac:dyDescent="0.55000000000000004">
      <c r="A13305" s="2"/>
    </row>
    <row r="13306" spans="1:1" x14ac:dyDescent="0.55000000000000004">
      <c r="A13306" s="2"/>
    </row>
    <row r="13307" spans="1:1" x14ac:dyDescent="0.55000000000000004">
      <c r="A13307" s="2"/>
    </row>
    <row r="13308" spans="1:1" x14ac:dyDescent="0.55000000000000004">
      <c r="A13308" s="2"/>
    </row>
    <row r="13309" spans="1:1" x14ac:dyDescent="0.55000000000000004">
      <c r="A13309" s="2"/>
    </row>
    <row r="13310" spans="1:1" x14ac:dyDescent="0.55000000000000004">
      <c r="A13310" s="2"/>
    </row>
    <row r="13311" spans="1:1" x14ac:dyDescent="0.55000000000000004">
      <c r="A13311" s="2"/>
    </row>
    <row r="13312" spans="1:1" x14ac:dyDescent="0.55000000000000004">
      <c r="A13312" s="2"/>
    </row>
    <row r="13313" spans="1:1" x14ac:dyDescent="0.55000000000000004">
      <c r="A13313" s="2"/>
    </row>
    <row r="13314" spans="1:1" x14ac:dyDescent="0.55000000000000004">
      <c r="A13314" s="2"/>
    </row>
    <row r="13315" spans="1:1" x14ac:dyDescent="0.55000000000000004">
      <c r="A13315" s="2"/>
    </row>
    <row r="13316" spans="1:1" x14ac:dyDescent="0.55000000000000004">
      <c r="A13316" s="2"/>
    </row>
    <row r="13317" spans="1:1" x14ac:dyDescent="0.55000000000000004">
      <c r="A13317" s="2"/>
    </row>
    <row r="13318" spans="1:1" x14ac:dyDescent="0.55000000000000004">
      <c r="A13318" s="2"/>
    </row>
    <row r="13319" spans="1:1" x14ac:dyDescent="0.55000000000000004">
      <c r="A13319" s="2"/>
    </row>
    <row r="13320" spans="1:1" x14ac:dyDescent="0.55000000000000004">
      <c r="A13320" s="2"/>
    </row>
    <row r="13321" spans="1:1" x14ac:dyDescent="0.55000000000000004">
      <c r="A13321" s="2"/>
    </row>
    <row r="13322" spans="1:1" x14ac:dyDescent="0.55000000000000004">
      <c r="A13322" s="2"/>
    </row>
    <row r="13323" spans="1:1" x14ac:dyDescent="0.55000000000000004">
      <c r="A13323" s="2"/>
    </row>
    <row r="13324" spans="1:1" x14ac:dyDescent="0.55000000000000004">
      <c r="A13324" s="2"/>
    </row>
    <row r="13325" spans="1:1" x14ac:dyDescent="0.55000000000000004">
      <c r="A13325" s="2"/>
    </row>
    <row r="13326" spans="1:1" x14ac:dyDescent="0.55000000000000004">
      <c r="A13326" s="2"/>
    </row>
    <row r="13327" spans="1:1" x14ac:dyDescent="0.55000000000000004">
      <c r="A13327" s="2"/>
    </row>
    <row r="13328" spans="1:1" x14ac:dyDescent="0.55000000000000004">
      <c r="A13328" s="2"/>
    </row>
    <row r="13329" spans="1:1" x14ac:dyDescent="0.55000000000000004">
      <c r="A13329" s="2"/>
    </row>
    <row r="13330" spans="1:1" x14ac:dyDescent="0.55000000000000004">
      <c r="A13330" s="2"/>
    </row>
    <row r="13331" spans="1:1" x14ac:dyDescent="0.55000000000000004">
      <c r="A13331" s="2"/>
    </row>
    <row r="13332" spans="1:1" x14ac:dyDescent="0.55000000000000004">
      <c r="A13332" s="2"/>
    </row>
    <row r="13333" spans="1:1" x14ac:dyDescent="0.55000000000000004">
      <c r="A13333" s="2"/>
    </row>
    <row r="13334" spans="1:1" x14ac:dyDescent="0.55000000000000004">
      <c r="A13334" s="2"/>
    </row>
    <row r="13335" spans="1:1" x14ac:dyDescent="0.55000000000000004">
      <c r="A13335" s="2"/>
    </row>
    <row r="13336" spans="1:1" x14ac:dyDescent="0.55000000000000004">
      <c r="A13336" s="2"/>
    </row>
    <row r="13337" spans="1:1" x14ac:dyDescent="0.55000000000000004">
      <c r="A13337" s="2"/>
    </row>
    <row r="13338" spans="1:1" x14ac:dyDescent="0.55000000000000004">
      <c r="A13338" s="2"/>
    </row>
    <row r="13339" spans="1:1" x14ac:dyDescent="0.55000000000000004">
      <c r="A13339" s="2"/>
    </row>
    <row r="13340" spans="1:1" x14ac:dyDescent="0.55000000000000004">
      <c r="A13340" s="2"/>
    </row>
    <row r="13341" spans="1:1" x14ac:dyDescent="0.55000000000000004">
      <c r="A13341" s="2"/>
    </row>
    <row r="13342" spans="1:1" x14ac:dyDescent="0.55000000000000004">
      <c r="A13342" s="2"/>
    </row>
    <row r="13343" spans="1:1" x14ac:dyDescent="0.55000000000000004">
      <c r="A13343" s="2"/>
    </row>
    <row r="13344" spans="1:1" x14ac:dyDescent="0.55000000000000004">
      <c r="A13344" s="2"/>
    </row>
    <row r="13345" spans="1:1" x14ac:dyDescent="0.55000000000000004">
      <c r="A13345" s="2"/>
    </row>
    <row r="13346" spans="1:1" x14ac:dyDescent="0.55000000000000004">
      <c r="A13346" s="2"/>
    </row>
    <row r="13347" spans="1:1" x14ac:dyDescent="0.55000000000000004">
      <c r="A13347" s="2"/>
    </row>
    <row r="13348" spans="1:1" x14ac:dyDescent="0.55000000000000004">
      <c r="A13348" s="2"/>
    </row>
    <row r="13349" spans="1:1" x14ac:dyDescent="0.55000000000000004">
      <c r="A13349" s="2"/>
    </row>
    <row r="13350" spans="1:1" x14ac:dyDescent="0.55000000000000004">
      <c r="A13350" s="2"/>
    </row>
    <row r="13351" spans="1:1" x14ac:dyDescent="0.55000000000000004">
      <c r="A13351" s="2"/>
    </row>
    <row r="13352" spans="1:1" x14ac:dyDescent="0.55000000000000004">
      <c r="A13352" s="2"/>
    </row>
    <row r="13353" spans="1:1" x14ac:dyDescent="0.55000000000000004">
      <c r="A13353" s="2"/>
    </row>
    <row r="13354" spans="1:1" x14ac:dyDescent="0.55000000000000004">
      <c r="A13354" s="2"/>
    </row>
    <row r="13355" spans="1:1" x14ac:dyDescent="0.55000000000000004">
      <c r="A13355" s="2"/>
    </row>
    <row r="13356" spans="1:1" x14ac:dyDescent="0.55000000000000004">
      <c r="A13356" s="2"/>
    </row>
    <row r="13357" spans="1:1" x14ac:dyDescent="0.55000000000000004">
      <c r="A13357" s="2"/>
    </row>
    <row r="13358" spans="1:1" x14ac:dyDescent="0.55000000000000004">
      <c r="A13358" s="2"/>
    </row>
    <row r="13359" spans="1:1" x14ac:dyDescent="0.55000000000000004">
      <c r="A13359" s="2"/>
    </row>
    <row r="13360" spans="1:1" x14ac:dyDescent="0.55000000000000004">
      <c r="A13360" s="2"/>
    </row>
    <row r="13361" spans="1:1" x14ac:dyDescent="0.55000000000000004">
      <c r="A13361" s="2"/>
    </row>
    <row r="13362" spans="1:1" x14ac:dyDescent="0.55000000000000004">
      <c r="A13362" s="2"/>
    </row>
    <row r="13363" spans="1:1" x14ac:dyDescent="0.55000000000000004">
      <c r="A13363" s="2"/>
    </row>
    <row r="13364" spans="1:1" x14ac:dyDescent="0.55000000000000004">
      <c r="A13364" s="2"/>
    </row>
    <row r="13365" spans="1:1" x14ac:dyDescent="0.55000000000000004">
      <c r="A13365" s="2"/>
    </row>
    <row r="13366" spans="1:1" x14ac:dyDescent="0.55000000000000004">
      <c r="A13366" s="2"/>
    </row>
    <row r="13367" spans="1:1" x14ac:dyDescent="0.55000000000000004">
      <c r="A13367" s="2"/>
    </row>
    <row r="13368" spans="1:1" x14ac:dyDescent="0.55000000000000004">
      <c r="A13368" s="2"/>
    </row>
    <row r="13369" spans="1:1" x14ac:dyDescent="0.55000000000000004">
      <c r="A13369" s="2"/>
    </row>
    <row r="13370" spans="1:1" x14ac:dyDescent="0.55000000000000004">
      <c r="A13370" s="2"/>
    </row>
    <row r="13371" spans="1:1" x14ac:dyDescent="0.55000000000000004">
      <c r="A13371" s="2"/>
    </row>
    <row r="13372" spans="1:1" x14ac:dyDescent="0.55000000000000004">
      <c r="A13372" s="2"/>
    </row>
    <row r="13373" spans="1:1" x14ac:dyDescent="0.55000000000000004">
      <c r="A13373" s="2"/>
    </row>
    <row r="13374" spans="1:1" x14ac:dyDescent="0.55000000000000004">
      <c r="A13374" s="2"/>
    </row>
    <row r="13375" spans="1:1" x14ac:dyDescent="0.55000000000000004">
      <c r="A13375" s="2"/>
    </row>
    <row r="13376" spans="1:1" x14ac:dyDescent="0.55000000000000004">
      <c r="A13376" s="2"/>
    </row>
    <row r="13377" spans="1:1" x14ac:dyDescent="0.55000000000000004">
      <c r="A13377" s="2"/>
    </row>
    <row r="13378" spans="1:1" x14ac:dyDescent="0.55000000000000004">
      <c r="A13378" s="2"/>
    </row>
    <row r="13379" spans="1:1" x14ac:dyDescent="0.55000000000000004">
      <c r="A13379" s="2"/>
    </row>
    <row r="13380" spans="1:1" x14ac:dyDescent="0.55000000000000004">
      <c r="A13380" s="2"/>
    </row>
    <row r="13381" spans="1:1" x14ac:dyDescent="0.55000000000000004">
      <c r="A13381" s="2"/>
    </row>
    <row r="13382" spans="1:1" x14ac:dyDescent="0.55000000000000004">
      <c r="A13382" s="2"/>
    </row>
    <row r="13383" spans="1:1" x14ac:dyDescent="0.55000000000000004">
      <c r="A13383" s="2"/>
    </row>
    <row r="13384" spans="1:1" x14ac:dyDescent="0.55000000000000004">
      <c r="A13384" s="2"/>
    </row>
    <row r="13385" spans="1:1" x14ac:dyDescent="0.55000000000000004">
      <c r="A13385" s="2"/>
    </row>
    <row r="13386" spans="1:1" x14ac:dyDescent="0.55000000000000004">
      <c r="A13386" s="2"/>
    </row>
    <row r="13387" spans="1:1" x14ac:dyDescent="0.55000000000000004">
      <c r="A13387" s="2"/>
    </row>
    <row r="13388" spans="1:1" x14ac:dyDescent="0.55000000000000004">
      <c r="A13388" s="2"/>
    </row>
    <row r="13389" spans="1:1" x14ac:dyDescent="0.55000000000000004">
      <c r="A13389" s="2"/>
    </row>
    <row r="13390" spans="1:1" x14ac:dyDescent="0.55000000000000004">
      <c r="A13390" s="2"/>
    </row>
    <row r="13391" spans="1:1" x14ac:dyDescent="0.55000000000000004">
      <c r="A13391" s="2"/>
    </row>
    <row r="13392" spans="1:1" x14ac:dyDescent="0.55000000000000004">
      <c r="A13392" s="2"/>
    </row>
    <row r="13393" spans="1:1" x14ac:dyDescent="0.55000000000000004">
      <c r="A13393" s="2"/>
    </row>
    <row r="13394" spans="1:1" x14ac:dyDescent="0.55000000000000004">
      <c r="A13394" s="2"/>
    </row>
    <row r="13395" spans="1:1" x14ac:dyDescent="0.55000000000000004">
      <c r="A13395" s="2"/>
    </row>
    <row r="13396" spans="1:1" x14ac:dyDescent="0.55000000000000004">
      <c r="A13396" s="2"/>
    </row>
    <row r="13397" spans="1:1" x14ac:dyDescent="0.55000000000000004">
      <c r="A13397" s="2"/>
    </row>
    <row r="13398" spans="1:1" x14ac:dyDescent="0.55000000000000004">
      <c r="A13398" s="2"/>
    </row>
    <row r="13399" spans="1:1" x14ac:dyDescent="0.55000000000000004">
      <c r="A13399" s="2"/>
    </row>
    <row r="13400" spans="1:1" x14ac:dyDescent="0.55000000000000004">
      <c r="A13400" s="2"/>
    </row>
    <row r="13401" spans="1:1" x14ac:dyDescent="0.55000000000000004">
      <c r="A13401" s="2"/>
    </row>
    <row r="13402" spans="1:1" x14ac:dyDescent="0.55000000000000004">
      <c r="A13402" s="2"/>
    </row>
    <row r="13403" spans="1:1" x14ac:dyDescent="0.55000000000000004">
      <c r="A13403" s="2"/>
    </row>
    <row r="13404" spans="1:1" x14ac:dyDescent="0.55000000000000004">
      <c r="A13404" s="2"/>
    </row>
    <row r="13405" spans="1:1" x14ac:dyDescent="0.55000000000000004">
      <c r="A13405" s="2"/>
    </row>
    <row r="13406" spans="1:1" x14ac:dyDescent="0.55000000000000004">
      <c r="A13406" s="2"/>
    </row>
    <row r="13407" spans="1:1" x14ac:dyDescent="0.55000000000000004">
      <c r="A13407" s="2"/>
    </row>
    <row r="13408" spans="1:1" x14ac:dyDescent="0.55000000000000004">
      <c r="A13408" s="2"/>
    </row>
    <row r="13409" spans="1:1" x14ac:dyDescent="0.55000000000000004">
      <c r="A13409" s="2"/>
    </row>
    <row r="13410" spans="1:1" x14ac:dyDescent="0.55000000000000004">
      <c r="A13410" s="2"/>
    </row>
    <row r="13411" spans="1:1" x14ac:dyDescent="0.55000000000000004">
      <c r="A13411" s="2"/>
    </row>
    <row r="13412" spans="1:1" x14ac:dyDescent="0.55000000000000004">
      <c r="A13412" s="2"/>
    </row>
    <row r="13413" spans="1:1" x14ac:dyDescent="0.55000000000000004">
      <c r="A13413" s="2"/>
    </row>
    <row r="13414" spans="1:1" x14ac:dyDescent="0.55000000000000004">
      <c r="A13414" s="2"/>
    </row>
    <row r="13415" spans="1:1" x14ac:dyDescent="0.55000000000000004">
      <c r="A13415" s="2"/>
    </row>
    <row r="13416" spans="1:1" x14ac:dyDescent="0.55000000000000004">
      <c r="A13416" s="2"/>
    </row>
    <row r="13417" spans="1:1" x14ac:dyDescent="0.55000000000000004">
      <c r="A13417" s="2"/>
    </row>
    <row r="13418" spans="1:1" x14ac:dyDescent="0.55000000000000004">
      <c r="A13418" s="2"/>
    </row>
    <row r="13419" spans="1:1" x14ac:dyDescent="0.55000000000000004">
      <c r="A13419" s="2"/>
    </row>
    <row r="13420" spans="1:1" x14ac:dyDescent="0.55000000000000004">
      <c r="A13420" s="2"/>
    </row>
    <row r="13421" spans="1:1" x14ac:dyDescent="0.55000000000000004">
      <c r="A13421" s="2"/>
    </row>
    <row r="13422" spans="1:1" x14ac:dyDescent="0.55000000000000004">
      <c r="A13422" s="2"/>
    </row>
    <row r="13423" spans="1:1" x14ac:dyDescent="0.55000000000000004">
      <c r="A13423" s="2"/>
    </row>
    <row r="13424" spans="1:1" x14ac:dyDescent="0.55000000000000004">
      <c r="A13424" s="2"/>
    </row>
    <row r="13425" spans="1:1" x14ac:dyDescent="0.55000000000000004">
      <c r="A13425" s="2"/>
    </row>
    <row r="13426" spans="1:1" x14ac:dyDescent="0.55000000000000004">
      <c r="A13426" s="2"/>
    </row>
    <row r="13427" spans="1:1" x14ac:dyDescent="0.55000000000000004">
      <c r="A13427" s="2"/>
    </row>
    <row r="13428" spans="1:1" x14ac:dyDescent="0.55000000000000004">
      <c r="A13428" s="2"/>
    </row>
    <row r="13429" spans="1:1" x14ac:dyDescent="0.55000000000000004">
      <c r="A13429" s="2"/>
    </row>
    <row r="13430" spans="1:1" x14ac:dyDescent="0.55000000000000004">
      <c r="A13430" s="2"/>
    </row>
    <row r="13431" spans="1:1" x14ac:dyDescent="0.55000000000000004">
      <c r="A13431" s="2"/>
    </row>
    <row r="13432" spans="1:1" x14ac:dyDescent="0.55000000000000004">
      <c r="A13432" s="2"/>
    </row>
    <row r="13433" spans="1:1" x14ac:dyDescent="0.55000000000000004">
      <c r="A13433" s="2"/>
    </row>
    <row r="13434" spans="1:1" x14ac:dyDescent="0.55000000000000004">
      <c r="A13434" s="2"/>
    </row>
    <row r="13435" spans="1:1" x14ac:dyDescent="0.55000000000000004">
      <c r="A13435" s="2"/>
    </row>
    <row r="13436" spans="1:1" x14ac:dyDescent="0.55000000000000004">
      <c r="A13436" s="2"/>
    </row>
    <row r="13437" spans="1:1" x14ac:dyDescent="0.55000000000000004">
      <c r="A13437" s="2"/>
    </row>
    <row r="13438" spans="1:1" x14ac:dyDescent="0.55000000000000004">
      <c r="A13438" s="2"/>
    </row>
    <row r="13439" spans="1:1" x14ac:dyDescent="0.55000000000000004">
      <c r="A13439" s="2"/>
    </row>
    <row r="13440" spans="1:1" x14ac:dyDescent="0.55000000000000004">
      <c r="A13440" s="2"/>
    </row>
    <row r="13441" spans="1:1" x14ac:dyDescent="0.55000000000000004">
      <c r="A13441" s="2"/>
    </row>
    <row r="13442" spans="1:1" x14ac:dyDescent="0.55000000000000004">
      <c r="A13442" s="2"/>
    </row>
    <row r="13443" spans="1:1" x14ac:dyDescent="0.55000000000000004">
      <c r="A13443" s="2"/>
    </row>
    <row r="13444" spans="1:1" x14ac:dyDescent="0.55000000000000004">
      <c r="A13444" s="2"/>
    </row>
    <row r="13445" spans="1:1" x14ac:dyDescent="0.55000000000000004">
      <c r="A13445" s="2"/>
    </row>
    <row r="13446" spans="1:1" x14ac:dyDescent="0.55000000000000004">
      <c r="A13446" s="2"/>
    </row>
    <row r="13447" spans="1:1" x14ac:dyDescent="0.55000000000000004">
      <c r="A13447" s="2"/>
    </row>
    <row r="13448" spans="1:1" x14ac:dyDescent="0.55000000000000004">
      <c r="A13448" s="2"/>
    </row>
    <row r="13449" spans="1:1" x14ac:dyDescent="0.55000000000000004">
      <c r="A13449" s="2"/>
    </row>
    <row r="13450" spans="1:1" x14ac:dyDescent="0.55000000000000004">
      <c r="A13450" s="2"/>
    </row>
    <row r="13451" spans="1:1" x14ac:dyDescent="0.55000000000000004">
      <c r="A13451" s="2"/>
    </row>
    <row r="13452" spans="1:1" x14ac:dyDescent="0.55000000000000004">
      <c r="A13452" s="2"/>
    </row>
    <row r="13453" spans="1:1" x14ac:dyDescent="0.55000000000000004">
      <c r="A13453" s="2"/>
    </row>
    <row r="13454" spans="1:1" x14ac:dyDescent="0.55000000000000004">
      <c r="A13454" s="2"/>
    </row>
    <row r="13455" spans="1:1" x14ac:dyDescent="0.55000000000000004">
      <c r="A13455" s="2"/>
    </row>
    <row r="13456" spans="1:1" x14ac:dyDescent="0.55000000000000004">
      <c r="A13456" s="2"/>
    </row>
    <row r="13457" spans="1:1" x14ac:dyDescent="0.55000000000000004">
      <c r="A13457" s="2"/>
    </row>
    <row r="13458" spans="1:1" x14ac:dyDescent="0.55000000000000004">
      <c r="A13458" s="2"/>
    </row>
    <row r="13459" spans="1:1" x14ac:dyDescent="0.55000000000000004">
      <c r="A13459" s="2"/>
    </row>
    <row r="13460" spans="1:1" x14ac:dyDescent="0.55000000000000004">
      <c r="A13460" s="2"/>
    </row>
    <row r="13461" spans="1:1" x14ac:dyDescent="0.55000000000000004">
      <c r="A13461" s="2"/>
    </row>
    <row r="13462" spans="1:1" x14ac:dyDescent="0.55000000000000004">
      <c r="A13462" s="2"/>
    </row>
    <row r="13463" spans="1:1" x14ac:dyDescent="0.55000000000000004">
      <c r="A13463" s="2"/>
    </row>
    <row r="13464" spans="1:1" x14ac:dyDescent="0.55000000000000004">
      <c r="A13464" s="2"/>
    </row>
    <row r="13465" spans="1:1" x14ac:dyDescent="0.55000000000000004">
      <c r="A13465" s="2"/>
    </row>
    <row r="13466" spans="1:1" x14ac:dyDescent="0.55000000000000004">
      <c r="A13466" s="2"/>
    </row>
    <row r="13467" spans="1:1" x14ac:dyDescent="0.55000000000000004">
      <c r="A13467" s="2"/>
    </row>
    <row r="13468" spans="1:1" x14ac:dyDescent="0.55000000000000004">
      <c r="A13468" s="2"/>
    </row>
    <row r="13469" spans="1:1" x14ac:dyDescent="0.55000000000000004">
      <c r="A13469" s="2"/>
    </row>
    <row r="13470" spans="1:1" x14ac:dyDescent="0.55000000000000004">
      <c r="A13470" s="2"/>
    </row>
    <row r="13471" spans="1:1" x14ac:dyDescent="0.55000000000000004">
      <c r="A13471" s="2"/>
    </row>
    <row r="13472" spans="1:1" x14ac:dyDescent="0.55000000000000004">
      <c r="A13472" s="2"/>
    </row>
    <row r="13473" spans="1:1" x14ac:dyDescent="0.55000000000000004">
      <c r="A13473" s="2"/>
    </row>
    <row r="13474" spans="1:1" x14ac:dyDescent="0.55000000000000004">
      <c r="A13474" s="2"/>
    </row>
    <row r="13475" spans="1:1" x14ac:dyDescent="0.55000000000000004">
      <c r="A13475" s="2"/>
    </row>
    <row r="13476" spans="1:1" x14ac:dyDescent="0.55000000000000004">
      <c r="A13476" s="2"/>
    </row>
    <row r="13477" spans="1:1" x14ac:dyDescent="0.55000000000000004">
      <c r="A13477" s="2"/>
    </row>
    <row r="13478" spans="1:1" x14ac:dyDescent="0.55000000000000004">
      <c r="A13478" s="2"/>
    </row>
    <row r="13479" spans="1:1" x14ac:dyDescent="0.55000000000000004">
      <c r="A13479" s="2"/>
    </row>
    <row r="13480" spans="1:1" x14ac:dyDescent="0.55000000000000004">
      <c r="A13480" s="2"/>
    </row>
    <row r="13481" spans="1:1" x14ac:dyDescent="0.55000000000000004">
      <c r="A13481" s="2"/>
    </row>
    <row r="13482" spans="1:1" x14ac:dyDescent="0.55000000000000004">
      <c r="A13482" s="2"/>
    </row>
    <row r="13483" spans="1:1" x14ac:dyDescent="0.55000000000000004">
      <c r="A13483" s="2"/>
    </row>
    <row r="13484" spans="1:1" x14ac:dyDescent="0.55000000000000004">
      <c r="A13484" s="2"/>
    </row>
    <row r="13485" spans="1:1" x14ac:dyDescent="0.55000000000000004">
      <c r="A13485" s="2"/>
    </row>
    <row r="13486" spans="1:1" x14ac:dyDescent="0.55000000000000004">
      <c r="A13486" s="2"/>
    </row>
    <row r="13487" spans="1:1" x14ac:dyDescent="0.55000000000000004">
      <c r="A13487" s="2"/>
    </row>
    <row r="13488" spans="1:1" x14ac:dyDescent="0.55000000000000004">
      <c r="A13488" s="2"/>
    </row>
    <row r="13489" spans="1:1" x14ac:dyDescent="0.55000000000000004">
      <c r="A13489" s="2"/>
    </row>
    <row r="13490" spans="1:1" x14ac:dyDescent="0.55000000000000004">
      <c r="A13490" s="2"/>
    </row>
    <row r="13491" spans="1:1" x14ac:dyDescent="0.55000000000000004">
      <c r="A13491" s="2"/>
    </row>
    <row r="13492" spans="1:1" x14ac:dyDescent="0.55000000000000004">
      <c r="A13492" s="2"/>
    </row>
    <row r="13493" spans="1:1" x14ac:dyDescent="0.55000000000000004">
      <c r="A13493" s="2"/>
    </row>
    <row r="13494" spans="1:1" x14ac:dyDescent="0.55000000000000004">
      <c r="A13494" s="2"/>
    </row>
    <row r="13495" spans="1:1" x14ac:dyDescent="0.55000000000000004">
      <c r="A13495" s="2"/>
    </row>
    <row r="13496" spans="1:1" x14ac:dyDescent="0.55000000000000004">
      <c r="A13496" s="2"/>
    </row>
    <row r="13497" spans="1:1" x14ac:dyDescent="0.55000000000000004">
      <c r="A13497" s="2"/>
    </row>
    <row r="13498" spans="1:1" x14ac:dyDescent="0.55000000000000004">
      <c r="A13498" s="2"/>
    </row>
    <row r="13499" spans="1:1" x14ac:dyDescent="0.55000000000000004">
      <c r="A13499" s="2"/>
    </row>
    <row r="13500" spans="1:1" x14ac:dyDescent="0.55000000000000004">
      <c r="A13500" s="2"/>
    </row>
    <row r="13501" spans="1:1" x14ac:dyDescent="0.55000000000000004">
      <c r="A13501" s="2"/>
    </row>
    <row r="13502" spans="1:1" x14ac:dyDescent="0.55000000000000004">
      <c r="A13502" s="2"/>
    </row>
    <row r="13503" spans="1:1" x14ac:dyDescent="0.55000000000000004">
      <c r="A13503" s="2"/>
    </row>
    <row r="13504" spans="1:1" x14ac:dyDescent="0.55000000000000004">
      <c r="A13504" s="2"/>
    </row>
    <row r="13505" spans="1:1" x14ac:dyDescent="0.55000000000000004">
      <c r="A13505" s="2"/>
    </row>
    <row r="13506" spans="1:1" x14ac:dyDescent="0.55000000000000004">
      <c r="A13506" s="2"/>
    </row>
    <row r="13507" spans="1:1" x14ac:dyDescent="0.55000000000000004">
      <c r="A13507" s="2"/>
    </row>
    <row r="13508" spans="1:1" x14ac:dyDescent="0.55000000000000004">
      <c r="A13508" s="2"/>
    </row>
    <row r="13509" spans="1:1" x14ac:dyDescent="0.55000000000000004">
      <c r="A13509" s="2"/>
    </row>
    <row r="13510" spans="1:1" x14ac:dyDescent="0.55000000000000004">
      <c r="A13510" s="2"/>
    </row>
    <row r="13511" spans="1:1" x14ac:dyDescent="0.55000000000000004">
      <c r="A13511" s="2"/>
    </row>
    <row r="13512" spans="1:1" x14ac:dyDescent="0.55000000000000004">
      <c r="A13512" s="2"/>
    </row>
    <row r="13513" spans="1:1" x14ac:dyDescent="0.55000000000000004">
      <c r="A13513" s="2"/>
    </row>
    <row r="13514" spans="1:1" x14ac:dyDescent="0.55000000000000004">
      <c r="A13514" s="2"/>
    </row>
    <row r="13515" spans="1:1" x14ac:dyDescent="0.55000000000000004">
      <c r="A13515" s="2"/>
    </row>
    <row r="13516" spans="1:1" x14ac:dyDescent="0.55000000000000004">
      <c r="A13516" s="2"/>
    </row>
    <row r="13517" spans="1:1" x14ac:dyDescent="0.55000000000000004">
      <c r="A13517" s="2"/>
    </row>
    <row r="13518" spans="1:1" x14ac:dyDescent="0.55000000000000004">
      <c r="A13518" s="2"/>
    </row>
    <row r="13519" spans="1:1" x14ac:dyDescent="0.55000000000000004">
      <c r="A13519" s="2"/>
    </row>
    <row r="13520" spans="1:1" x14ac:dyDescent="0.55000000000000004">
      <c r="A13520" s="2"/>
    </row>
    <row r="13521" spans="1:1" x14ac:dyDescent="0.55000000000000004">
      <c r="A13521" s="2"/>
    </row>
    <row r="13522" spans="1:1" x14ac:dyDescent="0.55000000000000004">
      <c r="A13522" s="2"/>
    </row>
    <row r="13523" spans="1:1" x14ac:dyDescent="0.55000000000000004">
      <c r="A13523" s="2"/>
    </row>
    <row r="13524" spans="1:1" x14ac:dyDescent="0.55000000000000004">
      <c r="A13524" s="2"/>
    </row>
    <row r="13525" spans="1:1" x14ac:dyDescent="0.55000000000000004">
      <c r="A13525" s="2"/>
    </row>
    <row r="13526" spans="1:1" x14ac:dyDescent="0.55000000000000004">
      <c r="A13526" s="2"/>
    </row>
    <row r="13527" spans="1:1" x14ac:dyDescent="0.55000000000000004">
      <c r="A13527" s="2"/>
    </row>
    <row r="13528" spans="1:1" x14ac:dyDescent="0.55000000000000004">
      <c r="A13528" s="2"/>
    </row>
    <row r="13529" spans="1:1" x14ac:dyDescent="0.55000000000000004">
      <c r="A13529" s="2"/>
    </row>
    <row r="13530" spans="1:1" x14ac:dyDescent="0.55000000000000004">
      <c r="A13530" s="2"/>
    </row>
    <row r="13531" spans="1:1" x14ac:dyDescent="0.55000000000000004">
      <c r="A13531" s="2"/>
    </row>
    <row r="13532" spans="1:1" x14ac:dyDescent="0.55000000000000004">
      <c r="A13532" s="2"/>
    </row>
    <row r="13533" spans="1:1" x14ac:dyDescent="0.55000000000000004">
      <c r="A13533" s="2"/>
    </row>
    <row r="13534" spans="1:1" x14ac:dyDescent="0.55000000000000004">
      <c r="A13534" s="2"/>
    </row>
    <row r="13535" spans="1:1" x14ac:dyDescent="0.55000000000000004">
      <c r="A13535" s="2"/>
    </row>
    <row r="13536" spans="1:1" x14ac:dyDescent="0.55000000000000004">
      <c r="A13536" s="2"/>
    </row>
    <row r="13537" spans="1:1" x14ac:dyDescent="0.55000000000000004">
      <c r="A13537" s="2"/>
    </row>
    <row r="13538" spans="1:1" x14ac:dyDescent="0.55000000000000004">
      <c r="A13538" s="2"/>
    </row>
    <row r="13539" spans="1:1" x14ac:dyDescent="0.55000000000000004">
      <c r="A13539" s="2"/>
    </row>
    <row r="13540" spans="1:1" x14ac:dyDescent="0.55000000000000004">
      <c r="A13540" s="2"/>
    </row>
    <row r="13541" spans="1:1" x14ac:dyDescent="0.55000000000000004">
      <c r="A13541" s="2"/>
    </row>
    <row r="13542" spans="1:1" x14ac:dyDescent="0.55000000000000004">
      <c r="A13542" s="2"/>
    </row>
    <row r="13543" spans="1:1" x14ac:dyDescent="0.55000000000000004">
      <c r="A13543" s="2"/>
    </row>
    <row r="13544" spans="1:1" x14ac:dyDescent="0.55000000000000004">
      <c r="A13544" s="2"/>
    </row>
    <row r="13545" spans="1:1" x14ac:dyDescent="0.55000000000000004">
      <c r="A13545" s="2"/>
    </row>
    <row r="13546" spans="1:1" x14ac:dyDescent="0.55000000000000004">
      <c r="A13546" s="2"/>
    </row>
    <row r="13547" spans="1:1" x14ac:dyDescent="0.55000000000000004">
      <c r="A13547" s="2"/>
    </row>
    <row r="13548" spans="1:1" x14ac:dyDescent="0.55000000000000004">
      <c r="A13548" s="2"/>
    </row>
    <row r="13549" spans="1:1" x14ac:dyDescent="0.55000000000000004">
      <c r="A13549" s="2"/>
    </row>
    <row r="13550" spans="1:1" x14ac:dyDescent="0.55000000000000004">
      <c r="A13550" s="2"/>
    </row>
    <row r="13551" spans="1:1" x14ac:dyDescent="0.55000000000000004">
      <c r="A13551" s="2"/>
    </row>
    <row r="13552" spans="1:1" x14ac:dyDescent="0.55000000000000004">
      <c r="A13552" s="2"/>
    </row>
    <row r="13553" spans="1:1" x14ac:dyDescent="0.55000000000000004">
      <c r="A13553" s="2"/>
    </row>
    <row r="13554" spans="1:1" x14ac:dyDescent="0.55000000000000004">
      <c r="A13554" s="2"/>
    </row>
    <row r="13555" spans="1:1" x14ac:dyDescent="0.55000000000000004">
      <c r="A13555" s="2"/>
    </row>
    <row r="13556" spans="1:1" x14ac:dyDescent="0.55000000000000004">
      <c r="A13556" s="2"/>
    </row>
    <row r="13557" spans="1:1" x14ac:dyDescent="0.55000000000000004">
      <c r="A13557" s="2"/>
    </row>
    <row r="13558" spans="1:1" x14ac:dyDescent="0.55000000000000004">
      <c r="A13558" s="2"/>
    </row>
    <row r="13559" spans="1:1" x14ac:dyDescent="0.55000000000000004">
      <c r="A13559" s="2"/>
    </row>
    <row r="13560" spans="1:1" x14ac:dyDescent="0.55000000000000004">
      <c r="A13560" s="2"/>
    </row>
    <row r="13561" spans="1:1" x14ac:dyDescent="0.55000000000000004">
      <c r="A13561" s="2"/>
    </row>
    <row r="13562" spans="1:1" x14ac:dyDescent="0.55000000000000004">
      <c r="A13562" s="2"/>
    </row>
    <row r="13563" spans="1:1" x14ac:dyDescent="0.55000000000000004">
      <c r="A13563" s="2"/>
    </row>
    <row r="13564" spans="1:1" x14ac:dyDescent="0.55000000000000004">
      <c r="A13564" s="2"/>
    </row>
    <row r="13565" spans="1:1" x14ac:dyDescent="0.55000000000000004">
      <c r="A13565" s="2"/>
    </row>
    <row r="13566" spans="1:1" x14ac:dyDescent="0.55000000000000004">
      <c r="A13566" s="2"/>
    </row>
    <row r="13567" spans="1:1" x14ac:dyDescent="0.55000000000000004">
      <c r="A13567" s="2"/>
    </row>
    <row r="13568" spans="1:1" x14ac:dyDescent="0.55000000000000004">
      <c r="A13568" s="2"/>
    </row>
    <row r="13569" spans="1:1" x14ac:dyDescent="0.55000000000000004">
      <c r="A13569" s="2"/>
    </row>
    <row r="13570" spans="1:1" x14ac:dyDescent="0.55000000000000004">
      <c r="A13570" s="2"/>
    </row>
    <row r="13571" spans="1:1" x14ac:dyDescent="0.55000000000000004">
      <c r="A13571" s="2"/>
    </row>
    <row r="13572" spans="1:1" x14ac:dyDescent="0.55000000000000004">
      <c r="A13572" s="2"/>
    </row>
    <row r="13573" spans="1:1" x14ac:dyDescent="0.55000000000000004">
      <c r="A13573" s="2"/>
    </row>
    <row r="13574" spans="1:1" x14ac:dyDescent="0.55000000000000004">
      <c r="A13574" s="2"/>
    </row>
    <row r="13575" spans="1:1" x14ac:dyDescent="0.55000000000000004">
      <c r="A13575" s="2"/>
    </row>
    <row r="13576" spans="1:1" x14ac:dyDescent="0.55000000000000004">
      <c r="A13576" s="2"/>
    </row>
    <row r="13577" spans="1:1" x14ac:dyDescent="0.55000000000000004">
      <c r="A13577" s="2"/>
    </row>
    <row r="13578" spans="1:1" x14ac:dyDescent="0.55000000000000004">
      <c r="A13578" s="2"/>
    </row>
    <row r="13579" spans="1:1" x14ac:dyDescent="0.55000000000000004">
      <c r="A13579" s="2"/>
    </row>
    <row r="13580" spans="1:1" x14ac:dyDescent="0.55000000000000004">
      <c r="A13580" s="2"/>
    </row>
    <row r="13581" spans="1:1" x14ac:dyDescent="0.55000000000000004">
      <c r="A13581" s="2"/>
    </row>
    <row r="13582" spans="1:1" x14ac:dyDescent="0.55000000000000004">
      <c r="A13582" s="2"/>
    </row>
    <row r="13583" spans="1:1" x14ac:dyDescent="0.55000000000000004">
      <c r="A13583" s="2"/>
    </row>
    <row r="13584" spans="1:1" x14ac:dyDescent="0.55000000000000004">
      <c r="A13584" s="2"/>
    </row>
    <row r="13585" spans="1:1" x14ac:dyDescent="0.55000000000000004">
      <c r="A13585" s="2"/>
    </row>
    <row r="13586" spans="1:1" x14ac:dyDescent="0.55000000000000004">
      <c r="A13586" s="2"/>
    </row>
    <row r="13587" spans="1:1" x14ac:dyDescent="0.55000000000000004">
      <c r="A13587" s="2"/>
    </row>
    <row r="13588" spans="1:1" x14ac:dyDescent="0.55000000000000004">
      <c r="A13588" s="2"/>
    </row>
    <row r="13589" spans="1:1" x14ac:dyDescent="0.55000000000000004">
      <c r="A13589" s="2"/>
    </row>
    <row r="13590" spans="1:1" x14ac:dyDescent="0.55000000000000004">
      <c r="A13590" s="2"/>
    </row>
    <row r="13591" spans="1:1" x14ac:dyDescent="0.55000000000000004">
      <c r="A13591" s="2"/>
    </row>
    <row r="13592" spans="1:1" x14ac:dyDescent="0.55000000000000004">
      <c r="A13592" s="2"/>
    </row>
    <row r="13593" spans="1:1" x14ac:dyDescent="0.55000000000000004">
      <c r="A13593" s="2"/>
    </row>
    <row r="13594" spans="1:1" x14ac:dyDescent="0.55000000000000004">
      <c r="A13594" s="2"/>
    </row>
    <row r="13595" spans="1:1" x14ac:dyDescent="0.55000000000000004">
      <c r="A13595" s="2"/>
    </row>
    <row r="13596" spans="1:1" x14ac:dyDescent="0.55000000000000004">
      <c r="A13596" s="2"/>
    </row>
    <row r="13597" spans="1:1" x14ac:dyDescent="0.55000000000000004">
      <c r="A13597" s="2"/>
    </row>
    <row r="13598" spans="1:1" x14ac:dyDescent="0.55000000000000004">
      <c r="A13598" s="2"/>
    </row>
    <row r="13599" spans="1:1" x14ac:dyDescent="0.55000000000000004">
      <c r="A13599" s="2"/>
    </row>
    <row r="13600" spans="1:1" x14ac:dyDescent="0.55000000000000004">
      <c r="A13600" s="2"/>
    </row>
    <row r="13601" spans="1:1" x14ac:dyDescent="0.55000000000000004">
      <c r="A13601" s="2"/>
    </row>
    <row r="13602" spans="1:1" x14ac:dyDescent="0.55000000000000004">
      <c r="A13602" s="2"/>
    </row>
    <row r="13603" spans="1:1" x14ac:dyDescent="0.55000000000000004">
      <c r="A13603" s="2"/>
    </row>
    <row r="13604" spans="1:1" x14ac:dyDescent="0.55000000000000004">
      <c r="A13604" s="2"/>
    </row>
    <row r="13605" spans="1:1" x14ac:dyDescent="0.55000000000000004">
      <c r="A13605" s="2"/>
    </row>
    <row r="13606" spans="1:1" x14ac:dyDescent="0.55000000000000004">
      <c r="A13606" s="2"/>
    </row>
    <row r="13607" spans="1:1" x14ac:dyDescent="0.55000000000000004">
      <c r="A13607" s="2"/>
    </row>
    <row r="13608" spans="1:1" x14ac:dyDescent="0.55000000000000004">
      <c r="A13608" s="2"/>
    </row>
    <row r="13609" spans="1:1" x14ac:dyDescent="0.55000000000000004">
      <c r="A13609" s="2"/>
    </row>
    <row r="13610" spans="1:1" x14ac:dyDescent="0.55000000000000004">
      <c r="A13610" s="2"/>
    </row>
    <row r="13611" spans="1:1" x14ac:dyDescent="0.55000000000000004">
      <c r="A13611" s="2"/>
    </row>
    <row r="13612" spans="1:1" x14ac:dyDescent="0.55000000000000004">
      <c r="A13612" s="2"/>
    </row>
    <row r="13613" spans="1:1" x14ac:dyDescent="0.55000000000000004">
      <c r="A13613" s="2"/>
    </row>
    <row r="13614" spans="1:1" x14ac:dyDescent="0.55000000000000004">
      <c r="A13614" s="2"/>
    </row>
    <row r="13615" spans="1:1" x14ac:dyDescent="0.55000000000000004">
      <c r="A13615" s="2"/>
    </row>
    <row r="13616" spans="1:1" x14ac:dyDescent="0.55000000000000004">
      <c r="A13616" s="2"/>
    </row>
    <row r="13617" spans="1:1" x14ac:dyDescent="0.55000000000000004">
      <c r="A13617" s="2"/>
    </row>
    <row r="13618" spans="1:1" x14ac:dyDescent="0.55000000000000004">
      <c r="A13618" s="2"/>
    </row>
    <row r="13619" spans="1:1" x14ac:dyDescent="0.55000000000000004">
      <c r="A13619" s="2"/>
    </row>
    <row r="13620" spans="1:1" x14ac:dyDescent="0.55000000000000004">
      <c r="A13620" s="2"/>
    </row>
    <row r="13621" spans="1:1" x14ac:dyDescent="0.55000000000000004">
      <c r="A13621" s="2"/>
    </row>
    <row r="13622" spans="1:1" x14ac:dyDescent="0.55000000000000004">
      <c r="A13622" s="2"/>
    </row>
    <row r="13623" spans="1:1" x14ac:dyDescent="0.55000000000000004">
      <c r="A13623" s="2"/>
    </row>
    <row r="13624" spans="1:1" x14ac:dyDescent="0.55000000000000004">
      <c r="A13624" s="2"/>
    </row>
    <row r="13625" spans="1:1" x14ac:dyDescent="0.55000000000000004">
      <c r="A13625" s="2"/>
    </row>
    <row r="13626" spans="1:1" x14ac:dyDescent="0.55000000000000004">
      <c r="A13626" s="2"/>
    </row>
    <row r="13627" spans="1:1" x14ac:dyDescent="0.55000000000000004">
      <c r="A13627" s="2"/>
    </row>
    <row r="13628" spans="1:1" x14ac:dyDescent="0.55000000000000004">
      <c r="A13628" s="2"/>
    </row>
    <row r="13629" spans="1:1" x14ac:dyDescent="0.55000000000000004">
      <c r="A13629" s="2"/>
    </row>
    <row r="13630" spans="1:1" x14ac:dyDescent="0.55000000000000004">
      <c r="A13630" s="2"/>
    </row>
    <row r="13631" spans="1:1" x14ac:dyDescent="0.55000000000000004">
      <c r="A13631" s="2"/>
    </row>
    <row r="13632" spans="1:1" x14ac:dyDescent="0.55000000000000004">
      <c r="A13632" s="2"/>
    </row>
    <row r="13633" spans="1:1" x14ac:dyDescent="0.55000000000000004">
      <c r="A13633" s="2"/>
    </row>
    <row r="13634" spans="1:1" x14ac:dyDescent="0.55000000000000004">
      <c r="A13634" s="2"/>
    </row>
    <row r="13635" spans="1:1" x14ac:dyDescent="0.55000000000000004">
      <c r="A13635" s="2"/>
    </row>
    <row r="13636" spans="1:1" x14ac:dyDescent="0.55000000000000004">
      <c r="A13636" s="2"/>
    </row>
    <row r="13637" spans="1:1" x14ac:dyDescent="0.55000000000000004">
      <c r="A13637" s="2"/>
    </row>
    <row r="13638" spans="1:1" x14ac:dyDescent="0.55000000000000004">
      <c r="A13638" s="2"/>
    </row>
    <row r="13639" spans="1:1" x14ac:dyDescent="0.55000000000000004">
      <c r="A13639" s="2"/>
    </row>
    <row r="13640" spans="1:1" x14ac:dyDescent="0.55000000000000004">
      <c r="A13640" s="2"/>
    </row>
    <row r="13641" spans="1:1" x14ac:dyDescent="0.55000000000000004">
      <c r="A13641" s="2"/>
    </row>
    <row r="13642" spans="1:1" x14ac:dyDescent="0.55000000000000004">
      <c r="A13642" s="2"/>
    </row>
    <row r="13643" spans="1:1" x14ac:dyDescent="0.55000000000000004">
      <c r="A13643" s="2"/>
    </row>
    <row r="13644" spans="1:1" x14ac:dyDescent="0.55000000000000004">
      <c r="A13644" s="2"/>
    </row>
    <row r="13645" spans="1:1" x14ac:dyDescent="0.55000000000000004">
      <c r="A13645" s="2"/>
    </row>
    <row r="13646" spans="1:1" x14ac:dyDescent="0.55000000000000004">
      <c r="A13646" s="2"/>
    </row>
    <row r="13647" spans="1:1" x14ac:dyDescent="0.55000000000000004">
      <c r="A13647" s="2"/>
    </row>
    <row r="13648" spans="1:1" x14ac:dyDescent="0.55000000000000004">
      <c r="A13648" s="2"/>
    </row>
    <row r="13649" spans="1:1" x14ac:dyDescent="0.55000000000000004">
      <c r="A13649" s="2"/>
    </row>
    <row r="13650" spans="1:1" x14ac:dyDescent="0.55000000000000004">
      <c r="A13650" s="2"/>
    </row>
    <row r="13651" spans="1:1" x14ac:dyDescent="0.55000000000000004">
      <c r="A13651" s="2"/>
    </row>
    <row r="13652" spans="1:1" x14ac:dyDescent="0.55000000000000004">
      <c r="A13652" s="2"/>
    </row>
    <row r="13653" spans="1:1" x14ac:dyDescent="0.55000000000000004">
      <c r="A13653" s="2"/>
    </row>
    <row r="13654" spans="1:1" x14ac:dyDescent="0.55000000000000004">
      <c r="A13654" s="2"/>
    </row>
    <row r="13655" spans="1:1" x14ac:dyDescent="0.55000000000000004">
      <c r="A13655" s="2"/>
    </row>
    <row r="13656" spans="1:1" x14ac:dyDescent="0.55000000000000004">
      <c r="A13656" s="2"/>
    </row>
    <row r="13657" spans="1:1" x14ac:dyDescent="0.55000000000000004">
      <c r="A13657" s="2"/>
    </row>
    <row r="13658" spans="1:1" x14ac:dyDescent="0.55000000000000004">
      <c r="A13658" s="2"/>
    </row>
    <row r="13659" spans="1:1" x14ac:dyDescent="0.55000000000000004">
      <c r="A13659" s="2"/>
    </row>
    <row r="13660" spans="1:1" x14ac:dyDescent="0.55000000000000004">
      <c r="A13660" s="2"/>
    </row>
    <row r="13661" spans="1:1" x14ac:dyDescent="0.55000000000000004">
      <c r="A13661" s="2"/>
    </row>
    <row r="13662" spans="1:1" x14ac:dyDescent="0.55000000000000004">
      <c r="A13662" s="2"/>
    </row>
    <row r="13663" spans="1:1" x14ac:dyDescent="0.55000000000000004">
      <c r="A13663" s="2"/>
    </row>
    <row r="13664" spans="1:1" x14ac:dyDescent="0.55000000000000004">
      <c r="A13664" s="2"/>
    </row>
    <row r="13665" spans="1:1" x14ac:dyDescent="0.55000000000000004">
      <c r="A13665" s="2"/>
    </row>
    <row r="13666" spans="1:1" x14ac:dyDescent="0.55000000000000004">
      <c r="A13666" s="2"/>
    </row>
    <row r="13667" spans="1:1" x14ac:dyDescent="0.55000000000000004">
      <c r="A13667" s="2"/>
    </row>
    <row r="13668" spans="1:1" x14ac:dyDescent="0.55000000000000004">
      <c r="A13668" s="2"/>
    </row>
    <row r="13669" spans="1:1" x14ac:dyDescent="0.55000000000000004">
      <c r="A13669" s="2"/>
    </row>
    <row r="13670" spans="1:1" x14ac:dyDescent="0.55000000000000004">
      <c r="A13670" s="2"/>
    </row>
    <row r="13671" spans="1:1" x14ac:dyDescent="0.55000000000000004">
      <c r="A13671" s="2"/>
    </row>
    <row r="13672" spans="1:1" x14ac:dyDescent="0.55000000000000004">
      <c r="A13672" s="2"/>
    </row>
    <row r="13673" spans="1:1" x14ac:dyDescent="0.55000000000000004">
      <c r="A13673" s="2"/>
    </row>
    <row r="13674" spans="1:1" x14ac:dyDescent="0.55000000000000004">
      <c r="A13674" s="2"/>
    </row>
    <row r="13675" spans="1:1" x14ac:dyDescent="0.55000000000000004">
      <c r="A13675" s="2"/>
    </row>
    <row r="13676" spans="1:1" x14ac:dyDescent="0.55000000000000004">
      <c r="A13676" s="2"/>
    </row>
    <row r="13677" spans="1:1" x14ac:dyDescent="0.55000000000000004">
      <c r="A13677" s="2"/>
    </row>
    <row r="13678" spans="1:1" x14ac:dyDescent="0.55000000000000004">
      <c r="A13678" s="2"/>
    </row>
    <row r="13679" spans="1:1" x14ac:dyDescent="0.55000000000000004">
      <c r="A13679" s="2"/>
    </row>
    <row r="13680" spans="1:1" x14ac:dyDescent="0.55000000000000004">
      <c r="A13680" s="2"/>
    </row>
    <row r="13681" spans="1:1" x14ac:dyDescent="0.55000000000000004">
      <c r="A13681" s="2"/>
    </row>
    <row r="13682" spans="1:1" x14ac:dyDescent="0.55000000000000004">
      <c r="A13682" s="2"/>
    </row>
    <row r="13683" spans="1:1" x14ac:dyDescent="0.55000000000000004">
      <c r="A13683" s="2"/>
    </row>
    <row r="13684" spans="1:1" x14ac:dyDescent="0.55000000000000004">
      <c r="A13684" s="2"/>
    </row>
    <row r="13685" spans="1:1" x14ac:dyDescent="0.55000000000000004">
      <c r="A13685" s="2"/>
    </row>
    <row r="13686" spans="1:1" x14ac:dyDescent="0.55000000000000004">
      <c r="A13686" s="2"/>
    </row>
    <row r="13687" spans="1:1" x14ac:dyDescent="0.55000000000000004">
      <c r="A13687" s="2"/>
    </row>
    <row r="13688" spans="1:1" x14ac:dyDescent="0.55000000000000004">
      <c r="A13688" s="2"/>
    </row>
    <row r="13689" spans="1:1" x14ac:dyDescent="0.55000000000000004">
      <c r="A13689" s="2"/>
    </row>
    <row r="13690" spans="1:1" x14ac:dyDescent="0.55000000000000004">
      <c r="A13690" s="2"/>
    </row>
    <row r="13691" spans="1:1" x14ac:dyDescent="0.55000000000000004">
      <c r="A13691" s="2"/>
    </row>
    <row r="13692" spans="1:1" x14ac:dyDescent="0.55000000000000004">
      <c r="A13692" s="2"/>
    </row>
    <row r="13693" spans="1:1" x14ac:dyDescent="0.55000000000000004">
      <c r="A13693" s="2"/>
    </row>
    <row r="13694" spans="1:1" x14ac:dyDescent="0.55000000000000004">
      <c r="A13694" s="2"/>
    </row>
    <row r="13695" spans="1:1" x14ac:dyDescent="0.55000000000000004">
      <c r="A13695" s="2"/>
    </row>
    <row r="13696" spans="1:1" x14ac:dyDescent="0.55000000000000004">
      <c r="A13696" s="2"/>
    </row>
    <row r="13697" spans="1:1" x14ac:dyDescent="0.55000000000000004">
      <c r="A13697" s="2"/>
    </row>
    <row r="13698" spans="1:1" x14ac:dyDescent="0.55000000000000004">
      <c r="A13698" s="2"/>
    </row>
    <row r="13699" spans="1:1" x14ac:dyDescent="0.55000000000000004">
      <c r="A13699" s="2"/>
    </row>
    <row r="13700" spans="1:1" x14ac:dyDescent="0.55000000000000004">
      <c r="A13700" s="2"/>
    </row>
    <row r="13701" spans="1:1" x14ac:dyDescent="0.55000000000000004">
      <c r="A13701" s="2"/>
    </row>
    <row r="13702" spans="1:1" x14ac:dyDescent="0.55000000000000004">
      <c r="A13702" s="2"/>
    </row>
    <row r="13703" spans="1:1" x14ac:dyDescent="0.55000000000000004">
      <c r="A13703" s="2"/>
    </row>
    <row r="13704" spans="1:1" x14ac:dyDescent="0.55000000000000004">
      <c r="A13704" s="2"/>
    </row>
    <row r="13705" spans="1:1" x14ac:dyDescent="0.55000000000000004">
      <c r="A13705" s="2"/>
    </row>
    <row r="13706" spans="1:1" x14ac:dyDescent="0.55000000000000004">
      <c r="A13706" s="2"/>
    </row>
    <row r="13707" spans="1:1" x14ac:dyDescent="0.55000000000000004">
      <c r="A13707" s="2"/>
    </row>
    <row r="13708" spans="1:1" x14ac:dyDescent="0.55000000000000004">
      <c r="A13708" s="2"/>
    </row>
    <row r="13709" spans="1:1" x14ac:dyDescent="0.55000000000000004">
      <c r="A13709" s="2"/>
    </row>
    <row r="13710" spans="1:1" x14ac:dyDescent="0.55000000000000004">
      <c r="A13710" s="2"/>
    </row>
    <row r="13711" spans="1:1" x14ac:dyDescent="0.55000000000000004">
      <c r="A13711" s="2"/>
    </row>
    <row r="13712" spans="1:1" x14ac:dyDescent="0.55000000000000004">
      <c r="A13712" s="2"/>
    </row>
    <row r="13713" spans="1:1" x14ac:dyDescent="0.55000000000000004">
      <c r="A13713" s="2"/>
    </row>
    <row r="13714" spans="1:1" x14ac:dyDescent="0.55000000000000004">
      <c r="A13714" s="2"/>
    </row>
    <row r="13715" spans="1:1" x14ac:dyDescent="0.55000000000000004">
      <c r="A13715" s="2"/>
    </row>
    <row r="13716" spans="1:1" x14ac:dyDescent="0.55000000000000004">
      <c r="A13716" s="2"/>
    </row>
    <row r="13717" spans="1:1" x14ac:dyDescent="0.55000000000000004">
      <c r="A13717" s="2"/>
    </row>
    <row r="13718" spans="1:1" x14ac:dyDescent="0.55000000000000004">
      <c r="A13718" s="2"/>
    </row>
    <row r="13719" spans="1:1" x14ac:dyDescent="0.55000000000000004">
      <c r="A13719" s="2"/>
    </row>
    <row r="13720" spans="1:1" x14ac:dyDescent="0.55000000000000004">
      <c r="A13720" s="2"/>
    </row>
    <row r="13721" spans="1:1" x14ac:dyDescent="0.55000000000000004">
      <c r="A13721" s="2"/>
    </row>
    <row r="13722" spans="1:1" x14ac:dyDescent="0.55000000000000004">
      <c r="A13722" s="2"/>
    </row>
    <row r="13723" spans="1:1" x14ac:dyDescent="0.55000000000000004">
      <c r="A13723" s="2"/>
    </row>
    <row r="13724" spans="1:1" x14ac:dyDescent="0.55000000000000004">
      <c r="A13724" s="2"/>
    </row>
    <row r="13725" spans="1:1" x14ac:dyDescent="0.55000000000000004">
      <c r="A13725" s="2"/>
    </row>
    <row r="13726" spans="1:1" x14ac:dyDescent="0.55000000000000004">
      <c r="A13726" s="2"/>
    </row>
    <row r="13727" spans="1:1" x14ac:dyDescent="0.55000000000000004">
      <c r="A13727" s="2"/>
    </row>
    <row r="13728" spans="1:1" x14ac:dyDescent="0.55000000000000004">
      <c r="A13728" s="2"/>
    </row>
    <row r="13729" spans="1:1" x14ac:dyDescent="0.55000000000000004">
      <c r="A13729" s="2"/>
    </row>
    <row r="13730" spans="1:1" x14ac:dyDescent="0.55000000000000004">
      <c r="A13730" s="2"/>
    </row>
    <row r="13731" spans="1:1" x14ac:dyDescent="0.55000000000000004">
      <c r="A13731" s="2"/>
    </row>
    <row r="13732" spans="1:1" x14ac:dyDescent="0.55000000000000004">
      <c r="A13732" s="2"/>
    </row>
    <row r="13733" spans="1:1" x14ac:dyDescent="0.55000000000000004">
      <c r="A13733" s="2"/>
    </row>
    <row r="13734" spans="1:1" x14ac:dyDescent="0.55000000000000004">
      <c r="A13734" s="2"/>
    </row>
    <row r="13735" spans="1:1" x14ac:dyDescent="0.55000000000000004">
      <c r="A13735" s="2"/>
    </row>
    <row r="13736" spans="1:1" x14ac:dyDescent="0.55000000000000004">
      <c r="A13736" s="2"/>
    </row>
    <row r="13737" spans="1:1" x14ac:dyDescent="0.55000000000000004">
      <c r="A13737" s="2"/>
    </row>
    <row r="13738" spans="1:1" x14ac:dyDescent="0.55000000000000004">
      <c r="A13738" s="2"/>
    </row>
    <row r="13739" spans="1:1" x14ac:dyDescent="0.55000000000000004">
      <c r="A13739" s="2"/>
    </row>
    <row r="13740" spans="1:1" x14ac:dyDescent="0.55000000000000004">
      <c r="A13740" s="2"/>
    </row>
    <row r="13741" spans="1:1" x14ac:dyDescent="0.55000000000000004">
      <c r="A13741" s="2"/>
    </row>
    <row r="13742" spans="1:1" x14ac:dyDescent="0.55000000000000004">
      <c r="A13742" s="2"/>
    </row>
    <row r="13743" spans="1:1" x14ac:dyDescent="0.55000000000000004">
      <c r="A13743" s="2"/>
    </row>
    <row r="13744" spans="1:1" x14ac:dyDescent="0.55000000000000004">
      <c r="A13744" s="2"/>
    </row>
    <row r="13745" spans="1:1" x14ac:dyDescent="0.55000000000000004">
      <c r="A13745" s="2"/>
    </row>
    <row r="13746" spans="1:1" x14ac:dyDescent="0.55000000000000004">
      <c r="A13746" s="2"/>
    </row>
    <row r="13747" spans="1:1" x14ac:dyDescent="0.55000000000000004">
      <c r="A13747" s="2"/>
    </row>
    <row r="13748" spans="1:1" x14ac:dyDescent="0.55000000000000004">
      <c r="A13748" s="2"/>
    </row>
    <row r="13749" spans="1:1" x14ac:dyDescent="0.55000000000000004">
      <c r="A13749" s="2"/>
    </row>
    <row r="13750" spans="1:1" x14ac:dyDescent="0.55000000000000004">
      <c r="A13750" s="2"/>
    </row>
    <row r="13751" spans="1:1" x14ac:dyDescent="0.55000000000000004">
      <c r="A13751" s="2"/>
    </row>
    <row r="13752" spans="1:1" x14ac:dyDescent="0.55000000000000004">
      <c r="A13752" s="2"/>
    </row>
    <row r="13753" spans="1:1" x14ac:dyDescent="0.55000000000000004">
      <c r="A13753" s="2"/>
    </row>
    <row r="13754" spans="1:1" x14ac:dyDescent="0.55000000000000004">
      <c r="A13754" s="2"/>
    </row>
    <row r="13755" spans="1:1" x14ac:dyDescent="0.55000000000000004">
      <c r="A13755" s="2"/>
    </row>
    <row r="13756" spans="1:1" x14ac:dyDescent="0.55000000000000004">
      <c r="A13756" s="2"/>
    </row>
    <row r="13757" spans="1:1" x14ac:dyDescent="0.55000000000000004">
      <c r="A13757" s="2"/>
    </row>
    <row r="13758" spans="1:1" x14ac:dyDescent="0.55000000000000004">
      <c r="A13758" s="2"/>
    </row>
    <row r="13759" spans="1:1" x14ac:dyDescent="0.55000000000000004">
      <c r="A13759" s="2"/>
    </row>
    <row r="13760" spans="1:1" x14ac:dyDescent="0.55000000000000004">
      <c r="A13760" s="2"/>
    </row>
    <row r="13761" spans="1:1" x14ac:dyDescent="0.55000000000000004">
      <c r="A13761" s="2"/>
    </row>
    <row r="13762" spans="1:1" x14ac:dyDescent="0.55000000000000004">
      <c r="A13762" s="2"/>
    </row>
    <row r="13763" spans="1:1" x14ac:dyDescent="0.55000000000000004">
      <c r="A13763" s="2"/>
    </row>
    <row r="13764" spans="1:1" x14ac:dyDescent="0.55000000000000004">
      <c r="A13764" s="2"/>
    </row>
    <row r="13765" spans="1:1" x14ac:dyDescent="0.55000000000000004">
      <c r="A13765" s="2"/>
    </row>
    <row r="13766" spans="1:1" x14ac:dyDescent="0.55000000000000004">
      <c r="A13766" s="2"/>
    </row>
    <row r="13767" spans="1:1" x14ac:dyDescent="0.55000000000000004">
      <c r="A13767" s="2"/>
    </row>
    <row r="13768" spans="1:1" x14ac:dyDescent="0.55000000000000004">
      <c r="A13768" s="2"/>
    </row>
    <row r="13769" spans="1:1" x14ac:dyDescent="0.55000000000000004">
      <c r="A13769" s="2"/>
    </row>
    <row r="13770" spans="1:1" x14ac:dyDescent="0.55000000000000004">
      <c r="A13770" s="2"/>
    </row>
    <row r="13771" spans="1:1" x14ac:dyDescent="0.55000000000000004">
      <c r="A13771" s="2"/>
    </row>
    <row r="13772" spans="1:1" x14ac:dyDescent="0.55000000000000004">
      <c r="A13772" s="2"/>
    </row>
    <row r="13773" spans="1:1" x14ac:dyDescent="0.55000000000000004">
      <c r="A13773" s="2"/>
    </row>
    <row r="13774" spans="1:1" x14ac:dyDescent="0.55000000000000004">
      <c r="A13774" s="2"/>
    </row>
    <row r="13775" spans="1:1" x14ac:dyDescent="0.55000000000000004">
      <c r="A13775" s="2"/>
    </row>
    <row r="13776" spans="1:1" x14ac:dyDescent="0.55000000000000004">
      <c r="A13776" s="2"/>
    </row>
    <row r="13777" spans="1:1" x14ac:dyDescent="0.55000000000000004">
      <c r="A13777" s="2"/>
    </row>
    <row r="13778" spans="1:1" x14ac:dyDescent="0.55000000000000004">
      <c r="A13778" s="2"/>
    </row>
    <row r="13779" spans="1:1" x14ac:dyDescent="0.55000000000000004">
      <c r="A13779" s="2"/>
    </row>
    <row r="13780" spans="1:1" x14ac:dyDescent="0.55000000000000004">
      <c r="A13780" s="2"/>
    </row>
    <row r="13781" spans="1:1" x14ac:dyDescent="0.55000000000000004">
      <c r="A13781" s="2"/>
    </row>
    <row r="13782" spans="1:1" x14ac:dyDescent="0.55000000000000004">
      <c r="A13782" s="2"/>
    </row>
    <row r="13783" spans="1:1" x14ac:dyDescent="0.55000000000000004">
      <c r="A13783" s="2"/>
    </row>
    <row r="13784" spans="1:1" x14ac:dyDescent="0.55000000000000004">
      <c r="A13784" s="2"/>
    </row>
    <row r="13785" spans="1:1" x14ac:dyDescent="0.55000000000000004">
      <c r="A13785" s="2"/>
    </row>
    <row r="13786" spans="1:1" x14ac:dyDescent="0.55000000000000004">
      <c r="A13786" s="2"/>
    </row>
    <row r="13787" spans="1:1" x14ac:dyDescent="0.55000000000000004">
      <c r="A13787" s="2"/>
    </row>
    <row r="13788" spans="1:1" x14ac:dyDescent="0.55000000000000004">
      <c r="A13788" s="2"/>
    </row>
    <row r="13789" spans="1:1" x14ac:dyDescent="0.55000000000000004">
      <c r="A13789" s="2"/>
    </row>
    <row r="13790" spans="1:1" x14ac:dyDescent="0.55000000000000004">
      <c r="A13790" s="2"/>
    </row>
    <row r="13791" spans="1:1" x14ac:dyDescent="0.55000000000000004">
      <c r="A13791" s="2"/>
    </row>
    <row r="13792" spans="1:1" x14ac:dyDescent="0.55000000000000004">
      <c r="A13792" s="2"/>
    </row>
    <row r="13793" spans="1:1" x14ac:dyDescent="0.55000000000000004">
      <c r="A13793" s="2"/>
    </row>
    <row r="13794" spans="1:1" x14ac:dyDescent="0.55000000000000004">
      <c r="A13794" s="2"/>
    </row>
    <row r="13795" spans="1:1" x14ac:dyDescent="0.55000000000000004">
      <c r="A13795" s="2"/>
    </row>
    <row r="13796" spans="1:1" x14ac:dyDescent="0.55000000000000004">
      <c r="A13796" s="2"/>
    </row>
    <row r="13797" spans="1:1" x14ac:dyDescent="0.55000000000000004">
      <c r="A13797" s="2"/>
    </row>
    <row r="13798" spans="1:1" x14ac:dyDescent="0.55000000000000004">
      <c r="A13798" s="2"/>
    </row>
    <row r="13799" spans="1:1" x14ac:dyDescent="0.55000000000000004">
      <c r="A13799" s="2"/>
    </row>
    <row r="13800" spans="1:1" x14ac:dyDescent="0.55000000000000004">
      <c r="A13800" s="2"/>
    </row>
    <row r="13801" spans="1:1" x14ac:dyDescent="0.55000000000000004">
      <c r="A13801" s="2"/>
    </row>
    <row r="13802" spans="1:1" x14ac:dyDescent="0.55000000000000004">
      <c r="A13802" s="2"/>
    </row>
    <row r="13803" spans="1:1" x14ac:dyDescent="0.55000000000000004">
      <c r="A13803" s="2"/>
    </row>
    <row r="13804" spans="1:1" x14ac:dyDescent="0.55000000000000004">
      <c r="A13804" s="2"/>
    </row>
    <row r="13805" spans="1:1" x14ac:dyDescent="0.55000000000000004">
      <c r="A13805" s="2"/>
    </row>
    <row r="13806" spans="1:1" x14ac:dyDescent="0.55000000000000004">
      <c r="A13806" s="2"/>
    </row>
    <row r="13807" spans="1:1" x14ac:dyDescent="0.55000000000000004">
      <c r="A13807" s="2"/>
    </row>
    <row r="13808" spans="1:1" x14ac:dyDescent="0.55000000000000004">
      <c r="A13808" s="2"/>
    </row>
    <row r="13809" spans="1:1" x14ac:dyDescent="0.55000000000000004">
      <c r="A13809" s="2"/>
    </row>
    <row r="13810" spans="1:1" x14ac:dyDescent="0.55000000000000004">
      <c r="A13810" s="2"/>
    </row>
    <row r="13811" spans="1:1" x14ac:dyDescent="0.55000000000000004">
      <c r="A13811" s="2"/>
    </row>
    <row r="13812" spans="1:1" x14ac:dyDescent="0.55000000000000004">
      <c r="A13812" s="2"/>
    </row>
    <row r="13813" spans="1:1" x14ac:dyDescent="0.55000000000000004">
      <c r="A13813" s="2"/>
    </row>
    <row r="13814" spans="1:1" x14ac:dyDescent="0.55000000000000004">
      <c r="A13814" s="2"/>
    </row>
    <row r="13815" spans="1:1" x14ac:dyDescent="0.55000000000000004">
      <c r="A13815" s="2"/>
    </row>
    <row r="13816" spans="1:1" x14ac:dyDescent="0.55000000000000004">
      <c r="A13816" s="2"/>
    </row>
    <row r="13817" spans="1:1" x14ac:dyDescent="0.55000000000000004">
      <c r="A13817" s="2"/>
    </row>
    <row r="13818" spans="1:1" x14ac:dyDescent="0.55000000000000004">
      <c r="A13818" s="2"/>
    </row>
    <row r="13819" spans="1:1" x14ac:dyDescent="0.55000000000000004">
      <c r="A13819" s="2"/>
    </row>
    <row r="13820" spans="1:1" x14ac:dyDescent="0.55000000000000004">
      <c r="A13820" s="2"/>
    </row>
    <row r="13821" spans="1:1" x14ac:dyDescent="0.55000000000000004">
      <c r="A13821" s="2"/>
    </row>
    <row r="13822" spans="1:1" x14ac:dyDescent="0.55000000000000004">
      <c r="A13822" s="2"/>
    </row>
    <row r="13823" spans="1:1" x14ac:dyDescent="0.55000000000000004">
      <c r="A13823" s="2"/>
    </row>
    <row r="13824" spans="1:1" x14ac:dyDescent="0.55000000000000004">
      <c r="A13824" s="2"/>
    </row>
    <row r="13825" spans="1:1" x14ac:dyDescent="0.55000000000000004">
      <c r="A13825" s="2"/>
    </row>
    <row r="13826" spans="1:1" x14ac:dyDescent="0.55000000000000004">
      <c r="A13826" s="2"/>
    </row>
    <row r="13827" spans="1:1" x14ac:dyDescent="0.55000000000000004">
      <c r="A13827" s="2"/>
    </row>
    <row r="13828" spans="1:1" x14ac:dyDescent="0.55000000000000004">
      <c r="A13828" s="2"/>
    </row>
    <row r="13829" spans="1:1" x14ac:dyDescent="0.55000000000000004">
      <c r="A13829" s="2"/>
    </row>
    <row r="13830" spans="1:1" x14ac:dyDescent="0.55000000000000004">
      <c r="A13830" s="2"/>
    </row>
    <row r="13831" spans="1:1" x14ac:dyDescent="0.55000000000000004">
      <c r="A13831" s="2"/>
    </row>
    <row r="13832" spans="1:1" x14ac:dyDescent="0.55000000000000004">
      <c r="A13832" s="2"/>
    </row>
    <row r="13833" spans="1:1" x14ac:dyDescent="0.55000000000000004">
      <c r="A13833" s="2"/>
    </row>
    <row r="13834" spans="1:1" x14ac:dyDescent="0.55000000000000004">
      <c r="A13834" s="2"/>
    </row>
    <row r="13835" spans="1:1" x14ac:dyDescent="0.55000000000000004">
      <c r="A13835" s="2"/>
    </row>
    <row r="13836" spans="1:1" x14ac:dyDescent="0.55000000000000004">
      <c r="A13836" s="2"/>
    </row>
    <row r="13837" spans="1:1" x14ac:dyDescent="0.55000000000000004">
      <c r="A13837" s="2"/>
    </row>
    <row r="13838" spans="1:1" x14ac:dyDescent="0.55000000000000004">
      <c r="A13838" s="2"/>
    </row>
    <row r="13839" spans="1:1" x14ac:dyDescent="0.55000000000000004">
      <c r="A13839" s="2"/>
    </row>
    <row r="13840" spans="1:1" x14ac:dyDescent="0.55000000000000004">
      <c r="A13840" s="2"/>
    </row>
    <row r="13841" spans="1:1" x14ac:dyDescent="0.55000000000000004">
      <c r="A13841" s="2"/>
    </row>
    <row r="13842" spans="1:1" x14ac:dyDescent="0.55000000000000004">
      <c r="A13842" s="2"/>
    </row>
    <row r="13843" spans="1:1" x14ac:dyDescent="0.55000000000000004">
      <c r="A13843" s="2"/>
    </row>
    <row r="13844" spans="1:1" x14ac:dyDescent="0.55000000000000004">
      <c r="A13844" s="2"/>
    </row>
    <row r="13845" spans="1:1" x14ac:dyDescent="0.55000000000000004">
      <c r="A13845" s="2"/>
    </row>
    <row r="13846" spans="1:1" x14ac:dyDescent="0.55000000000000004">
      <c r="A13846" s="2"/>
    </row>
    <row r="13847" spans="1:1" x14ac:dyDescent="0.55000000000000004">
      <c r="A13847" s="2"/>
    </row>
    <row r="13848" spans="1:1" x14ac:dyDescent="0.55000000000000004">
      <c r="A13848" s="2"/>
    </row>
    <row r="13849" spans="1:1" x14ac:dyDescent="0.55000000000000004">
      <c r="A13849" s="2"/>
    </row>
    <row r="13850" spans="1:1" x14ac:dyDescent="0.55000000000000004">
      <c r="A13850" s="2"/>
    </row>
    <row r="13851" spans="1:1" x14ac:dyDescent="0.55000000000000004">
      <c r="A13851" s="2"/>
    </row>
    <row r="13852" spans="1:1" x14ac:dyDescent="0.55000000000000004">
      <c r="A13852" s="2"/>
    </row>
    <row r="13853" spans="1:1" x14ac:dyDescent="0.55000000000000004">
      <c r="A13853" s="2"/>
    </row>
    <row r="13854" spans="1:1" x14ac:dyDescent="0.55000000000000004">
      <c r="A13854" s="2"/>
    </row>
    <row r="13855" spans="1:1" x14ac:dyDescent="0.55000000000000004">
      <c r="A13855" s="2"/>
    </row>
    <row r="13856" spans="1:1" x14ac:dyDescent="0.55000000000000004">
      <c r="A13856" s="2"/>
    </row>
    <row r="13857" spans="1:1" x14ac:dyDescent="0.55000000000000004">
      <c r="A13857" s="2"/>
    </row>
    <row r="13858" spans="1:1" x14ac:dyDescent="0.55000000000000004">
      <c r="A13858" s="2"/>
    </row>
    <row r="13859" spans="1:1" x14ac:dyDescent="0.55000000000000004">
      <c r="A13859" s="2"/>
    </row>
    <row r="13860" spans="1:1" x14ac:dyDescent="0.55000000000000004">
      <c r="A13860" s="2"/>
    </row>
    <row r="13861" spans="1:1" x14ac:dyDescent="0.55000000000000004">
      <c r="A13861" s="2"/>
    </row>
    <row r="13862" spans="1:1" x14ac:dyDescent="0.55000000000000004">
      <c r="A13862" s="2"/>
    </row>
    <row r="13863" spans="1:1" x14ac:dyDescent="0.55000000000000004">
      <c r="A13863" s="2"/>
    </row>
    <row r="13864" spans="1:1" x14ac:dyDescent="0.55000000000000004">
      <c r="A13864" s="2"/>
    </row>
    <row r="13865" spans="1:1" x14ac:dyDescent="0.55000000000000004">
      <c r="A13865" s="2"/>
    </row>
    <row r="13866" spans="1:1" x14ac:dyDescent="0.55000000000000004">
      <c r="A13866" s="2"/>
    </row>
    <row r="13867" spans="1:1" x14ac:dyDescent="0.55000000000000004">
      <c r="A13867" s="2"/>
    </row>
    <row r="13868" spans="1:1" x14ac:dyDescent="0.55000000000000004">
      <c r="A13868" s="2"/>
    </row>
    <row r="13869" spans="1:1" x14ac:dyDescent="0.55000000000000004">
      <c r="A13869" s="2"/>
    </row>
    <row r="13870" spans="1:1" x14ac:dyDescent="0.55000000000000004">
      <c r="A13870" s="2"/>
    </row>
    <row r="13871" spans="1:1" x14ac:dyDescent="0.55000000000000004">
      <c r="A13871" s="2"/>
    </row>
    <row r="13872" spans="1:1" x14ac:dyDescent="0.55000000000000004">
      <c r="A13872" s="2"/>
    </row>
    <row r="13873" spans="1:1" x14ac:dyDescent="0.55000000000000004">
      <c r="A13873" s="2"/>
    </row>
    <row r="13874" spans="1:1" x14ac:dyDescent="0.55000000000000004">
      <c r="A13874" s="2"/>
    </row>
    <row r="13875" spans="1:1" x14ac:dyDescent="0.55000000000000004">
      <c r="A13875" s="2"/>
    </row>
    <row r="13876" spans="1:1" x14ac:dyDescent="0.55000000000000004">
      <c r="A13876" s="2"/>
    </row>
    <row r="13877" spans="1:1" x14ac:dyDescent="0.55000000000000004">
      <c r="A13877" s="2"/>
    </row>
    <row r="13878" spans="1:1" x14ac:dyDescent="0.55000000000000004">
      <c r="A13878" s="2"/>
    </row>
    <row r="13879" spans="1:1" x14ac:dyDescent="0.55000000000000004">
      <c r="A13879" s="2"/>
    </row>
    <row r="13880" spans="1:1" x14ac:dyDescent="0.55000000000000004">
      <c r="A13880" s="2"/>
    </row>
    <row r="13881" spans="1:1" x14ac:dyDescent="0.55000000000000004">
      <c r="A13881" s="2"/>
    </row>
    <row r="13882" spans="1:1" x14ac:dyDescent="0.55000000000000004">
      <c r="A13882" s="2"/>
    </row>
    <row r="13883" spans="1:1" x14ac:dyDescent="0.55000000000000004">
      <c r="A13883" s="2"/>
    </row>
    <row r="13884" spans="1:1" x14ac:dyDescent="0.55000000000000004">
      <c r="A13884" s="2"/>
    </row>
    <row r="13885" spans="1:1" x14ac:dyDescent="0.55000000000000004">
      <c r="A13885" s="2"/>
    </row>
    <row r="13886" spans="1:1" x14ac:dyDescent="0.55000000000000004">
      <c r="A13886" s="2"/>
    </row>
    <row r="13887" spans="1:1" x14ac:dyDescent="0.55000000000000004">
      <c r="A13887" s="2"/>
    </row>
    <row r="13888" spans="1:1" x14ac:dyDescent="0.55000000000000004">
      <c r="A13888" s="2"/>
    </row>
    <row r="13889" spans="1:1" x14ac:dyDescent="0.55000000000000004">
      <c r="A13889" s="2"/>
    </row>
    <row r="13890" spans="1:1" x14ac:dyDescent="0.55000000000000004">
      <c r="A13890" s="2"/>
    </row>
    <row r="13891" spans="1:1" x14ac:dyDescent="0.55000000000000004">
      <c r="A13891" s="2"/>
    </row>
    <row r="13892" spans="1:1" x14ac:dyDescent="0.55000000000000004">
      <c r="A13892" s="2"/>
    </row>
    <row r="13893" spans="1:1" x14ac:dyDescent="0.55000000000000004">
      <c r="A13893" s="2"/>
    </row>
    <row r="13894" spans="1:1" x14ac:dyDescent="0.55000000000000004">
      <c r="A13894" s="2"/>
    </row>
    <row r="13895" spans="1:1" x14ac:dyDescent="0.55000000000000004">
      <c r="A13895" s="2"/>
    </row>
    <row r="13896" spans="1:1" x14ac:dyDescent="0.55000000000000004">
      <c r="A13896" s="2"/>
    </row>
    <row r="13897" spans="1:1" x14ac:dyDescent="0.55000000000000004">
      <c r="A13897" s="2"/>
    </row>
    <row r="13898" spans="1:1" x14ac:dyDescent="0.55000000000000004">
      <c r="A13898" s="2"/>
    </row>
    <row r="13899" spans="1:1" x14ac:dyDescent="0.55000000000000004">
      <c r="A13899" s="2"/>
    </row>
    <row r="13900" spans="1:1" x14ac:dyDescent="0.55000000000000004">
      <c r="A13900" s="2"/>
    </row>
    <row r="13901" spans="1:1" x14ac:dyDescent="0.55000000000000004">
      <c r="A13901" s="2"/>
    </row>
    <row r="13902" spans="1:1" x14ac:dyDescent="0.55000000000000004">
      <c r="A13902" s="2"/>
    </row>
    <row r="13903" spans="1:1" x14ac:dyDescent="0.55000000000000004">
      <c r="A13903" s="2"/>
    </row>
    <row r="13904" spans="1:1" x14ac:dyDescent="0.55000000000000004">
      <c r="A13904" s="2"/>
    </row>
    <row r="13905" spans="1:1" x14ac:dyDescent="0.55000000000000004">
      <c r="A13905" s="2"/>
    </row>
    <row r="13906" spans="1:1" x14ac:dyDescent="0.55000000000000004">
      <c r="A13906" s="2"/>
    </row>
    <row r="13907" spans="1:1" x14ac:dyDescent="0.55000000000000004">
      <c r="A13907" s="2"/>
    </row>
    <row r="13908" spans="1:1" x14ac:dyDescent="0.55000000000000004">
      <c r="A13908" s="2"/>
    </row>
    <row r="13909" spans="1:1" x14ac:dyDescent="0.55000000000000004">
      <c r="A13909" s="2"/>
    </row>
    <row r="13910" spans="1:1" x14ac:dyDescent="0.55000000000000004">
      <c r="A13910" s="2"/>
    </row>
    <row r="13911" spans="1:1" x14ac:dyDescent="0.55000000000000004">
      <c r="A13911" s="2"/>
    </row>
    <row r="13912" spans="1:1" x14ac:dyDescent="0.55000000000000004">
      <c r="A13912" s="2"/>
    </row>
    <row r="13913" spans="1:1" x14ac:dyDescent="0.55000000000000004">
      <c r="A13913" s="2"/>
    </row>
    <row r="13914" spans="1:1" x14ac:dyDescent="0.55000000000000004">
      <c r="A13914" s="2"/>
    </row>
    <row r="13915" spans="1:1" x14ac:dyDescent="0.55000000000000004">
      <c r="A13915" s="2"/>
    </row>
    <row r="13916" spans="1:1" x14ac:dyDescent="0.55000000000000004">
      <c r="A13916" s="2"/>
    </row>
    <row r="13917" spans="1:1" x14ac:dyDescent="0.55000000000000004">
      <c r="A13917" s="2"/>
    </row>
    <row r="13918" spans="1:1" x14ac:dyDescent="0.55000000000000004">
      <c r="A13918" s="2"/>
    </row>
    <row r="13919" spans="1:1" x14ac:dyDescent="0.55000000000000004">
      <c r="A13919" s="2"/>
    </row>
    <row r="13920" spans="1:1" x14ac:dyDescent="0.55000000000000004">
      <c r="A13920" s="2"/>
    </row>
    <row r="13921" spans="1:1" x14ac:dyDescent="0.55000000000000004">
      <c r="A13921" s="2"/>
    </row>
    <row r="13922" spans="1:1" x14ac:dyDescent="0.55000000000000004">
      <c r="A13922" s="2"/>
    </row>
    <row r="13923" spans="1:1" x14ac:dyDescent="0.55000000000000004">
      <c r="A13923" s="2"/>
    </row>
    <row r="13924" spans="1:1" x14ac:dyDescent="0.55000000000000004">
      <c r="A13924" s="2"/>
    </row>
    <row r="13925" spans="1:1" x14ac:dyDescent="0.55000000000000004">
      <c r="A13925" s="2"/>
    </row>
    <row r="13926" spans="1:1" x14ac:dyDescent="0.55000000000000004">
      <c r="A13926" s="2"/>
    </row>
    <row r="13927" spans="1:1" x14ac:dyDescent="0.55000000000000004">
      <c r="A13927" s="2"/>
    </row>
    <row r="13928" spans="1:1" x14ac:dyDescent="0.55000000000000004">
      <c r="A13928" s="2"/>
    </row>
    <row r="13929" spans="1:1" x14ac:dyDescent="0.55000000000000004">
      <c r="A13929" s="2"/>
    </row>
    <row r="13930" spans="1:1" x14ac:dyDescent="0.55000000000000004">
      <c r="A13930" s="2"/>
    </row>
    <row r="13931" spans="1:1" x14ac:dyDescent="0.55000000000000004">
      <c r="A13931" s="2"/>
    </row>
    <row r="13932" spans="1:1" x14ac:dyDescent="0.55000000000000004">
      <c r="A13932" s="2"/>
    </row>
    <row r="13933" spans="1:1" x14ac:dyDescent="0.55000000000000004">
      <c r="A13933" s="2"/>
    </row>
    <row r="13934" spans="1:1" x14ac:dyDescent="0.55000000000000004">
      <c r="A13934" s="2"/>
    </row>
    <row r="13935" spans="1:1" x14ac:dyDescent="0.55000000000000004">
      <c r="A13935" s="2"/>
    </row>
    <row r="13936" spans="1:1" x14ac:dyDescent="0.55000000000000004">
      <c r="A13936" s="2"/>
    </row>
    <row r="13937" spans="1:1" x14ac:dyDescent="0.55000000000000004">
      <c r="A13937" s="2"/>
    </row>
    <row r="13938" spans="1:1" x14ac:dyDescent="0.55000000000000004">
      <c r="A13938" s="2"/>
    </row>
    <row r="13939" spans="1:1" x14ac:dyDescent="0.55000000000000004">
      <c r="A13939" s="2"/>
    </row>
    <row r="13940" spans="1:1" x14ac:dyDescent="0.55000000000000004">
      <c r="A13940" s="2"/>
    </row>
    <row r="13941" spans="1:1" x14ac:dyDescent="0.55000000000000004">
      <c r="A13941" s="2"/>
    </row>
    <row r="13942" spans="1:1" x14ac:dyDescent="0.55000000000000004">
      <c r="A13942" s="2"/>
    </row>
    <row r="13943" spans="1:1" x14ac:dyDescent="0.55000000000000004">
      <c r="A13943" s="2"/>
    </row>
    <row r="13944" spans="1:1" x14ac:dyDescent="0.55000000000000004">
      <c r="A13944" s="2"/>
    </row>
    <row r="13945" spans="1:1" x14ac:dyDescent="0.55000000000000004">
      <c r="A13945" s="2"/>
    </row>
    <row r="13946" spans="1:1" x14ac:dyDescent="0.55000000000000004">
      <c r="A13946" s="2"/>
    </row>
    <row r="13947" spans="1:1" x14ac:dyDescent="0.55000000000000004">
      <c r="A13947" s="2"/>
    </row>
    <row r="13948" spans="1:1" x14ac:dyDescent="0.55000000000000004">
      <c r="A13948" s="2"/>
    </row>
    <row r="13949" spans="1:1" x14ac:dyDescent="0.55000000000000004">
      <c r="A13949" s="2"/>
    </row>
    <row r="13950" spans="1:1" x14ac:dyDescent="0.55000000000000004">
      <c r="A13950" s="2"/>
    </row>
    <row r="13951" spans="1:1" x14ac:dyDescent="0.55000000000000004">
      <c r="A13951" s="2"/>
    </row>
    <row r="13952" spans="1:1" x14ac:dyDescent="0.55000000000000004">
      <c r="A13952" s="2"/>
    </row>
    <row r="13953" spans="1:1" x14ac:dyDescent="0.55000000000000004">
      <c r="A13953" s="2"/>
    </row>
    <row r="13954" spans="1:1" x14ac:dyDescent="0.55000000000000004">
      <c r="A13954" s="2"/>
    </row>
    <row r="13955" spans="1:1" x14ac:dyDescent="0.55000000000000004">
      <c r="A13955" s="2"/>
    </row>
    <row r="13956" spans="1:1" x14ac:dyDescent="0.55000000000000004">
      <c r="A13956" s="2"/>
    </row>
    <row r="13957" spans="1:1" x14ac:dyDescent="0.55000000000000004">
      <c r="A13957" s="2"/>
    </row>
    <row r="13958" spans="1:1" x14ac:dyDescent="0.55000000000000004">
      <c r="A13958" s="2"/>
    </row>
    <row r="13959" spans="1:1" x14ac:dyDescent="0.55000000000000004">
      <c r="A13959" s="2"/>
    </row>
    <row r="13960" spans="1:1" x14ac:dyDescent="0.55000000000000004">
      <c r="A13960" s="2"/>
    </row>
    <row r="13961" spans="1:1" x14ac:dyDescent="0.55000000000000004">
      <c r="A13961" s="2"/>
    </row>
    <row r="13962" spans="1:1" x14ac:dyDescent="0.55000000000000004">
      <c r="A13962" s="2"/>
    </row>
    <row r="13963" spans="1:1" x14ac:dyDescent="0.55000000000000004">
      <c r="A13963" s="2"/>
    </row>
    <row r="13964" spans="1:1" x14ac:dyDescent="0.55000000000000004">
      <c r="A13964" s="2"/>
    </row>
    <row r="13965" spans="1:1" x14ac:dyDescent="0.55000000000000004">
      <c r="A13965" s="2"/>
    </row>
    <row r="13966" spans="1:1" x14ac:dyDescent="0.55000000000000004">
      <c r="A13966" s="2"/>
    </row>
    <row r="13967" spans="1:1" x14ac:dyDescent="0.55000000000000004">
      <c r="A13967" s="2"/>
    </row>
    <row r="13968" spans="1:1" x14ac:dyDescent="0.55000000000000004">
      <c r="A13968" s="2"/>
    </row>
    <row r="13969" spans="1:1" x14ac:dyDescent="0.55000000000000004">
      <c r="A13969" s="2"/>
    </row>
    <row r="13970" spans="1:1" x14ac:dyDescent="0.55000000000000004">
      <c r="A13970" s="2"/>
    </row>
    <row r="13971" spans="1:1" x14ac:dyDescent="0.55000000000000004">
      <c r="A13971" s="2"/>
    </row>
    <row r="13972" spans="1:1" x14ac:dyDescent="0.55000000000000004">
      <c r="A13972" s="2"/>
    </row>
    <row r="13973" spans="1:1" x14ac:dyDescent="0.55000000000000004">
      <c r="A13973" s="2"/>
    </row>
    <row r="13974" spans="1:1" x14ac:dyDescent="0.55000000000000004">
      <c r="A13974" s="2"/>
    </row>
    <row r="13975" spans="1:1" x14ac:dyDescent="0.55000000000000004">
      <c r="A13975" s="2"/>
    </row>
    <row r="13976" spans="1:1" x14ac:dyDescent="0.55000000000000004">
      <c r="A13976" s="2"/>
    </row>
    <row r="13977" spans="1:1" x14ac:dyDescent="0.55000000000000004">
      <c r="A13977" s="2"/>
    </row>
    <row r="13978" spans="1:1" x14ac:dyDescent="0.55000000000000004">
      <c r="A13978" s="2"/>
    </row>
    <row r="13979" spans="1:1" x14ac:dyDescent="0.55000000000000004">
      <c r="A13979" s="2"/>
    </row>
    <row r="13980" spans="1:1" x14ac:dyDescent="0.55000000000000004">
      <c r="A13980" s="2"/>
    </row>
    <row r="13981" spans="1:1" x14ac:dyDescent="0.55000000000000004">
      <c r="A13981" s="2"/>
    </row>
    <row r="13982" spans="1:1" x14ac:dyDescent="0.55000000000000004">
      <c r="A13982" s="2"/>
    </row>
    <row r="13983" spans="1:1" x14ac:dyDescent="0.55000000000000004">
      <c r="A13983" s="2"/>
    </row>
    <row r="13984" spans="1:1" x14ac:dyDescent="0.55000000000000004">
      <c r="A13984" s="2"/>
    </row>
    <row r="13985" spans="1:1" x14ac:dyDescent="0.55000000000000004">
      <c r="A13985" s="2"/>
    </row>
    <row r="13986" spans="1:1" x14ac:dyDescent="0.55000000000000004">
      <c r="A13986" s="2"/>
    </row>
    <row r="13987" spans="1:1" x14ac:dyDescent="0.55000000000000004">
      <c r="A13987" s="2"/>
    </row>
    <row r="13988" spans="1:1" x14ac:dyDescent="0.55000000000000004">
      <c r="A13988" s="2"/>
    </row>
    <row r="13989" spans="1:1" x14ac:dyDescent="0.55000000000000004">
      <c r="A13989" s="2"/>
    </row>
    <row r="13990" spans="1:1" x14ac:dyDescent="0.55000000000000004">
      <c r="A13990" s="2"/>
    </row>
    <row r="13991" spans="1:1" x14ac:dyDescent="0.55000000000000004">
      <c r="A13991" s="2"/>
    </row>
    <row r="13992" spans="1:1" x14ac:dyDescent="0.55000000000000004">
      <c r="A13992" s="2"/>
    </row>
    <row r="13993" spans="1:1" x14ac:dyDescent="0.55000000000000004">
      <c r="A13993" s="2"/>
    </row>
    <row r="13994" spans="1:1" x14ac:dyDescent="0.55000000000000004">
      <c r="A13994" s="2"/>
    </row>
    <row r="13995" spans="1:1" x14ac:dyDescent="0.55000000000000004">
      <c r="A13995" s="2"/>
    </row>
    <row r="13996" spans="1:1" x14ac:dyDescent="0.55000000000000004">
      <c r="A13996" s="2"/>
    </row>
    <row r="13997" spans="1:1" x14ac:dyDescent="0.55000000000000004">
      <c r="A13997" s="2"/>
    </row>
    <row r="13998" spans="1:1" x14ac:dyDescent="0.55000000000000004">
      <c r="A13998" s="2"/>
    </row>
    <row r="13999" spans="1:1" x14ac:dyDescent="0.55000000000000004">
      <c r="A13999" s="2"/>
    </row>
    <row r="14000" spans="1:1" x14ac:dyDescent="0.55000000000000004">
      <c r="A14000" s="2"/>
    </row>
    <row r="14001" spans="1:1" x14ac:dyDescent="0.55000000000000004">
      <c r="A14001" s="2"/>
    </row>
    <row r="14002" spans="1:1" x14ac:dyDescent="0.55000000000000004">
      <c r="A14002" s="2"/>
    </row>
    <row r="14003" spans="1:1" x14ac:dyDescent="0.55000000000000004">
      <c r="A14003" s="2"/>
    </row>
    <row r="14004" spans="1:1" x14ac:dyDescent="0.55000000000000004">
      <c r="A14004" s="2"/>
    </row>
    <row r="14005" spans="1:1" x14ac:dyDescent="0.55000000000000004">
      <c r="A14005" s="2"/>
    </row>
    <row r="14006" spans="1:1" x14ac:dyDescent="0.55000000000000004">
      <c r="A14006" s="2"/>
    </row>
    <row r="14007" spans="1:1" x14ac:dyDescent="0.55000000000000004">
      <c r="A14007" s="2"/>
    </row>
    <row r="14008" spans="1:1" x14ac:dyDescent="0.55000000000000004">
      <c r="A14008" s="2"/>
    </row>
    <row r="14009" spans="1:1" x14ac:dyDescent="0.55000000000000004">
      <c r="A14009" s="2"/>
    </row>
    <row r="14010" spans="1:1" x14ac:dyDescent="0.55000000000000004">
      <c r="A14010" s="2"/>
    </row>
    <row r="14011" spans="1:1" x14ac:dyDescent="0.55000000000000004">
      <c r="A14011" s="2"/>
    </row>
    <row r="14012" spans="1:1" x14ac:dyDescent="0.55000000000000004">
      <c r="A14012" s="2"/>
    </row>
    <row r="14013" spans="1:1" x14ac:dyDescent="0.55000000000000004">
      <c r="A14013" s="2"/>
    </row>
    <row r="14014" spans="1:1" x14ac:dyDescent="0.55000000000000004">
      <c r="A14014" s="2"/>
    </row>
    <row r="14015" spans="1:1" x14ac:dyDescent="0.55000000000000004">
      <c r="A14015" s="2"/>
    </row>
    <row r="14016" spans="1:1" x14ac:dyDescent="0.55000000000000004">
      <c r="A14016" s="2"/>
    </row>
    <row r="14017" spans="1:1" x14ac:dyDescent="0.55000000000000004">
      <c r="A14017" s="2"/>
    </row>
    <row r="14018" spans="1:1" x14ac:dyDescent="0.55000000000000004">
      <c r="A14018" s="2"/>
    </row>
    <row r="14019" spans="1:1" x14ac:dyDescent="0.55000000000000004">
      <c r="A14019" s="2"/>
    </row>
    <row r="14020" spans="1:1" x14ac:dyDescent="0.55000000000000004">
      <c r="A14020" s="2"/>
    </row>
    <row r="14021" spans="1:1" x14ac:dyDescent="0.55000000000000004">
      <c r="A14021" s="2"/>
    </row>
    <row r="14022" spans="1:1" x14ac:dyDescent="0.55000000000000004">
      <c r="A14022" s="2"/>
    </row>
    <row r="14023" spans="1:1" x14ac:dyDescent="0.55000000000000004">
      <c r="A14023" s="2"/>
    </row>
    <row r="14024" spans="1:1" x14ac:dyDescent="0.55000000000000004">
      <c r="A14024" s="2"/>
    </row>
    <row r="14025" spans="1:1" x14ac:dyDescent="0.55000000000000004">
      <c r="A14025" s="2"/>
    </row>
    <row r="14026" spans="1:1" x14ac:dyDescent="0.55000000000000004">
      <c r="A14026" s="2"/>
    </row>
    <row r="14027" spans="1:1" x14ac:dyDescent="0.55000000000000004">
      <c r="A14027" s="2"/>
    </row>
    <row r="14028" spans="1:1" x14ac:dyDescent="0.55000000000000004">
      <c r="A14028" s="2"/>
    </row>
    <row r="14029" spans="1:1" x14ac:dyDescent="0.55000000000000004">
      <c r="A14029" s="2"/>
    </row>
    <row r="14030" spans="1:1" x14ac:dyDescent="0.55000000000000004">
      <c r="A14030" s="2"/>
    </row>
    <row r="14031" spans="1:1" x14ac:dyDescent="0.55000000000000004">
      <c r="A14031" s="2"/>
    </row>
    <row r="14032" spans="1:1" x14ac:dyDescent="0.55000000000000004">
      <c r="A14032" s="2"/>
    </row>
    <row r="14033" spans="1:1" x14ac:dyDescent="0.55000000000000004">
      <c r="A14033" s="2"/>
    </row>
    <row r="14034" spans="1:1" x14ac:dyDescent="0.55000000000000004">
      <c r="A14034" s="2"/>
    </row>
    <row r="14035" spans="1:1" x14ac:dyDescent="0.55000000000000004">
      <c r="A14035" s="2"/>
    </row>
    <row r="14036" spans="1:1" x14ac:dyDescent="0.55000000000000004">
      <c r="A14036" s="2"/>
    </row>
    <row r="14037" spans="1:1" x14ac:dyDescent="0.55000000000000004">
      <c r="A14037" s="2"/>
    </row>
    <row r="14038" spans="1:1" x14ac:dyDescent="0.55000000000000004">
      <c r="A14038" s="2"/>
    </row>
    <row r="14039" spans="1:1" x14ac:dyDescent="0.55000000000000004">
      <c r="A14039" s="2"/>
    </row>
    <row r="14040" spans="1:1" x14ac:dyDescent="0.55000000000000004">
      <c r="A14040" s="2"/>
    </row>
    <row r="14041" spans="1:1" x14ac:dyDescent="0.55000000000000004">
      <c r="A14041" s="2"/>
    </row>
    <row r="14042" spans="1:1" x14ac:dyDescent="0.55000000000000004">
      <c r="A14042" s="2"/>
    </row>
    <row r="14043" spans="1:1" x14ac:dyDescent="0.55000000000000004">
      <c r="A14043" s="2"/>
    </row>
    <row r="14044" spans="1:1" x14ac:dyDescent="0.55000000000000004">
      <c r="A14044" s="2"/>
    </row>
    <row r="14045" spans="1:1" x14ac:dyDescent="0.55000000000000004">
      <c r="A14045" s="2"/>
    </row>
    <row r="14046" spans="1:1" x14ac:dyDescent="0.55000000000000004">
      <c r="A14046" s="2"/>
    </row>
    <row r="14047" spans="1:1" x14ac:dyDescent="0.55000000000000004">
      <c r="A14047" s="2"/>
    </row>
    <row r="14048" spans="1:1" x14ac:dyDescent="0.55000000000000004">
      <c r="A14048" s="2"/>
    </row>
    <row r="14049" spans="1:1" x14ac:dyDescent="0.55000000000000004">
      <c r="A14049" s="2"/>
    </row>
    <row r="14050" spans="1:1" x14ac:dyDescent="0.55000000000000004">
      <c r="A14050" s="2"/>
    </row>
    <row r="14051" spans="1:1" x14ac:dyDescent="0.55000000000000004">
      <c r="A14051" s="2"/>
    </row>
    <row r="14052" spans="1:1" x14ac:dyDescent="0.55000000000000004">
      <c r="A14052" s="2"/>
    </row>
    <row r="14053" spans="1:1" x14ac:dyDescent="0.55000000000000004">
      <c r="A14053" s="2"/>
    </row>
    <row r="14054" spans="1:1" x14ac:dyDescent="0.55000000000000004">
      <c r="A14054" s="2"/>
    </row>
    <row r="14055" spans="1:1" x14ac:dyDescent="0.55000000000000004">
      <c r="A14055" s="2"/>
    </row>
    <row r="14056" spans="1:1" x14ac:dyDescent="0.55000000000000004">
      <c r="A14056" s="2"/>
    </row>
    <row r="14057" spans="1:1" x14ac:dyDescent="0.55000000000000004">
      <c r="A14057" s="2"/>
    </row>
    <row r="14058" spans="1:1" x14ac:dyDescent="0.55000000000000004">
      <c r="A14058" s="2"/>
    </row>
    <row r="14059" spans="1:1" x14ac:dyDescent="0.55000000000000004">
      <c r="A14059" s="2"/>
    </row>
    <row r="14060" spans="1:1" x14ac:dyDescent="0.55000000000000004">
      <c r="A14060" s="2"/>
    </row>
    <row r="14061" spans="1:1" x14ac:dyDescent="0.55000000000000004">
      <c r="A14061" s="2"/>
    </row>
    <row r="14062" spans="1:1" x14ac:dyDescent="0.55000000000000004">
      <c r="A14062" s="2"/>
    </row>
    <row r="14063" spans="1:1" x14ac:dyDescent="0.55000000000000004">
      <c r="A14063" s="2"/>
    </row>
    <row r="14064" spans="1:1" x14ac:dyDescent="0.55000000000000004">
      <c r="A14064" s="2"/>
    </row>
    <row r="14065" spans="1:1" x14ac:dyDescent="0.55000000000000004">
      <c r="A14065" s="2"/>
    </row>
    <row r="14066" spans="1:1" x14ac:dyDescent="0.55000000000000004">
      <c r="A14066" s="2"/>
    </row>
    <row r="14067" spans="1:1" x14ac:dyDescent="0.55000000000000004">
      <c r="A14067" s="2"/>
    </row>
    <row r="14068" spans="1:1" x14ac:dyDescent="0.55000000000000004">
      <c r="A14068" s="2"/>
    </row>
    <row r="14069" spans="1:1" x14ac:dyDescent="0.55000000000000004">
      <c r="A14069" s="2"/>
    </row>
    <row r="14070" spans="1:1" x14ac:dyDescent="0.55000000000000004">
      <c r="A14070" s="2"/>
    </row>
    <row r="14071" spans="1:1" x14ac:dyDescent="0.55000000000000004">
      <c r="A14071" s="2"/>
    </row>
    <row r="14072" spans="1:1" x14ac:dyDescent="0.55000000000000004">
      <c r="A14072" s="2"/>
    </row>
    <row r="14073" spans="1:1" x14ac:dyDescent="0.55000000000000004">
      <c r="A14073" s="2"/>
    </row>
    <row r="14074" spans="1:1" x14ac:dyDescent="0.55000000000000004">
      <c r="A14074" s="2"/>
    </row>
    <row r="14075" spans="1:1" x14ac:dyDescent="0.55000000000000004">
      <c r="A14075" s="2"/>
    </row>
    <row r="14076" spans="1:1" x14ac:dyDescent="0.55000000000000004">
      <c r="A14076" s="2"/>
    </row>
    <row r="14077" spans="1:1" x14ac:dyDescent="0.55000000000000004">
      <c r="A14077" s="2"/>
    </row>
    <row r="14078" spans="1:1" x14ac:dyDescent="0.55000000000000004">
      <c r="A14078" s="2"/>
    </row>
    <row r="14079" spans="1:1" x14ac:dyDescent="0.55000000000000004">
      <c r="A14079" s="2"/>
    </row>
    <row r="14080" spans="1:1" x14ac:dyDescent="0.55000000000000004">
      <c r="A14080" s="2"/>
    </row>
    <row r="14081" spans="1:1" x14ac:dyDescent="0.55000000000000004">
      <c r="A14081" s="2"/>
    </row>
    <row r="14082" spans="1:1" x14ac:dyDescent="0.55000000000000004">
      <c r="A14082" s="2"/>
    </row>
    <row r="14083" spans="1:1" x14ac:dyDescent="0.55000000000000004">
      <c r="A14083" s="2"/>
    </row>
    <row r="14084" spans="1:1" x14ac:dyDescent="0.55000000000000004">
      <c r="A14084" s="2"/>
    </row>
    <row r="14085" spans="1:1" x14ac:dyDescent="0.55000000000000004">
      <c r="A14085" s="2"/>
    </row>
    <row r="14086" spans="1:1" x14ac:dyDescent="0.55000000000000004">
      <c r="A14086" s="2"/>
    </row>
    <row r="14087" spans="1:1" x14ac:dyDescent="0.55000000000000004">
      <c r="A14087" s="2"/>
    </row>
    <row r="14088" spans="1:1" x14ac:dyDescent="0.55000000000000004">
      <c r="A14088" s="2"/>
    </row>
    <row r="14089" spans="1:1" x14ac:dyDescent="0.55000000000000004">
      <c r="A14089" s="2"/>
    </row>
    <row r="14090" spans="1:1" x14ac:dyDescent="0.55000000000000004">
      <c r="A14090" s="2"/>
    </row>
    <row r="14091" spans="1:1" x14ac:dyDescent="0.55000000000000004">
      <c r="A14091" s="2"/>
    </row>
    <row r="14092" spans="1:1" x14ac:dyDescent="0.55000000000000004">
      <c r="A14092" s="2"/>
    </row>
    <row r="14093" spans="1:1" x14ac:dyDescent="0.55000000000000004">
      <c r="A14093" s="2"/>
    </row>
    <row r="14094" spans="1:1" x14ac:dyDescent="0.55000000000000004">
      <c r="A14094" s="2"/>
    </row>
    <row r="14095" spans="1:1" x14ac:dyDescent="0.55000000000000004">
      <c r="A14095" s="2"/>
    </row>
    <row r="14096" spans="1:1" x14ac:dyDescent="0.55000000000000004">
      <c r="A14096" s="2"/>
    </row>
    <row r="14097" spans="1:1" x14ac:dyDescent="0.55000000000000004">
      <c r="A14097" s="2"/>
    </row>
    <row r="14098" spans="1:1" x14ac:dyDescent="0.55000000000000004">
      <c r="A14098" s="2"/>
    </row>
    <row r="14099" spans="1:1" x14ac:dyDescent="0.55000000000000004">
      <c r="A14099" s="2"/>
    </row>
    <row r="14100" spans="1:1" x14ac:dyDescent="0.55000000000000004">
      <c r="A14100" s="2"/>
    </row>
    <row r="14101" spans="1:1" x14ac:dyDescent="0.55000000000000004">
      <c r="A14101" s="2"/>
    </row>
    <row r="14102" spans="1:1" x14ac:dyDescent="0.55000000000000004">
      <c r="A14102" s="2"/>
    </row>
    <row r="14103" spans="1:1" x14ac:dyDescent="0.55000000000000004">
      <c r="A14103" s="2"/>
    </row>
    <row r="14104" spans="1:1" x14ac:dyDescent="0.55000000000000004">
      <c r="A14104" s="2"/>
    </row>
    <row r="14105" spans="1:1" x14ac:dyDescent="0.55000000000000004">
      <c r="A14105" s="2"/>
    </row>
    <row r="14106" spans="1:1" x14ac:dyDescent="0.55000000000000004">
      <c r="A14106" s="2"/>
    </row>
    <row r="14107" spans="1:1" x14ac:dyDescent="0.55000000000000004">
      <c r="A14107" s="2"/>
    </row>
    <row r="14108" spans="1:1" x14ac:dyDescent="0.55000000000000004">
      <c r="A14108" s="2"/>
    </row>
    <row r="14109" spans="1:1" x14ac:dyDescent="0.55000000000000004">
      <c r="A14109" s="2"/>
    </row>
    <row r="14110" spans="1:1" x14ac:dyDescent="0.55000000000000004">
      <c r="A14110" s="2"/>
    </row>
    <row r="14111" spans="1:1" x14ac:dyDescent="0.55000000000000004">
      <c r="A14111" s="2"/>
    </row>
    <row r="14112" spans="1:1" x14ac:dyDescent="0.55000000000000004">
      <c r="A14112" s="2"/>
    </row>
    <row r="14113" spans="1:1" x14ac:dyDescent="0.55000000000000004">
      <c r="A14113" s="2"/>
    </row>
    <row r="14114" spans="1:1" x14ac:dyDescent="0.55000000000000004">
      <c r="A14114" s="2"/>
    </row>
    <row r="14115" spans="1:1" x14ac:dyDescent="0.55000000000000004">
      <c r="A14115" s="2"/>
    </row>
    <row r="14116" spans="1:1" x14ac:dyDescent="0.55000000000000004">
      <c r="A14116" s="2"/>
    </row>
    <row r="14117" spans="1:1" x14ac:dyDescent="0.55000000000000004">
      <c r="A14117" s="2"/>
    </row>
    <row r="14118" spans="1:1" x14ac:dyDescent="0.55000000000000004">
      <c r="A14118" s="2"/>
    </row>
    <row r="14119" spans="1:1" x14ac:dyDescent="0.55000000000000004">
      <c r="A14119" s="2"/>
    </row>
    <row r="14120" spans="1:1" x14ac:dyDescent="0.55000000000000004">
      <c r="A14120" s="2"/>
    </row>
    <row r="14121" spans="1:1" x14ac:dyDescent="0.55000000000000004">
      <c r="A14121" s="2"/>
    </row>
    <row r="14122" spans="1:1" x14ac:dyDescent="0.55000000000000004">
      <c r="A14122" s="2"/>
    </row>
    <row r="14123" spans="1:1" x14ac:dyDescent="0.55000000000000004">
      <c r="A14123" s="2"/>
    </row>
    <row r="14124" spans="1:1" x14ac:dyDescent="0.55000000000000004">
      <c r="A14124" s="2"/>
    </row>
    <row r="14125" spans="1:1" x14ac:dyDescent="0.55000000000000004">
      <c r="A14125" s="2"/>
    </row>
    <row r="14126" spans="1:1" x14ac:dyDescent="0.55000000000000004">
      <c r="A14126" s="2"/>
    </row>
    <row r="14127" spans="1:1" x14ac:dyDescent="0.55000000000000004">
      <c r="A14127" s="2"/>
    </row>
    <row r="14128" spans="1:1" x14ac:dyDescent="0.55000000000000004">
      <c r="A14128" s="2"/>
    </row>
    <row r="14129" spans="1:1" x14ac:dyDescent="0.55000000000000004">
      <c r="A14129" s="2"/>
    </row>
    <row r="14130" spans="1:1" x14ac:dyDescent="0.55000000000000004">
      <c r="A14130" s="2"/>
    </row>
    <row r="14131" spans="1:1" x14ac:dyDescent="0.55000000000000004">
      <c r="A14131" s="2"/>
    </row>
    <row r="14132" spans="1:1" x14ac:dyDescent="0.55000000000000004">
      <c r="A14132" s="2"/>
    </row>
    <row r="14133" spans="1:1" x14ac:dyDescent="0.55000000000000004">
      <c r="A14133" s="2"/>
    </row>
    <row r="14134" spans="1:1" x14ac:dyDescent="0.55000000000000004">
      <c r="A14134" s="2"/>
    </row>
    <row r="14135" spans="1:1" x14ac:dyDescent="0.55000000000000004">
      <c r="A14135" s="2"/>
    </row>
    <row r="14136" spans="1:1" x14ac:dyDescent="0.55000000000000004">
      <c r="A14136" s="2"/>
    </row>
    <row r="14137" spans="1:1" x14ac:dyDescent="0.55000000000000004">
      <c r="A14137" s="2"/>
    </row>
    <row r="14138" spans="1:1" x14ac:dyDescent="0.55000000000000004">
      <c r="A14138" s="2"/>
    </row>
    <row r="14139" spans="1:1" x14ac:dyDescent="0.55000000000000004">
      <c r="A14139" s="2"/>
    </row>
    <row r="14140" spans="1:1" x14ac:dyDescent="0.55000000000000004">
      <c r="A14140" s="2"/>
    </row>
    <row r="14141" spans="1:1" x14ac:dyDescent="0.55000000000000004">
      <c r="A14141" s="2"/>
    </row>
    <row r="14142" spans="1:1" x14ac:dyDescent="0.55000000000000004">
      <c r="A14142" s="2"/>
    </row>
    <row r="14143" spans="1:1" x14ac:dyDescent="0.55000000000000004">
      <c r="A14143" s="2"/>
    </row>
    <row r="14144" spans="1:1" x14ac:dyDescent="0.55000000000000004">
      <c r="A14144" s="2"/>
    </row>
    <row r="14145" spans="1:1" x14ac:dyDescent="0.55000000000000004">
      <c r="A14145" s="2"/>
    </row>
    <row r="14146" spans="1:1" x14ac:dyDescent="0.55000000000000004">
      <c r="A14146" s="2"/>
    </row>
    <row r="14147" spans="1:1" x14ac:dyDescent="0.55000000000000004">
      <c r="A14147" s="2"/>
    </row>
    <row r="14148" spans="1:1" x14ac:dyDescent="0.55000000000000004">
      <c r="A14148" s="2"/>
    </row>
    <row r="14149" spans="1:1" x14ac:dyDescent="0.55000000000000004">
      <c r="A14149" s="2"/>
    </row>
    <row r="14150" spans="1:1" x14ac:dyDescent="0.55000000000000004">
      <c r="A14150" s="2"/>
    </row>
    <row r="14151" spans="1:1" x14ac:dyDescent="0.55000000000000004">
      <c r="A14151" s="2"/>
    </row>
    <row r="14152" spans="1:1" x14ac:dyDescent="0.55000000000000004">
      <c r="A14152" s="2"/>
    </row>
    <row r="14153" spans="1:1" x14ac:dyDescent="0.55000000000000004">
      <c r="A14153" s="2"/>
    </row>
    <row r="14154" spans="1:1" x14ac:dyDescent="0.55000000000000004">
      <c r="A14154" s="2"/>
    </row>
    <row r="14155" spans="1:1" x14ac:dyDescent="0.55000000000000004">
      <c r="A14155" s="2"/>
    </row>
    <row r="14156" spans="1:1" x14ac:dyDescent="0.55000000000000004">
      <c r="A14156" s="2"/>
    </row>
    <row r="14157" spans="1:1" x14ac:dyDescent="0.55000000000000004">
      <c r="A14157" s="2"/>
    </row>
    <row r="14158" spans="1:1" x14ac:dyDescent="0.55000000000000004">
      <c r="A14158" s="2"/>
    </row>
    <row r="14159" spans="1:1" x14ac:dyDescent="0.55000000000000004">
      <c r="A14159" s="2"/>
    </row>
    <row r="14160" spans="1:1" x14ac:dyDescent="0.55000000000000004">
      <c r="A14160" s="2"/>
    </row>
    <row r="14161" spans="1:1" x14ac:dyDescent="0.55000000000000004">
      <c r="A14161" s="2"/>
    </row>
    <row r="14162" spans="1:1" x14ac:dyDescent="0.55000000000000004">
      <c r="A14162" s="2"/>
    </row>
    <row r="14163" spans="1:1" x14ac:dyDescent="0.55000000000000004">
      <c r="A14163" s="2"/>
    </row>
    <row r="14164" spans="1:1" x14ac:dyDescent="0.55000000000000004">
      <c r="A14164" s="2"/>
    </row>
    <row r="14165" spans="1:1" x14ac:dyDescent="0.55000000000000004">
      <c r="A14165" s="2"/>
    </row>
    <row r="14166" spans="1:1" x14ac:dyDescent="0.55000000000000004">
      <c r="A14166" s="2"/>
    </row>
    <row r="14167" spans="1:1" x14ac:dyDescent="0.55000000000000004">
      <c r="A14167" s="2"/>
    </row>
    <row r="14168" spans="1:1" x14ac:dyDescent="0.55000000000000004">
      <c r="A14168" s="2"/>
    </row>
    <row r="14169" spans="1:1" x14ac:dyDescent="0.55000000000000004">
      <c r="A14169" s="2"/>
    </row>
    <row r="14170" spans="1:1" x14ac:dyDescent="0.55000000000000004">
      <c r="A14170" s="2"/>
    </row>
    <row r="14171" spans="1:1" x14ac:dyDescent="0.55000000000000004">
      <c r="A14171" s="2"/>
    </row>
    <row r="14172" spans="1:1" x14ac:dyDescent="0.55000000000000004">
      <c r="A14172" s="2"/>
    </row>
    <row r="14173" spans="1:1" x14ac:dyDescent="0.55000000000000004">
      <c r="A14173" s="2"/>
    </row>
    <row r="14174" spans="1:1" x14ac:dyDescent="0.55000000000000004">
      <c r="A14174" s="2"/>
    </row>
    <row r="14175" spans="1:1" x14ac:dyDescent="0.55000000000000004">
      <c r="A14175" s="2"/>
    </row>
    <row r="14176" spans="1:1" x14ac:dyDescent="0.55000000000000004">
      <c r="A14176" s="2"/>
    </row>
    <row r="14177" spans="1:1" x14ac:dyDescent="0.55000000000000004">
      <c r="A14177" s="2"/>
    </row>
    <row r="14178" spans="1:1" x14ac:dyDescent="0.55000000000000004">
      <c r="A14178" s="2"/>
    </row>
    <row r="14179" spans="1:1" x14ac:dyDescent="0.55000000000000004">
      <c r="A14179" s="2"/>
    </row>
    <row r="14180" spans="1:1" x14ac:dyDescent="0.55000000000000004">
      <c r="A14180" s="2"/>
    </row>
    <row r="14181" spans="1:1" x14ac:dyDescent="0.55000000000000004">
      <c r="A14181" s="2"/>
    </row>
    <row r="14182" spans="1:1" x14ac:dyDescent="0.55000000000000004">
      <c r="A14182" s="2"/>
    </row>
    <row r="14183" spans="1:1" x14ac:dyDescent="0.55000000000000004">
      <c r="A14183" s="2"/>
    </row>
    <row r="14184" spans="1:1" x14ac:dyDescent="0.55000000000000004">
      <c r="A14184" s="2"/>
    </row>
    <row r="14185" spans="1:1" x14ac:dyDescent="0.55000000000000004">
      <c r="A14185" s="2"/>
    </row>
    <row r="14186" spans="1:1" x14ac:dyDescent="0.55000000000000004">
      <c r="A14186" s="2"/>
    </row>
    <row r="14187" spans="1:1" x14ac:dyDescent="0.55000000000000004">
      <c r="A14187" s="2"/>
    </row>
    <row r="14188" spans="1:1" x14ac:dyDescent="0.55000000000000004">
      <c r="A14188" s="2"/>
    </row>
    <row r="14189" spans="1:1" x14ac:dyDescent="0.55000000000000004">
      <c r="A14189" s="2"/>
    </row>
    <row r="14190" spans="1:1" x14ac:dyDescent="0.55000000000000004">
      <c r="A14190" s="2"/>
    </row>
    <row r="14191" spans="1:1" x14ac:dyDescent="0.55000000000000004">
      <c r="A14191" s="2"/>
    </row>
    <row r="14192" spans="1:1" x14ac:dyDescent="0.55000000000000004">
      <c r="A14192" s="2"/>
    </row>
    <row r="14193" spans="1:1" x14ac:dyDescent="0.55000000000000004">
      <c r="A14193" s="2"/>
    </row>
    <row r="14194" spans="1:1" x14ac:dyDescent="0.55000000000000004">
      <c r="A14194" s="2"/>
    </row>
    <row r="14195" spans="1:1" x14ac:dyDescent="0.55000000000000004">
      <c r="A14195" s="2"/>
    </row>
    <row r="14196" spans="1:1" x14ac:dyDescent="0.55000000000000004">
      <c r="A14196" s="2"/>
    </row>
    <row r="14197" spans="1:1" x14ac:dyDescent="0.55000000000000004">
      <c r="A14197" s="2"/>
    </row>
    <row r="14198" spans="1:1" x14ac:dyDescent="0.55000000000000004">
      <c r="A14198" s="2"/>
    </row>
    <row r="14199" spans="1:1" x14ac:dyDescent="0.55000000000000004">
      <c r="A14199" s="2"/>
    </row>
    <row r="14200" spans="1:1" x14ac:dyDescent="0.55000000000000004">
      <c r="A14200" s="2"/>
    </row>
    <row r="14201" spans="1:1" x14ac:dyDescent="0.55000000000000004">
      <c r="A14201" s="2"/>
    </row>
    <row r="14202" spans="1:1" x14ac:dyDescent="0.55000000000000004">
      <c r="A14202" s="2"/>
    </row>
    <row r="14203" spans="1:1" x14ac:dyDescent="0.55000000000000004">
      <c r="A14203" s="2"/>
    </row>
    <row r="14204" spans="1:1" x14ac:dyDescent="0.55000000000000004">
      <c r="A14204" s="2"/>
    </row>
    <row r="14205" spans="1:1" x14ac:dyDescent="0.55000000000000004">
      <c r="A14205" s="2"/>
    </row>
    <row r="14206" spans="1:1" x14ac:dyDescent="0.55000000000000004">
      <c r="A14206" s="2"/>
    </row>
    <row r="14207" spans="1:1" x14ac:dyDescent="0.55000000000000004">
      <c r="A14207" s="2"/>
    </row>
    <row r="14208" spans="1:1" x14ac:dyDescent="0.55000000000000004">
      <c r="A14208" s="2"/>
    </row>
    <row r="14209" spans="1:1" x14ac:dyDescent="0.55000000000000004">
      <c r="A14209" s="2"/>
    </row>
    <row r="14210" spans="1:1" x14ac:dyDescent="0.55000000000000004">
      <c r="A14210" s="2"/>
    </row>
    <row r="14211" spans="1:1" x14ac:dyDescent="0.55000000000000004">
      <c r="A14211" s="2"/>
    </row>
    <row r="14212" spans="1:1" x14ac:dyDescent="0.55000000000000004">
      <c r="A14212" s="2"/>
    </row>
    <row r="14213" spans="1:1" x14ac:dyDescent="0.55000000000000004">
      <c r="A14213" s="2"/>
    </row>
    <row r="14214" spans="1:1" x14ac:dyDescent="0.55000000000000004">
      <c r="A14214" s="2"/>
    </row>
    <row r="14215" spans="1:1" x14ac:dyDescent="0.55000000000000004">
      <c r="A14215" s="2"/>
    </row>
    <row r="14216" spans="1:1" x14ac:dyDescent="0.55000000000000004">
      <c r="A14216" s="2"/>
    </row>
    <row r="14217" spans="1:1" x14ac:dyDescent="0.55000000000000004">
      <c r="A14217" s="2"/>
    </row>
    <row r="14218" spans="1:1" x14ac:dyDescent="0.55000000000000004">
      <c r="A14218" s="2"/>
    </row>
    <row r="14219" spans="1:1" x14ac:dyDescent="0.55000000000000004">
      <c r="A14219" s="2"/>
    </row>
    <row r="14220" spans="1:1" x14ac:dyDescent="0.55000000000000004">
      <c r="A14220" s="2"/>
    </row>
    <row r="14221" spans="1:1" x14ac:dyDescent="0.55000000000000004">
      <c r="A14221" s="2"/>
    </row>
    <row r="14222" spans="1:1" x14ac:dyDescent="0.55000000000000004">
      <c r="A14222" s="2"/>
    </row>
    <row r="14223" spans="1:1" x14ac:dyDescent="0.55000000000000004">
      <c r="A14223" s="2"/>
    </row>
    <row r="14224" spans="1:1" x14ac:dyDescent="0.55000000000000004">
      <c r="A14224" s="2"/>
    </row>
    <row r="14225" spans="1:1" x14ac:dyDescent="0.55000000000000004">
      <c r="A14225" s="2"/>
    </row>
    <row r="14226" spans="1:1" x14ac:dyDescent="0.55000000000000004">
      <c r="A14226" s="2"/>
    </row>
    <row r="14227" spans="1:1" x14ac:dyDescent="0.55000000000000004">
      <c r="A14227" s="2"/>
    </row>
    <row r="14228" spans="1:1" x14ac:dyDescent="0.55000000000000004">
      <c r="A14228" s="2"/>
    </row>
    <row r="14229" spans="1:1" x14ac:dyDescent="0.55000000000000004">
      <c r="A14229" s="2"/>
    </row>
    <row r="14230" spans="1:1" x14ac:dyDescent="0.55000000000000004">
      <c r="A14230" s="2"/>
    </row>
    <row r="14231" spans="1:1" x14ac:dyDescent="0.55000000000000004">
      <c r="A14231" s="2"/>
    </row>
    <row r="14232" spans="1:1" x14ac:dyDescent="0.55000000000000004">
      <c r="A14232" s="2"/>
    </row>
    <row r="14233" spans="1:1" x14ac:dyDescent="0.55000000000000004">
      <c r="A14233" s="2"/>
    </row>
    <row r="14234" spans="1:1" x14ac:dyDescent="0.55000000000000004">
      <c r="A14234" s="2"/>
    </row>
    <row r="14235" spans="1:1" x14ac:dyDescent="0.55000000000000004">
      <c r="A14235" s="2"/>
    </row>
    <row r="14236" spans="1:1" x14ac:dyDescent="0.55000000000000004">
      <c r="A14236" s="2"/>
    </row>
    <row r="14237" spans="1:1" x14ac:dyDescent="0.55000000000000004">
      <c r="A14237" s="2"/>
    </row>
    <row r="14238" spans="1:1" x14ac:dyDescent="0.55000000000000004">
      <c r="A14238" s="2"/>
    </row>
    <row r="14239" spans="1:1" x14ac:dyDescent="0.55000000000000004">
      <c r="A14239" s="2"/>
    </row>
    <row r="14240" spans="1:1" x14ac:dyDescent="0.55000000000000004">
      <c r="A14240" s="2"/>
    </row>
    <row r="14241" spans="1:1" x14ac:dyDescent="0.55000000000000004">
      <c r="A14241" s="2"/>
    </row>
    <row r="14242" spans="1:1" x14ac:dyDescent="0.55000000000000004">
      <c r="A14242" s="2"/>
    </row>
    <row r="14243" spans="1:1" x14ac:dyDescent="0.55000000000000004">
      <c r="A14243" s="2"/>
    </row>
    <row r="14244" spans="1:1" x14ac:dyDescent="0.55000000000000004">
      <c r="A14244" s="2"/>
    </row>
    <row r="14245" spans="1:1" x14ac:dyDescent="0.55000000000000004">
      <c r="A14245" s="2"/>
    </row>
    <row r="14246" spans="1:1" x14ac:dyDescent="0.55000000000000004">
      <c r="A14246" s="2"/>
    </row>
    <row r="14247" spans="1:1" x14ac:dyDescent="0.55000000000000004">
      <c r="A14247" s="2"/>
    </row>
    <row r="14248" spans="1:1" x14ac:dyDescent="0.55000000000000004">
      <c r="A14248" s="2"/>
    </row>
    <row r="14249" spans="1:1" x14ac:dyDescent="0.55000000000000004">
      <c r="A14249" s="2"/>
    </row>
    <row r="14250" spans="1:1" x14ac:dyDescent="0.55000000000000004">
      <c r="A14250" s="2"/>
    </row>
    <row r="14251" spans="1:1" x14ac:dyDescent="0.55000000000000004">
      <c r="A14251" s="2"/>
    </row>
    <row r="14252" spans="1:1" x14ac:dyDescent="0.55000000000000004">
      <c r="A14252" s="2"/>
    </row>
    <row r="14253" spans="1:1" x14ac:dyDescent="0.55000000000000004">
      <c r="A14253" s="2"/>
    </row>
    <row r="14254" spans="1:1" x14ac:dyDescent="0.55000000000000004">
      <c r="A14254" s="2"/>
    </row>
    <row r="14255" spans="1:1" x14ac:dyDescent="0.55000000000000004">
      <c r="A14255" s="2"/>
    </row>
    <row r="14256" spans="1:1" x14ac:dyDescent="0.55000000000000004">
      <c r="A14256" s="2"/>
    </row>
    <row r="14257" spans="1:1" x14ac:dyDescent="0.55000000000000004">
      <c r="A14257" s="2"/>
    </row>
    <row r="14258" spans="1:1" x14ac:dyDescent="0.55000000000000004">
      <c r="A14258" s="2"/>
    </row>
    <row r="14259" spans="1:1" x14ac:dyDescent="0.55000000000000004">
      <c r="A14259" s="2"/>
    </row>
    <row r="14260" spans="1:1" x14ac:dyDescent="0.55000000000000004">
      <c r="A14260" s="2"/>
    </row>
    <row r="14261" spans="1:1" x14ac:dyDescent="0.55000000000000004">
      <c r="A14261" s="2"/>
    </row>
    <row r="14262" spans="1:1" x14ac:dyDescent="0.55000000000000004">
      <c r="A14262" s="2"/>
    </row>
    <row r="14263" spans="1:1" x14ac:dyDescent="0.55000000000000004">
      <c r="A14263" s="2"/>
    </row>
    <row r="14264" spans="1:1" x14ac:dyDescent="0.55000000000000004">
      <c r="A14264" s="2"/>
    </row>
    <row r="14265" spans="1:1" x14ac:dyDescent="0.55000000000000004">
      <c r="A14265" s="2"/>
    </row>
    <row r="14266" spans="1:1" x14ac:dyDescent="0.55000000000000004">
      <c r="A14266" s="2"/>
    </row>
    <row r="14267" spans="1:1" x14ac:dyDescent="0.55000000000000004">
      <c r="A14267" s="2"/>
    </row>
    <row r="14268" spans="1:1" x14ac:dyDescent="0.55000000000000004">
      <c r="A14268" s="2"/>
    </row>
    <row r="14269" spans="1:1" x14ac:dyDescent="0.55000000000000004">
      <c r="A14269" s="2"/>
    </row>
    <row r="14270" spans="1:1" x14ac:dyDescent="0.55000000000000004">
      <c r="A14270" s="2"/>
    </row>
    <row r="14271" spans="1:1" x14ac:dyDescent="0.55000000000000004">
      <c r="A14271" s="2"/>
    </row>
    <row r="14272" spans="1:1" x14ac:dyDescent="0.55000000000000004">
      <c r="A14272" s="2"/>
    </row>
    <row r="14273" spans="1:1" x14ac:dyDescent="0.55000000000000004">
      <c r="A14273" s="2"/>
    </row>
    <row r="14274" spans="1:1" x14ac:dyDescent="0.55000000000000004">
      <c r="A14274" s="2"/>
    </row>
    <row r="14275" spans="1:1" x14ac:dyDescent="0.55000000000000004">
      <c r="A14275" s="2"/>
    </row>
    <row r="14276" spans="1:1" x14ac:dyDescent="0.55000000000000004">
      <c r="A14276" s="2"/>
    </row>
    <row r="14277" spans="1:1" x14ac:dyDescent="0.55000000000000004">
      <c r="A14277" s="2"/>
    </row>
    <row r="14278" spans="1:1" x14ac:dyDescent="0.55000000000000004">
      <c r="A14278" s="2"/>
    </row>
    <row r="14279" spans="1:1" x14ac:dyDescent="0.55000000000000004">
      <c r="A14279" s="2"/>
    </row>
    <row r="14280" spans="1:1" x14ac:dyDescent="0.55000000000000004">
      <c r="A14280" s="2"/>
    </row>
    <row r="14281" spans="1:1" x14ac:dyDescent="0.55000000000000004">
      <c r="A14281" s="2"/>
    </row>
    <row r="14282" spans="1:1" x14ac:dyDescent="0.55000000000000004">
      <c r="A14282" s="2"/>
    </row>
    <row r="14283" spans="1:1" x14ac:dyDescent="0.55000000000000004">
      <c r="A14283" s="2"/>
    </row>
    <row r="14284" spans="1:1" x14ac:dyDescent="0.55000000000000004">
      <c r="A14284" s="2"/>
    </row>
    <row r="14285" spans="1:1" x14ac:dyDescent="0.55000000000000004">
      <c r="A14285" s="2"/>
    </row>
    <row r="14286" spans="1:1" x14ac:dyDescent="0.55000000000000004">
      <c r="A14286" s="2"/>
    </row>
    <row r="14287" spans="1:1" x14ac:dyDescent="0.55000000000000004">
      <c r="A14287" s="2"/>
    </row>
    <row r="14288" spans="1:1" x14ac:dyDescent="0.55000000000000004">
      <c r="A14288" s="2"/>
    </row>
    <row r="14289" spans="1:1" x14ac:dyDescent="0.55000000000000004">
      <c r="A14289" s="2"/>
    </row>
    <row r="14290" spans="1:1" x14ac:dyDescent="0.55000000000000004">
      <c r="A14290" s="2"/>
    </row>
    <row r="14291" spans="1:1" x14ac:dyDescent="0.55000000000000004">
      <c r="A14291" s="2"/>
    </row>
    <row r="14292" spans="1:1" x14ac:dyDescent="0.55000000000000004">
      <c r="A14292" s="2"/>
    </row>
    <row r="14293" spans="1:1" x14ac:dyDescent="0.55000000000000004">
      <c r="A14293" s="2"/>
    </row>
    <row r="14294" spans="1:1" x14ac:dyDescent="0.55000000000000004">
      <c r="A14294" s="2"/>
    </row>
    <row r="14295" spans="1:1" x14ac:dyDescent="0.55000000000000004">
      <c r="A14295" s="2"/>
    </row>
    <row r="14296" spans="1:1" x14ac:dyDescent="0.55000000000000004">
      <c r="A14296" s="2"/>
    </row>
    <row r="14297" spans="1:1" x14ac:dyDescent="0.55000000000000004">
      <c r="A14297" s="2"/>
    </row>
    <row r="14298" spans="1:1" x14ac:dyDescent="0.55000000000000004">
      <c r="A14298" s="2"/>
    </row>
    <row r="14299" spans="1:1" x14ac:dyDescent="0.55000000000000004">
      <c r="A14299" s="2"/>
    </row>
    <row r="14300" spans="1:1" x14ac:dyDescent="0.55000000000000004">
      <c r="A14300" s="2"/>
    </row>
    <row r="14301" spans="1:1" x14ac:dyDescent="0.55000000000000004">
      <c r="A14301" s="2"/>
    </row>
    <row r="14302" spans="1:1" x14ac:dyDescent="0.55000000000000004">
      <c r="A14302" s="2"/>
    </row>
    <row r="14303" spans="1:1" x14ac:dyDescent="0.55000000000000004">
      <c r="A14303" s="2"/>
    </row>
    <row r="14304" spans="1:1" x14ac:dyDescent="0.55000000000000004">
      <c r="A14304" s="2"/>
    </row>
    <row r="14305" spans="1:1" x14ac:dyDescent="0.55000000000000004">
      <c r="A14305" s="2"/>
    </row>
    <row r="14306" spans="1:1" x14ac:dyDescent="0.55000000000000004">
      <c r="A14306" s="2"/>
    </row>
    <row r="14307" spans="1:1" x14ac:dyDescent="0.55000000000000004">
      <c r="A14307" s="2"/>
    </row>
    <row r="14308" spans="1:1" x14ac:dyDescent="0.55000000000000004">
      <c r="A14308" s="2"/>
    </row>
    <row r="14309" spans="1:1" x14ac:dyDescent="0.55000000000000004">
      <c r="A14309" s="2"/>
    </row>
    <row r="14310" spans="1:1" x14ac:dyDescent="0.55000000000000004">
      <c r="A14310" s="2"/>
    </row>
    <row r="14311" spans="1:1" x14ac:dyDescent="0.55000000000000004">
      <c r="A14311" s="2"/>
    </row>
    <row r="14312" spans="1:1" x14ac:dyDescent="0.55000000000000004">
      <c r="A14312" s="2"/>
    </row>
    <row r="14313" spans="1:1" x14ac:dyDescent="0.55000000000000004">
      <c r="A14313" s="2"/>
    </row>
    <row r="14314" spans="1:1" x14ac:dyDescent="0.55000000000000004">
      <c r="A14314" s="2"/>
    </row>
    <row r="14315" spans="1:1" x14ac:dyDescent="0.55000000000000004">
      <c r="A14315" s="2"/>
    </row>
    <row r="14316" spans="1:1" x14ac:dyDescent="0.55000000000000004">
      <c r="A14316" s="2"/>
    </row>
    <row r="14317" spans="1:1" x14ac:dyDescent="0.55000000000000004">
      <c r="A14317" s="2"/>
    </row>
    <row r="14318" spans="1:1" x14ac:dyDescent="0.55000000000000004">
      <c r="A14318" s="2"/>
    </row>
    <row r="14319" spans="1:1" x14ac:dyDescent="0.55000000000000004">
      <c r="A14319" s="2"/>
    </row>
    <row r="14320" spans="1:1" x14ac:dyDescent="0.55000000000000004">
      <c r="A14320" s="2"/>
    </row>
    <row r="14321" spans="1:1" x14ac:dyDescent="0.55000000000000004">
      <c r="A14321" s="2"/>
    </row>
    <row r="14322" spans="1:1" x14ac:dyDescent="0.55000000000000004">
      <c r="A14322" s="2"/>
    </row>
    <row r="14323" spans="1:1" x14ac:dyDescent="0.55000000000000004">
      <c r="A14323" s="2"/>
    </row>
    <row r="14324" spans="1:1" x14ac:dyDescent="0.55000000000000004">
      <c r="A14324" s="2"/>
    </row>
    <row r="14325" spans="1:1" x14ac:dyDescent="0.55000000000000004">
      <c r="A14325" s="2"/>
    </row>
    <row r="14326" spans="1:1" x14ac:dyDescent="0.55000000000000004">
      <c r="A14326" s="2"/>
    </row>
    <row r="14327" spans="1:1" x14ac:dyDescent="0.55000000000000004">
      <c r="A14327" s="2"/>
    </row>
    <row r="14328" spans="1:1" x14ac:dyDescent="0.55000000000000004">
      <c r="A14328" s="2"/>
    </row>
    <row r="14329" spans="1:1" x14ac:dyDescent="0.55000000000000004">
      <c r="A14329" s="2"/>
    </row>
    <row r="14330" spans="1:1" x14ac:dyDescent="0.55000000000000004">
      <c r="A14330" s="2"/>
    </row>
    <row r="14331" spans="1:1" x14ac:dyDescent="0.55000000000000004">
      <c r="A14331" s="2"/>
    </row>
    <row r="14332" spans="1:1" x14ac:dyDescent="0.55000000000000004">
      <c r="A14332" s="2"/>
    </row>
    <row r="14333" spans="1:1" x14ac:dyDescent="0.55000000000000004">
      <c r="A14333" s="2"/>
    </row>
    <row r="14334" spans="1:1" x14ac:dyDescent="0.55000000000000004">
      <c r="A14334" s="2"/>
    </row>
    <row r="14335" spans="1:1" x14ac:dyDescent="0.55000000000000004">
      <c r="A14335" s="2"/>
    </row>
    <row r="14336" spans="1:1" x14ac:dyDescent="0.55000000000000004">
      <c r="A14336" s="2"/>
    </row>
    <row r="14337" spans="1:1" x14ac:dyDescent="0.55000000000000004">
      <c r="A14337" s="2"/>
    </row>
    <row r="14338" spans="1:1" x14ac:dyDescent="0.55000000000000004">
      <c r="A14338" s="2"/>
    </row>
    <row r="14339" spans="1:1" x14ac:dyDescent="0.55000000000000004">
      <c r="A14339" s="2"/>
    </row>
    <row r="14340" spans="1:1" x14ac:dyDescent="0.55000000000000004">
      <c r="A14340" s="2"/>
    </row>
    <row r="14341" spans="1:1" x14ac:dyDescent="0.55000000000000004">
      <c r="A14341" s="2"/>
    </row>
    <row r="14342" spans="1:1" x14ac:dyDescent="0.55000000000000004">
      <c r="A14342" s="2"/>
    </row>
    <row r="14343" spans="1:1" x14ac:dyDescent="0.55000000000000004">
      <c r="A14343" s="2"/>
    </row>
    <row r="14344" spans="1:1" x14ac:dyDescent="0.55000000000000004">
      <c r="A14344" s="2"/>
    </row>
    <row r="14345" spans="1:1" x14ac:dyDescent="0.55000000000000004">
      <c r="A14345" s="2"/>
    </row>
    <row r="14346" spans="1:1" x14ac:dyDescent="0.55000000000000004">
      <c r="A14346" s="2"/>
    </row>
    <row r="14347" spans="1:1" x14ac:dyDescent="0.55000000000000004">
      <c r="A14347" s="2"/>
    </row>
    <row r="14348" spans="1:1" x14ac:dyDescent="0.55000000000000004">
      <c r="A14348" s="2"/>
    </row>
    <row r="14349" spans="1:1" x14ac:dyDescent="0.55000000000000004">
      <c r="A14349" s="2"/>
    </row>
    <row r="14350" spans="1:1" x14ac:dyDescent="0.55000000000000004">
      <c r="A14350" s="2"/>
    </row>
    <row r="14351" spans="1:1" x14ac:dyDescent="0.55000000000000004">
      <c r="A14351" s="2"/>
    </row>
    <row r="14352" spans="1:1" x14ac:dyDescent="0.55000000000000004">
      <c r="A14352" s="2"/>
    </row>
    <row r="14353" spans="1:1" x14ac:dyDescent="0.55000000000000004">
      <c r="A14353" s="2"/>
    </row>
    <row r="14354" spans="1:1" x14ac:dyDescent="0.55000000000000004">
      <c r="A14354" s="2"/>
    </row>
    <row r="14355" spans="1:1" x14ac:dyDescent="0.55000000000000004">
      <c r="A14355" s="2"/>
    </row>
    <row r="14356" spans="1:1" x14ac:dyDescent="0.55000000000000004">
      <c r="A14356" s="2"/>
    </row>
    <row r="14357" spans="1:1" x14ac:dyDescent="0.55000000000000004">
      <c r="A14357" s="2"/>
    </row>
    <row r="14358" spans="1:1" x14ac:dyDescent="0.55000000000000004">
      <c r="A14358" s="2"/>
    </row>
    <row r="14359" spans="1:1" x14ac:dyDescent="0.55000000000000004">
      <c r="A14359" s="2"/>
    </row>
    <row r="14360" spans="1:1" x14ac:dyDescent="0.55000000000000004">
      <c r="A14360" s="2"/>
    </row>
    <row r="14361" spans="1:1" x14ac:dyDescent="0.55000000000000004">
      <c r="A14361" s="2"/>
    </row>
    <row r="14362" spans="1:1" x14ac:dyDescent="0.55000000000000004">
      <c r="A14362" s="2"/>
    </row>
    <row r="14363" spans="1:1" x14ac:dyDescent="0.55000000000000004">
      <c r="A14363" s="2"/>
    </row>
    <row r="14364" spans="1:1" x14ac:dyDescent="0.55000000000000004">
      <c r="A14364" s="2"/>
    </row>
    <row r="14365" spans="1:1" x14ac:dyDescent="0.55000000000000004">
      <c r="A14365" s="2"/>
    </row>
    <row r="14366" spans="1:1" x14ac:dyDescent="0.55000000000000004">
      <c r="A14366" s="2"/>
    </row>
    <row r="14367" spans="1:1" x14ac:dyDescent="0.55000000000000004">
      <c r="A14367" s="2"/>
    </row>
    <row r="14368" spans="1:1" x14ac:dyDescent="0.55000000000000004">
      <c r="A14368" s="2"/>
    </row>
    <row r="14369" spans="1:1" x14ac:dyDescent="0.55000000000000004">
      <c r="A14369" s="2"/>
    </row>
    <row r="14370" spans="1:1" x14ac:dyDescent="0.55000000000000004">
      <c r="A14370" s="2"/>
    </row>
    <row r="14371" spans="1:1" x14ac:dyDescent="0.55000000000000004">
      <c r="A14371" s="2"/>
    </row>
    <row r="14372" spans="1:1" x14ac:dyDescent="0.55000000000000004">
      <c r="A14372" s="2"/>
    </row>
    <row r="14373" spans="1:1" x14ac:dyDescent="0.55000000000000004">
      <c r="A14373" s="2"/>
    </row>
    <row r="14374" spans="1:1" x14ac:dyDescent="0.55000000000000004">
      <c r="A14374" s="2"/>
    </row>
    <row r="14375" spans="1:1" x14ac:dyDescent="0.55000000000000004">
      <c r="A14375" s="2"/>
    </row>
    <row r="14376" spans="1:1" x14ac:dyDescent="0.55000000000000004">
      <c r="A14376" s="2"/>
    </row>
    <row r="14377" spans="1:1" x14ac:dyDescent="0.55000000000000004">
      <c r="A14377" s="2"/>
    </row>
    <row r="14378" spans="1:1" x14ac:dyDescent="0.55000000000000004">
      <c r="A14378" s="2"/>
    </row>
    <row r="14379" spans="1:1" x14ac:dyDescent="0.55000000000000004">
      <c r="A14379" s="2"/>
    </row>
    <row r="14380" spans="1:1" x14ac:dyDescent="0.55000000000000004">
      <c r="A14380" s="2"/>
    </row>
    <row r="14381" spans="1:1" x14ac:dyDescent="0.55000000000000004">
      <c r="A14381" s="2"/>
    </row>
    <row r="14382" spans="1:1" x14ac:dyDescent="0.55000000000000004">
      <c r="A14382" s="2"/>
    </row>
    <row r="14383" spans="1:1" x14ac:dyDescent="0.55000000000000004">
      <c r="A14383" s="2"/>
    </row>
    <row r="14384" spans="1:1" x14ac:dyDescent="0.55000000000000004">
      <c r="A14384" s="2"/>
    </row>
    <row r="14385" spans="1:1" x14ac:dyDescent="0.55000000000000004">
      <c r="A14385" s="2"/>
    </row>
    <row r="14386" spans="1:1" x14ac:dyDescent="0.55000000000000004">
      <c r="A14386" s="2"/>
    </row>
    <row r="14387" spans="1:1" x14ac:dyDescent="0.55000000000000004">
      <c r="A14387" s="2"/>
    </row>
    <row r="14388" spans="1:1" x14ac:dyDescent="0.55000000000000004">
      <c r="A14388" s="2"/>
    </row>
    <row r="14389" spans="1:1" x14ac:dyDescent="0.55000000000000004">
      <c r="A14389" s="2"/>
    </row>
    <row r="14390" spans="1:1" x14ac:dyDescent="0.55000000000000004">
      <c r="A14390" s="2"/>
    </row>
    <row r="14391" spans="1:1" x14ac:dyDescent="0.55000000000000004">
      <c r="A14391" s="2"/>
    </row>
    <row r="14392" spans="1:1" x14ac:dyDescent="0.55000000000000004">
      <c r="A14392" s="2"/>
    </row>
    <row r="14393" spans="1:1" x14ac:dyDescent="0.55000000000000004">
      <c r="A14393" s="2"/>
    </row>
    <row r="14394" spans="1:1" x14ac:dyDescent="0.55000000000000004">
      <c r="A14394" s="2"/>
    </row>
    <row r="14395" spans="1:1" x14ac:dyDescent="0.55000000000000004">
      <c r="A14395" s="2"/>
    </row>
    <row r="14396" spans="1:1" x14ac:dyDescent="0.55000000000000004">
      <c r="A14396" s="2"/>
    </row>
    <row r="14397" spans="1:1" x14ac:dyDescent="0.55000000000000004">
      <c r="A14397" s="2"/>
    </row>
    <row r="14398" spans="1:1" x14ac:dyDescent="0.55000000000000004">
      <c r="A14398" s="2"/>
    </row>
    <row r="14399" spans="1:1" x14ac:dyDescent="0.55000000000000004">
      <c r="A14399" s="2"/>
    </row>
    <row r="14400" spans="1:1" x14ac:dyDescent="0.55000000000000004">
      <c r="A14400" s="2"/>
    </row>
    <row r="14401" spans="1:1" x14ac:dyDescent="0.55000000000000004">
      <c r="A14401" s="2"/>
    </row>
    <row r="14402" spans="1:1" x14ac:dyDescent="0.55000000000000004">
      <c r="A14402" s="2"/>
    </row>
    <row r="14403" spans="1:1" x14ac:dyDescent="0.55000000000000004">
      <c r="A14403" s="2"/>
    </row>
    <row r="14404" spans="1:1" x14ac:dyDescent="0.55000000000000004">
      <c r="A14404" s="2"/>
    </row>
    <row r="14405" spans="1:1" x14ac:dyDescent="0.55000000000000004">
      <c r="A14405" s="2"/>
    </row>
    <row r="14406" spans="1:1" x14ac:dyDescent="0.55000000000000004">
      <c r="A14406" s="2"/>
    </row>
    <row r="14407" spans="1:1" x14ac:dyDescent="0.55000000000000004">
      <c r="A14407" s="2"/>
    </row>
    <row r="14408" spans="1:1" x14ac:dyDescent="0.55000000000000004">
      <c r="A14408" s="2"/>
    </row>
    <row r="14409" spans="1:1" x14ac:dyDescent="0.55000000000000004">
      <c r="A14409" s="2"/>
    </row>
    <row r="14410" spans="1:1" x14ac:dyDescent="0.55000000000000004">
      <c r="A14410" s="2"/>
    </row>
    <row r="14411" spans="1:1" x14ac:dyDescent="0.55000000000000004">
      <c r="A14411" s="2"/>
    </row>
    <row r="14412" spans="1:1" x14ac:dyDescent="0.55000000000000004">
      <c r="A14412" s="2"/>
    </row>
    <row r="14413" spans="1:1" x14ac:dyDescent="0.55000000000000004">
      <c r="A14413" s="2"/>
    </row>
    <row r="14414" spans="1:1" x14ac:dyDescent="0.55000000000000004">
      <c r="A14414" s="2"/>
    </row>
    <row r="14415" spans="1:1" x14ac:dyDescent="0.55000000000000004">
      <c r="A14415" s="2"/>
    </row>
    <row r="14416" spans="1:1" x14ac:dyDescent="0.55000000000000004">
      <c r="A14416" s="2"/>
    </row>
    <row r="14417" spans="1:1" x14ac:dyDescent="0.55000000000000004">
      <c r="A14417" s="2"/>
    </row>
    <row r="14418" spans="1:1" x14ac:dyDescent="0.55000000000000004">
      <c r="A14418" s="2"/>
    </row>
    <row r="14419" spans="1:1" x14ac:dyDescent="0.55000000000000004">
      <c r="A14419" s="2"/>
    </row>
    <row r="14420" spans="1:1" x14ac:dyDescent="0.55000000000000004">
      <c r="A14420" s="2"/>
    </row>
    <row r="14421" spans="1:1" x14ac:dyDescent="0.55000000000000004">
      <c r="A14421" s="2"/>
    </row>
    <row r="14422" spans="1:1" x14ac:dyDescent="0.55000000000000004">
      <c r="A14422" s="2"/>
    </row>
    <row r="14423" spans="1:1" x14ac:dyDescent="0.55000000000000004">
      <c r="A14423" s="2"/>
    </row>
    <row r="14424" spans="1:1" x14ac:dyDescent="0.55000000000000004">
      <c r="A14424" s="2"/>
    </row>
    <row r="14425" spans="1:1" x14ac:dyDescent="0.55000000000000004">
      <c r="A14425" s="2"/>
    </row>
    <row r="14426" spans="1:1" x14ac:dyDescent="0.55000000000000004">
      <c r="A14426" s="2"/>
    </row>
    <row r="14427" spans="1:1" x14ac:dyDescent="0.55000000000000004">
      <c r="A14427" s="2"/>
    </row>
    <row r="14428" spans="1:1" x14ac:dyDescent="0.55000000000000004">
      <c r="A14428" s="2"/>
    </row>
    <row r="14429" spans="1:1" x14ac:dyDescent="0.55000000000000004">
      <c r="A14429" s="2"/>
    </row>
    <row r="14430" spans="1:1" x14ac:dyDescent="0.55000000000000004">
      <c r="A14430" s="2"/>
    </row>
    <row r="14431" spans="1:1" x14ac:dyDescent="0.55000000000000004">
      <c r="A14431" s="2"/>
    </row>
    <row r="14432" spans="1:1" x14ac:dyDescent="0.55000000000000004">
      <c r="A14432" s="2"/>
    </row>
    <row r="14433" spans="1:1" x14ac:dyDescent="0.55000000000000004">
      <c r="A14433" s="2"/>
    </row>
    <row r="14434" spans="1:1" x14ac:dyDescent="0.55000000000000004">
      <c r="A14434" s="2"/>
    </row>
    <row r="14435" spans="1:1" x14ac:dyDescent="0.55000000000000004">
      <c r="A14435" s="2"/>
    </row>
    <row r="14436" spans="1:1" x14ac:dyDescent="0.55000000000000004">
      <c r="A14436" s="2"/>
    </row>
    <row r="14437" spans="1:1" x14ac:dyDescent="0.55000000000000004">
      <c r="A14437" s="2"/>
    </row>
    <row r="14438" spans="1:1" x14ac:dyDescent="0.55000000000000004">
      <c r="A14438" s="2"/>
    </row>
    <row r="14439" spans="1:1" x14ac:dyDescent="0.55000000000000004">
      <c r="A14439" s="2"/>
    </row>
    <row r="14440" spans="1:1" x14ac:dyDescent="0.55000000000000004">
      <c r="A14440" s="2"/>
    </row>
    <row r="14441" spans="1:1" x14ac:dyDescent="0.55000000000000004">
      <c r="A14441" s="2"/>
    </row>
    <row r="14442" spans="1:1" x14ac:dyDescent="0.55000000000000004">
      <c r="A14442" s="2"/>
    </row>
    <row r="14443" spans="1:1" x14ac:dyDescent="0.55000000000000004">
      <c r="A14443" s="2"/>
    </row>
    <row r="14444" spans="1:1" x14ac:dyDescent="0.55000000000000004">
      <c r="A14444" s="2"/>
    </row>
    <row r="14445" spans="1:1" x14ac:dyDescent="0.55000000000000004">
      <c r="A14445" s="2"/>
    </row>
    <row r="14446" spans="1:1" x14ac:dyDescent="0.55000000000000004">
      <c r="A14446" s="2"/>
    </row>
    <row r="14447" spans="1:1" x14ac:dyDescent="0.55000000000000004">
      <c r="A14447" s="2"/>
    </row>
    <row r="14448" spans="1:1" x14ac:dyDescent="0.55000000000000004">
      <c r="A14448" s="2"/>
    </row>
    <row r="14449" spans="1:1" x14ac:dyDescent="0.55000000000000004">
      <c r="A14449" s="2"/>
    </row>
    <row r="14450" spans="1:1" x14ac:dyDescent="0.55000000000000004">
      <c r="A14450" s="2"/>
    </row>
    <row r="14451" spans="1:1" x14ac:dyDescent="0.55000000000000004">
      <c r="A14451" s="2"/>
    </row>
    <row r="14452" spans="1:1" x14ac:dyDescent="0.55000000000000004">
      <c r="A14452" s="2"/>
    </row>
    <row r="14453" spans="1:1" x14ac:dyDescent="0.55000000000000004">
      <c r="A14453" s="2"/>
    </row>
    <row r="14454" spans="1:1" x14ac:dyDescent="0.55000000000000004">
      <c r="A14454" s="2"/>
    </row>
    <row r="14455" spans="1:1" x14ac:dyDescent="0.55000000000000004">
      <c r="A14455" s="2"/>
    </row>
    <row r="14456" spans="1:1" x14ac:dyDescent="0.55000000000000004">
      <c r="A14456" s="2"/>
    </row>
    <row r="14457" spans="1:1" x14ac:dyDescent="0.55000000000000004">
      <c r="A14457" s="2"/>
    </row>
    <row r="14458" spans="1:1" x14ac:dyDescent="0.55000000000000004">
      <c r="A14458" s="2"/>
    </row>
    <row r="14459" spans="1:1" x14ac:dyDescent="0.55000000000000004">
      <c r="A14459" s="2"/>
    </row>
    <row r="14460" spans="1:1" x14ac:dyDescent="0.55000000000000004">
      <c r="A14460" s="2"/>
    </row>
    <row r="14461" spans="1:1" x14ac:dyDescent="0.55000000000000004">
      <c r="A14461" s="2"/>
    </row>
    <row r="14462" spans="1:1" x14ac:dyDescent="0.55000000000000004">
      <c r="A14462" s="2"/>
    </row>
    <row r="14463" spans="1:1" x14ac:dyDescent="0.55000000000000004">
      <c r="A14463" s="2"/>
    </row>
    <row r="14464" spans="1:1" x14ac:dyDescent="0.55000000000000004">
      <c r="A14464" s="2"/>
    </row>
    <row r="14465" spans="1:1" x14ac:dyDescent="0.55000000000000004">
      <c r="A14465" s="2"/>
    </row>
    <row r="14466" spans="1:1" x14ac:dyDescent="0.55000000000000004">
      <c r="A14466" s="2"/>
    </row>
    <row r="14467" spans="1:1" x14ac:dyDescent="0.55000000000000004">
      <c r="A14467" s="2"/>
    </row>
    <row r="14468" spans="1:1" x14ac:dyDescent="0.55000000000000004">
      <c r="A14468" s="2"/>
    </row>
    <row r="14469" spans="1:1" x14ac:dyDescent="0.55000000000000004">
      <c r="A14469" s="2"/>
    </row>
    <row r="14470" spans="1:1" x14ac:dyDescent="0.55000000000000004">
      <c r="A14470" s="2"/>
    </row>
    <row r="14471" spans="1:1" x14ac:dyDescent="0.55000000000000004">
      <c r="A14471" s="2"/>
    </row>
    <row r="14472" spans="1:1" x14ac:dyDescent="0.55000000000000004">
      <c r="A14472" s="2"/>
    </row>
    <row r="14473" spans="1:1" x14ac:dyDescent="0.55000000000000004">
      <c r="A14473" s="2"/>
    </row>
    <row r="14474" spans="1:1" x14ac:dyDescent="0.55000000000000004">
      <c r="A14474" s="2"/>
    </row>
    <row r="14475" spans="1:1" x14ac:dyDescent="0.55000000000000004">
      <c r="A14475" s="2"/>
    </row>
    <row r="14476" spans="1:1" x14ac:dyDescent="0.55000000000000004">
      <c r="A14476" s="2"/>
    </row>
    <row r="14477" spans="1:1" x14ac:dyDescent="0.55000000000000004">
      <c r="A14477" s="2"/>
    </row>
    <row r="14478" spans="1:1" x14ac:dyDescent="0.55000000000000004">
      <c r="A14478" s="2"/>
    </row>
    <row r="14479" spans="1:1" x14ac:dyDescent="0.55000000000000004">
      <c r="A14479" s="2"/>
    </row>
    <row r="14480" spans="1:1" x14ac:dyDescent="0.55000000000000004">
      <c r="A14480" s="2"/>
    </row>
    <row r="14481" spans="1:1" x14ac:dyDescent="0.55000000000000004">
      <c r="A14481" s="2"/>
    </row>
    <row r="14482" spans="1:1" x14ac:dyDescent="0.55000000000000004">
      <c r="A14482" s="2"/>
    </row>
    <row r="14483" spans="1:1" x14ac:dyDescent="0.55000000000000004">
      <c r="A14483" s="2"/>
    </row>
    <row r="14484" spans="1:1" x14ac:dyDescent="0.55000000000000004">
      <c r="A14484" s="2"/>
    </row>
    <row r="14485" spans="1:1" x14ac:dyDescent="0.55000000000000004">
      <c r="A14485" s="2"/>
    </row>
    <row r="14486" spans="1:1" x14ac:dyDescent="0.55000000000000004">
      <c r="A14486" s="2"/>
    </row>
    <row r="14487" spans="1:1" x14ac:dyDescent="0.55000000000000004">
      <c r="A14487" s="2"/>
    </row>
    <row r="14488" spans="1:1" x14ac:dyDescent="0.55000000000000004">
      <c r="A14488" s="2"/>
    </row>
    <row r="14489" spans="1:1" x14ac:dyDescent="0.55000000000000004">
      <c r="A14489" s="2"/>
    </row>
    <row r="14490" spans="1:1" x14ac:dyDescent="0.55000000000000004">
      <c r="A14490" s="2"/>
    </row>
    <row r="14491" spans="1:1" x14ac:dyDescent="0.55000000000000004">
      <c r="A14491" s="2"/>
    </row>
    <row r="14492" spans="1:1" x14ac:dyDescent="0.55000000000000004">
      <c r="A14492" s="2"/>
    </row>
    <row r="14493" spans="1:1" x14ac:dyDescent="0.55000000000000004">
      <c r="A14493" s="2"/>
    </row>
    <row r="14494" spans="1:1" x14ac:dyDescent="0.55000000000000004">
      <c r="A14494" s="2"/>
    </row>
    <row r="14495" spans="1:1" x14ac:dyDescent="0.55000000000000004">
      <c r="A14495" s="2"/>
    </row>
    <row r="14496" spans="1:1" x14ac:dyDescent="0.55000000000000004">
      <c r="A14496" s="2"/>
    </row>
    <row r="14497" spans="1:1" x14ac:dyDescent="0.55000000000000004">
      <c r="A14497" s="2"/>
    </row>
    <row r="14498" spans="1:1" x14ac:dyDescent="0.55000000000000004">
      <c r="A14498" s="2"/>
    </row>
    <row r="14499" spans="1:1" x14ac:dyDescent="0.55000000000000004">
      <c r="A14499" s="2"/>
    </row>
    <row r="14500" spans="1:1" x14ac:dyDescent="0.55000000000000004">
      <c r="A14500" s="2"/>
    </row>
    <row r="14501" spans="1:1" x14ac:dyDescent="0.55000000000000004">
      <c r="A14501" s="2"/>
    </row>
    <row r="14502" spans="1:1" x14ac:dyDescent="0.55000000000000004">
      <c r="A14502" s="2"/>
    </row>
    <row r="14503" spans="1:1" x14ac:dyDescent="0.55000000000000004">
      <c r="A14503" s="2"/>
    </row>
    <row r="14504" spans="1:1" x14ac:dyDescent="0.55000000000000004">
      <c r="A14504" s="2"/>
    </row>
    <row r="14505" spans="1:1" x14ac:dyDescent="0.55000000000000004">
      <c r="A14505" s="2"/>
    </row>
    <row r="14506" spans="1:1" x14ac:dyDescent="0.55000000000000004">
      <c r="A14506" s="2"/>
    </row>
    <row r="14507" spans="1:1" x14ac:dyDescent="0.55000000000000004">
      <c r="A14507" s="2"/>
    </row>
    <row r="14508" spans="1:1" x14ac:dyDescent="0.55000000000000004">
      <c r="A14508" s="2"/>
    </row>
    <row r="14509" spans="1:1" x14ac:dyDescent="0.55000000000000004">
      <c r="A14509" s="2"/>
    </row>
    <row r="14510" spans="1:1" x14ac:dyDescent="0.55000000000000004">
      <c r="A14510" s="2"/>
    </row>
    <row r="14511" spans="1:1" x14ac:dyDescent="0.55000000000000004">
      <c r="A14511" s="2"/>
    </row>
    <row r="14512" spans="1:1" x14ac:dyDescent="0.55000000000000004">
      <c r="A14512" s="2"/>
    </row>
    <row r="14513" spans="1:1" x14ac:dyDescent="0.55000000000000004">
      <c r="A14513" s="2"/>
    </row>
    <row r="14514" spans="1:1" x14ac:dyDescent="0.55000000000000004">
      <c r="A14514" s="2"/>
    </row>
    <row r="14515" spans="1:1" x14ac:dyDescent="0.55000000000000004">
      <c r="A14515" s="2"/>
    </row>
    <row r="14516" spans="1:1" x14ac:dyDescent="0.55000000000000004">
      <c r="A14516" s="2"/>
    </row>
    <row r="14517" spans="1:1" x14ac:dyDescent="0.55000000000000004">
      <c r="A14517" s="2"/>
    </row>
    <row r="14518" spans="1:1" x14ac:dyDescent="0.55000000000000004">
      <c r="A14518" s="2"/>
    </row>
    <row r="14519" spans="1:1" x14ac:dyDescent="0.55000000000000004">
      <c r="A14519" s="2"/>
    </row>
    <row r="14520" spans="1:1" x14ac:dyDescent="0.55000000000000004">
      <c r="A14520" s="2"/>
    </row>
    <row r="14521" spans="1:1" x14ac:dyDescent="0.55000000000000004">
      <c r="A14521" s="2"/>
    </row>
    <row r="14522" spans="1:1" x14ac:dyDescent="0.55000000000000004">
      <c r="A14522" s="2"/>
    </row>
    <row r="14523" spans="1:1" x14ac:dyDescent="0.55000000000000004">
      <c r="A14523" s="2"/>
    </row>
    <row r="14524" spans="1:1" x14ac:dyDescent="0.55000000000000004">
      <c r="A14524" s="2"/>
    </row>
    <row r="14525" spans="1:1" x14ac:dyDescent="0.55000000000000004">
      <c r="A14525" s="2"/>
    </row>
    <row r="14526" spans="1:1" x14ac:dyDescent="0.55000000000000004">
      <c r="A14526" s="2"/>
    </row>
    <row r="14527" spans="1:1" x14ac:dyDescent="0.55000000000000004">
      <c r="A14527" s="2"/>
    </row>
    <row r="14528" spans="1:1" x14ac:dyDescent="0.55000000000000004">
      <c r="A14528" s="2"/>
    </row>
    <row r="14529" spans="1:1" x14ac:dyDescent="0.55000000000000004">
      <c r="A14529" s="2"/>
    </row>
    <row r="14530" spans="1:1" x14ac:dyDescent="0.55000000000000004">
      <c r="A14530" s="2"/>
    </row>
    <row r="14531" spans="1:1" x14ac:dyDescent="0.55000000000000004">
      <c r="A14531" s="2"/>
    </row>
    <row r="14532" spans="1:1" x14ac:dyDescent="0.55000000000000004">
      <c r="A14532" s="2"/>
    </row>
    <row r="14533" spans="1:1" x14ac:dyDescent="0.55000000000000004">
      <c r="A14533" s="2"/>
    </row>
    <row r="14534" spans="1:1" x14ac:dyDescent="0.55000000000000004">
      <c r="A14534" s="2"/>
    </row>
    <row r="14535" spans="1:1" x14ac:dyDescent="0.55000000000000004">
      <c r="A14535" s="2"/>
    </row>
    <row r="14536" spans="1:1" x14ac:dyDescent="0.55000000000000004">
      <c r="A14536" s="2"/>
    </row>
    <row r="14537" spans="1:1" x14ac:dyDescent="0.55000000000000004">
      <c r="A14537" s="2"/>
    </row>
    <row r="14538" spans="1:1" x14ac:dyDescent="0.55000000000000004">
      <c r="A14538" s="2"/>
    </row>
    <row r="14539" spans="1:1" x14ac:dyDescent="0.55000000000000004">
      <c r="A14539" s="2"/>
    </row>
    <row r="14540" spans="1:1" x14ac:dyDescent="0.55000000000000004">
      <c r="A14540" s="2"/>
    </row>
    <row r="14541" spans="1:1" x14ac:dyDescent="0.55000000000000004">
      <c r="A14541" s="2"/>
    </row>
    <row r="14542" spans="1:1" x14ac:dyDescent="0.55000000000000004">
      <c r="A14542" s="2"/>
    </row>
    <row r="14543" spans="1:1" x14ac:dyDescent="0.55000000000000004">
      <c r="A14543" s="2"/>
    </row>
    <row r="14544" spans="1:1" x14ac:dyDescent="0.55000000000000004">
      <c r="A14544" s="2"/>
    </row>
    <row r="14545" spans="1:1" x14ac:dyDescent="0.55000000000000004">
      <c r="A14545" s="2"/>
    </row>
    <row r="14546" spans="1:1" x14ac:dyDescent="0.55000000000000004">
      <c r="A14546" s="2"/>
    </row>
    <row r="14547" spans="1:1" x14ac:dyDescent="0.55000000000000004">
      <c r="A14547" s="2"/>
    </row>
    <row r="14548" spans="1:1" x14ac:dyDescent="0.55000000000000004">
      <c r="A14548" s="2"/>
    </row>
    <row r="14549" spans="1:1" x14ac:dyDescent="0.55000000000000004">
      <c r="A14549" s="2"/>
    </row>
    <row r="14550" spans="1:1" x14ac:dyDescent="0.55000000000000004">
      <c r="A14550" s="2"/>
    </row>
    <row r="14551" spans="1:1" x14ac:dyDescent="0.55000000000000004">
      <c r="A14551" s="2"/>
    </row>
    <row r="14552" spans="1:1" x14ac:dyDescent="0.55000000000000004">
      <c r="A14552" s="2"/>
    </row>
    <row r="14553" spans="1:1" x14ac:dyDescent="0.55000000000000004">
      <c r="A14553" s="2"/>
    </row>
    <row r="14554" spans="1:1" x14ac:dyDescent="0.55000000000000004">
      <c r="A14554" s="2"/>
    </row>
    <row r="14555" spans="1:1" x14ac:dyDescent="0.55000000000000004">
      <c r="A14555" s="2"/>
    </row>
    <row r="14556" spans="1:1" x14ac:dyDescent="0.55000000000000004">
      <c r="A14556" s="2"/>
    </row>
    <row r="14557" spans="1:1" x14ac:dyDescent="0.55000000000000004">
      <c r="A14557" s="2"/>
    </row>
    <row r="14558" spans="1:1" x14ac:dyDescent="0.55000000000000004">
      <c r="A14558" s="2"/>
    </row>
    <row r="14559" spans="1:1" x14ac:dyDescent="0.55000000000000004">
      <c r="A14559" s="2"/>
    </row>
    <row r="14560" spans="1:1" x14ac:dyDescent="0.55000000000000004">
      <c r="A14560" s="2"/>
    </row>
    <row r="14561" spans="1:1" x14ac:dyDescent="0.55000000000000004">
      <c r="A14561" s="2"/>
    </row>
    <row r="14562" spans="1:1" x14ac:dyDescent="0.55000000000000004">
      <c r="A14562" s="2"/>
    </row>
    <row r="14563" spans="1:1" x14ac:dyDescent="0.55000000000000004">
      <c r="A14563" s="2"/>
    </row>
    <row r="14564" spans="1:1" x14ac:dyDescent="0.55000000000000004">
      <c r="A14564" s="2"/>
    </row>
    <row r="14565" spans="1:1" x14ac:dyDescent="0.55000000000000004">
      <c r="A14565" s="2"/>
    </row>
    <row r="14566" spans="1:1" x14ac:dyDescent="0.55000000000000004">
      <c r="A14566" s="2"/>
    </row>
    <row r="14567" spans="1:1" x14ac:dyDescent="0.55000000000000004">
      <c r="A14567" s="2"/>
    </row>
    <row r="14568" spans="1:1" x14ac:dyDescent="0.55000000000000004">
      <c r="A14568" s="2"/>
    </row>
    <row r="14569" spans="1:1" x14ac:dyDescent="0.55000000000000004">
      <c r="A14569" s="2"/>
    </row>
    <row r="14570" spans="1:1" x14ac:dyDescent="0.55000000000000004">
      <c r="A14570" s="2"/>
    </row>
    <row r="14571" spans="1:1" x14ac:dyDescent="0.55000000000000004">
      <c r="A14571" s="2"/>
    </row>
    <row r="14572" spans="1:1" x14ac:dyDescent="0.55000000000000004">
      <c r="A14572" s="2"/>
    </row>
    <row r="14573" spans="1:1" x14ac:dyDescent="0.55000000000000004">
      <c r="A14573" s="2"/>
    </row>
    <row r="14574" spans="1:1" x14ac:dyDescent="0.55000000000000004">
      <c r="A14574" s="2"/>
    </row>
    <row r="14575" spans="1:1" x14ac:dyDescent="0.55000000000000004">
      <c r="A14575" s="2"/>
    </row>
    <row r="14576" spans="1:1" x14ac:dyDescent="0.55000000000000004">
      <c r="A14576" s="2"/>
    </row>
    <row r="14577" spans="1:1" x14ac:dyDescent="0.55000000000000004">
      <c r="A14577" s="2"/>
    </row>
    <row r="14578" spans="1:1" x14ac:dyDescent="0.55000000000000004">
      <c r="A14578" s="2"/>
    </row>
    <row r="14579" spans="1:1" x14ac:dyDescent="0.55000000000000004">
      <c r="A14579" s="2"/>
    </row>
    <row r="14580" spans="1:1" x14ac:dyDescent="0.55000000000000004">
      <c r="A14580" s="2"/>
    </row>
    <row r="14581" spans="1:1" x14ac:dyDescent="0.55000000000000004">
      <c r="A14581" s="2"/>
    </row>
    <row r="14582" spans="1:1" x14ac:dyDescent="0.55000000000000004">
      <c r="A14582" s="2"/>
    </row>
    <row r="14583" spans="1:1" x14ac:dyDescent="0.55000000000000004">
      <c r="A14583" s="2"/>
    </row>
    <row r="14584" spans="1:1" x14ac:dyDescent="0.55000000000000004">
      <c r="A14584" s="2"/>
    </row>
    <row r="14585" spans="1:1" x14ac:dyDescent="0.55000000000000004">
      <c r="A14585" s="2"/>
    </row>
    <row r="14586" spans="1:1" x14ac:dyDescent="0.55000000000000004">
      <c r="A14586" s="2"/>
    </row>
    <row r="14587" spans="1:1" x14ac:dyDescent="0.55000000000000004">
      <c r="A14587" s="2"/>
    </row>
    <row r="14588" spans="1:1" x14ac:dyDescent="0.55000000000000004">
      <c r="A14588" s="2"/>
    </row>
    <row r="14589" spans="1:1" x14ac:dyDescent="0.55000000000000004">
      <c r="A14589" s="2"/>
    </row>
    <row r="14590" spans="1:1" x14ac:dyDescent="0.55000000000000004">
      <c r="A14590" s="2"/>
    </row>
    <row r="14591" spans="1:1" x14ac:dyDescent="0.55000000000000004">
      <c r="A14591" s="2"/>
    </row>
    <row r="14592" spans="1:1" x14ac:dyDescent="0.55000000000000004">
      <c r="A14592" s="2"/>
    </row>
    <row r="14593" spans="1:1" x14ac:dyDescent="0.55000000000000004">
      <c r="A14593" s="2"/>
    </row>
    <row r="14594" spans="1:1" x14ac:dyDescent="0.55000000000000004">
      <c r="A14594" s="2"/>
    </row>
    <row r="14595" spans="1:1" x14ac:dyDescent="0.55000000000000004">
      <c r="A14595" s="2"/>
    </row>
    <row r="14596" spans="1:1" x14ac:dyDescent="0.55000000000000004">
      <c r="A14596" s="2"/>
    </row>
    <row r="14597" spans="1:1" x14ac:dyDescent="0.55000000000000004">
      <c r="A14597" s="2"/>
    </row>
    <row r="14598" spans="1:1" x14ac:dyDescent="0.55000000000000004">
      <c r="A14598" s="2"/>
    </row>
    <row r="14599" spans="1:1" x14ac:dyDescent="0.55000000000000004">
      <c r="A14599" s="2"/>
    </row>
    <row r="14600" spans="1:1" x14ac:dyDescent="0.55000000000000004">
      <c r="A14600" s="2"/>
    </row>
    <row r="14601" spans="1:1" x14ac:dyDescent="0.55000000000000004">
      <c r="A14601" s="2"/>
    </row>
    <row r="14602" spans="1:1" x14ac:dyDescent="0.55000000000000004">
      <c r="A14602" s="2"/>
    </row>
    <row r="14603" spans="1:1" x14ac:dyDescent="0.55000000000000004">
      <c r="A14603" s="2"/>
    </row>
    <row r="14604" spans="1:1" x14ac:dyDescent="0.55000000000000004">
      <c r="A14604" s="2"/>
    </row>
    <row r="14605" spans="1:1" x14ac:dyDescent="0.55000000000000004">
      <c r="A14605" s="2"/>
    </row>
    <row r="14606" spans="1:1" x14ac:dyDescent="0.55000000000000004">
      <c r="A14606" s="2"/>
    </row>
    <row r="14607" spans="1:1" x14ac:dyDescent="0.55000000000000004">
      <c r="A14607" s="2"/>
    </row>
    <row r="14608" spans="1:1" x14ac:dyDescent="0.55000000000000004">
      <c r="A14608" s="2"/>
    </row>
    <row r="14609" spans="1:1" x14ac:dyDescent="0.55000000000000004">
      <c r="A14609" s="2"/>
    </row>
    <row r="14610" spans="1:1" x14ac:dyDescent="0.55000000000000004">
      <c r="A14610" s="2"/>
    </row>
    <row r="14611" spans="1:1" x14ac:dyDescent="0.55000000000000004">
      <c r="A14611" s="2"/>
    </row>
    <row r="14612" spans="1:1" x14ac:dyDescent="0.55000000000000004">
      <c r="A14612" s="2"/>
    </row>
    <row r="14613" spans="1:1" x14ac:dyDescent="0.55000000000000004">
      <c r="A14613" s="2"/>
    </row>
    <row r="14614" spans="1:1" x14ac:dyDescent="0.55000000000000004">
      <c r="A14614" s="2"/>
    </row>
    <row r="14615" spans="1:1" x14ac:dyDescent="0.55000000000000004">
      <c r="A14615" s="2"/>
    </row>
    <row r="14616" spans="1:1" x14ac:dyDescent="0.55000000000000004">
      <c r="A14616" s="2"/>
    </row>
    <row r="14617" spans="1:1" x14ac:dyDescent="0.55000000000000004">
      <c r="A14617" s="2"/>
    </row>
    <row r="14618" spans="1:1" x14ac:dyDescent="0.55000000000000004">
      <c r="A14618" s="2"/>
    </row>
    <row r="14619" spans="1:1" x14ac:dyDescent="0.55000000000000004">
      <c r="A14619" s="2"/>
    </row>
    <row r="14620" spans="1:1" x14ac:dyDescent="0.55000000000000004">
      <c r="A14620" s="2"/>
    </row>
    <row r="14621" spans="1:1" x14ac:dyDescent="0.55000000000000004">
      <c r="A14621" s="2"/>
    </row>
    <row r="14622" spans="1:1" x14ac:dyDescent="0.55000000000000004">
      <c r="A14622" s="2"/>
    </row>
    <row r="14623" spans="1:1" x14ac:dyDescent="0.55000000000000004">
      <c r="A14623" s="2"/>
    </row>
    <row r="14624" spans="1:1" x14ac:dyDescent="0.55000000000000004">
      <c r="A14624" s="2"/>
    </row>
    <row r="14625" spans="1:1" x14ac:dyDescent="0.55000000000000004">
      <c r="A14625" s="2"/>
    </row>
    <row r="14626" spans="1:1" x14ac:dyDescent="0.55000000000000004">
      <c r="A14626" s="2"/>
    </row>
    <row r="14627" spans="1:1" x14ac:dyDescent="0.55000000000000004">
      <c r="A14627" s="2"/>
    </row>
    <row r="14628" spans="1:1" x14ac:dyDescent="0.55000000000000004">
      <c r="A14628" s="2"/>
    </row>
    <row r="14629" spans="1:1" x14ac:dyDescent="0.55000000000000004">
      <c r="A14629" s="2"/>
    </row>
    <row r="14630" spans="1:1" x14ac:dyDescent="0.55000000000000004">
      <c r="A14630" s="2"/>
    </row>
    <row r="14631" spans="1:1" x14ac:dyDescent="0.55000000000000004">
      <c r="A14631" s="2"/>
    </row>
    <row r="14632" spans="1:1" x14ac:dyDescent="0.55000000000000004">
      <c r="A14632" s="2"/>
    </row>
    <row r="14633" spans="1:1" x14ac:dyDescent="0.55000000000000004">
      <c r="A14633" s="2"/>
    </row>
    <row r="14634" spans="1:1" x14ac:dyDescent="0.55000000000000004">
      <c r="A14634" s="2"/>
    </row>
    <row r="14635" spans="1:1" x14ac:dyDescent="0.55000000000000004">
      <c r="A14635" s="2"/>
    </row>
    <row r="14636" spans="1:1" x14ac:dyDescent="0.55000000000000004">
      <c r="A14636" s="2"/>
    </row>
    <row r="14637" spans="1:1" x14ac:dyDescent="0.55000000000000004">
      <c r="A14637" s="2"/>
    </row>
    <row r="14638" spans="1:1" x14ac:dyDescent="0.55000000000000004">
      <c r="A14638" s="2"/>
    </row>
    <row r="14639" spans="1:1" x14ac:dyDescent="0.55000000000000004">
      <c r="A14639" s="2"/>
    </row>
    <row r="14640" spans="1:1" x14ac:dyDescent="0.55000000000000004">
      <c r="A14640" s="2"/>
    </row>
    <row r="14641" spans="1:1" x14ac:dyDescent="0.55000000000000004">
      <c r="A14641" s="2"/>
    </row>
    <row r="14642" spans="1:1" x14ac:dyDescent="0.55000000000000004">
      <c r="A14642" s="2"/>
    </row>
    <row r="14643" spans="1:1" x14ac:dyDescent="0.55000000000000004">
      <c r="A14643" s="2"/>
    </row>
    <row r="14644" spans="1:1" x14ac:dyDescent="0.55000000000000004">
      <c r="A14644" s="2"/>
    </row>
    <row r="14645" spans="1:1" x14ac:dyDescent="0.55000000000000004">
      <c r="A14645" s="2"/>
    </row>
    <row r="14646" spans="1:1" x14ac:dyDescent="0.55000000000000004">
      <c r="A14646" s="2"/>
    </row>
    <row r="14647" spans="1:1" x14ac:dyDescent="0.55000000000000004">
      <c r="A14647" s="2"/>
    </row>
    <row r="14648" spans="1:1" x14ac:dyDescent="0.55000000000000004">
      <c r="A14648" s="2"/>
    </row>
    <row r="14649" spans="1:1" x14ac:dyDescent="0.55000000000000004">
      <c r="A14649" s="2"/>
    </row>
    <row r="14650" spans="1:1" x14ac:dyDescent="0.55000000000000004">
      <c r="A14650" s="2"/>
    </row>
    <row r="14651" spans="1:1" x14ac:dyDescent="0.55000000000000004">
      <c r="A14651" s="2"/>
    </row>
    <row r="14652" spans="1:1" x14ac:dyDescent="0.55000000000000004">
      <c r="A14652" s="2"/>
    </row>
    <row r="14653" spans="1:1" x14ac:dyDescent="0.55000000000000004">
      <c r="A14653" s="2"/>
    </row>
    <row r="14654" spans="1:1" x14ac:dyDescent="0.55000000000000004">
      <c r="A14654" s="2"/>
    </row>
    <row r="14655" spans="1:1" x14ac:dyDescent="0.55000000000000004">
      <c r="A14655" s="2"/>
    </row>
    <row r="14656" spans="1:1" x14ac:dyDescent="0.55000000000000004">
      <c r="A14656" s="2"/>
    </row>
    <row r="14657" spans="1:1" x14ac:dyDescent="0.55000000000000004">
      <c r="A14657" s="2"/>
    </row>
    <row r="14658" spans="1:1" x14ac:dyDescent="0.55000000000000004">
      <c r="A14658" s="2"/>
    </row>
    <row r="14659" spans="1:1" x14ac:dyDescent="0.55000000000000004">
      <c r="A14659" s="2"/>
    </row>
    <row r="14660" spans="1:1" x14ac:dyDescent="0.55000000000000004">
      <c r="A14660" s="2"/>
    </row>
    <row r="14661" spans="1:1" x14ac:dyDescent="0.55000000000000004">
      <c r="A14661" s="2"/>
    </row>
    <row r="14662" spans="1:1" x14ac:dyDescent="0.55000000000000004">
      <c r="A14662" s="2"/>
    </row>
    <row r="14663" spans="1:1" x14ac:dyDescent="0.55000000000000004">
      <c r="A14663" s="2"/>
    </row>
    <row r="14664" spans="1:1" x14ac:dyDescent="0.55000000000000004">
      <c r="A14664" s="2"/>
    </row>
    <row r="14665" spans="1:1" x14ac:dyDescent="0.55000000000000004">
      <c r="A14665" s="2"/>
    </row>
    <row r="14666" spans="1:1" x14ac:dyDescent="0.55000000000000004">
      <c r="A14666" s="2"/>
    </row>
    <row r="14667" spans="1:1" x14ac:dyDescent="0.55000000000000004">
      <c r="A14667" s="2"/>
    </row>
    <row r="14668" spans="1:1" x14ac:dyDescent="0.55000000000000004">
      <c r="A14668" s="2"/>
    </row>
    <row r="14669" spans="1:1" x14ac:dyDescent="0.55000000000000004">
      <c r="A14669" s="2"/>
    </row>
    <row r="14670" spans="1:1" x14ac:dyDescent="0.55000000000000004">
      <c r="A14670" s="2"/>
    </row>
    <row r="14671" spans="1:1" x14ac:dyDescent="0.55000000000000004">
      <c r="A14671" s="2"/>
    </row>
    <row r="14672" spans="1:1" x14ac:dyDescent="0.55000000000000004">
      <c r="A14672" s="2"/>
    </row>
    <row r="14673" spans="1:1" x14ac:dyDescent="0.55000000000000004">
      <c r="A14673" s="2"/>
    </row>
    <row r="14674" spans="1:1" x14ac:dyDescent="0.55000000000000004">
      <c r="A14674" s="2"/>
    </row>
    <row r="14675" spans="1:1" x14ac:dyDescent="0.55000000000000004">
      <c r="A14675" s="2"/>
    </row>
    <row r="14676" spans="1:1" x14ac:dyDescent="0.55000000000000004">
      <c r="A14676" s="2"/>
    </row>
    <row r="14677" spans="1:1" x14ac:dyDescent="0.55000000000000004">
      <c r="A14677" s="2"/>
    </row>
    <row r="14678" spans="1:1" x14ac:dyDescent="0.55000000000000004">
      <c r="A14678" s="2"/>
    </row>
    <row r="14679" spans="1:1" x14ac:dyDescent="0.55000000000000004">
      <c r="A14679" s="2"/>
    </row>
    <row r="14680" spans="1:1" x14ac:dyDescent="0.55000000000000004">
      <c r="A14680" s="2"/>
    </row>
    <row r="14681" spans="1:1" x14ac:dyDescent="0.55000000000000004">
      <c r="A14681" s="2"/>
    </row>
    <row r="14682" spans="1:1" x14ac:dyDescent="0.55000000000000004">
      <c r="A14682" s="2"/>
    </row>
    <row r="14683" spans="1:1" x14ac:dyDescent="0.55000000000000004">
      <c r="A14683" s="2"/>
    </row>
    <row r="14684" spans="1:1" x14ac:dyDescent="0.55000000000000004">
      <c r="A14684" s="2"/>
    </row>
    <row r="14685" spans="1:1" x14ac:dyDescent="0.55000000000000004">
      <c r="A14685" s="2"/>
    </row>
    <row r="14686" spans="1:1" x14ac:dyDescent="0.55000000000000004">
      <c r="A14686" s="2"/>
    </row>
    <row r="14687" spans="1:1" x14ac:dyDescent="0.55000000000000004">
      <c r="A14687" s="2"/>
    </row>
    <row r="14688" spans="1:1" x14ac:dyDescent="0.55000000000000004">
      <c r="A14688" s="2"/>
    </row>
    <row r="14689" spans="1:1" x14ac:dyDescent="0.55000000000000004">
      <c r="A14689" s="2"/>
    </row>
    <row r="14690" spans="1:1" x14ac:dyDescent="0.55000000000000004">
      <c r="A14690" s="2"/>
    </row>
    <row r="14691" spans="1:1" x14ac:dyDescent="0.55000000000000004">
      <c r="A14691" s="2"/>
    </row>
    <row r="14692" spans="1:1" x14ac:dyDescent="0.55000000000000004">
      <c r="A14692" s="2"/>
    </row>
    <row r="14693" spans="1:1" x14ac:dyDescent="0.55000000000000004">
      <c r="A14693" s="2"/>
    </row>
    <row r="14694" spans="1:1" x14ac:dyDescent="0.55000000000000004">
      <c r="A14694" s="2"/>
    </row>
    <row r="14695" spans="1:1" x14ac:dyDescent="0.55000000000000004">
      <c r="A14695" s="2"/>
    </row>
    <row r="14696" spans="1:1" x14ac:dyDescent="0.55000000000000004">
      <c r="A14696" s="2"/>
    </row>
    <row r="14697" spans="1:1" x14ac:dyDescent="0.55000000000000004">
      <c r="A14697" s="2"/>
    </row>
    <row r="14698" spans="1:1" x14ac:dyDescent="0.55000000000000004">
      <c r="A14698" s="2"/>
    </row>
    <row r="14699" spans="1:1" x14ac:dyDescent="0.55000000000000004">
      <c r="A14699" s="2"/>
    </row>
    <row r="14700" spans="1:1" x14ac:dyDescent="0.55000000000000004">
      <c r="A14700" s="2"/>
    </row>
    <row r="14701" spans="1:1" x14ac:dyDescent="0.55000000000000004">
      <c r="A14701" s="2"/>
    </row>
    <row r="14702" spans="1:1" x14ac:dyDescent="0.55000000000000004">
      <c r="A14702" s="2"/>
    </row>
    <row r="14703" spans="1:1" x14ac:dyDescent="0.55000000000000004">
      <c r="A14703" s="2"/>
    </row>
    <row r="14704" spans="1:1" x14ac:dyDescent="0.55000000000000004">
      <c r="A14704" s="2"/>
    </row>
    <row r="14705" spans="1:1" x14ac:dyDescent="0.55000000000000004">
      <c r="A14705" s="2"/>
    </row>
    <row r="14706" spans="1:1" x14ac:dyDescent="0.55000000000000004">
      <c r="A14706" s="2"/>
    </row>
    <row r="14707" spans="1:1" x14ac:dyDescent="0.55000000000000004">
      <c r="A14707" s="2"/>
    </row>
    <row r="14708" spans="1:1" x14ac:dyDescent="0.55000000000000004">
      <c r="A14708" s="2"/>
    </row>
    <row r="14709" spans="1:1" x14ac:dyDescent="0.55000000000000004">
      <c r="A14709" s="2"/>
    </row>
    <row r="14710" spans="1:1" x14ac:dyDescent="0.55000000000000004">
      <c r="A14710" s="2"/>
    </row>
    <row r="14711" spans="1:1" x14ac:dyDescent="0.55000000000000004">
      <c r="A14711" s="2"/>
    </row>
    <row r="14712" spans="1:1" x14ac:dyDescent="0.55000000000000004">
      <c r="A14712" s="2"/>
    </row>
    <row r="14713" spans="1:1" x14ac:dyDescent="0.55000000000000004">
      <c r="A14713" s="2"/>
    </row>
    <row r="14714" spans="1:1" x14ac:dyDescent="0.55000000000000004">
      <c r="A14714" s="2"/>
    </row>
    <row r="14715" spans="1:1" x14ac:dyDescent="0.55000000000000004">
      <c r="A14715" s="2"/>
    </row>
    <row r="14716" spans="1:1" x14ac:dyDescent="0.55000000000000004">
      <c r="A14716" s="2"/>
    </row>
    <row r="14717" spans="1:1" x14ac:dyDescent="0.55000000000000004">
      <c r="A14717" s="2"/>
    </row>
    <row r="14718" spans="1:1" x14ac:dyDescent="0.55000000000000004">
      <c r="A14718" s="2"/>
    </row>
    <row r="14719" spans="1:1" x14ac:dyDescent="0.55000000000000004">
      <c r="A14719" s="2"/>
    </row>
    <row r="14720" spans="1:1" x14ac:dyDescent="0.55000000000000004">
      <c r="A14720" s="2"/>
    </row>
    <row r="14721" spans="1:1" x14ac:dyDescent="0.55000000000000004">
      <c r="A14721" s="2"/>
    </row>
    <row r="14722" spans="1:1" x14ac:dyDescent="0.55000000000000004">
      <c r="A14722" s="2"/>
    </row>
    <row r="14723" spans="1:1" x14ac:dyDescent="0.55000000000000004">
      <c r="A14723" s="2"/>
    </row>
    <row r="14724" spans="1:1" x14ac:dyDescent="0.55000000000000004">
      <c r="A14724" s="2"/>
    </row>
    <row r="14725" spans="1:1" x14ac:dyDescent="0.55000000000000004">
      <c r="A14725" s="2"/>
    </row>
    <row r="14726" spans="1:1" x14ac:dyDescent="0.55000000000000004">
      <c r="A14726" s="2"/>
    </row>
    <row r="14727" spans="1:1" x14ac:dyDescent="0.55000000000000004">
      <c r="A14727" s="2"/>
    </row>
    <row r="14728" spans="1:1" x14ac:dyDescent="0.55000000000000004">
      <c r="A14728" s="2"/>
    </row>
    <row r="14729" spans="1:1" x14ac:dyDescent="0.55000000000000004">
      <c r="A14729" s="2"/>
    </row>
    <row r="14730" spans="1:1" x14ac:dyDescent="0.55000000000000004">
      <c r="A14730" s="2"/>
    </row>
    <row r="14731" spans="1:1" x14ac:dyDescent="0.55000000000000004">
      <c r="A14731" s="2"/>
    </row>
    <row r="14732" spans="1:1" x14ac:dyDescent="0.55000000000000004">
      <c r="A14732" s="2"/>
    </row>
    <row r="14733" spans="1:1" x14ac:dyDescent="0.55000000000000004">
      <c r="A14733" s="2"/>
    </row>
    <row r="14734" spans="1:1" x14ac:dyDescent="0.55000000000000004">
      <c r="A14734" s="2"/>
    </row>
    <row r="14735" spans="1:1" x14ac:dyDescent="0.55000000000000004">
      <c r="A14735" s="2"/>
    </row>
    <row r="14736" spans="1:1" x14ac:dyDescent="0.55000000000000004">
      <c r="A14736" s="2"/>
    </row>
    <row r="14737" spans="1:1" x14ac:dyDescent="0.55000000000000004">
      <c r="A14737" s="2"/>
    </row>
    <row r="14738" spans="1:1" x14ac:dyDescent="0.55000000000000004">
      <c r="A14738" s="2"/>
    </row>
    <row r="14739" spans="1:1" x14ac:dyDescent="0.55000000000000004">
      <c r="A14739" s="2"/>
    </row>
    <row r="14740" spans="1:1" x14ac:dyDescent="0.55000000000000004">
      <c r="A14740" s="2"/>
    </row>
    <row r="14741" spans="1:1" x14ac:dyDescent="0.55000000000000004">
      <c r="A14741" s="2"/>
    </row>
    <row r="14742" spans="1:1" x14ac:dyDescent="0.55000000000000004">
      <c r="A14742" s="2"/>
    </row>
    <row r="14743" spans="1:1" x14ac:dyDescent="0.55000000000000004">
      <c r="A14743" s="2"/>
    </row>
    <row r="14744" spans="1:1" x14ac:dyDescent="0.55000000000000004">
      <c r="A14744" s="2"/>
    </row>
    <row r="14745" spans="1:1" x14ac:dyDescent="0.55000000000000004">
      <c r="A14745" s="2"/>
    </row>
    <row r="14746" spans="1:1" x14ac:dyDescent="0.55000000000000004">
      <c r="A14746" s="2"/>
    </row>
    <row r="14747" spans="1:1" x14ac:dyDescent="0.55000000000000004">
      <c r="A14747" s="2"/>
    </row>
    <row r="14748" spans="1:1" x14ac:dyDescent="0.55000000000000004">
      <c r="A14748" s="2"/>
    </row>
    <row r="14749" spans="1:1" x14ac:dyDescent="0.55000000000000004">
      <c r="A14749" s="2"/>
    </row>
    <row r="14750" spans="1:1" x14ac:dyDescent="0.55000000000000004">
      <c r="A14750" s="2"/>
    </row>
    <row r="14751" spans="1:1" x14ac:dyDescent="0.55000000000000004">
      <c r="A14751" s="2"/>
    </row>
    <row r="14752" spans="1:1" x14ac:dyDescent="0.55000000000000004">
      <c r="A14752" s="2"/>
    </row>
    <row r="14753" spans="1:1" x14ac:dyDescent="0.55000000000000004">
      <c r="A14753" s="2"/>
    </row>
    <row r="14754" spans="1:1" x14ac:dyDescent="0.55000000000000004">
      <c r="A14754" s="2"/>
    </row>
    <row r="14755" spans="1:1" x14ac:dyDescent="0.55000000000000004">
      <c r="A14755" s="2"/>
    </row>
    <row r="14756" spans="1:1" x14ac:dyDescent="0.55000000000000004">
      <c r="A14756" s="2"/>
    </row>
    <row r="14757" spans="1:1" x14ac:dyDescent="0.55000000000000004">
      <c r="A14757" s="2"/>
    </row>
    <row r="14758" spans="1:1" x14ac:dyDescent="0.55000000000000004">
      <c r="A14758" s="2"/>
    </row>
    <row r="14759" spans="1:1" x14ac:dyDescent="0.55000000000000004">
      <c r="A14759" s="2"/>
    </row>
    <row r="14760" spans="1:1" x14ac:dyDescent="0.55000000000000004">
      <c r="A14760" s="2"/>
    </row>
    <row r="14761" spans="1:1" x14ac:dyDescent="0.55000000000000004">
      <c r="A14761" s="2"/>
    </row>
    <row r="14762" spans="1:1" x14ac:dyDescent="0.55000000000000004">
      <c r="A14762" s="2"/>
    </row>
    <row r="14763" spans="1:1" x14ac:dyDescent="0.55000000000000004">
      <c r="A14763" s="2"/>
    </row>
    <row r="14764" spans="1:1" x14ac:dyDescent="0.55000000000000004">
      <c r="A14764" s="2"/>
    </row>
    <row r="14765" spans="1:1" x14ac:dyDescent="0.55000000000000004">
      <c r="A14765" s="2"/>
    </row>
    <row r="14766" spans="1:1" x14ac:dyDescent="0.55000000000000004">
      <c r="A14766" s="2"/>
    </row>
    <row r="14767" spans="1:1" x14ac:dyDescent="0.55000000000000004">
      <c r="A14767" s="2"/>
    </row>
    <row r="14768" spans="1:1" x14ac:dyDescent="0.55000000000000004">
      <c r="A14768" s="2"/>
    </row>
    <row r="14769" spans="1:1" x14ac:dyDescent="0.55000000000000004">
      <c r="A14769" s="2"/>
    </row>
    <row r="14770" spans="1:1" x14ac:dyDescent="0.55000000000000004">
      <c r="A14770" s="2"/>
    </row>
    <row r="14771" spans="1:1" x14ac:dyDescent="0.55000000000000004">
      <c r="A14771" s="2"/>
    </row>
    <row r="14772" spans="1:1" x14ac:dyDescent="0.55000000000000004">
      <c r="A14772" s="2"/>
    </row>
    <row r="14773" spans="1:1" x14ac:dyDescent="0.55000000000000004">
      <c r="A14773" s="2"/>
    </row>
    <row r="14774" spans="1:1" x14ac:dyDescent="0.55000000000000004">
      <c r="A14774" s="2"/>
    </row>
    <row r="14775" spans="1:1" x14ac:dyDescent="0.55000000000000004">
      <c r="A14775" s="2"/>
    </row>
    <row r="14776" spans="1:1" x14ac:dyDescent="0.55000000000000004">
      <c r="A14776" s="2"/>
    </row>
    <row r="14777" spans="1:1" x14ac:dyDescent="0.55000000000000004">
      <c r="A14777" s="2"/>
    </row>
    <row r="14778" spans="1:1" x14ac:dyDescent="0.55000000000000004">
      <c r="A14778" s="2"/>
    </row>
    <row r="14779" spans="1:1" x14ac:dyDescent="0.55000000000000004">
      <c r="A14779" s="2"/>
    </row>
    <row r="14780" spans="1:1" x14ac:dyDescent="0.55000000000000004">
      <c r="A14780" s="2"/>
    </row>
    <row r="14781" spans="1:1" x14ac:dyDescent="0.55000000000000004">
      <c r="A14781" s="2"/>
    </row>
    <row r="14782" spans="1:1" x14ac:dyDescent="0.55000000000000004">
      <c r="A14782" s="2"/>
    </row>
    <row r="14783" spans="1:1" x14ac:dyDescent="0.55000000000000004">
      <c r="A14783" s="2"/>
    </row>
    <row r="14784" spans="1:1" x14ac:dyDescent="0.55000000000000004">
      <c r="A14784" s="2"/>
    </row>
    <row r="14785" spans="1:1" x14ac:dyDescent="0.55000000000000004">
      <c r="A14785" s="2"/>
    </row>
    <row r="14786" spans="1:1" x14ac:dyDescent="0.55000000000000004">
      <c r="A14786" s="2"/>
    </row>
    <row r="14787" spans="1:1" x14ac:dyDescent="0.55000000000000004">
      <c r="A14787" s="2"/>
    </row>
    <row r="14788" spans="1:1" x14ac:dyDescent="0.55000000000000004">
      <c r="A14788" s="2"/>
    </row>
    <row r="14789" spans="1:1" x14ac:dyDescent="0.55000000000000004">
      <c r="A14789" s="2"/>
    </row>
    <row r="14790" spans="1:1" x14ac:dyDescent="0.55000000000000004">
      <c r="A14790" s="2"/>
    </row>
    <row r="14791" spans="1:1" x14ac:dyDescent="0.55000000000000004">
      <c r="A14791" s="2"/>
    </row>
    <row r="14792" spans="1:1" x14ac:dyDescent="0.55000000000000004">
      <c r="A14792" s="2"/>
    </row>
    <row r="14793" spans="1:1" x14ac:dyDescent="0.55000000000000004">
      <c r="A14793" s="2"/>
    </row>
    <row r="14794" spans="1:1" x14ac:dyDescent="0.55000000000000004">
      <c r="A14794" s="2"/>
    </row>
    <row r="14795" spans="1:1" x14ac:dyDescent="0.55000000000000004">
      <c r="A14795" s="2"/>
    </row>
    <row r="14796" spans="1:1" x14ac:dyDescent="0.55000000000000004">
      <c r="A14796" s="2"/>
    </row>
    <row r="14797" spans="1:1" x14ac:dyDescent="0.55000000000000004">
      <c r="A14797" s="2"/>
    </row>
    <row r="14798" spans="1:1" x14ac:dyDescent="0.55000000000000004">
      <c r="A14798" s="2"/>
    </row>
    <row r="14799" spans="1:1" x14ac:dyDescent="0.55000000000000004">
      <c r="A14799" s="2"/>
    </row>
    <row r="14800" spans="1:1" x14ac:dyDescent="0.55000000000000004">
      <c r="A14800" s="2"/>
    </row>
    <row r="14801" spans="1:1" x14ac:dyDescent="0.55000000000000004">
      <c r="A14801" s="2"/>
    </row>
    <row r="14802" spans="1:1" x14ac:dyDescent="0.55000000000000004">
      <c r="A14802" s="2"/>
    </row>
    <row r="14803" spans="1:1" x14ac:dyDescent="0.55000000000000004">
      <c r="A14803" s="2"/>
    </row>
    <row r="14804" spans="1:1" x14ac:dyDescent="0.55000000000000004">
      <c r="A14804" s="2"/>
    </row>
    <row r="14805" spans="1:1" x14ac:dyDescent="0.55000000000000004">
      <c r="A14805" s="2"/>
    </row>
    <row r="14806" spans="1:1" x14ac:dyDescent="0.55000000000000004">
      <c r="A14806" s="2"/>
    </row>
    <row r="14807" spans="1:1" x14ac:dyDescent="0.55000000000000004">
      <c r="A14807" s="2"/>
    </row>
    <row r="14808" spans="1:1" x14ac:dyDescent="0.55000000000000004">
      <c r="A14808" s="2"/>
    </row>
    <row r="14809" spans="1:1" x14ac:dyDescent="0.55000000000000004">
      <c r="A14809" s="2"/>
    </row>
    <row r="14810" spans="1:1" x14ac:dyDescent="0.55000000000000004">
      <c r="A14810" s="2"/>
    </row>
    <row r="14811" spans="1:1" x14ac:dyDescent="0.55000000000000004">
      <c r="A14811" s="2"/>
    </row>
    <row r="14812" spans="1:1" x14ac:dyDescent="0.55000000000000004">
      <c r="A14812" s="2"/>
    </row>
    <row r="14813" spans="1:1" x14ac:dyDescent="0.55000000000000004">
      <c r="A14813" s="2"/>
    </row>
    <row r="14814" spans="1:1" x14ac:dyDescent="0.55000000000000004">
      <c r="A14814" s="2"/>
    </row>
    <row r="14815" spans="1:1" x14ac:dyDescent="0.55000000000000004">
      <c r="A14815" s="2"/>
    </row>
    <row r="14816" spans="1:1" x14ac:dyDescent="0.55000000000000004">
      <c r="A14816" s="2"/>
    </row>
    <row r="14817" spans="1:1" x14ac:dyDescent="0.55000000000000004">
      <c r="A14817" s="2"/>
    </row>
    <row r="14818" spans="1:1" x14ac:dyDescent="0.55000000000000004">
      <c r="A14818" s="2"/>
    </row>
    <row r="14819" spans="1:1" x14ac:dyDescent="0.55000000000000004">
      <c r="A14819" s="2"/>
    </row>
    <row r="14820" spans="1:1" x14ac:dyDescent="0.55000000000000004">
      <c r="A14820" s="2"/>
    </row>
    <row r="14821" spans="1:1" x14ac:dyDescent="0.55000000000000004">
      <c r="A14821" s="2"/>
    </row>
    <row r="14822" spans="1:1" x14ac:dyDescent="0.55000000000000004">
      <c r="A14822" s="2"/>
    </row>
    <row r="14823" spans="1:1" x14ac:dyDescent="0.55000000000000004">
      <c r="A14823" s="2"/>
    </row>
    <row r="14824" spans="1:1" x14ac:dyDescent="0.55000000000000004">
      <c r="A14824" s="2"/>
    </row>
    <row r="14825" spans="1:1" x14ac:dyDescent="0.55000000000000004">
      <c r="A14825" s="2"/>
    </row>
    <row r="14826" spans="1:1" x14ac:dyDescent="0.55000000000000004">
      <c r="A14826" s="2"/>
    </row>
    <row r="14827" spans="1:1" x14ac:dyDescent="0.55000000000000004">
      <c r="A14827" s="2"/>
    </row>
    <row r="14828" spans="1:1" x14ac:dyDescent="0.55000000000000004">
      <c r="A14828" s="2"/>
    </row>
    <row r="14829" spans="1:1" x14ac:dyDescent="0.55000000000000004">
      <c r="A14829" s="2"/>
    </row>
    <row r="14830" spans="1:1" x14ac:dyDescent="0.55000000000000004">
      <c r="A14830" s="2"/>
    </row>
    <row r="14831" spans="1:1" x14ac:dyDescent="0.55000000000000004">
      <c r="A14831" s="2"/>
    </row>
    <row r="14832" spans="1:1" x14ac:dyDescent="0.55000000000000004">
      <c r="A14832" s="2"/>
    </row>
    <row r="14833" spans="1:1" x14ac:dyDescent="0.55000000000000004">
      <c r="A14833" s="2"/>
    </row>
    <row r="14834" spans="1:1" x14ac:dyDescent="0.55000000000000004">
      <c r="A14834" s="2"/>
    </row>
    <row r="14835" spans="1:1" x14ac:dyDescent="0.55000000000000004">
      <c r="A14835" s="2"/>
    </row>
    <row r="14836" spans="1:1" x14ac:dyDescent="0.55000000000000004">
      <c r="A14836" s="2"/>
    </row>
    <row r="14837" spans="1:1" x14ac:dyDescent="0.55000000000000004">
      <c r="A14837" s="2"/>
    </row>
    <row r="14838" spans="1:1" x14ac:dyDescent="0.55000000000000004">
      <c r="A14838" s="2"/>
    </row>
    <row r="14839" spans="1:1" x14ac:dyDescent="0.55000000000000004">
      <c r="A14839" s="2"/>
    </row>
    <row r="14840" spans="1:1" x14ac:dyDescent="0.55000000000000004">
      <c r="A14840" s="2"/>
    </row>
    <row r="14841" spans="1:1" x14ac:dyDescent="0.55000000000000004">
      <c r="A14841" s="2"/>
    </row>
    <row r="14842" spans="1:1" x14ac:dyDescent="0.55000000000000004">
      <c r="A14842" s="2"/>
    </row>
    <row r="14843" spans="1:1" x14ac:dyDescent="0.55000000000000004">
      <c r="A14843" s="2"/>
    </row>
    <row r="14844" spans="1:1" x14ac:dyDescent="0.55000000000000004">
      <c r="A14844" s="2"/>
    </row>
    <row r="14845" spans="1:1" x14ac:dyDescent="0.55000000000000004">
      <c r="A14845" s="2"/>
    </row>
    <row r="14846" spans="1:1" x14ac:dyDescent="0.55000000000000004">
      <c r="A14846" s="2"/>
    </row>
    <row r="14847" spans="1:1" x14ac:dyDescent="0.55000000000000004">
      <c r="A14847" s="2"/>
    </row>
    <row r="14848" spans="1:1" x14ac:dyDescent="0.55000000000000004">
      <c r="A14848" s="2"/>
    </row>
    <row r="14849" spans="1:1" x14ac:dyDescent="0.55000000000000004">
      <c r="A14849" s="2"/>
    </row>
    <row r="14850" spans="1:1" x14ac:dyDescent="0.55000000000000004">
      <c r="A14850" s="2"/>
    </row>
    <row r="14851" spans="1:1" x14ac:dyDescent="0.55000000000000004">
      <c r="A14851" s="2"/>
    </row>
    <row r="14852" spans="1:1" x14ac:dyDescent="0.55000000000000004">
      <c r="A14852" s="2"/>
    </row>
    <row r="14853" spans="1:1" x14ac:dyDescent="0.55000000000000004">
      <c r="A14853" s="2"/>
    </row>
    <row r="14854" spans="1:1" x14ac:dyDescent="0.55000000000000004">
      <c r="A14854" s="2"/>
    </row>
    <row r="14855" spans="1:1" x14ac:dyDescent="0.55000000000000004">
      <c r="A14855" s="2"/>
    </row>
    <row r="14856" spans="1:1" x14ac:dyDescent="0.55000000000000004">
      <c r="A14856" s="2"/>
    </row>
    <row r="14857" spans="1:1" x14ac:dyDescent="0.55000000000000004">
      <c r="A14857" s="2"/>
    </row>
    <row r="14858" spans="1:1" x14ac:dyDescent="0.55000000000000004">
      <c r="A14858" s="2"/>
    </row>
    <row r="14859" spans="1:1" x14ac:dyDescent="0.55000000000000004">
      <c r="A14859" s="2"/>
    </row>
    <row r="14860" spans="1:1" x14ac:dyDescent="0.55000000000000004">
      <c r="A14860" s="2"/>
    </row>
    <row r="14861" spans="1:1" x14ac:dyDescent="0.55000000000000004">
      <c r="A14861" s="2"/>
    </row>
    <row r="14862" spans="1:1" x14ac:dyDescent="0.55000000000000004">
      <c r="A14862" s="2"/>
    </row>
    <row r="14863" spans="1:1" x14ac:dyDescent="0.55000000000000004">
      <c r="A14863" s="2"/>
    </row>
    <row r="14864" spans="1:1" x14ac:dyDescent="0.55000000000000004">
      <c r="A14864" s="2"/>
    </row>
    <row r="14865" spans="1:1" x14ac:dyDescent="0.55000000000000004">
      <c r="A14865" s="2"/>
    </row>
    <row r="14866" spans="1:1" x14ac:dyDescent="0.55000000000000004">
      <c r="A14866" s="2"/>
    </row>
    <row r="14867" spans="1:1" x14ac:dyDescent="0.55000000000000004">
      <c r="A14867" s="2"/>
    </row>
    <row r="14868" spans="1:1" x14ac:dyDescent="0.55000000000000004">
      <c r="A14868" s="2"/>
    </row>
    <row r="14869" spans="1:1" x14ac:dyDescent="0.55000000000000004">
      <c r="A14869" s="2"/>
    </row>
    <row r="14870" spans="1:1" x14ac:dyDescent="0.55000000000000004">
      <c r="A14870" s="2"/>
    </row>
    <row r="14871" spans="1:1" x14ac:dyDescent="0.55000000000000004">
      <c r="A14871" s="2"/>
    </row>
    <row r="14872" spans="1:1" x14ac:dyDescent="0.55000000000000004">
      <c r="A14872" s="2"/>
    </row>
    <row r="14873" spans="1:1" x14ac:dyDescent="0.55000000000000004">
      <c r="A14873" s="2"/>
    </row>
    <row r="14874" spans="1:1" x14ac:dyDescent="0.55000000000000004">
      <c r="A14874" s="2"/>
    </row>
    <row r="14875" spans="1:1" x14ac:dyDescent="0.55000000000000004">
      <c r="A14875" s="2"/>
    </row>
    <row r="14876" spans="1:1" x14ac:dyDescent="0.55000000000000004">
      <c r="A14876" s="2"/>
    </row>
    <row r="14877" spans="1:1" x14ac:dyDescent="0.55000000000000004">
      <c r="A14877" s="2"/>
    </row>
    <row r="14878" spans="1:1" x14ac:dyDescent="0.55000000000000004">
      <c r="A14878" s="2"/>
    </row>
    <row r="14879" spans="1:1" x14ac:dyDescent="0.55000000000000004">
      <c r="A14879" s="2"/>
    </row>
    <row r="14880" spans="1:1" x14ac:dyDescent="0.55000000000000004">
      <c r="A14880" s="2"/>
    </row>
    <row r="14881" spans="1:1" x14ac:dyDescent="0.55000000000000004">
      <c r="A14881" s="2"/>
    </row>
    <row r="14882" spans="1:1" x14ac:dyDescent="0.55000000000000004">
      <c r="A14882" s="2"/>
    </row>
    <row r="14883" spans="1:1" x14ac:dyDescent="0.55000000000000004">
      <c r="A14883" s="2"/>
    </row>
    <row r="14884" spans="1:1" x14ac:dyDescent="0.55000000000000004">
      <c r="A14884" s="2"/>
    </row>
    <row r="14885" spans="1:1" x14ac:dyDescent="0.55000000000000004">
      <c r="A14885" s="2"/>
    </row>
    <row r="14886" spans="1:1" x14ac:dyDescent="0.55000000000000004">
      <c r="A14886" s="2"/>
    </row>
    <row r="14887" spans="1:1" x14ac:dyDescent="0.55000000000000004">
      <c r="A14887" s="2"/>
    </row>
    <row r="14888" spans="1:1" x14ac:dyDescent="0.55000000000000004">
      <c r="A14888" s="2"/>
    </row>
    <row r="14889" spans="1:1" x14ac:dyDescent="0.55000000000000004">
      <c r="A14889" s="2"/>
    </row>
    <row r="14890" spans="1:1" x14ac:dyDescent="0.55000000000000004">
      <c r="A14890" s="2"/>
    </row>
    <row r="14891" spans="1:1" x14ac:dyDescent="0.55000000000000004">
      <c r="A14891" s="2"/>
    </row>
    <row r="14892" spans="1:1" x14ac:dyDescent="0.55000000000000004">
      <c r="A14892" s="2"/>
    </row>
    <row r="14893" spans="1:1" x14ac:dyDescent="0.55000000000000004">
      <c r="A14893" s="2"/>
    </row>
    <row r="14894" spans="1:1" x14ac:dyDescent="0.55000000000000004">
      <c r="A14894" s="2"/>
    </row>
    <row r="14895" spans="1:1" x14ac:dyDescent="0.55000000000000004">
      <c r="A14895" s="2"/>
    </row>
    <row r="14896" spans="1:1" x14ac:dyDescent="0.55000000000000004">
      <c r="A14896" s="2"/>
    </row>
    <row r="14897" spans="1:1" x14ac:dyDescent="0.55000000000000004">
      <c r="A14897" s="2"/>
    </row>
    <row r="14898" spans="1:1" x14ac:dyDescent="0.55000000000000004">
      <c r="A14898" s="2"/>
    </row>
    <row r="14899" spans="1:1" x14ac:dyDescent="0.55000000000000004">
      <c r="A14899" s="2"/>
    </row>
    <row r="14900" spans="1:1" x14ac:dyDescent="0.55000000000000004">
      <c r="A14900" s="2"/>
    </row>
    <row r="14901" spans="1:1" x14ac:dyDescent="0.55000000000000004">
      <c r="A14901" s="2"/>
    </row>
    <row r="14902" spans="1:1" x14ac:dyDescent="0.55000000000000004">
      <c r="A14902" s="2"/>
    </row>
    <row r="14903" spans="1:1" x14ac:dyDescent="0.55000000000000004">
      <c r="A14903" s="2"/>
    </row>
    <row r="14904" spans="1:1" x14ac:dyDescent="0.55000000000000004">
      <c r="A14904" s="2"/>
    </row>
    <row r="14905" spans="1:1" x14ac:dyDescent="0.55000000000000004">
      <c r="A14905" s="2"/>
    </row>
    <row r="14906" spans="1:1" x14ac:dyDescent="0.55000000000000004">
      <c r="A14906" s="2"/>
    </row>
    <row r="14907" spans="1:1" x14ac:dyDescent="0.55000000000000004">
      <c r="A14907" s="2"/>
    </row>
    <row r="14908" spans="1:1" x14ac:dyDescent="0.55000000000000004">
      <c r="A14908" s="2"/>
    </row>
    <row r="14909" spans="1:1" x14ac:dyDescent="0.55000000000000004">
      <c r="A14909" s="2"/>
    </row>
    <row r="14910" spans="1:1" x14ac:dyDescent="0.55000000000000004">
      <c r="A14910" s="2"/>
    </row>
    <row r="14911" spans="1:1" x14ac:dyDescent="0.55000000000000004">
      <c r="A14911" s="2"/>
    </row>
    <row r="14912" spans="1:1" x14ac:dyDescent="0.55000000000000004">
      <c r="A14912" s="2"/>
    </row>
    <row r="14913" spans="1:1" x14ac:dyDescent="0.55000000000000004">
      <c r="A14913" s="2"/>
    </row>
    <row r="14914" spans="1:1" x14ac:dyDescent="0.55000000000000004">
      <c r="A14914" s="2"/>
    </row>
    <row r="14915" spans="1:1" x14ac:dyDescent="0.55000000000000004">
      <c r="A14915" s="2"/>
    </row>
    <row r="14916" spans="1:1" x14ac:dyDescent="0.55000000000000004">
      <c r="A14916" s="2"/>
    </row>
    <row r="14917" spans="1:1" x14ac:dyDescent="0.55000000000000004">
      <c r="A14917" s="2"/>
    </row>
    <row r="14918" spans="1:1" x14ac:dyDescent="0.55000000000000004">
      <c r="A14918" s="2"/>
    </row>
    <row r="14919" spans="1:1" x14ac:dyDescent="0.55000000000000004">
      <c r="A14919" s="2"/>
    </row>
    <row r="14920" spans="1:1" x14ac:dyDescent="0.55000000000000004">
      <c r="A14920" s="2"/>
    </row>
    <row r="14921" spans="1:1" x14ac:dyDescent="0.55000000000000004">
      <c r="A14921" s="2"/>
    </row>
    <row r="14922" spans="1:1" x14ac:dyDescent="0.55000000000000004">
      <c r="A14922" s="2"/>
    </row>
    <row r="14923" spans="1:1" x14ac:dyDescent="0.55000000000000004">
      <c r="A14923" s="2"/>
    </row>
    <row r="14924" spans="1:1" x14ac:dyDescent="0.55000000000000004">
      <c r="A14924" s="2"/>
    </row>
    <row r="14925" spans="1:1" x14ac:dyDescent="0.55000000000000004">
      <c r="A14925" s="2"/>
    </row>
    <row r="14926" spans="1:1" x14ac:dyDescent="0.55000000000000004">
      <c r="A14926" s="2"/>
    </row>
    <row r="14927" spans="1:1" x14ac:dyDescent="0.55000000000000004">
      <c r="A14927" s="2"/>
    </row>
    <row r="14928" spans="1:1" x14ac:dyDescent="0.55000000000000004">
      <c r="A14928" s="2"/>
    </row>
    <row r="14929" spans="1:1" x14ac:dyDescent="0.55000000000000004">
      <c r="A14929" s="2"/>
    </row>
    <row r="14930" spans="1:1" x14ac:dyDescent="0.55000000000000004">
      <c r="A14930" s="2"/>
    </row>
    <row r="14931" spans="1:1" x14ac:dyDescent="0.55000000000000004">
      <c r="A14931" s="2"/>
    </row>
    <row r="14932" spans="1:1" x14ac:dyDescent="0.55000000000000004">
      <c r="A14932" s="2"/>
    </row>
    <row r="14933" spans="1:1" x14ac:dyDescent="0.55000000000000004">
      <c r="A14933" s="2"/>
    </row>
    <row r="14934" spans="1:1" x14ac:dyDescent="0.55000000000000004">
      <c r="A14934" s="2"/>
    </row>
    <row r="14935" spans="1:1" x14ac:dyDescent="0.55000000000000004">
      <c r="A14935" s="2"/>
    </row>
    <row r="14936" spans="1:1" x14ac:dyDescent="0.55000000000000004">
      <c r="A14936" s="2"/>
    </row>
    <row r="14937" spans="1:1" x14ac:dyDescent="0.55000000000000004">
      <c r="A14937" s="2"/>
    </row>
    <row r="14938" spans="1:1" x14ac:dyDescent="0.55000000000000004">
      <c r="A14938" s="2"/>
    </row>
    <row r="14939" spans="1:1" x14ac:dyDescent="0.55000000000000004">
      <c r="A14939" s="2"/>
    </row>
    <row r="14940" spans="1:1" x14ac:dyDescent="0.55000000000000004">
      <c r="A14940" s="2"/>
    </row>
    <row r="14941" spans="1:1" x14ac:dyDescent="0.55000000000000004">
      <c r="A14941" s="2"/>
    </row>
    <row r="14942" spans="1:1" x14ac:dyDescent="0.55000000000000004">
      <c r="A14942" s="2"/>
    </row>
    <row r="14943" spans="1:1" x14ac:dyDescent="0.55000000000000004">
      <c r="A14943" s="2"/>
    </row>
    <row r="14944" spans="1:1" x14ac:dyDescent="0.55000000000000004">
      <c r="A14944" s="2"/>
    </row>
    <row r="14945" spans="1:1" x14ac:dyDescent="0.55000000000000004">
      <c r="A14945" s="2"/>
    </row>
    <row r="14946" spans="1:1" x14ac:dyDescent="0.55000000000000004">
      <c r="A14946" s="2"/>
    </row>
    <row r="14947" spans="1:1" x14ac:dyDescent="0.55000000000000004">
      <c r="A14947" s="2"/>
    </row>
    <row r="14948" spans="1:1" x14ac:dyDescent="0.55000000000000004">
      <c r="A14948" s="2"/>
    </row>
    <row r="14949" spans="1:1" x14ac:dyDescent="0.55000000000000004">
      <c r="A14949" s="2"/>
    </row>
    <row r="14950" spans="1:1" x14ac:dyDescent="0.55000000000000004">
      <c r="A14950" s="2"/>
    </row>
    <row r="14951" spans="1:1" x14ac:dyDescent="0.55000000000000004">
      <c r="A14951" s="2"/>
    </row>
    <row r="14952" spans="1:1" x14ac:dyDescent="0.55000000000000004">
      <c r="A14952" s="2"/>
    </row>
    <row r="14953" spans="1:1" x14ac:dyDescent="0.55000000000000004">
      <c r="A14953" s="2"/>
    </row>
    <row r="14954" spans="1:1" x14ac:dyDescent="0.55000000000000004">
      <c r="A14954" s="2"/>
    </row>
    <row r="14955" spans="1:1" x14ac:dyDescent="0.55000000000000004">
      <c r="A14955" s="2"/>
    </row>
    <row r="14956" spans="1:1" x14ac:dyDescent="0.55000000000000004">
      <c r="A14956" s="2"/>
    </row>
    <row r="14957" spans="1:1" x14ac:dyDescent="0.55000000000000004">
      <c r="A14957" s="2"/>
    </row>
    <row r="14958" spans="1:1" x14ac:dyDescent="0.55000000000000004">
      <c r="A14958" s="2"/>
    </row>
    <row r="14959" spans="1:1" x14ac:dyDescent="0.55000000000000004">
      <c r="A14959" s="2"/>
    </row>
    <row r="14960" spans="1:1" x14ac:dyDescent="0.55000000000000004">
      <c r="A14960" s="2"/>
    </row>
    <row r="14961" spans="1:1" x14ac:dyDescent="0.55000000000000004">
      <c r="A14961" s="2"/>
    </row>
    <row r="14962" spans="1:1" x14ac:dyDescent="0.55000000000000004">
      <c r="A14962" s="2"/>
    </row>
    <row r="14963" spans="1:1" x14ac:dyDescent="0.55000000000000004">
      <c r="A14963" s="2"/>
    </row>
    <row r="14964" spans="1:1" x14ac:dyDescent="0.55000000000000004">
      <c r="A14964" s="2"/>
    </row>
    <row r="14965" spans="1:1" x14ac:dyDescent="0.55000000000000004">
      <c r="A14965" s="2"/>
    </row>
    <row r="14966" spans="1:1" x14ac:dyDescent="0.55000000000000004">
      <c r="A14966" s="2"/>
    </row>
    <row r="14967" spans="1:1" x14ac:dyDescent="0.55000000000000004">
      <c r="A14967" s="2"/>
    </row>
    <row r="14968" spans="1:1" x14ac:dyDescent="0.55000000000000004">
      <c r="A14968" s="2"/>
    </row>
    <row r="14969" spans="1:1" x14ac:dyDescent="0.55000000000000004">
      <c r="A14969" s="2"/>
    </row>
    <row r="14970" spans="1:1" x14ac:dyDescent="0.55000000000000004">
      <c r="A14970" s="2"/>
    </row>
    <row r="14971" spans="1:1" x14ac:dyDescent="0.55000000000000004">
      <c r="A14971" s="2"/>
    </row>
    <row r="14972" spans="1:1" x14ac:dyDescent="0.55000000000000004">
      <c r="A14972" s="2"/>
    </row>
    <row r="14973" spans="1:1" x14ac:dyDescent="0.55000000000000004">
      <c r="A14973" s="2"/>
    </row>
    <row r="14974" spans="1:1" x14ac:dyDescent="0.55000000000000004">
      <c r="A14974" s="2"/>
    </row>
    <row r="14975" spans="1:1" x14ac:dyDescent="0.55000000000000004">
      <c r="A14975" s="2"/>
    </row>
    <row r="14976" spans="1:1" x14ac:dyDescent="0.55000000000000004">
      <c r="A14976" s="2"/>
    </row>
    <row r="14977" spans="1:1" x14ac:dyDescent="0.55000000000000004">
      <c r="A14977" s="2"/>
    </row>
    <row r="14978" spans="1:1" x14ac:dyDescent="0.55000000000000004">
      <c r="A14978" s="2"/>
    </row>
    <row r="14979" spans="1:1" x14ac:dyDescent="0.55000000000000004">
      <c r="A14979" s="2"/>
    </row>
    <row r="14980" spans="1:1" x14ac:dyDescent="0.55000000000000004">
      <c r="A14980" s="2"/>
    </row>
    <row r="14981" spans="1:1" x14ac:dyDescent="0.55000000000000004">
      <c r="A14981" s="2"/>
    </row>
    <row r="14982" spans="1:1" x14ac:dyDescent="0.55000000000000004">
      <c r="A14982" s="2"/>
    </row>
    <row r="14983" spans="1:1" x14ac:dyDescent="0.55000000000000004">
      <c r="A14983" s="2"/>
    </row>
    <row r="14984" spans="1:1" x14ac:dyDescent="0.55000000000000004">
      <c r="A14984" s="2"/>
    </row>
    <row r="14985" spans="1:1" x14ac:dyDescent="0.55000000000000004">
      <c r="A14985" s="2"/>
    </row>
    <row r="14986" spans="1:1" x14ac:dyDescent="0.55000000000000004">
      <c r="A14986" s="2"/>
    </row>
    <row r="14987" spans="1:1" x14ac:dyDescent="0.55000000000000004">
      <c r="A14987" s="2"/>
    </row>
    <row r="14988" spans="1:1" x14ac:dyDescent="0.55000000000000004">
      <c r="A14988" s="2"/>
    </row>
    <row r="14989" spans="1:1" x14ac:dyDescent="0.55000000000000004">
      <c r="A14989" s="2"/>
    </row>
    <row r="14990" spans="1:1" x14ac:dyDescent="0.55000000000000004">
      <c r="A14990" s="2"/>
    </row>
    <row r="14991" spans="1:1" x14ac:dyDescent="0.55000000000000004">
      <c r="A14991" s="2"/>
    </row>
    <row r="14992" spans="1:1" x14ac:dyDescent="0.55000000000000004">
      <c r="A14992" s="2"/>
    </row>
    <row r="14993" spans="1:1" x14ac:dyDescent="0.55000000000000004">
      <c r="A14993" s="2"/>
    </row>
    <row r="14994" spans="1:1" x14ac:dyDescent="0.55000000000000004">
      <c r="A14994" s="2"/>
    </row>
    <row r="14995" spans="1:1" x14ac:dyDescent="0.55000000000000004">
      <c r="A14995" s="2"/>
    </row>
    <row r="14996" spans="1:1" x14ac:dyDescent="0.55000000000000004">
      <c r="A14996" s="2"/>
    </row>
    <row r="14997" spans="1:1" x14ac:dyDescent="0.55000000000000004">
      <c r="A14997" s="2"/>
    </row>
    <row r="14998" spans="1:1" x14ac:dyDescent="0.55000000000000004">
      <c r="A14998" s="2"/>
    </row>
    <row r="14999" spans="1:1" x14ac:dyDescent="0.55000000000000004">
      <c r="A14999" s="2"/>
    </row>
    <row r="15000" spans="1:1" x14ac:dyDescent="0.55000000000000004">
      <c r="A15000" s="2"/>
    </row>
    <row r="15001" spans="1:1" x14ac:dyDescent="0.55000000000000004">
      <c r="A15001" s="2"/>
    </row>
    <row r="15002" spans="1:1" x14ac:dyDescent="0.55000000000000004">
      <c r="A15002" s="2"/>
    </row>
    <row r="15003" spans="1:1" x14ac:dyDescent="0.55000000000000004">
      <c r="A15003" s="2"/>
    </row>
    <row r="15004" spans="1:1" x14ac:dyDescent="0.55000000000000004">
      <c r="A15004" s="2"/>
    </row>
    <row r="15005" spans="1:1" x14ac:dyDescent="0.55000000000000004">
      <c r="A15005" s="2"/>
    </row>
    <row r="15006" spans="1:1" x14ac:dyDescent="0.55000000000000004">
      <c r="A15006" s="2"/>
    </row>
    <row r="15007" spans="1:1" x14ac:dyDescent="0.55000000000000004">
      <c r="A15007" s="2"/>
    </row>
    <row r="15008" spans="1:1" x14ac:dyDescent="0.55000000000000004">
      <c r="A15008" s="2"/>
    </row>
    <row r="15009" spans="1:1" x14ac:dyDescent="0.55000000000000004">
      <c r="A15009" s="2"/>
    </row>
    <row r="15010" spans="1:1" x14ac:dyDescent="0.55000000000000004">
      <c r="A15010" s="2"/>
    </row>
    <row r="15011" spans="1:1" x14ac:dyDescent="0.55000000000000004">
      <c r="A15011" s="2"/>
    </row>
    <row r="15012" spans="1:1" x14ac:dyDescent="0.55000000000000004">
      <c r="A15012" s="2"/>
    </row>
    <row r="15013" spans="1:1" x14ac:dyDescent="0.55000000000000004">
      <c r="A15013" s="2"/>
    </row>
    <row r="15014" spans="1:1" x14ac:dyDescent="0.55000000000000004">
      <c r="A15014" s="2"/>
    </row>
    <row r="15015" spans="1:1" x14ac:dyDescent="0.55000000000000004">
      <c r="A15015" s="2"/>
    </row>
    <row r="15016" spans="1:1" x14ac:dyDescent="0.55000000000000004">
      <c r="A15016" s="2"/>
    </row>
    <row r="15017" spans="1:1" x14ac:dyDescent="0.55000000000000004">
      <c r="A15017" s="2"/>
    </row>
    <row r="15018" spans="1:1" x14ac:dyDescent="0.55000000000000004">
      <c r="A15018" s="2"/>
    </row>
    <row r="15019" spans="1:1" x14ac:dyDescent="0.55000000000000004">
      <c r="A15019" s="2"/>
    </row>
    <row r="15020" spans="1:1" x14ac:dyDescent="0.55000000000000004">
      <c r="A15020" s="2"/>
    </row>
    <row r="15021" spans="1:1" x14ac:dyDescent="0.55000000000000004">
      <c r="A15021" s="2"/>
    </row>
    <row r="15022" spans="1:1" x14ac:dyDescent="0.55000000000000004">
      <c r="A15022" s="2"/>
    </row>
    <row r="15023" spans="1:1" x14ac:dyDescent="0.55000000000000004">
      <c r="A15023" s="2"/>
    </row>
    <row r="15024" spans="1:1" x14ac:dyDescent="0.55000000000000004">
      <c r="A15024" s="2"/>
    </row>
    <row r="15025" spans="1:1" x14ac:dyDescent="0.55000000000000004">
      <c r="A15025" s="2"/>
    </row>
    <row r="15026" spans="1:1" x14ac:dyDescent="0.55000000000000004">
      <c r="A15026" s="2"/>
    </row>
    <row r="15027" spans="1:1" x14ac:dyDescent="0.55000000000000004">
      <c r="A15027" s="2"/>
    </row>
    <row r="15028" spans="1:1" x14ac:dyDescent="0.55000000000000004">
      <c r="A15028" s="2"/>
    </row>
    <row r="15029" spans="1:1" x14ac:dyDescent="0.55000000000000004">
      <c r="A15029" s="2"/>
    </row>
    <row r="15030" spans="1:1" x14ac:dyDescent="0.55000000000000004">
      <c r="A15030" s="2"/>
    </row>
    <row r="15031" spans="1:1" x14ac:dyDescent="0.55000000000000004">
      <c r="A15031" s="2"/>
    </row>
    <row r="15032" spans="1:1" x14ac:dyDescent="0.55000000000000004">
      <c r="A15032" s="2"/>
    </row>
    <row r="15033" spans="1:1" x14ac:dyDescent="0.55000000000000004">
      <c r="A15033" s="2"/>
    </row>
    <row r="15034" spans="1:1" x14ac:dyDescent="0.55000000000000004">
      <c r="A15034" s="2"/>
    </row>
    <row r="15035" spans="1:1" x14ac:dyDescent="0.55000000000000004">
      <c r="A15035" s="2"/>
    </row>
    <row r="15036" spans="1:1" x14ac:dyDescent="0.55000000000000004">
      <c r="A15036" s="2"/>
    </row>
    <row r="15037" spans="1:1" x14ac:dyDescent="0.55000000000000004">
      <c r="A15037" s="2"/>
    </row>
    <row r="15038" spans="1:1" x14ac:dyDescent="0.55000000000000004">
      <c r="A15038" s="2"/>
    </row>
    <row r="15039" spans="1:1" x14ac:dyDescent="0.55000000000000004">
      <c r="A15039" s="2"/>
    </row>
    <row r="15040" spans="1:1" x14ac:dyDescent="0.55000000000000004">
      <c r="A15040" s="2"/>
    </row>
    <row r="15041" spans="1:1" x14ac:dyDescent="0.55000000000000004">
      <c r="A15041" s="2"/>
    </row>
    <row r="15042" spans="1:1" x14ac:dyDescent="0.55000000000000004">
      <c r="A15042" s="2"/>
    </row>
    <row r="15043" spans="1:1" x14ac:dyDescent="0.55000000000000004">
      <c r="A15043" s="2"/>
    </row>
    <row r="15044" spans="1:1" x14ac:dyDescent="0.55000000000000004">
      <c r="A15044" s="2"/>
    </row>
    <row r="15045" spans="1:1" x14ac:dyDescent="0.55000000000000004">
      <c r="A15045" s="2"/>
    </row>
    <row r="15046" spans="1:1" x14ac:dyDescent="0.55000000000000004">
      <c r="A15046" s="2"/>
    </row>
    <row r="15047" spans="1:1" x14ac:dyDescent="0.55000000000000004">
      <c r="A15047" s="2"/>
    </row>
    <row r="15048" spans="1:1" x14ac:dyDescent="0.55000000000000004">
      <c r="A15048" s="2"/>
    </row>
    <row r="15049" spans="1:1" x14ac:dyDescent="0.55000000000000004">
      <c r="A15049" s="2"/>
    </row>
    <row r="15050" spans="1:1" x14ac:dyDescent="0.55000000000000004">
      <c r="A15050" s="2"/>
    </row>
    <row r="15051" spans="1:1" x14ac:dyDescent="0.55000000000000004">
      <c r="A15051" s="2"/>
    </row>
    <row r="15052" spans="1:1" x14ac:dyDescent="0.55000000000000004">
      <c r="A15052" s="2"/>
    </row>
    <row r="15053" spans="1:1" x14ac:dyDescent="0.55000000000000004">
      <c r="A15053" s="2"/>
    </row>
    <row r="15054" spans="1:1" x14ac:dyDescent="0.55000000000000004">
      <c r="A15054" s="2"/>
    </row>
    <row r="15055" spans="1:1" x14ac:dyDescent="0.55000000000000004">
      <c r="A15055" s="2"/>
    </row>
    <row r="15056" spans="1:1" x14ac:dyDescent="0.55000000000000004">
      <c r="A15056" s="2"/>
    </row>
    <row r="15057" spans="1:1" x14ac:dyDescent="0.55000000000000004">
      <c r="A15057" s="2"/>
    </row>
    <row r="15058" spans="1:1" x14ac:dyDescent="0.55000000000000004">
      <c r="A15058" s="2"/>
    </row>
    <row r="15059" spans="1:1" x14ac:dyDescent="0.55000000000000004">
      <c r="A15059" s="2"/>
    </row>
    <row r="15060" spans="1:1" x14ac:dyDescent="0.55000000000000004">
      <c r="A15060" s="2"/>
    </row>
    <row r="15061" spans="1:1" x14ac:dyDescent="0.55000000000000004">
      <c r="A15061" s="2"/>
    </row>
    <row r="15062" spans="1:1" x14ac:dyDescent="0.55000000000000004">
      <c r="A15062" s="2"/>
    </row>
    <row r="15063" spans="1:1" x14ac:dyDescent="0.55000000000000004">
      <c r="A15063" s="2"/>
    </row>
    <row r="15064" spans="1:1" x14ac:dyDescent="0.55000000000000004">
      <c r="A15064" s="2"/>
    </row>
    <row r="15065" spans="1:1" x14ac:dyDescent="0.55000000000000004">
      <c r="A15065" s="2"/>
    </row>
    <row r="15066" spans="1:1" x14ac:dyDescent="0.55000000000000004">
      <c r="A15066" s="2"/>
    </row>
    <row r="15067" spans="1:1" x14ac:dyDescent="0.55000000000000004">
      <c r="A15067" s="2"/>
    </row>
    <row r="15068" spans="1:1" x14ac:dyDescent="0.55000000000000004">
      <c r="A15068" s="2"/>
    </row>
    <row r="15069" spans="1:1" x14ac:dyDescent="0.55000000000000004">
      <c r="A15069" s="2"/>
    </row>
    <row r="15070" spans="1:1" x14ac:dyDescent="0.55000000000000004">
      <c r="A15070" s="2"/>
    </row>
    <row r="15071" spans="1:1" x14ac:dyDescent="0.55000000000000004">
      <c r="A15071" s="2"/>
    </row>
    <row r="15072" spans="1:1" x14ac:dyDescent="0.55000000000000004">
      <c r="A15072" s="2"/>
    </row>
    <row r="15073" spans="1:1" x14ac:dyDescent="0.55000000000000004">
      <c r="A15073" s="2"/>
    </row>
    <row r="15074" spans="1:1" x14ac:dyDescent="0.55000000000000004">
      <c r="A15074" s="2"/>
    </row>
    <row r="15075" spans="1:1" x14ac:dyDescent="0.55000000000000004">
      <c r="A15075" s="2"/>
    </row>
    <row r="15076" spans="1:1" x14ac:dyDescent="0.55000000000000004">
      <c r="A15076" s="2"/>
    </row>
    <row r="15077" spans="1:1" x14ac:dyDescent="0.55000000000000004">
      <c r="A15077" s="2"/>
    </row>
    <row r="15078" spans="1:1" x14ac:dyDescent="0.55000000000000004">
      <c r="A15078" s="2"/>
    </row>
    <row r="15079" spans="1:1" x14ac:dyDescent="0.55000000000000004">
      <c r="A15079" s="2"/>
    </row>
    <row r="15080" spans="1:1" x14ac:dyDescent="0.55000000000000004">
      <c r="A15080" s="2"/>
    </row>
    <row r="15081" spans="1:1" x14ac:dyDescent="0.55000000000000004">
      <c r="A15081" s="2"/>
    </row>
    <row r="15082" spans="1:1" x14ac:dyDescent="0.55000000000000004">
      <c r="A15082" s="2"/>
    </row>
    <row r="15083" spans="1:1" x14ac:dyDescent="0.55000000000000004">
      <c r="A15083" s="2"/>
    </row>
    <row r="15084" spans="1:1" x14ac:dyDescent="0.55000000000000004">
      <c r="A15084" s="2"/>
    </row>
    <row r="15085" spans="1:1" x14ac:dyDescent="0.55000000000000004">
      <c r="A15085" s="2"/>
    </row>
    <row r="15086" spans="1:1" x14ac:dyDescent="0.55000000000000004">
      <c r="A15086" s="2"/>
    </row>
    <row r="15087" spans="1:1" x14ac:dyDescent="0.55000000000000004">
      <c r="A15087" s="2"/>
    </row>
    <row r="15088" spans="1:1" x14ac:dyDescent="0.55000000000000004">
      <c r="A15088" s="2"/>
    </row>
    <row r="15089" spans="1:1" x14ac:dyDescent="0.55000000000000004">
      <c r="A15089" s="2"/>
    </row>
    <row r="15090" spans="1:1" x14ac:dyDescent="0.55000000000000004">
      <c r="A15090" s="2"/>
    </row>
    <row r="15091" spans="1:1" x14ac:dyDescent="0.55000000000000004">
      <c r="A15091" s="2"/>
    </row>
    <row r="15092" spans="1:1" x14ac:dyDescent="0.55000000000000004">
      <c r="A15092" s="2"/>
    </row>
    <row r="15093" spans="1:1" x14ac:dyDescent="0.55000000000000004">
      <c r="A15093" s="2"/>
    </row>
    <row r="15094" spans="1:1" x14ac:dyDescent="0.55000000000000004">
      <c r="A15094" s="2"/>
    </row>
    <row r="15095" spans="1:1" x14ac:dyDescent="0.55000000000000004">
      <c r="A15095" s="2"/>
    </row>
    <row r="15096" spans="1:1" x14ac:dyDescent="0.55000000000000004">
      <c r="A15096" s="2"/>
    </row>
    <row r="15097" spans="1:1" x14ac:dyDescent="0.55000000000000004">
      <c r="A15097" s="2"/>
    </row>
    <row r="15098" spans="1:1" x14ac:dyDescent="0.55000000000000004">
      <c r="A15098" s="2"/>
    </row>
    <row r="15099" spans="1:1" x14ac:dyDescent="0.55000000000000004">
      <c r="A15099" s="2"/>
    </row>
    <row r="15100" spans="1:1" x14ac:dyDescent="0.55000000000000004">
      <c r="A15100" s="2"/>
    </row>
    <row r="15101" spans="1:1" x14ac:dyDescent="0.55000000000000004">
      <c r="A15101" s="2"/>
    </row>
    <row r="15102" spans="1:1" x14ac:dyDescent="0.55000000000000004">
      <c r="A15102" s="2"/>
    </row>
    <row r="15103" spans="1:1" x14ac:dyDescent="0.55000000000000004">
      <c r="A15103" s="2"/>
    </row>
    <row r="15104" spans="1:1" x14ac:dyDescent="0.55000000000000004">
      <c r="A15104" s="2"/>
    </row>
    <row r="15105" spans="1:1" x14ac:dyDescent="0.55000000000000004">
      <c r="A15105" s="2"/>
    </row>
    <row r="15106" spans="1:1" x14ac:dyDescent="0.55000000000000004">
      <c r="A15106" s="2"/>
    </row>
    <row r="15107" spans="1:1" x14ac:dyDescent="0.55000000000000004">
      <c r="A15107" s="2"/>
    </row>
    <row r="15108" spans="1:1" x14ac:dyDescent="0.55000000000000004">
      <c r="A15108" s="2"/>
    </row>
    <row r="15109" spans="1:1" x14ac:dyDescent="0.55000000000000004">
      <c r="A15109" s="2"/>
    </row>
    <row r="15110" spans="1:1" x14ac:dyDescent="0.55000000000000004">
      <c r="A15110" s="2"/>
    </row>
    <row r="15111" spans="1:1" x14ac:dyDescent="0.55000000000000004">
      <c r="A15111" s="2"/>
    </row>
    <row r="15112" spans="1:1" x14ac:dyDescent="0.55000000000000004">
      <c r="A15112" s="2"/>
    </row>
    <row r="15113" spans="1:1" x14ac:dyDescent="0.55000000000000004">
      <c r="A15113" s="2"/>
    </row>
    <row r="15114" spans="1:1" x14ac:dyDescent="0.55000000000000004">
      <c r="A15114" s="2"/>
    </row>
    <row r="15115" spans="1:1" x14ac:dyDescent="0.55000000000000004">
      <c r="A15115" s="2"/>
    </row>
    <row r="15116" spans="1:1" x14ac:dyDescent="0.55000000000000004">
      <c r="A15116" s="2"/>
    </row>
    <row r="15117" spans="1:1" x14ac:dyDescent="0.55000000000000004">
      <c r="A15117" s="2"/>
    </row>
    <row r="15118" spans="1:1" x14ac:dyDescent="0.55000000000000004">
      <c r="A15118" s="2"/>
    </row>
    <row r="15119" spans="1:1" x14ac:dyDescent="0.55000000000000004">
      <c r="A15119" s="2"/>
    </row>
    <row r="15120" spans="1:1" x14ac:dyDescent="0.55000000000000004">
      <c r="A15120" s="2"/>
    </row>
    <row r="15121" spans="1:1" x14ac:dyDescent="0.55000000000000004">
      <c r="A15121" s="2"/>
    </row>
    <row r="15122" spans="1:1" x14ac:dyDescent="0.55000000000000004">
      <c r="A15122" s="2"/>
    </row>
    <row r="15123" spans="1:1" x14ac:dyDescent="0.55000000000000004">
      <c r="A15123" s="2"/>
    </row>
    <row r="15124" spans="1:1" x14ac:dyDescent="0.55000000000000004">
      <c r="A15124" s="2"/>
    </row>
    <row r="15125" spans="1:1" x14ac:dyDescent="0.55000000000000004">
      <c r="A15125" s="2"/>
    </row>
    <row r="15126" spans="1:1" x14ac:dyDescent="0.55000000000000004">
      <c r="A15126" s="2"/>
    </row>
    <row r="15127" spans="1:1" x14ac:dyDescent="0.55000000000000004">
      <c r="A15127" s="2"/>
    </row>
    <row r="15128" spans="1:1" x14ac:dyDescent="0.55000000000000004">
      <c r="A15128" s="2"/>
    </row>
    <row r="15129" spans="1:1" x14ac:dyDescent="0.55000000000000004">
      <c r="A15129" s="2"/>
    </row>
    <row r="15130" spans="1:1" x14ac:dyDescent="0.55000000000000004">
      <c r="A15130" s="2"/>
    </row>
    <row r="15131" spans="1:1" x14ac:dyDescent="0.55000000000000004">
      <c r="A15131" s="2"/>
    </row>
    <row r="15132" spans="1:1" x14ac:dyDescent="0.55000000000000004">
      <c r="A15132" s="2"/>
    </row>
    <row r="15133" spans="1:1" x14ac:dyDescent="0.55000000000000004">
      <c r="A15133" s="2"/>
    </row>
    <row r="15134" spans="1:1" x14ac:dyDescent="0.55000000000000004">
      <c r="A15134" s="2"/>
    </row>
    <row r="15135" spans="1:1" x14ac:dyDescent="0.55000000000000004">
      <c r="A15135" s="2"/>
    </row>
    <row r="15136" spans="1:1" x14ac:dyDescent="0.55000000000000004">
      <c r="A15136" s="2"/>
    </row>
    <row r="15137" spans="1:1" x14ac:dyDescent="0.55000000000000004">
      <c r="A15137" s="2"/>
    </row>
    <row r="15138" spans="1:1" x14ac:dyDescent="0.55000000000000004">
      <c r="A15138" s="2"/>
    </row>
    <row r="15139" spans="1:1" x14ac:dyDescent="0.55000000000000004">
      <c r="A15139" s="2"/>
    </row>
    <row r="15140" spans="1:1" x14ac:dyDescent="0.55000000000000004">
      <c r="A15140" s="2"/>
    </row>
    <row r="15141" spans="1:1" x14ac:dyDescent="0.55000000000000004">
      <c r="A15141" s="2"/>
    </row>
    <row r="15142" spans="1:1" x14ac:dyDescent="0.55000000000000004">
      <c r="A15142" s="2"/>
    </row>
    <row r="15143" spans="1:1" x14ac:dyDescent="0.55000000000000004">
      <c r="A15143" s="2"/>
    </row>
    <row r="15144" spans="1:1" x14ac:dyDescent="0.55000000000000004">
      <c r="A15144" s="2"/>
    </row>
    <row r="15145" spans="1:1" x14ac:dyDescent="0.55000000000000004">
      <c r="A15145" s="2"/>
    </row>
    <row r="15146" spans="1:1" x14ac:dyDescent="0.55000000000000004">
      <c r="A15146" s="2"/>
    </row>
    <row r="15147" spans="1:1" x14ac:dyDescent="0.55000000000000004">
      <c r="A15147" s="2"/>
    </row>
    <row r="15148" spans="1:1" x14ac:dyDescent="0.55000000000000004">
      <c r="A15148" s="2"/>
    </row>
    <row r="15149" spans="1:1" x14ac:dyDescent="0.55000000000000004">
      <c r="A15149" s="2"/>
    </row>
    <row r="15150" spans="1:1" x14ac:dyDescent="0.55000000000000004">
      <c r="A15150" s="2"/>
    </row>
    <row r="15151" spans="1:1" x14ac:dyDescent="0.55000000000000004">
      <c r="A15151" s="2"/>
    </row>
    <row r="15152" spans="1:1" x14ac:dyDescent="0.55000000000000004">
      <c r="A15152" s="2"/>
    </row>
    <row r="15153" spans="1:1" x14ac:dyDescent="0.55000000000000004">
      <c r="A15153" s="2"/>
    </row>
    <row r="15154" spans="1:1" x14ac:dyDescent="0.55000000000000004">
      <c r="A15154" s="2"/>
    </row>
    <row r="15155" spans="1:1" x14ac:dyDescent="0.55000000000000004">
      <c r="A15155" s="2"/>
    </row>
    <row r="15156" spans="1:1" x14ac:dyDescent="0.55000000000000004">
      <c r="A15156" s="2"/>
    </row>
    <row r="15157" spans="1:1" x14ac:dyDescent="0.55000000000000004">
      <c r="A15157" s="2"/>
    </row>
    <row r="15158" spans="1:1" x14ac:dyDescent="0.55000000000000004">
      <c r="A15158" s="2"/>
    </row>
    <row r="15159" spans="1:1" x14ac:dyDescent="0.55000000000000004">
      <c r="A15159" s="2"/>
    </row>
    <row r="15160" spans="1:1" x14ac:dyDescent="0.55000000000000004">
      <c r="A15160" s="2"/>
    </row>
    <row r="15161" spans="1:1" x14ac:dyDescent="0.55000000000000004">
      <c r="A15161" s="2"/>
    </row>
    <row r="15162" spans="1:1" x14ac:dyDescent="0.55000000000000004">
      <c r="A15162" s="2"/>
    </row>
    <row r="15163" spans="1:1" x14ac:dyDescent="0.55000000000000004">
      <c r="A15163" s="2"/>
    </row>
    <row r="15164" spans="1:1" x14ac:dyDescent="0.55000000000000004">
      <c r="A15164" s="2"/>
    </row>
    <row r="15165" spans="1:1" x14ac:dyDescent="0.55000000000000004">
      <c r="A15165" s="2"/>
    </row>
    <row r="15166" spans="1:1" x14ac:dyDescent="0.55000000000000004">
      <c r="A15166" s="2"/>
    </row>
    <row r="15167" spans="1:1" x14ac:dyDescent="0.55000000000000004">
      <c r="A15167" s="2"/>
    </row>
    <row r="15168" spans="1:1" x14ac:dyDescent="0.55000000000000004">
      <c r="A15168" s="2"/>
    </row>
    <row r="15169" spans="1:1" x14ac:dyDescent="0.55000000000000004">
      <c r="A15169" s="2"/>
    </row>
    <row r="15170" spans="1:1" x14ac:dyDescent="0.55000000000000004">
      <c r="A15170" s="2"/>
    </row>
    <row r="15171" spans="1:1" x14ac:dyDescent="0.55000000000000004">
      <c r="A15171" s="2"/>
    </row>
    <row r="15172" spans="1:1" x14ac:dyDescent="0.55000000000000004">
      <c r="A15172" s="2"/>
    </row>
    <row r="15173" spans="1:1" x14ac:dyDescent="0.55000000000000004">
      <c r="A15173" s="2"/>
    </row>
    <row r="15174" spans="1:1" x14ac:dyDescent="0.55000000000000004">
      <c r="A15174" s="2"/>
    </row>
    <row r="15175" spans="1:1" x14ac:dyDescent="0.55000000000000004">
      <c r="A15175" s="2"/>
    </row>
    <row r="15176" spans="1:1" x14ac:dyDescent="0.55000000000000004">
      <c r="A15176" s="2"/>
    </row>
    <row r="15177" spans="1:1" x14ac:dyDescent="0.55000000000000004">
      <c r="A15177" s="2"/>
    </row>
    <row r="15178" spans="1:1" x14ac:dyDescent="0.55000000000000004">
      <c r="A15178" s="2"/>
    </row>
    <row r="15179" spans="1:1" x14ac:dyDescent="0.55000000000000004">
      <c r="A15179" s="2"/>
    </row>
    <row r="15180" spans="1:1" x14ac:dyDescent="0.55000000000000004">
      <c r="A15180" s="2"/>
    </row>
    <row r="15181" spans="1:1" x14ac:dyDescent="0.55000000000000004">
      <c r="A15181" s="2"/>
    </row>
    <row r="15182" spans="1:1" x14ac:dyDescent="0.55000000000000004">
      <c r="A15182" s="2"/>
    </row>
    <row r="15183" spans="1:1" x14ac:dyDescent="0.55000000000000004">
      <c r="A15183" s="2"/>
    </row>
    <row r="15184" spans="1:1" x14ac:dyDescent="0.55000000000000004">
      <c r="A15184" s="2"/>
    </row>
    <row r="15185" spans="1:1" x14ac:dyDescent="0.55000000000000004">
      <c r="A15185" s="2"/>
    </row>
    <row r="15186" spans="1:1" x14ac:dyDescent="0.55000000000000004">
      <c r="A15186" s="2"/>
    </row>
    <row r="15187" spans="1:1" x14ac:dyDescent="0.55000000000000004">
      <c r="A15187" s="2"/>
    </row>
    <row r="15188" spans="1:1" x14ac:dyDescent="0.55000000000000004">
      <c r="A15188" s="2"/>
    </row>
    <row r="15189" spans="1:1" x14ac:dyDescent="0.55000000000000004">
      <c r="A15189" s="2"/>
    </row>
    <row r="15190" spans="1:1" x14ac:dyDescent="0.55000000000000004">
      <c r="A15190" s="2"/>
    </row>
    <row r="15191" spans="1:1" x14ac:dyDescent="0.55000000000000004">
      <c r="A15191" s="2"/>
    </row>
    <row r="15192" spans="1:1" x14ac:dyDescent="0.55000000000000004">
      <c r="A15192" s="2"/>
    </row>
    <row r="15193" spans="1:1" x14ac:dyDescent="0.55000000000000004">
      <c r="A15193" s="2"/>
    </row>
    <row r="15194" spans="1:1" x14ac:dyDescent="0.55000000000000004">
      <c r="A15194" s="2"/>
    </row>
    <row r="15195" spans="1:1" x14ac:dyDescent="0.55000000000000004">
      <c r="A15195" s="2"/>
    </row>
    <row r="15196" spans="1:1" x14ac:dyDescent="0.55000000000000004">
      <c r="A15196" s="2"/>
    </row>
    <row r="15197" spans="1:1" x14ac:dyDescent="0.55000000000000004">
      <c r="A15197" s="2"/>
    </row>
    <row r="15198" spans="1:1" x14ac:dyDescent="0.55000000000000004">
      <c r="A15198" s="2"/>
    </row>
    <row r="15199" spans="1:1" x14ac:dyDescent="0.55000000000000004">
      <c r="A15199" s="2"/>
    </row>
    <row r="15200" spans="1:1" x14ac:dyDescent="0.55000000000000004">
      <c r="A15200" s="2"/>
    </row>
    <row r="15201" spans="1:1" x14ac:dyDescent="0.55000000000000004">
      <c r="A15201" s="2"/>
    </row>
    <row r="15202" spans="1:1" x14ac:dyDescent="0.55000000000000004">
      <c r="A15202" s="2"/>
    </row>
    <row r="15203" spans="1:1" x14ac:dyDescent="0.55000000000000004">
      <c r="A15203" s="2"/>
    </row>
    <row r="15204" spans="1:1" x14ac:dyDescent="0.55000000000000004">
      <c r="A15204" s="2"/>
    </row>
    <row r="15205" spans="1:1" x14ac:dyDescent="0.55000000000000004">
      <c r="A15205" s="2"/>
    </row>
    <row r="15206" spans="1:1" x14ac:dyDescent="0.55000000000000004">
      <c r="A15206" s="2"/>
    </row>
    <row r="15207" spans="1:1" x14ac:dyDescent="0.55000000000000004">
      <c r="A15207" s="2"/>
    </row>
    <row r="15208" spans="1:1" x14ac:dyDescent="0.55000000000000004">
      <c r="A15208" s="2"/>
    </row>
    <row r="15209" spans="1:1" x14ac:dyDescent="0.55000000000000004">
      <c r="A15209" s="2"/>
    </row>
    <row r="15210" spans="1:1" x14ac:dyDescent="0.55000000000000004">
      <c r="A15210" s="2"/>
    </row>
    <row r="15211" spans="1:1" x14ac:dyDescent="0.55000000000000004">
      <c r="A15211" s="2"/>
    </row>
    <row r="15212" spans="1:1" x14ac:dyDescent="0.55000000000000004">
      <c r="A15212" s="2"/>
    </row>
    <row r="15213" spans="1:1" x14ac:dyDescent="0.55000000000000004">
      <c r="A15213" s="2"/>
    </row>
    <row r="15214" spans="1:1" x14ac:dyDescent="0.55000000000000004">
      <c r="A15214" s="2"/>
    </row>
    <row r="15215" spans="1:1" x14ac:dyDescent="0.55000000000000004">
      <c r="A15215" s="2"/>
    </row>
    <row r="15216" spans="1:1" x14ac:dyDescent="0.55000000000000004">
      <c r="A15216" s="2"/>
    </row>
    <row r="15217" spans="1:1" x14ac:dyDescent="0.55000000000000004">
      <c r="A15217" s="2"/>
    </row>
    <row r="15218" spans="1:1" x14ac:dyDescent="0.55000000000000004">
      <c r="A15218" s="2"/>
    </row>
    <row r="15219" spans="1:1" x14ac:dyDescent="0.55000000000000004">
      <c r="A15219" s="2"/>
    </row>
    <row r="15220" spans="1:1" x14ac:dyDescent="0.55000000000000004">
      <c r="A15220" s="2"/>
    </row>
    <row r="15221" spans="1:1" x14ac:dyDescent="0.55000000000000004">
      <c r="A15221" s="2"/>
    </row>
    <row r="15222" spans="1:1" x14ac:dyDescent="0.55000000000000004">
      <c r="A15222" s="2"/>
    </row>
    <row r="15223" spans="1:1" x14ac:dyDescent="0.55000000000000004">
      <c r="A15223" s="2"/>
    </row>
    <row r="15224" spans="1:1" x14ac:dyDescent="0.55000000000000004">
      <c r="A15224" s="2"/>
    </row>
    <row r="15225" spans="1:1" x14ac:dyDescent="0.55000000000000004">
      <c r="A15225" s="2"/>
    </row>
    <row r="15226" spans="1:1" x14ac:dyDescent="0.55000000000000004">
      <c r="A15226" s="2"/>
    </row>
    <row r="15227" spans="1:1" x14ac:dyDescent="0.55000000000000004">
      <c r="A15227" s="2"/>
    </row>
    <row r="15228" spans="1:1" x14ac:dyDescent="0.55000000000000004">
      <c r="A15228" s="2"/>
    </row>
    <row r="15229" spans="1:1" x14ac:dyDescent="0.55000000000000004">
      <c r="A15229" s="2"/>
    </row>
    <row r="15230" spans="1:1" x14ac:dyDescent="0.55000000000000004">
      <c r="A15230" s="2"/>
    </row>
    <row r="15231" spans="1:1" x14ac:dyDescent="0.55000000000000004">
      <c r="A15231" s="2"/>
    </row>
    <row r="15232" spans="1:1" x14ac:dyDescent="0.55000000000000004">
      <c r="A15232" s="2"/>
    </row>
    <row r="15233" spans="1:1" x14ac:dyDescent="0.55000000000000004">
      <c r="A15233" s="2"/>
    </row>
    <row r="15234" spans="1:1" x14ac:dyDescent="0.55000000000000004">
      <c r="A15234" s="2"/>
    </row>
    <row r="15235" spans="1:1" x14ac:dyDescent="0.55000000000000004">
      <c r="A15235" s="2"/>
    </row>
    <row r="15236" spans="1:1" x14ac:dyDescent="0.55000000000000004">
      <c r="A15236" s="2"/>
    </row>
    <row r="15237" spans="1:1" x14ac:dyDescent="0.55000000000000004">
      <c r="A15237" s="2"/>
    </row>
    <row r="15238" spans="1:1" x14ac:dyDescent="0.55000000000000004">
      <c r="A15238" s="2"/>
    </row>
    <row r="15239" spans="1:1" x14ac:dyDescent="0.55000000000000004">
      <c r="A15239" s="2"/>
    </row>
    <row r="15240" spans="1:1" x14ac:dyDescent="0.55000000000000004">
      <c r="A15240" s="2"/>
    </row>
    <row r="15241" spans="1:1" x14ac:dyDescent="0.55000000000000004">
      <c r="A15241" s="2"/>
    </row>
    <row r="15242" spans="1:1" x14ac:dyDescent="0.55000000000000004">
      <c r="A15242" s="2"/>
    </row>
    <row r="15243" spans="1:1" x14ac:dyDescent="0.55000000000000004">
      <c r="A15243" s="2"/>
    </row>
    <row r="15244" spans="1:1" x14ac:dyDescent="0.55000000000000004">
      <c r="A15244" s="2"/>
    </row>
    <row r="15245" spans="1:1" x14ac:dyDescent="0.55000000000000004">
      <c r="A15245" s="2"/>
    </row>
    <row r="15246" spans="1:1" x14ac:dyDescent="0.55000000000000004">
      <c r="A15246" s="2"/>
    </row>
    <row r="15247" spans="1:1" x14ac:dyDescent="0.55000000000000004">
      <c r="A15247" s="2"/>
    </row>
    <row r="15248" spans="1:1" x14ac:dyDescent="0.55000000000000004">
      <c r="A15248" s="2"/>
    </row>
    <row r="15249" spans="1:1" x14ac:dyDescent="0.55000000000000004">
      <c r="A15249" s="2"/>
    </row>
    <row r="15250" spans="1:1" x14ac:dyDescent="0.55000000000000004">
      <c r="A15250" s="2"/>
    </row>
    <row r="15251" spans="1:1" x14ac:dyDescent="0.55000000000000004">
      <c r="A15251" s="2"/>
    </row>
    <row r="15252" spans="1:1" x14ac:dyDescent="0.55000000000000004">
      <c r="A15252" s="2"/>
    </row>
    <row r="15253" spans="1:1" x14ac:dyDescent="0.55000000000000004">
      <c r="A15253" s="2"/>
    </row>
    <row r="15254" spans="1:1" x14ac:dyDescent="0.55000000000000004">
      <c r="A15254" s="2"/>
    </row>
    <row r="15255" spans="1:1" x14ac:dyDescent="0.55000000000000004">
      <c r="A15255" s="2"/>
    </row>
    <row r="15256" spans="1:1" x14ac:dyDescent="0.55000000000000004">
      <c r="A15256" s="2"/>
    </row>
    <row r="15257" spans="1:1" x14ac:dyDescent="0.55000000000000004">
      <c r="A15257" s="2"/>
    </row>
    <row r="15258" spans="1:1" x14ac:dyDescent="0.55000000000000004">
      <c r="A15258" s="2"/>
    </row>
    <row r="15259" spans="1:1" x14ac:dyDescent="0.55000000000000004">
      <c r="A15259" s="2"/>
    </row>
    <row r="15260" spans="1:1" x14ac:dyDescent="0.55000000000000004">
      <c r="A15260" s="2"/>
    </row>
    <row r="15261" spans="1:1" x14ac:dyDescent="0.55000000000000004">
      <c r="A15261" s="2"/>
    </row>
    <row r="15262" spans="1:1" x14ac:dyDescent="0.55000000000000004">
      <c r="A15262" s="2"/>
    </row>
    <row r="15263" spans="1:1" x14ac:dyDescent="0.55000000000000004">
      <c r="A15263" s="2"/>
    </row>
    <row r="15264" spans="1:1" x14ac:dyDescent="0.55000000000000004">
      <c r="A15264" s="2"/>
    </row>
    <row r="15265" spans="1:1" x14ac:dyDescent="0.55000000000000004">
      <c r="A15265" s="2"/>
    </row>
    <row r="15266" spans="1:1" x14ac:dyDescent="0.55000000000000004">
      <c r="A15266" s="2"/>
    </row>
    <row r="15267" spans="1:1" x14ac:dyDescent="0.55000000000000004">
      <c r="A15267" s="2"/>
    </row>
    <row r="15268" spans="1:1" x14ac:dyDescent="0.55000000000000004">
      <c r="A15268" s="2"/>
    </row>
    <row r="15269" spans="1:1" x14ac:dyDescent="0.55000000000000004">
      <c r="A15269" s="2"/>
    </row>
    <row r="15270" spans="1:1" x14ac:dyDescent="0.55000000000000004">
      <c r="A15270" s="2"/>
    </row>
    <row r="15271" spans="1:1" x14ac:dyDescent="0.55000000000000004">
      <c r="A15271" s="2"/>
    </row>
    <row r="15272" spans="1:1" x14ac:dyDescent="0.55000000000000004">
      <c r="A15272" s="2"/>
    </row>
    <row r="15273" spans="1:1" x14ac:dyDescent="0.55000000000000004">
      <c r="A15273" s="2"/>
    </row>
    <row r="15274" spans="1:1" x14ac:dyDescent="0.55000000000000004">
      <c r="A15274" s="2"/>
    </row>
    <row r="15275" spans="1:1" x14ac:dyDescent="0.55000000000000004">
      <c r="A15275" s="2"/>
    </row>
    <row r="15276" spans="1:1" x14ac:dyDescent="0.55000000000000004">
      <c r="A15276" s="2"/>
    </row>
    <row r="15277" spans="1:1" x14ac:dyDescent="0.55000000000000004">
      <c r="A15277" s="2"/>
    </row>
    <row r="15278" spans="1:1" x14ac:dyDescent="0.55000000000000004">
      <c r="A15278" s="2"/>
    </row>
    <row r="15279" spans="1:1" x14ac:dyDescent="0.55000000000000004">
      <c r="A15279" s="2"/>
    </row>
    <row r="15280" spans="1:1" x14ac:dyDescent="0.55000000000000004">
      <c r="A15280" s="2"/>
    </row>
    <row r="15281" spans="1:1" x14ac:dyDescent="0.55000000000000004">
      <c r="A15281" s="2"/>
    </row>
    <row r="15282" spans="1:1" x14ac:dyDescent="0.55000000000000004">
      <c r="A15282" s="2"/>
    </row>
    <row r="15283" spans="1:1" x14ac:dyDescent="0.55000000000000004">
      <c r="A15283" s="2"/>
    </row>
    <row r="15284" spans="1:1" x14ac:dyDescent="0.55000000000000004">
      <c r="A15284" s="2"/>
    </row>
    <row r="15285" spans="1:1" x14ac:dyDescent="0.55000000000000004">
      <c r="A15285" s="2"/>
    </row>
    <row r="15286" spans="1:1" x14ac:dyDescent="0.55000000000000004">
      <c r="A15286" s="2"/>
    </row>
    <row r="15287" spans="1:1" x14ac:dyDescent="0.55000000000000004">
      <c r="A15287" s="2"/>
    </row>
    <row r="15288" spans="1:1" x14ac:dyDescent="0.55000000000000004">
      <c r="A15288" s="2"/>
    </row>
    <row r="15289" spans="1:1" x14ac:dyDescent="0.55000000000000004">
      <c r="A15289" s="2"/>
    </row>
    <row r="15290" spans="1:1" x14ac:dyDescent="0.55000000000000004">
      <c r="A15290" s="2"/>
    </row>
    <row r="15291" spans="1:1" x14ac:dyDescent="0.55000000000000004">
      <c r="A15291" s="2"/>
    </row>
    <row r="15292" spans="1:1" x14ac:dyDescent="0.55000000000000004">
      <c r="A15292" s="2"/>
    </row>
    <row r="15293" spans="1:1" x14ac:dyDescent="0.55000000000000004">
      <c r="A15293" s="2"/>
    </row>
    <row r="15294" spans="1:1" x14ac:dyDescent="0.55000000000000004">
      <c r="A15294" s="2"/>
    </row>
    <row r="15295" spans="1:1" x14ac:dyDescent="0.55000000000000004">
      <c r="A15295" s="2"/>
    </row>
    <row r="15296" spans="1:1" x14ac:dyDescent="0.55000000000000004">
      <c r="A15296" s="2"/>
    </row>
    <row r="15297" spans="1:1" x14ac:dyDescent="0.55000000000000004">
      <c r="A15297" s="2"/>
    </row>
    <row r="15298" spans="1:1" x14ac:dyDescent="0.55000000000000004">
      <c r="A15298" s="2"/>
    </row>
    <row r="15299" spans="1:1" x14ac:dyDescent="0.55000000000000004">
      <c r="A15299" s="2"/>
    </row>
    <row r="15300" spans="1:1" x14ac:dyDescent="0.55000000000000004">
      <c r="A15300" s="2"/>
    </row>
    <row r="15301" spans="1:1" x14ac:dyDescent="0.55000000000000004">
      <c r="A15301" s="2"/>
    </row>
    <row r="15302" spans="1:1" x14ac:dyDescent="0.55000000000000004">
      <c r="A15302" s="2"/>
    </row>
    <row r="15303" spans="1:1" x14ac:dyDescent="0.55000000000000004">
      <c r="A15303" s="2"/>
    </row>
    <row r="15304" spans="1:1" x14ac:dyDescent="0.55000000000000004">
      <c r="A15304" s="2"/>
    </row>
    <row r="15305" spans="1:1" x14ac:dyDescent="0.55000000000000004">
      <c r="A15305" s="2"/>
    </row>
    <row r="15306" spans="1:1" x14ac:dyDescent="0.55000000000000004">
      <c r="A15306" s="2"/>
    </row>
    <row r="15307" spans="1:1" x14ac:dyDescent="0.55000000000000004">
      <c r="A15307" s="2"/>
    </row>
    <row r="15308" spans="1:1" x14ac:dyDescent="0.55000000000000004">
      <c r="A15308" s="2"/>
    </row>
    <row r="15309" spans="1:1" x14ac:dyDescent="0.55000000000000004">
      <c r="A15309" s="2"/>
    </row>
    <row r="15310" spans="1:1" x14ac:dyDescent="0.55000000000000004">
      <c r="A15310" s="2"/>
    </row>
    <row r="15311" spans="1:1" x14ac:dyDescent="0.55000000000000004">
      <c r="A15311" s="2"/>
    </row>
    <row r="15312" spans="1:1" x14ac:dyDescent="0.55000000000000004">
      <c r="A15312" s="2"/>
    </row>
    <row r="15313" spans="1:1" x14ac:dyDescent="0.55000000000000004">
      <c r="A15313" s="2"/>
    </row>
    <row r="15314" spans="1:1" x14ac:dyDescent="0.55000000000000004">
      <c r="A15314" s="2"/>
    </row>
    <row r="15315" spans="1:1" x14ac:dyDescent="0.55000000000000004">
      <c r="A15315" s="2"/>
    </row>
    <row r="15316" spans="1:1" x14ac:dyDescent="0.55000000000000004">
      <c r="A15316" s="2"/>
    </row>
    <row r="15317" spans="1:1" x14ac:dyDescent="0.55000000000000004">
      <c r="A15317" s="2"/>
    </row>
    <row r="15318" spans="1:1" x14ac:dyDescent="0.55000000000000004">
      <c r="A15318" s="2"/>
    </row>
    <row r="15319" spans="1:1" x14ac:dyDescent="0.55000000000000004">
      <c r="A15319" s="2"/>
    </row>
    <row r="15320" spans="1:1" x14ac:dyDescent="0.55000000000000004">
      <c r="A15320" s="2"/>
    </row>
    <row r="15321" spans="1:1" x14ac:dyDescent="0.55000000000000004">
      <c r="A15321" s="2"/>
    </row>
    <row r="15322" spans="1:1" x14ac:dyDescent="0.55000000000000004">
      <c r="A15322" s="2"/>
    </row>
    <row r="15323" spans="1:1" x14ac:dyDescent="0.55000000000000004">
      <c r="A15323" s="2"/>
    </row>
    <row r="15324" spans="1:1" x14ac:dyDescent="0.55000000000000004">
      <c r="A15324" s="2"/>
    </row>
    <row r="15325" spans="1:1" x14ac:dyDescent="0.55000000000000004">
      <c r="A15325" s="2"/>
    </row>
    <row r="15326" spans="1:1" x14ac:dyDescent="0.55000000000000004">
      <c r="A15326" s="2"/>
    </row>
    <row r="15327" spans="1:1" x14ac:dyDescent="0.55000000000000004">
      <c r="A15327" s="2"/>
    </row>
    <row r="15328" spans="1:1" x14ac:dyDescent="0.55000000000000004">
      <c r="A15328" s="2"/>
    </row>
    <row r="15329" spans="1:1" x14ac:dyDescent="0.55000000000000004">
      <c r="A15329" s="2"/>
    </row>
    <row r="15330" spans="1:1" x14ac:dyDescent="0.55000000000000004">
      <c r="A15330" s="2"/>
    </row>
    <row r="15331" spans="1:1" x14ac:dyDescent="0.55000000000000004">
      <c r="A15331" s="2"/>
    </row>
    <row r="15332" spans="1:1" x14ac:dyDescent="0.55000000000000004">
      <c r="A15332" s="2"/>
    </row>
    <row r="15333" spans="1:1" x14ac:dyDescent="0.55000000000000004">
      <c r="A15333" s="2"/>
    </row>
    <row r="15334" spans="1:1" x14ac:dyDescent="0.55000000000000004">
      <c r="A15334" s="2"/>
    </row>
    <row r="15335" spans="1:1" x14ac:dyDescent="0.55000000000000004">
      <c r="A15335" s="2"/>
    </row>
    <row r="15336" spans="1:1" x14ac:dyDescent="0.55000000000000004">
      <c r="A15336" s="2"/>
    </row>
    <row r="15337" spans="1:1" x14ac:dyDescent="0.55000000000000004">
      <c r="A15337" s="2"/>
    </row>
    <row r="15338" spans="1:1" x14ac:dyDescent="0.55000000000000004">
      <c r="A15338" s="2"/>
    </row>
    <row r="15339" spans="1:1" x14ac:dyDescent="0.55000000000000004">
      <c r="A15339" s="2"/>
    </row>
    <row r="15340" spans="1:1" x14ac:dyDescent="0.55000000000000004">
      <c r="A15340" s="2"/>
    </row>
    <row r="15341" spans="1:1" x14ac:dyDescent="0.55000000000000004">
      <c r="A15341" s="2"/>
    </row>
    <row r="15342" spans="1:1" x14ac:dyDescent="0.55000000000000004">
      <c r="A15342" s="2"/>
    </row>
    <row r="15343" spans="1:1" x14ac:dyDescent="0.55000000000000004">
      <c r="A15343" s="2"/>
    </row>
    <row r="15344" spans="1:1" x14ac:dyDescent="0.55000000000000004">
      <c r="A15344" s="2"/>
    </row>
    <row r="15345" spans="1:1" x14ac:dyDescent="0.55000000000000004">
      <c r="A15345" s="2"/>
    </row>
    <row r="15346" spans="1:1" x14ac:dyDescent="0.55000000000000004">
      <c r="A15346" s="2"/>
    </row>
    <row r="15347" spans="1:1" x14ac:dyDescent="0.55000000000000004">
      <c r="A15347" s="2"/>
    </row>
    <row r="15348" spans="1:1" x14ac:dyDescent="0.55000000000000004">
      <c r="A15348" s="2"/>
    </row>
    <row r="15349" spans="1:1" x14ac:dyDescent="0.55000000000000004">
      <c r="A15349" s="2"/>
    </row>
    <row r="15350" spans="1:1" x14ac:dyDescent="0.55000000000000004">
      <c r="A15350" s="2"/>
    </row>
    <row r="15351" spans="1:1" x14ac:dyDescent="0.55000000000000004">
      <c r="A15351" s="2"/>
    </row>
    <row r="15352" spans="1:1" x14ac:dyDescent="0.55000000000000004">
      <c r="A15352" s="2"/>
    </row>
    <row r="15353" spans="1:1" x14ac:dyDescent="0.55000000000000004">
      <c r="A15353" s="2"/>
    </row>
    <row r="15354" spans="1:1" x14ac:dyDescent="0.55000000000000004">
      <c r="A15354" s="2"/>
    </row>
    <row r="15355" spans="1:1" x14ac:dyDescent="0.55000000000000004">
      <c r="A15355" s="2"/>
    </row>
    <row r="15356" spans="1:1" x14ac:dyDescent="0.55000000000000004">
      <c r="A15356" s="2"/>
    </row>
    <row r="15357" spans="1:1" x14ac:dyDescent="0.55000000000000004">
      <c r="A15357" s="2"/>
    </row>
    <row r="15358" spans="1:1" x14ac:dyDescent="0.55000000000000004">
      <c r="A15358" s="2"/>
    </row>
    <row r="15359" spans="1:1" x14ac:dyDescent="0.55000000000000004">
      <c r="A15359" s="2"/>
    </row>
    <row r="15360" spans="1:1" x14ac:dyDescent="0.55000000000000004">
      <c r="A15360" s="2"/>
    </row>
    <row r="15361" spans="1:1" x14ac:dyDescent="0.55000000000000004">
      <c r="A15361" s="2"/>
    </row>
    <row r="15362" spans="1:1" x14ac:dyDescent="0.55000000000000004">
      <c r="A15362" s="2"/>
    </row>
    <row r="15363" spans="1:1" x14ac:dyDescent="0.55000000000000004">
      <c r="A15363" s="2"/>
    </row>
    <row r="15364" spans="1:1" x14ac:dyDescent="0.55000000000000004">
      <c r="A15364" s="2"/>
    </row>
    <row r="15365" spans="1:1" x14ac:dyDescent="0.55000000000000004">
      <c r="A15365" s="2"/>
    </row>
    <row r="15366" spans="1:1" x14ac:dyDescent="0.55000000000000004">
      <c r="A15366" s="2"/>
    </row>
    <row r="15367" spans="1:1" x14ac:dyDescent="0.55000000000000004">
      <c r="A15367" s="2"/>
    </row>
    <row r="15368" spans="1:1" x14ac:dyDescent="0.55000000000000004">
      <c r="A15368" s="2"/>
    </row>
    <row r="15369" spans="1:1" x14ac:dyDescent="0.55000000000000004">
      <c r="A15369" s="2"/>
    </row>
    <row r="15370" spans="1:1" x14ac:dyDescent="0.55000000000000004">
      <c r="A15370" s="2"/>
    </row>
    <row r="15371" spans="1:1" x14ac:dyDescent="0.55000000000000004">
      <c r="A15371" s="2"/>
    </row>
    <row r="15372" spans="1:1" x14ac:dyDescent="0.55000000000000004">
      <c r="A15372" s="2"/>
    </row>
    <row r="15373" spans="1:1" x14ac:dyDescent="0.55000000000000004">
      <c r="A15373" s="2"/>
    </row>
    <row r="15374" spans="1:1" x14ac:dyDescent="0.55000000000000004">
      <c r="A15374" s="2"/>
    </row>
    <row r="15375" spans="1:1" x14ac:dyDescent="0.55000000000000004">
      <c r="A15375" s="2"/>
    </row>
    <row r="15376" spans="1:1" x14ac:dyDescent="0.55000000000000004">
      <c r="A15376" s="2"/>
    </row>
    <row r="15377" spans="1:1" x14ac:dyDescent="0.55000000000000004">
      <c r="A15377" s="2"/>
    </row>
    <row r="15378" spans="1:1" x14ac:dyDescent="0.55000000000000004">
      <c r="A15378" s="2"/>
    </row>
    <row r="15379" spans="1:1" x14ac:dyDescent="0.55000000000000004">
      <c r="A15379" s="2"/>
    </row>
    <row r="15380" spans="1:1" x14ac:dyDescent="0.55000000000000004">
      <c r="A15380" s="2"/>
    </row>
    <row r="15381" spans="1:1" x14ac:dyDescent="0.55000000000000004">
      <c r="A15381" s="2"/>
    </row>
    <row r="15382" spans="1:1" x14ac:dyDescent="0.55000000000000004">
      <c r="A15382" s="2"/>
    </row>
    <row r="15383" spans="1:1" x14ac:dyDescent="0.55000000000000004">
      <c r="A15383" s="2"/>
    </row>
    <row r="15384" spans="1:1" x14ac:dyDescent="0.55000000000000004">
      <c r="A15384" s="2"/>
    </row>
    <row r="15385" spans="1:1" x14ac:dyDescent="0.55000000000000004">
      <c r="A15385" s="2"/>
    </row>
    <row r="15386" spans="1:1" x14ac:dyDescent="0.55000000000000004">
      <c r="A15386" s="2"/>
    </row>
    <row r="15387" spans="1:1" x14ac:dyDescent="0.55000000000000004">
      <c r="A15387" s="2"/>
    </row>
    <row r="15388" spans="1:1" x14ac:dyDescent="0.55000000000000004">
      <c r="A15388" s="2"/>
    </row>
    <row r="15389" spans="1:1" x14ac:dyDescent="0.55000000000000004">
      <c r="A15389" s="2"/>
    </row>
    <row r="15390" spans="1:1" x14ac:dyDescent="0.55000000000000004">
      <c r="A15390" s="2"/>
    </row>
    <row r="15391" spans="1:1" x14ac:dyDescent="0.55000000000000004">
      <c r="A15391" s="2"/>
    </row>
    <row r="15392" spans="1:1" x14ac:dyDescent="0.55000000000000004">
      <c r="A15392" s="2"/>
    </row>
    <row r="15393" spans="1:1" x14ac:dyDescent="0.55000000000000004">
      <c r="A15393" s="2"/>
    </row>
    <row r="15394" spans="1:1" x14ac:dyDescent="0.55000000000000004">
      <c r="A15394" s="2"/>
    </row>
    <row r="15395" spans="1:1" x14ac:dyDescent="0.55000000000000004">
      <c r="A15395" s="2"/>
    </row>
    <row r="15396" spans="1:1" x14ac:dyDescent="0.55000000000000004">
      <c r="A15396" s="2"/>
    </row>
    <row r="15397" spans="1:1" x14ac:dyDescent="0.55000000000000004">
      <c r="A15397" s="2"/>
    </row>
    <row r="15398" spans="1:1" x14ac:dyDescent="0.55000000000000004">
      <c r="A15398" s="2"/>
    </row>
    <row r="15399" spans="1:1" x14ac:dyDescent="0.55000000000000004">
      <c r="A15399" s="2"/>
    </row>
    <row r="15400" spans="1:1" x14ac:dyDescent="0.55000000000000004">
      <c r="A15400" s="2"/>
    </row>
    <row r="15401" spans="1:1" x14ac:dyDescent="0.55000000000000004">
      <c r="A15401" s="2"/>
    </row>
    <row r="15402" spans="1:1" x14ac:dyDescent="0.55000000000000004">
      <c r="A15402" s="2"/>
    </row>
    <row r="15403" spans="1:1" x14ac:dyDescent="0.55000000000000004">
      <c r="A15403" s="2"/>
    </row>
    <row r="15404" spans="1:1" x14ac:dyDescent="0.55000000000000004">
      <c r="A15404" s="2"/>
    </row>
    <row r="15405" spans="1:1" x14ac:dyDescent="0.55000000000000004">
      <c r="A15405" s="2"/>
    </row>
    <row r="15406" spans="1:1" x14ac:dyDescent="0.55000000000000004">
      <c r="A15406" s="2"/>
    </row>
    <row r="15407" spans="1:1" x14ac:dyDescent="0.55000000000000004">
      <c r="A15407" s="2"/>
    </row>
    <row r="15408" spans="1:1" x14ac:dyDescent="0.55000000000000004">
      <c r="A15408" s="2"/>
    </row>
    <row r="15409" spans="1:1" x14ac:dyDescent="0.55000000000000004">
      <c r="A15409" s="2"/>
    </row>
    <row r="15410" spans="1:1" x14ac:dyDescent="0.55000000000000004">
      <c r="A15410" s="2"/>
    </row>
    <row r="15411" spans="1:1" x14ac:dyDescent="0.55000000000000004">
      <c r="A15411" s="2"/>
    </row>
    <row r="15412" spans="1:1" x14ac:dyDescent="0.55000000000000004">
      <c r="A15412" s="2"/>
    </row>
    <row r="15413" spans="1:1" x14ac:dyDescent="0.55000000000000004">
      <c r="A15413" s="2"/>
    </row>
    <row r="15414" spans="1:1" x14ac:dyDescent="0.55000000000000004">
      <c r="A15414" s="2"/>
    </row>
    <row r="15415" spans="1:1" x14ac:dyDescent="0.55000000000000004">
      <c r="A15415" s="2"/>
    </row>
    <row r="15416" spans="1:1" x14ac:dyDescent="0.55000000000000004">
      <c r="A15416" s="2"/>
    </row>
    <row r="15417" spans="1:1" x14ac:dyDescent="0.55000000000000004">
      <c r="A15417" s="2"/>
    </row>
    <row r="15418" spans="1:1" x14ac:dyDescent="0.55000000000000004">
      <c r="A15418" s="2"/>
    </row>
    <row r="15419" spans="1:1" x14ac:dyDescent="0.55000000000000004">
      <c r="A15419" s="2"/>
    </row>
    <row r="15420" spans="1:1" x14ac:dyDescent="0.55000000000000004">
      <c r="A15420" s="2"/>
    </row>
    <row r="15421" spans="1:1" x14ac:dyDescent="0.55000000000000004">
      <c r="A15421" s="2"/>
    </row>
    <row r="15422" spans="1:1" x14ac:dyDescent="0.55000000000000004">
      <c r="A15422" s="2"/>
    </row>
    <row r="15423" spans="1:1" x14ac:dyDescent="0.55000000000000004">
      <c r="A15423" s="2"/>
    </row>
    <row r="15424" spans="1:1" x14ac:dyDescent="0.55000000000000004">
      <c r="A15424" s="2"/>
    </row>
    <row r="15425" spans="1:1" x14ac:dyDescent="0.55000000000000004">
      <c r="A15425" s="2"/>
    </row>
    <row r="15426" spans="1:1" x14ac:dyDescent="0.55000000000000004">
      <c r="A15426" s="2"/>
    </row>
    <row r="15427" spans="1:1" x14ac:dyDescent="0.55000000000000004">
      <c r="A15427" s="2"/>
    </row>
    <row r="15428" spans="1:1" x14ac:dyDescent="0.55000000000000004">
      <c r="A15428" s="2"/>
    </row>
    <row r="15429" spans="1:1" x14ac:dyDescent="0.55000000000000004">
      <c r="A15429" s="2"/>
    </row>
    <row r="15430" spans="1:1" x14ac:dyDescent="0.55000000000000004">
      <c r="A15430" s="2"/>
    </row>
    <row r="15431" spans="1:1" x14ac:dyDescent="0.55000000000000004">
      <c r="A15431" s="2"/>
    </row>
    <row r="15432" spans="1:1" x14ac:dyDescent="0.55000000000000004">
      <c r="A15432" s="2"/>
    </row>
    <row r="15433" spans="1:1" x14ac:dyDescent="0.55000000000000004">
      <c r="A15433" s="2"/>
    </row>
    <row r="15434" spans="1:1" x14ac:dyDescent="0.55000000000000004">
      <c r="A15434" s="2"/>
    </row>
    <row r="15435" spans="1:1" x14ac:dyDescent="0.55000000000000004">
      <c r="A15435" s="2"/>
    </row>
    <row r="15436" spans="1:1" x14ac:dyDescent="0.55000000000000004">
      <c r="A15436" s="2"/>
    </row>
    <row r="15437" spans="1:1" x14ac:dyDescent="0.55000000000000004">
      <c r="A15437" s="2"/>
    </row>
    <row r="15438" spans="1:1" x14ac:dyDescent="0.55000000000000004">
      <c r="A15438" s="2"/>
    </row>
    <row r="15439" spans="1:1" x14ac:dyDescent="0.55000000000000004">
      <c r="A15439" s="2"/>
    </row>
    <row r="15440" spans="1:1" x14ac:dyDescent="0.55000000000000004">
      <c r="A15440" s="2"/>
    </row>
    <row r="15441" spans="1:1" x14ac:dyDescent="0.55000000000000004">
      <c r="A15441" s="2"/>
    </row>
    <row r="15442" spans="1:1" x14ac:dyDescent="0.55000000000000004">
      <c r="A15442" s="2"/>
    </row>
    <row r="15443" spans="1:1" x14ac:dyDescent="0.55000000000000004">
      <c r="A15443" s="2"/>
    </row>
    <row r="15444" spans="1:1" x14ac:dyDescent="0.55000000000000004">
      <c r="A15444" s="2"/>
    </row>
    <row r="15445" spans="1:1" x14ac:dyDescent="0.55000000000000004">
      <c r="A15445" s="2"/>
    </row>
    <row r="15446" spans="1:1" x14ac:dyDescent="0.55000000000000004">
      <c r="A15446" s="2"/>
    </row>
    <row r="15447" spans="1:1" x14ac:dyDescent="0.55000000000000004">
      <c r="A15447" s="2"/>
    </row>
    <row r="15448" spans="1:1" x14ac:dyDescent="0.55000000000000004">
      <c r="A15448" s="2"/>
    </row>
    <row r="15449" spans="1:1" x14ac:dyDescent="0.55000000000000004">
      <c r="A15449" s="2"/>
    </row>
    <row r="15450" spans="1:1" x14ac:dyDescent="0.55000000000000004">
      <c r="A15450" s="2"/>
    </row>
    <row r="15451" spans="1:1" x14ac:dyDescent="0.55000000000000004">
      <c r="A15451" s="2"/>
    </row>
    <row r="15452" spans="1:1" x14ac:dyDescent="0.55000000000000004">
      <c r="A15452" s="2"/>
    </row>
    <row r="15453" spans="1:1" x14ac:dyDescent="0.55000000000000004">
      <c r="A15453" s="2"/>
    </row>
    <row r="15454" spans="1:1" x14ac:dyDescent="0.55000000000000004">
      <c r="A15454" s="2"/>
    </row>
    <row r="15455" spans="1:1" x14ac:dyDescent="0.55000000000000004">
      <c r="A15455" s="2"/>
    </row>
    <row r="15456" spans="1:1" x14ac:dyDescent="0.55000000000000004">
      <c r="A15456" s="2"/>
    </row>
    <row r="15457" spans="1:1" x14ac:dyDescent="0.55000000000000004">
      <c r="A15457" s="2"/>
    </row>
    <row r="15458" spans="1:1" x14ac:dyDescent="0.55000000000000004">
      <c r="A15458" s="2"/>
    </row>
    <row r="15459" spans="1:1" x14ac:dyDescent="0.55000000000000004">
      <c r="A15459" s="2"/>
    </row>
    <row r="15460" spans="1:1" x14ac:dyDescent="0.55000000000000004">
      <c r="A15460" s="2"/>
    </row>
    <row r="15461" spans="1:1" x14ac:dyDescent="0.55000000000000004">
      <c r="A15461" s="2"/>
    </row>
    <row r="15462" spans="1:1" x14ac:dyDescent="0.55000000000000004">
      <c r="A15462" s="2"/>
    </row>
    <row r="15463" spans="1:1" x14ac:dyDescent="0.55000000000000004">
      <c r="A15463" s="2"/>
    </row>
    <row r="15464" spans="1:1" x14ac:dyDescent="0.55000000000000004">
      <c r="A15464" s="2"/>
    </row>
    <row r="15465" spans="1:1" x14ac:dyDescent="0.55000000000000004">
      <c r="A15465" s="2"/>
    </row>
    <row r="15466" spans="1:1" x14ac:dyDescent="0.55000000000000004">
      <c r="A15466" s="2"/>
    </row>
    <row r="15467" spans="1:1" x14ac:dyDescent="0.55000000000000004">
      <c r="A15467" s="2"/>
    </row>
    <row r="15468" spans="1:1" x14ac:dyDescent="0.55000000000000004">
      <c r="A15468" s="2"/>
    </row>
    <row r="15469" spans="1:1" x14ac:dyDescent="0.55000000000000004">
      <c r="A15469" s="2"/>
    </row>
    <row r="15470" spans="1:1" x14ac:dyDescent="0.55000000000000004">
      <c r="A15470" s="2"/>
    </row>
    <row r="15471" spans="1:1" x14ac:dyDescent="0.55000000000000004">
      <c r="A15471" s="2"/>
    </row>
    <row r="15472" spans="1:1" x14ac:dyDescent="0.55000000000000004">
      <c r="A15472" s="2"/>
    </row>
    <row r="15473" spans="1:1" x14ac:dyDescent="0.55000000000000004">
      <c r="A15473" s="2"/>
    </row>
    <row r="15474" spans="1:1" x14ac:dyDescent="0.55000000000000004">
      <c r="A15474" s="2"/>
    </row>
    <row r="15475" spans="1:1" x14ac:dyDescent="0.55000000000000004">
      <c r="A15475" s="2"/>
    </row>
    <row r="15476" spans="1:1" x14ac:dyDescent="0.55000000000000004">
      <c r="A15476" s="2"/>
    </row>
    <row r="15477" spans="1:1" x14ac:dyDescent="0.55000000000000004">
      <c r="A15477" s="2"/>
    </row>
    <row r="15478" spans="1:1" x14ac:dyDescent="0.55000000000000004">
      <c r="A15478" s="2"/>
    </row>
    <row r="15479" spans="1:1" x14ac:dyDescent="0.55000000000000004">
      <c r="A15479" s="2"/>
    </row>
    <row r="15480" spans="1:1" x14ac:dyDescent="0.55000000000000004">
      <c r="A15480" s="2"/>
    </row>
    <row r="15481" spans="1:1" x14ac:dyDescent="0.55000000000000004">
      <c r="A15481" s="2"/>
    </row>
    <row r="15482" spans="1:1" x14ac:dyDescent="0.55000000000000004">
      <c r="A15482" s="2"/>
    </row>
    <row r="15483" spans="1:1" x14ac:dyDescent="0.55000000000000004">
      <c r="A15483" s="2"/>
    </row>
    <row r="15484" spans="1:1" x14ac:dyDescent="0.55000000000000004">
      <c r="A15484" s="2"/>
    </row>
    <row r="15485" spans="1:1" x14ac:dyDescent="0.55000000000000004">
      <c r="A15485" s="2"/>
    </row>
    <row r="15486" spans="1:1" x14ac:dyDescent="0.55000000000000004">
      <c r="A15486" s="2"/>
    </row>
    <row r="15487" spans="1:1" x14ac:dyDescent="0.55000000000000004">
      <c r="A15487" s="2"/>
    </row>
    <row r="15488" spans="1:1" x14ac:dyDescent="0.55000000000000004">
      <c r="A15488" s="2"/>
    </row>
    <row r="15489" spans="1:1" x14ac:dyDescent="0.55000000000000004">
      <c r="A15489" s="2"/>
    </row>
    <row r="15490" spans="1:1" x14ac:dyDescent="0.55000000000000004">
      <c r="A15490" s="2"/>
    </row>
    <row r="15491" spans="1:1" x14ac:dyDescent="0.55000000000000004">
      <c r="A15491" s="2"/>
    </row>
    <row r="15492" spans="1:1" x14ac:dyDescent="0.55000000000000004">
      <c r="A15492" s="2"/>
    </row>
    <row r="15493" spans="1:1" x14ac:dyDescent="0.55000000000000004">
      <c r="A15493" s="2"/>
    </row>
    <row r="15494" spans="1:1" x14ac:dyDescent="0.55000000000000004">
      <c r="A15494" s="2"/>
    </row>
    <row r="15495" spans="1:1" x14ac:dyDescent="0.55000000000000004">
      <c r="A15495" s="2"/>
    </row>
    <row r="15496" spans="1:1" x14ac:dyDescent="0.55000000000000004">
      <c r="A15496" s="2"/>
    </row>
    <row r="15497" spans="1:1" x14ac:dyDescent="0.55000000000000004">
      <c r="A15497" s="2"/>
    </row>
    <row r="15498" spans="1:1" x14ac:dyDescent="0.55000000000000004">
      <c r="A15498" s="2"/>
    </row>
    <row r="15499" spans="1:1" x14ac:dyDescent="0.55000000000000004">
      <c r="A15499" s="2"/>
    </row>
    <row r="15500" spans="1:1" x14ac:dyDescent="0.55000000000000004">
      <c r="A15500" s="2"/>
    </row>
    <row r="15501" spans="1:1" x14ac:dyDescent="0.55000000000000004">
      <c r="A15501" s="2"/>
    </row>
    <row r="15502" spans="1:1" x14ac:dyDescent="0.55000000000000004">
      <c r="A15502" s="2"/>
    </row>
    <row r="15503" spans="1:1" x14ac:dyDescent="0.55000000000000004">
      <c r="A15503" s="2"/>
    </row>
    <row r="15504" spans="1:1" x14ac:dyDescent="0.55000000000000004">
      <c r="A15504" s="2"/>
    </row>
    <row r="15505" spans="1:1" x14ac:dyDescent="0.55000000000000004">
      <c r="A15505" s="2"/>
    </row>
    <row r="15506" spans="1:1" x14ac:dyDescent="0.55000000000000004">
      <c r="A15506" s="2"/>
    </row>
    <row r="15507" spans="1:1" x14ac:dyDescent="0.55000000000000004">
      <c r="A15507" s="2"/>
    </row>
    <row r="15508" spans="1:1" x14ac:dyDescent="0.55000000000000004">
      <c r="A15508" s="2"/>
    </row>
    <row r="15509" spans="1:1" x14ac:dyDescent="0.55000000000000004">
      <c r="A15509" s="2"/>
    </row>
    <row r="15510" spans="1:1" x14ac:dyDescent="0.55000000000000004">
      <c r="A15510" s="2"/>
    </row>
    <row r="15511" spans="1:1" x14ac:dyDescent="0.55000000000000004">
      <c r="A15511" s="2"/>
    </row>
    <row r="15512" spans="1:1" x14ac:dyDescent="0.55000000000000004">
      <c r="A15512" s="2"/>
    </row>
    <row r="15513" spans="1:1" x14ac:dyDescent="0.55000000000000004">
      <c r="A15513" s="2"/>
    </row>
    <row r="15514" spans="1:1" x14ac:dyDescent="0.55000000000000004">
      <c r="A15514" s="2"/>
    </row>
    <row r="15515" spans="1:1" x14ac:dyDescent="0.55000000000000004">
      <c r="A15515" s="2"/>
    </row>
    <row r="15516" spans="1:1" x14ac:dyDescent="0.55000000000000004">
      <c r="A15516" s="2"/>
    </row>
    <row r="15517" spans="1:1" x14ac:dyDescent="0.55000000000000004">
      <c r="A15517" s="2"/>
    </row>
    <row r="15518" spans="1:1" x14ac:dyDescent="0.55000000000000004">
      <c r="A15518" s="2"/>
    </row>
    <row r="15519" spans="1:1" x14ac:dyDescent="0.55000000000000004">
      <c r="A15519" s="2"/>
    </row>
    <row r="15520" spans="1:1" x14ac:dyDescent="0.55000000000000004">
      <c r="A15520" s="2"/>
    </row>
    <row r="15521" spans="1:1" x14ac:dyDescent="0.55000000000000004">
      <c r="A15521" s="2"/>
    </row>
    <row r="15522" spans="1:1" x14ac:dyDescent="0.55000000000000004">
      <c r="A15522" s="2"/>
    </row>
    <row r="15523" spans="1:1" x14ac:dyDescent="0.55000000000000004">
      <c r="A15523" s="2"/>
    </row>
    <row r="15524" spans="1:1" x14ac:dyDescent="0.55000000000000004">
      <c r="A15524" s="2"/>
    </row>
    <row r="15525" spans="1:1" x14ac:dyDescent="0.55000000000000004">
      <c r="A15525" s="2"/>
    </row>
    <row r="15526" spans="1:1" x14ac:dyDescent="0.55000000000000004">
      <c r="A15526" s="2"/>
    </row>
    <row r="15527" spans="1:1" x14ac:dyDescent="0.55000000000000004">
      <c r="A15527" s="2"/>
    </row>
    <row r="15528" spans="1:1" x14ac:dyDescent="0.55000000000000004">
      <c r="A15528" s="2"/>
    </row>
    <row r="15529" spans="1:1" x14ac:dyDescent="0.55000000000000004">
      <c r="A15529" s="2"/>
    </row>
    <row r="15530" spans="1:1" x14ac:dyDescent="0.55000000000000004">
      <c r="A15530" s="2"/>
    </row>
    <row r="15531" spans="1:1" x14ac:dyDescent="0.55000000000000004">
      <c r="A15531" s="2"/>
    </row>
    <row r="15532" spans="1:1" x14ac:dyDescent="0.55000000000000004">
      <c r="A15532" s="2"/>
    </row>
    <row r="15533" spans="1:1" x14ac:dyDescent="0.55000000000000004">
      <c r="A15533" s="2"/>
    </row>
    <row r="15534" spans="1:1" x14ac:dyDescent="0.55000000000000004">
      <c r="A15534" s="2"/>
    </row>
    <row r="15535" spans="1:1" x14ac:dyDescent="0.55000000000000004">
      <c r="A15535" s="2"/>
    </row>
    <row r="15536" spans="1:1" x14ac:dyDescent="0.55000000000000004">
      <c r="A15536" s="2"/>
    </row>
    <row r="15537" spans="1:1" x14ac:dyDescent="0.55000000000000004">
      <c r="A15537" s="2"/>
    </row>
    <row r="15538" spans="1:1" x14ac:dyDescent="0.55000000000000004">
      <c r="A15538" s="2"/>
    </row>
    <row r="15539" spans="1:1" x14ac:dyDescent="0.55000000000000004">
      <c r="A15539" s="2"/>
    </row>
    <row r="15540" spans="1:1" x14ac:dyDescent="0.55000000000000004">
      <c r="A15540" s="2"/>
    </row>
    <row r="15541" spans="1:1" x14ac:dyDescent="0.55000000000000004">
      <c r="A15541" s="2"/>
    </row>
    <row r="15542" spans="1:1" x14ac:dyDescent="0.55000000000000004">
      <c r="A15542" s="2"/>
    </row>
    <row r="15543" spans="1:1" x14ac:dyDescent="0.55000000000000004">
      <c r="A15543" s="2"/>
    </row>
    <row r="15544" spans="1:1" x14ac:dyDescent="0.55000000000000004">
      <c r="A15544" s="2"/>
    </row>
    <row r="15545" spans="1:1" x14ac:dyDescent="0.55000000000000004">
      <c r="A15545" s="2"/>
    </row>
    <row r="15546" spans="1:1" x14ac:dyDescent="0.55000000000000004">
      <c r="A15546" s="2"/>
    </row>
    <row r="15547" spans="1:1" x14ac:dyDescent="0.55000000000000004">
      <c r="A15547" s="2"/>
    </row>
    <row r="15548" spans="1:1" x14ac:dyDescent="0.55000000000000004">
      <c r="A15548" s="2"/>
    </row>
    <row r="15549" spans="1:1" x14ac:dyDescent="0.55000000000000004">
      <c r="A15549" s="2"/>
    </row>
    <row r="15550" spans="1:1" x14ac:dyDescent="0.55000000000000004">
      <c r="A15550" s="2"/>
    </row>
    <row r="15551" spans="1:1" x14ac:dyDescent="0.55000000000000004">
      <c r="A15551" s="2"/>
    </row>
    <row r="15552" spans="1:1" x14ac:dyDescent="0.55000000000000004">
      <c r="A15552" s="2"/>
    </row>
    <row r="15553" spans="1:1" x14ac:dyDescent="0.55000000000000004">
      <c r="A15553" s="2"/>
    </row>
    <row r="15554" spans="1:1" x14ac:dyDescent="0.55000000000000004">
      <c r="A15554" s="2"/>
    </row>
    <row r="15555" spans="1:1" x14ac:dyDescent="0.55000000000000004">
      <c r="A15555" s="2"/>
    </row>
    <row r="15556" spans="1:1" x14ac:dyDescent="0.55000000000000004">
      <c r="A15556" s="2"/>
    </row>
    <row r="15557" spans="1:1" x14ac:dyDescent="0.55000000000000004">
      <c r="A15557" s="2"/>
    </row>
    <row r="15558" spans="1:1" x14ac:dyDescent="0.55000000000000004">
      <c r="A15558" s="2"/>
    </row>
    <row r="15559" spans="1:1" x14ac:dyDescent="0.55000000000000004">
      <c r="A15559" s="2"/>
    </row>
    <row r="15560" spans="1:1" x14ac:dyDescent="0.55000000000000004">
      <c r="A15560" s="2"/>
    </row>
    <row r="15561" spans="1:1" x14ac:dyDescent="0.55000000000000004">
      <c r="A15561" s="2"/>
    </row>
    <row r="15562" spans="1:1" x14ac:dyDescent="0.55000000000000004">
      <c r="A15562" s="2"/>
    </row>
    <row r="15563" spans="1:1" x14ac:dyDescent="0.55000000000000004">
      <c r="A15563" s="2"/>
    </row>
    <row r="15564" spans="1:1" x14ac:dyDescent="0.55000000000000004">
      <c r="A15564" s="2"/>
    </row>
    <row r="15565" spans="1:1" x14ac:dyDescent="0.55000000000000004">
      <c r="A15565" s="2"/>
    </row>
    <row r="15566" spans="1:1" x14ac:dyDescent="0.55000000000000004">
      <c r="A15566" s="2"/>
    </row>
    <row r="15567" spans="1:1" x14ac:dyDescent="0.55000000000000004">
      <c r="A15567" s="2"/>
    </row>
    <row r="15568" spans="1:1" x14ac:dyDescent="0.55000000000000004">
      <c r="A15568" s="2"/>
    </row>
    <row r="15569" spans="1:1" x14ac:dyDescent="0.55000000000000004">
      <c r="A15569" s="2"/>
    </row>
    <row r="15570" spans="1:1" x14ac:dyDescent="0.55000000000000004">
      <c r="A15570" s="2"/>
    </row>
    <row r="15571" spans="1:1" x14ac:dyDescent="0.55000000000000004">
      <c r="A15571" s="2"/>
    </row>
    <row r="15572" spans="1:1" x14ac:dyDescent="0.55000000000000004">
      <c r="A15572" s="2"/>
    </row>
    <row r="15573" spans="1:1" x14ac:dyDescent="0.55000000000000004">
      <c r="A15573" s="2"/>
    </row>
    <row r="15574" spans="1:1" x14ac:dyDescent="0.55000000000000004">
      <c r="A15574" s="2"/>
    </row>
    <row r="15575" spans="1:1" x14ac:dyDescent="0.55000000000000004">
      <c r="A15575" s="2"/>
    </row>
    <row r="15576" spans="1:1" x14ac:dyDescent="0.55000000000000004">
      <c r="A15576" s="2"/>
    </row>
    <row r="15577" spans="1:1" x14ac:dyDescent="0.55000000000000004">
      <c r="A15577" s="2"/>
    </row>
    <row r="15578" spans="1:1" x14ac:dyDescent="0.55000000000000004">
      <c r="A15578" s="2"/>
    </row>
    <row r="15579" spans="1:1" x14ac:dyDescent="0.55000000000000004">
      <c r="A15579" s="2"/>
    </row>
    <row r="15580" spans="1:1" x14ac:dyDescent="0.55000000000000004">
      <c r="A15580" s="2"/>
    </row>
    <row r="15581" spans="1:1" x14ac:dyDescent="0.55000000000000004">
      <c r="A15581" s="2"/>
    </row>
    <row r="15582" spans="1:1" x14ac:dyDescent="0.55000000000000004">
      <c r="A15582" s="2"/>
    </row>
    <row r="15583" spans="1:1" x14ac:dyDescent="0.55000000000000004">
      <c r="A15583" s="2"/>
    </row>
    <row r="15584" spans="1:1" x14ac:dyDescent="0.55000000000000004">
      <c r="A15584" s="2"/>
    </row>
    <row r="15585" spans="1:1" x14ac:dyDescent="0.55000000000000004">
      <c r="A15585" s="2"/>
    </row>
    <row r="15586" spans="1:1" x14ac:dyDescent="0.55000000000000004">
      <c r="A15586" s="2"/>
    </row>
    <row r="15587" spans="1:1" x14ac:dyDescent="0.55000000000000004">
      <c r="A15587" s="2"/>
    </row>
    <row r="15588" spans="1:1" x14ac:dyDescent="0.55000000000000004">
      <c r="A15588" s="2"/>
    </row>
    <row r="15589" spans="1:1" x14ac:dyDescent="0.55000000000000004">
      <c r="A15589" s="2"/>
    </row>
    <row r="15590" spans="1:1" x14ac:dyDescent="0.55000000000000004">
      <c r="A15590" s="2"/>
    </row>
    <row r="15591" spans="1:1" x14ac:dyDescent="0.55000000000000004">
      <c r="A15591" s="2"/>
    </row>
    <row r="15592" spans="1:1" x14ac:dyDescent="0.55000000000000004">
      <c r="A15592" s="2"/>
    </row>
    <row r="15593" spans="1:1" x14ac:dyDescent="0.55000000000000004">
      <c r="A15593" s="2"/>
    </row>
    <row r="15594" spans="1:1" x14ac:dyDescent="0.55000000000000004">
      <c r="A15594" s="2"/>
    </row>
    <row r="15595" spans="1:1" x14ac:dyDescent="0.55000000000000004">
      <c r="A15595" s="2"/>
    </row>
    <row r="15596" spans="1:1" x14ac:dyDescent="0.55000000000000004">
      <c r="A15596" s="2"/>
    </row>
    <row r="15597" spans="1:1" x14ac:dyDescent="0.55000000000000004">
      <c r="A15597" s="2"/>
    </row>
    <row r="15598" spans="1:1" x14ac:dyDescent="0.55000000000000004">
      <c r="A15598" s="2"/>
    </row>
    <row r="15599" spans="1:1" x14ac:dyDescent="0.55000000000000004">
      <c r="A15599" s="2"/>
    </row>
    <row r="15600" spans="1:1" x14ac:dyDescent="0.55000000000000004">
      <c r="A15600" s="2"/>
    </row>
    <row r="15601" spans="1:1" x14ac:dyDescent="0.55000000000000004">
      <c r="A15601" s="2"/>
    </row>
    <row r="15602" spans="1:1" x14ac:dyDescent="0.55000000000000004">
      <c r="A15602" s="2"/>
    </row>
    <row r="15603" spans="1:1" x14ac:dyDescent="0.55000000000000004">
      <c r="A15603" s="2"/>
    </row>
    <row r="15604" spans="1:1" x14ac:dyDescent="0.55000000000000004">
      <c r="A15604" s="2"/>
    </row>
    <row r="15605" spans="1:1" x14ac:dyDescent="0.55000000000000004">
      <c r="A15605" s="2"/>
    </row>
    <row r="15606" spans="1:1" x14ac:dyDescent="0.55000000000000004">
      <c r="A15606" s="2"/>
    </row>
    <row r="15607" spans="1:1" x14ac:dyDescent="0.55000000000000004">
      <c r="A15607" s="2"/>
    </row>
    <row r="15608" spans="1:1" x14ac:dyDescent="0.55000000000000004">
      <c r="A15608" s="2"/>
    </row>
    <row r="15609" spans="1:1" x14ac:dyDescent="0.55000000000000004">
      <c r="A15609" s="2"/>
    </row>
    <row r="15610" spans="1:1" x14ac:dyDescent="0.55000000000000004">
      <c r="A15610" s="2"/>
    </row>
    <row r="15611" spans="1:1" x14ac:dyDescent="0.55000000000000004">
      <c r="A15611" s="2"/>
    </row>
    <row r="15612" spans="1:1" x14ac:dyDescent="0.55000000000000004">
      <c r="A15612" s="2"/>
    </row>
    <row r="15613" spans="1:1" x14ac:dyDescent="0.55000000000000004">
      <c r="A15613" s="2"/>
    </row>
    <row r="15614" spans="1:1" x14ac:dyDescent="0.55000000000000004">
      <c r="A15614" s="2"/>
    </row>
    <row r="15615" spans="1:1" x14ac:dyDescent="0.55000000000000004">
      <c r="A15615" s="2"/>
    </row>
    <row r="15616" spans="1:1" x14ac:dyDescent="0.55000000000000004">
      <c r="A15616" s="2"/>
    </row>
    <row r="15617" spans="1:1" x14ac:dyDescent="0.55000000000000004">
      <c r="A15617" s="2"/>
    </row>
    <row r="15618" spans="1:1" x14ac:dyDescent="0.55000000000000004">
      <c r="A15618" s="2"/>
    </row>
    <row r="15619" spans="1:1" x14ac:dyDescent="0.55000000000000004">
      <c r="A15619" s="2"/>
    </row>
    <row r="15620" spans="1:1" x14ac:dyDescent="0.55000000000000004">
      <c r="A15620" s="2"/>
    </row>
    <row r="15621" spans="1:1" x14ac:dyDescent="0.55000000000000004">
      <c r="A15621" s="2"/>
    </row>
    <row r="15622" spans="1:1" x14ac:dyDescent="0.55000000000000004">
      <c r="A15622" s="2"/>
    </row>
    <row r="15623" spans="1:1" x14ac:dyDescent="0.55000000000000004">
      <c r="A15623" s="2"/>
    </row>
    <row r="15624" spans="1:1" x14ac:dyDescent="0.55000000000000004">
      <c r="A15624" s="2"/>
    </row>
    <row r="15625" spans="1:1" x14ac:dyDescent="0.55000000000000004">
      <c r="A15625" s="2"/>
    </row>
    <row r="15626" spans="1:1" x14ac:dyDescent="0.55000000000000004">
      <c r="A15626" s="2"/>
    </row>
    <row r="15627" spans="1:1" x14ac:dyDescent="0.55000000000000004">
      <c r="A15627" s="2"/>
    </row>
    <row r="15628" spans="1:1" x14ac:dyDescent="0.55000000000000004">
      <c r="A15628" s="2"/>
    </row>
    <row r="15629" spans="1:1" x14ac:dyDescent="0.55000000000000004">
      <c r="A15629" s="2"/>
    </row>
    <row r="15630" spans="1:1" x14ac:dyDescent="0.55000000000000004">
      <c r="A15630" s="2"/>
    </row>
    <row r="15631" spans="1:1" x14ac:dyDescent="0.55000000000000004">
      <c r="A15631" s="2"/>
    </row>
    <row r="15632" spans="1:1" x14ac:dyDescent="0.55000000000000004">
      <c r="A15632" s="2"/>
    </row>
    <row r="15633" spans="1:1" x14ac:dyDescent="0.55000000000000004">
      <c r="A15633" s="2"/>
    </row>
    <row r="15634" spans="1:1" x14ac:dyDescent="0.55000000000000004">
      <c r="A15634" s="2"/>
    </row>
    <row r="15635" spans="1:1" x14ac:dyDescent="0.55000000000000004">
      <c r="A15635" s="2"/>
    </row>
    <row r="15636" spans="1:1" x14ac:dyDescent="0.55000000000000004">
      <c r="A15636" s="2"/>
    </row>
    <row r="15637" spans="1:1" x14ac:dyDescent="0.55000000000000004">
      <c r="A15637" s="2"/>
    </row>
    <row r="15638" spans="1:1" x14ac:dyDescent="0.55000000000000004">
      <c r="A15638" s="2"/>
    </row>
    <row r="15639" spans="1:1" x14ac:dyDescent="0.55000000000000004">
      <c r="A15639" s="2"/>
    </row>
    <row r="15640" spans="1:1" x14ac:dyDescent="0.55000000000000004">
      <c r="A15640" s="2"/>
    </row>
    <row r="15641" spans="1:1" x14ac:dyDescent="0.55000000000000004">
      <c r="A15641" s="2"/>
    </row>
    <row r="15642" spans="1:1" x14ac:dyDescent="0.55000000000000004">
      <c r="A15642" s="2"/>
    </row>
    <row r="15643" spans="1:1" x14ac:dyDescent="0.55000000000000004">
      <c r="A15643" s="2"/>
    </row>
    <row r="15644" spans="1:1" x14ac:dyDescent="0.55000000000000004">
      <c r="A15644" s="2"/>
    </row>
    <row r="15645" spans="1:1" x14ac:dyDescent="0.55000000000000004">
      <c r="A15645" s="2"/>
    </row>
    <row r="15646" spans="1:1" x14ac:dyDescent="0.55000000000000004">
      <c r="A15646" s="2"/>
    </row>
    <row r="15647" spans="1:1" x14ac:dyDescent="0.55000000000000004">
      <c r="A15647" s="2"/>
    </row>
    <row r="15648" spans="1:1" x14ac:dyDescent="0.55000000000000004">
      <c r="A15648" s="2"/>
    </row>
    <row r="15649" spans="1:1" x14ac:dyDescent="0.55000000000000004">
      <c r="A15649" s="2"/>
    </row>
    <row r="15650" spans="1:1" x14ac:dyDescent="0.55000000000000004">
      <c r="A15650" s="2"/>
    </row>
    <row r="15651" spans="1:1" x14ac:dyDescent="0.55000000000000004">
      <c r="A15651" s="2"/>
    </row>
    <row r="15652" spans="1:1" x14ac:dyDescent="0.55000000000000004">
      <c r="A15652" s="2"/>
    </row>
    <row r="15653" spans="1:1" x14ac:dyDescent="0.55000000000000004">
      <c r="A15653" s="2"/>
    </row>
    <row r="15654" spans="1:1" x14ac:dyDescent="0.55000000000000004">
      <c r="A15654" s="2"/>
    </row>
    <row r="15655" spans="1:1" x14ac:dyDescent="0.55000000000000004">
      <c r="A15655" s="2"/>
    </row>
    <row r="15656" spans="1:1" x14ac:dyDescent="0.55000000000000004">
      <c r="A15656" s="2"/>
    </row>
    <row r="15657" spans="1:1" x14ac:dyDescent="0.55000000000000004">
      <c r="A15657" s="2"/>
    </row>
    <row r="15658" spans="1:1" x14ac:dyDescent="0.55000000000000004">
      <c r="A15658" s="2"/>
    </row>
    <row r="15659" spans="1:1" x14ac:dyDescent="0.55000000000000004">
      <c r="A15659" s="2"/>
    </row>
    <row r="15660" spans="1:1" x14ac:dyDescent="0.55000000000000004">
      <c r="A15660" s="2"/>
    </row>
    <row r="15661" spans="1:1" x14ac:dyDescent="0.55000000000000004">
      <c r="A15661" s="2"/>
    </row>
    <row r="15662" spans="1:1" x14ac:dyDescent="0.55000000000000004">
      <c r="A15662" s="2"/>
    </row>
    <row r="15663" spans="1:1" x14ac:dyDescent="0.55000000000000004">
      <c r="A15663" s="2"/>
    </row>
    <row r="15664" spans="1:1" x14ac:dyDescent="0.55000000000000004">
      <c r="A15664" s="2"/>
    </row>
    <row r="15665" spans="1:1" x14ac:dyDescent="0.55000000000000004">
      <c r="A15665" s="2"/>
    </row>
    <row r="15666" spans="1:1" x14ac:dyDescent="0.55000000000000004">
      <c r="A15666" s="2"/>
    </row>
    <row r="15667" spans="1:1" x14ac:dyDescent="0.55000000000000004">
      <c r="A15667" s="2"/>
    </row>
    <row r="15668" spans="1:1" x14ac:dyDescent="0.55000000000000004">
      <c r="A15668" s="2"/>
    </row>
    <row r="15669" spans="1:1" x14ac:dyDescent="0.55000000000000004">
      <c r="A15669" s="2"/>
    </row>
    <row r="15670" spans="1:1" x14ac:dyDescent="0.55000000000000004">
      <c r="A15670" s="2"/>
    </row>
    <row r="15671" spans="1:1" x14ac:dyDescent="0.55000000000000004">
      <c r="A15671" s="2"/>
    </row>
    <row r="15672" spans="1:1" x14ac:dyDescent="0.55000000000000004">
      <c r="A15672" s="2"/>
    </row>
    <row r="15673" spans="1:1" x14ac:dyDescent="0.55000000000000004">
      <c r="A15673" s="2"/>
    </row>
    <row r="15674" spans="1:1" x14ac:dyDescent="0.55000000000000004">
      <c r="A15674" s="2"/>
    </row>
    <row r="15675" spans="1:1" x14ac:dyDescent="0.55000000000000004">
      <c r="A15675" s="2"/>
    </row>
    <row r="15676" spans="1:1" x14ac:dyDescent="0.55000000000000004">
      <c r="A15676" s="2"/>
    </row>
    <row r="15677" spans="1:1" x14ac:dyDescent="0.55000000000000004">
      <c r="A15677" s="2"/>
    </row>
    <row r="15678" spans="1:1" x14ac:dyDescent="0.55000000000000004">
      <c r="A15678" s="2"/>
    </row>
    <row r="15679" spans="1:1" x14ac:dyDescent="0.55000000000000004">
      <c r="A15679" s="2"/>
    </row>
    <row r="15680" spans="1:1" x14ac:dyDescent="0.55000000000000004">
      <c r="A15680" s="2"/>
    </row>
    <row r="15681" spans="1:1" x14ac:dyDescent="0.55000000000000004">
      <c r="A15681" s="2"/>
    </row>
    <row r="15682" spans="1:1" x14ac:dyDescent="0.55000000000000004">
      <c r="A15682" s="2"/>
    </row>
    <row r="15683" spans="1:1" x14ac:dyDescent="0.55000000000000004">
      <c r="A15683" s="2"/>
    </row>
    <row r="15684" spans="1:1" x14ac:dyDescent="0.55000000000000004">
      <c r="A15684" s="2"/>
    </row>
    <row r="15685" spans="1:1" x14ac:dyDescent="0.55000000000000004">
      <c r="A15685" s="2"/>
    </row>
    <row r="15686" spans="1:1" x14ac:dyDescent="0.55000000000000004">
      <c r="A15686" s="2"/>
    </row>
    <row r="15687" spans="1:1" x14ac:dyDescent="0.55000000000000004">
      <c r="A15687" s="2"/>
    </row>
    <row r="15688" spans="1:1" x14ac:dyDescent="0.55000000000000004">
      <c r="A15688" s="2"/>
    </row>
    <row r="15689" spans="1:1" x14ac:dyDescent="0.55000000000000004">
      <c r="A15689" s="2"/>
    </row>
    <row r="15690" spans="1:1" x14ac:dyDescent="0.55000000000000004">
      <c r="A15690" s="2"/>
    </row>
    <row r="15691" spans="1:1" x14ac:dyDescent="0.55000000000000004">
      <c r="A15691" s="2"/>
    </row>
    <row r="15692" spans="1:1" x14ac:dyDescent="0.55000000000000004">
      <c r="A15692" s="2"/>
    </row>
    <row r="15693" spans="1:1" x14ac:dyDescent="0.55000000000000004">
      <c r="A15693" s="2"/>
    </row>
    <row r="15694" spans="1:1" x14ac:dyDescent="0.55000000000000004">
      <c r="A15694" s="2"/>
    </row>
    <row r="15695" spans="1:1" x14ac:dyDescent="0.55000000000000004">
      <c r="A15695" s="2"/>
    </row>
    <row r="15696" spans="1:1" x14ac:dyDescent="0.55000000000000004">
      <c r="A15696" s="2"/>
    </row>
    <row r="15697" spans="1:1" x14ac:dyDescent="0.55000000000000004">
      <c r="A15697" s="2"/>
    </row>
    <row r="15698" spans="1:1" x14ac:dyDescent="0.55000000000000004">
      <c r="A15698" s="2"/>
    </row>
    <row r="15699" spans="1:1" x14ac:dyDescent="0.55000000000000004">
      <c r="A15699" s="2"/>
    </row>
    <row r="15700" spans="1:1" x14ac:dyDescent="0.55000000000000004">
      <c r="A15700" s="2"/>
    </row>
    <row r="15701" spans="1:1" x14ac:dyDescent="0.55000000000000004">
      <c r="A15701" s="2"/>
    </row>
    <row r="15702" spans="1:1" x14ac:dyDescent="0.55000000000000004">
      <c r="A15702" s="2"/>
    </row>
    <row r="15703" spans="1:1" x14ac:dyDescent="0.55000000000000004">
      <c r="A15703" s="2"/>
    </row>
    <row r="15704" spans="1:1" x14ac:dyDescent="0.55000000000000004">
      <c r="A15704" s="2"/>
    </row>
    <row r="15705" spans="1:1" x14ac:dyDescent="0.55000000000000004">
      <c r="A15705" s="2"/>
    </row>
    <row r="15706" spans="1:1" x14ac:dyDescent="0.55000000000000004">
      <c r="A15706" s="2"/>
    </row>
    <row r="15707" spans="1:1" x14ac:dyDescent="0.55000000000000004">
      <c r="A15707" s="2"/>
    </row>
    <row r="15708" spans="1:1" x14ac:dyDescent="0.55000000000000004">
      <c r="A15708" s="2"/>
    </row>
    <row r="15709" spans="1:1" x14ac:dyDescent="0.55000000000000004">
      <c r="A15709" s="2"/>
    </row>
    <row r="15710" spans="1:1" x14ac:dyDescent="0.55000000000000004">
      <c r="A15710" s="2"/>
    </row>
    <row r="15711" spans="1:1" x14ac:dyDescent="0.55000000000000004">
      <c r="A15711" s="2"/>
    </row>
    <row r="15712" spans="1:1" x14ac:dyDescent="0.55000000000000004">
      <c r="A15712" s="2"/>
    </row>
    <row r="15713" spans="1:1" x14ac:dyDescent="0.55000000000000004">
      <c r="A15713" s="2"/>
    </row>
    <row r="15714" spans="1:1" x14ac:dyDescent="0.55000000000000004">
      <c r="A15714" s="2"/>
    </row>
    <row r="15715" spans="1:1" x14ac:dyDescent="0.55000000000000004">
      <c r="A15715" s="2"/>
    </row>
    <row r="15716" spans="1:1" x14ac:dyDescent="0.55000000000000004">
      <c r="A15716" s="2"/>
    </row>
    <row r="15717" spans="1:1" x14ac:dyDescent="0.55000000000000004">
      <c r="A15717" s="2"/>
    </row>
    <row r="15718" spans="1:1" x14ac:dyDescent="0.55000000000000004">
      <c r="A15718" s="2"/>
    </row>
    <row r="15719" spans="1:1" x14ac:dyDescent="0.55000000000000004">
      <c r="A15719" s="2"/>
    </row>
    <row r="15720" spans="1:1" x14ac:dyDescent="0.55000000000000004">
      <c r="A15720" s="2"/>
    </row>
    <row r="15721" spans="1:1" x14ac:dyDescent="0.55000000000000004">
      <c r="A15721" s="2"/>
    </row>
    <row r="15722" spans="1:1" x14ac:dyDescent="0.55000000000000004">
      <c r="A15722" s="2"/>
    </row>
    <row r="15723" spans="1:1" x14ac:dyDescent="0.55000000000000004">
      <c r="A15723" s="2"/>
    </row>
    <row r="15724" spans="1:1" x14ac:dyDescent="0.55000000000000004">
      <c r="A15724" s="2"/>
    </row>
    <row r="15725" spans="1:1" x14ac:dyDescent="0.55000000000000004">
      <c r="A15725" s="2"/>
    </row>
    <row r="15726" spans="1:1" x14ac:dyDescent="0.55000000000000004">
      <c r="A15726" s="2"/>
    </row>
    <row r="15727" spans="1:1" x14ac:dyDescent="0.55000000000000004">
      <c r="A15727" s="2"/>
    </row>
    <row r="15728" spans="1:1" x14ac:dyDescent="0.55000000000000004">
      <c r="A15728" s="2"/>
    </row>
    <row r="15729" spans="1:1" x14ac:dyDescent="0.55000000000000004">
      <c r="A15729" s="2"/>
    </row>
    <row r="15730" spans="1:1" x14ac:dyDescent="0.55000000000000004">
      <c r="A15730" s="2"/>
    </row>
    <row r="15731" spans="1:1" x14ac:dyDescent="0.55000000000000004">
      <c r="A15731" s="2"/>
    </row>
    <row r="15732" spans="1:1" x14ac:dyDescent="0.55000000000000004">
      <c r="A15732" s="2"/>
    </row>
    <row r="15733" spans="1:1" x14ac:dyDescent="0.55000000000000004">
      <c r="A15733" s="2"/>
    </row>
    <row r="15734" spans="1:1" x14ac:dyDescent="0.55000000000000004">
      <c r="A15734" s="2"/>
    </row>
    <row r="15735" spans="1:1" x14ac:dyDescent="0.55000000000000004">
      <c r="A15735" s="2"/>
    </row>
    <row r="15736" spans="1:1" x14ac:dyDescent="0.55000000000000004">
      <c r="A15736" s="2"/>
    </row>
    <row r="15737" spans="1:1" x14ac:dyDescent="0.55000000000000004">
      <c r="A15737" s="2"/>
    </row>
    <row r="15738" spans="1:1" x14ac:dyDescent="0.55000000000000004">
      <c r="A15738" s="2"/>
    </row>
    <row r="15739" spans="1:1" x14ac:dyDescent="0.55000000000000004">
      <c r="A15739" s="2"/>
    </row>
    <row r="15740" spans="1:1" x14ac:dyDescent="0.55000000000000004">
      <c r="A15740" s="2"/>
    </row>
    <row r="15741" spans="1:1" x14ac:dyDescent="0.55000000000000004">
      <c r="A15741" s="2"/>
    </row>
    <row r="15742" spans="1:1" x14ac:dyDescent="0.55000000000000004">
      <c r="A15742" s="2"/>
    </row>
    <row r="15743" spans="1:1" x14ac:dyDescent="0.55000000000000004">
      <c r="A15743" s="2"/>
    </row>
    <row r="15744" spans="1:1" x14ac:dyDescent="0.55000000000000004">
      <c r="A15744" s="2"/>
    </row>
    <row r="15745" spans="1:1" x14ac:dyDescent="0.55000000000000004">
      <c r="A15745" s="2"/>
    </row>
    <row r="15746" spans="1:1" x14ac:dyDescent="0.55000000000000004">
      <c r="A15746" s="2"/>
    </row>
    <row r="15747" spans="1:1" x14ac:dyDescent="0.55000000000000004">
      <c r="A15747" s="2"/>
    </row>
    <row r="15748" spans="1:1" x14ac:dyDescent="0.55000000000000004">
      <c r="A15748" s="2"/>
    </row>
    <row r="15749" spans="1:1" x14ac:dyDescent="0.55000000000000004">
      <c r="A15749" s="2"/>
    </row>
    <row r="15750" spans="1:1" x14ac:dyDescent="0.55000000000000004">
      <c r="A15750" s="2"/>
    </row>
    <row r="15751" spans="1:1" x14ac:dyDescent="0.55000000000000004">
      <c r="A15751" s="2"/>
    </row>
    <row r="15752" spans="1:1" x14ac:dyDescent="0.55000000000000004">
      <c r="A15752" s="2"/>
    </row>
    <row r="15753" spans="1:1" x14ac:dyDescent="0.55000000000000004">
      <c r="A15753" s="2"/>
    </row>
    <row r="15754" spans="1:1" x14ac:dyDescent="0.55000000000000004">
      <c r="A15754" s="2"/>
    </row>
    <row r="15755" spans="1:1" x14ac:dyDescent="0.55000000000000004">
      <c r="A15755" s="2"/>
    </row>
    <row r="15756" spans="1:1" x14ac:dyDescent="0.55000000000000004">
      <c r="A15756" s="2"/>
    </row>
    <row r="15757" spans="1:1" x14ac:dyDescent="0.55000000000000004">
      <c r="A15757" s="2"/>
    </row>
    <row r="15758" spans="1:1" x14ac:dyDescent="0.55000000000000004">
      <c r="A15758" s="2"/>
    </row>
    <row r="15759" spans="1:1" x14ac:dyDescent="0.55000000000000004">
      <c r="A15759" s="2"/>
    </row>
    <row r="15760" spans="1:1" x14ac:dyDescent="0.55000000000000004">
      <c r="A15760" s="2"/>
    </row>
    <row r="15761" spans="1:1" x14ac:dyDescent="0.55000000000000004">
      <c r="A15761" s="2"/>
    </row>
    <row r="15762" spans="1:1" x14ac:dyDescent="0.55000000000000004">
      <c r="A15762" s="2"/>
    </row>
    <row r="15763" spans="1:1" x14ac:dyDescent="0.55000000000000004">
      <c r="A15763" s="2"/>
    </row>
    <row r="15764" spans="1:1" x14ac:dyDescent="0.55000000000000004">
      <c r="A15764" s="2"/>
    </row>
    <row r="15765" spans="1:1" x14ac:dyDescent="0.55000000000000004">
      <c r="A15765" s="2"/>
    </row>
    <row r="15766" spans="1:1" x14ac:dyDescent="0.55000000000000004">
      <c r="A15766" s="2"/>
    </row>
    <row r="15767" spans="1:1" x14ac:dyDescent="0.55000000000000004">
      <c r="A15767" s="2"/>
    </row>
    <row r="15768" spans="1:1" x14ac:dyDescent="0.55000000000000004">
      <c r="A15768" s="2"/>
    </row>
    <row r="15769" spans="1:1" x14ac:dyDescent="0.55000000000000004">
      <c r="A15769" s="2"/>
    </row>
    <row r="15770" spans="1:1" x14ac:dyDescent="0.55000000000000004">
      <c r="A15770" s="2"/>
    </row>
    <row r="15771" spans="1:1" x14ac:dyDescent="0.55000000000000004">
      <c r="A15771" s="2"/>
    </row>
    <row r="15772" spans="1:1" x14ac:dyDescent="0.55000000000000004">
      <c r="A15772" s="2"/>
    </row>
    <row r="15773" spans="1:1" x14ac:dyDescent="0.55000000000000004">
      <c r="A15773" s="2"/>
    </row>
    <row r="15774" spans="1:1" x14ac:dyDescent="0.55000000000000004">
      <c r="A15774" s="2"/>
    </row>
    <row r="15775" spans="1:1" x14ac:dyDescent="0.55000000000000004">
      <c r="A15775" s="2"/>
    </row>
    <row r="15776" spans="1:1" x14ac:dyDescent="0.55000000000000004">
      <c r="A15776" s="2"/>
    </row>
    <row r="15777" spans="1:1" x14ac:dyDescent="0.55000000000000004">
      <c r="A15777" s="2"/>
    </row>
    <row r="15778" spans="1:1" x14ac:dyDescent="0.55000000000000004">
      <c r="A15778" s="2"/>
    </row>
    <row r="15779" spans="1:1" x14ac:dyDescent="0.55000000000000004">
      <c r="A15779" s="2"/>
    </row>
    <row r="15780" spans="1:1" x14ac:dyDescent="0.55000000000000004">
      <c r="A15780" s="2"/>
    </row>
    <row r="15781" spans="1:1" x14ac:dyDescent="0.55000000000000004">
      <c r="A15781" s="2"/>
    </row>
    <row r="15782" spans="1:1" x14ac:dyDescent="0.55000000000000004">
      <c r="A15782" s="2"/>
    </row>
    <row r="15783" spans="1:1" x14ac:dyDescent="0.55000000000000004">
      <c r="A15783" s="2"/>
    </row>
    <row r="15784" spans="1:1" x14ac:dyDescent="0.55000000000000004">
      <c r="A15784" s="2"/>
    </row>
    <row r="15785" spans="1:1" x14ac:dyDescent="0.55000000000000004">
      <c r="A15785" s="2"/>
    </row>
    <row r="15786" spans="1:1" x14ac:dyDescent="0.55000000000000004">
      <c r="A15786" s="2"/>
    </row>
    <row r="15787" spans="1:1" x14ac:dyDescent="0.55000000000000004">
      <c r="A15787" s="2"/>
    </row>
    <row r="15788" spans="1:1" x14ac:dyDescent="0.55000000000000004">
      <c r="A15788" s="2"/>
    </row>
    <row r="15789" spans="1:1" x14ac:dyDescent="0.55000000000000004">
      <c r="A15789" s="2"/>
    </row>
    <row r="15790" spans="1:1" x14ac:dyDescent="0.55000000000000004">
      <c r="A15790" s="2"/>
    </row>
    <row r="15791" spans="1:1" x14ac:dyDescent="0.55000000000000004">
      <c r="A15791" s="2"/>
    </row>
    <row r="15792" spans="1:1" x14ac:dyDescent="0.55000000000000004">
      <c r="A15792" s="2"/>
    </row>
    <row r="15793" spans="1:1" x14ac:dyDescent="0.55000000000000004">
      <c r="A15793" s="2"/>
    </row>
    <row r="15794" spans="1:1" x14ac:dyDescent="0.55000000000000004">
      <c r="A15794" s="2"/>
    </row>
    <row r="15795" spans="1:1" x14ac:dyDescent="0.55000000000000004">
      <c r="A15795" s="2"/>
    </row>
    <row r="15796" spans="1:1" x14ac:dyDescent="0.55000000000000004">
      <c r="A15796" s="2"/>
    </row>
    <row r="15797" spans="1:1" x14ac:dyDescent="0.55000000000000004">
      <c r="A15797" s="2"/>
    </row>
    <row r="15798" spans="1:1" x14ac:dyDescent="0.55000000000000004">
      <c r="A15798" s="2"/>
    </row>
    <row r="15799" spans="1:1" x14ac:dyDescent="0.55000000000000004">
      <c r="A15799" s="2"/>
    </row>
    <row r="15800" spans="1:1" x14ac:dyDescent="0.55000000000000004">
      <c r="A15800" s="2"/>
    </row>
    <row r="15801" spans="1:1" x14ac:dyDescent="0.55000000000000004">
      <c r="A15801" s="2"/>
    </row>
    <row r="15802" spans="1:1" x14ac:dyDescent="0.55000000000000004">
      <c r="A15802" s="2"/>
    </row>
    <row r="15803" spans="1:1" x14ac:dyDescent="0.55000000000000004">
      <c r="A15803" s="2"/>
    </row>
    <row r="15804" spans="1:1" x14ac:dyDescent="0.55000000000000004">
      <c r="A15804" s="2"/>
    </row>
    <row r="15805" spans="1:1" x14ac:dyDescent="0.55000000000000004">
      <c r="A15805" s="2"/>
    </row>
    <row r="15806" spans="1:1" x14ac:dyDescent="0.55000000000000004">
      <c r="A15806" s="2"/>
    </row>
    <row r="15807" spans="1:1" x14ac:dyDescent="0.55000000000000004">
      <c r="A15807" s="2"/>
    </row>
    <row r="15808" spans="1:1" x14ac:dyDescent="0.55000000000000004">
      <c r="A15808" s="2"/>
    </row>
    <row r="15809" spans="1:1" x14ac:dyDescent="0.55000000000000004">
      <c r="A15809" s="2"/>
    </row>
    <row r="15810" spans="1:1" x14ac:dyDescent="0.55000000000000004">
      <c r="A15810" s="2"/>
    </row>
    <row r="15811" spans="1:1" x14ac:dyDescent="0.55000000000000004">
      <c r="A15811" s="2"/>
    </row>
    <row r="15812" spans="1:1" x14ac:dyDescent="0.55000000000000004">
      <c r="A15812" s="2"/>
    </row>
    <row r="15813" spans="1:1" x14ac:dyDescent="0.55000000000000004">
      <c r="A15813" s="2"/>
    </row>
    <row r="15814" spans="1:1" x14ac:dyDescent="0.55000000000000004">
      <c r="A15814" s="2"/>
    </row>
    <row r="15815" spans="1:1" x14ac:dyDescent="0.55000000000000004">
      <c r="A15815" s="2"/>
    </row>
    <row r="15816" spans="1:1" x14ac:dyDescent="0.55000000000000004">
      <c r="A15816" s="2"/>
    </row>
    <row r="15817" spans="1:1" x14ac:dyDescent="0.55000000000000004">
      <c r="A15817" s="2"/>
    </row>
    <row r="15818" spans="1:1" x14ac:dyDescent="0.55000000000000004">
      <c r="A15818" s="2"/>
    </row>
    <row r="15819" spans="1:1" x14ac:dyDescent="0.55000000000000004">
      <c r="A15819" s="2"/>
    </row>
    <row r="15820" spans="1:1" x14ac:dyDescent="0.55000000000000004">
      <c r="A15820" s="2"/>
    </row>
    <row r="15821" spans="1:1" x14ac:dyDescent="0.55000000000000004">
      <c r="A15821" s="2"/>
    </row>
    <row r="15822" spans="1:1" x14ac:dyDescent="0.55000000000000004">
      <c r="A15822" s="2"/>
    </row>
    <row r="15823" spans="1:1" x14ac:dyDescent="0.55000000000000004">
      <c r="A15823" s="2"/>
    </row>
    <row r="15824" spans="1:1" x14ac:dyDescent="0.55000000000000004">
      <c r="A15824" s="2"/>
    </row>
    <row r="15825" spans="1:1" x14ac:dyDescent="0.55000000000000004">
      <c r="A15825" s="2"/>
    </row>
    <row r="15826" spans="1:1" x14ac:dyDescent="0.55000000000000004">
      <c r="A15826" s="2"/>
    </row>
    <row r="15827" spans="1:1" x14ac:dyDescent="0.55000000000000004">
      <c r="A15827" s="2"/>
    </row>
    <row r="15828" spans="1:1" x14ac:dyDescent="0.55000000000000004">
      <c r="A15828" s="2"/>
    </row>
    <row r="15829" spans="1:1" x14ac:dyDescent="0.55000000000000004">
      <c r="A15829" s="2"/>
    </row>
    <row r="15830" spans="1:1" x14ac:dyDescent="0.55000000000000004">
      <c r="A15830" s="2"/>
    </row>
    <row r="15831" spans="1:1" x14ac:dyDescent="0.55000000000000004">
      <c r="A15831" s="2"/>
    </row>
    <row r="15832" spans="1:1" x14ac:dyDescent="0.55000000000000004">
      <c r="A15832" s="2"/>
    </row>
    <row r="15833" spans="1:1" x14ac:dyDescent="0.55000000000000004">
      <c r="A15833" s="2"/>
    </row>
    <row r="15834" spans="1:1" x14ac:dyDescent="0.55000000000000004">
      <c r="A15834" s="2"/>
    </row>
    <row r="15835" spans="1:1" x14ac:dyDescent="0.55000000000000004">
      <c r="A15835" s="2"/>
    </row>
    <row r="15836" spans="1:1" x14ac:dyDescent="0.55000000000000004">
      <c r="A15836" s="2"/>
    </row>
    <row r="15837" spans="1:1" x14ac:dyDescent="0.55000000000000004">
      <c r="A15837" s="2"/>
    </row>
    <row r="15838" spans="1:1" x14ac:dyDescent="0.55000000000000004">
      <c r="A15838" s="2"/>
    </row>
    <row r="15839" spans="1:1" x14ac:dyDescent="0.55000000000000004">
      <c r="A15839" s="2"/>
    </row>
    <row r="15840" spans="1:1" x14ac:dyDescent="0.55000000000000004">
      <c r="A15840" s="2"/>
    </row>
    <row r="15841" spans="1:1" x14ac:dyDescent="0.55000000000000004">
      <c r="A15841" s="2"/>
    </row>
    <row r="15842" spans="1:1" x14ac:dyDescent="0.55000000000000004">
      <c r="A15842" s="2"/>
    </row>
    <row r="15843" spans="1:1" x14ac:dyDescent="0.55000000000000004">
      <c r="A15843" s="2"/>
    </row>
    <row r="15844" spans="1:1" x14ac:dyDescent="0.55000000000000004">
      <c r="A15844" s="2"/>
    </row>
    <row r="15845" spans="1:1" x14ac:dyDescent="0.55000000000000004">
      <c r="A15845" s="2"/>
    </row>
    <row r="15846" spans="1:1" x14ac:dyDescent="0.55000000000000004">
      <c r="A15846" s="2"/>
    </row>
    <row r="15847" spans="1:1" x14ac:dyDescent="0.55000000000000004">
      <c r="A15847" s="2"/>
    </row>
    <row r="15848" spans="1:1" x14ac:dyDescent="0.55000000000000004">
      <c r="A15848" s="2"/>
    </row>
    <row r="15849" spans="1:1" x14ac:dyDescent="0.55000000000000004">
      <c r="A15849" s="2"/>
    </row>
    <row r="15850" spans="1:1" x14ac:dyDescent="0.55000000000000004">
      <c r="A15850" s="2"/>
    </row>
    <row r="15851" spans="1:1" x14ac:dyDescent="0.55000000000000004">
      <c r="A15851" s="2"/>
    </row>
    <row r="15852" spans="1:1" x14ac:dyDescent="0.55000000000000004">
      <c r="A15852" s="2"/>
    </row>
    <row r="15853" spans="1:1" x14ac:dyDescent="0.55000000000000004">
      <c r="A15853" s="2"/>
    </row>
    <row r="15854" spans="1:1" x14ac:dyDescent="0.55000000000000004">
      <c r="A15854" s="2"/>
    </row>
    <row r="15855" spans="1:1" x14ac:dyDescent="0.55000000000000004">
      <c r="A15855" s="2"/>
    </row>
    <row r="15856" spans="1:1" x14ac:dyDescent="0.55000000000000004">
      <c r="A15856" s="2"/>
    </row>
    <row r="15857" spans="1:1" x14ac:dyDescent="0.55000000000000004">
      <c r="A15857" s="2"/>
    </row>
    <row r="15858" spans="1:1" x14ac:dyDescent="0.55000000000000004">
      <c r="A15858" s="2"/>
    </row>
    <row r="15859" spans="1:1" x14ac:dyDescent="0.55000000000000004">
      <c r="A15859" s="2"/>
    </row>
    <row r="15860" spans="1:1" x14ac:dyDescent="0.55000000000000004">
      <c r="A15860" s="2"/>
    </row>
    <row r="15861" spans="1:1" x14ac:dyDescent="0.55000000000000004">
      <c r="A15861" s="2"/>
    </row>
    <row r="15862" spans="1:1" x14ac:dyDescent="0.55000000000000004">
      <c r="A15862" s="2"/>
    </row>
    <row r="15863" spans="1:1" x14ac:dyDescent="0.55000000000000004">
      <c r="A15863" s="2"/>
    </row>
    <row r="15864" spans="1:1" x14ac:dyDescent="0.55000000000000004">
      <c r="A15864" s="2"/>
    </row>
    <row r="15865" spans="1:1" x14ac:dyDescent="0.55000000000000004">
      <c r="A15865" s="2"/>
    </row>
    <row r="15866" spans="1:1" x14ac:dyDescent="0.55000000000000004">
      <c r="A15866" s="2"/>
    </row>
    <row r="15867" spans="1:1" x14ac:dyDescent="0.55000000000000004">
      <c r="A15867" s="2"/>
    </row>
    <row r="15868" spans="1:1" x14ac:dyDescent="0.55000000000000004">
      <c r="A15868" s="2"/>
    </row>
    <row r="15869" spans="1:1" x14ac:dyDescent="0.55000000000000004">
      <c r="A15869" s="2"/>
    </row>
    <row r="15870" spans="1:1" x14ac:dyDescent="0.55000000000000004">
      <c r="A15870" s="2"/>
    </row>
    <row r="15871" spans="1:1" x14ac:dyDescent="0.55000000000000004">
      <c r="A15871" s="2"/>
    </row>
    <row r="15872" spans="1:1" x14ac:dyDescent="0.55000000000000004">
      <c r="A15872" s="2"/>
    </row>
    <row r="15873" spans="1:1" x14ac:dyDescent="0.55000000000000004">
      <c r="A15873" s="2"/>
    </row>
    <row r="15874" spans="1:1" x14ac:dyDescent="0.55000000000000004">
      <c r="A15874" s="2"/>
    </row>
    <row r="15875" spans="1:1" x14ac:dyDescent="0.55000000000000004">
      <c r="A15875" s="2"/>
    </row>
    <row r="15876" spans="1:1" x14ac:dyDescent="0.55000000000000004">
      <c r="A15876" s="2"/>
    </row>
    <row r="15877" spans="1:1" x14ac:dyDescent="0.55000000000000004">
      <c r="A15877" s="2"/>
    </row>
    <row r="15878" spans="1:1" x14ac:dyDescent="0.55000000000000004">
      <c r="A15878" s="2"/>
    </row>
    <row r="15879" spans="1:1" x14ac:dyDescent="0.55000000000000004">
      <c r="A15879" s="2"/>
    </row>
    <row r="15880" spans="1:1" x14ac:dyDescent="0.55000000000000004">
      <c r="A15880" s="2"/>
    </row>
    <row r="15881" spans="1:1" x14ac:dyDescent="0.55000000000000004">
      <c r="A15881" s="2"/>
    </row>
    <row r="15882" spans="1:1" x14ac:dyDescent="0.55000000000000004">
      <c r="A15882" s="2"/>
    </row>
    <row r="15883" spans="1:1" x14ac:dyDescent="0.55000000000000004">
      <c r="A15883" s="2"/>
    </row>
    <row r="15884" spans="1:1" x14ac:dyDescent="0.55000000000000004">
      <c r="A15884" s="2"/>
    </row>
    <row r="15885" spans="1:1" x14ac:dyDescent="0.55000000000000004">
      <c r="A15885" s="2"/>
    </row>
    <row r="15886" spans="1:1" x14ac:dyDescent="0.55000000000000004">
      <c r="A15886" s="2"/>
    </row>
    <row r="15887" spans="1:1" x14ac:dyDescent="0.55000000000000004">
      <c r="A15887" s="2"/>
    </row>
    <row r="15888" spans="1:1" x14ac:dyDescent="0.55000000000000004">
      <c r="A15888" s="2"/>
    </row>
    <row r="15889" spans="1:1" x14ac:dyDescent="0.55000000000000004">
      <c r="A15889" s="2"/>
    </row>
    <row r="15890" spans="1:1" x14ac:dyDescent="0.55000000000000004">
      <c r="A15890" s="2"/>
    </row>
    <row r="15891" spans="1:1" x14ac:dyDescent="0.55000000000000004">
      <c r="A15891" s="2"/>
    </row>
    <row r="15892" spans="1:1" x14ac:dyDescent="0.55000000000000004">
      <c r="A15892" s="2"/>
    </row>
    <row r="15893" spans="1:1" x14ac:dyDescent="0.55000000000000004">
      <c r="A15893" s="2"/>
    </row>
    <row r="15894" spans="1:1" x14ac:dyDescent="0.55000000000000004">
      <c r="A15894" s="2"/>
    </row>
    <row r="15895" spans="1:1" x14ac:dyDescent="0.55000000000000004">
      <c r="A15895" s="2"/>
    </row>
    <row r="15896" spans="1:1" x14ac:dyDescent="0.55000000000000004">
      <c r="A15896" s="2"/>
    </row>
    <row r="15897" spans="1:1" x14ac:dyDescent="0.55000000000000004">
      <c r="A15897" s="2"/>
    </row>
    <row r="15898" spans="1:1" x14ac:dyDescent="0.55000000000000004">
      <c r="A15898" s="2"/>
    </row>
    <row r="15899" spans="1:1" x14ac:dyDescent="0.55000000000000004">
      <c r="A15899" s="2"/>
    </row>
    <row r="15900" spans="1:1" x14ac:dyDescent="0.55000000000000004">
      <c r="A15900" s="2"/>
    </row>
    <row r="15901" spans="1:1" x14ac:dyDescent="0.55000000000000004">
      <c r="A15901" s="2"/>
    </row>
    <row r="15902" spans="1:1" x14ac:dyDescent="0.55000000000000004">
      <c r="A15902" s="2"/>
    </row>
    <row r="15903" spans="1:1" x14ac:dyDescent="0.55000000000000004">
      <c r="A15903" s="2"/>
    </row>
    <row r="15904" spans="1:1" x14ac:dyDescent="0.55000000000000004">
      <c r="A15904" s="2"/>
    </row>
    <row r="15905" spans="1:1" x14ac:dyDescent="0.55000000000000004">
      <c r="A15905" s="2"/>
    </row>
    <row r="15906" spans="1:1" x14ac:dyDescent="0.55000000000000004">
      <c r="A15906" s="2"/>
    </row>
    <row r="15907" spans="1:1" x14ac:dyDescent="0.55000000000000004">
      <c r="A15907" s="2"/>
    </row>
    <row r="15908" spans="1:1" x14ac:dyDescent="0.55000000000000004">
      <c r="A15908" s="2"/>
    </row>
    <row r="15909" spans="1:1" x14ac:dyDescent="0.55000000000000004">
      <c r="A15909" s="2"/>
    </row>
    <row r="15910" spans="1:1" x14ac:dyDescent="0.55000000000000004">
      <c r="A15910" s="2"/>
    </row>
    <row r="15911" spans="1:1" x14ac:dyDescent="0.55000000000000004">
      <c r="A15911" s="2"/>
    </row>
    <row r="15912" spans="1:1" x14ac:dyDescent="0.55000000000000004">
      <c r="A15912" s="2"/>
    </row>
    <row r="15913" spans="1:1" x14ac:dyDescent="0.55000000000000004">
      <c r="A15913" s="2"/>
    </row>
    <row r="15914" spans="1:1" x14ac:dyDescent="0.55000000000000004">
      <c r="A15914" s="2"/>
    </row>
    <row r="15915" spans="1:1" x14ac:dyDescent="0.55000000000000004">
      <c r="A15915" s="2"/>
    </row>
    <row r="15916" spans="1:1" x14ac:dyDescent="0.55000000000000004">
      <c r="A15916" s="2"/>
    </row>
    <row r="15917" spans="1:1" x14ac:dyDescent="0.55000000000000004">
      <c r="A15917" s="2"/>
    </row>
    <row r="15918" spans="1:1" x14ac:dyDescent="0.55000000000000004">
      <c r="A15918" s="2"/>
    </row>
    <row r="15919" spans="1:1" x14ac:dyDescent="0.55000000000000004">
      <c r="A15919" s="2"/>
    </row>
    <row r="15920" spans="1:1" x14ac:dyDescent="0.55000000000000004">
      <c r="A15920" s="2"/>
    </row>
    <row r="15921" spans="1:1" x14ac:dyDescent="0.55000000000000004">
      <c r="A15921" s="2"/>
    </row>
    <row r="15922" spans="1:1" x14ac:dyDescent="0.55000000000000004">
      <c r="A15922" s="2"/>
    </row>
    <row r="15923" spans="1:1" x14ac:dyDescent="0.55000000000000004">
      <c r="A15923" s="2"/>
    </row>
    <row r="15924" spans="1:1" x14ac:dyDescent="0.55000000000000004">
      <c r="A15924" s="2"/>
    </row>
    <row r="15925" spans="1:1" x14ac:dyDescent="0.55000000000000004">
      <c r="A15925" s="2"/>
    </row>
    <row r="15926" spans="1:1" x14ac:dyDescent="0.55000000000000004">
      <c r="A15926" s="2"/>
    </row>
    <row r="15927" spans="1:1" x14ac:dyDescent="0.55000000000000004">
      <c r="A15927" s="2"/>
    </row>
    <row r="15928" spans="1:1" x14ac:dyDescent="0.55000000000000004">
      <c r="A15928" s="2"/>
    </row>
    <row r="15929" spans="1:1" x14ac:dyDescent="0.55000000000000004">
      <c r="A15929" s="2"/>
    </row>
    <row r="15930" spans="1:1" x14ac:dyDescent="0.55000000000000004">
      <c r="A15930" s="2"/>
    </row>
    <row r="15931" spans="1:1" x14ac:dyDescent="0.55000000000000004">
      <c r="A15931" s="2"/>
    </row>
    <row r="15932" spans="1:1" x14ac:dyDescent="0.55000000000000004">
      <c r="A15932" s="2"/>
    </row>
    <row r="15933" spans="1:1" x14ac:dyDescent="0.55000000000000004">
      <c r="A15933" s="2"/>
    </row>
    <row r="15934" spans="1:1" x14ac:dyDescent="0.55000000000000004">
      <c r="A15934" s="2"/>
    </row>
    <row r="15935" spans="1:1" x14ac:dyDescent="0.55000000000000004">
      <c r="A15935" s="2"/>
    </row>
    <row r="15936" spans="1:1" x14ac:dyDescent="0.55000000000000004">
      <c r="A15936" s="2"/>
    </row>
    <row r="15937" spans="1:1" x14ac:dyDescent="0.55000000000000004">
      <c r="A15937" s="2"/>
    </row>
    <row r="15938" spans="1:1" x14ac:dyDescent="0.55000000000000004">
      <c r="A15938" s="2"/>
    </row>
    <row r="15939" spans="1:1" x14ac:dyDescent="0.55000000000000004">
      <c r="A15939" s="2"/>
    </row>
    <row r="15940" spans="1:1" x14ac:dyDescent="0.55000000000000004">
      <c r="A15940" s="2"/>
    </row>
    <row r="15941" spans="1:1" x14ac:dyDescent="0.55000000000000004">
      <c r="A15941" s="2"/>
    </row>
    <row r="15942" spans="1:1" x14ac:dyDescent="0.55000000000000004">
      <c r="A15942" s="2"/>
    </row>
    <row r="15943" spans="1:1" x14ac:dyDescent="0.55000000000000004">
      <c r="A15943" s="2"/>
    </row>
    <row r="15944" spans="1:1" x14ac:dyDescent="0.55000000000000004">
      <c r="A15944" s="2"/>
    </row>
    <row r="15945" spans="1:1" x14ac:dyDescent="0.55000000000000004">
      <c r="A15945" s="2"/>
    </row>
    <row r="15946" spans="1:1" x14ac:dyDescent="0.55000000000000004">
      <c r="A15946" s="2"/>
    </row>
    <row r="15947" spans="1:1" x14ac:dyDescent="0.55000000000000004">
      <c r="A15947" s="2"/>
    </row>
    <row r="15948" spans="1:1" x14ac:dyDescent="0.55000000000000004">
      <c r="A15948" s="2"/>
    </row>
    <row r="15949" spans="1:1" x14ac:dyDescent="0.55000000000000004">
      <c r="A15949" s="2"/>
    </row>
    <row r="15950" spans="1:1" x14ac:dyDescent="0.55000000000000004">
      <c r="A15950" s="2"/>
    </row>
    <row r="15951" spans="1:1" x14ac:dyDescent="0.55000000000000004">
      <c r="A15951" s="2"/>
    </row>
    <row r="15952" spans="1:1" x14ac:dyDescent="0.55000000000000004">
      <c r="A15952" s="2"/>
    </row>
    <row r="15953" spans="1:1" x14ac:dyDescent="0.55000000000000004">
      <c r="A15953" s="2"/>
    </row>
    <row r="15954" spans="1:1" x14ac:dyDescent="0.55000000000000004">
      <c r="A15954" s="2"/>
    </row>
    <row r="15955" spans="1:1" x14ac:dyDescent="0.55000000000000004">
      <c r="A15955" s="2"/>
    </row>
    <row r="15956" spans="1:1" x14ac:dyDescent="0.55000000000000004">
      <c r="A15956" s="2"/>
    </row>
    <row r="15957" spans="1:1" x14ac:dyDescent="0.55000000000000004">
      <c r="A15957" s="2"/>
    </row>
    <row r="15958" spans="1:1" x14ac:dyDescent="0.55000000000000004">
      <c r="A15958" s="2"/>
    </row>
    <row r="15959" spans="1:1" x14ac:dyDescent="0.55000000000000004">
      <c r="A15959" s="2"/>
    </row>
    <row r="15960" spans="1:1" x14ac:dyDescent="0.55000000000000004">
      <c r="A15960" s="2"/>
    </row>
    <row r="15961" spans="1:1" x14ac:dyDescent="0.55000000000000004">
      <c r="A15961" s="2"/>
    </row>
    <row r="15962" spans="1:1" x14ac:dyDescent="0.55000000000000004">
      <c r="A15962" s="2"/>
    </row>
    <row r="15963" spans="1:1" x14ac:dyDescent="0.55000000000000004">
      <c r="A15963" s="2"/>
    </row>
    <row r="15964" spans="1:1" x14ac:dyDescent="0.55000000000000004">
      <c r="A15964" s="2"/>
    </row>
    <row r="15965" spans="1:1" x14ac:dyDescent="0.55000000000000004">
      <c r="A15965" s="2"/>
    </row>
    <row r="15966" spans="1:1" x14ac:dyDescent="0.55000000000000004">
      <c r="A15966" s="2"/>
    </row>
    <row r="15967" spans="1:1" x14ac:dyDescent="0.55000000000000004">
      <c r="A15967" s="2"/>
    </row>
    <row r="15968" spans="1:1" x14ac:dyDescent="0.55000000000000004">
      <c r="A15968" s="2"/>
    </row>
    <row r="15969" spans="1:1" x14ac:dyDescent="0.55000000000000004">
      <c r="A15969" s="2"/>
    </row>
    <row r="15970" spans="1:1" x14ac:dyDescent="0.55000000000000004">
      <c r="A15970" s="2"/>
    </row>
    <row r="15971" spans="1:1" x14ac:dyDescent="0.55000000000000004">
      <c r="A15971" s="2"/>
    </row>
    <row r="15972" spans="1:1" x14ac:dyDescent="0.55000000000000004">
      <c r="A15972" s="2"/>
    </row>
    <row r="15973" spans="1:1" x14ac:dyDescent="0.55000000000000004">
      <c r="A15973" s="2"/>
    </row>
    <row r="15974" spans="1:1" x14ac:dyDescent="0.55000000000000004">
      <c r="A15974" s="2"/>
    </row>
    <row r="15975" spans="1:1" x14ac:dyDescent="0.55000000000000004">
      <c r="A15975" s="2"/>
    </row>
    <row r="15976" spans="1:1" x14ac:dyDescent="0.55000000000000004">
      <c r="A15976" s="2"/>
    </row>
    <row r="15977" spans="1:1" x14ac:dyDescent="0.55000000000000004">
      <c r="A15977" s="2"/>
    </row>
    <row r="15978" spans="1:1" x14ac:dyDescent="0.55000000000000004">
      <c r="A15978" s="2"/>
    </row>
    <row r="15979" spans="1:1" x14ac:dyDescent="0.55000000000000004">
      <c r="A15979" s="2"/>
    </row>
    <row r="15980" spans="1:1" x14ac:dyDescent="0.55000000000000004">
      <c r="A15980" s="2"/>
    </row>
    <row r="15981" spans="1:1" x14ac:dyDescent="0.55000000000000004">
      <c r="A15981" s="2"/>
    </row>
    <row r="15982" spans="1:1" x14ac:dyDescent="0.55000000000000004">
      <c r="A15982" s="2"/>
    </row>
    <row r="15983" spans="1:1" x14ac:dyDescent="0.55000000000000004">
      <c r="A15983" s="2"/>
    </row>
    <row r="15984" spans="1:1" x14ac:dyDescent="0.55000000000000004">
      <c r="A15984" s="2"/>
    </row>
    <row r="15985" spans="1:1" x14ac:dyDescent="0.55000000000000004">
      <c r="A15985" s="2"/>
    </row>
    <row r="15986" spans="1:1" x14ac:dyDescent="0.55000000000000004">
      <c r="A15986" s="2"/>
    </row>
    <row r="15987" spans="1:1" x14ac:dyDescent="0.55000000000000004">
      <c r="A15987" s="2"/>
    </row>
    <row r="15988" spans="1:1" x14ac:dyDescent="0.55000000000000004">
      <c r="A15988" s="2"/>
    </row>
    <row r="15989" spans="1:1" x14ac:dyDescent="0.55000000000000004">
      <c r="A15989" s="2"/>
    </row>
    <row r="15990" spans="1:1" x14ac:dyDescent="0.55000000000000004">
      <c r="A15990" s="2"/>
    </row>
    <row r="15991" spans="1:1" x14ac:dyDescent="0.55000000000000004">
      <c r="A15991" s="2"/>
    </row>
    <row r="15992" spans="1:1" x14ac:dyDescent="0.55000000000000004">
      <c r="A15992" s="2"/>
    </row>
    <row r="15993" spans="1:1" x14ac:dyDescent="0.55000000000000004">
      <c r="A15993" s="2"/>
    </row>
    <row r="15994" spans="1:1" x14ac:dyDescent="0.55000000000000004">
      <c r="A15994" s="2"/>
    </row>
    <row r="15995" spans="1:1" x14ac:dyDescent="0.55000000000000004">
      <c r="A15995" s="2"/>
    </row>
    <row r="15996" spans="1:1" x14ac:dyDescent="0.55000000000000004">
      <c r="A15996" s="2"/>
    </row>
    <row r="15997" spans="1:1" x14ac:dyDescent="0.55000000000000004">
      <c r="A15997" s="2"/>
    </row>
    <row r="15998" spans="1:1" x14ac:dyDescent="0.55000000000000004">
      <c r="A15998" s="2"/>
    </row>
    <row r="15999" spans="1:1" x14ac:dyDescent="0.55000000000000004">
      <c r="A15999" s="2"/>
    </row>
    <row r="16000" spans="1:1" x14ac:dyDescent="0.55000000000000004">
      <c r="A16000" s="2"/>
    </row>
    <row r="16001" spans="1:1" x14ac:dyDescent="0.55000000000000004">
      <c r="A16001" s="2"/>
    </row>
    <row r="16002" spans="1:1" x14ac:dyDescent="0.55000000000000004">
      <c r="A16002" s="2"/>
    </row>
    <row r="16003" spans="1:1" x14ac:dyDescent="0.55000000000000004">
      <c r="A16003" s="2"/>
    </row>
    <row r="16004" spans="1:1" x14ac:dyDescent="0.55000000000000004">
      <c r="A16004" s="2"/>
    </row>
    <row r="16005" spans="1:1" x14ac:dyDescent="0.55000000000000004">
      <c r="A16005" s="2"/>
    </row>
    <row r="16006" spans="1:1" x14ac:dyDescent="0.55000000000000004">
      <c r="A16006" s="2"/>
    </row>
    <row r="16007" spans="1:1" x14ac:dyDescent="0.55000000000000004">
      <c r="A16007" s="2"/>
    </row>
    <row r="16008" spans="1:1" x14ac:dyDescent="0.55000000000000004">
      <c r="A16008" s="2"/>
    </row>
    <row r="16009" spans="1:1" x14ac:dyDescent="0.55000000000000004">
      <c r="A16009" s="2"/>
    </row>
    <row r="16010" spans="1:1" x14ac:dyDescent="0.55000000000000004">
      <c r="A16010" s="2"/>
    </row>
    <row r="16011" spans="1:1" x14ac:dyDescent="0.55000000000000004">
      <c r="A16011" s="2"/>
    </row>
    <row r="16012" spans="1:1" x14ac:dyDescent="0.55000000000000004">
      <c r="A16012" s="2"/>
    </row>
    <row r="16013" spans="1:1" x14ac:dyDescent="0.55000000000000004">
      <c r="A16013" s="2"/>
    </row>
    <row r="16014" spans="1:1" x14ac:dyDescent="0.55000000000000004">
      <c r="A16014" s="2"/>
    </row>
    <row r="16015" spans="1:1" x14ac:dyDescent="0.55000000000000004">
      <c r="A16015" s="2"/>
    </row>
    <row r="16016" spans="1:1" x14ac:dyDescent="0.55000000000000004">
      <c r="A16016" s="2"/>
    </row>
    <row r="16017" spans="1:1" x14ac:dyDescent="0.55000000000000004">
      <c r="A16017" s="2"/>
    </row>
    <row r="16018" spans="1:1" x14ac:dyDescent="0.55000000000000004">
      <c r="A16018" s="2"/>
    </row>
    <row r="16019" spans="1:1" x14ac:dyDescent="0.55000000000000004">
      <c r="A16019" s="2"/>
    </row>
    <row r="16020" spans="1:1" x14ac:dyDescent="0.55000000000000004">
      <c r="A16020" s="2"/>
    </row>
    <row r="16021" spans="1:1" x14ac:dyDescent="0.55000000000000004">
      <c r="A16021" s="2"/>
    </row>
    <row r="16022" spans="1:1" x14ac:dyDescent="0.55000000000000004">
      <c r="A16022" s="2"/>
    </row>
    <row r="16023" spans="1:1" x14ac:dyDescent="0.55000000000000004">
      <c r="A16023" s="2"/>
    </row>
    <row r="16024" spans="1:1" x14ac:dyDescent="0.55000000000000004">
      <c r="A16024" s="2"/>
    </row>
    <row r="16025" spans="1:1" x14ac:dyDescent="0.55000000000000004">
      <c r="A16025" s="2"/>
    </row>
    <row r="16026" spans="1:1" x14ac:dyDescent="0.55000000000000004">
      <c r="A16026" s="2"/>
    </row>
    <row r="16027" spans="1:1" x14ac:dyDescent="0.55000000000000004">
      <c r="A16027" s="2"/>
    </row>
    <row r="16028" spans="1:1" x14ac:dyDescent="0.55000000000000004">
      <c r="A16028" s="2"/>
    </row>
    <row r="16029" spans="1:1" x14ac:dyDescent="0.55000000000000004">
      <c r="A16029" s="2"/>
    </row>
    <row r="16030" spans="1:1" x14ac:dyDescent="0.55000000000000004">
      <c r="A16030" s="2"/>
    </row>
    <row r="16031" spans="1:1" x14ac:dyDescent="0.55000000000000004">
      <c r="A16031" s="2"/>
    </row>
    <row r="16032" spans="1:1" x14ac:dyDescent="0.55000000000000004">
      <c r="A16032" s="2"/>
    </row>
    <row r="16033" spans="1:1" x14ac:dyDescent="0.55000000000000004">
      <c r="A16033" s="2"/>
    </row>
    <row r="16034" spans="1:1" x14ac:dyDescent="0.55000000000000004">
      <c r="A16034" s="2"/>
    </row>
    <row r="16035" spans="1:1" x14ac:dyDescent="0.55000000000000004">
      <c r="A16035" s="2"/>
    </row>
    <row r="16036" spans="1:1" x14ac:dyDescent="0.55000000000000004">
      <c r="A16036" s="2"/>
    </row>
    <row r="16037" spans="1:1" x14ac:dyDescent="0.55000000000000004">
      <c r="A16037" s="2"/>
    </row>
    <row r="16038" spans="1:1" x14ac:dyDescent="0.55000000000000004">
      <c r="A16038" s="2"/>
    </row>
    <row r="16039" spans="1:1" x14ac:dyDescent="0.55000000000000004">
      <c r="A16039" s="2"/>
    </row>
    <row r="16040" spans="1:1" x14ac:dyDescent="0.55000000000000004">
      <c r="A16040" s="2"/>
    </row>
    <row r="16041" spans="1:1" x14ac:dyDescent="0.55000000000000004">
      <c r="A16041" s="2"/>
    </row>
    <row r="16042" spans="1:1" x14ac:dyDescent="0.55000000000000004">
      <c r="A16042" s="2"/>
    </row>
    <row r="16043" spans="1:1" x14ac:dyDescent="0.55000000000000004">
      <c r="A16043" s="2"/>
    </row>
    <row r="16044" spans="1:1" x14ac:dyDescent="0.55000000000000004">
      <c r="A16044" s="2"/>
    </row>
    <row r="16045" spans="1:1" x14ac:dyDescent="0.55000000000000004">
      <c r="A16045" s="2"/>
    </row>
    <row r="16046" spans="1:1" x14ac:dyDescent="0.55000000000000004">
      <c r="A16046" s="2"/>
    </row>
    <row r="16047" spans="1:1" x14ac:dyDescent="0.55000000000000004">
      <c r="A16047" s="2"/>
    </row>
    <row r="16048" spans="1:1" x14ac:dyDescent="0.55000000000000004">
      <c r="A16048" s="2"/>
    </row>
    <row r="16049" spans="1:1" x14ac:dyDescent="0.55000000000000004">
      <c r="A16049" s="2"/>
    </row>
    <row r="16050" spans="1:1" x14ac:dyDescent="0.55000000000000004">
      <c r="A16050" s="2"/>
    </row>
    <row r="16051" spans="1:1" x14ac:dyDescent="0.55000000000000004">
      <c r="A16051" s="2"/>
    </row>
    <row r="16052" spans="1:1" x14ac:dyDescent="0.55000000000000004">
      <c r="A16052" s="2"/>
    </row>
    <row r="16053" spans="1:1" x14ac:dyDescent="0.55000000000000004">
      <c r="A16053" s="2"/>
    </row>
    <row r="16054" spans="1:1" x14ac:dyDescent="0.55000000000000004">
      <c r="A16054" s="2"/>
    </row>
    <row r="16055" spans="1:1" x14ac:dyDescent="0.55000000000000004">
      <c r="A16055" s="2"/>
    </row>
    <row r="16056" spans="1:1" x14ac:dyDescent="0.55000000000000004">
      <c r="A16056" s="2"/>
    </row>
    <row r="16057" spans="1:1" x14ac:dyDescent="0.55000000000000004">
      <c r="A16057" s="2"/>
    </row>
    <row r="16058" spans="1:1" x14ac:dyDescent="0.55000000000000004">
      <c r="A16058" s="2"/>
    </row>
    <row r="16059" spans="1:1" x14ac:dyDescent="0.55000000000000004">
      <c r="A16059" s="2"/>
    </row>
    <row r="16060" spans="1:1" x14ac:dyDescent="0.55000000000000004">
      <c r="A16060" s="2"/>
    </row>
    <row r="16061" spans="1:1" x14ac:dyDescent="0.55000000000000004">
      <c r="A16061" s="2"/>
    </row>
    <row r="16062" spans="1:1" x14ac:dyDescent="0.55000000000000004">
      <c r="A16062" s="2"/>
    </row>
    <row r="16063" spans="1:1" x14ac:dyDescent="0.55000000000000004">
      <c r="A16063" s="2"/>
    </row>
    <row r="16064" spans="1:1" x14ac:dyDescent="0.55000000000000004">
      <c r="A16064" s="2"/>
    </row>
    <row r="16065" spans="1:1" x14ac:dyDescent="0.55000000000000004">
      <c r="A16065" s="2"/>
    </row>
    <row r="16066" spans="1:1" x14ac:dyDescent="0.55000000000000004">
      <c r="A16066" s="2"/>
    </row>
    <row r="16067" spans="1:1" x14ac:dyDescent="0.55000000000000004">
      <c r="A16067" s="2"/>
    </row>
    <row r="16068" spans="1:1" x14ac:dyDescent="0.55000000000000004">
      <c r="A16068" s="2"/>
    </row>
    <row r="16069" spans="1:1" x14ac:dyDescent="0.55000000000000004">
      <c r="A16069" s="2"/>
    </row>
    <row r="16070" spans="1:1" x14ac:dyDescent="0.55000000000000004">
      <c r="A16070" s="2"/>
    </row>
    <row r="16071" spans="1:1" x14ac:dyDescent="0.55000000000000004">
      <c r="A16071" s="2"/>
    </row>
    <row r="16072" spans="1:1" x14ac:dyDescent="0.55000000000000004">
      <c r="A16072" s="2"/>
    </row>
    <row r="16073" spans="1:1" x14ac:dyDescent="0.55000000000000004">
      <c r="A16073" s="2"/>
    </row>
    <row r="16074" spans="1:1" x14ac:dyDescent="0.55000000000000004">
      <c r="A16074" s="2"/>
    </row>
    <row r="16075" spans="1:1" x14ac:dyDescent="0.55000000000000004">
      <c r="A16075" s="2"/>
    </row>
    <row r="16076" spans="1:1" x14ac:dyDescent="0.55000000000000004">
      <c r="A16076" s="2"/>
    </row>
    <row r="16077" spans="1:1" x14ac:dyDescent="0.55000000000000004">
      <c r="A16077" s="2"/>
    </row>
    <row r="16078" spans="1:1" x14ac:dyDescent="0.55000000000000004">
      <c r="A16078" s="2"/>
    </row>
    <row r="16079" spans="1:1" x14ac:dyDescent="0.55000000000000004">
      <c r="A16079" s="2"/>
    </row>
    <row r="16080" spans="1:1" x14ac:dyDescent="0.55000000000000004">
      <c r="A16080" s="2"/>
    </row>
    <row r="16081" spans="1:1" x14ac:dyDescent="0.55000000000000004">
      <c r="A16081" s="2"/>
    </row>
    <row r="16082" spans="1:1" x14ac:dyDescent="0.55000000000000004">
      <c r="A16082" s="2"/>
    </row>
    <row r="16083" spans="1:1" x14ac:dyDescent="0.55000000000000004">
      <c r="A16083" s="2"/>
    </row>
    <row r="16084" spans="1:1" x14ac:dyDescent="0.55000000000000004">
      <c r="A16084" s="2"/>
    </row>
    <row r="16085" spans="1:1" x14ac:dyDescent="0.55000000000000004">
      <c r="A16085" s="2"/>
    </row>
    <row r="16086" spans="1:1" x14ac:dyDescent="0.55000000000000004">
      <c r="A16086" s="2"/>
    </row>
    <row r="16087" spans="1:1" x14ac:dyDescent="0.55000000000000004">
      <c r="A16087" s="2"/>
    </row>
    <row r="16088" spans="1:1" x14ac:dyDescent="0.55000000000000004">
      <c r="A16088" s="2"/>
    </row>
    <row r="16089" spans="1:1" x14ac:dyDescent="0.55000000000000004">
      <c r="A16089" s="2"/>
    </row>
    <row r="16090" spans="1:1" x14ac:dyDescent="0.55000000000000004">
      <c r="A16090" s="2"/>
    </row>
    <row r="16091" spans="1:1" x14ac:dyDescent="0.55000000000000004">
      <c r="A16091" s="2"/>
    </row>
    <row r="16092" spans="1:1" x14ac:dyDescent="0.55000000000000004">
      <c r="A16092" s="2"/>
    </row>
    <row r="16093" spans="1:1" x14ac:dyDescent="0.55000000000000004">
      <c r="A16093" s="2"/>
    </row>
    <row r="16094" spans="1:1" x14ac:dyDescent="0.55000000000000004">
      <c r="A16094" s="2"/>
    </row>
    <row r="16095" spans="1:1" x14ac:dyDescent="0.55000000000000004">
      <c r="A16095" s="2"/>
    </row>
    <row r="16096" spans="1:1" x14ac:dyDescent="0.55000000000000004">
      <c r="A16096" s="2"/>
    </row>
    <row r="16097" spans="1:1" x14ac:dyDescent="0.55000000000000004">
      <c r="A16097" s="2"/>
    </row>
    <row r="16098" spans="1:1" x14ac:dyDescent="0.55000000000000004">
      <c r="A16098" s="2"/>
    </row>
    <row r="16099" spans="1:1" x14ac:dyDescent="0.55000000000000004">
      <c r="A16099" s="2"/>
    </row>
    <row r="16100" spans="1:1" x14ac:dyDescent="0.55000000000000004">
      <c r="A16100" s="2"/>
    </row>
    <row r="16101" spans="1:1" x14ac:dyDescent="0.55000000000000004">
      <c r="A16101" s="2"/>
    </row>
    <row r="16102" spans="1:1" x14ac:dyDescent="0.55000000000000004">
      <c r="A16102" s="2"/>
    </row>
    <row r="16103" spans="1:1" x14ac:dyDescent="0.55000000000000004">
      <c r="A16103" s="2"/>
    </row>
    <row r="16104" spans="1:1" x14ac:dyDescent="0.55000000000000004">
      <c r="A16104" s="2"/>
    </row>
    <row r="16105" spans="1:1" x14ac:dyDescent="0.55000000000000004">
      <c r="A16105" s="2"/>
    </row>
    <row r="16106" spans="1:1" x14ac:dyDescent="0.55000000000000004">
      <c r="A16106" s="2"/>
    </row>
    <row r="16107" spans="1:1" x14ac:dyDescent="0.55000000000000004">
      <c r="A16107" s="2"/>
    </row>
    <row r="16108" spans="1:1" x14ac:dyDescent="0.55000000000000004">
      <c r="A16108" s="2"/>
    </row>
    <row r="16109" spans="1:1" x14ac:dyDescent="0.55000000000000004">
      <c r="A16109" s="2"/>
    </row>
    <row r="16110" spans="1:1" x14ac:dyDescent="0.55000000000000004">
      <c r="A16110" s="2"/>
    </row>
    <row r="16111" spans="1:1" x14ac:dyDescent="0.55000000000000004">
      <c r="A16111" s="2"/>
    </row>
    <row r="16112" spans="1:1" x14ac:dyDescent="0.55000000000000004">
      <c r="A16112" s="2"/>
    </row>
    <row r="16113" spans="1:1" x14ac:dyDescent="0.55000000000000004">
      <c r="A16113" s="2"/>
    </row>
    <row r="16114" spans="1:1" x14ac:dyDescent="0.55000000000000004">
      <c r="A16114" s="2"/>
    </row>
    <row r="16115" spans="1:1" x14ac:dyDescent="0.55000000000000004">
      <c r="A16115" s="2"/>
    </row>
    <row r="16116" spans="1:1" x14ac:dyDescent="0.55000000000000004">
      <c r="A16116" s="2"/>
    </row>
    <row r="16117" spans="1:1" x14ac:dyDescent="0.55000000000000004">
      <c r="A16117" s="2"/>
    </row>
    <row r="16118" spans="1:1" x14ac:dyDescent="0.55000000000000004">
      <c r="A16118" s="2"/>
    </row>
    <row r="16119" spans="1:1" x14ac:dyDescent="0.55000000000000004">
      <c r="A16119" s="2"/>
    </row>
    <row r="16120" spans="1:1" x14ac:dyDescent="0.55000000000000004">
      <c r="A16120" s="2"/>
    </row>
    <row r="16121" spans="1:1" x14ac:dyDescent="0.55000000000000004">
      <c r="A16121" s="2"/>
    </row>
    <row r="16122" spans="1:1" x14ac:dyDescent="0.55000000000000004">
      <c r="A16122" s="2"/>
    </row>
    <row r="16123" spans="1:1" x14ac:dyDescent="0.55000000000000004">
      <c r="A16123" s="2"/>
    </row>
    <row r="16124" spans="1:1" x14ac:dyDescent="0.55000000000000004">
      <c r="A16124" s="2"/>
    </row>
    <row r="16125" spans="1:1" x14ac:dyDescent="0.55000000000000004">
      <c r="A16125" s="2"/>
    </row>
    <row r="16126" spans="1:1" x14ac:dyDescent="0.55000000000000004">
      <c r="A16126" s="2"/>
    </row>
    <row r="16127" spans="1:1" x14ac:dyDescent="0.55000000000000004">
      <c r="A16127" s="2"/>
    </row>
    <row r="16128" spans="1:1" x14ac:dyDescent="0.55000000000000004">
      <c r="A16128" s="2"/>
    </row>
    <row r="16129" spans="1:1" x14ac:dyDescent="0.55000000000000004">
      <c r="A16129" s="2"/>
    </row>
    <row r="16130" spans="1:1" x14ac:dyDescent="0.55000000000000004">
      <c r="A16130" s="2"/>
    </row>
    <row r="16131" spans="1:1" x14ac:dyDescent="0.55000000000000004">
      <c r="A16131" s="2"/>
    </row>
    <row r="16132" spans="1:1" x14ac:dyDescent="0.55000000000000004">
      <c r="A16132" s="2"/>
    </row>
    <row r="16133" spans="1:1" x14ac:dyDescent="0.55000000000000004">
      <c r="A16133" s="2"/>
    </row>
    <row r="16134" spans="1:1" x14ac:dyDescent="0.55000000000000004">
      <c r="A16134" s="2"/>
    </row>
    <row r="16135" spans="1:1" x14ac:dyDescent="0.55000000000000004">
      <c r="A16135" s="2"/>
    </row>
    <row r="16136" spans="1:1" x14ac:dyDescent="0.55000000000000004">
      <c r="A16136" s="2"/>
    </row>
    <row r="16137" spans="1:1" x14ac:dyDescent="0.55000000000000004">
      <c r="A16137" s="2"/>
    </row>
    <row r="16138" spans="1:1" x14ac:dyDescent="0.55000000000000004">
      <c r="A16138" s="2"/>
    </row>
    <row r="16139" spans="1:1" x14ac:dyDescent="0.55000000000000004">
      <c r="A16139" s="2"/>
    </row>
    <row r="16140" spans="1:1" x14ac:dyDescent="0.55000000000000004">
      <c r="A16140" s="2"/>
    </row>
    <row r="16141" spans="1:1" x14ac:dyDescent="0.55000000000000004">
      <c r="A16141" s="2"/>
    </row>
    <row r="16142" spans="1:1" x14ac:dyDescent="0.55000000000000004">
      <c r="A16142" s="2"/>
    </row>
    <row r="16143" spans="1:1" x14ac:dyDescent="0.55000000000000004">
      <c r="A16143" s="2"/>
    </row>
    <row r="16144" spans="1:1" x14ac:dyDescent="0.55000000000000004">
      <c r="A16144" s="2"/>
    </row>
    <row r="16145" spans="1:1" x14ac:dyDescent="0.55000000000000004">
      <c r="A16145" s="2"/>
    </row>
    <row r="16146" spans="1:1" x14ac:dyDescent="0.55000000000000004">
      <c r="A16146" s="2"/>
    </row>
    <row r="16147" spans="1:1" x14ac:dyDescent="0.55000000000000004">
      <c r="A16147" s="2"/>
    </row>
    <row r="16148" spans="1:1" x14ac:dyDescent="0.55000000000000004">
      <c r="A16148" s="2"/>
    </row>
    <row r="16149" spans="1:1" x14ac:dyDescent="0.55000000000000004">
      <c r="A16149" s="2"/>
    </row>
    <row r="16150" spans="1:1" x14ac:dyDescent="0.55000000000000004">
      <c r="A16150" s="2"/>
    </row>
    <row r="16151" spans="1:1" x14ac:dyDescent="0.55000000000000004">
      <c r="A16151" s="2"/>
    </row>
    <row r="16152" spans="1:1" x14ac:dyDescent="0.55000000000000004">
      <c r="A16152" s="2"/>
    </row>
    <row r="16153" spans="1:1" x14ac:dyDescent="0.55000000000000004">
      <c r="A16153" s="2"/>
    </row>
    <row r="16154" spans="1:1" x14ac:dyDescent="0.55000000000000004">
      <c r="A16154" s="2"/>
    </row>
    <row r="16155" spans="1:1" x14ac:dyDescent="0.55000000000000004">
      <c r="A16155" s="2"/>
    </row>
    <row r="16156" spans="1:1" x14ac:dyDescent="0.55000000000000004">
      <c r="A16156" s="2"/>
    </row>
    <row r="16157" spans="1:1" x14ac:dyDescent="0.55000000000000004">
      <c r="A16157" s="2"/>
    </row>
    <row r="16158" spans="1:1" x14ac:dyDescent="0.55000000000000004">
      <c r="A16158" s="2"/>
    </row>
    <row r="16159" spans="1:1" x14ac:dyDescent="0.55000000000000004">
      <c r="A16159" s="2"/>
    </row>
    <row r="16160" spans="1:1" x14ac:dyDescent="0.55000000000000004">
      <c r="A16160" s="2"/>
    </row>
    <row r="16161" spans="1:1" x14ac:dyDescent="0.55000000000000004">
      <c r="A16161" s="2"/>
    </row>
    <row r="16162" spans="1:1" x14ac:dyDescent="0.55000000000000004">
      <c r="A16162" s="2"/>
    </row>
    <row r="16163" spans="1:1" x14ac:dyDescent="0.55000000000000004">
      <c r="A16163" s="2"/>
    </row>
    <row r="16164" spans="1:1" x14ac:dyDescent="0.55000000000000004">
      <c r="A16164" s="2"/>
    </row>
    <row r="16165" spans="1:1" x14ac:dyDescent="0.55000000000000004">
      <c r="A16165" s="2"/>
    </row>
    <row r="16166" spans="1:1" x14ac:dyDescent="0.55000000000000004">
      <c r="A16166" s="2"/>
    </row>
    <row r="16167" spans="1:1" x14ac:dyDescent="0.55000000000000004">
      <c r="A16167" s="2"/>
    </row>
    <row r="16168" spans="1:1" x14ac:dyDescent="0.55000000000000004">
      <c r="A16168" s="2"/>
    </row>
    <row r="16169" spans="1:1" x14ac:dyDescent="0.55000000000000004">
      <c r="A16169" s="2"/>
    </row>
    <row r="16170" spans="1:1" x14ac:dyDescent="0.55000000000000004">
      <c r="A16170" s="2"/>
    </row>
    <row r="16171" spans="1:1" x14ac:dyDescent="0.55000000000000004">
      <c r="A16171" s="2"/>
    </row>
    <row r="16172" spans="1:1" x14ac:dyDescent="0.55000000000000004">
      <c r="A16172" s="2"/>
    </row>
    <row r="16173" spans="1:1" x14ac:dyDescent="0.55000000000000004">
      <c r="A16173" s="2"/>
    </row>
    <row r="16174" spans="1:1" x14ac:dyDescent="0.55000000000000004">
      <c r="A16174" s="2"/>
    </row>
    <row r="16175" spans="1:1" x14ac:dyDescent="0.55000000000000004">
      <c r="A16175" s="2"/>
    </row>
    <row r="16176" spans="1:1" x14ac:dyDescent="0.55000000000000004">
      <c r="A16176" s="2"/>
    </row>
    <row r="16177" spans="1:1" x14ac:dyDescent="0.55000000000000004">
      <c r="A16177" s="2"/>
    </row>
    <row r="16178" spans="1:1" x14ac:dyDescent="0.55000000000000004">
      <c r="A16178" s="2"/>
    </row>
    <row r="16179" spans="1:1" x14ac:dyDescent="0.55000000000000004">
      <c r="A16179" s="2"/>
    </row>
    <row r="16180" spans="1:1" x14ac:dyDescent="0.55000000000000004">
      <c r="A16180" s="2"/>
    </row>
    <row r="16181" spans="1:1" x14ac:dyDescent="0.55000000000000004">
      <c r="A16181" s="2"/>
    </row>
    <row r="16182" spans="1:1" x14ac:dyDescent="0.55000000000000004">
      <c r="A16182" s="2"/>
    </row>
    <row r="16183" spans="1:1" x14ac:dyDescent="0.55000000000000004">
      <c r="A16183" s="2"/>
    </row>
    <row r="16184" spans="1:1" x14ac:dyDescent="0.55000000000000004">
      <c r="A16184" s="2"/>
    </row>
    <row r="16185" spans="1:1" x14ac:dyDescent="0.55000000000000004">
      <c r="A16185" s="2"/>
    </row>
    <row r="16186" spans="1:1" x14ac:dyDescent="0.55000000000000004">
      <c r="A16186" s="2"/>
    </row>
    <row r="16187" spans="1:1" x14ac:dyDescent="0.55000000000000004">
      <c r="A16187" s="2"/>
    </row>
    <row r="16188" spans="1:1" x14ac:dyDescent="0.55000000000000004">
      <c r="A16188" s="2"/>
    </row>
    <row r="16189" spans="1:1" x14ac:dyDescent="0.55000000000000004">
      <c r="A16189" s="2"/>
    </row>
    <row r="16190" spans="1:1" x14ac:dyDescent="0.55000000000000004">
      <c r="A16190" s="2"/>
    </row>
    <row r="16191" spans="1:1" x14ac:dyDescent="0.55000000000000004">
      <c r="A16191" s="2"/>
    </row>
    <row r="16192" spans="1:1" x14ac:dyDescent="0.55000000000000004">
      <c r="A16192" s="2"/>
    </row>
    <row r="16193" spans="1:1" x14ac:dyDescent="0.55000000000000004">
      <c r="A16193" s="2"/>
    </row>
    <row r="16194" spans="1:1" x14ac:dyDescent="0.55000000000000004">
      <c r="A16194" s="2"/>
    </row>
    <row r="16195" spans="1:1" x14ac:dyDescent="0.55000000000000004">
      <c r="A16195" s="2"/>
    </row>
    <row r="16196" spans="1:1" x14ac:dyDescent="0.55000000000000004">
      <c r="A16196" s="2"/>
    </row>
    <row r="16197" spans="1:1" x14ac:dyDescent="0.55000000000000004">
      <c r="A16197" s="2"/>
    </row>
    <row r="16198" spans="1:1" x14ac:dyDescent="0.55000000000000004">
      <c r="A16198" s="2"/>
    </row>
    <row r="16199" spans="1:1" x14ac:dyDescent="0.55000000000000004">
      <c r="A16199" s="2"/>
    </row>
    <row r="16200" spans="1:1" x14ac:dyDescent="0.55000000000000004">
      <c r="A16200" s="2"/>
    </row>
    <row r="16201" spans="1:1" x14ac:dyDescent="0.55000000000000004">
      <c r="A16201" s="2"/>
    </row>
    <row r="16202" spans="1:1" x14ac:dyDescent="0.55000000000000004">
      <c r="A16202" s="2"/>
    </row>
    <row r="16203" spans="1:1" x14ac:dyDescent="0.55000000000000004">
      <c r="A16203" s="2"/>
    </row>
    <row r="16204" spans="1:1" x14ac:dyDescent="0.55000000000000004">
      <c r="A16204" s="2"/>
    </row>
    <row r="16205" spans="1:1" x14ac:dyDescent="0.55000000000000004">
      <c r="A16205" s="2"/>
    </row>
    <row r="16206" spans="1:1" x14ac:dyDescent="0.55000000000000004">
      <c r="A16206" s="2"/>
    </row>
    <row r="16207" spans="1:1" x14ac:dyDescent="0.55000000000000004">
      <c r="A16207" s="2"/>
    </row>
    <row r="16208" spans="1:1" x14ac:dyDescent="0.55000000000000004">
      <c r="A16208" s="2"/>
    </row>
    <row r="16209" spans="1:1" x14ac:dyDescent="0.55000000000000004">
      <c r="A16209" s="2"/>
    </row>
    <row r="16210" spans="1:1" x14ac:dyDescent="0.55000000000000004">
      <c r="A16210" s="2"/>
    </row>
    <row r="16211" spans="1:1" x14ac:dyDescent="0.55000000000000004">
      <c r="A16211" s="2"/>
    </row>
    <row r="16212" spans="1:1" x14ac:dyDescent="0.55000000000000004">
      <c r="A16212" s="2"/>
    </row>
    <row r="16213" spans="1:1" x14ac:dyDescent="0.55000000000000004">
      <c r="A16213" s="2"/>
    </row>
    <row r="16214" spans="1:1" x14ac:dyDescent="0.55000000000000004">
      <c r="A16214" s="2"/>
    </row>
    <row r="16215" spans="1:1" x14ac:dyDescent="0.55000000000000004">
      <c r="A16215" s="2"/>
    </row>
    <row r="16216" spans="1:1" x14ac:dyDescent="0.55000000000000004">
      <c r="A16216" s="2"/>
    </row>
    <row r="16217" spans="1:1" x14ac:dyDescent="0.55000000000000004">
      <c r="A16217" s="2"/>
    </row>
    <row r="16218" spans="1:1" x14ac:dyDescent="0.55000000000000004">
      <c r="A16218" s="2"/>
    </row>
    <row r="16219" spans="1:1" x14ac:dyDescent="0.55000000000000004">
      <c r="A16219" s="2"/>
    </row>
    <row r="16220" spans="1:1" x14ac:dyDescent="0.55000000000000004">
      <c r="A16220" s="2"/>
    </row>
    <row r="16221" spans="1:1" x14ac:dyDescent="0.55000000000000004">
      <c r="A16221" s="2"/>
    </row>
    <row r="16222" spans="1:1" x14ac:dyDescent="0.55000000000000004">
      <c r="A16222" s="2"/>
    </row>
    <row r="16223" spans="1:1" x14ac:dyDescent="0.55000000000000004">
      <c r="A16223" s="2"/>
    </row>
    <row r="16224" spans="1:1" x14ac:dyDescent="0.55000000000000004">
      <c r="A16224" s="2"/>
    </row>
    <row r="16225" spans="1:1" x14ac:dyDescent="0.55000000000000004">
      <c r="A16225" s="2"/>
    </row>
    <row r="16226" spans="1:1" x14ac:dyDescent="0.55000000000000004">
      <c r="A16226" s="2"/>
    </row>
    <row r="16227" spans="1:1" x14ac:dyDescent="0.55000000000000004">
      <c r="A16227" s="2"/>
    </row>
    <row r="16228" spans="1:1" x14ac:dyDescent="0.55000000000000004">
      <c r="A16228" s="2"/>
    </row>
    <row r="16229" spans="1:1" x14ac:dyDescent="0.55000000000000004">
      <c r="A16229" s="2"/>
    </row>
    <row r="16230" spans="1:1" x14ac:dyDescent="0.55000000000000004">
      <c r="A16230" s="2"/>
    </row>
    <row r="16231" spans="1:1" x14ac:dyDescent="0.55000000000000004">
      <c r="A16231" s="2"/>
    </row>
    <row r="16232" spans="1:1" x14ac:dyDescent="0.55000000000000004">
      <c r="A16232" s="2"/>
    </row>
    <row r="16233" spans="1:1" x14ac:dyDescent="0.55000000000000004">
      <c r="A16233" s="2"/>
    </row>
    <row r="16234" spans="1:1" x14ac:dyDescent="0.55000000000000004">
      <c r="A16234" s="2"/>
    </row>
    <row r="16235" spans="1:1" x14ac:dyDescent="0.55000000000000004">
      <c r="A16235" s="2"/>
    </row>
    <row r="16236" spans="1:1" x14ac:dyDescent="0.55000000000000004">
      <c r="A16236" s="2"/>
    </row>
    <row r="16237" spans="1:1" x14ac:dyDescent="0.55000000000000004">
      <c r="A16237" s="2"/>
    </row>
    <row r="16238" spans="1:1" x14ac:dyDescent="0.55000000000000004">
      <c r="A16238" s="2"/>
    </row>
    <row r="16239" spans="1:1" x14ac:dyDescent="0.55000000000000004">
      <c r="A16239" s="2"/>
    </row>
    <row r="16240" spans="1:1" x14ac:dyDescent="0.55000000000000004">
      <c r="A16240" s="2"/>
    </row>
    <row r="16241" spans="1:1" x14ac:dyDescent="0.55000000000000004">
      <c r="A16241" s="2"/>
    </row>
    <row r="16242" spans="1:1" x14ac:dyDescent="0.55000000000000004">
      <c r="A16242" s="2"/>
    </row>
    <row r="16243" spans="1:1" x14ac:dyDescent="0.55000000000000004">
      <c r="A16243" s="2"/>
    </row>
    <row r="16244" spans="1:1" x14ac:dyDescent="0.55000000000000004">
      <c r="A16244" s="2"/>
    </row>
    <row r="16245" spans="1:1" x14ac:dyDescent="0.55000000000000004">
      <c r="A16245" s="2"/>
    </row>
    <row r="16246" spans="1:1" x14ac:dyDescent="0.55000000000000004">
      <c r="A16246" s="2"/>
    </row>
    <row r="16247" spans="1:1" x14ac:dyDescent="0.55000000000000004">
      <c r="A16247" s="2"/>
    </row>
    <row r="16248" spans="1:1" x14ac:dyDescent="0.55000000000000004">
      <c r="A16248" s="2"/>
    </row>
    <row r="16249" spans="1:1" x14ac:dyDescent="0.55000000000000004">
      <c r="A16249" s="2"/>
    </row>
    <row r="16250" spans="1:1" x14ac:dyDescent="0.55000000000000004">
      <c r="A16250" s="2"/>
    </row>
    <row r="16251" spans="1:1" x14ac:dyDescent="0.55000000000000004">
      <c r="A16251" s="2"/>
    </row>
    <row r="16252" spans="1:1" x14ac:dyDescent="0.55000000000000004">
      <c r="A16252" s="2"/>
    </row>
    <row r="16253" spans="1:1" x14ac:dyDescent="0.55000000000000004">
      <c r="A16253" s="2"/>
    </row>
    <row r="16254" spans="1:1" x14ac:dyDescent="0.55000000000000004">
      <c r="A16254" s="2"/>
    </row>
    <row r="16255" spans="1:1" x14ac:dyDescent="0.55000000000000004">
      <c r="A16255" s="2"/>
    </row>
    <row r="16256" spans="1:1" x14ac:dyDescent="0.55000000000000004">
      <c r="A16256" s="2"/>
    </row>
    <row r="16257" spans="1:1" x14ac:dyDescent="0.55000000000000004">
      <c r="A16257" s="2"/>
    </row>
    <row r="16258" spans="1:1" x14ac:dyDescent="0.55000000000000004">
      <c r="A16258" s="2"/>
    </row>
    <row r="16259" spans="1:1" x14ac:dyDescent="0.55000000000000004">
      <c r="A16259" s="2"/>
    </row>
    <row r="16260" spans="1:1" x14ac:dyDescent="0.55000000000000004">
      <c r="A16260" s="2"/>
    </row>
    <row r="16261" spans="1:1" x14ac:dyDescent="0.55000000000000004">
      <c r="A16261" s="2"/>
    </row>
    <row r="16262" spans="1:1" x14ac:dyDescent="0.55000000000000004">
      <c r="A16262" s="2"/>
    </row>
    <row r="16263" spans="1:1" x14ac:dyDescent="0.55000000000000004">
      <c r="A16263" s="2"/>
    </row>
    <row r="16264" spans="1:1" x14ac:dyDescent="0.55000000000000004">
      <c r="A16264" s="2"/>
    </row>
    <row r="16265" spans="1:1" x14ac:dyDescent="0.55000000000000004">
      <c r="A16265" s="2"/>
    </row>
    <row r="16266" spans="1:1" x14ac:dyDescent="0.55000000000000004">
      <c r="A16266" s="2"/>
    </row>
    <row r="16267" spans="1:1" x14ac:dyDescent="0.55000000000000004">
      <c r="A16267" s="2"/>
    </row>
    <row r="16268" spans="1:1" x14ac:dyDescent="0.55000000000000004">
      <c r="A16268" s="2"/>
    </row>
    <row r="16269" spans="1:1" x14ac:dyDescent="0.55000000000000004">
      <c r="A16269" s="2"/>
    </row>
    <row r="16270" spans="1:1" x14ac:dyDescent="0.55000000000000004">
      <c r="A16270" s="2"/>
    </row>
    <row r="16271" spans="1:1" x14ac:dyDescent="0.55000000000000004">
      <c r="A16271" s="2"/>
    </row>
    <row r="16272" spans="1:1" x14ac:dyDescent="0.55000000000000004">
      <c r="A16272" s="2"/>
    </row>
    <row r="16273" spans="1:1" x14ac:dyDescent="0.55000000000000004">
      <c r="A16273" s="2"/>
    </row>
    <row r="16274" spans="1:1" x14ac:dyDescent="0.55000000000000004">
      <c r="A16274" s="2"/>
    </row>
    <row r="16275" spans="1:1" x14ac:dyDescent="0.55000000000000004">
      <c r="A16275" s="2"/>
    </row>
    <row r="16276" spans="1:1" x14ac:dyDescent="0.55000000000000004">
      <c r="A16276" s="2"/>
    </row>
    <row r="16277" spans="1:1" x14ac:dyDescent="0.55000000000000004">
      <c r="A16277" s="2"/>
    </row>
    <row r="16278" spans="1:1" x14ac:dyDescent="0.55000000000000004">
      <c r="A16278" s="2"/>
    </row>
    <row r="16279" spans="1:1" x14ac:dyDescent="0.55000000000000004">
      <c r="A16279" s="2"/>
    </row>
    <row r="16280" spans="1:1" x14ac:dyDescent="0.55000000000000004">
      <c r="A16280" s="2"/>
    </row>
    <row r="16281" spans="1:1" x14ac:dyDescent="0.55000000000000004">
      <c r="A16281" s="2"/>
    </row>
    <row r="16282" spans="1:1" x14ac:dyDescent="0.55000000000000004">
      <c r="A16282" s="2"/>
    </row>
    <row r="16283" spans="1:1" x14ac:dyDescent="0.55000000000000004">
      <c r="A16283" s="2"/>
    </row>
    <row r="16284" spans="1:1" x14ac:dyDescent="0.55000000000000004">
      <c r="A16284" s="2"/>
    </row>
    <row r="16285" spans="1:1" x14ac:dyDescent="0.55000000000000004">
      <c r="A16285" s="2"/>
    </row>
    <row r="16286" spans="1:1" x14ac:dyDescent="0.55000000000000004">
      <c r="A16286" s="2"/>
    </row>
    <row r="16287" spans="1:1" x14ac:dyDescent="0.55000000000000004">
      <c r="A16287" s="2"/>
    </row>
    <row r="16288" spans="1:1" x14ac:dyDescent="0.55000000000000004">
      <c r="A16288" s="2"/>
    </row>
    <row r="16289" spans="1:1" x14ac:dyDescent="0.55000000000000004">
      <c r="A16289" s="2"/>
    </row>
    <row r="16290" spans="1:1" x14ac:dyDescent="0.55000000000000004">
      <c r="A16290" s="2"/>
    </row>
    <row r="16291" spans="1:1" x14ac:dyDescent="0.55000000000000004">
      <c r="A16291" s="2"/>
    </row>
    <row r="16292" spans="1:1" x14ac:dyDescent="0.55000000000000004">
      <c r="A16292" s="2"/>
    </row>
    <row r="16293" spans="1:1" x14ac:dyDescent="0.55000000000000004">
      <c r="A16293" s="2"/>
    </row>
    <row r="16294" spans="1:1" x14ac:dyDescent="0.55000000000000004">
      <c r="A16294" s="2"/>
    </row>
    <row r="16295" spans="1:1" x14ac:dyDescent="0.55000000000000004">
      <c r="A16295" s="2"/>
    </row>
    <row r="16296" spans="1:1" x14ac:dyDescent="0.55000000000000004">
      <c r="A16296" s="2"/>
    </row>
    <row r="16297" spans="1:1" x14ac:dyDescent="0.55000000000000004">
      <c r="A16297" s="2"/>
    </row>
    <row r="16298" spans="1:1" x14ac:dyDescent="0.55000000000000004">
      <c r="A16298" s="2"/>
    </row>
    <row r="16299" spans="1:1" x14ac:dyDescent="0.55000000000000004">
      <c r="A16299" s="2"/>
    </row>
    <row r="16300" spans="1:1" x14ac:dyDescent="0.55000000000000004">
      <c r="A16300" s="2"/>
    </row>
    <row r="16301" spans="1:1" x14ac:dyDescent="0.55000000000000004">
      <c r="A16301" s="2"/>
    </row>
    <row r="16302" spans="1:1" x14ac:dyDescent="0.55000000000000004">
      <c r="A16302" s="2"/>
    </row>
    <row r="16303" spans="1:1" x14ac:dyDescent="0.55000000000000004">
      <c r="A16303" s="2"/>
    </row>
    <row r="16304" spans="1:1" x14ac:dyDescent="0.55000000000000004">
      <c r="A16304" s="2"/>
    </row>
    <row r="16305" spans="1:1" x14ac:dyDescent="0.55000000000000004">
      <c r="A16305" s="2"/>
    </row>
    <row r="16306" spans="1:1" x14ac:dyDescent="0.55000000000000004">
      <c r="A16306" s="2"/>
    </row>
    <row r="16307" spans="1:1" x14ac:dyDescent="0.55000000000000004">
      <c r="A16307" s="2"/>
    </row>
    <row r="16308" spans="1:1" x14ac:dyDescent="0.55000000000000004">
      <c r="A16308" s="2"/>
    </row>
    <row r="16309" spans="1:1" x14ac:dyDescent="0.55000000000000004">
      <c r="A16309" s="2"/>
    </row>
    <row r="16310" spans="1:1" x14ac:dyDescent="0.55000000000000004">
      <c r="A16310" s="2"/>
    </row>
    <row r="16311" spans="1:1" x14ac:dyDescent="0.55000000000000004">
      <c r="A16311" s="2"/>
    </row>
    <row r="16312" spans="1:1" x14ac:dyDescent="0.55000000000000004">
      <c r="A16312" s="2"/>
    </row>
    <row r="16313" spans="1:1" x14ac:dyDescent="0.55000000000000004">
      <c r="A16313" s="2"/>
    </row>
    <row r="16314" spans="1:1" x14ac:dyDescent="0.55000000000000004">
      <c r="A16314" s="2"/>
    </row>
    <row r="16315" spans="1:1" x14ac:dyDescent="0.55000000000000004">
      <c r="A16315" s="2"/>
    </row>
    <row r="16316" spans="1:1" x14ac:dyDescent="0.55000000000000004">
      <c r="A16316" s="2"/>
    </row>
    <row r="16317" spans="1:1" x14ac:dyDescent="0.55000000000000004">
      <c r="A16317" s="2"/>
    </row>
    <row r="16318" spans="1:1" x14ac:dyDescent="0.55000000000000004">
      <c r="A16318" s="2"/>
    </row>
    <row r="16319" spans="1:1" x14ac:dyDescent="0.55000000000000004">
      <c r="A16319" s="2"/>
    </row>
    <row r="16320" spans="1:1" x14ac:dyDescent="0.55000000000000004">
      <c r="A16320" s="2"/>
    </row>
    <row r="16321" spans="1:1" x14ac:dyDescent="0.55000000000000004">
      <c r="A16321" s="2"/>
    </row>
    <row r="16322" spans="1:1" x14ac:dyDescent="0.55000000000000004">
      <c r="A16322" s="2"/>
    </row>
    <row r="16323" spans="1:1" x14ac:dyDescent="0.55000000000000004">
      <c r="A16323" s="2"/>
    </row>
    <row r="16324" spans="1:1" x14ac:dyDescent="0.55000000000000004">
      <c r="A16324" s="2"/>
    </row>
    <row r="16325" spans="1:1" x14ac:dyDescent="0.55000000000000004">
      <c r="A16325" s="2"/>
    </row>
    <row r="16326" spans="1:1" x14ac:dyDescent="0.55000000000000004">
      <c r="A16326" s="2"/>
    </row>
    <row r="16327" spans="1:1" x14ac:dyDescent="0.55000000000000004">
      <c r="A16327" s="2"/>
    </row>
    <row r="16328" spans="1:1" x14ac:dyDescent="0.55000000000000004">
      <c r="A16328" s="2"/>
    </row>
    <row r="16329" spans="1:1" x14ac:dyDescent="0.55000000000000004">
      <c r="A16329" s="2"/>
    </row>
    <row r="16330" spans="1:1" x14ac:dyDescent="0.55000000000000004">
      <c r="A16330" s="2"/>
    </row>
    <row r="16331" spans="1:1" x14ac:dyDescent="0.55000000000000004">
      <c r="A16331" s="2"/>
    </row>
    <row r="16332" spans="1:1" x14ac:dyDescent="0.55000000000000004">
      <c r="A16332" s="2"/>
    </row>
    <row r="16333" spans="1:1" x14ac:dyDescent="0.55000000000000004">
      <c r="A16333" s="2"/>
    </row>
    <row r="16334" spans="1:1" x14ac:dyDescent="0.55000000000000004">
      <c r="A16334" s="2"/>
    </row>
    <row r="16335" spans="1:1" x14ac:dyDescent="0.55000000000000004">
      <c r="A16335" s="2"/>
    </row>
    <row r="16336" spans="1:1" x14ac:dyDescent="0.55000000000000004">
      <c r="A16336" s="2"/>
    </row>
    <row r="16337" spans="1:1" x14ac:dyDescent="0.55000000000000004">
      <c r="A16337" s="2"/>
    </row>
    <row r="16338" spans="1:1" x14ac:dyDescent="0.55000000000000004">
      <c r="A16338" s="2"/>
    </row>
    <row r="16339" spans="1:1" x14ac:dyDescent="0.55000000000000004">
      <c r="A16339" s="2"/>
    </row>
    <row r="16340" spans="1:1" x14ac:dyDescent="0.55000000000000004">
      <c r="A16340" s="2"/>
    </row>
    <row r="16341" spans="1:1" x14ac:dyDescent="0.55000000000000004">
      <c r="A16341" s="2"/>
    </row>
    <row r="16342" spans="1:1" x14ac:dyDescent="0.55000000000000004">
      <c r="A16342" s="2"/>
    </row>
    <row r="16343" spans="1:1" x14ac:dyDescent="0.55000000000000004">
      <c r="A16343" s="2"/>
    </row>
    <row r="16344" spans="1:1" x14ac:dyDescent="0.55000000000000004">
      <c r="A16344" s="2"/>
    </row>
    <row r="16345" spans="1:1" x14ac:dyDescent="0.55000000000000004">
      <c r="A16345" s="2"/>
    </row>
    <row r="16346" spans="1:1" x14ac:dyDescent="0.55000000000000004">
      <c r="A16346" s="2"/>
    </row>
    <row r="16347" spans="1:1" x14ac:dyDescent="0.55000000000000004">
      <c r="A16347" s="2"/>
    </row>
    <row r="16348" spans="1:1" x14ac:dyDescent="0.55000000000000004">
      <c r="A16348" s="2"/>
    </row>
    <row r="16349" spans="1:1" x14ac:dyDescent="0.55000000000000004">
      <c r="A16349" s="2"/>
    </row>
    <row r="16350" spans="1:1" x14ac:dyDescent="0.55000000000000004">
      <c r="A16350" s="2"/>
    </row>
    <row r="16351" spans="1:1" x14ac:dyDescent="0.55000000000000004">
      <c r="A16351" s="2"/>
    </row>
    <row r="16352" spans="1:1" x14ac:dyDescent="0.55000000000000004">
      <c r="A16352" s="2"/>
    </row>
    <row r="16353" spans="1:1" x14ac:dyDescent="0.55000000000000004">
      <c r="A16353" s="2"/>
    </row>
    <row r="16354" spans="1:1" x14ac:dyDescent="0.55000000000000004">
      <c r="A16354" s="2"/>
    </row>
    <row r="16355" spans="1:1" x14ac:dyDescent="0.55000000000000004">
      <c r="A16355" s="2"/>
    </row>
    <row r="16356" spans="1:1" x14ac:dyDescent="0.55000000000000004">
      <c r="A16356" s="2"/>
    </row>
    <row r="16357" spans="1:1" x14ac:dyDescent="0.55000000000000004">
      <c r="A16357" s="2"/>
    </row>
    <row r="16358" spans="1:1" x14ac:dyDescent="0.55000000000000004">
      <c r="A16358" s="2"/>
    </row>
    <row r="16359" spans="1:1" x14ac:dyDescent="0.55000000000000004">
      <c r="A16359" s="2"/>
    </row>
    <row r="16360" spans="1:1" x14ac:dyDescent="0.55000000000000004">
      <c r="A16360" s="2"/>
    </row>
    <row r="16361" spans="1:1" x14ac:dyDescent="0.55000000000000004">
      <c r="A16361" s="2"/>
    </row>
    <row r="16362" spans="1:1" x14ac:dyDescent="0.55000000000000004">
      <c r="A16362" s="2"/>
    </row>
    <row r="16363" spans="1:1" x14ac:dyDescent="0.55000000000000004">
      <c r="A16363" s="2"/>
    </row>
    <row r="16364" spans="1:1" x14ac:dyDescent="0.55000000000000004">
      <c r="A16364" s="2"/>
    </row>
    <row r="16365" spans="1:1" x14ac:dyDescent="0.55000000000000004">
      <c r="A16365" s="2"/>
    </row>
    <row r="16366" spans="1:1" x14ac:dyDescent="0.55000000000000004">
      <c r="A16366" s="2"/>
    </row>
    <row r="16367" spans="1:1" x14ac:dyDescent="0.55000000000000004">
      <c r="A16367" s="2"/>
    </row>
    <row r="16368" spans="1:1" x14ac:dyDescent="0.55000000000000004">
      <c r="A16368" s="2"/>
    </row>
    <row r="16369" spans="1:1" x14ac:dyDescent="0.55000000000000004">
      <c r="A16369" s="2"/>
    </row>
    <row r="16370" spans="1:1" x14ac:dyDescent="0.55000000000000004">
      <c r="A16370" s="2"/>
    </row>
    <row r="16371" spans="1:1" x14ac:dyDescent="0.55000000000000004">
      <c r="A16371" s="2"/>
    </row>
    <row r="16372" spans="1:1" x14ac:dyDescent="0.55000000000000004">
      <c r="A16372" s="2"/>
    </row>
    <row r="16373" spans="1:1" x14ac:dyDescent="0.55000000000000004">
      <c r="A16373" s="2"/>
    </row>
    <row r="16374" spans="1:1" x14ac:dyDescent="0.55000000000000004">
      <c r="A16374" s="2"/>
    </row>
    <row r="16375" spans="1:1" x14ac:dyDescent="0.55000000000000004">
      <c r="A16375" s="2"/>
    </row>
    <row r="16376" spans="1:1" x14ac:dyDescent="0.55000000000000004">
      <c r="A16376" s="2"/>
    </row>
    <row r="16377" spans="1:1" x14ac:dyDescent="0.55000000000000004">
      <c r="A16377" s="2"/>
    </row>
    <row r="16378" spans="1:1" x14ac:dyDescent="0.55000000000000004">
      <c r="A16378" s="2"/>
    </row>
    <row r="16379" spans="1:1" x14ac:dyDescent="0.55000000000000004">
      <c r="A16379" s="2"/>
    </row>
    <row r="16380" spans="1:1" x14ac:dyDescent="0.55000000000000004">
      <c r="A16380" s="2"/>
    </row>
    <row r="16381" spans="1:1" x14ac:dyDescent="0.55000000000000004">
      <c r="A16381" s="2"/>
    </row>
    <row r="16382" spans="1:1" x14ac:dyDescent="0.55000000000000004">
      <c r="A16382" s="2"/>
    </row>
    <row r="16383" spans="1:1" x14ac:dyDescent="0.55000000000000004">
      <c r="A16383" s="2"/>
    </row>
    <row r="16384" spans="1:1" x14ac:dyDescent="0.55000000000000004">
      <c r="A16384" s="2"/>
    </row>
  </sheetData>
  <sortState xmlns:xlrd2="http://schemas.microsoft.com/office/spreadsheetml/2017/richdata2" ref="A1:A16384">
    <sortCondition ref="A1:A1638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topLeftCell="D1" workbookViewId="0">
      <selection activeCell="A2" sqref="A2:C55"/>
    </sheetView>
  </sheetViews>
  <sheetFormatPr defaultRowHeight="14.4" x14ac:dyDescent="0.55000000000000004"/>
  <cols>
    <col min="1" max="1" width="16.47265625" customWidth="1"/>
  </cols>
  <sheetData>
    <row r="1" spans="1:10" x14ac:dyDescent="0.55000000000000004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14533</v>
      </c>
    </row>
    <row r="2" spans="1:10" x14ac:dyDescent="0.55000000000000004">
      <c r="A2" s="1">
        <v>43975</v>
      </c>
      <c r="B2">
        <v>9443</v>
      </c>
      <c r="C2">
        <v>3079</v>
      </c>
      <c r="D2">
        <v>63816</v>
      </c>
      <c r="E2">
        <v>42703</v>
      </c>
      <c r="F2" t="e">
        <v>#N/A</v>
      </c>
      <c r="G2">
        <v>4.1729348783628099E-2</v>
      </c>
      <c r="H2">
        <v>0.19026976314775301</v>
      </c>
      <c r="I2" t="e">
        <v>#N/A</v>
      </c>
      <c r="J2" t="e">
        <v>#N/A</v>
      </c>
    </row>
    <row r="3" spans="1:10" x14ac:dyDescent="0.55000000000000004">
      <c r="A3" s="1">
        <v>43982</v>
      </c>
      <c r="B3">
        <v>9443</v>
      </c>
      <c r="C3">
        <v>3079</v>
      </c>
      <c r="D3">
        <v>9418</v>
      </c>
      <c r="E3">
        <v>6339</v>
      </c>
      <c r="F3">
        <v>4.0057764363030803E-2</v>
      </c>
      <c r="G3">
        <v>4.1729348783628099E-2</v>
      </c>
      <c r="H3">
        <v>1.50894657297307</v>
      </c>
      <c r="I3">
        <v>0.22270574617320099</v>
      </c>
      <c r="J3">
        <v>0.139810806840684</v>
      </c>
    </row>
    <row r="4" spans="1:10" x14ac:dyDescent="0.55000000000000004">
      <c r="A4" s="1">
        <v>43989</v>
      </c>
      <c r="B4">
        <v>8203</v>
      </c>
      <c r="C4">
        <v>2348</v>
      </c>
      <c r="D4">
        <v>8625</v>
      </c>
      <c r="E4">
        <v>6277</v>
      </c>
      <c r="F4">
        <v>0.24864979349782901</v>
      </c>
      <c r="G4">
        <v>0.330937279774489</v>
      </c>
      <c r="H4">
        <v>1.50894657297307</v>
      </c>
      <c r="I4">
        <v>1.3823971127018899</v>
      </c>
      <c r="J4">
        <v>-6.87812222941145E-2</v>
      </c>
    </row>
    <row r="5" spans="1:10" x14ac:dyDescent="0.55000000000000004">
      <c r="A5" s="1">
        <v>43996</v>
      </c>
      <c r="B5">
        <v>5895</v>
      </c>
      <c r="C5">
        <v>1744</v>
      </c>
      <c r="D5">
        <v>7904</v>
      </c>
      <c r="E5">
        <v>6160</v>
      </c>
      <c r="F5">
        <v>0.212605144459344</v>
      </c>
      <c r="G5">
        <v>0.27001083759095801</v>
      </c>
      <c r="H5">
        <v>1.23114545549568</v>
      </c>
      <c r="I5">
        <v>1.1820027425388999</v>
      </c>
      <c r="J5">
        <v>-3.2736573255629502E-2</v>
      </c>
    </row>
    <row r="6" spans="1:10" x14ac:dyDescent="0.55000000000000004">
      <c r="A6" s="1">
        <v>44003</v>
      </c>
      <c r="B6">
        <v>5442</v>
      </c>
      <c r="C6">
        <v>1467</v>
      </c>
      <c r="D6">
        <v>7462</v>
      </c>
      <c r="E6">
        <v>5995</v>
      </c>
      <c r="F6">
        <v>0.24885496183206099</v>
      </c>
      <c r="G6">
        <v>0.33130081300813002</v>
      </c>
      <c r="H6">
        <v>1.51060414454506</v>
      </c>
      <c r="I6">
        <v>1.383537769643</v>
      </c>
      <c r="J6">
        <v>-6.8986390628346397E-2</v>
      </c>
    </row>
    <row r="7" spans="1:10" x14ac:dyDescent="0.55000000000000004">
      <c r="A7" s="1">
        <v>44010</v>
      </c>
      <c r="B7">
        <v>6017</v>
      </c>
      <c r="C7">
        <v>1177</v>
      </c>
      <c r="D7">
        <v>7074</v>
      </c>
      <c r="E7">
        <v>5897</v>
      </c>
      <c r="F7">
        <v>0.21628077912532201</v>
      </c>
      <c r="G7">
        <v>0.27596717467760801</v>
      </c>
      <c r="H7">
        <v>1.25830405920602</v>
      </c>
      <c r="I7">
        <v>1.20243785602971</v>
      </c>
      <c r="J7">
        <v>-3.6412207921606897E-2</v>
      </c>
    </row>
    <row r="8" spans="1:10" x14ac:dyDescent="0.55000000000000004">
      <c r="A8" s="1">
        <v>44017</v>
      </c>
      <c r="B8">
        <v>6574</v>
      </c>
      <c r="C8">
        <v>1233</v>
      </c>
      <c r="D8">
        <v>7282</v>
      </c>
      <c r="E8">
        <v>6049</v>
      </c>
      <c r="F8">
        <v>0.204919395047366</v>
      </c>
      <c r="G8">
        <v>0.25773411371237498</v>
      </c>
      <c r="H8">
        <v>1.1751683215911899</v>
      </c>
      <c r="I8">
        <v>1.1392729350992601</v>
      </c>
      <c r="J8">
        <v>-2.5050823843651201E-2</v>
      </c>
    </row>
    <row r="9" spans="1:10" x14ac:dyDescent="0.55000000000000004">
      <c r="A9" s="1">
        <v>44024</v>
      </c>
      <c r="B9">
        <v>8223</v>
      </c>
      <c r="C9">
        <v>1316</v>
      </c>
      <c r="D9">
        <v>7158</v>
      </c>
      <c r="E9">
        <v>5842</v>
      </c>
      <c r="F9">
        <v>0.20018253726802601</v>
      </c>
      <c r="G9">
        <v>0.250285279573982</v>
      </c>
      <c r="H9">
        <v>1.1412045059901399</v>
      </c>
      <c r="I9">
        <v>1.11293782970736</v>
      </c>
      <c r="J9">
        <v>-2.03139660643109E-2</v>
      </c>
    </row>
    <row r="10" spans="1:10" x14ac:dyDescent="0.55000000000000004">
      <c r="A10" s="1">
        <v>44031</v>
      </c>
      <c r="B10">
        <v>9808</v>
      </c>
      <c r="C10">
        <v>1510</v>
      </c>
      <c r="D10">
        <v>7230</v>
      </c>
      <c r="E10">
        <v>5720</v>
      </c>
      <c r="F10">
        <v>0.18363127812234001</v>
      </c>
      <c r="G10">
        <v>0.224936690004469</v>
      </c>
      <c r="H10">
        <v>1.02562469767516</v>
      </c>
      <c r="I10">
        <v>1.0209192016895701</v>
      </c>
      <c r="J10">
        <v>-3.7627069186251501E-3</v>
      </c>
    </row>
    <row r="11" spans="1:10" x14ac:dyDescent="0.55000000000000004">
      <c r="A11" s="1">
        <v>44038</v>
      </c>
      <c r="B11">
        <v>10860</v>
      </c>
      <c r="C11">
        <v>1859</v>
      </c>
      <c r="D11">
        <v>7432</v>
      </c>
      <c r="E11">
        <v>5573</v>
      </c>
      <c r="F11">
        <v>0.18953915171288699</v>
      </c>
      <c r="G11">
        <v>0.233865895081142</v>
      </c>
      <c r="H11">
        <v>1.0663384347585101</v>
      </c>
      <c r="I11">
        <v>1.0537647041084199</v>
      </c>
      <c r="J11">
        <v>-9.6705805091727992E-3</v>
      </c>
    </row>
    <row r="12" spans="1:10" x14ac:dyDescent="0.55000000000000004">
      <c r="A12" s="1">
        <v>44045</v>
      </c>
      <c r="B12">
        <v>10203</v>
      </c>
      <c r="C12">
        <v>1889</v>
      </c>
      <c r="D12">
        <v>7325</v>
      </c>
      <c r="E12">
        <v>5436</v>
      </c>
      <c r="F12">
        <v>0.17394106813996299</v>
      </c>
      <c r="G12">
        <v>0.21056738379221901</v>
      </c>
      <c r="H12">
        <v>0.96010619404888098</v>
      </c>
      <c r="I12">
        <v>0.96704536526818696</v>
      </c>
      <c r="J12">
        <v>5.9275030637514804E-3</v>
      </c>
    </row>
    <row r="13" spans="1:10" x14ac:dyDescent="0.55000000000000004">
      <c r="A13" s="1">
        <v>44052</v>
      </c>
      <c r="B13">
        <v>10148</v>
      </c>
      <c r="C13">
        <v>1884</v>
      </c>
      <c r="D13">
        <v>7391</v>
      </c>
      <c r="E13">
        <v>5507</v>
      </c>
      <c r="F13">
        <v>0.18465157306674501</v>
      </c>
      <c r="G13">
        <v>0.22646952758745001</v>
      </c>
      <c r="H13">
        <v>1.03261384685575</v>
      </c>
      <c r="I13">
        <v>1.0265916487300799</v>
      </c>
      <c r="J13">
        <v>-4.7830018630304304E-3</v>
      </c>
    </row>
    <row r="14" spans="1:10" x14ac:dyDescent="0.55000000000000004">
      <c r="A14" s="1">
        <v>44059</v>
      </c>
      <c r="B14">
        <v>8767</v>
      </c>
      <c r="C14">
        <v>1692</v>
      </c>
      <c r="D14">
        <v>7645</v>
      </c>
      <c r="E14">
        <v>5953</v>
      </c>
      <c r="F14">
        <v>0.16673236105636599</v>
      </c>
      <c r="G14">
        <v>0.20009460737937601</v>
      </c>
      <c r="H14">
        <v>0.91235436600327002</v>
      </c>
      <c r="I14">
        <v>0.92696772949582695</v>
      </c>
      <c r="J14">
        <v>1.31362101473488E-2</v>
      </c>
    </row>
    <row r="15" spans="1:10" x14ac:dyDescent="0.55000000000000004">
      <c r="A15" s="1">
        <v>44066</v>
      </c>
      <c r="B15">
        <v>7990</v>
      </c>
      <c r="C15">
        <v>1581</v>
      </c>
      <c r="D15">
        <v>7355</v>
      </c>
      <c r="E15">
        <v>5774</v>
      </c>
      <c r="F15">
        <v>0.18033534846583801</v>
      </c>
      <c r="G15">
        <v>0.22001113275814099</v>
      </c>
      <c r="H15">
        <v>1.0031660531492399</v>
      </c>
      <c r="I15">
        <v>1.00259510185131</v>
      </c>
      <c r="J15">
        <v>-4.6677726212315801E-4</v>
      </c>
    </row>
    <row r="16" spans="1:10" x14ac:dyDescent="0.55000000000000004">
      <c r="A16" s="1">
        <v>44073</v>
      </c>
      <c r="B16">
        <v>7680</v>
      </c>
      <c r="C16">
        <v>1420</v>
      </c>
      <c r="D16">
        <v>7107</v>
      </c>
      <c r="E16">
        <v>5687</v>
      </c>
      <c r="F16">
        <v>0.177722152690864</v>
      </c>
      <c r="G16">
        <v>0.21613394216133899</v>
      </c>
      <c r="H16">
        <v>0.98548755688615997</v>
      </c>
      <c r="I16">
        <v>0.98806673951715496</v>
      </c>
      <c r="J16">
        <v>2.14641851285105E-3</v>
      </c>
    </row>
    <row r="17" spans="1:10" x14ac:dyDescent="0.55000000000000004">
      <c r="A17" s="1">
        <v>44080</v>
      </c>
      <c r="B17">
        <v>7045</v>
      </c>
      <c r="C17">
        <v>1269</v>
      </c>
      <c r="D17">
        <v>6740</v>
      </c>
      <c r="E17">
        <v>5471</v>
      </c>
      <c r="F17">
        <v>0.16523437499999999</v>
      </c>
      <c r="G17">
        <v>0.19794103883949499</v>
      </c>
      <c r="H17">
        <v>0.90253492266303803</v>
      </c>
      <c r="I17">
        <v>0.91863950380113801</v>
      </c>
      <c r="J17">
        <v>1.4634196203714599E-2</v>
      </c>
    </row>
    <row r="18" spans="1:10" x14ac:dyDescent="0.55000000000000004">
      <c r="A18" s="1">
        <v>44087</v>
      </c>
      <c r="B18">
        <v>6359</v>
      </c>
      <c r="C18">
        <v>1120</v>
      </c>
      <c r="D18">
        <v>6506</v>
      </c>
      <c r="E18">
        <v>5386</v>
      </c>
      <c r="F18">
        <v>0.158977998580554</v>
      </c>
      <c r="G18">
        <v>0.189029535864979</v>
      </c>
      <c r="H18">
        <v>0.86190190034957104</v>
      </c>
      <c r="I18">
        <v>0.88385645983977401</v>
      </c>
      <c r="J18">
        <v>2.0890572623161002E-2</v>
      </c>
    </row>
    <row r="19" spans="1:10" x14ac:dyDescent="0.55000000000000004">
      <c r="A19" s="1">
        <v>44094</v>
      </c>
      <c r="B19">
        <v>6689</v>
      </c>
      <c r="C19">
        <v>1073</v>
      </c>
      <c r="D19">
        <v>6421</v>
      </c>
      <c r="E19">
        <v>5348</v>
      </c>
      <c r="F19">
        <v>0.16873722283377901</v>
      </c>
      <c r="G19">
        <v>0.20298902762012899</v>
      </c>
      <c r="H19">
        <v>0.92555180784483104</v>
      </c>
      <c r="I19">
        <v>0.93811398903408905</v>
      </c>
      <c r="J19">
        <v>1.1131348369935699E-2</v>
      </c>
    </row>
    <row r="20" spans="1:10" x14ac:dyDescent="0.55000000000000004">
      <c r="A20" s="1">
        <v>44101</v>
      </c>
      <c r="B20">
        <v>6865</v>
      </c>
      <c r="C20">
        <v>1056</v>
      </c>
      <c r="D20">
        <v>6406</v>
      </c>
      <c r="E20">
        <v>5350</v>
      </c>
      <c r="F20">
        <v>0.15787113170877601</v>
      </c>
      <c r="G20">
        <v>0.187466714006746</v>
      </c>
      <c r="H20">
        <v>0.85477603441885797</v>
      </c>
      <c r="I20">
        <v>0.87770270621638902</v>
      </c>
      <c r="J20">
        <v>2.1997439494939E-2</v>
      </c>
    </row>
    <row r="21" spans="1:10" x14ac:dyDescent="0.55000000000000004">
      <c r="A21" s="1">
        <v>44108</v>
      </c>
      <c r="B21">
        <v>7297</v>
      </c>
      <c r="C21">
        <v>1125</v>
      </c>
      <c r="D21">
        <v>6443</v>
      </c>
      <c r="E21">
        <v>5318</v>
      </c>
      <c r="F21">
        <v>0.16387472687545501</v>
      </c>
      <c r="G21">
        <v>0.19599303135888499</v>
      </c>
      <c r="H21">
        <v>0.89365275860465598</v>
      </c>
      <c r="I21">
        <v>0.91108038374227596</v>
      </c>
      <c r="J21">
        <v>1.5993844328259399E-2</v>
      </c>
    </row>
    <row r="22" spans="1:10" x14ac:dyDescent="0.55000000000000004">
      <c r="A22" s="1">
        <v>44115</v>
      </c>
      <c r="B22">
        <v>7911</v>
      </c>
      <c r="C22">
        <v>1193</v>
      </c>
      <c r="D22">
        <v>6697</v>
      </c>
      <c r="E22">
        <v>5504</v>
      </c>
      <c r="F22">
        <v>0.163491845964095</v>
      </c>
      <c r="G22">
        <v>0.19544560943643499</v>
      </c>
      <c r="H22">
        <v>0.89115672541548496</v>
      </c>
      <c r="I22">
        <v>0.908951713298084</v>
      </c>
      <c r="J22">
        <v>1.6376725239619801E-2</v>
      </c>
    </row>
    <row r="23" spans="1:10" x14ac:dyDescent="0.55000000000000004">
      <c r="A23" s="1">
        <v>44122</v>
      </c>
      <c r="B23">
        <v>10079</v>
      </c>
      <c r="C23">
        <v>1428</v>
      </c>
      <c r="D23">
        <v>6683</v>
      </c>
      <c r="E23">
        <v>5255</v>
      </c>
      <c r="F23">
        <v>0.180508153204399</v>
      </c>
      <c r="G23">
        <v>0.220268394261916</v>
      </c>
      <c r="H23">
        <v>1.00433906655149</v>
      </c>
      <c r="I23">
        <v>1.00355582966165</v>
      </c>
      <c r="J23">
        <v>-6.3958200068431304E-4</v>
      </c>
    </row>
    <row r="24" spans="1:10" x14ac:dyDescent="0.55000000000000004">
      <c r="A24" s="1">
        <v>44129</v>
      </c>
      <c r="B24">
        <v>11623</v>
      </c>
      <c r="C24">
        <v>1735</v>
      </c>
      <c r="D24">
        <v>7203</v>
      </c>
      <c r="E24">
        <v>5468</v>
      </c>
      <c r="F24">
        <v>0.17214009326322099</v>
      </c>
      <c r="G24">
        <v>0.20793384467881099</v>
      </c>
      <c r="H24">
        <v>0.94809826969936195</v>
      </c>
      <c r="I24">
        <v>0.95703263839383601</v>
      </c>
      <c r="J24">
        <v>7.7284779404940803E-3</v>
      </c>
    </row>
    <row r="25" spans="1:10" x14ac:dyDescent="0.55000000000000004">
      <c r="A25" s="1">
        <v>44136</v>
      </c>
      <c r="B25">
        <v>13740</v>
      </c>
      <c r="C25">
        <v>1945</v>
      </c>
      <c r="D25">
        <v>7358</v>
      </c>
      <c r="E25">
        <v>5413</v>
      </c>
      <c r="F25">
        <v>0.16734061774068701</v>
      </c>
      <c r="G25">
        <v>0.20097127505682999</v>
      </c>
      <c r="H25">
        <v>0.916351633063761</v>
      </c>
      <c r="I25">
        <v>0.93034940245986997</v>
      </c>
      <c r="J25">
        <v>1.25279534630281E-2</v>
      </c>
    </row>
    <row r="26" spans="1:10" x14ac:dyDescent="0.55000000000000004">
      <c r="A26" s="1">
        <v>44143</v>
      </c>
      <c r="B26">
        <v>17071</v>
      </c>
      <c r="C26">
        <v>2378</v>
      </c>
      <c r="D26">
        <v>8210</v>
      </c>
      <c r="E26">
        <v>5832</v>
      </c>
      <c r="F26">
        <v>0.173071324599709</v>
      </c>
      <c r="G26">
        <v>0.209294138355923</v>
      </c>
      <c r="H26">
        <v>0.95430068510482402</v>
      </c>
      <c r="I26">
        <v>0.96220992606703204</v>
      </c>
      <c r="J26">
        <v>6.7972466040057402E-3</v>
      </c>
    </row>
    <row r="27" spans="1:10" x14ac:dyDescent="0.55000000000000004">
      <c r="A27" s="1">
        <v>44150</v>
      </c>
      <c r="B27">
        <v>21958</v>
      </c>
      <c r="C27">
        <v>2799</v>
      </c>
      <c r="D27">
        <v>8445</v>
      </c>
      <c r="E27">
        <v>5646</v>
      </c>
      <c r="F27">
        <v>0.16396227520356199</v>
      </c>
      <c r="G27">
        <v>0.196118273542601</v>
      </c>
      <c r="H27">
        <v>0.89422381473963897</v>
      </c>
      <c r="I27">
        <v>0.91156711873728102</v>
      </c>
      <c r="J27">
        <v>1.5906296000152999E-2</v>
      </c>
    </row>
    <row r="28" spans="1:10" x14ac:dyDescent="0.55000000000000004">
      <c r="A28" s="1">
        <v>44157</v>
      </c>
      <c r="B28">
        <v>23156</v>
      </c>
      <c r="C28">
        <v>3541</v>
      </c>
      <c r="D28">
        <v>9158</v>
      </c>
      <c r="E28">
        <v>5617</v>
      </c>
      <c r="F28">
        <v>0.161262410055561</v>
      </c>
      <c r="G28">
        <v>0.19226801324862899</v>
      </c>
      <c r="H28">
        <v>0.87666811028832303</v>
      </c>
      <c r="I28">
        <v>0.89655690805993504</v>
      </c>
      <c r="J28">
        <v>1.8606161148153999E-2</v>
      </c>
    </row>
    <row r="29" spans="1:10" x14ac:dyDescent="0.55000000000000004">
      <c r="A29" s="1">
        <v>44164</v>
      </c>
      <c r="B29">
        <v>25413</v>
      </c>
      <c r="C29">
        <v>4153</v>
      </c>
      <c r="D29">
        <v>10233</v>
      </c>
      <c r="E29">
        <v>6080</v>
      </c>
      <c r="F29">
        <v>0.17934876489894599</v>
      </c>
      <c r="G29">
        <v>0.21854444035152301</v>
      </c>
      <c r="H29">
        <v>0.99647850050458397</v>
      </c>
      <c r="I29">
        <v>0.99711007708967903</v>
      </c>
      <c r="J29">
        <v>5.1980630476836098E-4</v>
      </c>
    </row>
    <row r="30" spans="1:10" x14ac:dyDescent="0.55000000000000004">
      <c r="A30" s="1">
        <v>44171</v>
      </c>
      <c r="B30">
        <v>29579</v>
      </c>
      <c r="C30">
        <v>4571</v>
      </c>
      <c r="D30">
        <v>11059</v>
      </c>
      <c r="E30">
        <v>6488</v>
      </c>
      <c r="F30">
        <v>0.17986857120371499</v>
      </c>
      <c r="G30">
        <v>0.21931676422608201</v>
      </c>
      <c r="H30">
        <v>1</v>
      </c>
      <c r="I30">
        <v>1</v>
      </c>
      <c r="J30">
        <v>0</v>
      </c>
    </row>
    <row r="31" spans="1:10" x14ac:dyDescent="0.55000000000000004">
      <c r="A31" s="1">
        <v>44178</v>
      </c>
      <c r="B31">
        <v>30703</v>
      </c>
      <c r="C31">
        <v>5240</v>
      </c>
      <c r="D31">
        <v>11503</v>
      </c>
      <c r="E31">
        <v>6263</v>
      </c>
      <c r="F31">
        <v>0.17715270969268701</v>
      </c>
      <c r="G31">
        <v>0.21529232918361499</v>
      </c>
      <c r="H31">
        <v>0.98165012575911204</v>
      </c>
      <c r="I31">
        <v>0.98490085570340502</v>
      </c>
      <c r="J31">
        <v>2.71586151102726E-3</v>
      </c>
    </row>
    <row r="32" spans="1:10" x14ac:dyDescent="0.55000000000000004">
      <c r="A32" s="1">
        <v>44185</v>
      </c>
      <c r="B32">
        <v>31159</v>
      </c>
      <c r="C32">
        <v>5474</v>
      </c>
      <c r="D32">
        <v>11615</v>
      </c>
      <c r="E32">
        <v>6141</v>
      </c>
      <c r="F32">
        <v>0.178288766570042</v>
      </c>
      <c r="G32">
        <v>0.21697253161044799</v>
      </c>
      <c r="H32">
        <v>0.98931120188688804</v>
      </c>
      <c r="I32">
        <v>0.99121689451859096</v>
      </c>
      <c r="J32">
        <v>1.5798046336726E-3</v>
      </c>
    </row>
    <row r="33" spans="1:10" x14ac:dyDescent="0.55000000000000004">
      <c r="A33" s="1">
        <v>44192</v>
      </c>
      <c r="B33">
        <v>26547</v>
      </c>
      <c r="C33">
        <v>5029</v>
      </c>
      <c r="D33">
        <v>11083</v>
      </c>
      <c r="E33">
        <v>6054</v>
      </c>
      <c r="F33">
        <v>0.16139799094964499</v>
      </c>
      <c r="G33">
        <v>0.192460773057788</v>
      </c>
      <c r="H33">
        <v>0.87754702079860403</v>
      </c>
      <c r="I33">
        <v>0.89731068562750804</v>
      </c>
      <c r="J33">
        <v>1.8470580254069301E-2</v>
      </c>
    </row>
    <row r="34" spans="1:10" x14ac:dyDescent="0.55000000000000004">
      <c r="A34" s="1">
        <v>44199</v>
      </c>
      <c r="B34">
        <v>24654</v>
      </c>
      <c r="C34">
        <v>5035</v>
      </c>
      <c r="D34">
        <v>11035</v>
      </c>
      <c r="E34">
        <v>6000</v>
      </c>
      <c r="F34">
        <v>0.18966361547444199</v>
      </c>
      <c r="G34">
        <v>0.23405541093343199</v>
      </c>
      <c r="H34">
        <v>1.06720255407451</v>
      </c>
      <c r="I34">
        <v>1.05445667469962</v>
      </c>
      <c r="J34">
        <v>-9.7950442707269193E-3</v>
      </c>
    </row>
    <row r="35" spans="1:10" x14ac:dyDescent="0.55000000000000004">
      <c r="A35" s="1">
        <v>44206</v>
      </c>
      <c r="B35">
        <v>23592</v>
      </c>
      <c r="C35">
        <v>4658</v>
      </c>
      <c r="D35">
        <v>10795</v>
      </c>
      <c r="E35">
        <v>6137</v>
      </c>
      <c r="F35">
        <v>0.188934858440821</v>
      </c>
      <c r="G35">
        <v>0.23294658931786399</v>
      </c>
      <c r="H35">
        <v>1.0621467544438701</v>
      </c>
      <c r="I35">
        <v>1.05040506619046</v>
      </c>
      <c r="J35">
        <v>-9.0662872371063408E-3</v>
      </c>
    </row>
    <row r="36" spans="1:10" x14ac:dyDescent="0.55000000000000004">
      <c r="A36" s="1">
        <v>44213</v>
      </c>
      <c r="B36">
        <v>19056</v>
      </c>
      <c r="C36">
        <v>4241</v>
      </c>
      <c r="D36">
        <v>10151</v>
      </c>
      <c r="E36">
        <v>5910</v>
      </c>
      <c r="F36">
        <v>0.179764326890471</v>
      </c>
      <c r="G36">
        <v>0.219161800423751</v>
      </c>
      <c r="H36">
        <v>0.99929342472802696</v>
      </c>
      <c r="I36">
        <v>0.99942044175619105</v>
      </c>
      <c r="J36">
        <v>1.0424431324329599E-4</v>
      </c>
    </row>
    <row r="37" spans="1:10" x14ac:dyDescent="0.55000000000000004">
      <c r="A37" s="1">
        <v>44220</v>
      </c>
      <c r="B37">
        <v>15274</v>
      </c>
      <c r="C37">
        <v>3583</v>
      </c>
      <c r="D37">
        <v>9375</v>
      </c>
      <c r="E37">
        <v>5792</v>
      </c>
      <c r="F37">
        <v>0.18802476910159499</v>
      </c>
      <c r="G37">
        <v>0.23156466102242601</v>
      </c>
      <c r="H37">
        <v>1.05584569350895</v>
      </c>
      <c r="I37">
        <v>1.0453453198816101</v>
      </c>
      <c r="J37">
        <v>-8.1561978978806592E-3</v>
      </c>
    </row>
    <row r="38" spans="1:10" x14ac:dyDescent="0.55000000000000004">
      <c r="A38" s="1">
        <v>44227</v>
      </c>
      <c r="B38">
        <v>10263</v>
      </c>
      <c r="C38">
        <v>2793</v>
      </c>
      <c r="D38">
        <v>8302</v>
      </c>
      <c r="E38">
        <v>5509</v>
      </c>
      <c r="F38">
        <v>0.18285976168652601</v>
      </c>
      <c r="G38">
        <v>0.22378014582164901</v>
      </c>
      <c r="H38">
        <v>1.0203513015127601</v>
      </c>
      <c r="I38">
        <v>1.01662986736812</v>
      </c>
      <c r="J38">
        <v>-2.9911904828114899E-3</v>
      </c>
    </row>
    <row r="39" spans="1:10" x14ac:dyDescent="0.55000000000000004">
      <c r="A39" s="1">
        <v>44234</v>
      </c>
      <c r="B39">
        <v>5698</v>
      </c>
      <c r="C39">
        <v>1954</v>
      </c>
      <c r="D39">
        <v>7346</v>
      </c>
      <c r="E39">
        <v>5392</v>
      </c>
      <c r="F39">
        <v>0.19039267270778501</v>
      </c>
      <c r="G39">
        <v>0.23516668672523799</v>
      </c>
      <c r="H39">
        <v>1.0722695438038501</v>
      </c>
      <c r="I39">
        <v>1.0585099522036601</v>
      </c>
      <c r="J39">
        <v>-1.05241015040706E-2</v>
      </c>
    </row>
    <row r="40" spans="1:10" x14ac:dyDescent="0.55000000000000004">
      <c r="A40" s="1">
        <v>44241</v>
      </c>
      <c r="B40">
        <v>3586</v>
      </c>
      <c r="C40">
        <v>1275</v>
      </c>
      <c r="D40">
        <v>6633</v>
      </c>
      <c r="E40">
        <v>5358</v>
      </c>
      <c r="F40">
        <v>0.22376272376272399</v>
      </c>
      <c r="G40">
        <v>0.28826588288492</v>
      </c>
      <c r="H40">
        <v>1.3143814331847501</v>
      </c>
      <c r="I40">
        <v>1.2440345873948999</v>
      </c>
      <c r="J40">
        <v>-4.3894152559009102E-2</v>
      </c>
    </row>
    <row r="41" spans="1:10" x14ac:dyDescent="0.55000000000000004">
      <c r="A41" s="1">
        <v>44248</v>
      </c>
      <c r="B41">
        <v>1965</v>
      </c>
      <c r="C41">
        <v>721</v>
      </c>
      <c r="D41">
        <v>5895</v>
      </c>
      <c r="E41">
        <v>5174</v>
      </c>
      <c r="F41">
        <v>0.201059676519799</v>
      </c>
      <c r="G41">
        <v>0.25165794066317598</v>
      </c>
      <c r="H41">
        <v>1.1474633120327999</v>
      </c>
      <c r="I41">
        <v>1.1178143862169501</v>
      </c>
      <c r="J41">
        <v>-2.1191105316084601E-2</v>
      </c>
    </row>
    <row r="42" spans="1:10" x14ac:dyDescent="0.55000000000000004">
      <c r="A42" s="1">
        <v>44255</v>
      </c>
      <c r="B42">
        <v>1494</v>
      </c>
      <c r="C42">
        <v>565</v>
      </c>
      <c r="D42">
        <v>5767</v>
      </c>
      <c r="E42">
        <v>5202</v>
      </c>
      <c r="F42">
        <v>0.28753180661577599</v>
      </c>
      <c r="G42">
        <v>0.40357142857142903</v>
      </c>
      <c r="H42">
        <v>1.8401303247179399</v>
      </c>
      <c r="I42">
        <v>1.59856613465909</v>
      </c>
      <c r="J42">
        <v>-0.10766323541206101</v>
      </c>
    </row>
    <row r="43" spans="1:10" x14ac:dyDescent="0.55000000000000004">
      <c r="A43" s="1">
        <v>44262</v>
      </c>
      <c r="B43">
        <v>1220</v>
      </c>
      <c r="C43">
        <v>380</v>
      </c>
      <c r="D43">
        <v>5453</v>
      </c>
      <c r="E43">
        <v>5073</v>
      </c>
      <c r="F43">
        <v>0.25435073627844701</v>
      </c>
      <c r="G43">
        <v>0.34111310592459598</v>
      </c>
      <c r="H43">
        <v>1.5553444221571699</v>
      </c>
      <c r="I43">
        <v>1.41409215949337</v>
      </c>
      <c r="J43">
        <v>-7.4482165074732501E-2</v>
      </c>
    </row>
    <row r="44" spans="1:10" x14ac:dyDescent="0.55000000000000004">
      <c r="A44" s="1">
        <v>44269</v>
      </c>
      <c r="B44">
        <v>1001</v>
      </c>
      <c r="C44">
        <v>253</v>
      </c>
      <c r="D44">
        <v>4978</v>
      </c>
      <c r="E44">
        <v>4725</v>
      </c>
      <c r="F44">
        <v>0.20737704918032801</v>
      </c>
      <c r="G44">
        <v>0.26163391933815899</v>
      </c>
      <c r="H44">
        <v>1.1929499336788301</v>
      </c>
      <c r="I44">
        <v>1.1529365457929699</v>
      </c>
      <c r="J44">
        <v>-2.75084779766132E-2</v>
      </c>
    </row>
    <row r="45" spans="1:10" x14ac:dyDescent="0.55000000000000004">
      <c r="A45" s="1">
        <v>44276</v>
      </c>
      <c r="B45">
        <v>854</v>
      </c>
      <c r="C45">
        <v>202</v>
      </c>
      <c r="D45">
        <v>4939</v>
      </c>
      <c r="E45">
        <v>4737</v>
      </c>
      <c r="F45">
        <v>0.20179820179820199</v>
      </c>
      <c r="G45">
        <v>0.25281602002503101</v>
      </c>
      <c r="H45">
        <v>1.1527437080205001</v>
      </c>
      <c r="I45">
        <v>1.1219203024059701</v>
      </c>
      <c r="J45">
        <v>-2.1929630594487201E-2</v>
      </c>
    </row>
    <row r="46" spans="1:10" x14ac:dyDescent="0.55000000000000004">
      <c r="A46" s="1">
        <v>44283</v>
      </c>
      <c r="B46">
        <v>820</v>
      </c>
      <c r="C46">
        <v>194</v>
      </c>
      <c r="D46">
        <v>4860</v>
      </c>
      <c r="E46">
        <v>4666</v>
      </c>
      <c r="F46">
        <v>0.227166276346604</v>
      </c>
      <c r="G46">
        <v>0.293939393939394</v>
      </c>
      <c r="H46">
        <v>1.3402504590866</v>
      </c>
      <c r="I46">
        <v>1.26295702927067</v>
      </c>
      <c r="J46">
        <v>-4.7297705142889598E-2</v>
      </c>
    </row>
    <row r="47" spans="1:10" x14ac:dyDescent="0.55000000000000004">
      <c r="A47" s="1">
        <v>44290</v>
      </c>
      <c r="B47">
        <v>761</v>
      </c>
      <c r="C47">
        <v>120</v>
      </c>
      <c r="D47">
        <v>4519</v>
      </c>
      <c r="E47">
        <v>4399</v>
      </c>
      <c r="F47">
        <v>0.146341463414634</v>
      </c>
      <c r="G47">
        <v>0.17142857142857101</v>
      </c>
      <c r="H47">
        <v>0.78164827952620597</v>
      </c>
      <c r="I47">
        <v>0.81360218983944399</v>
      </c>
      <c r="J47">
        <v>3.3527107789080503E-2</v>
      </c>
    </row>
    <row r="48" spans="1:10" x14ac:dyDescent="0.55000000000000004">
      <c r="A48" s="1">
        <v>44297</v>
      </c>
      <c r="B48">
        <v>863</v>
      </c>
      <c r="C48">
        <v>165</v>
      </c>
      <c r="D48">
        <v>4861</v>
      </c>
      <c r="E48">
        <v>4696</v>
      </c>
      <c r="F48">
        <v>0.216819973718791</v>
      </c>
      <c r="G48">
        <v>0.27684563758389302</v>
      </c>
      <c r="H48">
        <v>1.26230951181875</v>
      </c>
      <c r="I48">
        <v>1.2054355703600199</v>
      </c>
      <c r="J48">
        <v>-3.6951402515076399E-2</v>
      </c>
    </row>
    <row r="49" spans="1:10" x14ac:dyDescent="0.55000000000000004">
      <c r="A49" s="1">
        <v>44304</v>
      </c>
      <c r="B49">
        <v>1002</v>
      </c>
      <c r="C49">
        <v>122</v>
      </c>
      <c r="D49">
        <v>4485</v>
      </c>
      <c r="E49">
        <v>4363</v>
      </c>
      <c r="F49">
        <v>0.141367323290846</v>
      </c>
      <c r="G49">
        <v>0.16464237516869101</v>
      </c>
      <c r="H49">
        <v>0.75070583751167297</v>
      </c>
      <c r="I49">
        <v>0.78594788597468102</v>
      </c>
      <c r="J49">
        <v>3.85012479128687E-2</v>
      </c>
    </row>
    <row r="50" spans="1:10" x14ac:dyDescent="0.55000000000000004">
      <c r="A50" s="1">
        <v>44311</v>
      </c>
      <c r="B50">
        <v>971</v>
      </c>
      <c r="C50">
        <v>174</v>
      </c>
      <c r="D50">
        <v>4732</v>
      </c>
      <c r="E50">
        <v>4558</v>
      </c>
      <c r="F50">
        <v>0.17365269461077801</v>
      </c>
      <c r="G50">
        <v>0.21014492753623201</v>
      </c>
      <c r="H50">
        <v>0.95817995618248597</v>
      </c>
      <c r="I50">
        <v>0.96544211948013803</v>
      </c>
      <c r="J50">
        <v>6.2158765929361797E-3</v>
      </c>
    </row>
    <row r="51" spans="1:10" x14ac:dyDescent="0.55000000000000004">
      <c r="A51" s="1">
        <v>44318</v>
      </c>
      <c r="B51">
        <v>1081</v>
      </c>
      <c r="C51">
        <v>184</v>
      </c>
      <c r="D51">
        <v>4842</v>
      </c>
      <c r="E51">
        <v>4658</v>
      </c>
      <c r="F51">
        <v>0.18949536560247199</v>
      </c>
      <c r="G51">
        <v>0.23379923761118199</v>
      </c>
      <c r="H51">
        <v>1.06603450236103</v>
      </c>
      <c r="I51">
        <v>1.05352127019375</v>
      </c>
      <c r="J51">
        <v>-9.6267943987570492E-3</v>
      </c>
    </row>
    <row r="52" spans="1:10" x14ac:dyDescent="0.55000000000000004">
      <c r="A52" s="1">
        <v>44325</v>
      </c>
      <c r="B52">
        <v>928</v>
      </c>
      <c r="C52">
        <v>149</v>
      </c>
      <c r="D52">
        <v>4459</v>
      </c>
      <c r="E52">
        <v>4310</v>
      </c>
      <c r="F52">
        <v>0.13783533765032399</v>
      </c>
      <c r="G52">
        <v>0.159871244635193</v>
      </c>
      <c r="H52">
        <v>0.728951319336402</v>
      </c>
      <c r="I52">
        <v>0.76631140575534396</v>
      </c>
      <c r="J52">
        <v>4.2033233553390899E-2</v>
      </c>
    </row>
    <row r="53" spans="1:10" x14ac:dyDescent="0.55000000000000004">
      <c r="A53" s="1">
        <v>44332</v>
      </c>
      <c r="B53">
        <v>746</v>
      </c>
      <c r="C53">
        <v>136</v>
      </c>
      <c r="D53">
        <v>4541</v>
      </c>
      <c r="E53">
        <v>4405</v>
      </c>
      <c r="F53">
        <v>0.14655172413793099</v>
      </c>
      <c r="G53">
        <v>0.17171717171717199</v>
      </c>
      <c r="H53">
        <v>0.78296418572069404</v>
      </c>
      <c r="I53">
        <v>0.81477115850300597</v>
      </c>
      <c r="J53">
        <v>3.3316847065783597E-2</v>
      </c>
    </row>
    <row r="54" spans="1:10" x14ac:dyDescent="0.55000000000000004">
      <c r="A54" s="1">
        <v>44339</v>
      </c>
      <c r="B54">
        <v>689</v>
      </c>
      <c r="C54">
        <v>110</v>
      </c>
      <c r="D54">
        <v>4710</v>
      </c>
      <c r="E54">
        <v>4600</v>
      </c>
      <c r="F54">
        <v>0.14745308310992</v>
      </c>
      <c r="G54">
        <v>0.17295597484276701</v>
      </c>
      <c r="H54">
        <v>0.78861265098948896</v>
      </c>
      <c r="I54">
        <v>0.81978236733152199</v>
      </c>
      <c r="J54">
        <v>3.2415488093795103E-2</v>
      </c>
    </row>
    <row r="55" spans="1:10" x14ac:dyDescent="0.55000000000000004">
      <c r="A55" s="1">
        <v>44346</v>
      </c>
      <c r="B55">
        <v>668</v>
      </c>
      <c r="C55">
        <v>99</v>
      </c>
      <c r="D55">
        <v>4657</v>
      </c>
      <c r="E55">
        <v>4558</v>
      </c>
      <c r="F55">
        <v>0.14368650217706799</v>
      </c>
      <c r="G55">
        <v>0.16779661016949199</v>
      </c>
      <c r="H55">
        <v>0.76508793462098901</v>
      </c>
      <c r="I55">
        <v>0.79884162761448996</v>
      </c>
      <c r="J55">
        <v>3.6182069026646398E-2</v>
      </c>
    </row>
    <row r="56" spans="1:10" x14ac:dyDescent="0.55000000000000004">
      <c r="A56" s="1">
        <v>44353</v>
      </c>
      <c r="B56">
        <v>440</v>
      </c>
      <c r="C56">
        <v>86</v>
      </c>
      <c r="D56">
        <v>4645</v>
      </c>
      <c r="E56">
        <v>4559</v>
      </c>
      <c r="F56">
        <v>0.12874251497006001</v>
      </c>
      <c r="G56">
        <v>0.14776632302405501</v>
      </c>
      <c r="H56">
        <v>0.67375753762138602</v>
      </c>
      <c r="I56">
        <v>0.71575881271803399</v>
      </c>
      <c r="J56">
        <v>5.11260562336548E-2</v>
      </c>
    </row>
    <row r="57" spans="1:10" x14ac:dyDescent="0.55000000000000004">
      <c r="A57" s="1">
        <v>44360</v>
      </c>
      <c r="B57">
        <v>366</v>
      </c>
      <c r="C57">
        <v>68</v>
      </c>
      <c r="D57">
        <v>4570</v>
      </c>
      <c r="E57">
        <v>4502</v>
      </c>
      <c r="F57">
        <v>0.15454545454545501</v>
      </c>
      <c r="G57">
        <v>0.18279569892473099</v>
      </c>
      <c r="H57">
        <v>0.83347800415428697</v>
      </c>
      <c r="I57">
        <v>0.85921322169407899</v>
      </c>
      <c r="J57">
        <v>2.5323116658260099E-2</v>
      </c>
    </row>
    <row r="58" spans="1:10" x14ac:dyDescent="0.55000000000000004">
      <c r="A58" s="1">
        <v>44367</v>
      </c>
      <c r="B58">
        <v>319</v>
      </c>
      <c r="C58">
        <v>39</v>
      </c>
      <c r="D58">
        <v>4477</v>
      </c>
      <c r="E58">
        <v>4438</v>
      </c>
      <c r="F58">
        <v>0.10655737704918</v>
      </c>
      <c r="G58">
        <v>0.119266055045872</v>
      </c>
      <c r="H58">
        <v>0.54380728927281896</v>
      </c>
      <c r="I58">
        <v>0.59241798795686296</v>
      </c>
      <c r="J58">
        <v>7.3311194154534298E-2</v>
      </c>
    </row>
    <row r="59" spans="1:10" x14ac:dyDescent="0.55000000000000004">
      <c r="A59" s="1">
        <v>44374</v>
      </c>
      <c r="B59">
        <v>305</v>
      </c>
      <c r="C59">
        <v>50</v>
      </c>
      <c r="D59">
        <v>4732</v>
      </c>
      <c r="E59">
        <v>4682</v>
      </c>
      <c r="F59">
        <v>0.156739811912226</v>
      </c>
      <c r="G59">
        <v>0.18587360594795499</v>
      </c>
      <c r="H59">
        <v>0.84751207507488202</v>
      </c>
      <c r="I59">
        <v>0.87141300374653097</v>
      </c>
      <c r="J59">
        <v>2.3128759291488901E-2</v>
      </c>
    </row>
    <row r="60" spans="1:10" x14ac:dyDescent="0.55000000000000004">
      <c r="A60" s="1">
        <v>44381</v>
      </c>
      <c r="B60">
        <v>451</v>
      </c>
      <c r="C60">
        <v>58</v>
      </c>
      <c r="D60">
        <v>4654</v>
      </c>
      <c r="E60">
        <v>4596</v>
      </c>
      <c r="F60">
        <v>0.19016393442623</v>
      </c>
      <c r="G60">
        <v>0.23481781376518199</v>
      </c>
      <c r="H60">
        <v>1.07067881743468</v>
      </c>
      <c r="I60">
        <v>1.05723825543071</v>
      </c>
      <c r="J60">
        <v>-1.0295363222514901E-2</v>
      </c>
    </row>
    <row r="61" spans="1:10" x14ac:dyDescent="0.55000000000000004">
      <c r="A61" s="1">
        <v>44388</v>
      </c>
      <c r="B61">
        <v>475</v>
      </c>
      <c r="C61">
        <v>68</v>
      </c>
      <c r="D61">
        <v>4702</v>
      </c>
      <c r="E61">
        <v>4634</v>
      </c>
      <c r="F61">
        <v>0.150776053215078</v>
      </c>
      <c r="G61">
        <v>0.177545691906005</v>
      </c>
      <c r="H61">
        <v>0.80953999359110895</v>
      </c>
      <c r="I61">
        <v>0.83825680165275995</v>
      </c>
      <c r="J61">
        <v>2.9092517988637E-2</v>
      </c>
    </row>
    <row r="62" spans="1:10" x14ac:dyDescent="0.55000000000000004">
      <c r="A62" s="1">
        <v>44395</v>
      </c>
      <c r="B62">
        <v>760</v>
      </c>
      <c r="C62">
        <v>61</v>
      </c>
      <c r="D62">
        <v>4581</v>
      </c>
      <c r="E62">
        <v>4520</v>
      </c>
      <c r="F62">
        <v>0.12842105263157899</v>
      </c>
      <c r="G62">
        <v>0.147342995169082</v>
      </c>
      <c r="H62">
        <v>0.67182732559921399</v>
      </c>
      <c r="I62">
        <v>0.71397160589068398</v>
      </c>
      <c r="J62">
        <v>5.1447518572135698E-2</v>
      </c>
    </row>
    <row r="63" spans="1:10" x14ac:dyDescent="0.55000000000000004">
      <c r="A63" s="1">
        <v>44402</v>
      </c>
      <c r="B63">
        <v>1402</v>
      </c>
      <c r="C63">
        <v>80</v>
      </c>
      <c r="D63">
        <v>4832</v>
      </c>
      <c r="E63">
        <v>4752</v>
      </c>
      <c r="F63">
        <v>0.105263157894737</v>
      </c>
      <c r="G63">
        <v>0.11764705882352899</v>
      </c>
      <c r="H63">
        <v>0.53642528987092497</v>
      </c>
      <c r="I63">
        <v>0.58522262777924905</v>
      </c>
      <c r="J63">
        <v>7.4605413308977797E-2</v>
      </c>
    </row>
    <row r="64" spans="1:10" x14ac:dyDescent="0.55000000000000004">
      <c r="A64" s="1">
        <v>44409</v>
      </c>
      <c r="B64">
        <v>2145</v>
      </c>
      <c r="C64">
        <v>142</v>
      </c>
      <c r="D64">
        <v>4693</v>
      </c>
      <c r="E64">
        <v>4551</v>
      </c>
      <c r="F64">
        <v>0.101283880171184</v>
      </c>
      <c r="G64">
        <v>0.11269841269841301</v>
      </c>
      <c r="H64">
        <v>0.513861368947783</v>
      </c>
      <c r="I64">
        <v>0.56309937580185898</v>
      </c>
      <c r="J64">
        <v>7.8584691032530601E-2</v>
      </c>
    </row>
    <row r="65" spans="1:10" x14ac:dyDescent="0.55000000000000004">
      <c r="A65" s="1">
        <v>44416</v>
      </c>
      <c r="B65">
        <v>3027</v>
      </c>
      <c r="C65">
        <v>216</v>
      </c>
      <c r="D65">
        <v>4866</v>
      </c>
      <c r="E65">
        <v>4650</v>
      </c>
      <c r="F65">
        <v>0.100699300699301</v>
      </c>
      <c r="G65">
        <v>0.111975116640746</v>
      </c>
      <c r="H65">
        <v>0.51056341741991695</v>
      </c>
      <c r="I65">
        <v>0.55984933902238698</v>
      </c>
      <c r="J65">
        <v>7.9169270504413899E-2</v>
      </c>
    </row>
    <row r="66" spans="1:10" x14ac:dyDescent="0.55000000000000004">
      <c r="A66" s="1">
        <v>44423</v>
      </c>
      <c r="B66">
        <v>3802</v>
      </c>
      <c r="C66">
        <v>297</v>
      </c>
      <c r="D66">
        <v>5241</v>
      </c>
      <c r="E66">
        <v>4944</v>
      </c>
      <c r="F66">
        <v>9.8116947472745297E-2</v>
      </c>
      <c r="G66">
        <v>0.108791208791209</v>
      </c>
      <c r="H66">
        <v>0.496046023545477</v>
      </c>
      <c r="I66">
        <v>0.54549244938194597</v>
      </c>
      <c r="J66">
        <v>8.1751623730969294E-2</v>
      </c>
    </row>
    <row r="67" spans="1:10" x14ac:dyDescent="0.55000000000000004">
      <c r="A67" s="1">
        <v>44430</v>
      </c>
      <c r="B67">
        <v>4393</v>
      </c>
      <c r="C67">
        <v>382</v>
      </c>
      <c r="D67">
        <v>5191</v>
      </c>
      <c r="E67">
        <v>4809</v>
      </c>
      <c r="F67">
        <v>0.100473435034193</v>
      </c>
      <c r="G67">
        <v>0.111695906432749</v>
      </c>
      <c r="H67">
        <v>0.50929032637745497</v>
      </c>
      <c r="I67">
        <v>0.55859361289081899</v>
      </c>
      <c r="J67">
        <v>7.9395136169522096E-2</v>
      </c>
    </row>
    <row r="68" spans="1:10" x14ac:dyDescent="0.55000000000000004">
      <c r="A68" s="1">
        <v>44437</v>
      </c>
      <c r="B68">
        <v>4934</v>
      </c>
      <c r="C68">
        <v>458</v>
      </c>
      <c r="D68">
        <v>5272</v>
      </c>
      <c r="E68">
        <v>4814</v>
      </c>
      <c r="F68">
        <v>0.104256772137491</v>
      </c>
      <c r="G68">
        <v>0.116391359593393</v>
      </c>
      <c r="H68">
        <v>0.53069978487103198</v>
      </c>
      <c r="I68">
        <v>0.579627510463809</v>
      </c>
      <c r="J68">
        <v>7.5611799066223201E-2</v>
      </c>
    </row>
    <row r="69" spans="1:10" x14ac:dyDescent="0.55000000000000004">
      <c r="A69" s="1">
        <v>44444</v>
      </c>
      <c r="B69">
        <v>4918</v>
      </c>
      <c r="C69">
        <v>498</v>
      </c>
      <c r="D69">
        <v>5330</v>
      </c>
      <c r="E69">
        <v>4832</v>
      </c>
      <c r="F69">
        <v>0.100932306445075</v>
      </c>
      <c r="G69">
        <v>0.112263300270514</v>
      </c>
      <c r="H69">
        <v>0.51187742381055601</v>
      </c>
      <c r="I69">
        <v>0.56114476125326895</v>
      </c>
      <c r="J69">
        <v>7.8936264758639602E-2</v>
      </c>
    </row>
    <row r="70" spans="1:10" x14ac:dyDescent="0.55000000000000004">
      <c r="A70" s="1">
        <v>44451</v>
      </c>
      <c r="B70">
        <v>5031</v>
      </c>
      <c r="C70">
        <v>514</v>
      </c>
      <c r="D70">
        <v>5420</v>
      </c>
      <c r="E70">
        <v>4906</v>
      </c>
      <c r="F70">
        <v>0.10451403009353399</v>
      </c>
      <c r="G70">
        <v>0.11671207992733899</v>
      </c>
      <c r="H70">
        <v>0.53216214610492096</v>
      </c>
      <c r="I70">
        <v>0.58105776564580602</v>
      </c>
      <c r="J70">
        <v>7.5354541110180695E-2</v>
      </c>
    </row>
    <row r="71" spans="1:10" x14ac:dyDescent="0.55000000000000004">
      <c r="A71" s="1">
        <v>44458</v>
      </c>
      <c r="B71">
        <v>4826</v>
      </c>
      <c r="C71">
        <v>573</v>
      </c>
      <c r="D71">
        <v>5265</v>
      </c>
      <c r="E71">
        <v>4692</v>
      </c>
      <c r="F71">
        <v>0.113893858079905</v>
      </c>
      <c r="G71">
        <v>0.12853297442799499</v>
      </c>
      <c r="H71">
        <v>0.58606087355682901</v>
      </c>
      <c r="I71">
        <v>0.63320599767766705</v>
      </c>
      <c r="J71">
        <v>6.5974713123809994E-2</v>
      </c>
    </row>
    <row r="72" spans="1:10" x14ac:dyDescent="0.55000000000000004">
      <c r="A72" s="1">
        <v>44465</v>
      </c>
      <c r="B72">
        <v>4239</v>
      </c>
      <c r="C72">
        <v>518</v>
      </c>
      <c r="D72">
        <v>5206</v>
      </c>
      <c r="E72">
        <v>4688</v>
      </c>
      <c r="F72">
        <v>0.107335267302114</v>
      </c>
      <c r="G72">
        <v>0.120241411327762</v>
      </c>
      <c r="H72">
        <v>0.54825453837086402</v>
      </c>
      <c r="I72">
        <v>0.59674275824734402</v>
      </c>
      <c r="J72">
        <v>7.2533303901601107E-2</v>
      </c>
    </row>
    <row r="73" spans="1:10" x14ac:dyDescent="0.55000000000000004">
      <c r="A73" s="1">
        <v>44472</v>
      </c>
      <c r="B73">
        <v>3735</v>
      </c>
      <c r="C73">
        <v>507</v>
      </c>
      <c r="D73">
        <v>5335</v>
      </c>
      <c r="E73">
        <v>4828</v>
      </c>
      <c r="F73">
        <v>0.119603680113234</v>
      </c>
      <c r="G73">
        <v>0.13585209003215401</v>
      </c>
      <c r="H73">
        <v>0.61943322258808997</v>
      </c>
      <c r="I73">
        <v>0.66495040969538899</v>
      </c>
      <c r="J73">
        <v>6.0264891090480402E-2</v>
      </c>
    </row>
    <row r="74" spans="1:10" x14ac:dyDescent="0.55000000000000004">
      <c r="A74" s="1">
        <v>44479</v>
      </c>
      <c r="B74">
        <v>3677</v>
      </c>
      <c r="C74">
        <v>440</v>
      </c>
      <c r="D74">
        <v>5270</v>
      </c>
      <c r="E74">
        <v>4830</v>
      </c>
      <c r="F74">
        <v>0.117804551539491</v>
      </c>
      <c r="G74">
        <v>0.133535660091047</v>
      </c>
      <c r="H74">
        <v>0.60887119396578504</v>
      </c>
      <c r="I74">
        <v>0.654947947554822</v>
      </c>
      <c r="J74">
        <v>6.2064019664223299E-2</v>
      </c>
    </row>
    <row r="75" spans="1:10" x14ac:dyDescent="0.55000000000000004">
      <c r="A75" s="1">
        <v>44486</v>
      </c>
      <c r="B75">
        <v>3397</v>
      </c>
      <c r="C75">
        <v>449</v>
      </c>
      <c r="D75">
        <v>5267</v>
      </c>
      <c r="E75">
        <v>4818</v>
      </c>
      <c r="F75">
        <v>0.122110416100082</v>
      </c>
      <c r="G75">
        <v>0.13909541511772</v>
      </c>
      <c r="H75">
        <v>0.63422153618103705</v>
      </c>
      <c r="I75">
        <v>0.67888689659841905</v>
      </c>
      <c r="J75">
        <v>5.7758155103633101E-2</v>
      </c>
    </row>
    <row r="76" spans="1:10" x14ac:dyDescent="0.55000000000000004">
      <c r="A76" s="1">
        <v>44493</v>
      </c>
      <c r="B76">
        <v>2785</v>
      </c>
      <c r="C76">
        <v>368</v>
      </c>
      <c r="D76">
        <v>5215</v>
      </c>
      <c r="E76">
        <v>4847</v>
      </c>
      <c r="F76">
        <v>0.10833088018840201</v>
      </c>
      <c r="G76">
        <v>0.12149224166391499</v>
      </c>
      <c r="H76">
        <v>0.55395784308889195</v>
      </c>
      <c r="I76">
        <v>0.60227798254820597</v>
      </c>
      <c r="J76">
        <v>7.1537691015313098E-2</v>
      </c>
    </row>
    <row r="77" spans="1:10" x14ac:dyDescent="0.55000000000000004">
      <c r="A77" s="1">
        <v>44500</v>
      </c>
      <c r="B77">
        <v>2754</v>
      </c>
      <c r="C77">
        <v>350</v>
      </c>
      <c r="D77">
        <v>5256</v>
      </c>
      <c r="E77">
        <v>4906</v>
      </c>
      <c r="F77">
        <v>0.12567324955116699</v>
      </c>
      <c r="G77">
        <v>0.14373716632443501</v>
      </c>
      <c r="H77">
        <v>0.65538613444188998</v>
      </c>
      <c r="I77">
        <v>0.69869487876696701</v>
      </c>
      <c r="J77">
        <v>5.4195321652547701E-2</v>
      </c>
    </row>
    <row r="78" spans="1:10" x14ac:dyDescent="0.55000000000000004">
      <c r="A78" s="1">
        <v>44507</v>
      </c>
      <c r="B78">
        <v>3046</v>
      </c>
      <c r="C78">
        <v>341</v>
      </c>
      <c r="D78">
        <v>5354</v>
      </c>
      <c r="E78">
        <v>5013</v>
      </c>
      <c r="F78">
        <v>0.123819898329702</v>
      </c>
      <c r="G78">
        <v>0.14131786158309201</v>
      </c>
      <c r="H78">
        <v>0.64435503634101798</v>
      </c>
      <c r="I78">
        <v>0.68839095958274399</v>
      </c>
      <c r="J78">
        <v>5.6048672874012398E-2</v>
      </c>
    </row>
    <row r="79" spans="1:10" x14ac:dyDescent="0.55000000000000004">
      <c r="A79" s="1">
        <v>44514</v>
      </c>
      <c r="B79">
        <v>3675</v>
      </c>
      <c r="C79">
        <v>388</v>
      </c>
      <c r="D79">
        <v>5372</v>
      </c>
      <c r="E79">
        <v>4984</v>
      </c>
      <c r="F79">
        <v>0.12738017071569299</v>
      </c>
      <c r="G79">
        <v>0.14597441685477799</v>
      </c>
      <c r="H79">
        <v>0.66558713543804104</v>
      </c>
      <c r="I79">
        <v>0.708184703215467</v>
      </c>
      <c r="J79">
        <v>5.2488400488021898E-2</v>
      </c>
    </row>
    <row r="80" spans="1:10" x14ac:dyDescent="0.55000000000000004">
      <c r="A80" s="1">
        <v>44521</v>
      </c>
      <c r="B80">
        <v>4025</v>
      </c>
      <c r="C80">
        <v>349</v>
      </c>
      <c r="D80">
        <v>5235</v>
      </c>
      <c r="E80">
        <v>4886</v>
      </c>
      <c r="F80">
        <v>9.4965986394557805E-2</v>
      </c>
      <c r="G80">
        <v>0.104930847865304</v>
      </c>
      <c r="H80">
        <v>0.47844426410165403</v>
      </c>
      <c r="I80">
        <v>0.52797431902098002</v>
      </c>
      <c r="J80">
        <v>8.49025848091568E-2</v>
      </c>
    </row>
    <row r="81" spans="1:10" x14ac:dyDescent="0.55000000000000004">
      <c r="A81" s="1">
        <v>44528</v>
      </c>
      <c r="B81">
        <v>4212</v>
      </c>
      <c r="C81">
        <v>400</v>
      </c>
      <c r="D81">
        <v>5238</v>
      </c>
      <c r="E81">
        <v>4838</v>
      </c>
      <c r="F81">
        <v>9.9378881987577605E-2</v>
      </c>
      <c r="G81">
        <v>0.11034482758620701</v>
      </c>
      <c r="H81">
        <v>0.50312992705135096</v>
      </c>
      <c r="I81">
        <v>0.55250831939407397</v>
      </c>
      <c r="J81">
        <v>8.0489689216137E-2</v>
      </c>
    </row>
    <row r="82" spans="1:10" x14ac:dyDescent="0.55000000000000004">
      <c r="A82" s="1">
        <v>44535</v>
      </c>
      <c r="B82">
        <v>4421</v>
      </c>
      <c r="C82">
        <v>435</v>
      </c>
      <c r="D82">
        <v>5506</v>
      </c>
      <c r="E82">
        <v>5071</v>
      </c>
      <c r="F82">
        <v>0.103276353276353</v>
      </c>
      <c r="G82">
        <v>0.11517077045274</v>
      </c>
      <c r="H82">
        <v>0.52513436836053695</v>
      </c>
      <c r="I82">
        <v>0.57417675909253196</v>
      </c>
      <c r="J82">
        <v>7.65922179273614E-2</v>
      </c>
    </row>
    <row r="83" spans="1:10" x14ac:dyDescent="0.55000000000000004">
      <c r="A83" s="1">
        <v>44542</v>
      </c>
      <c r="B83">
        <v>4294</v>
      </c>
      <c r="C83">
        <v>397</v>
      </c>
      <c r="D83">
        <v>5472</v>
      </c>
      <c r="E83">
        <v>5075</v>
      </c>
      <c r="F83">
        <v>8.9798688079620007E-2</v>
      </c>
      <c r="G83">
        <v>9.8658051689860804E-2</v>
      </c>
      <c r="H83">
        <v>0.44984272879459197</v>
      </c>
      <c r="I83">
        <v>0.49924612998630102</v>
      </c>
      <c r="J83">
        <v>9.0069883124094599E-2</v>
      </c>
    </row>
    <row r="84" spans="1:10" x14ac:dyDescent="0.55000000000000004">
      <c r="A84" s="1">
        <v>44549</v>
      </c>
      <c r="B84">
        <v>3938</v>
      </c>
      <c r="C84">
        <v>413</v>
      </c>
      <c r="D84">
        <v>5585</v>
      </c>
      <c r="E84">
        <v>5172</v>
      </c>
      <c r="F84">
        <v>9.6180717279925498E-2</v>
      </c>
      <c r="G84">
        <v>0.10641587219788699</v>
      </c>
      <c r="H84">
        <v>0.48521540327026103</v>
      </c>
      <c r="I84">
        <v>0.53472775502838499</v>
      </c>
      <c r="J84">
        <v>8.3687853923789204E-2</v>
      </c>
    </row>
    <row r="85" spans="1:10" x14ac:dyDescent="0.55000000000000004">
      <c r="A85" s="1">
        <v>44556</v>
      </c>
      <c r="B85">
        <v>5742</v>
      </c>
      <c r="C85">
        <v>352</v>
      </c>
      <c r="D85">
        <v>5346</v>
      </c>
      <c r="E85">
        <v>4994</v>
      </c>
      <c r="F85">
        <v>8.9385474860335198E-2</v>
      </c>
      <c r="G85">
        <v>9.8159509202454004E-2</v>
      </c>
      <c r="H85">
        <v>0.44756956700887002</v>
      </c>
      <c r="I85">
        <v>0.49694882358908299</v>
      </c>
      <c r="J85">
        <v>9.0483096343379393E-2</v>
      </c>
    </row>
    <row r="86" spans="1:10" x14ac:dyDescent="0.55000000000000004">
      <c r="A86" s="1">
        <v>44563</v>
      </c>
      <c r="B86">
        <v>16232</v>
      </c>
      <c r="C86">
        <v>434</v>
      </c>
      <c r="D86">
        <v>5531</v>
      </c>
      <c r="E86">
        <v>5097</v>
      </c>
      <c r="F86">
        <v>7.5583420411006602E-2</v>
      </c>
      <c r="G86">
        <v>8.17633760361718E-2</v>
      </c>
      <c r="H86">
        <v>0.37280951287374597</v>
      </c>
      <c r="I86">
        <v>0.42021471513999398</v>
      </c>
      <c r="J86">
        <v>0.104285150792708</v>
      </c>
    </row>
    <row r="87" spans="1:10" x14ac:dyDescent="0.55000000000000004">
      <c r="A87" s="1">
        <v>44570</v>
      </c>
      <c r="B87">
        <v>33656</v>
      </c>
      <c r="C87">
        <v>681</v>
      </c>
      <c r="D87">
        <v>5646</v>
      </c>
      <c r="E87">
        <v>4965</v>
      </c>
      <c r="F87">
        <v>4.1954164613109898E-2</v>
      </c>
      <c r="G87">
        <v>4.3791396051700897E-2</v>
      </c>
      <c r="H87">
        <v>0.19967190472753199</v>
      </c>
      <c r="I87">
        <v>0.23324900138109</v>
      </c>
      <c r="J87">
        <v>0.137914406590605</v>
      </c>
    </row>
    <row r="88" spans="1:10" x14ac:dyDescent="0.55000000000000004">
      <c r="A88" s="1">
        <v>44577</v>
      </c>
      <c r="B88">
        <v>43419</v>
      </c>
      <c r="C88">
        <v>1092</v>
      </c>
      <c r="D88">
        <v>6238</v>
      </c>
      <c r="E88">
        <v>5146</v>
      </c>
      <c r="F88">
        <v>3.2445923460898501E-2</v>
      </c>
      <c r="G88">
        <v>3.3533963886500401E-2</v>
      </c>
      <c r="H88">
        <v>0.15290196353586599</v>
      </c>
      <c r="I88">
        <v>0.18038684159085799</v>
      </c>
      <c r="J88">
        <v>0.14742264774281599</v>
      </c>
    </row>
    <row r="89" spans="1:10" x14ac:dyDescent="0.55000000000000004">
      <c r="A89" s="1">
        <v>44584</v>
      </c>
      <c r="B89">
        <v>44546</v>
      </c>
      <c r="C89">
        <v>1394</v>
      </c>
      <c r="D89">
        <v>6786</v>
      </c>
      <c r="E89">
        <v>5392</v>
      </c>
      <c r="F89">
        <v>3.2105760151085898E-2</v>
      </c>
      <c r="G89">
        <v>3.3170731707317103E-2</v>
      </c>
      <c r="H89">
        <v>0.15124576465629</v>
      </c>
      <c r="I89">
        <v>0.178495664563454</v>
      </c>
      <c r="J89">
        <v>0.14776281105262901</v>
      </c>
    </row>
    <row r="90" spans="1:10" x14ac:dyDescent="0.55000000000000004">
      <c r="A90" s="1">
        <v>44591</v>
      </c>
      <c r="B90">
        <v>34702</v>
      </c>
      <c r="C90">
        <v>1308</v>
      </c>
      <c r="D90">
        <v>6636</v>
      </c>
      <c r="E90">
        <v>5328</v>
      </c>
      <c r="F90">
        <v>2.93629057603376E-2</v>
      </c>
      <c r="G90">
        <v>3.0251167954114401E-2</v>
      </c>
      <c r="H90">
        <v>0.13793367807911899</v>
      </c>
      <c r="I90">
        <v>0.16324645024884299</v>
      </c>
      <c r="J90">
        <v>0.15050566544337701</v>
      </c>
    </row>
    <row r="91" spans="1:10" x14ac:dyDescent="0.55000000000000004">
      <c r="A91" s="1">
        <v>44598</v>
      </c>
      <c r="B91">
        <v>23137</v>
      </c>
      <c r="C91">
        <v>1131</v>
      </c>
      <c r="D91">
        <v>6534</v>
      </c>
      <c r="E91">
        <v>5403</v>
      </c>
      <c r="F91">
        <v>3.2591781453518501E-2</v>
      </c>
      <c r="G91">
        <v>3.3689791784575998E-2</v>
      </c>
      <c r="H91">
        <v>0.15361247875172401</v>
      </c>
      <c r="I91">
        <v>0.18119775586923401</v>
      </c>
      <c r="J91">
        <v>0.14727678975019601</v>
      </c>
    </row>
    <row r="92" spans="1:10" x14ac:dyDescent="0.55000000000000004">
      <c r="A92" s="1">
        <v>44605</v>
      </c>
      <c r="B92">
        <v>15002</v>
      </c>
      <c r="C92">
        <v>801</v>
      </c>
      <c r="D92">
        <v>6049</v>
      </c>
      <c r="E92">
        <v>5248</v>
      </c>
      <c r="F92">
        <v>3.46198729308035E-2</v>
      </c>
      <c r="G92">
        <v>3.5861389684813803E-2</v>
      </c>
      <c r="H92">
        <v>0.16351412903322901</v>
      </c>
      <c r="I92">
        <v>0.192473163594511</v>
      </c>
      <c r="J92">
        <v>0.14524869827291101</v>
      </c>
    </row>
    <row r="93" spans="1:10" x14ac:dyDescent="0.55000000000000004">
      <c r="A93" s="1">
        <v>44612</v>
      </c>
      <c r="B93">
        <v>9323</v>
      </c>
      <c r="C93">
        <v>628</v>
      </c>
      <c r="D93">
        <v>5741</v>
      </c>
      <c r="E93">
        <v>5113</v>
      </c>
      <c r="F93">
        <v>4.1861085188641498E-2</v>
      </c>
      <c r="G93">
        <v>4.36899958257966E-2</v>
      </c>
      <c r="H93">
        <v>0.199209558740156</v>
      </c>
      <c r="I93">
        <v>0.23273151561998401</v>
      </c>
      <c r="J93">
        <v>0.13800748601507301</v>
      </c>
    </row>
    <row r="94" spans="1:10" x14ac:dyDescent="0.55000000000000004">
      <c r="A94" s="1">
        <v>44619</v>
      </c>
      <c r="B94">
        <v>5698</v>
      </c>
      <c r="C94">
        <v>388</v>
      </c>
      <c r="D94">
        <v>5353</v>
      </c>
      <c r="E94">
        <v>4965</v>
      </c>
      <c r="F94">
        <v>4.1617505094926503E-2</v>
      </c>
      <c r="G94">
        <v>4.3424734191382201E-2</v>
      </c>
      <c r="H94">
        <v>0.19800006782253099</v>
      </c>
      <c r="I94">
        <v>0.231377304086057</v>
      </c>
      <c r="J94">
        <v>0.13825106610878801</v>
      </c>
    </row>
    <row r="95" spans="1:10" x14ac:dyDescent="0.55000000000000004">
      <c r="A95" s="1">
        <v>44626</v>
      </c>
      <c r="B95">
        <v>3429</v>
      </c>
      <c r="C95">
        <v>210</v>
      </c>
      <c r="D95">
        <v>5030</v>
      </c>
      <c r="E95">
        <v>4820</v>
      </c>
      <c r="F95">
        <v>3.6855036855036903E-2</v>
      </c>
      <c r="G95">
        <v>3.8265306122449001E-2</v>
      </c>
      <c r="H95">
        <v>0.17447506239424199</v>
      </c>
      <c r="I95">
        <v>0.20489981439445501</v>
      </c>
      <c r="J95">
        <v>0.143013534348678</v>
      </c>
    </row>
    <row r="96" spans="1:10" x14ac:dyDescent="0.55000000000000004">
      <c r="A96" s="1">
        <v>44633</v>
      </c>
      <c r="B96">
        <v>2312</v>
      </c>
      <c r="C96">
        <v>145</v>
      </c>
      <c r="D96">
        <v>4927</v>
      </c>
      <c r="E96">
        <v>4782</v>
      </c>
      <c r="F96">
        <v>4.2286380869057998E-2</v>
      </c>
      <c r="G96">
        <v>4.4153471376370303E-2</v>
      </c>
      <c r="H96">
        <v>0.20132282879595501</v>
      </c>
      <c r="I96">
        <v>0.235095995848911</v>
      </c>
      <c r="J96">
        <v>0.13758219033465699</v>
      </c>
    </row>
    <row r="97" spans="1:10" x14ac:dyDescent="0.55000000000000004">
      <c r="A97" s="1">
        <v>44640</v>
      </c>
      <c r="B97">
        <v>1592</v>
      </c>
      <c r="C97">
        <v>102</v>
      </c>
      <c r="D97">
        <v>4690</v>
      </c>
      <c r="E97">
        <v>4588</v>
      </c>
      <c r="F97">
        <v>4.4117647058823498E-2</v>
      </c>
      <c r="G97">
        <v>4.6153846153846198E-2</v>
      </c>
      <c r="H97">
        <v>0.210443767564748</v>
      </c>
      <c r="I97">
        <v>0.24527713076042101</v>
      </c>
      <c r="J97">
        <v>0.13575092414489101</v>
      </c>
    </row>
    <row r="98" spans="1:10" x14ac:dyDescent="0.55000000000000004">
      <c r="A98" s="1">
        <v>44647</v>
      </c>
      <c r="B98">
        <v>1152</v>
      </c>
      <c r="C98">
        <v>80</v>
      </c>
      <c r="D98">
        <v>4728</v>
      </c>
      <c r="E98">
        <v>4648</v>
      </c>
      <c r="F98">
        <v>5.0251256281407003E-2</v>
      </c>
      <c r="G98">
        <v>5.29100529100529E-2</v>
      </c>
      <c r="H98">
        <v>0.24124946898957</v>
      </c>
      <c r="I98">
        <v>0.279377636377028</v>
      </c>
      <c r="J98">
        <v>0.12961731492230799</v>
      </c>
    </row>
    <row r="99" spans="1:10" x14ac:dyDescent="0.55000000000000004">
      <c r="A99" s="1">
        <v>44654</v>
      </c>
      <c r="B99">
        <v>1027</v>
      </c>
      <c r="C99">
        <v>72</v>
      </c>
      <c r="D99">
        <v>4734</v>
      </c>
      <c r="E99">
        <v>4662</v>
      </c>
      <c r="F99">
        <v>6.25E-2</v>
      </c>
      <c r="G99">
        <v>6.6666666666666693E-2</v>
      </c>
      <c r="H99">
        <v>0.30397433092685799</v>
      </c>
      <c r="I99">
        <v>0.347475935243929</v>
      </c>
      <c r="J99">
        <v>0.11736857120371499</v>
      </c>
    </row>
    <row r="100" spans="1:10" x14ac:dyDescent="0.55000000000000004">
      <c r="A100" s="1">
        <v>44661</v>
      </c>
      <c r="B100">
        <v>1439</v>
      </c>
      <c r="C100">
        <v>50</v>
      </c>
      <c r="D100">
        <v>4511</v>
      </c>
      <c r="E100">
        <v>4461</v>
      </c>
      <c r="F100">
        <v>4.8685491723466402E-2</v>
      </c>
      <c r="G100">
        <v>5.1177072671443197E-2</v>
      </c>
      <c r="H100">
        <v>0.233347746361457</v>
      </c>
      <c r="I100">
        <v>0.27067258831075303</v>
      </c>
      <c r="J100">
        <v>0.13118307948024799</v>
      </c>
    </row>
    <row r="101" spans="1:10" x14ac:dyDescent="0.55000000000000004">
      <c r="A101" s="1">
        <v>44668</v>
      </c>
      <c r="B101">
        <v>2049</v>
      </c>
      <c r="C101">
        <v>58</v>
      </c>
      <c r="D101">
        <v>4623</v>
      </c>
      <c r="E101">
        <v>4565</v>
      </c>
      <c r="F101">
        <v>4.0305767894371097E-2</v>
      </c>
      <c r="G101">
        <v>4.1998551774076798E-2</v>
      </c>
      <c r="H101">
        <v>0.19149722513133</v>
      </c>
      <c r="I101">
        <v>0.224084550317141</v>
      </c>
      <c r="J101">
        <v>0.13956280330934401</v>
      </c>
    </row>
    <row r="102" spans="1:10" x14ac:dyDescent="0.55000000000000004">
      <c r="A102" s="1">
        <v>44675</v>
      </c>
      <c r="B102">
        <v>2662</v>
      </c>
      <c r="C102">
        <v>64</v>
      </c>
      <c r="D102">
        <v>4473</v>
      </c>
      <c r="E102">
        <v>4409</v>
      </c>
      <c r="F102">
        <v>3.1234748657881901E-2</v>
      </c>
      <c r="G102">
        <v>3.2241813602015099E-2</v>
      </c>
      <c r="H102">
        <v>0.14701025576311499</v>
      </c>
      <c r="I102">
        <v>0.17365317603210501</v>
      </c>
      <c r="J102">
        <v>0.14863382254583299</v>
      </c>
    </row>
    <row r="103" spans="1:10" x14ac:dyDescent="0.55000000000000004">
      <c r="A103" s="1">
        <v>44682</v>
      </c>
      <c r="B103">
        <v>4146</v>
      </c>
      <c r="C103">
        <v>80</v>
      </c>
      <c r="D103">
        <v>4551</v>
      </c>
      <c r="E103">
        <v>4471</v>
      </c>
      <c r="F103">
        <v>3.00525920360631E-2</v>
      </c>
      <c r="G103">
        <v>3.09837335398916E-2</v>
      </c>
      <c r="H103">
        <v>0.141273895086069</v>
      </c>
      <c r="I103">
        <v>0.167080840387765</v>
      </c>
      <c r="J103">
        <v>0.14981597916765199</v>
      </c>
    </row>
    <row r="104" spans="1:10" x14ac:dyDescent="0.55000000000000004">
      <c r="A104" s="1">
        <v>44689</v>
      </c>
      <c r="B104">
        <v>5373</v>
      </c>
      <c r="C104">
        <v>111</v>
      </c>
      <c r="D104">
        <v>4426</v>
      </c>
      <c r="E104">
        <v>4315</v>
      </c>
      <c r="F104">
        <v>2.6772793053545602E-2</v>
      </c>
      <c r="G104">
        <v>2.7509293680297399E-2</v>
      </c>
      <c r="H104">
        <v>0.12543178711108299</v>
      </c>
      <c r="I104">
        <v>0.148846420885967</v>
      </c>
      <c r="J104">
        <v>0.153095778150169</v>
      </c>
    </row>
    <row r="105" spans="1:10" x14ac:dyDescent="0.55000000000000004">
      <c r="A105" s="1">
        <v>44696</v>
      </c>
      <c r="B105">
        <v>6164</v>
      </c>
      <c r="C105">
        <v>130</v>
      </c>
      <c r="D105">
        <v>4530</v>
      </c>
      <c r="E105">
        <v>4400</v>
      </c>
      <c r="F105">
        <v>2.4195049320677502E-2</v>
      </c>
      <c r="G105">
        <v>2.4794964714857901E-2</v>
      </c>
      <c r="H105">
        <v>0.11305549214331</v>
      </c>
      <c r="I105">
        <v>0.134515158255606</v>
      </c>
      <c r="J105">
        <v>0.15567352188303701</v>
      </c>
    </row>
    <row r="106" spans="1:10" x14ac:dyDescent="0.55000000000000004">
      <c r="A106" s="1">
        <v>44703</v>
      </c>
      <c r="B106">
        <v>8073</v>
      </c>
      <c r="C106">
        <v>125</v>
      </c>
      <c r="D106">
        <v>4411</v>
      </c>
      <c r="E106">
        <v>4286</v>
      </c>
      <c r="F106">
        <v>2.0279039584685299E-2</v>
      </c>
      <c r="G106">
        <v>2.06987911905945E-2</v>
      </c>
      <c r="H106">
        <v>9.4378518047335394E-2</v>
      </c>
      <c r="I106">
        <v>0.11274365192859501</v>
      </c>
      <c r="J106">
        <v>0.159589531619029</v>
      </c>
    </row>
    <row r="107" spans="1:10" x14ac:dyDescent="0.55000000000000004">
      <c r="A107" s="1">
        <v>44710</v>
      </c>
      <c r="B107">
        <v>7798</v>
      </c>
      <c r="C107">
        <v>184</v>
      </c>
      <c r="D107">
        <v>4471</v>
      </c>
      <c r="E107">
        <v>4287</v>
      </c>
      <c r="F107">
        <v>2.27920227920228E-2</v>
      </c>
      <c r="G107">
        <v>2.3323615160349899E-2</v>
      </c>
      <c r="H107">
        <v>0.10634670469744301</v>
      </c>
      <c r="I107">
        <v>0.12671487097214501</v>
      </c>
      <c r="J107">
        <v>0.157076548411692</v>
      </c>
    </row>
    <row r="108" spans="1:10" x14ac:dyDescent="0.55000000000000004">
      <c r="A108" s="1">
        <v>44717</v>
      </c>
      <c r="B108">
        <v>8065</v>
      </c>
      <c r="C108">
        <v>194</v>
      </c>
      <c r="D108">
        <v>4547</v>
      </c>
      <c r="E108">
        <v>4353</v>
      </c>
      <c r="F108">
        <v>2.48781738907412E-2</v>
      </c>
      <c r="G108">
        <v>2.55128879537086E-2</v>
      </c>
      <c r="H108">
        <v>0.11632894568610699</v>
      </c>
      <c r="I108">
        <v>0.13831306783754199</v>
      </c>
      <c r="J108">
        <v>0.15499039731297301</v>
      </c>
    </row>
    <row r="109" spans="1:10" x14ac:dyDescent="0.55000000000000004">
      <c r="A109" s="1">
        <v>44724</v>
      </c>
      <c r="B109">
        <v>7744</v>
      </c>
      <c r="C109">
        <v>176</v>
      </c>
      <c r="D109">
        <v>4373</v>
      </c>
      <c r="E109">
        <v>4197</v>
      </c>
      <c r="F109">
        <v>2.1822690638561699E-2</v>
      </c>
      <c r="G109">
        <v>2.2309544935986799E-2</v>
      </c>
      <c r="H109">
        <v>0.10172293492798901</v>
      </c>
      <c r="I109">
        <v>0.121325757426771</v>
      </c>
      <c r="J109">
        <v>0.15804588056515301</v>
      </c>
    </row>
    <row r="110" spans="1:10" x14ac:dyDescent="0.55000000000000004">
      <c r="A110" s="1">
        <v>44731</v>
      </c>
      <c r="B110">
        <v>7971</v>
      </c>
      <c r="C110">
        <v>157</v>
      </c>
      <c r="D110">
        <v>4460</v>
      </c>
      <c r="E110">
        <v>4303</v>
      </c>
      <c r="F110">
        <v>2.02737603305785E-2</v>
      </c>
      <c r="G110">
        <v>2.0693291155924599E-2</v>
      </c>
      <c r="H110">
        <v>9.4353440006952699E-2</v>
      </c>
      <c r="I110">
        <v>0.11271430130846501</v>
      </c>
      <c r="J110">
        <v>0.15959481087313601</v>
      </c>
    </row>
    <row r="111" spans="1:10" x14ac:dyDescent="0.55000000000000004">
      <c r="A111" s="1">
        <v>44738</v>
      </c>
      <c r="B111">
        <v>8448</v>
      </c>
      <c r="C111">
        <v>165</v>
      </c>
      <c r="D111">
        <v>4548</v>
      </c>
      <c r="E111">
        <v>4383</v>
      </c>
      <c r="F111">
        <v>2.0700037636432099E-2</v>
      </c>
      <c r="G111">
        <v>2.1137586471944698E-2</v>
      </c>
      <c r="H111">
        <v>9.6379255578269596E-2</v>
      </c>
      <c r="I111">
        <v>0.11508423899686</v>
      </c>
      <c r="J111">
        <v>0.159168533567283</v>
      </c>
    </row>
    <row r="112" spans="1:10" x14ac:dyDescent="0.55000000000000004">
      <c r="A112" s="1">
        <v>44745</v>
      </c>
      <c r="B112">
        <v>10134</v>
      </c>
      <c r="C112">
        <v>184</v>
      </c>
      <c r="D112">
        <v>4525</v>
      </c>
      <c r="E112">
        <v>4341</v>
      </c>
      <c r="F112">
        <v>2.1780303030303001E-2</v>
      </c>
      <c r="G112">
        <v>2.2265246853823799E-2</v>
      </c>
      <c r="H112">
        <v>0.101520952729686</v>
      </c>
      <c r="I112">
        <v>0.121090098645612</v>
      </c>
      <c r="J112">
        <v>0.15808826817341201</v>
      </c>
    </row>
    <row r="113" spans="1:10" x14ac:dyDescent="0.55000000000000004">
      <c r="A113" s="1">
        <v>44752</v>
      </c>
      <c r="B113">
        <v>10728</v>
      </c>
      <c r="C113">
        <v>203</v>
      </c>
      <c r="D113">
        <v>4405</v>
      </c>
      <c r="E113">
        <v>4202</v>
      </c>
      <c r="F113">
        <v>2.0031576869942801E-2</v>
      </c>
      <c r="G113">
        <v>2.0441043198066701E-2</v>
      </c>
      <c r="H113">
        <v>9.3203286443689595E-2</v>
      </c>
      <c r="I113">
        <v>0.111367854516704</v>
      </c>
      <c r="J113">
        <v>0.15983699433377199</v>
      </c>
    </row>
    <row r="114" spans="1:10" x14ac:dyDescent="0.55000000000000004">
      <c r="A114" s="1">
        <v>44759</v>
      </c>
      <c r="B114">
        <v>12061</v>
      </c>
      <c r="C114">
        <v>220</v>
      </c>
      <c r="D114">
        <v>4405</v>
      </c>
      <c r="E114">
        <v>4185</v>
      </c>
      <c r="F114">
        <v>2.0507084265473499E-2</v>
      </c>
      <c r="G114">
        <v>2.0936429387133599E-2</v>
      </c>
      <c r="H114">
        <v>9.5462056724270106E-2</v>
      </c>
      <c r="I114">
        <v>0.114011492548344</v>
      </c>
      <c r="J114">
        <v>0.15936148693824101</v>
      </c>
    </row>
    <row r="115" spans="1:10" x14ac:dyDescent="0.55000000000000004">
      <c r="A115" s="1">
        <v>44766</v>
      </c>
      <c r="B115">
        <v>13519</v>
      </c>
      <c r="C115">
        <v>293</v>
      </c>
      <c r="D115">
        <v>4590</v>
      </c>
      <c r="E115">
        <v>4297</v>
      </c>
      <c r="F115">
        <v>2.42931763535362E-2</v>
      </c>
      <c r="G115">
        <v>2.4898028552005399E-2</v>
      </c>
      <c r="H115">
        <v>0.113525423557405</v>
      </c>
      <c r="I115">
        <v>0.135060706775851</v>
      </c>
      <c r="J115">
        <v>0.15557539485017799</v>
      </c>
    </row>
    <row r="116" spans="1:10" x14ac:dyDescent="0.55000000000000004">
      <c r="A116" s="1">
        <v>44773</v>
      </c>
      <c r="B116">
        <v>12803</v>
      </c>
      <c r="C116">
        <v>274</v>
      </c>
      <c r="D116">
        <v>4581</v>
      </c>
      <c r="E116">
        <v>4307</v>
      </c>
      <c r="F116">
        <v>2.0267771284858301E-2</v>
      </c>
      <c r="G116">
        <v>2.0687051717629301E-2</v>
      </c>
      <c r="H116">
        <v>9.4324990570734998E-2</v>
      </c>
      <c r="I116">
        <v>0.112681004520259</v>
      </c>
      <c r="J116">
        <v>0.15960079991885601</v>
      </c>
    </row>
    <row r="117" spans="1:10" x14ac:dyDescent="0.55000000000000004">
      <c r="A117" s="1">
        <v>44780</v>
      </c>
      <c r="B117">
        <v>13159</v>
      </c>
      <c r="C117">
        <v>281</v>
      </c>
      <c r="D117">
        <v>4429</v>
      </c>
      <c r="E117">
        <v>4148</v>
      </c>
      <c r="F117">
        <v>2.1947980941966701E-2</v>
      </c>
      <c r="G117">
        <v>2.2440504711707401E-2</v>
      </c>
      <c r="H117">
        <v>0.102320061081034</v>
      </c>
      <c r="I117">
        <v>0.122022323272413</v>
      </c>
      <c r="J117">
        <v>0.15792059026174801</v>
      </c>
    </row>
    <row r="118" spans="1:10" x14ac:dyDescent="0.55000000000000004">
      <c r="A118" s="1">
        <v>44787</v>
      </c>
      <c r="B118">
        <v>12292</v>
      </c>
      <c r="C118">
        <v>244</v>
      </c>
      <c r="D118">
        <v>4600</v>
      </c>
      <c r="E118">
        <v>4356</v>
      </c>
      <c r="F118">
        <v>1.85424424348355E-2</v>
      </c>
      <c r="G118">
        <v>1.8892760356175001E-2</v>
      </c>
      <c r="H118">
        <v>8.6143712829446301E-2</v>
      </c>
      <c r="I118">
        <v>0.103088840428019</v>
      </c>
      <c r="J118">
        <v>0.161326128768879</v>
      </c>
    </row>
    <row r="119" spans="1:10" x14ac:dyDescent="0.55000000000000004">
      <c r="A119" s="1">
        <v>44794</v>
      </c>
      <c r="B119">
        <v>10956</v>
      </c>
      <c r="C119">
        <v>252</v>
      </c>
      <c r="D119">
        <v>4560</v>
      </c>
      <c r="E119">
        <v>4308</v>
      </c>
      <c r="F119">
        <v>2.0501138952163999E-2</v>
      </c>
      <c r="G119">
        <v>2.09302325581395E-2</v>
      </c>
      <c r="H119">
        <v>9.5433801570059998E-2</v>
      </c>
      <c r="I119">
        <v>0.11397843889550301</v>
      </c>
      <c r="J119">
        <v>0.15936743225155101</v>
      </c>
    </row>
    <row r="120" spans="1:10" x14ac:dyDescent="0.55000000000000004">
      <c r="A120" s="1">
        <v>44801</v>
      </c>
      <c r="B120">
        <v>9849</v>
      </c>
      <c r="C120">
        <v>226</v>
      </c>
      <c r="D120">
        <v>4630</v>
      </c>
      <c r="E120">
        <v>4404</v>
      </c>
      <c r="F120">
        <v>2.0627966411098899E-2</v>
      </c>
      <c r="G120">
        <v>2.10624417520969E-2</v>
      </c>
      <c r="H120">
        <v>9.6036624589193598E-2</v>
      </c>
      <c r="I120">
        <v>0.114683550734031</v>
      </c>
      <c r="J120">
        <v>0.15924060479261601</v>
      </c>
    </row>
    <row r="121" spans="1:10" x14ac:dyDescent="0.55000000000000004">
      <c r="A121" s="1">
        <v>44808</v>
      </c>
      <c r="B121">
        <v>9292</v>
      </c>
      <c r="C121">
        <v>189</v>
      </c>
      <c r="D121">
        <v>4606</v>
      </c>
      <c r="E121">
        <v>4417</v>
      </c>
      <c r="F121">
        <v>1.91897654584222E-2</v>
      </c>
      <c r="G121">
        <v>1.9565217391304301E-2</v>
      </c>
      <c r="H121">
        <v>8.9209857989403896E-2</v>
      </c>
      <c r="I121">
        <v>0.10668770719643</v>
      </c>
      <c r="J121">
        <v>0.160678805745292</v>
      </c>
    </row>
    <row r="122" spans="1:10" x14ac:dyDescent="0.55000000000000004">
      <c r="A122" s="1">
        <v>44815</v>
      </c>
      <c r="B122">
        <v>8145</v>
      </c>
      <c r="C122">
        <v>200</v>
      </c>
      <c r="D122">
        <v>4561</v>
      </c>
      <c r="E122">
        <v>4361</v>
      </c>
      <c r="F122">
        <v>2.15238915195867E-2</v>
      </c>
      <c r="G122">
        <v>2.1997360316761999E-2</v>
      </c>
      <c r="H122">
        <v>0.10029949326667099</v>
      </c>
      <c r="I122">
        <v>0.119664549373716</v>
      </c>
      <c r="J122">
        <v>0.15834467968412799</v>
      </c>
    </row>
    <row r="123" spans="1:10" x14ac:dyDescent="0.55000000000000004">
      <c r="A123" s="1">
        <v>44822</v>
      </c>
      <c r="B123">
        <v>8214</v>
      </c>
      <c r="C123">
        <v>181</v>
      </c>
      <c r="D123">
        <v>4438</v>
      </c>
      <c r="E123">
        <v>4257</v>
      </c>
      <c r="F123">
        <v>2.2222222222222199E-2</v>
      </c>
      <c r="G123">
        <v>2.27272727272727E-2</v>
      </c>
      <c r="H123">
        <v>0.103627612815974</v>
      </c>
      <c r="I123">
        <v>0.123546999197841</v>
      </c>
      <c r="J123">
        <v>0.15764634898149199</v>
      </c>
    </row>
    <row r="124" spans="1:10" x14ac:dyDescent="0.55000000000000004">
      <c r="A124" s="1">
        <v>44829</v>
      </c>
      <c r="B124">
        <v>7966</v>
      </c>
      <c r="C124">
        <v>174</v>
      </c>
      <c r="D124">
        <v>4558</v>
      </c>
      <c r="E124">
        <v>4384</v>
      </c>
      <c r="F124">
        <v>2.1183345507669801E-2</v>
      </c>
      <c r="G124">
        <v>2.16417910447761E-2</v>
      </c>
      <c r="H124">
        <v>9.8678234293420194E-2</v>
      </c>
      <c r="I124">
        <v>0.117771244669966</v>
      </c>
      <c r="J124">
        <v>0.15868522569604501</v>
      </c>
    </row>
    <row r="125" spans="1:10" x14ac:dyDescent="0.55000000000000004">
      <c r="A125" s="1">
        <v>44836</v>
      </c>
      <c r="B125">
        <v>7480</v>
      </c>
      <c r="C125">
        <v>152</v>
      </c>
      <c r="D125">
        <v>4505</v>
      </c>
      <c r="E125">
        <v>4353</v>
      </c>
      <c r="F125">
        <v>1.9081094652272201E-2</v>
      </c>
      <c r="G125">
        <v>1.9452265165088301E-2</v>
      </c>
      <c r="H125">
        <v>8.8694839328543107E-2</v>
      </c>
      <c r="I125">
        <v>0.106083539356419</v>
      </c>
      <c r="J125">
        <v>0.16078747655144199</v>
      </c>
    </row>
    <row r="126" spans="1:10" x14ac:dyDescent="0.55000000000000004">
      <c r="A126" s="1">
        <v>44843</v>
      </c>
      <c r="B126">
        <v>8074</v>
      </c>
      <c r="C126">
        <v>163</v>
      </c>
      <c r="D126">
        <v>4625</v>
      </c>
      <c r="E126">
        <v>4462</v>
      </c>
      <c r="F126">
        <v>2.1791443850267399E-2</v>
      </c>
      <c r="G126">
        <v>2.2276889435561002E-2</v>
      </c>
      <c r="H126">
        <v>0.101574038419594</v>
      </c>
      <c r="I126">
        <v>0.12115203731499601</v>
      </c>
      <c r="J126">
        <v>0.15807712735344701</v>
      </c>
    </row>
    <row r="127" spans="1:10" x14ac:dyDescent="0.55000000000000004">
      <c r="A127" s="1">
        <v>44850</v>
      </c>
      <c r="B127">
        <v>8978</v>
      </c>
      <c r="C127">
        <v>187</v>
      </c>
      <c r="D127">
        <v>4718</v>
      </c>
      <c r="E127">
        <v>4531</v>
      </c>
      <c r="F127">
        <v>2.31607629427793E-2</v>
      </c>
      <c r="G127">
        <v>2.3709902370990198E-2</v>
      </c>
      <c r="H127">
        <v>0.108108025643443</v>
      </c>
      <c r="I127">
        <v>0.12876492423208299</v>
      </c>
      <c r="J127">
        <v>0.156707808260935</v>
      </c>
    </row>
    <row r="128" spans="1:10" x14ac:dyDescent="0.55000000000000004">
      <c r="A128" s="1">
        <v>44857</v>
      </c>
      <c r="B128">
        <v>9446</v>
      </c>
      <c r="C128">
        <v>215</v>
      </c>
      <c r="D128">
        <v>4904</v>
      </c>
      <c r="E128">
        <v>4689</v>
      </c>
      <c r="F128">
        <v>2.3947427043885101E-2</v>
      </c>
      <c r="G128">
        <v>2.4534976606185099E-2</v>
      </c>
      <c r="H128">
        <v>0.111870046472568</v>
      </c>
      <c r="I128">
        <v>0.133138473740155</v>
      </c>
      <c r="J128">
        <v>0.15592114415982999</v>
      </c>
    </row>
    <row r="129" spans="1:10" x14ac:dyDescent="0.55000000000000004">
      <c r="A129" s="1">
        <v>44864</v>
      </c>
      <c r="B129">
        <v>10885</v>
      </c>
      <c r="C129">
        <v>233</v>
      </c>
      <c r="D129">
        <v>4989</v>
      </c>
      <c r="E129">
        <v>4756</v>
      </c>
      <c r="F129">
        <v>2.4666525513444799E-2</v>
      </c>
      <c r="G129">
        <v>2.5290350591555402E-2</v>
      </c>
      <c r="H129">
        <v>0.115314260999606</v>
      </c>
      <c r="I129">
        <v>0.13713638435204001</v>
      </c>
      <c r="J129">
        <v>0.15520204569026999</v>
      </c>
    </row>
    <row r="130" spans="1:10" x14ac:dyDescent="0.55000000000000004">
      <c r="A130" s="1">
        <v>44871</v>
      </c>
      <c r="B130">
        <v>10402</v>
      </c>
      <c r="C130">
        <v>243</v>
      </c>
      <c r="D130">
        <v>4960</v>
      </c>
      <c r="E130">
        <v>4717</v>
      </c>
      <c r="F130">
        <v>2.2324299494717498E-2</v>
      </c>
      <c r="G130">
        <v>2.2834053749295199E-2</v>
      </c>
      <c r="H130">
        <v>0.10411449316184899</v>
      </c>
      <c r="I130">
        <v>0.124114509529481</v>
      </c>
      <c r="J130">
        <v>0.15754427170899701</v>
      </c>
    </row>
    <row r="131" spans="1:10" x14ac:dyDescent="0.55000000000000004">
      <c r="A131" s="1">
        <v>44878</v>
      </c>
      <c r="B131">
        <v>9737</v>
      </c>
      <c r="C131">
        <v>207</v>
      </c>
      <c r="D131">
        <v>4809</v>
      </c>
      <c r="E131">
        <v>4602</v>
      </c>
      <c r="F131">
        <v>1.99000192270717E-2</v>
      </c>
      <c r="G131">
        <v>2.03040706228543E-2</v>
      </c>
      <c r="H131">
        <v>9.2578744240107202E-2</v>
      </c>
      <c r="I131">
        <v>0.11063644467678301</v>
      </c>
      <c r="J131">
        <v>0.159968551976643</v>
      </c>
    </row>
    <row r="132" spans="1:10" x14ac:dyDescent="0.55000000000000004">
      <c r="A132" s="1">
        <v>44885</v>
      </c>
      <c r="B132">
        <v>10130</v>
      </c>
      <c r="C132">
        <v>189</v>
      </c>
      <c r="D132">
        <v>4738</v>
      </c>
      <c r="E132">
        <v>4549</v>
      </c>
      <c r="F132">
        <v>1.9410496046010101E-2</v>
      </c>
      <c r="G132">
        <v>1.9794721407624599E-2</v>
      </c>
      <c r="H132">
        <v>9.0256307936493696E-2</v>
      </c>
      <c r="I132">
        <v>0.107914884274175</v>
      </c>
      <c r="J132">
        <v>0.16045807515770499</v>
      </c>
    </row>
    <row r="133" spans="1:10" x14ac:dyDescent="0.55000000000000004">
      <c r="A133" s="1">
        <v>44892</v>
      </c>
      <c r="B133">
        <v>12616</v>
      </c>
      <c r="C133">
        <v>197</v>
      </c>
      <c r="D133">
        <v>5000</v>
      </c>
      <c r="E133">
        <v>4803</v>
      </c>
      <c r="F133">
        <v>1.9447186574531101E-2</v>
      </c>
      <c r="G133">
        <v>1.98328802979966E-2</v>
      </c>
      <c r="H133">
        <v>9.0430297784039507E-2</v>
      </c>
      <c r="I133">
        <v>0.108118869485574</v>
      </c>
      <c r="J133">
        <v>0.16042138462918401</v>
      </c>
    </row>
    <row r="134" spans="1:10" x14ac:dyDescent="0.55000000000000004">
      <c r="A134" s="1">
        <v>44899</v>
      </c>
      <c r="B134">
        <v>16813</v>
      </c>
      <c r="C134">
        <v>227</v>
      </c>
      <c r="D134">
        <v>5487</v>
      </c>
      <c r="E134">
        <v>5260</v>
      </c>
      <c r="F134">
        <v>1.7993024730501E-2</v>
      </c>
      <c r="G134">
        <v>1.8322705625958498E-2</v>
      </c>
      <c r="H134">
        <v>8.35444827513077E-2</v>
      </c>
      <c r="I134">
        <v>0.100034289537567</v>
      </c>
      <c r="J134">
        <v>0.161875546473214</v>
      </c>
    </row>
    <row r="135" spans="1:10" x14ac:dyDescent="0.55000000000000004">
      <c r="A135" s="1">
        <v>44906</v>
      </c>
      <c r="B135">
        <v>17692</v>
      </c>
      <c r="C135">
        <v>308</v>
      </c>
      <c r="D135">
        <v>5300</v>
      </c>
      <c r="E135">
        <v>4992</v>
      </c>
      <c r="F135">
        <v>1.8319157794563699E-2</v>
      </c>
      <c r="G135">
        <v>1.86610118146016E-2</v>
      </c>
      <c r="H135">
        <v>8.5087028711425802E-2</v>
      </c>
      <c r="I135">
        <v>0.101847463800754</v>
      </c>
      <c r="J135">
        <v>0.16154941340915099</v>
      </c>
    </row>
    <row r="136" spans="1:10" x14ac:dyDescent="0.55000000000000004">
      <c r="A136" s="1">
        <v>44913</v>
      </c>
      <c r="B136">
        <v>16585</v>
      </c>
      <c r="C136">
        <v>313</v>
      </c>
      <c r="D136">
        <v>5426</v>
      </c>
      <c r="E136">
        <v>5113</v>
      </c>
      <c r="F136">
        <v>1.7691612028035299E-2</v>
      </c>
      <c r="G136">
        <v>1.8010242246389301E-2</v>
      </c>
      <c r="H136">
        <v>8.2119770050152294E-2</v>
      </c>
      <c r="I136">
        <v>9.8358550966628794E-2</v>
      </c>
      <c r="J136">
        <v>0.16217695917567901</v>
      </c>
    </row>
    <row r="137" spans="1:10" x14ac:dyDescent="0.55000000000000004">
      <c r="A137" s="1">
        <v>44920</v>
      </c>
      <c r="B137">
        <v>15322</v>
      </c>
      <c r="C137">
        <v>291</v>
      </c>
      <c r="D137">
        <v>5318</v>
      </c>
      <c r="E137">
        <v>5027</v>
      </c>
      <c r="F137">
        <v>1.7545975278866401E-2</v>
      </c>
      <c r="G137">
        <v>1.7859334724438399E-2</v>
      </c>
      <c r="H137">
        <v>8.1431689854899597E-2</v>
      </c>
      <c r="I137">
        <v>9.7548866716655594E-2</v>
      </c>
      <c r="J137">
        <v>0.16232259592484799</v>
      </c>
    </row>
    <row r="138" spans="1:10" x14ac:dyDescent="0.55000000000000004">
      <c r="A138" s="1">
        <v>44927</v>
      </c>
      <c r="B138">
        <v>17477</v>
      </c>
      <c r="C138">
        <v>318</v>
      </c>
      <c r="D138">
        <v>5699</v>
      </c>
      <c r="E138">
        <v>5381</v>
      </c>
      <c r="F138">
        <v>2.0754470695731601E-2</v>
      </c>
      <c r="G138">
        <v>2.11943481738203E-2</v>
      </c>
      <c r="H138">
        <v>9.6638067083518506E-2</v>
      </c>
      <c r="I138">
        <v>0.115386865847873</v>
      </c>
      <c r="J138">
        <v>0.159114100507983</v>
      </c>
    </row>
    <row r="139" spans="1:10" x14ac:dyDescent="0.55000000000000004">
      <c r="A139" s="1">
        <v>44934</v>
      </c>
      <c r="B139">
        <v>18766</v>
      </c>
      <c r="C139">
        <v>354</v>
      </c>
      <c r="D139">
        <v>5709</v>
      </c>
      <c r="E139">
        <v>5355</v>
      </c>
      <c r="F139">
        <v>2.0255192538765201E-2</v>
      </c>
      <c r="G139">
        <v>2.0673947322314999E-2</v>
      </c>
      <c r="H139">
        <v>9.4265239573767104E-2</v>
      </c>
      <c r="I139">
        <v>0.112611071535253</v>
      </c>
      <c r="J139">
        <v>0.15961337866494901</v>
      </c>
    </row>
    <row r="140" spans="1:10" x14ac:dyDescent="0.55000000000000004">
      <c r="A140" s="1">
        <v>44941</v>
      </c>
      <c r="B140">
        <v>14026</v>
      </c>
      <c r="C140">
        <v>323</v>
      </c>
      <c r="D140">
        <v>5399</v>
      </c>
      <c r="E140">
        <v>5076</v>
      </c>
      <c r="F140">
        <v>1.7211979111158501E-2</v>
      </c>
      <c r="G140">
        <v>1.7513419725641199E-2</v>
      </c>
      <c r="H140">
        <v>7.9854450650145098E-2</v>
      </c>
      <c r="I140">
        <v>9.5691976624780198E-2</v>
      </c>
      <c r="J140">
        <v>0.16265659209255601</v>
      </c>
    </row>
    <row r="141" spans="1:10" x14ac:dyDescent="0.55000000000000004">
      <c r="A141" s="1">
        <v>44948</v>
      </c>
      <c r="B141">
        <v>11674</v>
      </c>
      <c r="C141">
        <v>267</v>
      </c>
      <c r="D141">
        <v>5379</v>
      </c>
      <c r="E141">
        <v>5112</v>
      </c>
      <c r="F141">
        <v>1.90360758591188E-2</v>
      </c>
      <c r="G141">
        <v>1.9405480049422202E-2</v>
      </c>
      <c r="H141">
        <v>8.8481517215064004E-2</v>
      </c>
      <c r="I141">
        <v>0.10583325220034701</v>
      </c>
      <c r="J141">
        <v>0.16083249534459601</v>
      </c>
    </row>
    <row r="142" spans="1:10" x14ac:dyDescent="0.55000000000000004">
      <c r="A142" s="1">
        <v>44955</v>
      </c>
      <c r="B142">
        <v>10734</v>
      </c>
      <c r="C142">
        <v>242</v>
      </c>
      <c r="D142">
        <v>4977</v>
      </c>
      <c r="E142">
        <v>4735</v>
      </c>
      <c r="F142">
        <v>2.0729826965907101E-2</v>
      </c>
      <c r="G142">
        <v>2.1168649405178399E-2</v>
      </c>
      <c r="H142">
        <v>9.6520890593465206E-2</v>
      </c>
      <c r="I142">
        <v>0.11524985619877499</v>
      </c>
      <c r="J142">
        <v>0.15913874423780699</v>
      </c>
    </row>
    <row r="143" spans="1:10" x14ac:dyDescent="0.55000000000000004">
      <c r="A143" s="1">
        <v>44962</v>
      </c>
      <c r="B143">
        <v>10322</v>
      </c>
      <c r="C143">
        <v>207</v>
      </c>
      <c r="D143">
        <v>5012</v>
      </c>
      <c r="E143">
        <v>4805</v>
      </c>
      <c r="F143">
        <v>1.9284516489658999E-2</v>
      </c>
      <c r="G143">
        <v>1.96637218580792E-2</v>
      </c>
      <c r="H143">
        <v>8.9659000430121899E-2</v>
      </c>
      <c r="I143">
        <v>0.10721448644754</v>
      </c>
      <c r="J143">
        <v>0.16058405471405601</v>
      </c>
    </row>
    <row r="144" spans="1:10" x14ac:dyDescent="0.55000000000000004">
      <c r="A144" s="1">
        <v>44969</v>
      </c>
      <c r="B144">
        <v>10096</v>
      </c>
      <c r="C144">
        <v>188</v>
      </c>
      <c r="D144">
        <v>4969</v>
      </c>
      <c r="E144">
        <v>4781</v>
      </c>
      <c r="F144">
        <v>1.8213524510753702E-2</v>
      </c>
      <c r="G144">
        <v>1.8551411091375598E-2</v>
      </c>
      <c r="H144">
        <v>8.4587291613749602E-2</v>
      </c>
      <c r="I144">
        <v>0.101260183415398</v>
      </c>
      <c r="J144">
        <v>0.16165504669296099</v>
      </c>
    </row>
    <row r="145" spans="1:10" x14ac:dyDescent="0.55000000000000004">
      <c r="A145" s="1">
        <v>44976</v>
      </c>
      <c r="B145">
        <v>9907</v>
      </c>
      <c r="C145">
        <v>177</v>
      </c>
      <c r="D145">
        <v>4889</v>
      </c>
      <c r="E145">
        <v>4712</v>
      </c>
      <c r="F145">
        <v>1.7531695721077701E-2</v>
      </c>
      <c r="G145">
        <v>1.7844540780320599E-2</v>
      </c>
      <c r="H145">
        <v>8.1364235165924698E-2</v>
      </c>
      <c r="I145">
        <v>9.7469477873495206E-2</v>
      </c>
      <c r="J145">
        <v>0.16233687548263701</v>
      </c>
    </row>
    <row r="146" spans="1:10" x14ac:dyDescent="0.55000000000000004">
      <c r="A146" s="1">
        <v>44983</v>
      </c>
      <c r="B146">
        <v>10126</v>
      </c>
      <c r="C146">
        <v>192</v>
      </c>
      <c r="D146">
        <v>4884</v>
      </c>
      <c r="E146">
        <v>4692</v>
      </c>
      <c r="F146">
        <v>1.9380236196628601E-2</v>
      </c>
      <c r="G146">
        <v>1.9763252702007201E-2</v>
      </c>
      <c r="H146">
        <v>9.0112822755465796E-2</v>
      </c>
      <c r="I146">
        <v>0.10774665116274899</v>
      </c>
      <c r="J146">
        <v>0.16048833500708601</v>
      </c>
    </row>
    <row r="147" spans="1:10" x14ac:dyDescent="0.55000000000000004">
      <c r="A147" s="1">
        <v>44990</v>
      </c>
      <c r="B147">
        <v>9501</v>
      </c>
      <c r="C147">
        <v>196</v>
      </c>
      <c r="D147">
        <v>4816</v>
      </c>
      <c r="E147">
        <v>4620</v>
      </c>
      <c r="F147">
        <v>1.9356112976496101E-2</v>
      </c>
      <c r="G147">
        <v>1.9738167170191299E-2</v>
      </c>
      <c r="H147">
        <v>8.9998442389220695E-2</v>
      </c>
      <c r="I147">
        <v>0.10761253534712199</v>
      </c>
      <c r="J147">
        <v>0.16051245822721799</v>
      </c>
    </row>
    <row r="148" spans="1:10" x14ac:dyDescent="0.55000000000000004">
      <c r="A148" s="1">
        <v>44997</v>
      </c>
      <c r="B148">
        <v>7855</v>
      </c>
      <c r="C148">
        <v>182</v>
      </c>
      <c r="D148">
        <v>5136</v>
      </c>
      <c r="E148">
        <v>4954</v>
      </c>
      <c r="F148">
        <v>1.9155878328597001E-2</v>
      </c>
      <c r="G148">
        <v>1.95299924884644E-2</v>
      </c>
      <c r="H148">
        <v>8.9049245995312998E-2</v>
      </c>
      <c r="I148">
        <v>0.10649930780237001</v>
      </c>
      <c r="J148">
        <v>0.160712692875118</v>
      </c>
    </row>
    <row r="149" spans="1:10" x14ac:dyDescent="0.55000000000000004">
      <c r="A149" s="1">
        <v>45004</v>
      </c>
      <c r="B149">
        <v>7215</v>
      </c>
      <c r="C149">
        <v>157</v>
      </c>
      <c r="D149">
        <v>4723</v>
      </c>
      <c r="E149">
        <v>4566</v>
      </c>
      <c r="F149">
        <v>1.9987269255251398E-2</v>
      </c>
      <c r="G149">
        <v>2.0394907768251501E-2</v>
      </c>
      <c r="H149">
        <v>9.2992926647538304E-2</v>
      </c>
      <c r="I149">
        <v>0.111121521239052</v>
      </c>
      <c r="J149">
        <v>0.15988130194846301</v>
      </c>
    </row>
    <row r="150" spans="1:10" x14ac:dyDescent="0.55000000000000004">
      <c r="A150" s="1">
        <v>45011</v>
      </c>
      <c r="B150">
        <v>6794</v>
      </c>
      <c r="C150">
        <v>168</v>
      </c>
      <c r="D150">
        <v>4803</v>
      </c>
      <c r="E150">
        <v>4635</v>
      </c>
      <c r="F150">
        <v>2.32848232848233E-2</v>
      </c>
      <c r="G150">
        <v>2.38399318859089E-2</v>
      </c>
      <c r="H150">
        <v>0.108700910165415</v>
      </c>
      <c r="I150">
        <v>0.12945465196613701</v>
      </c>
      <c r="J150">
        <v>0.15658374791889099</v>
      </c>
    </row>
    <row r="151" spans="1:10" x14ac:dyDescent="0.55000000000000004">
      <c r="A151" s="1">
        <v>45018</v>
      </c>
      <c r="B151">
        <v>5892</v>
      </c>
      <c r="C151">
        <v>152</v>
      </c>
      <c r="D151">
        <v>4804</v>
      </c>
      <c r="E151">
        <v>4652</v>
      </c>
      <c r="F151">
        <v>2.2372681778039399E-2</v>
      </c>
      <c r="G151">
        <v>2.2884673291177399E-2</v>
      </c>
      <c r="H151">
        <v>0.104345298782481</v>
      </c>
      <c r="I151">
        <v>0.12438349639582499</v>
      </c>
      <c r="J151">
        <v>0.157495889425675</v>
      </c>
    </row>
    <row r="152" spans="1:10" x14ac:dyDescent="0.55000000000000004">
      <c r="A152" s="1">
        <v>45025</v>
      </c>
      <c r="B152">
        <v>5495</v>
      </c>
      <c r="C152">
        <v>133</v>
      </c>
      <c r="D152">
        <v>4623</v>
      </c>
      <c r="E152">
        <v>4490</v>
      </c>
      <c r="F152">
        <v>2.2572980312287799E-2</v>
      </c>
      <c r="G152">
        <v>2.3094287202639299E-2</v>
      </c>
      <c r="H152">
        <v>0.10530105750982501</v>
      </c>
      <c r="I152">
        <v>0.12549707912408001</v>
      </c>
      <c r="J152">
        <v>0.157295590891427</v>
      </c>
    </row>
    <row r="153" spans="1:10" x14ac:dyDescent="0.55000000000000004">
      <c r="A153" s="1">
        <v>45032</v>
      </c>
      <c r="B153">
        <v>4930</v>
      </c>
      <c r="C153">
        <v>116</v>
      </c>
      <c r="D153">
        <v>4524</v>
      </c>
      <c r="E153">
        <v>4408</v>
      </c>
      <c r="F153">
        <v>2.1110100090991801E-2</v>
      </c>
      <c r="G153">
        <v>2.1565346718720999E-2</v>
      </c>
      <c r="H153">
        <v>9.8329677600433596E-2</v>
      </c>
      <c r="I153">
        <v>0.117364028355365</v>
      </c>
      <c r="J153">
        <v>0.15875847111272301</v>
      </c>
    </row>
    <row r="154" spans="1:10" x14ac:dyDescent="0.55000000000000004">
      <c r="A154" s="1">
        <v>45039</v>
      </c>
      <c r="B154">
        <v>4505</v>
      </c>
      <c r="C154">
        <v>120</v>
      </c>
      <c r="D154">
        <v>4558</v>
      </c>
      <c r="E154">
        <v>4438</v>
      </c>
      <c r="F154">
        <v>2.4340770791075099E-2</v>
      </c>
      <c r="G154">
        <v>2.4948024948024901E-2</v>
      </c>
      <c r="H154">
        <v>0.11375338787283699</v>
      </c>
      <c r="I154">
        <v>0.13532531352299099</v>
      </c>
      <c r="J154">
        <v>0.15552780041264</v>
      </c>
    </row>
    <row r="155" spans="1:10" x14ac:dyDescent="0.55000000000000004">
      <c r="A155" s="1">
        <v>45046</v>
      </c>
      <c r="B155">
        <v>3999</v>
      </c>
      <c r="C155">
        <v>91</v>
      </c>
      <c r="D155">
        <v>4603</v>
      </c>
      <c r="E155">
        <v>4512</v>
      </c>
      <c r="F155">
        <v>2.01997780244173E-2</v>
      </c>
      <c r="G155">
        <v>2.0616221114635201E-2</v>
      </c>
      <c r="H155">
        <v>9.4002030293421093E-2</v>
      </c>
      <c r="I155">
        <v>0.11230298817206701</v>
      </c>
      <c r="J155">
        <v>0.159668793179297</v>
      </c>
    </row>
    <row r="156" spans="1:10" x14ac:dyDescent="0.55000000000000004">
      <c r="A156" s="1">
        <v>45053</v>
      </c>
      <c r="B156">
        <v>3752</v>
      </c>
      <c r="C156">
        <v>94</v>
      </c>
      <c r="D156">
        <v>4409</v>
      </c>
      <c r="E156">
        <v>4315</v>
      </c>
      <c r="F156">
        <v>2.3505876469117299E-2</v>
      </c>
      <c r="G156">
        <v>2.4071702944942399E-2</v>
      </c>
      <c r="H156">
        <v>0.109757696954384</v>
      </c>
      <c r="I156">
        <v>0.13068362255735699</v>
      </c>
      <c r="J156">
        <v>0.15636269473459699</v>
      </c>
    </row>
    <row r="157" spans="1:10" x14ac:dyDescent="0.55000000000000004">
      <c r="A157" s="1">
        <v>45060</v>
      </c>
      <c r="B157">
        <v>3296</v>
      </c>
      <c r="C157">
        <v>78</v>
      </c>
      <c r="D157">
        <v>4430</v>
      </c>
      <c r="E157">
        <v>4352</v>
      </c>
      <c r="F157">
        <v>2.0788912579957401E-2</v>
      </c>
      <c r="G157">
        <v>2.1230266739248799E-2</v>
      </c>
      <c r="H157">
        <v>9.6801841911928005E-2</v>
      </c>
      <c r="I157">
        <v>0.115578349462799</v>
      </c>
      <c r="J157">
        <v>0.159079658623757</v>
      </c>
    </row>
    <row r="158" spans="1:10" x14ac:dyDescent="0.55000000000000004">
      <c r="A158" s="1">
        <v>45067</v>
      </c>
      <c r="B158">
        <v>2436</v>
      </c>
      <c r="C158">
        <v>82</v>
      </c>
      <c r="D158">
        <v>4356</v>
      </c>
      <c r="E158">
        <v>4274</v>
      </c>
      <c r="F158">
        <v>2.4878640776699001E-2</v>
      </c>
      <c r="G158">
        <v>2.5513378967019301E-2</v>
      </c>
      <c r="H158">
        <v>0.116331184517746</v>
      </c>
      <c r="I158">
        <v>0.13831566354370001</v>
      </c>
      <c r="J158">
        <v>0.154989930427016</v>
      </c>
    </row>
    <row r="159" spans="1:10" x14ac:dyDescent="0.55000000000000004">
      <c r="A159" s="1">
        <v>45074</v>
      </c>
      <c r="B159">
        <v>2485</v>
      </c>
      <c r="C159">
        <v>63</v>
      </c>
      <c r="D159">
        <v>4294</v>
      </c>
      <c r="E159">
        <v>4231</v>
      </c>
      <c r="F159">
        <v>2.5862068965517199E-2</v>
      </c>
      <c r="G159">
        <v>2.6548672566371698E-2</v>
      </c>
      <c r="H159">
        <v>0.121051724705386</v>
      </c>
      <c r="I159">
        <v>0.14378314561817801</v>
      </c>
      <c r="J159">
        <v>0.15400650223819701</v>
      </c>
    </row>
    <row r="160" spans="1:10" x14ac:dyDescent="0.55000000000000004">
      <c r="A160" s="1">
        <v>45081</v>
      </c>
      <c r="B160">
        <v>2513</v>
      </c>
      <c r="C160">
        <v>36</v>
      </c>
      <c r="D160">
        <v>4364</v>
      </c>
      <c r="E160">
        <v>4328</v>
      </c>
      <c r="F160">
        <v>1.4486921529175099E-2</v>
      </c>
      <c r="G160">
        <v>1.46998775010208E-2</v>
      </c>
      <c r="H160">
        <v>6.70257814211936E-2</v>
      </c>
      <c r="I160">
        <v>8.0541705714488196E-2</v>
      </c>
      <c r="J160">
        <v>0.16538164967454</v>
      </c>
    </row>
    <row r="161" spans="1:10" x14ac:dyDescent="0.55000000000000004">
      <c r="A161" s="1">
        <v>45088</v>
      </c>
      <c r="B161">
        <v>2256</v>
      </c>
      <c r="C161">
        <v>49</v>
      </c>
      <c r="D161">
        <v>4325</v>
      </c>
      <c r="E161">
        <v>4276</v>
      </c>
      <c r="F161">
        <v>1.9498607242339799E-2</v>
      </c>
      <c r="G161">
        <v>1.9886363636363601E-2</v>
      </c>
      <c r="H161">
        <v>9.0674161213977394E-2</v>
      </c>
      <c r="I161">
        <v>0.108404748599777</v>
      </c>
      <c r="J161">
        <v>0.16036996396137501</v>
      </c>
    </row>
    <row r="162" spans="1:10" x14ac:dyDescent="0.55000000000000004">
      <c r="A162" s="1">
        <v>45095</v>
      </c>
      <c r="B162">
        <v>2438</v>
      </c>
      <c r="C162">
        <v>44</v>
      </c>
      <c r="D162">
        <v>4354</v>
      </c>
      <c r="E162">
        <v>4310</v>
      </c>
      <c r="F162">
        <v>1.9503546099290801E-2</v>
      </c>
      <c r="G162">
        <v>1.9891500904159101E-2</v>
      </c>
      <c r="H162">
        <v>9.0697585177091394E-2</v>
      </c>
      <c r="I162">
        <v>0.108432206742786</v>
      </c>
      <c r="J162">
        <v>0.16036502510442399</v>
      </c>
    </row>
    <row r="163" spans="1:10" x14ac:dyDescent="0.55000000000000004">
      <c r="A163" s="1">
        <v>45102</v>
      </c>
      <c r="B163">
        <v>2522</v>
      </c>
      <c r="C163">
        <v>59</v>
      </c>
      <c r="D163">
        <v>4355</v>
      </c>
      <c r="E163">
        <v>4296</v>
      </c>
      <c r="F163">
        <v>2.4200164068908899E-2</v>
      </c>
      <c r="G163">
        <v>2.4800336275746099E-2</v>
      </c>
      <c r="H163">
        <v>0.11307998439271499</v>
      </c>
      <c r="I163">
        <v>0.13454359428641099</v>
      </c>
      <c r="J163">
        <v>0.15566840713480601</v>
      </c>
    </row>
    <row r="164" spans="1:10" x14ac:dyDescent="0.55000000000000004">
      <c r="A164" s="1">
        <v>45109</v>
      </c>
      <c r="B164">
        <v>2379</v>
      </c>
      <c r="C164">
        <v>58</v>
      </c>
      <c r="D164">
        <v>4235</v>
      </c>
      <c r="E164">
        <v>4177</v>
      </c>
      <c r="F164">
        <v>2.2997620935765298E-2</v>
      </c>
      <c r="G164">
        <v>2.3538961038961002E-2</v>
      </c>
      <c r="H164">
        <v>0.10732859898797301</v>
      </c>
      <c r="I164">
        <v>0.127857917488646</v>
      </c>
      <c r="J164">
        <v>0.15687095026794901</v>
      </c>
    </row>
    <row r="165" spans="1:10" x14ac:dyDescent="0.55000000000000004">
      <c r="A165" s="1">
        <v>45116</v>
      </c>
      <c r="B165">
        <v>2564</v>
      </c>
      <c r="C165">
        <v>37</v>
      </c>
      <c r="D165">
        <v>4179</v>
      </c>
      <c r="E165">
        <v>4142</v>
      </c>
      <c r="F165">
        <v>1.55527532576713E-2</v>
      </c>
      <c r="G165">
        <v>1.5798462852262999E-2</v>
      </c>
      <c r="H165">
        <v>7.2034907627841996E-2</v>
      </c>
      <c r="I165">
        <v>8.6467319741238405E-2</v>
      </c>
      <c r="J165">
        <v>0.164315817946043</v>
      </c>
    </row>
    <row r="166" spans="1:10" x14ac:dyDescent="0.55000000000000004">
      <c r="A166" s="1">
        <v>45123</v>
      </c>
      <c r="B166">
        <v>2907</v>
      </c>
      <c r="C166">
        <v>51</v>
      </c>
      <c r="D166">
        <v>4170</v>
      </c>
      <c r="E166">
        <v>4119</v>
      </c>
      <c r="F166">
        <v>1.98907956318253E-2</v>
      </c>
      <c r="G166">
        <v>2.0294468762435298E-2</v>
      </c>
      <c r="H166">
        <v>9.25349634536594E-2</v>
      </c>
      <c r="I166">
        <v>0.11058516503863</v>
      </c>
      <c r="J166">
        <v>0.159977775571889</v>
      </c>
    </row>
    <row r="167" spans="1:10" x14ac:dyDescent="0.55000000000000004">
      <c r="A167" s="1">
        <v>45130</v>
      </c>
      <c r="B167">
        <v>3243</v>
      </c>
      <c r="C167">
        <v>48</v>
      </c>
      <c r="D167">
        <v>4233</v>
      </c>
      <c r="E167">
        <v>4185</v>
      </c>
      <c r="F167">
        <v>1.65118679050568E-2</v>
      </c>
      <c r="G167">
        <v>1.6789087093389301E-2</v>
      </c>
      <c r="H167">
        <v>7.65517727412863E-2</v>
      </c>
      <c r="I167">
        <v>9.1799627886941002E-2</v>
      </c>
      <c r="J167">
        <v>0.16335670329865801</v>
      </c>
    </row>
    <row r="168" spans="1:10" x14ac:dyDescent="0.55000000000000004">
      <c r="A168" s="1">
        <v>45137</v>
      </c>
      <c r="B168">
        <v>3859</v>
      </c>
      <c r="C168">
        <v>64</v>
      </c>
      <c r="D168">
        <v>4060</v>
      </c>
      <c r="E168">
        <v>3996</v>
      </c>
      <c r="F168">
        <v>1.9734813444341699E-2</v>
      </c>
      <c r="G168">
        <v>2.01321170179302E-2</v>
      </c>
      <c r="H168">
        <v>9.1794702009997897E-2</v>
      </c>
      <c r="I168">
        <v>0.109717964134993</v>
      </c>
      <c r="J168">
        <v>0.160133757759373</v>
      </c>
    </row>
    <row r="169" spans="1:10" x14ac:dyDescent="0.55000000000000004">
      <c r="A169" s="1">
        <v>45144</v>
      </c>
      <c r="B169">
        <v>4662</v>
      </c>
      <c r="C169">
        <v>83</v>
      </c>
      <c r="D169">
        <v>3675</v>
      </c>
      <c r="E169">
        <v>3592</v>
      </c>
      <c r="F169">
        <v>2.1508162736460199E-2</v>
      </c>
      <c r="G169">
        <v>2.19809322033898E-2</v>
      </c>
      <c r="H169">
        <v>0.100224587395111</v>
      </c>
      <c r="I169">
        <v>0.11957710339568201</v>
      </c>
      <c r="J169">
        <v>0.15836040846725399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E35-F519-4F82-81BE-2F330F50CE8A}">
  <dimension ref="A1"/>
  <sheetViews>
    <sheetView workbookViewId="0"/>
  </sheetViews>
  <sheetFormatPr defaultRowHeight="14.4" x14ac:dyDescent="0.55000000000000004"/>
  <sheetData>
    <row r="1" spans="1:1" x14ac:dyDescent="0.55000000000000004">
      <c r="A1" t="s">
        <v>14560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E96A-7AA4-4578-AB0D-6EA25CEF70FA}">
  <dimension ref="A1:U54"/>
  <sheetViews>
    <sheetView tabSelected="1" workbookViewId="0">
      <selection activeCell="G5" sqref="G5"/>
    </sheetView>
  </sheetViews>
  <sheetFormatPr defaultRowHeight="14.4" x14ac:dyDescent="0.55000000000000004"/>
  <cols>
    <col min="1" max="1" width="13" customWidth="1"/>
  </cols>
  <sheetData>
    <row r="1" spans="1:21" x14ac:dyDescent="0.55000000000000004">
      <c r="A1" t="s">
        <v>14535</v>
      </c>
      <c r="C1" t="s">
        <v>14536</v>
      </c>
      <c r="F1" t="s">
        <v>14537</v>
      </c>
      <c r="H1">
        <f>CORREL(C4:C54, D4:D54)</f>
        <v>0.99610877309760582</v>
      </c>
      <c r="L1" t="s">
        <v>14537</v>
      </c>
      <c r="N1">
        <v>0.99534625832691093</v>
      </c>
      <c r="P1" t="s">
        <v>14537</v>
      </c>
      <c r="R1">
        <v>0.99769831265636488</v>
      </c>
      <c r="T1">
        <v>0.22</v>
      </c>
    </row>
    <row r="2" spans="1:21" x14ac:dyDescent="0.55000000000000004">
      <c r="A2" s="1">
        <v>43975</v>
      </c>
      <c r="B2">
        <v>9443</v>
      </c>
      <c r="D2">
        <v>3079</v>
      </c>
      <c r="F2">
        <v>0.2</v>
      </c>
      <c r="L2">
        <v>0.20816676346960805</v>
      </c>
      <c r="P2">
        <v>0.24902394226411115</v>
      </c>
      <c r="T2">
        <v>0.37</v>
      </c>
    </row>
    <row r="3" spans="1:21" x14ac:dyDescent="0.55000000000000004">
      <c r="A3" s="1">
        <v>43982</v>
      </c>
      <c r="B3">
        <v>9443</v>
      </c>
      <c r="D3">
        <v>3079</v>
      </c>
      <c r="F3">
        <v>0.6</v>
      </c>
      <c r="L3">
        <v>0.37490970222472425</v>
      </c>
      <c r="P3">
        <v>0.19785408751053526</v>
      </c>
      <c r="T3">
        <v>0.36</v>
      </c>
    </row>
    <row r="4" spans="1:21" x14ac:dyDescent="0.55000000000000004">
      <c r="A4" s="1">
        <v>43989</v>
      </c>
      <c r="B4">
        <v>8203</v>
      </c>
      <c r="D4">
        <v>2348</v>
      </c>
      <c r="F4">
        <v>0.2</v>
      </c>
      <c r="L4">
        <v>0.41692353430566764</v>
      </c>
      <c r="P4">
        <v>0.40586375944834102</v>
      </c>
      <c r="T4">
        <v>5.0000000000000044E-2</v>
      </c>
    </row>
    <row r="5" spans="1:21" x14ac:dyDescent="0.55000000000000004">
      <c r="A5" s="1">
        <v>43996</v>
      </c>
      <c r="B5">
        <v>5895</v>
      </c>
      <c r="C5">
        <f>B5*$F$2+B4*$F$3+B3*$F$4+B2*$F$5</f>
        <v>7989.4000000000005</v>
      </c>
      <c r="D5">
        <v>1744</v>
      </c>
      <c r="F5">
        <v>0</v>
      </c>
      <c r="P5">
        <v>0.14725821077701262</v>
      </c>
    </row>
    <row r="6" spans="1:21" x14ac:dyDescent="0.55000000000000004">
      <c r="A6" s="1">
        <v>44003</v>
      </c>
      <c r="B6">
        <v>5442</v>
      </c>
      <c r="C6">
        <f t="shared" ref="C5:C54" si="0">B6*$F$2+B5*$F$3+B4*$F$4</f>
        <v>6266</v>
      </c>
      <c r="D6">
        <v>1467</v>
      </c>
      <c r="F6">
        <f>1-SUM(F2:F5)</f>
        <v>0</v>
      </c>
      <c r="H6" t="s">
        <v>14545</v>
      </c>
      <c r="I6" t="s">
        <v>14546</v>
      </c>
      <c r="R6">
        <f>0.22*10+0.44*39</f>
        <v>19.36</v>
      </c>
    </row>
    <row r="7" spans="1:21" x14ac:dyDescent="0.55000000000000004">
      <c r="A7" s="1">
        <v>44010</v>
      </c>
      <c r="B7">
        <v>6017</v>
      </c>
      <c r="C7">
        <f t="shared" si="0"/>
        <v>5647.6</v>
      </c>
      <c r="D7">
        <v>1177</v>
      </c>
      <c r="F7" t="s">
        <v>14538</v>
      </c>
      <c r="G7">
        <v>0.99299999999999999</v>
      </c>
    </row>
    <row r="8" spans="1:21" x14ac:dyDescent="0.55000000000000004">
      <c r="A8" s="1">
        <v>44017</v>
      </c>
      <c r="B8">
        <v>6574</v>
      </c>
      <c r="C8">
        <f t="shared" si="0"/>
        <v>6013.4</v>
      </c>
      <c r="D8">
        <v>1233</v>
      </c>
      <c r="F8" t="s">
        <v>14539</v>
      </c>
      <c r="G8">
        <v>0.98</v>
      </c>
      <c r="I8" t="s">
        <v>14562</v>
      </c>
      <c r="N8">
        <v>0</v>
      </c>
      <c r="P8">
        <f>9/41</f>
        <v>0.21951219512195122</v>
      </c>
      <c r="Q8">
        <f>8*90/28</f>
        <v>25.714285714285715</v>
      </c>
      <c r="S8">
        <f>22*39</f>
        <v>858</v>
      </c>
      <c r="U8">
        <f>18/41</f>
        <v>0.43902439024390244</v>
      </c>
    </row>
    <row r="9" spans="1:21" x14ac:dyDescent="0.55000000000000004">
      <c r="A9" s="1">
        <v>44024</v>
      </c>
      <c r="B9">
        <v>8223</v>
      </c>
      <c r="C9">
        <f t="shared" si="0"/>
        <v>6792.4</v>
      </c>
      <c r="D9">
        <v>1316</v>
      </c>
      <c r="F9" t="s">
        <v>14540</v>
      </c>
      <c r="G9">
        <v>0.96</v>
      </c>
      <c r="I9" t="s">
        <v>14563</v>
      </c>
      <c r="N9">
        <v>0</v>
      </c>
    </row>
    <row r="10" spans="1:21" x14ac:dyDescent="0.55000000000000004">
      <c r="A10" s="1">
        <v>44031</v>
      </c>
      <c r="B10">
        <v>9808</v>
      </c>
      <c r="C10">
        <f t="shared" si="0"/>
        <v>8210.2000000000007</v>
      </c>
      <c r="D10">
        <v>1510</v>
      </c>
      <c r="F10" t="s">
        <v>14541</v>
      </c>
      <c r="G10">
        <v>0.995</v>
      </c>
      <c r="I10" t="s">
        <v>14564</v>
      </c>
      <c r="N10">
        <v>0</v>
      </c>
    </row>
    <row r="11" spans="1:21" x14ac:dyDescent="0.55000000000000004">
      <c r="A11" s="1">
        <v>44038</v>
      </c>
      <c r="B11">
        <v>10860</v>
      </c>
      <c r="C11">
        <f t="shared" si="0"/>
        <v>9701.4</v>
      </c>
      <c r="D11">
        <v>1859</v>
      </c>
      <c r="F11" t="s">
        <v>14542</v>
      </c>
      <c r="G11">
        <v>0.99199999999999999</v>
      </c>
      <c r="N11">
        <v>0</v>
      </c>
      <c r="P11" t="s">
        <v>53</v>
      </c>
    </row>
    <row r="12" spans="1:21" x14ac:dyDescent="0.55000000000000004">
      <c r="A12" s="1">
        <v>44045</v>
      </c>
      <c r="B12">
        <v>10203</v>
      </c>
      <c r="C12">
        <f t="shared" si="0"/>
        <v>10518.2</v>
      </c>
      <c r="D12">
        <v>1889</v>
      </c>
      <c r="F12" t="s">
        <v>14543</v>
      </c>
      <c r="G12">
        <v>0.99</v>
      </c>
      <c r="N12">
        <v>2</v>
      </c>
      <c r="O12">
        <f>N12*$F$2+N11*$F$3+N10*$F$4+N9*$F$5</f>
        <v>0.4</v>
      </c>
      <c r="P12">
        <v>0</v>
      </c>
      <c r="Q12">
        <f>CORREL(O12:O26, P12:P26)</f>
        <v>0.97056711462475709</v>
      </c>
      <c r="S12" t="s">
        <v>14557</v>
      </c>
    </row>
    <row r="13" spans="1:21" x14ac:dyDescent="0.55000000000000004">
      <c r="A13" s="1">
        <v>44052</v>
      </c>
      <c r="B13">
        <v>10148</v>
      </c>
      <c r="C13">
        <f t="shared" si="0"/>
        <v>10323.400000000001</v>
      </c>
      <c r="D13">
        <v>1884</v>
      </c>
      <c r="F13" t="s">
        <v>14544</v>
      </c>
      <c r="G13">
        <v>0.98899999999999999</v>
      </c>
      <c r="N13">
        <v>0</v>
      </c>
      <c r="O13">
        <f t="shared" ref="O13:O26" si="1">N13*$F$2+N12*$F$3+N11*$F$4+N10*$F$5</f>
        <v>1.2</v>
      </c>
      <c r="P13">
        <v>0</v>
      </c>
      <c r="S13" t="s">
        <v>14558</v>
      </c>
    </row>
    <row r="14" spans="1:21" x14ac:dyDescent="0.55000000000000004">
      <c r="A14" s="1">
        <v>44059</v>
      </c>
      <c r="B14">
        <v>8767</v>
      </c>
      <c r="C14">
        <f t="shared" si="0"/>
        <v>9882.8000000000011</v>
      </c>
      <c r="D14">
        <v>1692</v>
      </c>
      <c r="F14" t="s">
        <v>14547</v>
      </c>
      <c r="G14">
        <v>0.99419999999999997</v>
      </c>
      <c r="N14">
        <v>0</v>
      </c>
      <c r="O14">
        <f t="shared" si="1"/>
        <v>0.4</v>
      </c>
      <c r="P14">
        <v>0</v>
      </c>
      <c r="S14" t="s">
        <v>14559</v>
      </c>
    </row>
    <row r="15" spans="1:21" x14ac:dyDescent="0.55000000000000004">
      <c r="A15" s="1">
        <v>44066</v>
      </c>
      <c r="B15">
        <v>7990</v>
      </c>
      <c r="C15">
        <f t="shared" si="0"/>
        <v>8887.7999999999993</v>
      </c>
      <c r="D15">
        <v>1581</v>
      </c>
      <c r="F15" t="s">
        <v>14548</v>
      </c>
      <c r="G15">
        <v>0.99470000000000003</v>
      </c>
      <c r="I15" t="s">
        <v>14552</v>
      </c>
      <c r="N15">
        <v>1</v>
      </c>
      <c r="O15">
        <f t="shared" si="1"/>
        <v>0.2</v>
      </c>
      <c r="P15">
        <v>0</v>
      </c>
    </row>
    <row r="16" spans="1:21" x14ac:dyDescent="0.55000000000000004">
      <c r="A16" s="1">
        <v>44073</v>
      </c>
      <c r="B16">
        <v>7680</v>
      </c>
      <c r="C16">
        <f t="shared" si="0"/>
        <v>8083.4</v>
      </c>
      <c r="D16">
        <v>1420</v>
      </c>
      <c r="F16" t="s">
        <v>14549</v>
      </c>
      <c r="G16">
        <v>0.99480000000000002</v>
      </c>
      <c r="N16" s="4">
        <v>0</v>
      </c>
      <c r="O16">
        <f t="shared" si="1"/>
        <v>0.6</v>
      </c>
      <c r="P16" s="4">
        <v>0</v>
      </c>
    </row>
    <row r="17" spans="1:18" x14ac:dyDescent="0.55000000000000004">
      <c r="A17" s="1">
        <v>44080</v>
      </c>
      <c r="B17">
        <v>7045</v>
      </c>
      <c r="C17">
        <f t="shared" si="0"/>
        <v>7615</v>
      </c>
      <c r="D17">
        <v>1269</v>
      </c>
      <c r="F17" t="s">
        <v>14550</v>
      </c>
      <c r="G17">
        <v>0.99429999999999996</v>
      </c>
      <c r="N17">
        <v>41</v>
      </c>
      <c r="O17">
        <f t="shared" si="1"/>
        <v>8.4</v>
      </c>
      <c r="P17">
        <v>3</v>
      </c>
      <c r="R17" t="s">
        <v>14565</v>
      </c>
    </row>
    <row r="18" spans="1:18" x14ac:dyDescent="0.55000000000000004">
      <c r="A18" s="1">
        <v>44087</v>
      </c>
      <c r="B18">
        <v>6359</v>
      </c>
      <c r="C18">
        <f t="shared" si="0"/>
        <v>7034.8</v>
      </c>
      <c r="D18">
        <v>1120</v>
      </c>
      <c r="F18" t="s">
        <v>14551</v>
      </c>
      <c r="G18">
        <v>0.99329999999999996</v>
      </c>
      <c r="I18" t="s">
        <v>14554</v>
      </c>
      <c r="N18">
        <v>39</v>
      </c>
      <c r="O18">
        <f t="shared" si="1"/>
        <v>32.4</v>
      </c>
      <c r="P18" s="4">
        <v>8</v>
      </c>
      <c r="R18" t="s">
        <v>14566</v>
      </c>
    </row>
    <row r="19" spans="1:18" x14ac:dyDescent="0.55000000000000004">
      <c r="A19" s="1">
        <v>44094</v>
      </c>
      <c r="B19">
        <v>6689</v>
      </c>
      <c r="C19">
        <f t="shared" si="0"/>
        <v>6562.2</v>
      </c>
      <c r="D19">
        <v>1073</v>
      </c>
      <c r="F19" t="s">
        <v>14553</v>
      </c>
      <c r="G19">
        <v>0.99470000000000003</v>
      </c>
      <c r="N19">
        <v>10</v>
      </c>
      <c r="O19">
        <f t="shared" si="1"/>
        <v>33.6</v>
      </c>
      <c r="P19" s="4">
        <v>10</v>
      </c>
    </row>
    <row r="20" spans="1:18" x14ac:dyDescent="0.55000000000000004">
      <c r="A20" s="1">
        <v>44101</v>
      </c>
      <c r="B20">
        <v>6865</v>
      </c>
      <c r="C20">
        <f t="shared" si="0"/>
        <v>6658.2</v>
      </c>
      <c r="D20">
        <v>1056</v>
      </c>
      <c r="F20" t="s">
        <v>14555</v>
      </c>
      <c r="G20">
        <v>0.99370000000000003</v>
      </c>
      <c r="N20">
        <v>0</v>
      </c>
      <c r="O20">
        <f t="shared" si="1"/>
        <v>13.8</v>
      </c>
      <c r="P20">
        <v>4</v>
      </c>
      <c r="R20" t="s">
        <v>14567</v>
      </c>
    </row>
    <row r="21" spans="1:18" x14ac:dyDescent="0.55000000000000004">
      <c r="A21" s="1">
        <v>44108</v>
      </c>
      <c r="B21">
        <v>7297</v>
      </c>
      <c r="C21">
        <f t="shared" si="0"/>
        <v>6916.2</v>
      </c>
      <c r="D21">
        <v>1125</v>
      </c>
      <c r="F21" t="s">
        <v>14556</v>
      </c>
      <c r="G21">
        <v>0.99280000000000002</v>
      </c>
      <c r="N21">
        <v>0</v>
      </c>
      <c r="O21">
        <f t="shared" si="1"/>
        <v>2</v>
      </c>
      <c r="P21">
        <v>3</v>
      </c>
      <c r="R21" t="s">
        <v>14568</v>
      </c>
    </row>
    <row r="22" spans="1:18" x14ac:dyDescent="0.55000000000000004">
      <c r="A22" s="1">
        <v>44115</v>
      </c>
      <c r="B22">
        <v>7911</v>
      </c>
      <c r="C22">
        <f t="shared" si="0"/>
        <v>7333.4</v>
      </c>
      <c r="D22">
        <v>1193</v>
      </c>
      <c r="N22">
        <v>1</v>
      </c>
      <c r="O22">
        <f t="shared" si="1"/>
        <v>0.2</v>
      </c>
      <c r="P22">
        <v>0</v>
      </c>
      <c r="R22" t="s">
        <v>14569</v>
      </c>
    </row>
    <row r="23" spans="1:18" x14ac:dyDescent="0.55000000000000004">
      <c r="A23" s="1">
        <v>44122</v>
      </c>
      <c r="B23">
        <v>10079</v>
      </c>
      <c r="C23">
        <f t="shared" si="0"/>
        <v>8221.7999999999993</v>
      </c>
      <c r="D23">
        <v>1428</v>
      </c>
      <c r="F23" t="s">
        <v>14561</v>
      </c>
      <c r="N23">
        <v>0</v>
      </c>
      <c r="O23">
        <f t="shared" si="1"/>
        <v>0.6</v>
      </c>
      <c r="P23">
        <v>0</v>
      </c>
    </row>
    <row r="24" spans="1:18" x14ac:dyDescent="0.55000000000000004">
      <c r="A24" s="1">
        <v>44129</v>
      </c>
      <c r="B24">
        <v>11623</v>
      </c>
      <c r="C24">
        <f t="shared" si="0"/>
        <v>9954.2000000000007</v>
      </c>
      <c r="D24">
        <v>1735</v>
      </c>
      <c r="N24">
        <v>0</v>
      </c>
      <c r="O24">
        <f t="shared" si="1"/>
        <v>0.2</v>
      </c>
      <c r="P24">
        <v>1</v>
      </c>
      <c r="R24" t="s">
        <v>14570</v>
      </c>
    </row>
    <row r="25" spans="1:18" x14ac:dyDescent="0.55000000000000004">
      <c r="A25" s="1">
        <v>44136</v>
      </c>
      <c r="B25">
        <v>13740</v>
      </c>
      <c r="C25">
        <f t="shared" si="0"/>
        <v>11737.599999999999</v>
      </c>
      <c r="D25">
        <v>1945</v>
      </c>
      <c r="F25" t="s">
        <v>14574</v>
      </c>
      <c r="N25">
        <v>0</v>
      </c>
      <c r="O25">
        <f t="shared" si="1"/>
        <v>0</v>
      </c>
      <c r="P25">
        <v>0</v>
      </c>
      <c r="R25" t="s">
        <v>14571</v>
      </c>
    </row>
    <row r="26" spans="1:18" x14ac:dyDescent="0.55000000000000004">
      <c r="A26" s="1">
        <v>44143</v>
      </c>
      <c r="B26">
        <v>17071</v>
      </c>
      <c r="C26">
        <f t="shared" si="0"/>
        <v>13982.800000000001</v>
      </c>
      <c r="D26">
        <v>2378</v>
      </c>
      <c r="F26" t="s">
        <v>14575</v>
      </c>
      <c r="N26">
        <v>0</v>
      </c>
      <c r="O26">
        <f t="shared" si="1"/>
        <v>0</v>
      </c>
      <c r="P26">
        <v>0</v>
      </c>
      <c r="R26" t="s">
        <v>14572</v>
      </c>
    </row>
    <row r="27" spans="1:18" x14ac:dyDescent="0.55000000000000004">
      <c r="A27" s="1">
        <v>44150</v>
      </c>
      <c r="B27">
        <v>21958</v>
      </c>
      <c r="C27">
        <f t="shared" si="0"/>
        <v>17382.2</v>
      </c>
      <c r="D27">
        <v>2799</v>
      </c>
    </row>
    <row r="28" spans="1:18" x14ac:dyDescent="0.55000000000000004">
      <c r="A28" s="1">
        <v>44157</v>
      </c>
      <c r="B28">
        <v>23156</v>
      </c>
      <c r="C28">
        <f t="shared" si="0"/>
        <v>21220.2</v>
      </c>
      <c r="D28">
        <v>3541</v>
      </c>
      <c r="R28" t="s">
        <v>14573</v>
      </c>
    </row>
    <row r="29" spans="1:18" x14ac:dyDescent="0.55000000000000004">
      <c r="A29" s="1">
        <v>44164</v>
      </c>
      <c r="B29">
        <v>25413</v>
      </c>
      <c r="C29">
        <f t="shared" si="0"/>
        <v>23367.800000000003</v>
      </c>
      <c r="D29">
        <v>4153</v>
      </c>
    </row>
    <row r="30" spans="1:18" x14ac:dyDescent="0.55000000000000004">
      <c r="A30" s="1">
        <v>44171</v>
      </c>
      <c r="B30">
        <v>29579</v>
      </c>
      <c r="C30">
        <f t="shared" si="0"/>
        <v>25794.799999999999</v>
      </c>
      <c r="D30">
        <v>4571</v>
      </c>
    </row>
    <row r="31" spans="1:18" x14ac:dyDescent="0.55000000000000004">
      <c r="A31" s="1">
        <v>44178</v>
      </c>
      <c r="B31">
        <v>30703</v>
      </c>
      <c r="C31">
        <f t="shared" si="0"/>
        <v>28970.6</v>
      </c>
      <c r="D31">
        <v>5240</v>
      </c>
    </row>
    <row r="32" spans="1:18" x14ac:dyDescent="0.55000000000000004">
      <c r="A32" s="1">
        <v>44185</v>
      </c>
      <c r="B32">
        <v>31159</v>
      </c>
      <c r="C32">
        <f t="shared" si="0"/>
        <v>30569.399999999998</v>
      </c>
      <c r="D32">
        <v>5474</v>
      </c>
    </row>
    <row r="33" spans="1:4" x14ac:dyDescent="0.55000000000000004">
      <c r="A33" s="1">
        <v>44192</v>
      </c>
      <c r="B33">
        <v>26547</v>
      </c>
      <c r="C33">
        <f t="shared" si="0"/>
        <v>30145.4</v>
      </c>
      <c r="D33">
        <v>5029</v>
      </c>
    </row>
    <row r="34" spans="1:4" x14ac:dyDescent="0.55000000000000004">
      <c r="A34" s="1">
        <v>44199</v>
      </c>
      <c r="B34">
        <v>24654</v>
      </c>
      <c r="C34">
        <f t="shared" si="0"/>
        <v>27090.799999999999</v>
      </c>
      <c r="D34">
        <v>5035</v>
      </c>
    </row>
    <row r="35" spans="1:4" x14ac:dyDescent="0.55000000000000004">
      <c r="A35" s="1">
        <v>44206</v>
      </c>
      <c r="B35">
        <v>23592</v>
      </c>
      <c r="C35">
        <f t="shared" si="0"/>
        <v>24820.2</v>
      </c>
      <c r="D35">
        <v>4658</v>
      </c>
    </row>
    <row r="36" spans="1:4" x14ac:dyDescent="0.55000000000000004">
      <c r="A36" s="1">
        <v>44213</v>
      </c>
      <c r="B36">
        <v>19056</v>
      </c>
      <c r="C36">
        <f t="shared" si="0"/>
        <v>22897.199999999997</v>
      </c>
      <c r="D36">
        <v>4241</v>
      </c>
    </row>
    <row r="37" spans="1:4" x14ac:dyDescent="0.55000000000000004">
      <c r="A37" s="1">
        <v>44220</v>
      </c>
      <c r="B37">
        <v>15274</v>
      </c>
      <c r="C37">
        <f t="shared" si="0"/>
        <v>19206.800000000003</v>
      </c>
      <c r="D37">
        <v>3583</v>
      </c>
    </row>
    <row r="38" spans="1:4" x14ac:dyDescent="0.55000000000000004">
      <c r="A38" s="1">
        <v>44227</v>
      </c>
      <c r="B38">
        <v>10263</v>
      </c>
      <c r="C38">
        <f t="shared" si="0"/>
        <v>15028.2</v>
      </c>
      <c r="D38">
        <v>2793</v>
      </c>
    </row>
    <row r="39" spans="1:4" x14ac:dyDescent="0.55000000000000004">
      <c r="A39" s="1">
        <v>44234</v>
      </c>
      <c r="B39">
        <v>5698</v>
      </c>
      <c r="C39">
        <f t="shared" si="0"/>
        <v>10352.200000000001</v>
      </c>
      <c r="D39">
        <v>1954</v>
      </c>
    </row>
    <row r="40" spans="1:4" x14ac:dyDescent="0.55000000000000004">
      <c r="A40" s="1">
        <v>44241</v>
      </c>
      <c r="B40">
        <v>3586</v>
      </c>
      <c r="C40">
        <f t="shared" si="0"/>
        <v>6188.6</v>
      </c>
      <c r="D40">
        <v>1275</v>
      </c>
    </row>
    <row r="41" spans="1:4" x14ac:dyDescent="0.55000000000000004">
      <c r="A41" s="1">
        <v>44248</v>
      </c>
      <c r="B41">
        <v>1965</v>
      </c>
      <c r="C41">
        <f t="shared" si="0"/>
        <v>3684.2</v>
      </c>
      <c r="D41">
        <v>721</v>
      </c>
    </row>
    <row r="42" spans="1:4" x14ac:dyDescent="0.55000000000000004">
      <c r="A42" s="1">
        <v>44255</v>
      </c>
      <c r="B42">
        <v>1494</v>
      </c>
      <c r="C42">
        <f t="shared" si="0"/>
        <v>2195</v>
      </c>
      <c r="D42">
        <v>565</v>
      </c>
    </row>
    <row r="43" spans="1:4" x14ac:dyDescent="0.55000000000000004">
      <c r="A43" s="1">
        <v>44262</v>
      </c>
      <c r="B43">
        <v>1220</v>
      </c>
      <c r="C43">
        <f t="shared" si="0"/>
        <v>1533.4</v>
      </c>
      <c r="D43">
        <v>380</v>
      </c>
    </row>
    <row r="44" spans="1:4" x14ac:dyDescent="0.55000000000000004">
      <c r="A44" s="1">
        <v>44269</v>
      </c>
      <c r="B44">
        <v>1001</v>
      </c>
      <c r="C44">
        <f t="shared" si="0"/>
        <v>1231</v>
      </c>
      <c r="D44">
        <v>253</v>
      </c>
    </row>
    <row r="45" spans="1:4" x14ac:dyDescent="0.55000000000000004">
      <c r="A45" s="1">
        <v>44276</v>
      </c>
      <c r="B45">
        <v>854</v>
      </c>
      <c r="C45">
        <f t="shared" si="0"/>
        <v>1015.4000000000001</v>
      </c>
      <c r="D45">
        <v>202</v>
      </c>
    </row>
    <row r="46" spans="1:4" x14ac:dyDescent="0.55000000000000004">
      <c r="A46" s="1">
        <v>44283</v>
      </c>
      <c r="B46">
        <v>820</v>
      </c>
      <c r="C46">
        <f t="shared" si="0"/>
        <v>876.6</v>
      </c>
      <c r="D46">
        <v>194</v>
      </c>
    </row>
    <row r="47" spans="1:4" x14ac:dyDescent="0.55000000000000004">
      <c r="A47" s="1">
        <v>44290</v>
      </c>
      <c r="B47">
        <v>761</v>
      </c>
      <c r="C47">
        <f t="shared" si="0"/>
        <v>815</v>
      </c>
      <c r="D47">
        <v>120</v>
      </c>
    </row>
    <row r="48" spans="1:4" x14ac:dyDescent="0.55000000000000004">
      <c r="A48" s="1">
        <v>44297</v>
      </c>
      <c r="B48">
        <v>863</v>
      </c>
      <c r="C48">
        <f t="shared" si="0"/>
        <v>793.2</v>
      </c>
      <c r="D48">
        <v>165</v>
      </c>
    </row>
    <row r="49" spans="1:4" x14ac:dyDescent="0.55000000000000004">
      <c r="A49" s="1">
        <v>44311</v>
      </c>
      <c r="B49">
        <v>971</v>
      </c>
      <c r="C49">
        <f t="shared" si="0"/>
        <v>864.2</v>
      </c>
      <c r="D49">
        <v>174</v>
      </c>
    </row>
    <row r="50" spans="1:4" x14ac:dyDescent="0.55000000000000004">
      <c r="A50" s="1">
        <v>44318</v>
      </c>
      <c r="B50">
        <v>1081</v>
      </c>
      <c r="C50">
        <f t="shared" si="0"/>
        <v>971.40000000000009</v>
      </c>
      <c r="D50">
        <v>184</v>
      </c>
    </row>
    <row r="51" spans="1:4" x14ac:dyDescent="0.55000000000000004">
      <c r="A51" s="1">
        <v>44325</v>
      </c>
      <c r="B51">
        <v>928</v>
      </c>
      <c r="C51">
        <f t="shared" si="0"/>
        <v>1028.4000000000001</v>
      </c>
      <c r="D51">
        <v>149</v>
      </c>
    </row>
    <row r="52" spans="1:4" x14ac:dyDescent="0.55000000000000004">
      <c r="A52" s="1">
        <v>44332</v>
      </c>
      <c r="B52">
        <v>746</v>
      </c>
      <c r="C52">
        <f t="shared" si="0"/>
        <v>922.2</v>
      </c>
      <c r="D52">
        <v>136</v>
      </c>
    </row>
    <row r="53" spans="1:4" x14ac:dyDescent="0.55000000000000004">
      <c r="A53" s="1">
        <v>44339</v>
      </c>
      <c r="B53">
        <v>689</v>
      </c>
      <c r="C53">
        <f t="shared" si="0"/>
        <v>771</v>
      </c>
      <c r="D53">
        <v>110</v>
      </c>
    </row>
    <row r="54" spans="1:4" x14ac:dyDescent="0.55000000000000004">
      <c r="A54" s="1">
        <v>44346</v>
      </c>
      <c r="B54">
        <v>668</v>
      </c>
      <c r="C54">
        <f t="shared" si="0"/>
        <v>696.2</v>
      </c>
      <c r="D54">
        <v>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69"/>
  <sheetViews>
    <sheetView workbookViewId="0">
      <pane xSplit="1" ySplit="1" topLeftCell="AF23" activePane="bottomRight" state="frozen"/>
      <selection pane="topRight" activeCell="B1" sqref="B1"/>
      <selection pane="bottomLeft" activeCell="A2" sqref="A2"/>
      <selection pane="bottomRight" activeCell="A42" sqref="A42:XFD42"/>
    </sheetView>
  </sheetViews>
  <sheetFormatPr defaultRowHeight="14.4" x14ac:dyDescent="0.55000000000000004"/>
  <cols>
    <col min="1" max="1" width="13.47265625" customWidth="1"/>
  </cols>
  <sheetData>
    <row r="1" spans="1:5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55000000000000004">
      <c r="A2" s="1">
        <v>43975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</row>
    <row r="3" spans="1:52" x14ac:dyDescent="0.55000000000000004">
      <c r="A3" s="1">
        <v>43982</v>
      </c>
      <c r="B3">
        <v>0</v>
      </c>
      <c r="C3">
        <v>0.18257160039088899</v>
      </c>
      <c r="D3">
        <v>0.19026976314775301</v>
      </c>
      <c r="E3">
        <v>9.0446650124069494E-2</v>
      </c>
      <c r="F3">
        <v>0.42439613526570003</v>
      </c>
      <c r="G3">
        <v>0.37548795142622199</v>
      </c>
      <c r="H3">
        <v>0.10893872596000299</v>
      </c>
      <c r="I3">
        <v>0.183385160320435</v>
      </c>
      <c r="J3">
        <v>0.43049327354260097</v>
      </c>
      <c r="K3">
        <v>0.39724895962387602</v>
      </c>
      <c r="L3">
        <v>0.16934046345811099</v>
      </c>
      <c r="M3" t="e">
        <v>#VALUE!</v>
      </c>
      <c r="N3">
        <v>0.24969650106321301</v>
      </c>
      <c r="O3">
        <v>0</v>
      </c>
      <c r="P3">
        <v>0.189595789073497</v>
      </c>
      <c r="Q3">
        <v>7.8471218689788097E-2</v>
      </c>
      <c r="R3">
        <v>6.3866712946893403E-2</v>
      </c>
      <c r="S3">
        <v>0.30234933605720099</v>
      </c>
      <c r="T3">
        <v>0.243374797187669</v>
      </c>
      <c r="U3">
        <v>0.24930325149303301</v>
      </c>
      <c r="V3">
        <v>0.134988132911392</v>
      </c>
      <c r="W3">
        <v>0.21301775147929</v>
      </c>
      <c r="X3">
        <v>0.28436199854956301</v>
      </c>
      <c r="Y3">
        <v>0.28885422788854198</v>
      </c>
      <c r="Z3">
        <v>0.22770329426904801</v>
      </c>
      <c r="AA3">
        <v>0.47518939393939402</v>
      </c>
      <c r="AB3">
        <v>0</v>
      </c>
      <c r="AC3">
        <v>0.49444234225711797</v>
      </c>
      <c r="AD3">
        <v>0.124040920716113</v>
      </c>
      <c r="AE3">
        <v>0.13074412881827399</v>
      </c>
      <c r="AF3">
        <v>0.44706840390879499</v>
      </c>
      <c r="AG3">
        <v>0.15459692004751599</v>
      </c>
      <c r="AH3">
        <v>0.24174053182916999</v>
      </c>
      <c r="AI3">
        <v>4.6478873239436599E-2</v>
      </c>
      <c r="AJ3">
        <v>0.22856626381572201</v>
      </c>
      <c r="AK3">
        <v>0.273738270842182</v>
      </c>
      <c r="AL3">
        <v>6.0619667714414002E-2</v>
      </c>
      <c r="AM3">
        <v>5.3571428571428603E-2</v>
      </c>
      <c r="AN3">
        <v>0.15231901420503199</v>
      </c>
      <c r="AO3">
        <v>0.205941531542194</v>
      </c>
      <c r="AP3">
        <v>0.190960757780785</v>
      </c>
      <c r="AQ3">
        <v>9.4907407407407399E-2</v>
      </c>
      <c r="AR3">
        <v>9.3255763843999098E-2</v>
      </c>
      <c r="AS3">
        <v>0.163577274915744</v>
      </c>
      <c r="AT3">
        <v>0.381775333857031</v>
      </c>
      <c r="AU3">
        <v>0.34773273163985702</v>
      </c>
      <c r="AV3">
        <v>0</v>
      </c>
      <c r="AW3">
        <v>9.7425871619419999E-2</v>
      </c>
      <c r="AX3">
        <v>0.18735130848532899</v>
      </c>
      <c r="AY3">
        <v>2.2558537978298099E-2</v>
      </c>
      <c r="AZ3">
        <v>0.19298245614035101</v>
      </c>
    </row>
    <row r="4" spans="1:52" x14ac:dyDescent="0.55000000000000004">
      <c r="A4" s="1">
        <v>43989</v>
      </c>
      <c r="B4">
        <v>0</v>
      </c>
      <c r="C4">
        <v>1.17924528301887</v>
      </c>
      <c r="D4">
        <v>1.50894657297307</v>
      </c>
      <c r="E4">
        <v>0.80769230769230804</v>
      </c>
      <c r="F4">
        <v>4</v>
      </c>
      <c r="G4">
        <v>2.4028311982792401</v>
      </c>
      <c r="H4">
        <v>1.1215152160034001</v>
      </c>
      <c r="I4">
        <v>1.4938407795550701</v>
      </c>
      <c r="J4">
        <v>2.2468085106382998</v>
      </c>
      <c r="K4">
        <v>2.42063492063492</v>
      </c>
      <c r="L4">
        <v>1.9130895601483799</v>
      </c>
      <c r="M4" t="e">
        <v>#VALUE!</v>
      </c>
      <c r="N4">
        <v>1.2876190476190501</v>
      </c>
      <c r="O4" t="e">
        <v>#VALUE!</v>
      </c>
      <c r="P4">
        <v>1.69180008298045</v>
      </c>
      <c r="Q4">
        <v>1.30314469537815</v>
      </c>
      <c r="R4">
        <v>0</v>
      </c>
      <c r="S4">
        <v>1.03896103896104</v>
      </c>
      <c r="T4">
        <v>0.89580552237757305</v>
      </c>
      <c r="U4">
        <v>4</v>
      </c>
      <c r="V4">
        <v>0.68086592178770899</v>
      </c>
      <c r="W4">
        <v>2.1538461538461502</v>
      </c>
      <c r="X4">
        <v>1.1548310844085501</v>
      </c>
      <c r="Y4">
        <v>1.63032724505327</v>
      </c>
      <c r="Z4">
        <v>1.3400246305418699</v>
      </c>
      <c r="AA4">
        <v>1.69449404761905</v>
      </c>
      <c r="AB4" t="e">
        <v>#VALUE!</v>
      </c>
      <c r="AC4">
        <v>2.5470112079701099</v>
      </c>
      <c r="AD4">
        <v>0.38039215686274502</v>
      </c>
      <c r="AE4">
        <v>3.42951907131012</v>
      </c>
      <c r="AF4">
        <v>3.8903061224489801</v>
      </c>
      <c r="AG4">
        <v>1.5665694849368299</v>
      </c>
      <c r="AH4">
        <v>1.8907563025210099</v>
      </c>
      <c r="AI4">
        <v>1.1785714285714299</v>
      </c>
      <c r="AJ4">
        <v>2.4287706714485</v>
      </c>
      <c r="AK4">
        <v>1.1247816091953999</v>
      </c>
      <c r="AL4">
        <v>3.1478140180430301</v>
      </c>
      <c r="AM4">
        <v>4</v>
      </c>
      <c r="AN4">
        <v>1.3957188644688601</v>
      </c>
      <c r="AO4">
        <v>4</v>
      </c>
      <c r="AP4">
        <v>1.3548387096774199</v>
      </c>
      <c r="AQ4">
        <v>0.25308641975308599</v>
      </c>
      <c r="AR4">
        <v>0.50225464190981395</v>
      </c>
      <c r="AS4">
        <v>1.59128520577031</v>
      </c>
      <c r="AT4">
        <v>0.56842105263157905</v>
      </c>
      <c r="AU4">
        <v>2.3143727780599299</v>
      </c>
      <c r="AV4">
        <v>0</v>
      </c>
      <c r="AW4">
        <v>0.180555555555556</v>
      </c>
      <c r="AX4">
        <v>0.84280936454849498</v>
      </c>
      <c r="AY4" t="e">
        <v>#VALUE!</v>
      </c>
      <c r="AZ4">
        <v>0</v>
      </c>
    </row>
    <row r="5" spans="1:52" x14ac:dyDescent="0.55000000000000004">
      <c r="A5" s="1">
        <v>43996</v>
      </c>
      <c r="B5">
        <v>4</v>
      </c>
      <c r="C5">
        <v>1.1995592893540801</v>
      </c>
      <c r="D5">
        <v>1.23114545549568</v>
      </c>
      <c r="E5">
        <v>0.362957430918596</v>
      </c>
      <c r="F5">
        <v>0.51487179487179502</v>
      </c>
      <c r="G5">
        <v>1.7207531203723301</v>
      </c>
      <c r="H5">
        <v>3.3298683298683298</v>
      </c>
      <c r="I5">
        <v>1.7252565766190899</v>
      </c>
      <c r="J5">
        <v>3.01714285714286</v>
      </c>
      <c r="K5">
        <v>2.4578754578754598</v>
      </c>
      <c r="L5">
        <v>0.80882352941176505</v>
      </c>
      <c r="M5" t="e">
        <v>#VALUE!</v>
      </c>
      <c r="N5">
        <v>4</v>
      </c>
      <c r="O5" t="e">
        <v>#VALUE!</v>
      </c>
      <c r="P5">
        <v>2.1853312302839099</v>
      </c>
      <c r="Q5">
        <v>0.46778535534817001</v>
      </c>
      <c r="R5">
        <v>0.64186046511627903</v>
      </c>
      <c r="S5">
        <v>0.82612533097969998</v>
      </c>
      <c r="T5">
        <v>1.6145135760379901</v>
      </c>
      <c r="U5">
        <v>4</v>
      </c>
      <c r="V5">
        <v>1.17702702702703</v>
      </c>
      <c r="W5">
        <v>4</v>
      </c>
      <c r="X5">
        <v>0.98591549295774705</v>
      </c>
      <c r="Y5">
        <v>1.4325987691086</v>
      </c>
      <c r="Z5">
        <v>1.7712363330529901</v>
      </c>
      <c r="AA5">
        <v>1.0309829059829101</v>
      </c>
      <c r="AB5" t="e">
        <v>#VALUE!</v>
      </c>
      <c r="AC5">
        <v>3.3466440101954098</v>
      </c>
      <c r="AD5">
        <v>0</v>
      </c>
      <c r="AE5">
        <v>0.74275680421422297</v>
      </c>
      <c r="AF5">
        <v>4</v>
      </c>
      <c r="AG5">
        <v>1.26818836874157</v>
      </c>
      <c r="AH5">
        <v>0.95907928388746799</v>
      </c>
      <c r="AI5">
        <v>2.0307692307692302</v>
      </c>
      <c r="AJ5">
        <v>1.2250608272506101</v>
      </c>
      <c r="AK5">
        <v>1.4623027469316201</v>
      </c>
      <c r="AL5">
        <v>0.34905195764590002</v>
      </c>
      <c r="AM5">
        <v>0.70935960591132996</v>
      </c>
      <c r="AN5">
        <v>1.47996976568405</v>
      </c>
      <c r="AO5">
        <v>0.89558823529411802</v>
      </c>
      <c r="AP5">
        <v>0.81454545454545502</v>
      </c>
      <c r="AQ5">
        <v>0.16872427983539101</v>
      </c>
      <c r="AR5">
        <v>0.99084249084249099</v>
      </c>
      <c r="AS5">
        <v>0.58702485111388902</v>
      </c>
      <c r="AT5">
        <v>4</v>
      </c>
      <c r="AU5">
        <v>0.99843260188087801</v>
      </c>
      <c r="AV5" t="e">
        <v>#VALUE!</v>
      </c>
      <c r="AW5">
        <v>0.67407407407407405</v>
      </c>
      <c r="AX5">
        <v>0.83417402269861296</v>
      </c>
      <c r="AY5">
        <v>0</v>
      </c>
      <c r="AZ5">
        <v>0</v>
      </c>
    </row>
    <row r="6" spans="1:52" x14ac:dyDescent="0.55000000000000004">
      <c r="A6" s="1">
        <v>44003</v>
      </c>
      <c r="B6" t="e">
        <v>#VALUE!</v>
      </c>
      <c r="C6">
        <v>0.870248837845228</v>
      </c>
      <c r="D6">
        <v>1.51060414454506</v>
      </c>
      <c r="E6">
        <v>1.4049773755656101</v>
      </c>
      <c r="F6">
        <v>2.2311111111111099</v>
      </c>
      <c r="G6">
        <v>2.5621349241320099</v>
      </c>
      <c r="H6">
        <v>2.1512052593133699</v>
      </c>
      <c r="I6">
        <v>2.4043367346938802</v>
      </c>
      <c r="J6">
        <v>4</v>
      </c>
      <c r="K6">
        <v>2.2693452380952399</v>
      </c>
      <c r="L6">
        <v>1.1114722131946699</v>
      </c>
      <c r="M6" t="e">
        <v>#VALUE!</v>
      </c>
      <c r="N6">
        <v>3.51</v>
      </c>
      <c r="O6" t="e">
        <v>#VALUE!</v>
      </c>
      <c r="P6">
        <v>2.2072786027544802</v>
      </c>
      <c r="Q6">
        <v>0.62448089700996701</v>
      </c>
      <c r="R6">
        <v>1.49767441860465</v>
      </c>
      <c r="S6">
        <v>2.3464837049742702</v>
      </c>
      <c r="T6">
        <v>1.6493080325295999</v>
      </c>
      <c r="U6">
        <v>4</v>
      </c>
      <c r="V6">
        <v>0.84499999999999997</v>
      </c>
      <c r="W6">
        <v>4</v>
      </c>
      <c r="X6">
        <v>4</v>
      </c>
      <c r="Y6">
        <v>4</v>
      </c>
      <c r="Z6">
        <v>1.0271667560844799</v>
      </c>
      <c r="AA6">
        <v>1.1825980392156901</v>
      </c>
      <c r="AB6" t="e">
        <v>#VALUE!</v>
      </c>
      <c r="AC6">
        <v>1.3436807095343699</v>
      </c>
      <c r="AD6">
        <v>0</v>
      </c>
      <c r="AE6">
        <v>4</v>
      </c>
      <c r="AF6">
        <v>0.55792682926829296</v>
      </c>
      <c r="AG6">
        <v>2.0485908649173998</v>
      </c>
      <c r="AH6">
        <v>2.2058823529411802</v>
      </c>
      <c r="AI6">
        <v>3.3</v>
      </c>
      <c r="AJ6">
        <v>0.48983364140480601</v>
      </c>
      <c r="AK6">
        <v>1.18372190423007</v>
      </c>
      <c r="AL6">
        <v>2.8854961832061101</v>
      </c>
      <c r="AM6">
        <v>3.21428571428571</v>
      </c>
      <c r="AN6">
        <v>1.4810547875064</v>
      </c>
      <c r="AO6">
        <v>2.4932126696832602</v>
      </c>
      <c r="AP6">
        <v>1.2893023255814</v>
      </c>
      <c r="AQ6">
        <v>0.56944444444444398</v>
      </c>
      <c r="AR6">
        <v>4</v>
      </c>
      <c r="AS6">
        <v>1.9095422469243699</v>
      </c>
      <c r="AT6">
        <v>4</v>
      </c>
      <c r="AU6">
        <v>3.7766798418972298</v>
      </c>
      <c r="AV6">
        <v>0</v>
      </c>
      <c r="AW6">
        <v>0.206349206349206</v>
      </c>
      <c r="AX6">
        <v>4</v>
      </c>
      <c r="AY6">
        <v>4</v>
      </c>
      <c r="AZ6">
        <v>0</v>
      </c>
    </row>
    <row r="7" spans="1:52" x14ac:dyDescent="0.55000000000000004">
      <c r="A7" s="1">
        <v>44010</v>
      </c>
      <c r="B7">
        <v>0</v>
      </c>
      <c r="C7">
        <v>0.80749729864516695</v>
      </c>
      <c r="D7">
        <v>1.25830405920602</v>
      </c>
      <c r="E7">
        <v>1.0647517039922101</v>
      </c>
      <c r="F7">
        <v>1.61798134011874</v>
      </c>
      <c r="G7">
        <v>1.6001159364281901</v>
      </c>
      <c r="H7">
        <v>1.3000931966449201</v>
      </c>
      <c r="I7">
        <v>2.4709883953581402</v>
      </c>
      <c r="J7">
        <v>3.6</v>
      </c>
      <c r="K7">
        <v>1.3069587784416701</v>
      </c>
      <c r="L7">
        <v>1.3029036751312499</v>
      </c>
      <c r="M7" t="e">
        <v>#VALUE!</v>
      </c>
      <c r="N7">
        <v>0.51760368663594503</v>
      </c>
      <c r="O7" t="e">
        <v>#VALUE!</v>
      </c>
      <c r="P7">
        <v>0.72052884325584199</v>
      </c>
      <c r="Q7">
        <v>0.67628968253968302</v>
      </c>
      <c r="R7">
        <v>2.13953488372093</v>
      </c>
      <c r="S7">
        <v>0.67711598746081503</v>
      </c>
      <c r="T7">
        <v>2.45177573463133</v>
      </c>
      <c r="U7">
        <v>4</v>
      </c>
      <c r="V7">
        <v>1.21875</v>
      </c>
      <c r="W7">
        <v>0</v>
      </c>
      <c r="X7">
        <v>0</v>
      </c>
      <c r="Y7">
        <v>3.2434931506849298</v>
      </c>
      <c r="Z7">
        <v>2.5935960591132998</v>
      </c>
      <c r="AA7">
        <v>0.63792067307692302</v>
      </c>
      <c r="AB7" t="e">
        <v>#VALUE!</v>
      </c>
      <c r="AC7">
        <v>2.3639755766621402</v>
      </c>
      <c r="AD7">
        <v>0</v>
      </c>
      <c r="AE7">
        <v>0.74825870646766202</v>
      </c>
      <c r="AF7">
        <v>1.2298387096774199</v>
      </c>
      <c r="AG7">
        <v>2.7942176870748301</v>
      </c>
      <c r="AH7">
        <v>0</v>
      </c>
      <c r="AI7">
        <v>0</v>
      </c>
      <c r="AJ7">
        <v>1.0457774269929001</v>
      </c>
      <c r="AK7">
        <v>2.05418719211823</v>
      </c>
      <c r="AL7">
        <v>0.80152671755725202</v>
      </c>
      <c r="AM7">
        <v>0</v>
      </c>
      <c r="AN7">
        <v>2.0617760617760599</v>
      </c>
      <c r="AO7">
        <v>1.0966386554621801</v>
      </c>
      <c r="AP7">
        <v>0.93046153846153901</v>
      </c>
      <c r="AQ7">
        <v>0.18981481481481499</v>
      </c>
      <c r="AR7">
        <v>0.73833746898262997</v>
      </c>
      <c r="AS7">
        <v>0.75917437763199402</v>
      </c>
      <c r="AT7">
        <v>0.82512733446519504</v>
      </c>
      <c r="AU7">
        <v>2.3476658476658501</v>
      </c>
      <c r="AV7" t="e">
        <v>#VALUE!</v>
      </c>
      <c r="AW7">
        <v>0.87542087542087499</v>
      </c>
      <c r="AX7">
        <v>1.8173076923076901</v>
      </c>
      <c r="AY7">
        <v>0</v>
      </c>
      <c r="AZ7" t="e">
        <v>#VALUE!</v>
      </c>
    </row>
    <row r="8" spans="1:52" x14ac:dyDescent="0.55000000000000004">
      <c r="A8" s="1">
        <v>44017</v>
      </c>
      <c r="B8" t="e">
        <v>#VALUE!</v>
      </c>
      <c r="C8">
        <v>0.80091754975445895</v>
      </c>
      <c r="D8">
        <v>1.1751683215911899</v>
      </c>
      <c r="E8">
        <v>0.30643127364438799</v>
      </c>
      <c r="F8">
        <v>0.91065759637188204</v>
      </c>
      <c r="G8">
        <v>1.0139079909134501</v>
      </c>
      <c r="H8">
        <v>2.0035252643948298</v>
      </c>
      <c r="I8">
        <v>1.00494743351886</v>
      </c>
      <c r="J8">
        <v>4</v>
      </c>
      <c r="K8">
        <v>0.94135802469135799</v>
      </c>
      <c r="L8">
        <v>0.96503661705646104</v>
      </c>
      <c r="M8" t="e">
        <v>#VALUE!</v>
      </c>
      <c r="N8">
        <v>4</v>
      </c>
      <c r="O8">
        <v>2.1025641025641</v>
      </c>
      <c r="P8">
        <v>1.0329215247571499</v>
      </c>
      <c r="Q8">
        <v>0.80131802721088397</v>
      </c>
      <c r="R8">
        <v>0.88098495212038297</v>
      </c>
      <c r="S8">
        <v>1.23428571428571</v>
      </c>
      <c r="T8">
        <v>1.7246761354768201</v>
      </c>
      <c r="U8">
        <v>4</v>
      </c>
      <c r="V8">
        <v>4</v>
      </c>
      <c r="W8">
        <v>0.39560439560439598</v>
      </c>
      <c r="X8">
        <v>4</v>
      </c>
      <c r="Y8">
        <v>2.38698630136986</v>
      </c>
      <c r="Z8">
        <v>1.07482359206497</v>
      </c>
      <c r="AA8">
        <v>1.884765625</v>
      </c>
      <c r="AB8">
        <v>4</v>
      </c>
      <c r="AC8">
        <v>3.05092059838895</v>
      </c>
      <c r="AD8">
        <v>0</v>
      </c>
      <c r="AE8">
        <v>0.74825870646766202</v>
      </c>
      <c r="AF8">
        <v>4</v>
      </c>
      <c r="AG8">
        <v>4</v>
      </c>
      <c r="AH8">
        <v>4</v>
      </c>
      <c r="AI8">
        <v>2.2000000000000002</v>
      </c>
      <c r="AJ8">
        <v>1.5476190476190499</v>
      </c>
      <c r="AK8">
        <v>0.66670987814363503</v>
      </c>
      <c r="AL8">
        <v>1.08206106870229</v>
      </c>
      <c r="AM8">
        <v>1.28571428571429</v>
      </c>
      <c r="AN8">
        <v>1.59414591524683</v>
      </c>
      <c r="AO8">
        <v>1.70588235294118</v>
      </c>
      <c r="AP8">
        <v>2.0655737704917998</v>
      </c>
      <c r="AQ8">
        <v>1.5185185185185199</v>
      </c>
      <c r="AR8">
        <v>1.28047337278107</v>
      </c>
      <c r="AS8">
        <v>1.27362027073933</v>
      </c>
      <c r="AT8">
        <v>1.9676113360323899</v>
      </c>
      <c r="AU8">
        <v>1.74308300395257</v>
      </c>
      <c r="AV8">
        <v>0</v>
      </c>
      <c r="AW8">
        <v>0.41269841269841301</v>
      </c>
      <c r="AX8">
        <v>1.9825174825174801</v>
      </c>
      <c r="AY8" t="e">
        <v>#VALUE!</v>
      </c>
      <c r="AZ8" t="e">
        <v>#VALUE!</v>
      </c>
    </row>
    <row r="9" spans="1:52" x14ac:dyDescent="0.55000000000000004">
      <c r="A9" s="1">
        <v>44024</v>
      </c>
      <c r="B9" t="e">
        <v>#VALUE!</v>
      </c>
      <c r="C9">
        <v>0.73445389317034304</v>
      </c>
      <c r="D9">
        <v>1.1412045059901399</v>
      </c>
      <c r="E9">
        <v>0.28521126760563398</v>
      </c>
      <c r="F9">
        <v>1.8272030651341</v>
      </c>
      <c r="G9">
        <v>1.63318377437964</v>
      </c>
      <c r="H9">
        <v>1.9041769041769001</v>
      </c>
      <c r="I9">
        <v>3.4742468415937799</v>
      </c>
      <c r="J9">
        <v>4</v>
      </c>
      <c r="K9">
        <v>1.20247523055298</v>
      </c>
      <c r="L9">
        <v>0.68945760122230704</v>
      </c>
      <c r="M9" t="e">
        <v>#VALUE!</v>
      </c>
      <c r="N9">
        <v>0.45026239067055401</v>
      </c>
      <c r="O9">
        <v>0.37846153846153802</v>
      </c>
      <c r="P9">
        <v>1.03837554745643</v>
      </c>
      <c r="Q9">
        <v>1.40100931677019</v>
      </c>
      <c r="R9">
        <v>0.87526427061310796</v>
      </c>
      <c r="S9">
        <v>0.96122059758423395</v>
      </c>
      <c r="T9">
        <v>2.3969968870170302</v>
      </c>
      <c r="U9">
        <v>4</v>
      </c>
      <c r="V9">
        <v>0.40625</v>
      </c>
      <c r="W9">
        <v>4</v>
      </c>
      <c r="X9">
        <v>1.2930039251904899</v>
      </c>
      <c r="Y9">
        <v>0.90854149879129698</v>
      </c>
      <c r="Z9">
        <v>1.0732121623917099</v>
      </c>
      <c r="AA9">
        <v>1.0146028037383199</v>
      </c>
      <c r="AB9" t="e">
        <v>#VALUE!</v>
      </c>
      <c r="AC9">
        <v>2.4195331695331701</v>
      </c>
      <c r="AD9">
        <v>1.9019607843137301</v>
      </c>
      <c r="AE9">
        <v>0</v>
      </c>
      <c r="AF9">
        <v>3.8125</v>
      </c>
      <c r="AG9">
        <v>4</v>
      </c>
      <c r="AH9">
        <v>1.7156862745098</v>
      </c>
      <c r="AI9">
        <v>0.747169811320755</v>
      </c>
      <c r="AJ9">
        <v>0.88727678571428603</v>
      </c>
      <c r="AK9">
        <v>1.8791144200626999</v>
      </c>
      <c r="AL9">
        <v>1.36030534351145</v>
      </c>
      <c r="AM9">
        <v>0.45378151260504201</v>
      </c>
      <c r="AN9">
        <v>1.80344478216819</v>
      </c>
      <c r="AO9">
        <v>3.8382352941176499</v>
      </c>
      <c r="AP9">
        <v>0.92760736196319005</v>
      </c>
      <c r="AQ9">
        <v>0.75925925925925897</v>
      </c>
      <c r="AR9">
        <v>1.45653846153846</v>
      </c>
      <c r="AS9">
        <v>0.99027589326096799</v>
      </c>
      <c r="AT9">
        <v>3.3588516746411501</v>
      </c>
      <c r="AU9">
        <v>0.95454545454545403</v>
      </c>
      <c r="AV9" t="e">
        <v>#VALUE!</v>
      </c>
      <c r="AW9">
        <v>0.68282828282828301</v>
      </c>
      <c r="AX9">
        <v>2.7958579881656802</v>
      </c>
      <c r="AY9">
        <v>0</v>
      </c>
      <c r="AZ9" t="e">
        <v>#VALUE!</v>
      </c>
    </row>
    <row r="10" spans="1:52" x14ac:dyDescent="0.55000000000000004">
      <c r="A10" s="1">
        <v>44031</v>
      </c>
      <c r="B10" t="e">
        <v>#VALUE!</v>
      </c>
      <c r="C10">
        <v>1.0264473472020601</v>
      </c>
      <c r="D10">
        <v>1.02562469767516</v>
      </c>
      <c r="E10">
        <v>4</v>
      </c>
      <c r="F10">
        <v>1.0994658119658101</v>
      </c>
      <c r="G10">
        <v>1.6476312875352599</v>
      </c>
      <c r="H10">
        <v>0.78547297297297303</v>
      </c>
      <c r="I10">
        <v>0.68613652357494703</v>
      </c>
      <c r="J10">
        <v>4</v>
      </c>
      <c r="K10">
        <v>0.95822602151716096</v>
      </c>
      <c r="L10">
        <v>0.72045103028488799</v>
      </c>
      <c r="M10" t="e">
        <v>#VALUE!</v>
      </c>
      <c r="N10">
        <v>0.57306122448979602</v>
      </c>
      <c r="O10">
        <v>0.12615384615384601</v>
      </c>
      <c r="P10">
        <v>0.89024907010687904</v>
      </c>
      <c r="Q10">
        <v>0.73491541353383505</v>
      </c>
      <c r="R10">
        <v>1.42635658914729</v>
      </c>
      <c r="S10">
        <v>1.3188602442333801</v>
      </c>
      <c r="T10">
        <v>2.3526893993437001</v>
      </c>
      <c r="U10">
        <v>4</v>
      </c>
      <c r="V10">
        <v>0.50485436893203905</v>
      </c>
      <c r="W10">
        <v>4</v>
      </c>
      <c r="X10">
        <v>0.57995028997514497</v>
      </c>
      <c r="Y10">
        <v>1.35917808219178</v>
      </c>
      <c r="Z10">
        <v>0.846888509098221</v>
      </c>
      <c r="AA10">
        <v>1.3134722222222199</v>
      </c>
      <c r="AB10">
        <v>0</v>
      </c>
      <c r="AC10">
        <v>1.3013600572655699</v>
      </c>
      <c r="AD10">
        <v>0</v>
      </c>
      <c r="AE10">
        <v>4</v>
      </c>
      <c r="AF10">
        <v>4</v>
      </c>
      <c r="AG10">
        <v>1.5643784786641901</v>
      </c>
      <c r="AH10">
        <v>0</v>
      </c>
      <c r="AI10">
        <v>1.98</v>
      </c>
      <c r="AJ10">
        <v>0.53470540758676399</v>
      </c>
      <c r="AK10">
        <v>0.90126731506041802</v>
      </c>
      <c r="AL10">
        <v>1.0630775411811999</v>
      </c>
      <c r="AM10">
        <v>2.5714285714285698</v>
      </c>
      <c r="AN10">
        <v>1.05952380952381</v>
      </c>
      <c r="AO10">
        <v>0</v>
      </c>
      <c r="AP10">
        <v>0.85953488372093001</v>
      </c>
      <c r="AQ10">
        <v>0.18981481481481499</v>
      </c>
      <c r="AR10">
        <v>1.3444970414201201</v>
      </c>
      <c r="AS10">
        <v>1.0287335338960799</v>
      </c>
      <c r="AT10">
        <v>2.8421052631578898</v>
      </c>
      <c r="AU10">
        <v>2.34965034965035</v>
      </c>
      <c r="AV10">
        <v>0</v>
      </c>
      <c r="AW10">
        <v>0.21558872305141</v>
      </c>
      <c r="AX10">
        <v>4</v>
      </c>
      <c r="AY10">
        <v>0</v>
      </c>
      <c r="AZ10" t="e">
        <v>#VALUE!</v>
      </c>
    </row>
    <row r="11" spans="1:52" x14ac:dyDescent="0.55000000000000004">
      <c r="A11" s="1">
        <v>44038</v>
      </c>
      <c r="B11" t="e">
        <v>#VALUE!</v>
      </c>
      <c r="C11">
        <v>0.94887843208917699</v>
      </c>
      <c r="D11">
        <v>1.0663384347585101</v>
      </c>
      <c r="E11">
        <v>0.88542510121457496</v>
      </c>
      <c r="F11">
        <v>2.7642084562438498</v>
      </c>
      <c r="G11">
        <v>1.59363031363537</v>
      </c>
      <c r="H11">
        <v>4</v>
      </c>
      <c r="I11">
        <v>1.20593692022263</v>
      </c>
      <c r="J11">
        <v>1.92</v>
      </c>
      <c r="K11">
        <v>0.99235399381812295</v>
      </c>
      <c r="L11">
        <v>0.71472233977523902</v>
      </c>
      <c r="M11" t="e">
        <v>#VALUE!</v>
      </c>
      <c r="N11">
        <v>1.4926245847176101</v>
      </c>
      <c r="O11">
        <v>0.85239085239085199</v>
      </c>
      <c r="P11">
        <v>0.89127234490010498</v>
      </c>
      <c r="Q11">
        <v>1.08028017241379</v>
      </c>
      <c r="R11">
        <v>1.5848406546081</v>
      </c>
      <c r="S11">
        <v>1.852487135506</v>
      </c>
      <c r="T11">
        <v>0.69427112875779895</v>
      </c>
      <c r="U11">
        <v>4</v>
      </c>
      <c r="V11">
        <v>0.33211678832116798</v>
      </c>
      <c r="W11">
        <v>0</v>
      </c>
      <c r="X11">
        <v>0.75839653304442001</v>
      </c>
      <c r="Y11">
        <v>0.57919520547945202</v>
      </c>
      <c r="Z11">
        <v>0.68566332597248203</v>
      </c>
      <c r="AA11">
        <v>1.04541666666667</v>
      </c>
      <c r="AB11" t="e">
        <v>#VALUE!</v>
      </c>
      <c r="AC11">
        <v>1.62487231869254</v>
      </c>
      <c r="AD11">
        <v>3.8039215686274499</v>
      </c>
      <c r="AE11">
        <v>0.66022827041264298</v>
      </c>
      <c r="AF11">
        <v>0</v>
      </c>
      <c r="AG11">
        <v>2.3005565862708699</v>
      </c>
      <c r="AH11">
        <v>2.98092209856916</v>
      </c>
      <c r="AI11">
        <v>0.66</v>
      </c>
      <c r="AJ11">
        <v>0.97753185781354801</v>
      </c>
      <c r="AK11">
        <v>1.4536461277557899</v>
      </c>
      <c r="AL11">
        <v>0.71344685848502598</v>
      </c>
      <c r="AM11">
        <v>0.48979591836734698</v>
      </c>
      <c r="AN11">
        <v>2.5492302184031499</v>
      </c>
      <c r="AO11">
        <v>1.46218487394958</v>
      </c>
      <c r="AP11">
        <v>1.06348623853211</v>
      </c>
      <c r="AQ11">
        <v>0.37962962962962998</v>
      </c>
      <c r="AR11">
        <v>0.48126635269492402</v>
      </c>
      <c r="AS11">
        <v>1.26371463366281</v>
      </c>
      <c r="AT11">
        <v>4</v>
      </c>
      <c r="AU11">
        <v>3.6749999999999998</v>
      </c>
      <c r="AV11" t="e">
        <v>#VALUE!</v>
      </c>
      <c r="AW11">
        <v>0.403100775193798</v>
      </c>
      <c r="AX11">
        <v>1.3846153846153799</v>
      </c>
      <c r="AY11">
        <v>3.4852941176470602</v>
      </c>
      <c r="AZ11" t="e">
        <v>#VALUE!</v>
      </c>
    </row>
    <row r="12" spans="1:52" x14ac:dyDescent="0.55000000000000004">
      <c r="A12" s="1">
        <v>44045</v>
      </c>
      <c r="B12" t="e">
        <v>#VALUE!</v>
      </c>
      <c r="C12">
        <v>0.96185397867104205</v>
      </c>
      <c r="D12">
        <v>0.96010619404888098</v>
      </c>
      <c r="E12">
        <v>0.68494271685761099</v>
      </c>
      <c r="F12">
        <v>1.8254545454545501</v>
      </c>
      <c r="G12">
        <v>1.2340975137229599</v>
      </c>
      <c r="H12">
        <v>0.78547297297297303</v>
      </c>
      <c r="I12">
        <v>1.20593692022263</v>
      </c>
      <c r="J12">
        <v>0.73846153846153895</v>
      </c>
      <c r="K12">
        <v>0.90011757789535596</v>
      </c>
      <c r="L12">
        <v>1.2514566550134301</v>
      </c>
      <c r="M12" t="e">
        <v>#VALUE!</v>
      </c>
      <c r="N12">
        <v>1.5281632653061199</v>
      </c>
      <c r="O12">
        <v>0.66396761133603199</v>
      </c>
      <c r="P12">
        <v>1.3308591575431401</v>
      </c>
      <c r="Q12">
        <v>0.61028814935064901</v>
      </c>
      <c r="R12">
        <v>0.91694352159468395</v>
      </c>
      <c r="S12">
        <v>1.34495641344956</v>
      </c>
      <c r="T12">
        <v>0.83328794727956002</v>
      </c>
      <c r="U12">
        <v>3.71875</v>
      </c>
      <c r="V12">
        <v>0.47039473684210498</v>
      </c>
      <c r="W12">
        <v>0</v>
      </c>
      <c r="X12">
        <v>0.64298836497244305</v>
      </c>
      <c r="Y12">
        <v>0.51484018264840203</v>
      </c>
      <c r="Z12">
        <v>0.72761518400463598</v>
      </c>
      <c r="AA12">
        <v>1.74650096525097</v>
      </c>
      <c r="AB12">
        <v>0.91935483870967705</v>
      </c>
      <c r="AC12">
        <v>1.3710407239819</v>
      </c>
      <c r="AD12">
        <v>0.105664488017429</v>
      </c>
      <c r="AE12">
        <v>0.28059701492537298</v>
      </c>
      <c r="AF12">
        <v>0</v>
      </c>
      <c r="AG12">
        <v>0</v>
      </c>
      <c r="AH12">
        <v>1.0588235294117601</v>
      </c>
      <c r="AI12">
        <v>1.8</v>
      </c>
      <c r="AJ12">
        <v>2.1031746031746001</v>
      </c>
      <c r="AK12">
        <v>1.00907441016334</v>
      </c>
      <c r="AL12">
        <v>0.91656937584193998</v>
      </c>
      <c r="AM12">
        <v>0.122448979591837</v>
      </c>
      <c r="AN12">
        <v>0.60544217687074797</v>
      </c>
      <c r="AO12">
        <v>0.35294117647058798</v>
      </c>
      <c r="AP12">
        <v>0.97210682492581602</v>
      </c>
      <c r="AQ12">
        <v>0.91111111111111098</v>
      </c>
      <c r="AR12">
        <v>0.70789056304520204</v>
      </c>
      <c r="AS12">
        <v>1.15181353153725</v>
      </c>
      <c r="AT12">
        <v>1.8602870813397101</v>
      </c>
      <c r="AU12">
        <v>1.27272727272727</v>
      </c>
      <c r="AV12" t="e">
        <v>#VALUE!</v>
      </c>
      <c r="AW12">
        <v>0.73015873015873001</v>
      </c>
      <c r="AX12">
        <v>0.30288461538461497</v>
      </c>
      <c r="AY12">
        <v>3.6143790849673199</v>
      </c>
      <c r="AZ12" t="e">
        <v>#VALUE!</v>
      </c>
    </row>
    <row r="13" spans="1:52" x14ac:dyDescent="0.55000000000000004">
      <c r="A13" s="1">
        <v>44052</v>
      </c>
      <c r="B13" t="e">
        <v>#VALUE!</v>
      </c>
      <c r="C13">
        <v>1.0954001148866599</v>
      </c>
      <c r="D13">
        <v>1.03261384685575</v>
      </c>
      <c r="E13">
        <v>0.56496612196094098</v>
      </c>
      <c r="F13">
        <v>2.3426666666666698</v>
      </c>
      <c r="G13">
        <v>1.1917680074836301</v>
      </c>
      <c r="H13">
        <v>4</v>
      </c>
      <c r="I13">
        <v>3.31632653061224</v>
      </c>
      <c r="J13">
        <v>4</v>
      </c>
      <c r="K13">
        <v>1.0594234787783201</v>
      </c>
      <c r="L13">
        <v>1.2575893301483001</v>
      </c>
      <c r="M13" t="e">
        <v>#VALUE!</v>
      </c>
      <c r="N13">
        <v>1.2790062111801199</v>
      </c>
      <c r="O13">
        <v>0.37846153846153802</v>
      </c>
      <c r="P13">
        <v>1.2393432014883099</v>
      </c>
      <c r="Q13">
        <v>0.60447588126159602</v>
      </c>
      <c r="R13">
        <v>0.65831842576028599</v>
      </c>
      <c r="S13">
        <v>0.92189500640204902</v>
      </c>
      <c r="T13">
        <v>0.69511883465371804</v>
      </c>
      <c r="U13">
        <v>3.4</v>
      </c>
      <c r="V13">
        <v>1.0833333333333299</v>
      </c>
      <c r="W13">
        <v>0.71794871794871795</v>
      </c>
      <c r="X13">
        <v>0.67528458421763504</v>
      </c>
      <c r="Y13">
        <v>1.61167361524717</v>
      </c>
      <c r="Z13">
        <v>0.80970803796707902</v>
      </c>
      <c r="AA13">
        <v>1.5926677489177501</v>
      </c>
      <c r="AB13">
        <v>0</v>
      </c>
      <c r="AC13">
        <v>1.4960031347962399</v>
      </c>
      <c r="AD13">
        <v>0.10010319917440701</v>
      </c>
      <c r="AE13">
        <v>1.0203527815468101</v>
      </c>
      <c r="AF13" t="e">
        <v>#VALUE!</v>
      </c>
      <c r="AG13">
        <v>0.79391756702681104</v>
      </c>
      <c r="AH13">
        <v>0.45638945233265699</v>
      </c>
      <c r="AI13">
        <v>0.99</v>
      </c>
      <c r="AJ13">
        <v>0.90136054421768697</v>
      </c>
      <c r="AK13">
        <v>0.98192049808429105</v>
      </c>
      <c r="AL13">
        <v>1.4900513077211901</v>
      </c>
      <c r="AM13">
        <v>0.80357142857142905</v>
      </c>
      <c r="AN13">
        <v>2.3055238095238102</v>
      </c>
      <c r="AO13">
        <v>1.0966386554621801</v>
      </c>
      <c r="AP13">
        <v>1.3552941176470601</v>
      </c>
      <c r="AQ13">
        <v>1.1388888888888899</v>
      </c>
      <c r="AR13">
        <v>0.64474539544962095</v>
      </c>
      <c r="AS13">
        <v>1.26031991244298</v>
      </c>
      <c r="AT13">
        <v>1.65789473684211</v>
      </c>
      <c r="AU13">
        <v>0.98262032085561501</v>
      </c>
      <c r="AV13" t="e">
        <v>#VALUE!</v>
      </c>
      <c r="AW13">
        <v>1.4207650273224</v>
      </c>
      <c r="AX13">
        <v>1.1013986013985999</v>
      </c>
      <c r="AY13">
        <v>0.79663865546218504</v>
      </c>
      <c r="AZ13" t="e">
        <v>#VALUE!</v>
      </c>
    </row>
    <row r="14" spans="1:52" x14ac:dyDescent="0.55000000000000004">
      <c r="A14" s="1">
        <v>44059</v>
      </c>
      <c r="B14" t="e">
        <v>#VALUE!</v>
      </c>
      <c r="C14">
        <v>1.14170700385261</v>
      </c>
      <c r="D14">
        <v>0.91235436600327002</v>
      </c>
      <c r="E14">
        <v>1.43345917885795</v>
      </c>
      <c r="F14">
        <v>1.40700700700701</v>
      </c>
      <c r="G14">
        <v>1.3396238240148199</v>
      </c>
      <c r="H14">
        <v>1.0472972972973</v>
      </c>
      <c r="I14">
        <v>4</v>
      </c>
      <c r="J14">
        <v>0</v>
      </c>
      <c r="K14">
        <v>0.99961442066705197</v>
      </c>
      <c r="L14">
        <v>0.56154066164553396</v>
      </c>
      <c r="M14" t="e">
        <v>#VALUE!</v>
      </c>
      <c r="N14">
        <v>0.92571428571428604</v>
      </c>
      <c r="O14">
        <v>0.290485829959514</v>
      </c>
      <c r="P14">
        <v>0.81476401651960595</v>
      </c>
      <c r="Q14">
        <v>0.32819940476190501</v>
      </c>
      <c r="R14">
        <v>0.91044037605146</v>
      </c>
      <c r="S14">
        <v>4</v>
      </c>
      <c r="T14">
        <v>0.65891472868217005</v>
      </c>
      <c r="U14">
        <v>2.48780487804878</v>
      </c>
      <c r="V14">
        <v>0.47666666666666702</v>
      </c>
      <c r="W14">
        <v>2.1538461538461502</v>
      </c>
      <c r="X14">
        <v>0.71558382553384803</v>
      </c>
      <c r="Y14">
        <v>0.45048515981735199</v>
      </c>
      <c r="Z14">
        <v>0.84633134560539303</v>
      </c>
      <c r="AA14">
        <v>0.96499999999999997</v>
      </c>
      <c r="AB14">
        <v>0</v>
      </c>
      <c r="AC14">
        <v>1.39723320158103</v>
      </c>
      <c r="AD14">
        <v>0.31699346405228801</v>
      </c>
      <c r="AE14">
        <v>0.857379767827529</v>
      </c>
      <c r="AF14" t="e">
        <v>#VALUE!</v>
      </c>
      <c r="AG14">
        <v>1.08454810495627</v>
      </c>
      <c r="AH14">
        <v>0.49019607843137297</v>
      </c>
      <c r="AI14">
        <v>0.724390243902439</v>
      </c>
      <c r="AJ14">
        <v>0.463935574229692</v>
      </c>
      <c r="AK14">
        <v>1.1850108156254</v>
      </c>
      <c r="AL14">
        <v>0.62728177895784898</v>
      </c>
      <c r="AM14">
        <v>0.61224489795918402</v>
      </c>
      <c r="AN14">
        <v>1.4300321355536101</v>
      </c>
      <c r="AO14">
        <v>4</v>
      </c>
      <c r="AP14">
        <v>0.79397260273972603</v>
      </c>
      <c r="AQ14">
        <v>1.3015873015873001</v>
      </c>
      <c r="AR14">
        <v>0.67121588089329998</v>
      </c>
      <c r="AS14">
        <v>1.1100124800876601</v>
      </c>
      <c r="AT14">
        <v>3.6072874493927101</v>
      </c>
      <c r="AU14">
        <v>1.07386363636364</v>
      </c>
      <c r="AV14" t="e">
        <v>#VALUE!</v>
      </c>
      <c r="AW14">
        <v>0.51195499296765101</v>
      </c>
      <c r="AX14">
        <v>1.06900452488688</v>
      </c>
      <c r="AY14">
        <v>0.96448390677025497</v>
      </c>
      <c r="AZ14" t="e">
        <v>#VALUE!</v>
      </c>
    </row>
    <row r="15" spans="1:52" x14ac:dyDescent="0.55000000000000004">
      <c r="A15" s="1">
        <v>44066</v>
      </c>
      <c r="B15" t="e">
        <v>#VALUE!</v>
      </c>
      <c r="C15">
        <v>1.47341917389087</v>
      </c>
      <c r="D15">
        <v>1.0031660531492399</v>
      </c>
      <c r="E15">
        <v>1.2029702970297</v>
      </c>
      <c r="F15">
        <v>0.96168582375478895</v>
      </c>
      <c r="G15">
        <v>1.3026584867075699</v>
      </c>
      <c r="H15">
        <v>0.79254930606282004</v>
      </c>
      <c r="I15">
        <v>4</v>
      </c>
      <c r="J15">
        <v>4</v>
      </c>
      <c r="K15">
        <v>1.3716931216931201</v>
      </c>
      <c r="L15">
        <v>0.83651053013798105</v>
      </c>
      <c r="M15" t="e">
        <v>#VALUE!</v>
      </c>
      <c r="N15">
        <v>3.5657142857142898</v>
      </c>
      <c r="O15">
        <v>0.77462887989203799</v>
      </c>
      <c r="P15">
        <v>0.77398080875806496</v>
      </c>
      <c r="Q15">
        <v>0.46770431145431102</v>
      </c>
      <c r="R15">
        <v>0.94472968891573506</v>
      </c>
      <c r="S15">
        <v>1.11411992263056</v>
      </c>
      <c r="T15">
        <v>0.70391378332387999</v>
      </c>
      <c r="U15">
        <v>4</v>
      </c>
      <c r="V15">
        <v>0.47794117647058798</v>
      </c>
      <c r="W15">
        <v>1.2115384615384599</v>
      </c>
      <c r="X15">
        <v>1.69985429820301</v>
      </c>
      <c r="Y15">
        <v>2.0593607305936099</v>
      </c>
      <c r="Z15">
        <v>0.690602500947329</v>
      </c>
      <c r="AA15">
        <v>1.37769670050761</v>
      </c>
      <c r="AB15">
        <v>0</v>
      </c>
      <c r="AC15">
        <v>1.46612903225806</v>
      </c>
      <c r="AD15">
        <v>0.35221496005809699</v>
      </c>
      <c r="AE15">
        <v>0.93532338308457696</v>
      </c>
      <c r="AF15" t="e">
        <v>#VALUE!</v>
      </c>
      <c r="AG15">
        <v>2.0244897959183699</v>
      </c>
      <c r="AH15">
        <v>0.21008403361344499</v>
      </c>
      <c r="AI15">
        <v>0.80487804878048796</v>
      </c>
      <c r="AJ15">
        <v>1.8027210884353699</v>
      </c>
      <c r="AK15">
        <v>0.94452332657200799</v>
      </c>
      <c r="AL15">
        <v>0.98931297709923705</v>
      </c>
      <c r="AM15">
        <v>0.214285714285714</v>
      </c>
      <c r="AN15">
        <v>0.96708213486737005</v>
      </c>
      <c r="AO15">
        <v>0.97478991596638598</v>
      </c>
      <c r="AP15">
        <v>1.4190291262135899</v>
      </c>
      <c r="AQ15">
        <v>0.50617283950617298</v>
      </c>
      <c r="AR15">
        <v>1.01971472236373</v>
      </c>
      <c r="AS15">
        <v>1.1379568691973201</v>
      </c>
      <c r="AT15">
        <v>2.4868421052631602</v>
      </c>
      <c r="AU15">
        <v>1.07771260997067</v>
      </c>
      <c r="AV15" t="e">
        <v>#VALUE!</v>
      </c>
      <c r="AW15">
        <v>1.1111111111111101</v>
      </c>
      <c r="AX15">
        <v>0.72692307692307701</v>
      </c>
      <c r="AY15">
        <v>0.39549436795995002</v>
      </c>
      <c r="AZ15" t="e">
        <v>#VALUE!</v>
      </c>
    </row>
    <row r="16" spans="1:52" x14ac:dyDescent="0.55000000000000004">
      <c r="A16" s="1">
        <v>44073</v>
      </c>
      <c r="B16" t="e">
        <v>#VALUE!</v>
      </c>
      <c r="C16">
        <v>1.1534223936096999</v>
      </c>
      <c r="D16">
        <v>0.98548755688615997</v>
      </c>
      <c r="E16">
        <v>0.60740203193033404</v>
      </c>
      <c r="F16">
        <v>0.88070175438596499</v>
      </c>
      <c r="G16">
        <v>1.4068711656441699</v>
      </c>
      <c r="H16">
        <v>0.88861588861588903</v>
      </c>
      <c r="I16">
        <v>0.94752186588921306</v>
      </c>
      <c r="J16">
        <v>0</v>
      </c>
      <c r="K16">
        <v>1.1576949620427901</v>
      </c>
      <c r="L16">
        <v>0.93688362919132195</v>
      </c>
      <c r="M16" t="e">
        <v>#VALUE!</v>
      </c>
      <c r="N16">
        <v>0.93600000000000005</v>
      </c>
      <c r="O16">
        <v>0.469721767594108</v>
      </c>
      <c r="P16">
        <v>0.70518251464623705</v>
      </c>
      <c r="Q16">
        <v>0.40961713075060502</v>
      </c>
      <c r="R16">
        <v>1.35778175313059</v>
      </c>
      <c r="S16">
        <v>1.3828425096030701</v>
      </c>
      <c r="T16">
        <v>0.54393631965038203</v>
      </c>
      <c r="U16">
        <v>4</v>
      </c>
      <c r="V16">
        <v>0.58333333333333304</v>
      </c>
      <c r="W16">
        <v>0.86153846153846103</v>
      </c>
      <c r="X16">
        <v>0.48329190831262098</v>
      </c>
      <c r="Y16">
        <v>0.68645357686453601</v>
      </c>
      <c r="Z16">
        <v>1.3019645555708199</v>
      </c>
      <c r="AA16">
        <v>2.0277478448275899</v>
      </c>
      <c r="AB16" t="e">
        <v>#VALUE!</v>
      </c>
      <c r="AC16">
        <v>1.0607357190486799</v>
      </c>
      <c r="AD16">
        <v>0.19019607843137301</v>
      </c>
      <c r="AE16">
        <v>0.68253327954820497</v>
      </c>
      <c r="AF16">
        <v>0</v>
      </c>
      <c r="AG16">
        <v>1.59828141783029</v>
      </c>
      <c r="AH16">
        <v>0.315126050420168</v>
      </c>
      <c r="AI16">
        <v>1.4437500000000001</v>
      </c>
      <c r="AJ16">
        <v>2.2083333333333299</v>
      </c>
      <c r="AK16">
        <v>1.4650017184099</v>
      </c>
      <c r="AL16">
        <v>0.72663954978547995</v>
      </c>
      <c r="AM16">
        <v>0.85714285714285698</v>
      </c>
      <c r="AN16">
        <v>1.0421545667447301</v>
      </c>
      <c r="AO16">
        <v>1.53529411764706</v>
      </c>
      <c r="AP16">
        <v>1.6904347826087001</v>
      </c>
      <c r="AQ16">
        <v>0</v>
      </c>
      <c r="AR16">
        <v>0.65609840609840597</v>
      </c>
      <c r="AS16">
        <v>1.30734025186567</v>
      </c>
      <c r="AT16">
        <v>1.3117408906882599</v>
      </c>
      <c r="AU16">
        <v>2.1715909090909098</v>
      </c>
      <c r="AV16" t="e">
        <v>#VALUE!</v>
      </c>
      <c r="AW16">
        <v>0.29885057471264398</v>
      </c>
      <c r="AX16">
        <v>0.32670700086430399</v>
      </c>
      <c r="AY16">
        <v>0.79797979797979801</v>
      </c>
      <c r="AZ16" t="e">
        <v>#VALUE!</v>
      </c>
    </row>
    <row r="17" spans="1:52" x14ac:dyDescent="0.55000000000000004">
      <c r="A17" s="1">
        <v>44080</v>
      </c>
      <c r="B17" t="e">
        <v>#VALUE!</v>
      </c>
      <c r="C17">
        <v>0.993829358015901</v>
      </c>
      <c r="D17">
        <v>0.90253492266303803</v>
      </c>
      <c r="E17">
        <v>0.85812989405803797</v>
      </c>
      <c r="F17">
        <v>1.18316498316498</v>
      </c>
      <c r="G17">
        <v>1.56596179785059</v>
      </c>
      <c r="H17">
        <v>1.10241820768137</v>
      </c>
      <c r="I17">
        <v>3.31632653061224</v>
      </c>
      <c r="J17">
        <v>0</v>
      </c>
      <c r="K17">
        <v>0.84530108339632104</v>
      </c>
      <c r="L17">
        <v>0.76149956838081101</v>
      </c>
      <c r="M17" t="e">
        <v>#VALUE!</v>
      </c>
      <c r="N17">
        <v>1.2565920826161801</v>
      </c>
      <c r="O17">
        <v>0.82995951417003999</v>
      </c>
      <c r="P17">
        <v>0.86508441532067004</v>
      </c>
      <c r="Q17">
        <v>0.34648617511520702</v>
      </c>
      <c r="R17">
        <v>1.8569548047389199</v>
      </c>
      <c r="S17">
        <v>1.07930367504836</v>
      </c>
      <c r="T17">
        <v>0.655700510493477</v>
      </c>
      <c r="U17">
        <v>2.3181818181818201</v>
      </c>
      <c r="V17">
        <v>1.80555555555556</v>
      </c>
      <c r="W17">
        <v>4</v>
      </c>
      <c r="X17">
        <v>0.16162549064881099</v>
      </c>
      <c r="Y17">
        <v>0.55326109180126803</v>
      </c>
      <c r="Z17">
        <v>0.53353976073187903</v>
      </c>
      <c r="AA17">
        <v>1.1997647849462401</v>
      </c>
      <c r="AB17">
        <v>1.2258064516128999</v>
      </c>
      <c r="AC17">
        <v>1.3738381319428701</v>
      </c>
      <c r="AD17">
        <v>1.3832442067736199</v>
      </c>
      <c r="AE17">
        <v>1.6505706760316099</v>
      </c>
      <c r="AF17">
        <v>0</v>
      </c>
      <c r="AG17">
        <v>1.39183673469388</v>
      </c>
      <c r="AH17">
        <v>0</v>
      </c>
      <c r="AI17">
        <v>1.03529411764706</v>
      </c>
      <c r="AJ17">
        <v>0.74858757062146897</v>
      </c>
      <c r="AK17">
        <v>1.4314973385790299</v>
      </c>
      <c r="AL17">
        <v>0.49465648854961802</v>
      </c>
      <c r="AM17">
        <v>0.64285714285714302</v>
      </c>
      <c r="AN17">
        <v>1.6681864235055699</v>
      </c>
      <c r="AO17">
        <v>0.56862745098039202</v>
      </c>
      <c r="AP17">
        <v>0.75257918552036196</v>
      </c>
      <c r="AQ17">
        <v>0.18981481481481499</v>
      </c>
      <c r="AR17">
        <v>0.645755968169761</v>
      </c>
      <c r="AS17">
        <v>0.92323369565217395</v>
      </c>
      <c r="AT17">
        <v>4</v>
      </c>
      <c r="AU17">
        <v>2.0591766723842202</v>
      </c>
      <c r="AV17">
        <v>0</v>
      </c>
      <c r="AW17">
        <v>1.2163742690058501</v>
      </c>
      <c r="AX17">
        <v>1.2115384615384599</v>
      </c>
      <c r="AY17">
        <v>1.07675753228121</v>
      </c>
      <c r="AZ17">
        <v>0</v>
      </c>
    </row>
    <row r="18" spans="1:52" x14ac:dyDescent="0.55000000000000004">
      <c r="A18" s="1">
        <v>44087</v>
      </c>
      <c r="B18">
        <v>0</v>
      </c>
      <c r="C18">
        <v>1.94730322088813</v>
      </c>
      <c r="D18">
        <v>0.86190190034957104</v>
      </c>
      <c r="E18">
        <v>1.0055988315482001</v>
      </c>
      <c r="F18">
        <v>0.44622222222222202</v>
      </c>
      <c r="G18">
        <v>1.51165644171779</v>
      </c>
      <c r="H18">
        <v>0.339663988312637</v>
      </c>
      <c r="I18">
        <v>2.2108843537415002</v>
      </c>
      <c r="J18" t="e">
        <v>#VALUE!</v>
      </c>
      <c r="K18">
        <v>0.70376286829960899</v>
      </c>
      <c r="L18">
        <v>0.69120730053027502</v>
      </c>
      <c r="M18" t="e">
        <v>#VALUE!</v>
      </c>
      <c r="N18">
        <v>0.83755102040816298</v>
      </c>
      <c r="O18">
        <v>0.54849498327759205</v>
      </c>
      <c r="P18">
        <v>0.51779135690807598</v>
      </c>
      <c r="Q18">
        <v>0.79144736842105301</v>
      </c>
      <c r="R18">
        <v>0.99052540913006004</v>
      </c>
      <c r="S18">
        <v>1.5524475524475501</v>
      </c>
      <c r="T18">
        <v>2.4285714285714302</v>
      </c>
      <c r="U18">
        <v>0.65384615384615397</v>
      </c>
      <c r="V18">
        <v>9.7014925373134303E-2</v>
      </c>
      <c r="W18">
        <v>0</v>
      </c>
      <c r="X18">
        <v>0.18257694314032299</v>
      </c>
      <c r="Y18">
        <v>0.73013698630137003</v>
      </c>
      <c r="Z18">
        <v>0.72918994633217404</v>
      </c>
      <c r="AA18">
        <v>0.72506830601092898</v>
      </c>
      <c r="AB18">
        <v>1.0506912442396299</v>
      </c>
      <c r="AC18">
        <v>1.3519241494701599</v>
      </c>
      <c r="AD18">
        <v>0.28817587641117098</v>
      </c>
      <c r="AE18">
        <v>0.43843283582089598</v>
      </c>
      <c r="AF18">
        <v>4</v>
      </c>
      <c r="AG18">
        <v>1.01224489795918</v>
      </c>
      <c r="AH18">
        <v>0</v>
      </c>
      <c r="AI18">
        <v>1.98</v>
      </c>
      <c r="AJ18">
        <v>2.9120879120879102</v>
      </c>
      <c r="AK18">
        <v>0.94998446722584695</v>
      </c>
      <c r="AL18">
        <v>0.55136869742791805</v>
      </c>
      <c r="AM18">
        <v>0.39560439560439598</v>
      </c>
      <c r="AN18">
        <v>0.60544217687074797</v>
      </c>
      <c r="AO18">
        <v>1.27941176470588</v>
      </c>
      <c r="AP18">
        <v>0.89668711656441702</v>
      </c>
      <c r="AQ18">
        <v>0.216931216931217</v>
      </c>
      <c r="AR18">
        <v>1.0032280219780201</v>
      </c>
      <c r="AS18">
        <v>0.92051288145261001</v>
      </c>
      <c r="AT18">
        <v>1.21804511278195</v>
      </c>
      <c r="AU18">
        <v>0.94230769230769196</v>
      </c>
      <c r="AV18" t="e">
        <v>#VALUE!</v>
      </c>
      <c r="AW18">
        <v>0.42798353909464998</v>
      </c>
      <c r="AX18">
        <v>0.436153846153846</v>
      </c>
      <c r="AY18">
        <v>0.69211514392991202</v>
      </c>
      <c r="AZ18" t="e">
        <v>#VALUE!</v>
      </c>
    </row>
    <row r="19" spans="1:52" x14ac:dyDescent="0.55000000000000004">
      <c r="A19" s="1">
        <v>44094</v>
      </c>
      <c r="B19" t="e">
        <v>#VALUE!</v>
      </c>
      <c r="C19">
        <v>1.7952439432845799</v>
      </c>
      <c r="D19">
        <v>0.92555180784483104</v>
      </c>
      <c r="E19">
        <v>0.57042253521126796</v>
      </c>
      <c r="F19">
        <v>0.79682539682539699</v>
      </c>
      <c r="G19">
        <v>1.68161368284068</v>
      </c>
      <c r="H19">
        <v>0.34909909909909898</v>
      </c>
      <c r="I19">
        <v>0</v>
      </c>
      <c r="J19">
        <v>0</v>
      </c>
      <c r="K19">
        <v>0.59329287270463704</v>
      </c>
      <c r="L19">
        <v>0.60555671031663505</v>
      </c>
      <c r="M19" t="e">
        <v>#VALUE!</v>
      </c>
      <c r="N19">
        <v>0.51632248939179604</v>
      </c>
      <c r="O19">
        <v>0.84102564102564104</v>
      </c>
      <c r="P19">
        <v>0.81890407757915595</v>
      </c>
      <c r="Q19">
        <v>0.300365532118888</v>
      </c>
      <c r="R19">
        <v>1.42635658914729</v>
      </c>
      <c r="S19">
        <v>1.7650663942798801</v>
      </c>
      <c r="T19">
        <v>1.1097511219910201</v>
      </c>
      <c r="U19">
        <v>4</v>
      </c>
      <c r="V19">
        <v>0.177272727272727</v>
      </c>
      <c r="W19">
        <v>0.43076923076923102</v>
      </c>
      <c r="X19">
        <v>0.61619718309859195</v>
      </c>
      <c r="Y19">
        <v>0.75342465753424703</v>
      </c>
      <c r="Z19">
        <v>0.75584799437016204</v>
      </c>
      <c r="AA19">
        <v>2.5130208333333299</v>
      </c>
      <c r="AB19">
        <v>0.91935483870967705</v>
      </c>
      <c r="AC19">
        <v>1.67168972332016</v>
      </c>
      <c r="AD19">
        <v>0.57885763000852497</v>
      </c>
      <c r="AE19">
        <v>0.32376578645235399</v>
      </c>
      <c r="AF19" t="e">
        <v>#VALUE!</v>
      </c>
      <c r="AG19">
        <v>1.68707482993197</v>
      </c>
      <c r="AH19">
        <v>1.47058823529412</v>
      </c>
      <c r="AI19">
        <v>4</v>
      </c>
      <c r="AJ19">
        <v>1.7745535714285701</v>
      </c>
      <c r="AK19">
        <v>0.85640465070058602</v>
      </c>
      <c r="AL19">
        <v>0.94809160305343498</v>
      </c>
      <c r="AM19">
        <v>0.67669172932330801</v>
      </c>
      <c r="AN19">
        <v>0.981705676620931</v>
      </c>
      <c r="AO19">
        <v>0.26244343891402699</v>
      </c>
      <c r="AP19">
        <v>1.66090909090909</v>
      </c>
      <c r="AQ19">
        <v>0.421810699588477</v>
      </c>
      <c r="AR19">
        <v>0.65629997242900495</v>
      </c>
      <c r="AS19">
        <v>1.0906153972783099</v>
      </c>
      <c r="AT19">
        <v>4</v>
      </c>
      <c r="AU19">
        <v>1.6498316498316501</v>
      </c>
      <c r="AV19" t="e">
        <v>#VALUE!</v>
      </c>
      <c r="AW19">
        <v>0.87922705314009697</v>
      </c>
      <c r="AX19">
        <v>0.103846153846154</v>
      </c>
      <c r="AY19">
        <v>3.98319327731092</v>
      </c>
      <c r="AZ19" t="e">
        <v>#VALUE!</v>
      </c>
    </row>
    <row r="20" spans="1:52" x14ac:dyDescent="0.55000000000000004">
      <c r="A20" s="1">
        <v>44101</v>
      </c>
      <c r="B20">
        <v>0</v>
      </c>
      <c r="C20">
        <v>1.73700129626962</v>
      </c>
      <c r="D20">
        <v>0.85477603441885797</v>
      </c>
      <c r="E20">
        <v>0.43810096153846201</v>
      </c>
      <c r="F20">
        <v>1.8592592592592601</v>
      </c>
      <c r="G20">
        <v>1.3216476774759001</v>
      </c>
      <c r="H20">
        <v>0.57125307125307101</v>
      </c>
      <c r="I20">
        <v>0.44217687074829898</v>
      </c>
      <c r="J20">
        <v>1.3714285714285701</v>
      </c>
      <c r="K20">
        <v>0.88415173047689699</v>
      </c>
      <c r="L20">
        <v>0.57315233785821995</v>
      </c>
      <c r="M20" t="e">
        <v>#VALUE!</v>
      </c>
      <c r="N20">
        <v>1.35121804511278</v>
      </c>
      <c r="O20">
        <v>1.4841628959276001</v>
      </c>
      <c r="P20">
        <v>0.81605129056565195</v>
      </c>
      <c r="Q20">
        <v>0.352470392301999</v>
      </c>
      <c r="R20">
        <v>0.61129568106312304</v>
      </c>
      <c r="S20">
        <v>1.1860890787065299</v>
      </c>
      <c r="T20">
        <v>1.94633273703041</v>
      </c>
      <c r="U20">
        <v>1.3783783783783801</v>
      </c>
      <c r="V20">
        <v>0.57352941176470595</v>
      </c>
      <c r="W20" t="e">
        <v>#VALUE!</v>
      </c>
      <c r="X20">
        <v>0.98591549295774705</v>
      </c>
      <c r="Y20">
        <v>0.98849315068493104</v>
      </c>
      <c r="Z20">
        <v>0.75742185797114103</v>
      </c>
      <c r="AA20">
        <v>0.67901490066225201</v>
      </c>
      <c r="AB20">
        <v>0.66862170087976502</v>
      </c>
      <c r="AC20">
        <v>1.45718274899162</v>
      </c>
      <c r="AD20">
        <v>0.35661764705882398</v>
      </c>
      <c r="AE20">
        <v>0.46068166629538898</v>
      </c>
      <c r="AF20">
        <v>0</v>
      </c>
      <c r="AG20">
        <v>0.82632236568096595</v>
      </c>
      <c r="AH20">
        <v>0</v>
      </c>
      <c r="AI20">
        <v>1.8857142857142899</v>
      </c>
      <c r="AJ20">
        <v>0.72802197802197799</v>
      </c>
      <c r="AK20">
        <v>1.0525396085740899</v>
      </c>
      <c r="AL20">
        <v>0.77078322702080904</v>
      </c>
      <c r="AM20">
        <v>0.151260504201681</v>
      </c>
      <c r="AN20">
        <v>1.1999426276534699</v>
      </c>
      <c r="AO20">
        <v>1.27941176470588</v>
      </c>
      <c r="AP20">
        <v>0.97714285714285698</v>
      </c>
      <c r="AQ20">
        <v>0.48984468339307002</v>
      </c>
      <c r="AR20">
        <v>0.457626222574676</v>
      </c>
      <c r="AS20">
        <v>1.0474629747017801</v>
      </c>
      <c r="AT20">
        <v>0.437246963562753</v>
      </c>
      <c r="AU20">
        <v>0.93080054274084101</v>
      </c>
      <c r="AV20" t="e">
        <v>#VALUE!</v>
      </c>
      <c r="AW20">
        <v>0.43771043771043799</v>
      </c>
      <c r="AX20">
        <v>0.290769230769231</v>
      </c>
      <c r="AY20">
        <v>1.37299465240642</v>
      </c>
      <c r="AZ20" t="e">
        <v>#VALUE!</v>
      </c>
    </row>
    <row r="21" spans="1:52" x14ac:dyDescent="0.55000000000000004">
      <c r="A21" s="1">
        <v>44108</v>
      </c>
      <c r="B21">
        <v>4</v>
      </c>
      <c r="C21">
        <v>1.3059410572275101</v>
      </c>
      <c r="D21">
        <v>0.89365275860465598</v>
      </c>
      <c r="E21">
        <v>0.70035778175313101</v>
      </c>
      <c r="F21">
        <v>0</v>
      </c>
      <c r="G21">
        <v>1.1555841414341299</v>
      </c>
      <c r="H21">
        <v>0.41891891891891903</v>
      </c>
      <c r="I21">
        <v>1.53061224489796</v>
      </c>
      <c r="J21">
        <v>0.58775510204081605</v>
      </c>
      <c r="K21">
        <v>0.69900687547746398</v>
      </c>
      <c r="L21">
        <v>1.0980392156862699</v>
      </c>
      <c r="M21" t="e">
        <v>#VALUE!</v>
      </c>
      <c r="N21">
        <v>0.63918367346938798</v>
      </c>
      <c r="O21">
        <v>0.262820512820513</v>
      </c>
      <c r="P21">
        <v>1.4177819974885899</v>
      </c>
      <c r="Q21">
        <v>0.44935656448814298</v>
      </c>
      <c r="R21">
        <v>0.79610600324499703</v>
      </c>
      <c r="S21">
        <v>1.1191709844559601</v>
      </c>
      <c r="T21">
        <v>1.55474261823883</v>
      </c>
      <c r="U21">
        <v>2.3448275862068999</v>
      </c>
      <c r="V21">
        <v>0.375</v>
      </c>
      <c r="W21">
        <v>0</v>
      </c>
      <c r="X21">
        <v>0.93896713615023497</v>
      </c>
      <c r="Y21">
        <v>0.96532534246575297</v>
      </c>
      <c r="Z21">
        <v>0.90076988879384101</v>
      </c>
      <c r="AA21">
        <v>1.1651278409090899</v>
      </c>
      <c r="AB21">
        <v>1.8387096774193501</v>
      </c>
      <c r="AC21">
        <v>1.2543933761405901</v>
      </c>
      <c r="AD21">
        <v>0.95098039215686303</v>
      </c>
      <c r="AE21">
        <v>0.29850746268656703</v>
      </c>
      <c r="AF21">
        <v>1.03977272727273</v>
      </c>
      <c r="AG21">
        <v>1.08454810495627</v>
      </c>
      <c r="AH21">
        <v>0.220588235294118</v>
      </c>
      <c r="AI21">
        <v>1.1000000000000001</v>
      </c>
      <c r="AJ21">
        <v>1.5773809523809501</v>
      </c>
      <c r="AK21">
        <v>1.30912957618107</v>
      </c>
      <c r="AL21">
        <v>1.4066793893129801</v>
      </c>
      <c r="AM21">
        <v>0.42857142857142899</v>
      </c>
      <c r="AN21">
        <v>1.15794951860526</v>
      </c>
      <c r="AO21">
        <v>0.359133126934985</v>
      </c>
      <c r="AP21">
        <v>0.64733944954128497</v>
      </c>
      <c r="AQ21">
        <v>0.62962962962962998</v>
      </c>
      <c r="AR21">
        <v>0.74486680634540603</v>
      </c>
      <c r="AS21">
        <v>0.53565797771704904</v>
      </c>
      <c r="AT21">
        <v>0.64349553128103298</v>
      </c>
      <c r="AU21">
        <v>1.28236914600551</v>
      </c>
      <c r="AV21" t="e">
        <v>#VALUE!</v>
      </c>
      <c r="AW21">
        <v>0.73052362707535101</v>
      </c>
      <c r="AX21">
        <v>1.0251479289940799</v>
      </c>
      <c r="AY21">
        <v>1.1217038539553801</v>
      </c>
      <c r="AZ21">
        <v>0.86842105263157898</v>
      </c>
    </row>
    <row r="22" spans="1:52" x14ac:dyDescent="0.55000000000000004">
      <c r="A22" s="1">
        <v>44115</v>
      </c>
      <c r="B22">
        <v>0</v>
      </c>
      <c r="C22">
        <v>3.43923418423973</v>
      </c>
      <c r="D22">
        <v>0.89115672541548496</v>
      </c>
      <c r="E22">
        <v>0.66046153846153799</v>
      </c>
      <c r="F22">
        <v>9.61685823754789E-2</v>
      </c>
      <c r="G22">
        <v>1.71175784616945</v>
      </c>
      <c r="H22">
        <v>0.97747747747747704</v>
      </c>
      <c r="I22">
        <v>0.602968460111317</v>
      </c>
      <c r="J22">
        <v>0.96</v>
      </c>
      <c r="K22">
        <v>1.2558942684465699</v>
      </c>
      <c r="L22">
        <v>0.41108857336037902</v>
      </c>
      <c r="M22" t="e">
        <v>#VALUE!</v>
      </c>
      <c r="N22">
        <v>1.08696774193548</v>
      </c>
      <c r="O22">
        <v>0.25230769230769201</v>
      </c>
      <c r="P22">
        <v>0.91591088328075698</v>
      </c>
      <c r="Q22">
        <v>0.252628606187</v>
      </c>
      <c r="R22">
        <v>1.5133295519001699</v>
      </c>
      <c r="S22">
        <v>2.0231404958677701</v>
      </c>
      <c r="T22">
        <v>0.62896405919661702</v>
      </c>
      <c r="U22">
        <v>0.92727272727272703</v>
      </c>
      <c r="V22">
        <v>1.1470588235294099</v>
      </c>
      <c r="W22">
        <v>0.92307692307692302</v>
      </c>
      <c r="X22">
        <v>2.7728873239436602</v>
      </c>
      <c r="Y22">
        <v>0.87366818873668195</v>
      </c>
      <c r="Z22">
        <v>0.83897194260012897</v>
      </c>
      <c r="AA22">
        <v>0.64162234042553201</v>
      </c>
      <c r="AB22">
        <v>0.557184750733138</v>
      </c>
      <c r="AC22">
        <v>0.82777261102069299</v>
      </c>
      <c r="AD22">
        <v>0.84531590413943303</v>
      </c>
      <c r="AE22">
        <v>0.71524729294702905</v>
      </c>
      <c r="AF22">
        <v>3.3888888888888902</v>
      </c>
      <c r="AG22">
        <v>1.9466248037676599</v>
      </c>
      <c r="AH22">
        <v>0</v>
      </c>
      <c r="AI22">
        <v>1.4666666666666699</v>
      </c>
      <c r="AJ22">
        <v>0.66649899396378298</v>
      </c>
      <c r="AK22">
        <v>0.86302416658706704</v>
      </c>
      <c r="AL22">
        <v>0.46374045801526698</v>
      </c>
      <c r="AM22">
        <v>0.62068965517241403</v>
      </c>
      <c r="AN22">
        <v>0.75271189556903895</v>
      </c>
      <c r="AO22">
        <v>0.89002557544756999</v>
      </c>
      <c r="AP22">
        <v>1.17090909090909</v>
      </c>
      <c r="AQ22">
        <v>0.32832832832832798</v>
      </c>
      <c r="AR22">
        <v>0.87689560439560399</v>
      </c>
      <c r="AS22">
        <v>1.0925582858541001</v>
      </c>
      <c r="AT22">
        <v>2.0795892169447998</v>
      </c>
      <c r="AU22">
        <v>0.84636363636363598</v>
      </c>
      <c r="AV22">
        <v>0</v>
      </c>
      <c r="AW22">
        <v>0.37830687830687798</v>
      </c>
      <c r="AX22">
        <v>0.61306765523633</v>
      </c>
      <c r="AY22">
        <v>0.497899159663865</v>
      </c>
      <c r="AZ22">
        <v>0.28947368421052599</v>
      </c>
    </row>
    <row r="23" spans="1:52" x14ac:dyDescent="0.55000000000000004">
      <c r="A23" s="1">
        <v>44122</v>
      </c>
      <c r="B23" t="e">
        <v>#VALUE!</v>
      </c>
      <c r="C23">
        <v>1.7728946157386101</v>
      </c>
      <c r="D23">
        <v>1.00433906655149</v>
      </c>
      <c r="E23">
        <v>1.0270498732037201</v>
      </c>
      <c r="F23">
        <v>1.5212121212121199</v>
      </c>
      <c r="G23">
        <v>2.2450071792194199</v>
      </c>
      <c r="H23">
        <v>0.41891891891891903</v>
      </c>
      <c r="I23">
        <v>1.26336248785228</v>
      </c>
      <c r="J23">
        <v>0.33103448275862102</v>
      </c>
      <c r="K23">
        <v>0.92333496972672202</v>
      </c>
      <c r="L23">
        <v>0.83502366463826905</v>
      </c>
      <c r="M23" t="e">
        <v>#VALUE!</v>
      </c>
      <c r="N23">
        <v>0.84554621848739497</v>
      </c>
      <c r="O23">
        <v>0.74208144796380104</v>
      </c>
      <c r="P23">
        <v>0.86550178610048401</v>
      </c>
      <c r="Q23">
        <v>0.28932178932178898</v>
      </c>
      <c r="R23">
        <v>0.97113640112155697</v>
      </c>
      <c r="S23">
        <v>1.2865203761755499</v>
      </c>
      <c r="T23">
        <v>1.4622491239248201</v>
      </c>
      <c r="U23">
        <v>1.3076923076923099</v>
      </c>
      <c r="V23">
        <v>0.185714285714286</v>
      </c>
      <c r="W23">
        <v>2.5846153846153799</v>
      </c>
      <c r="X23">
        <v>1.9199406968124499</v>
      </c>
      <c r="Y23">
        <v>0.90176976091210703</v>
      </c>
      <c r="Z23">
        <v>0.82421705505500398</v>
      </c>
      <c r="AA23">
        <v>0.47615131578947401</v>
      </c>
      <c r="AB23">
        <v>0.91935483870967705</v>
      </c>
      <c r="AC23">
        <v>1.6660557184750699</v>
      </c>
      <c r="AD23">
        <v>0.82585139318885403</v>
      </c>
      <c r="AE23">
        <v>0.77943615257048104</v>
      </c>
      <c r="AF23">
        <v>4</v>
      </c>
      <c r="AG23">
        <v>1.1568513119533499</v>
      </c>
      <c r="AH23">
        <v>0.49019607843137297</v>
      </c>
      <c r="AI23">
        <v>0.94285714285714295</v>
      </c>
      <c r="AJ23">
        <v>1.6604010025062701</v>
      </c>
      <c r="AK23">
        <v>0.91539376200493905</v>
      </c>
      <c r="AL23">
        <v>0.72851636308668999</v>
      </c>
      <c r="AM23">
        <v>1.02857142857143</v>
      </c>
      <c r="AN23">
        <v>0.91874791874791895</v>
      </c>
      <c r="AO23">
        <v>4</v>
      </c>
      <c r="AP23">
        <v>0.85787234042553195</v>
      </c>
      <c r="AQ23">
        <v>0.72762345679012297</v>
      </c>
      <c r="AR23">
        <v>1.0876748251748301</v>
      </c>
      <c r="AS23">
        <v>1.1089219507557799</v>
      </c>
      <c r="AT23">
        <v>0.96889952153110004</v>
      </c>
      <c r="AU23">
        <v>1.90174825174825</v>
      </c>
      <c r="AV23" t="e">
        <v>#VALUE!</v>
      </c>
      <c r="AW23">
        <v>1.0505050505050499</v>
      </c>
      <c r="AX23">
        <v>0.59168157423971401</v>
      </c>
      <c r="AY23">
        <v>0.74952561669829199</v>
      </c>
      <c r="AZ23">
        <v>0.30205949656750603</v>
      </c>
    </row>
    <row r="24" spans="1:52" x14ac:dyDescent="0.55000000000000004">
      <c r="A24" s="1">
        <v>44129</v>
      </c>
      <c r="B24">
        <v>0</v>
      </c>
      <c r="C24">
        <v>1.2103572862304299</v>
      </c>
      <c r="D24">
        <v>0.94809826969936195</v>
      </c>
      <c r="E24">
        <v>0.75372208436724597</v>
      </c>
      <c r="F24">
        <v>0.583720930232558</v>
      </c>
      <c r="G24">
        <v>1.48091701646755</v>
      </c>
      <c r="H24">
        <v>3.0466830466830501</v>
      </c>
      <c r="I24">
        <v>1.27858372264568</v>
      </c>
      <c r="J24">
        <v>1.3714285714285701</v>
      </c>
      <c r="K24">
        <v>0.67603317603317603</v>
      </c>
      <c r="L24">
        <v>0.62706270627062699</v>
      </c>
      <c r="M24" t="e">
        <v>#VALUE!</v>
      </c>
      <c r="N24">
        <v>1.01341353383459</v>
      </c>
      <c r="O24">
        <v>0.108753315649867</v>
      </c>
      <c r="P24">
        <v>0.75996364219643897</v>
      </c>
      <c r="Q24">
        <v>0.48197115384615402</v>
      </c>
      <c r="R24">
        <v>1.6509796740523699</v>
      </c>
      <c r="S24">
        <v>1.3762237762237799</v>
      </c>
      <c r="T24">
        <v>0.99835564951844002</v>
      </c>
      <c r="U24">
        <v>1.4932432432432401</v>
      </c>
      <c r="V24">
        <v>1.0540540540540499</v>
      </c>
      <c r="W24" t="e">
        <v>#VALUE!</v>
      </c>
      <c r="X24">
        <v>0.97018279892118697</v>
      </c>
      <c r="Y24">
        <v>1.22961830030589</v>
      </c>
      <c r="Z24">
        <v>0.81367719501593705</v>
      </c>
      <c r="AA24">
        <v>1.34626116071429</v>
      </c>
      <c r="AB24">
        <v>2.0894428152492699</v>
      </c>
      <c r="AC24">
        <v>1.17048673705897</v>
      </c>
      <c r="AD24">
        <v>0.39246809835045099</v>
      </c>
      <c r="AE24">
        <v>0.40085287846481898</v>
      </c>
      <c r="AF24">
        <v>4</v>
      </c>
      <c r="AG24">
        <v>1.10532488857612</v>
      </c>
      <c r="AH24">
        <v>0.30425963488843799</v>
      </c>
      <c r="AI24">
        <v>2.2000000000000002</v>
      </c>
      <c r="AJ24">
        <v>1.2328954570333901</v>
      </c>
      <c r="AK24">
        <v>0.84203168685927299</v>
      </c>
      <c r="AL24">
        <v>0.53885772096017703</v>
      </c>
      <c r="AM24">
        <v>3.6</v>
      </c>
      <c r="AN24">
        <v>1.1782256471053201</v>
      </c>
      <c r="AO24">
        <v>4</v>
      </c>
      <c r="AP24">
        <v>0.77044585987261105</v>
      </c>
      <c r="AQ24">
        <v>1.3691560412871899</v>
      </c>
      <c r="AR24">
        <v>0.69358974358974401</v>
      </c>
      <c r="AS24">
        <v>1.00413772720556</v>
      </c>
      <c r="AT24">
        <v>4</v>
      </c>
      <c r="AU24">
        <v>0.95834842448388302</v>
      </c>
      <c r="AV24" t="e">
        <v>#VALUE!</v>
      </c>
      <c r="AW24">
        <v>0.30232558139534899</v>
      </c>
      <c r="AX24">
        <v>0.76994967649173296</v>
      </c>
      <c r="AY24">
        <v>0.76699029126213603</v>
      </c>
      <c r="AZ24">
        <v>0.59306803594351698</v>
      </c>
    </row>
    <row r="25" spans="1:52" x14ac:dyDescent="0.55000000000000004">
      <c r="A25" s="1">
        <v>44136</v>
      </c>
      <c r="B25">
        <v>0</v>
      </c>
      <c r="C25">
        <v>1.2716311264932501</v>
      </c>
      <c r="D25">
        <v>0.916351633063761</v>
      </c>
      <c r="E25">
        <v>0.79033356024506496</v>
      </c>
      <c r="F25">
        <v>1.3463601532567</v>
      </c>
      <c r="G25">
        <v>1.49032962462306</v>
      </c>
      <c r="H25">
        <v>0.66940651992198397</v>
      </c>
      <c r="I25">
        <v>1.97989643618641</v>
      </c>
      <c r="J25">
        <v>1.5157894736842099</v>
      </c>
      <c r="K25">
        <v>0.68821973233737899</v>
      </c>
      <c r="L25">
        <v>0.65248698349396295</v>
      </c>
      <c r="M25" t="e">
        <v>#VALUE!</v>
      </c>
      <c r="N25">
        <v>0.85470779220779203</v>
      </c>
      <c r="O25">
        <v>0.75418060200668902</v>
      </c>
      <c r="P25">
        <v>1.0494569080473899</v>
      </c>
      <c r="Q25">
        <v>0.40182026758071698</v>
      </c>
      <c r="R25">
        <v>0.708635757665531</v>
      </c>
      <c r="S25">
        <v>1.1988516746411499</v>
      </c>
      <c r="T25">
        <v>0.61046511627906996</v>
      </c>
      <c r="U25">
        <v>1.67901234567901</v>
      </c>
      <c r="V25">
        <v>0.96022727272727304</v>
      </c>
      <c r="W25" t="e">
        <v>#VALUE!</v>
      </c>
      <c r="X25">
        <v>1.2772087067861699</v>
      </c>
      <c r="Y25">
        <v>1.15040151157298</v>
      </c>
      <c r="Z25">
        <v>1.1460075610035501</v>
      </c>
      <c r="AA25">
        <v>1.14880952380952</v>
      </c>
      <c r="AB25">
        <v>0.94901144640999002</v>
      </c>
      <c r="AC25">
        <v>1.23505434782609</v>
      </c>
      <c r="AD25">
        <v>1.5623249299719899</v>
      </c>
      <c r="AE25">
        <v>0.67008242370238402</v>
      </c>
      <c r="AF25">
        <v>1.08928571428571</v>
      </c>
      <c r="AG25">
        <v>0.66277939747327497</v>
      </c>
      <c r="AH25">
        <v>0.45415224913494801</v>
      </c>
      <c r="AI25">
        <v>1.2</v>
      </c>
      <c r="AJ25">
        <v>0.77726017943409298</v>
      </c>
      <c r="AK25">
        <v>0.577116384773393</v>
      </c>
      <c r="AL25">
        <v>0.88406691570570095</v>
      </c>
      <c r="AM25">
        <v>1.28571428571429</v>
      </c>
      <c r="AN25">
        <v>0.66283006093432595</v>
      </c>
      <c r="AO25">
        <v>2.2745098039215699</v>
      </c>
      <c r="AP25">
        <v>1.4311111111111099</v>
      </c>
      <c r="AQ25">
        <v>0.46097883597883599</v>
      </c>
      <c r="AR25">
        <v>0.93422291993720596</v>
      </c>
      <c r="AS25">
        <v>0.94423571796191497</v>
      </c>
      <c r="AT25">
        <v>0.89750692520775599</v>
      </c>
      <c r="AU25">
        <v>1.1034195162635501</v>
      </c>
      <c r="AV25">
        <v>0</v>
      </c>
      <c r="AW25">
        <v>0.65656565656565702</v>
      </c>
      <c r="AX25">
        <v>0.92612795857988195</v>
      </c>
      <c r="AY25">
        <v>0.38349514563106801</v>
      </c>
      <c r="AZ25">
        <v>0.56636155606407301</v>
      </c>
    </row>
    <row r="26" spans="1:52" x14ac:dyDescent="0.55000000000000004">
      <c r="A26" s="1">
        <v>44143</v>
      </c>
      <c r="B26">
        <v>0</v>
      </c>
      <c r="C26">
        <v>1.0080513988288899</v>
      </c>
      <c r="D26">
        <v>0.95430068510482402</v>
      </c>
      <c r="E26">
        <v>0.438510019392372</v>
      </c>
      <c r="F26">
        <v>0.82633744855967095</v>
      </c>
      <c r="G26">
        <v>1.5775313783981499</v>
      </c>
      <c r="H26">
        <v>0.94104974539757102</v>
      </c>
      <c r="I26">
        <v>2.5158339197748099</v>
      </c>
      <c r="J26">
        <v>2.19428571428571</v>
      </c>
      <c r="K26">
        <v>0.625427204374573</v>
      </c>
      <c r="L26">
        <v>0.99101709649377001</v>
      </c>
      <c r="M26" t="e">
        <v>#VALUE!</v>
      </c>
      <c r="N26">
        <v>0.97189005768578196</v>
      </c>
      <c r="O26">
        <v>1.05128205128205</v>
      </c>
      <c r="P26">
        <v>0.76531435698041195</v>
      </c>
      <c r="Q26">
        <v>0.54814317319848305</v>
      </c>
      <c r="R26">
        <v>1.00942158616577</v>
      </c>
      <c r="S26">
        <v>1.09768492377188</v>
      </c>
      <c r="T26">
        <v>1.0501453488372099</v>
      </c>
      <c r="U26">
        <v>3.1875</v>
      </c>
      <c r="V26">
        <v>1.1470588235294099</v>
      </c>
      <c r="W26">
        <v>4</v>
      </c>
      <c r="X26">
        <v>1.36350014983518</v>
      </c>
      <c r="Y26">
        <v>0.77806674219796101</v>
      </c>
      <c r="Z26">
        <v>1.09372361555703</v>
      </c>
      <c r="AA26">
        <v>1.20625</v>
      </c>
      <c r="AB26">
        <v>1.6510862409479901</v>
      </c>
      <c r="AC26">
        <v>1.6055286006128699</v>
      </c>
      <c r="AD26">
        <v>0.87782805429864297</v>
      </c>
      <c r="AE26">
        <v>0.45866819747416798</v>
      </c>
      <c r="AF26">
        <v>2.5416666666666701</v>
      </c>
      <c r="AG26">
        <v>1.0329029571012101</v>
      </c>
      <c r="AH26">
        <v>0.95588235294117696</v>
      </c>
      <c r="AI26">
        <v>0.14042553191489399</v>
      </c>
      <c r="AJ26">
        <v>0.957307060755337</v>
      </c>
      <c r="AK26">
        <v>0.83839763286673497</v>
      </c>
      <c r="AL26">
        <v>0.56367832416119301</v>
      </c>
      <c r="AM26">
        <v>1.1020408163265301</v>
      </c>
      <c r="AN26">
        <v>1.05952380952381</v>
      </c>
      <c r="AO26">
        <v>0.75259515570934299</v>
      </c>
      <c r="AP26">
        <v>0.72</v>
      </c>
      <c r="AQ26">
        <v>0.48027562446167099</v>
      </c>
      <c r="AR26">
        <v>0.96129104813315303</v>
      </c>
      <c r="AS26">
        <v>0.86232340968952004</v>
      </c>
      <c r="AT26">
        <v>1.0397946084723999</v>
      </c>
      <c r="AU26">
        <v>1.3106643356643399</v>
      </c>
      <c r="AV26" t="e">
        <v>#VALUE!</v>
      </c>
      <c r="AW26">
        <v>0.41269841269841301</v>
      </c>
      <c r="AX26">
        <v>0.68895997619401905</v>
      </c>
      <c r="AY26">
        <v>0.83856700574966803</v>
      </c>
      <c r="AZ26">
        <v>0.90977443609022601</v>
      </c>
    </row>
    <row r="27" spans="1:52" x14ac:dyDescent="0.55000000000000004">
      <c r="A27" s="1">
        <v>44150</v>
      </c>
      <c r="B27" t="e">
        <v>#VALUE!</v>
      </c>
      <c r="C27">
        <v>1.2155297532656</v>
      </c>
      <c r="D27">
        <v>0.89422381473963897</v>
      </c>
      <c r="E27">
        <v>0.54208998548621201</v>
      </c>
      <c r="F27">
        <v>1.5311546840958601</v>
      </c>
      <c r="G27">
        <v>0.78455567949433003</v>
      </c>
      <c r="H27">
        <v>0.79642380022608195</v>
      </c>
      <c r="I27">
        <v>1.9897959183673499</v>
      </c>
      <c r="J27">
        <v>1.6</v>
      </c>
      <c r="K27">
        <v>0.72534704938886096</v>
      </c>
      <c r="L27">
        <v>0.757213454487486</v>
      </c>
      <c r="M27" t="e">
        <v>#VALUE!</v>
      </c>
      <c r="N27">
        <v>0.87797304582210201</v>
      </c>
      <c r="O27">
        <v>0.41654571843251098</v>
      </c>
      <c r="P27">
        <v>0.70730976205090101</v>
      </c>
      <c r="Q27">
        <v>0.46807421363040602</v>
      </c>
      <c r="R27">
        <v>0.55616556659058702</v>
      </c>
      <c r="S27">
        <v>1.10133843212237</v>
      </c>
      <c r="T27">
        <v>1.1211384935786199</v>
      </c>
      <c r="U27">
        <v>2.65625</v>
      </c>
      <c r="V27">
        <v>0.70652173913043503</v>
      </c>
      <c r="W27">
        <v>2.0559440559440598</v>
      </c>
      <c r="X27">
        <v>1.1546758025631301</v>
      </c>
      <c r="Y27">
        <v>0.94777397260273999</v>
      </c>
      <c r="Z27">
        <v>0.83946139986267698</v>
      </c>
      <c r="AA27">
        <v>0.84947183098591506</v>
      </c>
      <c r="AB27">
        <v>1.0815939278937401</v>
      </c>
      <c r="AC27">
        <v>1.7621671258034901</v>
      </c>
      <c r="AD27">
        <v>0.37870900572618399</v>
      </c>
      <c r="AE27">
        <v>0.34731878068938699</v>
      </c>
      <c r="AF27">
        <v>1.98913043478261</v>
      </c>
      <c r="AG27">
        <v>0.90200040412204496</v>
      </c>
      <c r="AH27">
        <v>0.55869509375802695</v>
      </c>
      <c r="AI27">
        <v>0.32592592592592601</v>
      </c>
      <c r="AJ27">
        <v>1.39023405972559</v>
      </c>
      <c r="AK27">
        <v>1.0047986711372201</v>
      </c>
      <c r="AL27">
        <v>0.61056737418938001</v>
      </c>
      <c r="AM27">
        <v>0.19148936170212799</v>
      </c>
      <c r="AN27">
        <v>0.98864657355223395</v>
      </c>
      <c r="AO27">
        <v>0.58035172832019399</v>
      </c>
      <c r="AP27">
        <v>0.80640000000000001</v>
      </c>
      <c r="AQ27">
        <v>0.53373670700403397</v>
      </c>
      <c r="AR27">
        <v>0.79945344129554696</v>
      </c>
      <c r="AS27">
        <v>0.87678585681219601</v>
      </c>
      <c r="AT27">
        <v>1.5631578947368401</v>
      </c>
      <c r="AU27">
        <v>1.0493881118881101</v>
      </c>
      <c r="AV27" t="e">
        <v>#VALUE!</v>
      </c>
      <c r="AW27">
        <v>0.78787878787878796</v>
      </c>
      <c r="AX27">
        <v>1.1837160751565801</v>
      </c>
      <c r="AY27">
        <v>1.5639140271493199</v>
      </c>
      <c r="AZ27">
        <v>0.53168635875402803</v>
      </c>
    </row>
    <row r="28" spans="1:52" x14ac:dyDescent="0.55000000000000004">
      <c r="A28" s="1">
        <v>44157</v>
      </c>
      <c r="B28">
        <v>4</v>
      </c>
      <c r="C28">
        <v>0.97242380261248196</v>
      </c>
      <c r="D28">
        <v>0.87666811028832303</v>
      </c>
      <c r="E28">
        <v>0.64528010964536597</v>
      </c>
      <c r="F28">
        <v>0.77091237579042504</v>
      </c>
      <c r="G28">
        <v>0.905322500414525</v>
      </c>
      <c r="H28">
        <v>1.01326958727681</v>
      </c>
      <c r="I28">
        <v>1.0453637976929899</v>
      </c>
      <c r="J28">
        <v>1.28</v>
      </c>
      <c r="K28">
        <v>0.44190089829035101</v>
      </c>
      <c r="L28">
        <v>0.55950585362350103</v>
      </c>
      <c r="M28" t="e">
        <v>#VALUE!</v>
      </c>
      <c r="N28">
        <v>1.02133524766691</v>
      </c>
      <c r="O28">
        <v>0.236538461538462</v>
      </c>
      <c r="P28">
        <v>0.82271293375394305</v>
      </c>
      <c r="Q28">
        <v>0.34567813832622601</v>
      </c>
      <c r="R28">
        <v>0.78449612403100799</v>
      </c>
      <c r="S28">
        <v>1.5186396337475501</v>
      </c>
      <c r="T28">
        <v>0.451213346814965</v>
      </c>
      <c r="U28">
        <v>1.95341614906832</v>
      </c>
      <c r="V28">
        <v>0.37545126353790598</v>
      </c>
      <c r="W28">
        <v>0.58741258741258695</v>
      </c>
      <c r="X28">
        <v>1.06871698943662</v>
      </c>
      <c r="Y28">
        <v>0.61229207436399202</v>
      </c>
      <c r="Z28">
        <v>0.87543300540390701</v>
      </c>
      <c r="AA28">
        <v>1.94048913043478</v>
      </c>
      <c r="AB28">
        <v>0.54635944700460803</v>
      </c>
      <c r="AC28">
        <v>1.2838983050847499</v>
      </c>
      <c r="AD28">
        <v>0.80418476115278303</v>
      </c>
      <c r="AE28">
        <v>0.63736718071691401</v>
      </c>
      <c r="AF28">
        <v>0.48670212765957399</v>
      </c>
      <c r="AG28">
        <v>0.63644140290846896</v>
      </c>
      <c r="AH28">
        <v>1.49174777824799</v>
      </c>
      <c r="AI28">
        <v>1.51621621621622</v>
      </c>
      <c r="AJ28">
        <v>1.19969818913481</v>
      </c>
      <c r="AK28">
        <v>0.73005495966669598</v>
      </c>
      <c r="AL28">
        <v>0.81832408840355397</v>
      </c>
      <c r="AM28">
        <v>1.22727272727273</v>
      </c>
      <c r="AN28">
        <v>0.91792846170726405</v>
      </c>
      <c r="AO28">
        <v>0.75816993464052296</v>
      </c>
      <c r="AP28">
        <v>1.0187234042553199</v>
      </c>
      <c r="AQ28">
        <v>0.592592592592593</v>
      </c>
      <c r="AR28">
        <v>0.810595317725753</v>
      </c>
      <c r="AS28">
        <v>0.90912469524885497</v>
      </c>
      <c r="AT28">
        <v>2.0361351139041601</v>
      </c>
      <c r="AU28">
        <v>1.7162204234122</v>
      </c>
      <c r="AV28">
        <v>0.66666666666666696</v>
      </c>
      <c r="AW28">
        <v>0.798554652213189</v>
      </c>
      <c r="AX28">
        <v>0.90722738799661895</v>
      </c>
      <c r="AY28">
        <v>0.62257247396566295</v>
      </c>
      <c r="AZ28">
        <v>0.280959752321981</v>
      </c>
    </row>
    <row r="29" spans="1:52" x14ac:dyDescent="0.55000000000000004">
      <c r="A29" s="1">
        <v>44164</v>
      </c>
      <c r="B29">
        <v>4</v>
      </c>
      <c r="C29">
        <v>0.71826758147512904</v>
      </c>
      <c r="D29">
        <v>0.99647850050458397</v>
      </c>
      <c r="E29">
        <v>0.93874172185430504</v>
      </c>
      <c r="F29">
        <v>0.33415258576548901</v>
      </c>
      <c r="G29">
        <v>0.78513172140021603</v>
      </c>
      <c r="H29">
        <v>1.71298829193566</v>
      </c>
      <c r="I29">
        <v>1.97989643618641</v>
      </c>
      <c r="J29">
        <v>2.8235294117647101</v>
      </c>
      <c r="K29">
        <v>0.83106267029972702</v>
      </c>
      <c r="L29">
        <v>0.92644465193484804</v>
      </c>
      <c r="M29" t="e">
        <v>#VALUE!</v>
      </c>
      <c r="N29">
        <v>1.3079279711884799</v>
      </c>
      <c r="O29">
        <v>0.27557879014189701</v>
      </c>
      <c r="P29">
        <v>0.73319210050835404</v>
      </c>
      <c r="Q29">
        <v>0.51285158645003104</v>
      </c>
      <c r="R29">
        <v>0.87936846596970297</v>
      </c>
      <c r="S29">
        <v>1.2214006089604199</v>
      </c>
      <c r="T29">
        <v>1.2337126834900201</v>
      </c>
      <c r="U29">
        <v>2.2606382978723398</v>
      </c>
      <c r="V29">
        <v>0.68023255813953498</v>
      </c>
      <c r="W29">
        <v>2.7096774193548399</v>
      </c>
      <c r="X29">
        <v>0.84373116671502901</v>
      </c>
      <c r="Y29">
        <v>0.98255540578665201</v>
      </c>
      <c r="Z29">
        <v>0.88353272343420097</v>
      </c>
      <c r="AA29">
        <v>1.5753264925373101</v>
      </c>
      <c r="AB29">
        <v>0.79166666666666696</v>
      </c>
      <c r="AC29">
        <v>1.2392317249948199</v>
      </c>
      <c r="AD29">
        <v>0.54681372549019602</v>
      </c>
      <c r="AE29">
        <v>0.89332927200731005</v>
      </c>
      <c r="AF29">
        <v>0.59159482758620696</v>
      </c>
      <c r="AG29">
        <v>0.72591267582730301</v>
      </c>
      <c r="AH29">
        <v>0.856401384083045</v>
      </c>
      <c r="AI29">
        <v>1.56129032258065</v>
      </c>
      <c r="AJ29">
        <v>1.3159863945578201</v>
      </c>
      <c r="AK29">
        <v>1.0538805411685901</v>
      </c>
      <c r="AL29">
        <v>0.99421056609477798</v>
      </c>
      <c r="AM29">
        <v>1.28571428571429</v>
      </c>
      <c r="AN29">
        <v>1.2434235368156099</v>
      </c>
      <c r="AO29">
        <v>1.68042142230026</v>
      </c>
      <c r="AP29">
        <v>1.2259459459459501</v>
      </c>
      <c r="AQ29">
        <v>0.56821983273596199</v>
      </c>
      <c r="AR29">
        <v>0.73185676392572896</v>
      </c>
      <c r="AS29">
        <v>1.00813782909725</v>
      </c>
      <c r="AT29">
        <v>0.77511961722487999</v>
      </c>
      <c r="AU29">
        <v>2.0880681818181799</v>
      </c>
      <c r="AV29">
        <v>0.57142857142857095</v>
      </c>
      <c r="AW29">
        <v>0.356296296296296</v>
      </c>
      <c r="AX29">
        <v>1.2431713195420799</v>
      </c>
      <c r="AY29">
        <v>1.2037562012756899</v>
      </c>
      <c r="AZ29">
        <v>0.34055727554179599</v>
      </c>
    </row>
    <row r="30" spans="1:52" s="4" customFormat="1" x14ac:dyDescent="0.55000000000000004">
      <c r="A30" s="3">
        <v>44171</v>
      </c>
      <c r="B30" s="4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 t="e">
        <v>#VALUE!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</row>
    <row r="31" spans="1:52" x14ac:dyDescent="0.55000000000000004">
      <c r="A31" s="1">
        <v>44178</v>
      </c>
      <c r="B31">
        <v>2.4166666666666701</v>
      </c>
      <c r="C31">
        <v>1.0004072213927</v>
      </c>
      <c r="D31">
        <v>0.98165012575911204</v>
      </c>
      <c r="E31">
        <v>0.47341628959276</v>
      </c>
      <c r="F31">
        <v>1.0966478342749499</v>
      </c>
      <c r="G31">
        <v>1.0244591540200201</v>
      </c>
      <c r="H31">
        <v>0.90207662801463795</v>
      </c>
      <c r="I31">
        <v>1.2027210884353701</v>
      </c>
      <c r="J31">
        <v>2.8</v>
      </c>
      <c r="K31">
        <v>1.1151239522026</v>
      </c>
      <c r="L31">
        <v>0.66681925688563404</v>
      </c>
      <c r="M31" t="e">
        <v>#VALUE!</v>
      </c>
      <c r="N31">
        <v>1.09853609288238</v>
      </c>
      <c r="O31">
        <v>0.254342431761787</v>
      </c>
      <c r="P31">
        <v>0.88272846691532503</v>
      </c>
      <c r="Q31">
        <v>0.388588886258729</v>
      </c>
      <c r="R31">
        <v>0.76911384708922303</v>
      </c>
      <c r="S31">
        <v>1.3658536585365899</v>
      </c>
      <c r="T31">
        <v>0.57715158716686499</v>
      </c>
      <c r="U31">
        <v>2.2804878048780499</v>
      </c>
      <c r="V31">
        <v>0.52059496567505703</v>
      </c>
      <c r="W31">
        <v>2.0307692307692302</v>
      </c>
      <c r="X31">
        <v>1.2575452716297799</v>
      </c>
      <c r="Y31">
        <v>1.06355142994472</v>
      </c>
      <c r="Z31">
        <v>1.25603720674171</v>
      </c>
      <c r="AA31">
        <v>1.2013465447154501</v>
      </c>
      <c r="AB31">
        <v>1.44303797468354</v>
      </c>
      <c r="AC31">
        <v>1.02899686520376</v>
      </c>
      <c r="AD31">
        <v>0.52727625703746805</v>
      </c>
      <c r="AE31">
        <v>0.61965174129353195</v>
      </c>
      <c r="AF31">
        <v>1.9347014925373101</v>
      </c>
      <c r="AG31">
        <v>1.3380248651184601</v>
      </c>
      <c r="AH31">
        <v>1.4584346135148301</v>
      </c>
      <c r="AI31">
        <v>1.1314285714285699</v>
      </c>
      <c r="AJ31">
        <v>1.49510325739834</v>
      </c>
      <c r="AK31">
        <v>0.92516455447489898</v>
      </c>
      <c r="AL31">
        <v>1.1169662644668801</v>
      </c>
      <c r="AM31">
        <v>1.4818401937046</v>
      </c>
      <c r="AN31">
        <v>1.09472770887562</v>
      </c>
      <c r="AO31">
        <v>1.3523316062176201</v>
      </c>
      <c r="AP31">
        <v>0.851830985915493</v>
      </c>
      <c r="AQ31">
        <v>0.77386039886039903</v>
      </c>
      <c r="AR31">
        <v>0.71301482701812202</v>
      </c>
      <c r="AS31">
        <v>1.1425280328423699</v>
      </c>
      <c r="AT31">
        <v>1.29871035203904</v>
      </c>
      <c r="AU31">
        <v>1.6704545454545501</v>
      </c>
      <c r="AV31">
        <v>0.30555555555555602</v>
      </c>
      <c r="AW31">
        <v>1.3966151582045601</v>
      </c>
      <c r="AX31">
        <v>1.02544007716422</v>
      </c>
      <c r="AY31">
        <v>1.25948323254535</v>
      </c>
      <c r="AZ31">
        <v>0.23380566801619401</v>
      </c>
    </row>
    <row r="32" spans="1:52" x14ac:dyDescent="0.55000000000000004">
      <c r="A32" s="1">
        <v>44185</v>
      </c>
      <c r="B32">
        <v>0</v>
      </c>
      <c r="C32">
        <v>1.0191268325835801</v>
      </c>
      <c r="D32">
        <v>0.98931120188688804</v>
      </c>
      <c r="E32">
        <v>0.74326434986333501</v>
      </c>
      <c r="F32">
        <v>1.3504093567251501</v>
      </c>
      <c r="G32">
        <v>1.2038786962463299</v>
      </c>
      <c r="H32">
        <v>1.2953413940256</v>
      </c>
      <c r="I32">
        <v>1.4684231901715901</v>
      </c>
      <c r="J32">
        <v>4</v>
      </c>
      <c r="K32">
        <v>0.61844564838576799</v>
      </c>
      <c r="L32">
        <v>0.464270814708862</v>
      </c>
      <c r="M32" t="e">
        <v>#VALUE!</v>
      </c>
      <c r="N32">
        <v>1.2844475721323001</v>
      </c>
      <c r="O32">
        <v>0.49397590361445798</v>
      </c>
      <c r="P32">
        <v>0.83452466750946197</v>
      </c>
      <c r="Q32">
        <v>0.41660142134425399</v>
      </c>
      <c r="R32">
        <v>0.99138844116969804</v>
      </c>
      <c r="S32">
        <v>1.0134897360703801</v>
      </c>
      <c r="T32">
        <v>0.674340826009178</v>
      </c>
      <c r="U32">
        <v>1.78054862842893</v>
      </c>
      <c r="V32">
        <v>1.1375</v>
      </c>
      <c r="W32">
        <v>2.36094674556213</v>
      </c>
      <c r="X32">
        <v>1.5213925059792699</v>
      </c>
      <c r="Y32">
        <v>0.90395097332371999</v>
      </c>
      <c r="Z32">
        <v>0.86062894060870199</v>
      </c>
      <c r="AA32">
        <v>1.15273037542662</v>
      </c>
      <c r="AB32">
        <v>1.56485929993137</v>
      </c>
      <c r="AC32">
        <v>1.1226128903918799</v>
      </c>
      <c r="AD32">
        <v>0.84908963585434205</v>
      </c>
      <c r="AE32">
        <v>0.40666234047155497</v>
      </c>
      <c r="AF32">
        <v>1.70016891891892</v>
      </c>
      <c r="AG32">
        <v>0.93437990580847696</v>
      </c>
      <c r="AH32">
        <v>1.4080100125156401</v>
      </c>
      <c r="AI32">
        <v>0.96724137931034504</v>
      </c>
      <c r="AJ32">
        <v>1.7894070479004001</v>
      </c>
      <c r="AK32">
        <v>1.1602035520701199</v>
      </c>
      <c r="AL32">
        <v>0.87866613097629598</v>
      </c>
      <c r="AM32">
        <v>1.4415584415584399</v>
      </c>
      <c r="AN32">
        <v>0.96457359615254401</v>
      </c>
      <c r="AO32">
        <v>1.56372549019608</v>
      </c>
      <c r="AP32">
        <v>0.81290322580645202</v>
      </c>
      <c r="AQ32">
        <v>0.57366255144032896</v>
      </c>
      <c r="AR32">
        <v>0.788945786485584</v>
      </c>
      <c r="AS32">
        <v>0.986603237588493</v>
      </c>
      <c r="AT32">
        <v>1.5740890688259099</v>
      </c>
      <c r="AU32">
        <v>1.4483358171882801</v>
      </c>
      <c r="AV32">
        <v>0.51612903225806495</v>
      </c>
      <c r="AW32">
        <v>1.24874551971326</v>
      </c>
      <c r="AX32">
        <v>1.0182580065848501</v>
      </c>
      <c r="AY32">
        <v>1.2243747798520599</v>
      </c>
      <c r="AZ32">
        <v>4</v>
      </c>
    </row>
    <row r="33" spans="1:52" x14ac:dyDescent="0.55000000000000004">
      <c r="A33" s="1">
        <v>44192</v>
      </c>
      <c r="B33">
        <v>0</v>
      </c>
      <c r="C33">
        <v>0.72493191985994898</v>
      </c>
      <c r="D33">
        <v>0.87754702079860403</v>
      </c>
      <c r="E33">
        <v>0.599352551256359</v>
      </c>
      <c r="F33">
        <v>1.36551406177962</v>
      </c>
      <c r="G33">
        <v>0.90106169935471603</v>
      </c>
      <c r="H33">
        <v>1.072703431194</v>
      </c>
      <c r="I33">
        <v>1.7326874570052699</v>
      </c>
      <c r="J33">
        <v>1.8782608695652201</v>
      </c>
      <c r="K33">
        <v>0.35597572362278201</v>
      </c>
      <c r="L33">
        <v>0.33147494974779101</v>
      </c>
      <c r="M33" t="e">
        <v>#VALUE!</v>
      </c>
      <c r="N33">
        <v>0.84987893462469699</v>
      </c>
      <c r="O33">
        <v>0.32466063348416302</v>
      </c>
      <c r="P33">
        <v>1.1209463722397499</v>
      </c>
      <c r="Q33">
        <v>0.48065653767473598</v>
      </c>
      <c r="R33">
        <v>1.0178849562275101</v>
      </c>
      <c r="S33">
        <v>1.2143150966680401</v>
      </c>
      <c r="T33">
        <v>0.82714827643081001</v>
      </c>
      <c r="U33">
        <v>1.6707616707616699</v>
      </c>
      <c r="V33">
        <v>0.95047169811320698</v>
      </c>
      <c r="W33">
        <v>1.1307692307692301</v>
      </c>
      <c r="X33">
        <v>1.81717757525545</v>
      </c>
      <c r="Y33">
        <v>0.96474556748529305</v>
      </c>
      <c r="Z33">
        <v>1.1518017144408701</v>
      </c>
      <c r="AA33">
        <v>0.74036302395209597</v>
      </c>
      <c r="AB33">
        <v>2.2473118279569899</v>
      </c>
      <c r="AC33">
        <v>1.10583941605839</v>
      </c>
      <c r="AD33">
        <v>1.7751633986928099</v>
      </c>
      <c r="AE33">
        <v>0.67430290408422999</v>
      </c>
      <c r="AF33">
        <v>2.8478915662650599</v>
      </c>
      <c r="AG33">
        <v>1.18917022396351</v>
      </c>
      <c r="AH33">
        <v>2.1139705882352899</v>
      </c>
      <c r="AI33">
        <v>1.3046511627907</v>
      </c>
      <c r="AJ33">
        <v>1.85482926257834</v>
      </c>
      <c r="AK33">
        <v>1.20791993339346</v>
      </c>
      <c r="AL33">
        <v>0.65065110013470995</v>
      </c>
      <c r="AM33">
        <v>0.40973312401883799</v>
      </c>
      <c r="AN33">
        <v>0.93888766222614795</v>
      </c>
      <c r="AO33">
        <v>0.96504201680672297</v>
      </c>
      <c r="AP33">
        <v>0.69842696629213497</v>
      </c>
      <c r="AQ33">
        <v>0.25308641975308599</v>
      </c>
      <c r="AR33">
        <v>0.71674026907671795</v>
      </c>
      <c r="AS33">
        <v>0.78407985338592501</v>
      </c>
      <c r="AT33">
        <v>0.66438824333561197</v>
      </c>
      <c r="AU33">
        <v>1.21017450042218</v>
      </c>
      <c r="AV33">
        <v>1.6666666666666701</v>
      </c>
      <c r="AW33">
        <v>1.0711610486891401</v>
      </c>
      <c r="AX33">
        <v>0.49886877828054299</v>
      </c>
      <c r="AY33">
        <v>0.66792588595071001</v>
      </c>
      <c r="AZ33">
        <v>0.16115029842647899</v>
      </c>
    </row>
    <row r="34" spans="1:52" s="8" customFormat="1" x14ac:dyDescent="0.55000000000000004">
      <c r="A34" s="7">
        <v>44199</v>
      </c>
      <c r="B34" s="8">
        <v>4</v>
      </c>
      <c r="C34" s="8">
        <v>1.2951212337689599</v>
      </c>
      <c r="D34" s="8">
        <v>1.06720255407451</v>
      </c>
      <c r="E34" s="8">
        <v>0.90182186234817796</v>
      </c>
      <c r="F34" s="8">
        <v>1.0458333333333301</v>
      </c>
      <c r="G34" s="8">
        <v>1.21171817725817</v>
      </c>
      <c r="H34" s="8">
        <v>1.1205650094538999</v>
      </c>
      <c r="I34" s="8">
        <v>1.4851742223607001</v>
      </c>
      <c r="J34" s="8">
        <v>4</v>
      </c>
      <c r="K34" s="8">
        <v>0.67141698528559801</v>
      </c>
      <c r="L34" s="8">
        <v>0.40001256913021599</v>
      </c>
      <c r="M34" s="8" t="e">
        <v>#VALUE!</v>
      </c>
      <c r="N34" s="8">
        <v>0.73894736842105302</v>
      </c>
      <c r="O34" s="8">
        <v>0.66010733452593895</v>
      </c>
      <c r="P34" s="8">
        <v>1.2782263095047099</v>
      </c>
      <c r="Q34" s="8">
        <v>0.59506631233856599</v>
      </c>
      <c r="R34" s="8">
        <v>1.1619406157022301</v>
      </c>
      <c r="S34" s="8">
        <v>2.5263157894736801</v>
      </c>
      <c r="T34" s="8">
        <v>0.49139403494941503</v>
      </c>
      <c r="U34" s="8">
        <v>2.17275280898876</v>
      </c>
      <c r="V34" s="8">
        <v>0.69912790697674398</v>
      </c>
      <c r="W34" s="8">
        <v>2.2955465587044501</v>
      </c>
      <c r="X34" s="8">
        <v>2.16790941728804</v>
      </c>
      <c r="Y34" s="8">
        <v>0.93181818181818199</v>
      </c>
      <c r="Z34" s="8">
        <v>0.97483438083913698</v>
      </c>
      <c r="AA34" s="8">
        <v>1.0657630522088399</v>
      </c>
      <c r="AB34" s="8">
        <v>0.86527514231499003</v>
      </c>
      <c r="AC34" s="8">
        <v>1.44884203249222</v>
      </c>
      <c r="AD34" s="8">
        <v>2.8529411764705901</v>
      </c>
      <c r="AE34" s="8">
        <v>0.96094868125127797</v>
      </c>
      <c r="AF34" s="8">
        <v>1.4556818181818201</v>
      </c>
      <c r="AG34" s="8">
        <v>1.4831427076324999</v>
      </c>
      <c r="AH34" s="8">
        <v>0.50133689839572204</v>
      </c>
      <c r="AI34" s="8">
        <v>0.94285714285714295</v>
      </c>
      <c r="AJ34" s="8">
        <v>1.9778559092030601</v>
      </c>
      <c r="AK34" s="8">
        <v>1.4006821252187001</v>
      </c>
      <c r="AL34" s="8">
        <v>1.14170222996935</v>
      </c>
      <c r="AM34" s="8">
        <v>1.12207792207792</v>
      </c>
      <c r="AN34" s="8">
        <v>1.5089406403275001</v>
      </c>
      <c r="AO34" s="8">
        <v>0.47239819004524902</v>
      </c>
      <c r="AP34" s="8">
        <v>1.0338461538461501</v>
      </c>
      <c r="AQ34" s="8">
        <v>0.56402116402116398</v>
      </c>
      <c r="AR34" s="8">
        <v>1.1020101849370101</v>
      </c>
      <c r="AS34" s="8">
        <v>0.99058078115913994</v>
      </c>
      <c r="AT34" s="8">
        <v>0.97047496790757404</v>
      </c>
      <c r="AU34" s="8">
        <v>1.16822638146168</v>
      </c>
      <c r="AV34" s="8">
        <v>0</v>
      </c>
      <c r="AW34" s="8">
        <v>0.31846019247593998</v>
      </c>
      <c r="AX34" s="8">
        <v>1.41131342062193</v>
      </c>
      <c r="AY34" s="8">
        <v>1.2862394957983201</v>
      </c>
      <c r="AZ34" s="8">
        <v>1.73684210526316</v>
      </c>
    </row>
    <row r="35" spans="1:52" x14ac:dyDescent="0.55000000000000004">
      <c r="A35" s="1">
        <v>44206</v>
      </c>
      <c r="B35">
        <v>0</v>
      </c>
      <c r="C35">
        <v>1.1976166832174799</v>
      </c>
      <c r="D35">
        <v>1.0621467544438701</v>
      </c>
      <c r="E35">
        <v>0.76534015117830101</v>
      </c>
      <c r="F35">
        <v>1.30618846694796</v>
      </c>
      <c r="G35">
        <v>1.33610512352844</v>
      </c>
      <c r="H35">
        <v>1.0710995085995101</v>
      </c>
      <c r="I35">
        <v>1.82789651293588</v>
      </c>
      <c r="J35">
        <v>0.93333333333333302</v>
      </c>
      <c r="K35">
        <v>0.61311183174982498</v>
      </c>
      <c r="L35">
        <v>0.52418957532761801</v>
      </c>
      <c r="M35" t="e">
        <v>#VALUE!</v>
      </c>
      <c r="N35">
        <v>1.1501298701298699</v>
      </c>
      <c r="O35">
        <v>0.68561872909698995</v>
      </c>
      <c r="P35">
        <v>1.4794399247329699</v>
      </c>
      <c r="Q35">
        <v>0.56435248219522405</v>
      </c>
      <c r="R35">
        <v>1.54704830053667</v>
      </c>
      <c r="S35">
        <v>1.8432601880877699</v>
      </c>
      <c r="T35">
        <v>0.70930232558139505</v>
      </c>
      <c r="U35">
        <v>1.55833333333333</v>
      </c>
      <c r="V35">
        <v>0.52553191489361695</v>
      </c>
      <c r="W35">
        <v>0.41777188328912501</v>
      </c>
      <c r="X35">
        <v>1.49228705566734</v>
      </c>
      <c r="Y35">
        <v>1.06712328767123</v>
      </c>
      <c r="Z35">
        <v>0.99081197763878903</v>
      </c>
      <c r="AA35">
        <v>1.13797169811321</v>
      </c>
      <c r="AB35">
        <v>0.46945778997941001</v>
      </c>
      <c r="AC35">
        <v>1.33830929218383</v>
      </c>
      <c r="AD35">
        <v>0.23774509803921601</v>
      </c>
      <c r="AE35">
        <v>0.61992363762582403</v>
      </c>
      <c r="AF35">
        <v>2.2377717391304399</v>
      </c>
      <c r="AG35">
        <v>1.23754078433881</v>
      </c>
      <c r="AH35">
        <v>0.85784313725490202</v>
      </c>
      <c r="AI35">
        <v>2.25176470588235</v>
      </c>
      <c r="AJ35">
        <v>1.7006632312243499</v>
      </c>
      <c r="AK35">
        <v>1.3404441846873201</v>
      </c>
      <c r="AL35">
        <v>1.36121687266725</v>
      </c>
      <c r="AM35">
        <v>2.7428571428571402</v>
      </c>
      <c r="AN35">
        <v>1.27248020796408</v>
      </c>
      <c r="AO35">
        <v>1.3546712802768199</v>
      </c>
      <c r="AP35">
        <v>1.05099526066351</v>
      </c>
      <c r="AQ35">
        <v>0.741602067183462</v>
      </c>
      <c r="AR35">
        <v>1.0047142857142899</v>
      </c>
      <c r="AS35">
        <v>1.1180620335820901</v>
      </c>
      <c r="AT35">
        <v>1.3026315789473699</v>
      </c>
      <c r="AU35">
        <v>1.20877112836912</v>
      </c>
      <c r="AV35">
        <v>0</v>
      </c>
      <c r="AW35">
        <v>1.3076023391812901</v>
      </c>
      <c r="AX35">
        <v>1.3010270979020999</v>
      </c>
      <c r="AY35">
        <v>1.12601809954751</v>
      </c>
      <c r="AZ35">
        <v>0.60121457489878505</v>
      </c>
    </row>
    <row r="36" spans="1:52" x14ac:dyDescent="0.55000000000000004">
      <c r="A36" s="1">
        <v>44213</v>
      </c>
      <c r="B36">
        <v>0</v>
      </c>
      <c r="C36">
        <v>1.2022184764286901</v>
      </c>
      <c r="D36">
        <v>0.99929342472802696</v>
      </c>
      <c r="E36">
        <v>0.62616911624355798</v>
      </c>
      <c r="F36">
        <v>1.5687500000000001</v>
      </c>
      <c r="G36">
        <v>1.5111551254829201</v>
      </c>
      <c r="H36">
        <v>1.11870393120393</v>
      </c>
      <c r="I36">
        <v>1.4957911948162099</v>
      </c>
      <c r="J36">
        <v>1.9924528301886799</v>
      </c>
      <c r="K36">
        <v>0.73034013605442205</v>
      </c>
      <c r="L36">
        <v>0.54493808775268204</v>
      </c>
      <c r="M36" t="e">
        <v>#VALUE!</v>
      </c>
      <c r="N36">
        <v>1.07870348139256</v>
      </c>
      <c r="O36">
        <v>0.50174825174825199</v>
      </c>
      <c r="P36">
        <v>1.3624545399746799</v>
      </c>
      <c r="Q36">
        <v>0.41738664805544901</v>
      </c>
      <c r="R36">
        <v>0.84843624699278297</v>
      </c>
      <c r="S36">
        <v>1.6917482517482501</v>
      </c>
      <c r="T36">
        <v>0.39819307344821803</v>
      </c>
      <c r="U36">
        <v>2.8066037735849099</v>
      </c>
      <c r="V36">
        <v>0.41592261904761901</v>
      </c>
      <c r="W36">
        <v>1.45384615384615</v>
      </c>
      <c r="X36">
        <v>1.31139400505598</v>
      </c>
      <c r="Y36">
        <v>1.07529911565805</v>
      </c>
      <c r="Z36">
        <v>1.1363422895912201</v>
      </c>
      <c r="AA36">
        <v>1.14491525423729</v>
      </c>
      <c r="AB36">
        <v>2.1013824884792598</v>
      </c>
      <c r="AC36">
        <v>1.3079032719641299</v>
      </c>
      <c r="AD36">
        <v>0</v>
      </c>
      <c r="AE36">
        <v>0.38372241357316</v>
      </c>
      <c r="AF36">
        <v>2.11295180722892</v>
      </c>
      <c r="AG36">
        <v>1.72002551020408</v>
      </c>
      <c r="AH36">
        <v>0.85227272727272696</v>
      </c>
      <c r="AI36">
        <v>2.8875000000000002</v>
      </c>
      <c r="AJ36">
        <v>1.5303518667741101</v>
      </c>
      <c r="AK36">
        <v>1.0664081834680701</v>
      </c>
      <c r="AL36">
        <v>1.2565870475252401</v>
      </c>
      <c r="AM36">
        <v>1.81773399014778</v>
      </c>
      <c r="AN36">
        <v>1.1453058247368999</v>
      </c>
      <c r="AO36">
        <v>1.40011098779134</v>
      </c>
      <c r="AP36">
        <v>1.0387786259542</v>
      </c>
      <c r="AQ36">
        <v>0.25308641975308599</v>
      </c>
      <c r="AR36">
        <v>0.93838612368024099</v>
      </c>
      <c r="AS36">
        <v>1.05643656716418</v>
      </c>
      <c r="AT36">
        <v>0.74501788451711803</v>
      </c>
      <c r="AU36">
        <v>1.18953091414844</v>
      </c>
      <c r="AV36" t="e">
        <v>#VALUE!</v>
      </c>
      <c r="AW36">
        <v>0.69642857142857195</v>
      </c>
      <c r="AX36">
        <v>1.37200713194091</v>
      </c>
      <c r="AY36">
        <v>0.86456908344733197</v>
      </c>
      <c r="AZ36">
        <v>0.30650154798761597</v>
      </c>
    </row>
    <row r="37" spans="1:52" x14ac:dyDescent="0.55000000000000004">
      <c r="A37" s="1">
        <v>44220</v>
      </c>
      <c r="B37" t="e">
        <v>#VALUE!</v>
      </c>
      <c r="C37">
        <v>1.3544474393531001</v>
      </c>
      <c r="D37">
        <v>1.05584569350895</v>
      </c>
      <c r="E37">
        <v>0.67024210848912003</v>
      </c>
      <c r="F37">
        <v>1.1606936416185001</v>
      </c>
      <c r="G37">
        <v>1.34222521644401</v>
      </c>
      <c r="H37">
        <v>0.99217638691322896</v>
      </c>
      <c r="I37">
        <v>2.8370885926625</v>
      </c>
      <c r="J37">
        <v>1.1725190839694699</v>
      </c>
      <c r="K37">
        <v>0.64550264550264502</v>
      </c>
      <c r="L37">
        <v>0.60790184337207898</v>
      </c>
      <c r="M37" t="e">
        <v>#VALUE!</v>
      </c>
      <c r="N37">
        <v>1.1011764705882401</v>
      </c>
      <c r="O37">
        <v>0.63076923076923097</v>
      </c>
      <c r="P37">
        <v>0.82828121080134698</v>
      </c>
      <c r="Q37">
        <v>0.50324762415695901</v>
      </c>
      <c r="R37">
        <v>1.5340061430452001</v>
      </c>
      <c r="S37">
        <v>1.11499856610267</v>
      </c>
      <c r="T37">
        <v>0.82610204790003505</v>
      </c>
      <c r="U37">
        <v>2.2788203753351199</v>
      </c>
      <c r="V37">
        <v>0.68823529411764695</v>
      </c>
      <c r="W37">
        <v>1.30232558139535</v>
      </c>
      <c r="X37">
        <v>1.1339603113890999</v>
      </c>
      <c r="Y37">
        <v>1.08275667278633</v>
      </c>
      <c r="Z37">
        <v>1.17176240687212</v>
      </c>
      <c r="AA37">
        <v>1.4798900462963001</v>
      </c>
      <c r="AB37">
        <v>0.25656414103525899</v>
      </c>
      <c r="AC37">
        <v>1.34527695113756</v>
      </c>
      <c r="AD37">
        <v>0.84531590413943303</v>
      </c>
      <c r="AE37">
        <v>0.59860696517412904</v>
      </c>
      <c r="AF37">
        <v>1.9271978021978</v>
      </c>
      <c r="AG37">
        <v>1.04201680672269</v>
      </c>
      <c r="AH37">
        <v>1.2032085561497301</v>
      </c>
      <c r="AI37">
        <v>1.4437500000000001</v>
      </c>
      <c r="AJ37">
        <v>1.63156579425663</v>
      </c>
      <c r="AK37">
        <v>1.69741254191482</v>
      </c>
      <c r="AL37">
        <v>1.17155484130173</v>
      </c>
      <c r="AM37">
        <v>4</v>
      </c>
      <c r="AN37">
        <v>1.52729229989868</v>
      </c>
      <c r="AO37">
        <v>1.29287925696594</v>
      </c>
      <c r="AP37">
        <v>0.84</v>
      </c>
      <c r="AQ37">
        <v>0.25308641975308599</v>
      </c>
      <c r="AR37">
        <v>1.4990488006617</v>
      </c>
      <c r="AS37">
        <v>1.0734540058084501</v>
      </c>
      <c r="AT37">
        <v>0.57480780603193404</v>
      </c>
      <c r="AU37">
        <v>1.39986255645003</v>
      </c>
      <c r="AV37">
        <v>0</v>
      </c>
      <c r="AW37">
        <v>0.37104994903159999</v>
      </c>
      <c r="AX37">
        <v>1.2231878698224901</v>
      </c>
      <c r="AY37">
        <v>0.95226615236258405</v>
      </c>
      <c r="AZ37">
        <v>0.93522267206477705</v>
      </c>
    </row>
    <row r="38" spans="1:52" x14ac:dyDescent="0.55000000000000004">
      <c r="A38" s="1">
        <v>44227</v>
      </c>
      <c r="B38">
        <v>0</v>
      </c>
      <c r="C38">
        <v>1.2188783200790101</v>
      </c>
      <c r="D38">
        <v>1.0203513015127601</v>
      </c>
      <c r="E38">
        <v>1.0068011257035601</v>
      </c>
      <c r="F38">
        <v>0.87052023121387301</v>
      </c>
      <c r="G38">
        <v>1.2701760308911301</v>
      </c>
      <c r="H38">
        <v>0.85844040762073504</v>
      </c>
      <c r="I38">
        <v>2.93576446972232</v>
      </c>
      <c r="J38">
        <v>2.4</v>
      </c>
      <c r="K38">
        <v>0.59480609247327798</v>
      </c>
      <c r="L38">
        <v>0.67204921184159905</v>
      </c>
      <c r="M38" t="e">
        <v>#VALUE!</v>
      </c>
      <c r="N38">
        <v>1.1017303822937601</v>
      </c>
      <c r="O38">
        <v>0.90109890109890101</v>
      </c>
      <c r="P38">
        <v>0.81836761896298904</v>
      </c>
      <c r="Q38">
        <v>0.70861235119047605</v>
      </c>
      <c r="R38">
        <v>1.24665812122322</v>
      </c>
      <c r="S38">
        <v>1.4714587737843601</v>
      </c>
      <c r="T38">
        <v>0.61226589833299006</v>
      </c>
      <c r="U38">
        <v>2.2471264367816102</v>
      </c>
      <c r="V38">
        <v>0.51946721311475397</v>
      </c>
      <c r="W38">
        <v>3.0053667262969599</v>
      </c>
      <c r="X38">
        <v>1.3178078371217401</v>
      </c>
      <c r="Y38">
        <v>1.0128003593083299</v>
      </c>
      <c r="Z38">
        <v>1.1179293358247</v>
      </c>
      <c r="AA38">
        <v>1.2150869963369999</v>
      </c>
      <c r="AB38">
        <v>1.57603686635945</v>
      </c>
      <c r="AC38">
        <v>1.5755165289256201</v>
      </c>
      <c r="AD38">
        <v>0.38039215686274502</v>
      </c>
      <c r="AE38">
        <v>1.10538218000905</v>
      </c>
      <c r="AF38">
        <v>1.02425373134328</v>
      </c>
      <c r="AG38">
        <v>0.90752990851513005</v>
      </c>
      <c r="AH38">
        <v>2.1099744245524299</v>
      </c>
      <c r="AI38">
        <v>4</v>
      </c>
      <c r="AJ38">
        <v>1.2915675574833301</v>
      </c>
      <c r="AK38">
        <v>1.0431034482758601</v>
      </c>
      <c r="AL38">
        <v>2.0713740458015302</v>
      </c>
      <c r="AM38">
        <v>2.08928571428571</v>
      </c>
      <c r="AN38">
        <v>1.5741496598639499</v>
      </c>
      <c r="AO38">
        <v>0.76315789473684204</v>
      </c>
      <c r="AP38">
        <v>1.20235294117647</v>
      </c>
      <c r="AQ38">
        <v>0.33744855967078202</v>
      </c>
      <c r="AR38">
        <v>1.5530379041248601</v>
      </c>
      <c r="AS38">
        <v>0.83918349429324002</v>
      </c>
      <c r="AT38">
        <v>0.89750692520775599</v>
      </c>
      <c r="AU38">
        <v>1.54340588988476</v>
      </c>
      <c r="AV38">
        <v>0</v>
      </c>
      <c r="AW38">
        <v>0.58426966292134797</v>
      </c>
      <c r="AX38">
        <v>0.77884615384615397</v>
      </c>
      <c r="AY38">
        <v>1.1802054154995301</v>
      </c>
      <c r="AZ38">
        <v>0.144736842105263</v>
      </c>
    </row>
    <row r="39" spans="1:52" x14ac:dyDescent="0.55000000000000004">
      <c r="A39" s="1">
        <v>44234</v>
      </c>
      <c r="B39">
        <v>0</v>
      </c>
      <c r="C39">
        <v>0.96804351521332699</v>
      </c>
      <c r="D39">
        <v>1.0722695438038501</v>
      </c>
      <c r="E39">
        <v>0.37172202797202802</v>
      </c>
      <c r="F39">
        <v>0.58920187793427203</v>
      </c>
      <c r="G39">
        <v>1.64877547592938</v>
      </c>
      <c r="H39">
        <v>1.43314366998578</v>
      </c>
      <c r="I39">
        <v>1.2734693877551</v>
      </c>
      <c r="J39">
        <v>0.70243902439024397</v>
      </c>
      <c r="K39">
        <v>0.69533498617879197</v>
      </c>
      <c r="L39">
        <v>0.90589427260265798</v>
      </c>
      <c r="M39" t="e">
        <v>#VALUE!</v>
      </c>
      <c r="N39">
        <v>1.4186759581881501</v>
      </c>
      <c r="O39">
        <v>3.1538461538461502</v>
      </c>
      <c r="P39">
        <v>1.13425496381518</v>
      </c>
      <c r="Q39">
        <v>0.62267080745341596</v>
      </c>
      <c r="R39">
        <v>3.7900332225913602</v>
      </c>
      <c r="S39">
        <v>1.1612903225806499</v>
      </c>
      <c r="T39">
        <v>0.89424141749723196</v>
      </c>
      <c r="U39">
        <v>2.6282894736842102</v>
      </c>
      <c r="V39">
        <v>0.86971830985915499</v>
      </c>
      <c r="W39">
        <v>0.52747252747252704</v>
      </c>
      <c r="X39">
        <v>0.91825462579397998</v>
      </c>
      <c r="Y39">
        <v>1.0296803652968001</v>
      </c>
      <c r="Z39">
        <v>0.93779744510311402</v>
      </c>
      <c r="AA39">
        <v>1.39182692307692</v>
      </c>
      <c r="AB39">
        <v>0</v>
      </c>
      <c r="AC39">
        <v>2.19538023284617</v>
      </c>
      <c r="AD39">
        <v>0.47549019607843102</v>
      </c>
      <c r="AE39">
        <v>0.637720488466757</v>
      </c>
      <c r="AF39">
        <v>4</v>
      </c>
      <c r="AG39">
        <v>0.92226757369614498</v>
      </c>
      <c r="AH39">
        <v>0</v>
      </c>
      <c r="AI39">
        <v>4</v>
      </c>
      <c r="AJ39">
        <v>1.4285714285714299</v>
      </c>
      <c r="AK39">
        <v>1.4417250477663499</v>
      </c>
      <c r="AL39">
        <v>1.83746219213596</v>
      </c>
      <c r="AM39">
        <v>0.87804878048780499</v>
      </c>
      <c r="AN39">
        <v>1.35542685542686</v>
      </c>
      <c r="AO39">
        <v>2.21303656597774</v>
      </c>
      <c r="AP39">
        <v>1.3791044776119401</v>
      </c>
      <c r="AQ39">
        <v>0</v>
      </c>
      <c r="AR39">
        <v>0.91967700807479802</v>
      </c>
      <c r="AS39">
        <v>0.99151588426582205</v>
      </c>
      <c r="AT39">
        <v>0.37070938215103</v>
      </c>
      <c r="AU39">
        <v>1.435546875</v>
      </c>
      <c r="AV39">
        <v>0</v>
      </c>
      <c r="AW39">
        <v>1.05925925925926</v>
      </c>
      <c r="AX39">
        <v>1.2533156498673701</v>
      </c>
      <c r="AY39">
        <v>0.83799421407907404</v>
      </c>
      <c r="AZ39">
        <v>1.3026315789473699</v>
      </c>
    </row>
    <row r="40" spans="1:52" x14ac:dyDescent="0.55000000000000004">
      <c r="A40" s="1">
        <v>44241</v>
      </c>
      <c r="B40">
        <v>0</v>
      </c>
      <c r="C40">
        <v>0.88354635828768502</v>
      </c>
      <c r="D40">
        <v>1.3143814331847501</v>
      </c>
      <c r="E40">
        <v>0.32895365504061203</v>
      </c>
      <c r="F40">
        <v>1.57861635220126</v>
      </c>
      <c r="G40">
        <v>2.0213666173048401</v>
      </c>
      <c r="H40">
        <v>1.4836711711711701</v>
      </c>
      <c r="I40">
        <v>1.34575569358178</v>
      </c>
      <c r="J40">
        <v>1.28</v>
      </c>
      <c r="K40">
        <v>0.79220779220779203</v>
      </c>
      <c r="L40">
        <v>1.2889136697332999</v>
      </c>
      <c r="M40" t="e">
        <v>#VALUE!</v>
      </c>
      <c r="N40">
        <v>0.39717114568599698</v>
      </c>
      <c r="O40">
        <v>0</v>
      </c>
      <c r="P40">
        <v>1.2838513934376801</v>
      </c>
      <c r="Q40">
        <v>1.1392045454545501</v>
      </c>
      <c r="R40">
        <v>1.02697674418605</v>
      </c>
      <c r="S40">
        <v>1.73863636363636</v>
      </c>
      <c r="T40">
        <v>0.92736146999712898</v>
      </c>
      <c r="U40">
        <v>1.292</v>
      </c>
      <c r="V40">
        <v>0.75</v>
      </c>
      <c r="W40">
        <v>1.5203619909502299</v>
      </c>
      <c r="X40">
        <v>4</v>
      </c>
      <c r="Y40">
        <v>0.44129158512720201</v>
      </c>
      <c r="Z40">
        <v>0.57635467980295596</v>
      </c>
      <c r="AA40">
        <v>2.0413461538461499</v>
      </c>
      <c r="AB40">
        <v>0</v>
      </c>
      <c r="AC40">
        <v>4</v>
      </c>
      <c r="AD40">
        <v>0</v>
      </c>
      <c r="AE40">
        <v>0.64753157290470698</v>
      </c>
      <c r="AF40">
        <v>4</v>
      </c>
      <c r="AG40">
        <v>1.3203194321206699</v>
      </c>
      <c r="AH40">
        <v>0.80213903743315496</v>
      </c>
      <c r="AI40">
        <v>2.64</v>
      </c>
      <c r="AJ40">
        <v>1.3971088435374199</v>
      </c>
      <c r="AK40">
        <v>1.30721003134796</v>
      </c>
      <c r="AL40">
        <v>1.31729173581148</v>
      </c>
      <c r="AM40">
        <v>4</v>
      </c>
      <c r="AN40">
        <v>1.83951367781155</v>
      </c>
      <c r="AO40">
        <v>1.2041522491349499</v>
      </c>
      <c r="AP40">
        <v>2.0452173913043499</v>
      </c>
      <c r="AQ40">
        <v>1.5185185185185199</v>
      </c>
      <c r="AR40">
        <v>1.4653304442036801</v>
      </c>
      <c r="AS40">
        <v>1.5961314596931799</v>
      </c>
      <c r="AT40">
        <v>1.0397946084723999</v>
      </c>
      <c r="AU40">
        <v>2.5628891656288899</v>
      </c>
      <c r="AV40">
        <v>0</v>
      </c>
      <c r="AW40">
        <v>0.83870967741935498</v>
      </c>
      <c r="AX40">
        <v>0.93796526054590601</v>
      </c>
      <c r="AY40">
        <v>4</v>
      </c>
      <c r="AZ40">
        <v>0.12406015037594</v>
      </c>
    </row>
    <row r="41" spans="1:52" x14ac:dyDescent="0.55000000000000004">
      <c r="A41" s="1">
        <v>44248</v>
      </c>
      <c r="B41">
        <v>0</v>
      </c>
      <c r="C41">
        <v>1.0534591194968601</v>
      </c>
      <c r="D41">
        <v>1.1474633120327999</v>
      </c>
      <c r="E41">
        <v>0.427601809954751</v>
      </c>
      <c r="F41">
        <v>2.2311111111111099</v>
      </c>
      <c r="G41">
        <v>1.51276469424104</v>
      </c>
      <c r="H41">
        <v>0.246422893481717</v>
      </c>
      <c r="I41">
        <v>1.3605442176870699</v>
      </c>
      <c r="J41">
        <v>0.68571428571428605</v>
      </c>
      <c r="K41">
        <v>0.43777440054035799</v>
      </c>
      <c r="L41">
        <v>0.73336421182646305</v>
      </c>
      <c r="M41" t="e">
        <v>#VALUE!</v>
      </c>
      <c r="N41">
        <v>0.31669172932330802</v>
      </c>
      <c r="O41">
        <v>0</v>
      </c>
      <c r="P41">
        <v>0.85699263932702396</v>
      </c>
      <c r="Q41">
        <v>2.5685170807453401</v>
      </c>
      <c r="R41">
        <v>1.3931855056787501</v>
      </c>
      <c r="S41">
        <v>1.28571428571429</v>
      </c>
      <c r="T41">
        <v>1.5813953488372099</v>
      </c>
      <c r="U41">
        <v>1.01492537313433</v>
      </c>
      <c r="V41">
        <v>0.82462686567164201</v>
      </c>
      <c r="W41">
        <v>0.92307692307692302</v>
      </c>
      <c r="X41">
        <v>1.59878188047202</v>
      </c>
      <c r="Y41">
        <v>0.56164383561643805</v>
      </c>
      <c r="Z41">
        <v>0.88292631799601695</v>
      </c>
      <c r="AA41">
        <v>2.0104166666666701</v>
      </c>
      <c r="AB41">
        <v>1.8387096774193501</v>
      </c>
      <c r="AC41">
        <v>4</v>
      </c>
      <c r="AD41" t="e">
        <v>#VALUE!</v>
      </c>
      <c r="AE41">
        <v>0</v>
      </c>
      <c r="AF41">
        <v>1.2708333333333299</v>
      </c>
      <c r="AG41">
        <v>1.0022226712467199</v>
      </c>
      <c r="AH41">
        <v>0</v>
      </c>
      <c r="AI41">
        <v>4</v>
      </c>
      <c r="AJ41">
        <v>1.1165730337078701</v>
      </c>
      <c r="AK41">
        <v>1.5507099391480701</v>
      </c>
      <c r="AL41">
        <v>0.911209321012455</v>
      </c>
      <c r="AM41">
        <v>0.64285714285714302</v>
      </c>
      <c r="AN41">
        <v>2.3055238095238102</v>
      </c>
      <c r="AO41">
        <v>2.6700767263427099</v>
      </c>
      <c r="AP41">
        <v>0.91636363636363605</v>
      </c>
      <c r="AQ41">
        <v>0.75925925925925897</v>
      </c>
      <c r="AR41">
        <v>0.71526442307692295</v>
      </c>
      <c r="AS41">
        <v>1.79786295793758</v>
      </c>
      <c r="AT41">
        <v>0</v>
      </c>
      <c r="AU41">
        <v>0.98262032085561501</v>
      </c>
      <c r="AV41">
        <v>1</v>
      </c>
      <c r="AW41">
        <v>1.5204678362573101</v>
      </c>
      <c r="AX41">
        <v>3.3041958041958002</v>
      </c>
      <c r="AY41">
        <v>0.46470588235294102</v>
      </c>
      <c r="AZ41">
        <v>0.43421052631578899</v>
      </c>
    </row>
    <row r="42" spans="1:52" x14ac:dyDescent="0.55000000000000004">
      <c r="A42" s="1">
        <v>44255</v>
      </c>
      <c r="B42">
        <v>0</v>
      </c>
      <c r="C42">
        <v>2.6336477987421398</v>
      </c>
      <c r="D42">
        <v>1.8401303247179399</v>
      </c>
      <c r="E42">
        <v>0.62307692307692297</v>
      </c>
      <c r="F42">
        <v>0.77829457364341104</v>
      </c>
      <c r="G42">
        <v>3.1263803680981601</v>
      </c>
      <c r="H42">
        <v>3.1418918918918899</v>
      </c>
      <c r="I42">
        <v>2.11038961038961</v>
      </c>
      <c r="J42">
        <v>0</v>
      </c>
      <c r="K42">
        <v>0.61419095001184598</v>
      </c>
      <c r="L42">
        <v>1.3879277201076501</v>
      </c>
      <c r="M42" t="e">
        <v>#VALUE!</v>
      </c>
      <c r="N42">
        <v>1.4441142857142899</v>
      </c>
      <c r="O42">
        <v>0</v>
      </c>
      <c r="P42">
        <v>1.56707225476942</v>
      </c>
      <c r="Q42">
        <v>2.8642857142857099</v>
      </c>
      <c r="R42">
        <v>1.9968992248062001</v>
      </c>
      <c r="S42">
        <v>3</v>
      </c>
      <c r="T42">
        <v>4</v>
      </c>
      <c r="U42">
        <v>1.6527777777777799</v>
      </c>
      <c r="V42">
        <v>1.0833333333333299</v>
      </c>
      <c r="W42">
        <v>3.87692307692308</v>
      </c>
      <c r="X42">
        <v>1.3598834385624099</v>
      </c>
      <c r="Y42">
        <v>4</v>
      </c>
      <c r="Z42">
        <v>3.8039408866995101</v>
      </c>
      <c r="AA42">
        <v>0.64620535714285698</v>
      </c>
      <c r="AB42">
        <v>0.52534562211981595</v>
      </c>
      <c r="AC42">
        <v>4</v>
      </c>
      <c r="AD42">
        <v>0.47549019607843102</v>
      </c>
      <c r="AE42">
        <v>1.1223880597014899</v>
      </c>
      <c r="AF42">
        <v>2.5416666666666701</v>
      </c>
      <c r="AG42">
        <v>1.5878351340536201</v>
      </c>
      <c r="AH42">
        <v>1.55709342560554</v>
      </c>
      <c r="AI42">
        <v>0.73333333333333295</v>
      </c>
      <c r="AJ42">
        <v>1.4966777408637899</v>
      </c>
      <c r="AK42">
        <v>1.7658802177858399</v>
      </c>
      <c r="AL42">
        <v>3.6623605402231401</v>
      </c>
      <c r="AM42">
        <v>1.71428571428571</v>
      </c>
      <c r="AN42">
        <v>2.4217687074829901</v>
      </c>
      <c r="AO42">
        <v>3.6554621848739499</v>
      </c>
      <c r="AP42">
        <v>0.28799999999999998</v>
      </c>
      <c r="AQ42">
        <v>4</v>
      </c>
      <c r="AR42">
        <v>1.54571428571429</v>
      </c>
      <c r="AS42">
        <v>4</v>
      </c>
      <c r="AT42">
        <v>4</v>
      </c>
      <c r="AU42">
        <v>1.3962008141112601</v>
      </c>
      <c r="AV42" t="e">
        <v>#VALUE!</v>
      </c>
      <c r="AW42">
        <v>3.3703703703703698</v>
      </c>
      <c r="AX42">
        <v>4</v>
      </c>
      <c r="AY42">
        <v>2.3235294117647101</v>
      </c>
      <c r="AZ42">
        <v>0</v>
      </c>
    </row>
    <row r="43" spans="1:52" x14ac:dyDescent="0.55000000000000004">
      <c r="A43" s="1">
        <v>44262</v>
      </c>
      <c r="B43" t="e">
        <v>#VALUE!</v>
      </c>
      <c r="C43">
        <v>4</v>
      </c>
      <c r="D43">
        <v>1.5553444221571699</v>
      </c>
      <c r="E43">
        <v>0.96684350132625996</v>
      </c>
      <c r="F43">
        <v>1.2594982078853001</v>
      </c>
      <c r="G43">
        <v>4</v>
      </c>
      <c r="H43">
        <v>0.76167076167076198</v>
      </c>
      <c r="I43">
        <v>1.1054421768707501</v>
      </c>
      <c r="J43">
        <v>0</v>
      </c>
      <c r="K43">
        <v>0.82210242587601101</v>
      </c>
      <c r="L43">
        <v>1.2017710309930401</v>
      </c>
      <c r="M43" t="e">
        <v>#VALUE!</v>
      </c>
      <c r="N43">
        <v>4</v>
      </c>
      <c r="O43">
        <v>0</v>
      </c>
      <c r="P43">
        <v>0.94409680922583605</v>
      </c>
      <c r="Q43">
        <v>2.0459183673469399</v>
      </c>
      <c r="R43">
        <v>3.2093023255814002</v>
      </c>
      <c r="S43">
        <v>0.70761670761670803</v>
      </c>
      <c r="T43">
        <v>0.89272318079519897</v>
      </c>
      <c r="U43">
        <v>4</v>
      </c>
      <c r="V43">
        <v>1.77272727272727</v>
      </c>
      <c r="W43">
        <v>4</v>
      </c>
      <c r="X43">
        <v>4</v>
      </c>
      <c r="Y43">
        <v>1.7651663405088101</v>
      </c>
      <c r="Z43">
        <v>0.16209975369458099</v>
      </c>
      <c r="AA43">
        <v>4</v>
      </c>
      <c r="AB43">
        <v>0.40860215053763399</v>
      </c>
      <c r="AC43">
        <v>1.29931389365352</v>
      </c>
      <c r="AD43">
        <v>0</v>
      </c>
      <c r="AE43">
        <v>0</v>
      </c>
      <c r="AF43">
        <v>0</v>
      </c>
      <c r="AG43">
        <v>1.1502782931354401</v>
      </c>
      <c r="AH43">
        <v>0</v>
      </c>
      <c r="AI43">
        <v>0</v>
      </c>
      <c r="AJ43">
        <v>1.0324675324675301</v>
      </c>
      <c r="AK43">
        <v>1.1809095452273899</v>
      </c>
      <c r="AL43">
        <v>1.66470933646506</v>
      </c>
      <c r="AM43">
        <v>1.28571428571429</v>
      </c>
      <c r="AN43">
        <v>4</v>
      </c>
      <c r="AO43">
        <v>0.93048128342245995</v>
      </c>
      <c r="AP43">
        <v>0.96923076923076901</v>
      </c>
      <c r="AQ43">
        <v>0</v>
      </c>
      <c r="AR43">
        <v>1.5413105413105399</v>
      </c>
      <c r="AS43">
        <v>3.1391257995735602</v>
      </c>
      <c r="AT43">
        <v>0</v>
      </c>
      <c r="AU43">
        <v>1.8096590909090899</v>
      </c>
      <c r="AV43">
        <v>0</v>
      </c>
      <c r="AW43">
        <v>2.8888888888888902</v>
      </c>
      <c r="AX43">
        <v>3.6346153846153899</v>
      </c>
      <c r="AY43">
        <v>4</v>
      </c>
      <c r="AZ43">
        <v>0</v>
      </c>
    </row>
    <row r="44" spans="1:52" x14ac:dyDescent="0.55000000000000004">
      <c r="A44" s="1">
        <v>44269</v>
      </c>
      <c r="B44">
        <v>0</v>
      </c>
      <c r="C44">
        <v>4</v>
      </c>
      <c r="D44">
        <v>1.1929499336788301</v>
      </c>
      <c r="E44">
        <v>1.6114058355437699</v>
      </c>
      <c r="F44">
        <v>0.26560846560846602</v>
      </c>
      <c r="G44">
        <v>1.0250427436387399</v>
      </c>
      <c r="H44">
        <v>2.0945945945945899</v>
      </c>
      <c r="I44">
        <v>0.315840621963071</v>
      </c>
      <c r="J44">
        <v>0</v>
      </c>
      <c r="K44">
        <v>1.4523809523809501</v>
      </c>
      <c r="L44">
        <v>0.67736185383244196</v>
      </c>
      <c r="M44" t="e">
        <v>#VALUE!</v>
      </c>
      <c r="N44">
        <v>0</v>
      </c>
      <c r="O44">
        <v>4</v>
      </c>
      <c r="P44">
        <v>1.02839116719243</v>
      </c>
      <c r="Q44">
        <v>4</v>
      </c>
      <c r="R44">
        <v>0</v>
      </c>
      <c r="S44">
        <v>0.98181818181818203</v>
      </c>
      <c r="T44">
        <v>0.76028622540250501</v>
      </c>
      <c r="U44">
        <v>2.3611111111111098</v>
      </c>
      <c r="V44">
        <v>4</v>
      </c>
      <c r="W44">
        <v>0</v>
      </c>
      <c r="X44">
        <v>0.518902891030393</v>
      </c>
      <c r="Y44">
        <v>4</v>
      </c>
      <c r="Z44">
        <v>0.32419950738916298</v>
      </c>
      <c r="AA44">
        <v>3.015625</v>
      </c>
      <c r="AB44">
        <v>1.8387096774193501</v>
      </c>
      <c r="AC44">
        <v>0.40508021390374299</v>
      </c>
      <c r="AD44">
        <v>0.63398692810457502</v>
      </c>
      <c r="AE44">
        <v>0</v>
      </c>
      <c r="AF44">
        <v>1.17307692307692</v>
      </c>
      <c r="AG44">
        <v>1.2653061224489801</v>
      </c>
      <c r="AH44">
        <v>0</v>
      </c>
      <c r="AI44">
        <v>0</v>
      </c>
      <c r="AJ44">
        <v>1.1923509561304799</v>
      </c>
      <c r="AK44">
        <v>0.99856321839080497</v>
      </c>
      <c r="AL44">
        <v>1.08206106870229</v>
      </c>
      <c r="AM44">
        <v>0</v>
      </c>
      <c r="AN44">
        <v>2.0375457875457901</v>
      </c>
      <c r="AO44">
        <v>0.93048128342245995</v>
      </c>
      <c r="AP44">
        <v>0.42</v>
      </c>
      <c r="AQ44" t="e">
        <v>#VALUE!</v>
      </c>
      <c r="AR44">
        <v>2.31196581196581</v>
      </c>
      <c r="AS44">
        <v>1.47901119402985</v>
      </c>
      <c r="AT44" t="e">
        <v>#VALUE!</v>
      </c>
      <c r="AU44">
        <v>1.6198347107438</v>
      </c>
      <c r="AV44">
        <v>0</v>
      </c>
      <c r="AW44">
        <v>0.57777777777777795</v>
      </c>
      <c r="AX44">
        <v>0.77884615384615397</v>
      </c>
      <c r="AY44">
        <v>0</v>
      </c>
      <c r="AZ44">
        <v>1.73684210526316</v>
      </c>
    </row>
    <row r="45" spans="1:52" x14ac:dyDescent="0.55000000000000004">
      <c r="A45" s="1">
        <v>44276</v>
      </c>
      <c r="B45">
        <v>0</v>
      </c>
      <c r="C45">
        <v>1.5801886792452799</v>
      </c>
      <c r="D45">
        <v>1.1527437080205001</v>
      </c>
      <c r="E45">
        <v>0.20099255583126599</v>
      </c>
      <c r="F45">
        <v>0.24251207729468599</v>
      </c>
      <c r="G45">
        <v>3.3217791411042898</v>
      </c>
      <c r="H45">
        <v>0</v>
      </c>
      <c r="I45">
        <v>0.17926089354660801</v>
      </c>
      <c r="J45">
        <v>0</v>
      </c>
      <c r="K45">
        <v>0.77020202020202</v>
      </c>
      <c r="L45">
        <v>1.1764705882352899</v>
      </c>
      <c r="M45" t="e">
        <v>#VALUE!</v>
      </c>
      <c r="N45">
        <v>0</v>
      </c>
      <c r="O45">
        <v>0.78846153846153799</v>
      </c>
      <c r="P45">
        <v>0.94928415433147295</v>
      </c>
      <c r="Q45">
        <v>0</v>
      </c>
      <c r="R45">
        <v>4</v>
      </c>
      <c r="S45">
        <v>1.8181818181818199</v>
      </c>
      <c r="T45">
        <v>1.97674418604651</v>
      </c>
      <c r="U45">
        <v>3.4</v>
      </c>
      <c r="V45">
        <v>1.47727272727273</v>
      </c>
      <c r="W45">
        <v>0</v>
      </c>
      <c r="X45">
        <v>0.176056338028169</v>
      </c>
      <c r="Y45">
        <v>0.772260273972603</v>
      </c>
      <c r="Z45">
        <v>4</v>
      </c>
      <c r="AA45">
        <v>4</v>
      </c>
      <c r="AB45">
        <v>4</v>
      </c>
      <c r="AC45">
        <v>1.21524064171123</v>
      </c>
      <c r="AD45">
        <v>0</v>
      </c>
      <c r="AE45">
        <v>0</v>
      </c>
      <c r="AF45">
        <v>2.5416666666666701</v>
      </c>
      <c r="AG45">
        <v>1.82766439909297</v>
      </c>
      <c r="AH45">
        <v>0</v>
      </c>
      <c r="AI45">
        <v>0</v>
      </c>
      <c r="AJ45">
        <v>1.74842226047045</v>
      </c>
      <c r="AK45">
        <v>1.3480603448275901</v>
      </c>
      <c r="AL45">
        <v>0.72137404580152698</v>
      </c>
      <c r="AM45">
        <v>0</v>
      </c>
      <c r="AN45">
        <v>1.35258358662614</v>
      </c>
      <c r="AO45">
        <v>0</v>
      </c>
      <c r="AP45">
        <v>0.91636363636363605</v>
      </c>
      <c r="AQ45" t="e">
        <v>#VALUE!</v>
      </c>
      <c r="AR45">
        <v>3.3292307692307701</v>
      </c>
      <c r="AS45">
        <v>1.25207296849088</v>
      </c>
      <c r="AT45">
        <v>0</v>
      </c>
      <c r="AU45">
        <v>0.34265734265734299</v>
      </c>
      <c r="AV45">
        <v>0</v>
      </c>
      <c r="AW45">
        <v>0</v>
      </c>
      <c r="AX45">
        <v>1.3629807692307701</v>
      </c>
      <c r="AY45">
        <v>0</v>
      </c>
      <c r="AZ45" t="e">
        <v>#VALUE!</v>
      </c>
    </row>
    <row r="46" spans="1:52" s="2" customFormat="1" x14ac:dyDescent="0.55000000000000004">
      <c r="A46" s="5">
        <v>44283</v>
      </c>
      <c r="B46" s="2">
        <v>0</v>
      </c>
      <c r="C46" s="2">
        <v>3.1603773584905701</v>
      </c>
      <c r="D46" s="2">
        <v>1.3402504590866</v>
      </c>
      <c r="E46" s="2">
        <v>1.4019230769230799</v>
      </c>
      <c r="F46" s="2">
        <v>1.1155555555555601</v>
      </c>
      <c r="G46" s="2">
        <v>1.63589670423741</v>
      </c>
      <c r="H46" s="2">
        <v>0</v>
      </c>
      <c r="I46" s="2">
        <v>0.530612244897959</v>
      </c>
      <c r="J46" s="2" t="e">
        <v>#VALUE!</v>
      </c>
      <c r="K46" s="2">
        <v>0.77460317460317496</v>
      </c>
      <c r="L46" s="2">
        <v>2.2352941176470602</v>
      </c>
      <c r="M46" s="2" t="e">
        <v>#VALUE!</v>
      </c>
      <c r="N46" s="2">
        <v>0.53485714285714303</v>
      </c>
      <c r="O46" s="2">
        <v>0</v>
      </c>
      <c r="P46" s="2">
        <v>0.44073907165389797</v>
      </c>
      <c r="Q46" s="2">
        <v>1.7901785714285701</v>
      </c>
      <c r="R46" s="2">
        <v>0</v>
      </c>
      <c r="S46" s="2">
        <v>4</v>
      </c>
      <c r="T46" s="2">
        <v>0</v>
      </c>
      <c r="U46" s="2">
        <v>1.7</v>
      </c>
      <c r="V46" s="2">
        <v>2.5277777777777799</v>
      </c>
      <c r="W46" s="2">
        <v>2.1538461538461502</v>
      </c>
      <c r="X46" s="2">
        <v>0.70422535211267601</v>
      </c>
      <c r="Y46" s="2">
        <v>0.47523709167544798</v>
      </c>
      <c r="Z46" s="2">
        <v>0.64839901477832496</v>
      </c>
      <c r="AA46" s="2">
        <v>2.0104166666666701</v>
      </c>
      <c r="AB46" s="2">
        <v>0</v>
      </c>
      <c r="AC46" s="2">
        <v>1.7215909090909101</v>
      </c>
      <c r="AD46" s="2">
        <v>0.95098039215686303</v>
      </c>
      <c r="AE46" s="2">
        <v>0</v>
      </c>
      <c r="AF46" s="2">
        <v>4</v>
      </c>
      <c r="AG46" s="2">
        <v>1.5183673469387799</v>
      </c>
      <c r="AH46" s="2">
        <v>0</v>
      </c>
      <c r="AI46" s="2">
        <v>0</v>
      </c>
      <c r="AJ46" s="2">
        <v>1.02316602316602</v>
      </c>
      <c r="AK46" s="2">
        <v>3.7279693486590002</v>
      </c>
      <c r="AL46" s="2">
        <v>4</v>
      </c>
      <c r="AM46" s="2">
        <v>4</v>
      </c>
      <c r="AN46" s="2">
        <v>0.92132505175983404</v>
      </c>
      <c r="AO46" s="2">
        <v>0</v>
      </c>
      <c r="AP46" s="2">
        <v>0.84</v>
      </c>
      <c r="AQ46" s="2">
        <v>0</v>
      </c>
      <c r="AR46" s="2">
        <v>1.4862637362637401</v>
      </c>
      <c r="AS46" s="2">
        <v>4</v>
      </c>
      <c r="AT46" s="2">
        <v>0</v>
      </c>
      <c r="AU46" s="2">
        <v>1.9090909090909101</v>
      </c>
      <c r="AV46" s="2">
        <v>0</v>
      </c>
      <c r="AW46" s="6">
        <v>0.240740740740741</v>
      </c>
      <c r="AX46" s="2">
        <v>2.4230769230769198</v>
      </c>
      <c r="AY46" s="2">
        <v>2.3235294117647101</v>
      </c>
      <c r="AZ46" s="2" t="e">
        <v>#VALUE!</v>
      </c>
    </row>
    <row r="47" spans="1:52" x14ac:dyDescent="0.55000000000000004">
      <c r="A47" s="1">
        <v>44290</v>
      </c>
      <c r="B47" t="e">
        <v>#VALUE!</v>
      </c>
      <c r="C47">
        <v>0</v>
      </c>
      <c r="D47">
        <v>0.78164827952620597</v>
      </c>
      <c r="E47">
        <v>0</v>
      </c>
      <c r="F47">
        <v>0</v>
      </c>
      <c r="G47">
        <v>1.1398261758691199</v>
      </c>
      <c r="H47">
        <v>0</v>
      </c>
      <c r="I47">
        <v>1.65816326530612</v>
      </c>
      <c r="J47">
        <v>0</v>
      </c>
      <c r="K47">
        <v>0.35861258083480302</v>
      </c>
      <c r="L47">
        <v>0.74509803921568596</v>
      </c>
      <c r="M47" t="e">
        <v>#VALUE!</v>
      </c>
      <c r="N47">
        <v>0</v>
      </c>
      <c r="O47">
        <v>0</v>
      </c>
      <c r="P47">
        <v>0.548475289169295</v>
      </c>
      <c r="Q47">
        <v>1.0229591836734699</v>
      </c>
      <c r="R47">
        <v>0</v>
      </c>
      <c r="S47">
        <v>0.93506493506493504</v>
      </c>
      <c r="T47">
        <v>0.84717607973421905</v>
      </c>
      <c r="U47">
        <v>1.21428571428571</v>
      </c>
      <c r="V47">
        <v>2.4375</v>
      </c>
      <c r="W47">
        <v>1.07692307692308</v>
      </c>
      <c r="X47">
        <v>0.33997085964060197</v>
      </c>
      <c r="Y47">
        <v>0.772260273972603</v>
      </c>
      <c r="Z47">
        <v>0.28817733990147798</v>
      </c>
      <c r="AA47">
        <v>0</v>
      </c>
      <c r="AB47">
        <v>0</v>
      </c>
      <c r="AC47">
        <v>2.4594155844155798</v>
      </c>
      <c r="AD47">
        <v>0</v>
      </c>
      <c r="AE47" t="e">
        <v>#VALUE!</v>
      </c>
      <c r="AF47">
        <v>0</v>
      </c>
      <c r="AG47">
        <v>1.2269635126778</v>
      </c>
      <c r="AH47">
        <v>0</v>
      </c>
      <c r="AI47">
        <v>0</v>
      </c>
      <c r="AJ47">
        <v>0.81588669950738901</v>
      </c>
      <c r="AK47">
        <v>3.4510344827586201</v>
      </c>
      <c r="AL47">
        <v>4</v>
      </c>
      <c r="AM47">
        <v>0</v>
      </c>
      <c r="AN47">
        <v>0.86198547215496402</v>
      </c>
      <c r="AO47">
        <v>0</v>
      </c>
      <c r="AP47">
        <v>0.84</v>
      </c>
      <c r="AQ47" t="e">
        <v>#VALUE!</v>
      </c>
      <c r="AR47">
        <v>0.72374581939799298</v>
      </c>
      <c r="AS47">
        <v>0.49472151437932299</v>
      </c>
      <c r="AT47">
        <v>0</v>
      </c>
      <c r="AU47">
        <v>0</v>
      </c>
      <c r="AV47">
        <v>0</v>
      </c>
      <c r="AW47">
        <v>0</v>
      </c>
      <c r="AX47">
        <v>2.1807692307692301</v>
      </c>
      <c r="AY47">
        <v>0</v>
      </c>
      <c r="AZ47" t="e">
        <v>#VALUE!</v>
      </c>
    </row>
    <row r="48" spans="1:52" x14ac:dyDescent="0.55000000000000004">
      <c r="A48" s="1">
        <v>44297</v>
      </c>
      <c r="B48" t="e">
        <v>#VALUE!</v>
      </c>
      <c r="C48">
        <v>2.52830188679245</v>
      </c>
      <c r="D48">
        <v>1.26230951181875</v>
      </c>
      <c r="E48">
        <v>0.44505494505494497</v>
      </c>
      <c r="F48">
        <v>0</v>
      </c>
      <c r="G48">
        <v>0.65132924335378295</v>
      </c>
      <c r="H48">
        <v>0.69819819819819795</v>
      </c>
      <c r="I48">
        <v>2.6530612244898002</v>
      </c>
      <c r="J48">
        <v>0</v>
      </c>
      <c r="K48">
        <v>0.12413512413512399</v>
      </c>
      <c r="L48">
        <v>0.74509803921568596</v>
      </c>
      <c r="M48" t="e">
        <v>#VALUE!</v>
      </c>
      <c r="N48">
        <v>0</v>
      </c>
      <c r="O48" t="e">
        <v>#VALUE!</v>
      </c>
      <c r="P48">
        <v>0.47832147311275802</v>
      </c>
      <c r="Q48">
        <v>0</v>
      </c>
      <c r="R48">
        <v>4</v>
      </c>
      <c r="S48">
        <v>0</v>
      </c>
      <c r="T48">
        <v>0.79069767441860495</v>
      </c>
      <c r="U48">
        <v>1.0625</v>
      </c>
      <c r="V48">
        <v>1.47727272727273</v>
      </c>
      <c r="W48">
        <v>0</v>
      </c>
      <c r="X48">
        <v>0.93896713615023497</v>
      </c>
      <c r="Y48">
        <v>2.3761854583772402</v>
      </c>
      <c r="Z48">
        <v>1.41468875951635</v>
      </c>
      <c r="AA48">
        <v>4</v>
      </c>
      <c r="AB48" t="e">
        <v>#VALUE!</v>
      </c>
      <c r="AC48">
        <v>4</v>
      </c>
      <c r="AD48">
        <v>0.47549019607843102</v>
      </c>
      <c r="AE48">
        <v>4</v>
      </c>
      <c r="AF48">
        <v>2.5416666666666701</v>
      </c>
      <c r="AG48">
        <v>3.4795918367346901</v>
      </c>
      <c r="AH48">
        <v>0</v>
      </c>
      <c r="AI48">
        <v>0</v>
      </c>
      <c r="AJ48">
        <v>1.27532928064843</v>
      </c>
      <c r="AK48">
        <v>1.3915461624026699</v>
      </c>
      <c r="AL48">
        <v>0</v>
      </c>
      <c r="AM48" t="e">
        <v>#VALUE!</v>
      </c>
      <c r="AN48">
        <v>4</v>
      </c>
      <c r="AO48">
        <v>0</v>
      </c>
      <c r="AP48">
        <v>1.008</v>
      </c>
      <c r="AQ48">
        <v>0.75925925925925897</v>
      </c>
      <c r="AR48">
        <v>1.5331983805667999</v>
      </c>
      <c r="AS48">
        <v>1.1931518876207201</v>
      </c>
      <c r="AT48">
        <v>0</v>
      </c>
      <c r="AU48">
        <v>0.47727272727272702</v>
      </c>
      <c r="AV48">
        <v>0</v>
      </c>
      <c r="AW48">
        <v>0</v>
      </c>
      <c r="AX48">
        <v>0</v>
      </c>
      <c r="AY48">
        <v>0</v>
      </c>
      <c r="AZ48" t="e">
        <v>#VALUE!</v>
      </c>
    </row>
    <row r="49" spans="1:52" x14ac:dyDescent="0.55000000000000004">
      <c r="A49" s="1">
        <v>44304</v>
      </c>
      <c r="B49">
        <v>0</v>
      </c>
      <c r="C49">
        <v>1.0534591194968601</v>
      </c>
      <c r="D49">
        <v>0.75070583751167297</v>
      </c>
      <c r="E49">
        <v>0</v>
      </c>
      <c r="F49">
        <v>0</v>
      </c>
      <c r="G49">
        <v>0.79754601226993904</v>
      </c>
      <c r="H49">
        <v>0</v>
      </c>
      <c r="I49">
        <v>0.73696145124716494</v>
      </c>
      <c r="J49">
        <v>0</v>
      </c>
      <c r="K49">
        <v>0.69160997732426299</v>
      </c>
      <c r="L49">
        <v>0.23284313725490199</v>
      </c>
      <c r="M49" t="e">
        <v>#VALUE!</v>
      </c>
      <c r="N49">
        <v>0</v>
      </c>
      <c r="O49" t="e">
        <v>#VALUE!</v>
      </c>
      <c r="P49">
        <v>0.53655191331778895</v>
      </c>
      <c r="Q49">
        <v>1.3426339285714299</v>
      </c>
      <c r="R49">
        <v>4</v>
      </c>
      <c r="S49">
        <v>0</v>
      </c>
      <c r="T49">
        <v>0.359408033826638</v>
      </c>
      <c r="U49">
        <v>0.47222222222222199</v>
      </c>
      <c r="V49">
        <v>2.1666666666666701</v>
      </c>
      <c r="W49">
        <v>0.21538461538461501</v>
      </c>
      <c r="X49">
        <v>1.0269953051643199</v>
      </c>
      <c r="Y49">
        <v>0</v>
      </c>
      <c r="Z49">
        <v>0.69162561576354697</v>
      </c>
      <c r="AA49">
        <v>0</v>
      </c>
      <c r="AB49">
        <v>0</v>
      </c>
      <c r="AC49">
        <v>1.3772727272727301</v>
      </c>
      <c r="AD49">
        <v>0</v>
      </c>
      <c r="AE49">
        <v>0.43168771526980498</v>
      </c>
      <c r="AF49">
        <v>0</v>
      </c>
      <c r="AG49">
        <v>1.08454810495627</v>
      </c>
      <c r="AH49">
        <v>0</v>
      </c>
      <c r="AI49" t="e">
        <v>#VALUE!</v>
      </c>
      <c r="AJ49">
        <v>0.92013888888888895</v>
      </c>
      <c r="AK49">
        <v>0.79885057471264398</v>
      </c>
      <c r="AL49">
        <v>4</v>
      </c>
      <c r="AM49" t="e">
        <v>#VALUE!</v>
      </c>
      <c r="AN49">
        <v>0.84761904761904805</v>
      </c>
      <c r="AO49">
        <v>1.70588235294118</v>
      </c>
      <c r="AP49">
        <v>1.68</v>
      </c>
      <c r="AQ49">
        <v>0</v>
      </c>
      <c r="AR49">
        <v>1.3141700404858301</v>
      </c>
      <c r="AS49">
        <v>1.61346675712347</v>
      </c>
      <c r="AT49">
        <v>4</v>
      </c>
      <c r="AU49">
        <v>0.196524064171123</v>
      </c>
      <c r="AV49" t="e">
        <v>#VALUE!</v>
      </c>
      <c r="AW49">
        <v>0.78787878787878796</v>
      </c>
      <c r="AX49">
        <v>3.6346153846153899</v>
      </c>
      <c r="AY49">
        <v>1.54901960784314</v>
      </c>
      <c r="AZ49" t="e">
        <v>#VALUE!</v>
      </c>
    </row>
    <row r="50" spans="1:52" x14ac:dyDescent="0.55000000000000004">
      <c r="A50" s="1">
        <v>44311</v>
      </c>
      <c r="B50">
        <v>0</v>
      </c>
      <c r="C50">
        <v>4</v>
      </c>
      <c r="D50">
        <v>0.95817995618248597</v>
      </c>
      <c r="E50">
        <v>0.62307692307692297</v>
      </c>
      <c r="F50">
        <v>1.1155555555555601</v>
      </c>
      <c r="G50">
        <v>0.404273323460969</v>
      </c>
      <c r="H50">
        <v>0.46546546546546502</v>
      </c>
      <c r="I50">
        <v>1.3265306122449001</v>
      </c>
      <c r="J50">
        <v>0</v>
      </c>
      <c r="K50">
        <v>0.31233998975934502</v>
      </c>
      <c r="L50">
        <v>4</v>
      </c>
      <c r="M50" t="e">
        <v>#VALUE!</v>
      </c>
      <c r="N50">
        <v>0</v>
      </c>
      <c r="O50" t="e">
        <v>#VALUE!</v>
      </c>
      <c r="P50">
        <v>0.86097865160296405</v>
      </c>
      <c r="Q50">
        <v>0.44754464285714302</v>
      </c>
      <c r="R50">
        <v>0.65831842576028599</v>
      </c>
      <c r="S50">
        <v>2.1818181818181799</v>
      </c>
      <c r="T50">
        <v>0.232558139534884</v>
      </c>
      <c r="U50">
        <v>0.77272727272727304</v>
      </c>
      <c r="V50">
        <v>1.80555555555556</v>
      </c>
      <c r="W50">
        <v>0.71794871794871795</v>
      </c>
      <c r="X50">
        <v>1.9718309859154901</v>
      </c>
      <c r="Y50">
        <v>0.57919520547945202</v>
      </c>
      <c r="Z50">
        <v>0.30512894813097702</v>
      </c>
      <c r="AA50">
        <v>4</v>
      </c>
      <c r="AB50" t="e">
        <v>#VALUE!</v>
      </c>
      <c r="AC50">
        <v>1.14772727272727</v>
      </c>
      <c r="AD50">
        <v>0.271708683473389</v>
      </c>
      <c r="AE50">
        <v>0</v>
      </c>
      <c r="AF50">
        <v>0</v>
      </c>
      <c r="AG50">
        <v>0.68131868131868101</v>
      </c>
      <c r="AH50">
        <v>0</v>
      </c>
      <c r="AI50">
        <v>0</v>
      </c>
      <c r="AJ50">
        <v>1.10842985842986</v>
      </c>
      <c r="AK50">
        <v>0.36870026525198901</v>
      </c>
      <c r="AL50">
        <v>4</v>
      </c>
      <c r="AM50">
        <v>0</v>
      </c>
      <c r="AN50">
        <v>0.63571428571428601</v>
      </c>
      <c r="AO50">
        <v>0</v>
      </c>
      <c r="AP50">
        <v>0</v>
      </c>
      <c r="AQ50">
        <v>0.37962962962962998</v>
      </c>
      <c r="AR50">
        <v>2.2408284023668599</v>
      </c>
      <c r="AS50">
        <v>1.52126865671642</v>
      </c>
      <c r="AT50">
        <v>0</v>
      </c>
      <c r="AU50">
        <v>2.8636363636363602</v>
      </c>
      <c r="AV50">
        <v>0</v>
      </c>
      <c r="AW50">
        <v>0.12560386473429999</v>
      </c>
      <c r="AX50">
        <v>0</v>
      </c>
      <c r="AY50">
        <v>0.77450980392156898</v>
      </c>
      <c r="AZ50" t="e">
        <v>#VALUE!</v>
      </c>
    </row>
    <row r="51" spans="1:52" x14ac:dyDescent="0.55000000000000004">
      <c r="A51" s="1">
        <v>44318</v>
      </c>
      <c r="B51" t="e">
        <v>#VALUE!</v>
      </c>
      <c r="C51">
        <v>0</v>
      </c>
      <c r="D51">
        <v>1.06603450236103</v>
      </c>
      <c r="E51">
        <v>0.77884615384615397</v>
      </c>
      <c r="F51">
        <v>2.7888888888888901</v>
      </c>
      <c r="G51">
        <v>4</v>
      </c>
      <c r="H51">
        <v>0.76167076167076198</v>
      </c>
      <c r="I51">
        <v>1.4739229024943299</v>
      </c>
      <c r="J51">
        <v>0</v>
      </c>
      <c r="K51">
        <v>0.38510101010101</v>
      </c>
      <c r="L51">
        <v>1.5966386554621801</v>
      </c>
      <c r="M51" t="e">
        <v>#VALUE!</v>
      </c>
      <c r="N51">
        <v>2.0057142857142898</v>
      </c>
      <c r="O51" t="e">
        <v>#VALUE!</v>
      </c>
      <c r="P51">
        <v>1.02839116719243</v>
      </c>
      <c r="Q51">
        <v>0.25573979591836699</v>
      </c>
      <c r="R51">
        <v>0.95090439276485805</v>
      </c>
      <c r="S51">
        <v>1.3779904306220101</v>
      </c>
      <c r="T51">
        <v>0</v>
      </c>
      <c r="U51">
        <v>4</v>
      </c>
      <c r="V51">
        <v>4</v>
      </c>
      <c r="W51">
        <v>0.71794871794871795</v>
      </c>
      <c r="X51">
        <v>0.75839653304442001</v>
      </c>
      <c r="Y51">
        <v>0.193065068493151</v>
      </c>
      <c r="Z51">
        <v>0</v>
      </c>
      <c r="AA51">
        <v>0</v>
      </c>
      <c r="AB51">
        <v>0</v>
      </c>
      <c r="AC51">
        <v>0.86079545454545403</v>
      </c>
      <c r="AD51">
        <v>0.14630467571644001</v>
      </c>
      <c r="AE51">
        <v>0.70149253731343297</v>
      </c>
      <c r="AF51">
        <v>0</v>
      </c>
      <c r="AG51">
        <v>0.98412698412698396</v>
      </c>
      <c r="AH51" t="e">
        <v>#VALUE!</v>
      </c>
      <c r="AI51">
        <v>0</v>
      </c>
      <c r="AJ51">
        <v>0.74229691876750703</v>
      </c>
      <c r="AK51">
        <v>0.72348731294729995</v>
      </c>
      <c r="AL51">
        <v>0</v>
      </c>
      <c r="AM51">
        <v>2.5714285714285698</v>
      </c>
      <c r="AN51">
        <v>0.58862433862433905</v>
      </c>
      <c r="AO51">
        <v>0</v>
      </c>
      <c r="AP51">
        <v>0</v>
      </c>
      <c r="AQ51">
        <v>0</v>
      </c>
      <c r="AR51">
        <v>1.0403846153846199</v>
      </c>
      <c r="AS51">
        <v>1.6902985074626899</v>
      </c>
      <c r="AT51">
        <v>0</v>
      </c>
      <c r="AU51">
        <v>1.5419580419580401</v>
      </c>
      <c r="AV51">
        <v>0</v>
      </c>
      <c r="AW51">
        <v>0.13131313131313099</v>
      </c>
      <c r="AX51">
        <v>4</v>
      </c>
      <c r="AY51">
        <v>0</v>
      </c>
      <c r="AZ51">
        <v>0</v>
      </c>
    </row>
    <row r="52" spans="1:52" x14ac:dyDescent="0.55000000000000004">
      <c r="A52" s="1">
        <v>44325</v>
      </c>
      <c r="B52">
        <v>0</v>
      </c>
      <c r="C52">
        <v>0</v>
      </c>
      <c r="D52">
        <v>0.728951319336402</v>
      </c>
      <c r="E52">
        <v>2.3365384615384599</v>
      </c>
      <c r="F52">
        <v>2.7888888888888901</v>
      </c>
      <c r="G52">
        <v>0.83742331288343597</v>
      </c>
      <c r="H52">
        <v>0.20945945945945901</v>
      </c>
      <c r="I52">
        <v>0</v>
      </c>
      <c r="J52">
        <v>0</v>
      </c>
      <c r="K52">
        <v>0.41496598639455801</v>
      </c>
      <c r="L52">
        <v>0.67736185383244196</v>
      </c>
      <c r="M52" t="e">
        <v>#VALUE!</v>
      </c>
      <c r="N52">
        <v>0</v>
      </c>
      <c r="O52">
        <v>0</v>
      </c>
      <c r="P52">
        <v>0.60085776060681195</v>
      </c>
      <c r="Q52">
        <v>0</v>
      </c>
      <c r="R52">
        <v>0</v>
      </c>
      <c r="S52">
        <v>1.2587412587412601</v>
      </c>
      <c r="T52">
        <v>0.56478405315614599</v>
      </c>
      <c r="U52">
        <v>0</v>
      </c>
      <c r="V52">
        <v>1.5</v>
      </c>
      <c r="W52">
        <v>0.43076923076923102</v>
      </c>
      <c r="X52">
        <v>0.83907701528318901</v>
      </c>
      <c r="Y52">
        <v>0.487743330930065</v>
      </c>
      <c r="Z52">
        <v>0.74102744546094301</v>
      </c>
      <c r="AA52">
        <v>0</v>
      </c>
      <c r="AB52">
        <v>0</v>
      </c>
      <c r="AC52">
        <v>0.417355371900826</v>
      </c>
      <c r="AD52">
        <v>0</v>
      </c>
      <c r="AE52">
        <v>0</v>
      </c>
      <c r="AF52">
        <v>0</v>
      </c>
      <c r="AG52">
        <v>0.60734693877551005</v>
      </c>
      <c r="AH52">
        <v>0</v>
      </c>
      <c r="AI52">
        <v>4</v>
      </c>
      <c r="AJ52">
        <v>1.0816326530612199</v>
      </c>
      <c r="AK52">
        <v>0.37840290381125202</v>
      </c>
      <c r="AL52">
        <v>0</v>
      </c>
      <c r="AM52">
        <v>2.5714285714285698</v>
      </c>
      <c r="AN52">
        <v>0.257971014492754</v>
      </c>
      <c r="AO52">
        <v>0</v>
      </c>
      <c r="AP52">
        <v>1.44</v>
      </c>
      <c r="AQ52">
        <v>0</v>
      </c>
      <c r="AR52">
        <v>4</v>
      </c>
      <c r="AS52">
        <v>1.18320895522388</v>
      </c>
      <c r="AT52">
        <v>0</v>
      </c>
      <c r="AU52">
        <v>0.51398601398601396</v>
      </c>
      <c r="AV52">
        <v>0</v>
      </c>
      <c r="AW52">
        <v>1.0317460317460301</v>
      </c>
      <c r="AX52">
        <v>0.55917159763313595</v>
      </c>
      <c r="AY52">
        <v>0.40409207161125299</v>
      </c>
      <c r="AZ52">
        <v>0</v>
      </c>
    </row>
    <row r="53" spans="1:52" x14ac:dyDescent="0.55000000000000004">
      <c r="A53" s="1">
        <v>44332</v>
      </c>
      <c r="B53" t="e">
        <v>#VALUE!</v>
      </c>
      <c r="C53">
        <v>1.9448476052249599</v>
      </c>
      <c r="D53">
        <v>0.78296418572069404</v>
      </c>
      <c r="E53">
        <v>0.38942307692307698</v>
      </c>
      <c r="F53">
        <v>2.7888888888888901</v>
      </c>
      <c r="G53">
        <v>0.52106339468302698</v>
      </c>
      <c r="H53">
        <v>0.11636636636636601</v>
      </c>
      <c r="I53">
        <v>0.94752186588921306</v>
      </c>
      <c r="J53" t="e">
        <v>#VALUE!</v>
      </c>
      <c r="K53">
        <v>0.30901722391084102</v>
      </c>
      <c r="L53">
        <v>2.2352941176470602</v>
      </c>
      <c r="M53" t="e">
        <v>#VALUE!</v>
      </c>
      <c r="N53">
        <v>0</v>
      </c>
      <c r="O53" t="e">
        <v>#VALUE!</v>
      </c>
      <c r="P53">
        <v>0.82271293375394305</v>
      </c>
      <c r="Q53">
        <v>2.23772321428571</v>
      </c>
      <c r="R53">
        <v>0</v>
      </c>
      <c r="S53">
        <v>0.62337662337662303</v>
      </c>
      <c r="T53">
        <v>0</v>
      </c>
      <c r="U53">
        <v>0.60714285714285698</v>
      </c>
      <c r="V53">
        <v>0.92857142857142805</v>
      </c>
      <c r="W53">
        <v>4</v>
      </c>
      <c r="X53">
        <v>0.64862861378799097</v>
      </c>
      <c r="Y53">
        <v>1.2356164383561601</v>
      </c>
      <c r="Z53">
        <v>0.51871921182266001</v>
      </c>
      <c r="AA53">
        <v>0</v>
      </c>
      <c r="AB53">
        <v>0</v>
      </c>
      <c r="AC53">
        <v>0</v>
      </c>
      <c r="AD53">
        <v>0</v>
      </c>
      <c r="AE53">
        <v>0.116915422885572</v>
      </c>
      <c r="AF53" t="e">
        <v>#VALUE!</v>
      </c>
      <c r="AG53">
        <v>1.01224489795918</v>
      </c>
      <c r="AH53">
        <v>0</v>
      </c>
      <c r="AI53">
        <v>0</v>
      </c>
      <c r="AJ53">
        <v>1.12670068027211</v>
      </c>
      <c r="AK53">
        <v>0.44587008821170798</v>
      </c>
      <c r="AL53">
        <v>0</v>
      </c>
      <c r="AM53">
        <v>0</v>
      </c>
      <c r="AN53">
        <v>0.39424141749723102</v>
      </c>
      <c r="AO53">
        <v>0</v>
      </c>
      <c r="AP53">
        <v>0</v>
      </c>
      <c r="AQ53">
        <v>0</v>
      </c>
      <c r="AR53">
        <v>1.2484615384615401</v>
      </c>
      <c r="AS53">
        <v>2.3241604477611899</v>
      </c>
      <c r="AT53">
        <v>0</v>
      </c>
      <c r="AU53">
        <v>0.87154150197628499</v>
      </c>
      <c r="AV53" t="e">
        <v>#VALUE!</v>
      </c>
      <c r="AW53">
        <v>0.36111111111111099</v>
      </c>
      <c r="AX53">
        <v>0.90865384615384603</v>
      </c>
      <c r="AY53">
        <v>0.25816993464052301</v>
      </c>
      <c r="AZ53">
        <v>4</v>
      </c>
    </row>
    <row r="54" spans="1:52" x14ac:dyDescent="0.55000000000000004">
      <c r="A54" s="1">
        <v>44339</v>
      </c>
      <c r="B54">
        <v>0</v>
      </c>
      <c r="C54">
        <v>2.10691823899371</v>
      </c>
      <c r="D54">
        <v>0.78861265098948896</v>
      </c>
      <c r="E54">
        <v>0</v>
      </c>
      <c r="F54" t="e">
        <v>#VALUE!</v>
      </c>
      <c r="G54">
        <v>0.65132924335378295</v>
      </c>
      <c r="H54">
        <v>0.123211446740859</v>
      </c>
      <c r="I54">
        <v>1.53061224489796</v>
      </c>
      <c r="J54" t="e">
        <v>#VALUE!</v>
      </c>
      <c r="K54">
        <v>0.40343915343915299</v>
      </c>
      <c r="L54">
        <v>4</v>
      </c>
      <c r="M54" t="e">
        <v>#VALUE!</v>
      </c>
      <c r="N54">
        <v>4</v>
      </c>
      <c r="O54" t="e">
        <v>#VALUE!</v>
      </c>
      <c r="P54">
        <v>0.77614427712636203</v>
      </c>
      <c r="Q54">
        <v>0</v>
      </c>
      <c r="R54">
        <v>4</v>
      </c>
      <c r="S54">
        <v>4</v>
      </c>
      <c r="T54">
        <v>0.98837209302325602</v>
      </c>
      <c r="U54">
        <v>0</v>
      </c>
      <c r="V54">
        <v>3.25</v>
      </c>
      <c r="W54">
        <v>4</v>
      </c>
      <c r="X54">
        <v>1.81616011860638</v>
      </c>
      <c r="Y54">
        <v>1.54452054794521</v>
      </c>
      <c r="Z54">
        <v>0.69162561576354697</v>
      </c>
      <c r="AA54">
        <v>0.67013888888888895</v>
      </c>
      <c r="AB54">
        <v>0</v>
      </c>
      <c r="AC54">
        <v>0.65584415584415601</v>
      </c>
      <c r="AD54">
        <v>0</v>
      </c>
      <c r="AE54">
        <v>1.4029850746268699</v>
      </c>
      <c r="AF54">
        <v>3.8125</v>
      </c>
      <c r="AG54">
        <v>0.46011131725417398</v>
      </c>
      <c r="AH54">
        <v>0</v>
      </c>
      <c r="AI54">
        <v>4</v>
      </c>
      <c r="AJ54">
        <v>0.584215167548501</v>
      </c>
      <c r="AK54">
        <v>0.46761984861227901</v>
      </c>
      <c r="AL54">
        <v>4</v>
      </c>
      <c r="AM54">
        <v>0</v>
      </c>
      <c r="AN54">
        <v>0.70634920634920595</v>
      </c>
      <c r="AO54">
        <v>0</v>
      </c>
      <c r="AP54">
        <v>0</v>
      </c>
      <c r="AQ54" t="e">
        <v>#VALUE!</v>
      </c>
      <c r="AR54">
        <v>0</v>
      </c>
      <c r="AS54">
        <v>4</v>
      </c>
      <c r="AT54">
        <v>2.1315789473684199</v>
      </c>
      <c r="AU54">
        <v>1.2148760330578501</v>
      </c>
      <c r="AV54" t="e">
        <v>#VALUE!</v>
      </c>
      <c r="AW54">
        <v>0.77037037037037004</v>
      </c>
      <c r="AX54">
        <v>1.8173076923076901</v>
      </c>
      <c r="AY54">
        <v>0</v>
      </c>
      <c r="AZ54">
        <v>0</v>
      </c>
    </row>
    <row r="55" spans="1:52" x14ac:dyDescent="0.55000000000000004">
      <c r="A55" s="1">
        <v>44346</v>
      </c>
      <c r="B55">
        <v>0</v>
      </c>
      <c r="C55">
        <v>4</v>
      </c>
      <c r="D55">
        <v>0.76508793462098901</v>
      </c>
      <c r="E55">
        <v>0</v>
      </c>
      <c r="F55" t="e">
        <v>#VALUE!</v>
      </c>
      <c r="G55">
        <v>0.78159509202454003</v>
      </c>
      <c r="H55">
        <v>0.49284578696343401</v>
      </c>
      <c r="I55">
        <v>0</v>
      </c>
      <c r="J55">
        <v>2.4</v>
      </c>
      <c r="K55">
        <v>0.12256379344986899</v>
      </c>
      <c r="L55">
        <v>2.12885154061625</v>
      </c>
      <c r="M55" t="e">
        <v>#VALUE!</v>
      </c>
      <c r="N55">
        <v>0.250714285714286</v>
      </c>
      <c r="O55">
        <v>0</v>
      </c>
      <c r="P55">
        <v>0.86601361447783498</v>
      </c>
      <c r="Q55">
        <v>0.22377232142857101</v>
      </c>
      <c r="R55">
        <v>0</v>
      </c>
      <c r="S55">
        <v>0</v>
      </c>
      <c r="T55">
        <v>0.39534883720930197</v>
      </c>
      <c r="U55">
        <v>0</v>
      </c>
      <c r="V55">
        <v>0</v>
      </c>
      <c r="W55">
        <v>0</v>
      </c>
      <c r="X55">
        <v>0.98591549295774705</v>
      </c>
      <c r="Y55">
        <v>0.51484018264840203</v>
      </c>
      <c r="Z55">
        <v>0</v>
      </c>
      <c r="AA55">
        <v>4</v>
      </c>
      <c r="AB55">
        <v>0</v>
      </c>
      <c r="AC55">
        <v>4</v>
      </c>
      <c r="AD55">
        <v>0</v>
      </c>
      <c r="AE55">
        <v>0</v>
      </c>
      <c r="AF55">
        <v>0</v>
      </c>
      <c r="AG55">
        <v>0.38932496075353201</v>
      </c>
      <c r="AH55">
        <v>0</v>
      </c>
      <c r="AI55" t="e">
        <v>#VALUE!</v>
      </c>
      <c r="AJ55">
        <v>1.168430335097</v>
      </c>
      <c r="AK55">
        <v>0.17752234993614299</v>
      </c>
      <c r="AL55">
        <v>0</v>
      </c>
      <c r="AM55">
        <v>0.85714285714285698</v>
      </c>
      <c r="AN55">
        <v>0.70634920634920595</v>
      </c>
      <c r="AO55">
        <v>0</v>
      </c>
      <c r="AP55">
        <v>2.52</v>
      </c>
      <c r="AQ55">
        <v>1.5185185185185199</v>
      </c>
      <c r="AR55">
        <v>2.08076923076923</v>
      </c>
      <c r="AS55">
        <v>3.3805970149253701</v>
      </c>
      <c r="AT55">
        <v>1.42105263157895</v>
      </c>
      <c r="AU55">
        <v>0</v>
      </c>
      <c r="AV55" t="e">
        <v>#VALUE!</v>
      </c>
      <c r="AW55">
        <v>0</v>
      </c>
      <c r="AX55">
        <v>0</v>
      </c>
      <c r="AY55">
        <v>0</v>
      </c>
      <c r="AZ55" t="e">
        <v>#VALUE!</v>
      </c>
    </row>
    <row r="56" spans="1:52" x14ac:dyDescent="0.55000000000000004">
      <c r="A56" s="1">
        <v>44353</v>
      </c>
      <c r="B56" t="e">
        <v>#VALUE!</v>
      </c>
      <c r="C56">
        <v>0.79009433962264197</v>
      </c>
      <c r="D56">
        <v>0.67375753762138602</v>
      </c>
      <c r="E56">
        <v>4</v>
      </c>
      <c r="F56">
        <v>0</v>
      </c>
      <c r="G56">
        <v>2.3447852760736199</v>
      </c>
      <c r="H56">
        <v>0.897683397683398</v>
      </c>
      <c r="I56">
        <v>3.31632653061224</v>
      </c>
      <c r="J56">
        <v>0</v>
      </c>
      <c r="K56">
        <v>0.238095238095238</v>
      </c>
      <c r="L56">
        <v>0.74509803921568596</v>
      </c>
      <c r="M56" t="e">
        <v>#VALUE!</v>
      </c>
      <c r="N56">
        <v>0.40114285714285702</v>
      </c>
      <c r="O56">
        <v>0</v>
      </c>
      <c r="P56">
        <v>0.70923528771891697</v>
      </c>
      <c r="Q56">
        <v>0.44754464285714302</v>
      </c>
      <c r="R56">
        <v>0.42790697674418599</v>
      </c>
      <c r="S56">
        <v>1.30909090909091</v>
      </c>
      <c r="T56">
        <v>0.79069767441860495</v>
      </c>
      <c r="U56">
        <v>0</v>
      </c>
      <c r="V56">
        <v>0.17105263157894701</v>
      </c>
      <c r="W56">
        <v>0.64615384615384597</v>
      </c>
      <c r="X56">
        <v>0.32863849765258202</v>
      </c>
      <c r="Y56">
        <v>0.14041095890411001</v>
      </c>
      <c r="Z56">
        <v>0.54602022297122099</v>
      </c>
      <c r="AA56">
        <v>0</v>
      </c>
      <c r="AB56">
        <v>0</v>
      </c>
      <c r="AC56">
        <v>0.98376623376623396</v>
      </c>
      <c r="AD56" t="e">
        <v>#VALUE!</v>
      </c>
      <c r="AE56">
        <v>0</v>
      </c>
      <c r="AF56">
        <v>4</v>
      </c>
      <c r="AG56">
        <v>2.0244897959183699</v>
      </c>
      <c r="AH56">
        <v>0</v>
      </c>
      <c r="AI56">
        <v>0</v>
      </c>
      <c r="AJ56">
        <v>0.53698074974670695</v>
      </c>
      <c r="AK56">
        <v>0.41679160419790101</v>
      </c>
      <c r="AL56">
        <v>4</v>
      </c>
      <c r="AM56">
        <v>2.5714285714285698</v>
      </c>
      <c r="AN56">
        <v>0.66220238095238104</v>
      </c>
      <c r="AO56">
        <v>0</v>
      </c>
      <c r="AP56">
        <v>0</v>
      </c>
      <c r="AQ56">
        <v>0</v>
      </c>
      <c r="AR56">
        <v>0.69358974358974401</v>
      </c>
      <c r="AS56">
        <v>4</v>
      </c>
      <c r="AT56">
        <v>0</v>
      </c>
      <c r="AU56">
        <v>4</v>
      </c>
      <c r="AV56" t="e">
        <v>#VALUE!</v>
      </c>
      <c r="AW56">
        <v>0.32098765432098803</v>
      </c>
      <c r="AX56">
        <v>1.8173076923076901</v>
      </c>
      <c r="AY56">
        <v>0.25119236883942803</v>
      </c>
      <c r="AZ56">
        <v>0.57894736842105299</v>
      </c>
    </row>
    <row r="57" spans="1:52" x14ac:dyDescent="0.55000000000000004">
      <c r="A57" s="1">
        <v>44360</v>
      </c>
      <c r="B57">
        <v>0</v>
      </c>
      <c r="C57">
        <v>4</v>
      </c>
      <c r="D57">
        <v>0.83347800415428697</v>
      </c>
      <c r="E57">
        <v>0</v>
      </c>
      <c r="F57">
        <v>0</v>
      </c>
      <c r="G57">
        <v>0</v>
      </c>
      <c r="H57">
        <v>1.6756756756756801</v>
      </c>
      <c r="I57">
        <v>1.1054421768707501</v>
      </c>
      <c r="J57" t="e">
        <v>#VALUE!</v>
      </c>
      <c r="K57">
        <v>0.30901722391084102</v>
      </c>
      <c r="L57">
        <v>0.93137254901960798</v>
      </c>
      <c r="M57" t="e">
        <v>#VALUE!</v>
      </c>
      <c r="N57">
        <v>0.28653061224489801</v>
      </c>
      <c r="O57">
        <v>0</v>
      </c>
      <c r="P57">
        <v>2.2149963601067699</v>
      </c>
      <c r="Q57">
        <v>0.38360969387755101</v>
      </c>
      <c r="R57">
        <v>0</v>
      </c>
      <c r="S57">
        <v>0</v>
      </c>
      <c r="T57">
        <v>0</v>
      </c>
      <c r="U57">
        <v>0</v>
      </c>
      <c r="V57">
        <v>0</v>
      </c>
      <c r="W57">
        <v>4</v>
      </c>
      <c r="X57">
        <v>4</v>
      </c>
      <c r="Y57">
        <v>0.772260273972603</v>
      </c>
      <c r="Z57">
        <v>3.1123152709359601</v>
      </c>
      <c r="AA57">
        <v>0</v>
      </c>
      <c r="AB57">
        <v>0</v>
      </c>
      <c r="AC57">
        <v>2.75454545454545</v>
      </c>
      <c r="AD57" t="e">
        <v>#VALUE!</v>
      </c>
      <c r="AE57">
        <v>0</v>
      </c>
      <c r="AF57">
        <v>0.69318181818181801</v>
      </c>
      <c r="AG57">
        <v>0</v>
      </c>
      <c r="AH57">
        <v>0</v>
      </c>
      <c r="AI57">
        <v>0</v>
      </c>
      <c r="AJ57">
        <v>2.4537037037037002</v>
      </c>
      <c r="AK57">
        <v>0.74892241379310298</v>
      </c>
      <c r="AL57">
        <v>0</v>
      </c>
      <c r="AM57">
        <v>0</v>
      </c>
      <c r="AN57">
        <v>0.32600732600732601</v>
      </c>
      <c r="AO57">
        <v>0</v>
      </c>
      <c r="AP57">
        <v>1.68</v>
      </c>
      <c r="AQ57">
        <v>0</v>
      </c>
      <c r="AR57">
        <v>0</v>
      </c>
      <c r="AS57">
        <v>2.53544776119403</v>
      </c>
      <c r="AT57">
        <v>0</v>
      </c>
      <c r="AU57">
        <v>0</v>
      </c>
      <c r="AV57" t="e">
        <v>#VALUE!</v>
      </c>
      <c r="AW57">
        <v>0</v>
      </c>
      <c r="AX57">
        <v>0</v>
      </c>
      <c r="AY57">
        <v>0.77450980392156898</v>
      </c>
      <c r="AZ57">
        <v>0.86842105263157898</v>
      </c>
    </row>
    <row r="58" spans="1:52" x14ac:dyDescent="0.55000000000000004">
      <c r="A58" s="1">
        <v>44367</v>
      </c>
      <c r="B58" t="e">
        <v>#VALUE!</v>
      </c>
      <c r="C58">
        <v>0</v>
      </c>
      <c r="D58">
        <v>0.54380728927281896</v>
      </c>
      <c r="E58">
        <v>0</v>
      </c>
      <c r="F58">
        <v>0</v>
      </c>
      <c r="G58">
        <v>0.37218813905930498</v>
      </c>
      <c r="H58">
        <v>0</v>
      </c>
      <c r="I58">
        <v>0</v>
      </c>
      <c r="J58">
        <v>0</v>
      </c>
      <c r="K58">
        <v>0.40343915343915299</v>
      </c>
      <c r="L58">
        <v>1.8627450980392199</v>
      </c>
      <c r="M58" t="e">
        <v>#VALUE!</v>
      </c>
      <c r="N58">
        <v>0</v>
      </c>
      <c r="O58">
        <v>1.05128205128205</v>
      </c>
      <c r="P58">
        <v>0.20567823343848601</v>
      </c>
      <c r="Q58">
        <v>1.0229591836734699</v>
      </c>
      <c r="R58">
        <v>0</v>
      </c>
      <c r="S58">
        <v>0</v>
      </c>
      <c r="T58">
        <v>0.56478405315614599</v>
      </c>
      <c r="U58">
        <v>0</v>
      </c>
      <c r="V58">
        <v>3.25</v>
      </c>
      <c r="W58">
        <v>0</v>
      </c>
      <c r="X58">
        <v>0.54773082942096996</v>
      </c>
      <c r="Y58">
        <v>0.772260273972603</v>
      </c>
      <c r="Z58">
        <v>0.22553009209680899</v>
      </c>
      <c r="AA58">
        <v>0</v>
      </c>
      <c r="AB58" t="e">
        <v>#VALUE!</v>
      </c>
      <c r="AC58">
        <v>0</v>
      </c>
      <c r="AD58">
        <v>0</v>
      </c>
      <c r="AE58" t="e">
        <v>#VALUE!</v>
      </c>
      <c r="AF58">
        <v>0</v>
      </c>
      <c r="AG58">
        <v>0</v>
      </c>
      <c r="AH58">
        <v>0</v>
      </c>
      <c r="AI58">
        <v>0</v>
      </c>
      <c r="AJ58">
        <v>3.15476190476191</v>
      </c>
      <c r="AK58">
        <v>0</v>
      </c>
      <c r="AL58">
        <v>1.7312977099236599</v>
      </c>
      <c r="AM58">
        <v>0.85714285714285698</v>
      </c>
      <c r="AN58">
        <v>4</v>
      </c>
      <c r="AO58">
        <v>0</v>
      </c>
      <c r="AP58">
        <v>0</v>
      </c>
      <c r="AQ58">
        <v>0</v>
      </c>
      <c r="AR58">
        <v>0.52019230769230795</v>
      </c>
      <c r="AS58">
        <v>0.56343283582089598</v>
      </c>
      <c r="AT58" t="e">
        <v>#VALUE!</v>
      </c>
      <c r="AU58">
        <v>0</v>
      </c>
      <c r="AV58" t="e">
        <v>#VALUE!</v>
      </c>
      <c r="AW58">
        <v>0.72222222222222199</v>
      </c>
      <c r="AX58">
        <v>0</v>
      </c>
      <c r="AY58" t="e">
        <v>#VALUE!</v>
      </c>
      <c r="AZ58">
        <v>0</v>
      </c>
    </row>
    <row r="59" spans="1:52" x14ac:dyDescent="0.55000000000000004">
      <c r="A59" s="1">
        <v>44374</v>
      </c>
      <c r="B59" t="e">
        <v>#VALUE!</v>
      </c>
      <c r="C59">
        <v>4</v>
      </c>
      <c r="D59">
        <v>0.84751207507488202</v>
      </c>
      <c r="E59">
        <v>0</v>
      </c>
      <c r="F59">
        <v>0</v>
      </c>
      <c r="G59">
        <v>0</v>
      </c>
      <c r="H59">
        <v>0.20945945945945901</v>
      </c>
      <c r="I59" t="e">
        <v>#VALUE!</v>
      </c>
      <c r="J59">
        <v>0</v>
      </c>
      <c r="K59">
        <v>0.35423925667828099</v>
      </c>
      <c r="L59">
        <v>0</v>
      </c>
      <c r="M59" t="e">
        <v>#VALUE!</v>
      </c>
      <c r="N59">
        <v>0</v>
      </c>
      <c r="O59">
        <v>0</v>
      </c>
      <c r="P59">
        <v>0.82271293375394305</v>
      </c>
      <c r="Q59">
        <v>1.1188616071428601</v>
      </c>
      <c r="R59">
        <v>4</v>
      </c>
      <c r="S59">
        <v>0</v>
      </c>
      <c r="T59">
        <v>3.9534883720930201</v>
      </c>
      <c r="U59">
        <v>0</v>
      </c>
      <c r="V59">
        <v>0</v>
      </c>
      <c r="W59">
        <v>3.2307692307692299</v>
      </c>
      <c r="X59">
        <v>1.6431924882629101</v>
      </c>
      <c r="Y59">
        <v>4</v>
      </c>
      <c r="Z59">
        <v>0.91538684439293005</v>
      </c>
      <c r="AA59" t="e">
        <v>#VALUE!</v>
      </c>
      <c r="AB59" t="e">
        <v>#VALUE!</v>
      </c>
      <c r="AC59">
        <v>0</v>
      </c>
      <c r="AD59" t="e">
        <v>#VALUE!</v>
      </c>
      <c r="AE59" t="e">
        <v>#VALUE!</v>
      </c>
      <c r="AF59">
        <v>0</v>
      </c>
      <c r="AG59">
        <v>4</v>
      </c>
      <c r="AH59">
        <v>0</v>
      </c>
      <c r="AI59">
        <v>0</v>
      </c>
      <c r="AJ59">
        <v>2.5238095238095202</v>
      </c>
      <c r="AK59">
        <v>0.63908045977011496</v>
      </c>
      <c r="AL59">
        <v>2.16412213740458</v>
      </c>
      <c r="AM59">
        <v>0</v>
      </c>
      <c r="AN59">
        <v>4</v>
      </c>
      <c r="AO59">
        <v>0</v>
      </c>
      <c r="AP59">
        <v>0</v>
      </c>
      <c r="AQ59" t="e">
        <v>#VALUE!</v>
      </c>
      <c r="AR59">
        <v>4</v>
      </c>
      <c r="AS59">
        <v>0.78013777267508599</v>
      </c>
      <c r="AT59">
        <v>4</v>
      </c>
      <c r="AU59">
        <v>0</v>
      </c>
      <c r="AV59" t="e">
        <v>#VALUE!</v>
      </c>
      <c r="AW59">
        <v>0</v>
      </c>
      <c r="AX59">
        <v>0</v>
      </c>
      <c r="AY59">
        <v>4</v>
      </c>
      <c r="AZ59" t="e">
        <v>#VALUE!</v>
      </c>
    </row>
    <row r="60" spans="1:52" x14ac:dyDescent="0.55000000000000004">
      <c r="A60" s="1">
        <v>44381</v>
      </c>
      <c r="B60" t="e">
        <v>#VALUE!</v>
      </c>
      <c r="C60">
        <v>4</v>
      </c>
      <c r="D60">
        <v>1.07067881743468</v>
      </c>
      <c r="E60">
        <v>0.34615384615384598</v>
      </c>
      <c r="F60" t="e">
        <v>#VALUE!</v>
      </c>
      <c r="G60">
        <v>1.3026584867075699</v>
      </c>
      <c r="H60">
        <v>3.35135135135135</v>
      </c>
      <c r="I60">
        <v>0</v>
      </c>
      <c r="J60">
        <v>3.2</v>
      </c>
      <c r="K60">
        <v>1.16858237547893</v>
      </c>
      <c r="L60">
        <v>1.8627450980392199</v>
      </c>
      <c r="M60" t="e">
        <v>#VALUE!</v>
      </c>
      <c r="N60">
        <v>0</v>
      </c>
      <c r="O60" t="e">
        <v>#VALUE!</v>
      </c>
      <c r="P60">
        <v>0.74792084886722099</v>
      </c>
      <c r="Q60">
        <v>2.23772321428571</v>
      </c>
      <c r="R60">
        <v>1.42635658914729</v>
      </c>
      <c r="S60">
        <v>4</v>
      </c>
      <c r="T60">
        <v>0</v>
      </c>
      <c r="U60">
        <v>0</v>
      </c>
      <c r="V60">
        <v>1.0833333333333299</v>
      </c>
      <c r="W60">
        <v>0</v>
      </c>
      <c r="X60">
        <v>0</v>
      </c>
      <c r="Y60" t="e">
        <v>#VALUE!</v>
      </c>
      <c r="Z60">
        <v>1.1713014460511699</v>
      </c>
      <c r="AA60" t="e">
        <v>#VALUE!</v>
      </c>
      <c r="AB60">
        <v>3.67741935483871</v>
      </c>
      <c r="AC60">
        <v>4</v>
      </c>
      <c r="AD60" t="e">
        <v>#VALUE!</v>
      </c>
      <c r="AE60">
        <v>0.31177446102819201</v>
      </c>
      <c r="AF60">
        <v>0</v>
      </c>
      <c r="AG60">
        <v>1.01224489795918</v>
      </c>
      <c r="AH60">
        <v>4</v>
      </c>
      <c r="AI60" t="e">
        <v>#VALUE!</v>
      </c>
      <c r="AJ60">
        <v>4</v>
      </c>
      <c r="AK60">
        <v>0.479310344827586</v>
      </c>
      <c r="AL60">
        <v>0</v>
      </c>
      <c r="AM60">
        <v>0.183673469387755</v>
      </c>
      <c r="AN60">
        <v>0.52976190476190499</v>
      </c>
      <c r="AO60" t="e">
        <v>#VALUE!</v>
      </c>
      <c r="AP60">
        <v>0</v>
      </c>
      <c r="AQ60">
        <v>0</v>
      </c>
      <c r="AR60">
        <v>1.1890109890109899</v>
      </c>
      <c r="AS60">
        <v>1.2677238805970199</v>
      </c>
      <c r="AT60">
        <v>0</v>
      </c>
      <c r="AU60">
        <v>0</v>
      </c>
      <c r="AV60" t="e">
        <v>#VALUE!</v>
      </c>
      <c r="AW60">
        <v>0</v>
      </c>
      <c r="AX60">
        <v>1.8173076923076901</v>
      </c>
      <c r="AY60">
        <v>0</v>
      </c>
      <c r="AZ60" t="e">
        <v>#VALUE!</v>
      </c>
    </row>
    <row r="61" spans="1:52" x14ac:dyDescent="0.55000000000000004">
      <c r="A61" s="1">
        <v>44388</v>
      </c>
      <c r="B61" t="e">
        <v>#VALUE!</v>
      </c>
      <c r="C61">
        <v>0</v>
      </c>
      <c r="D61">
        <v>0.80953999359110895</v>
      </c>
      <c r="E61">
        <v>0.62307692307692297</v>
      </c>
      <c r="F61">
        <v>0</v>
      </c>
      <c r="G61">
        <v>0.78159509202454003</v>
      </c>
      <c r="H61">
        <v>1.3963963963963999</v>
      </c>
      <c r="I61" t="e">
        <v>#VALUE!</v>
      </c>
      <c r="J61" t="e">
        <v>#VALUE!</v>
      </c>
      <c r="K61">
        <v>0.116190476190476</v>
      </c>
      <c r="L61">
        <v>0</v>
      </c>
      <c r="M61" t="e">
        <v>#VALUE!</v>
      </c>
      <c r="N61">
        <v>0.44571428571428601</v>
      </c>
      <c r="O61" t="e">
        <v>#VALUE!</v>
      </c>
      <c r="P61">
        <v>0.63285610288764904</v>
      </c>
      <c r="Q61">
        <v>0.51147959183673497</v>
      </c>
      <c r="R61">
        <v>1.42635658914729</v>
      </c>
      <c r="S61">
        <v>0</v>
      </c>
      <c r="T61">
        <v>0.43927648578811401</v>
      </c>
      <c r="U61">
        <v>0</v>
      </c>
      <c r="V61">
        <v>0</v>
      </c>
      <c r="W61" t="e">
        <v>#VALUE!</v>
      </c>
      <c r="X61" t="e">
        <v>#VALUE!</v>
      </c>
      <c r="Y61">
        <v>0</v>
      </c>
      <c r="Z61">
        <v>1.2350457424349099</v>
      </c>
      <c r="AA61">
        <v>0</v>
      </c>
      <c r="AB61">
        <v>0.56575682382133996</v>
      </c>
      <c r="AC61">
        <v>4</v>
      </c>
      <c r="AD61" t="e">
        <v>#VALUE!</v>
      </c>
      <c r="AE61">
        <v>0</v>
      </c>
      <c r="AF61">
        <v>0.953125</v>
      </c>
      <c r="AG61">
        <v>0</v>
      </c>
      <c r="AH61">
        <v>0</v>
      </c>
      <c r="AI61">
        <v>0.94285714285714295</v>
      </c>
      <c r="AJ61">
        <v>0</v>
      </c>
      <c r="AK61">
        <v>4</v>
      </c>
      <c r="AL61">
        <v>0</v>
      </c>
      <c r="AM61">
        <v>3.21428571428571</v>
      </c>
      <c r="AN61">
        <v>1.4126984126984099</v>
      </c>
      <c r="AO61" t="e">
        <v>#VALUE!</v>
      </c>
      <c r="AP61">
        <v>0.84</v>
      </c>
      <c r="AQ61" t="e">
        <v>#VALUE!</v>
      </c>
      <c r="AR61">
        <v>0</v>
      </c>
      <c r="AS61">
        <v>2.7044776119403</v>
      </c>
      <c r="AT61">
        <v>0</v>
      </c>
      <c r="AU61">
        <v>4</v>
      </c>
      <c r="AV61" t="e">
        <v>#VALUE!</v>
      </c>
      <c r="AW61">
        <v>0.48148148148148101</v>
      </c>
      <c r="AX61">
        <v>0</v>
      </c>
      <c r="AY61">
        <v>0</v>
      </c>
      <c r="AZ61">
        <v>0</v>
      </c>
    </row>
    <row r="62" spans="1:52" x14ac:dyDescent="0.55000000000000004">
      <c r="A62" s="1">
        <v>44395</v>
      </c>
      <c r="B62">
        <v>0</v>
      </c>
      <c r="C62">
        <v>0</v>
      </c>
      <c r="D62">
        <v>0.67182732559921399</v>
      </c>
      <c r="E62">
        <v>0</v>
      </c>
      <c r="F62">
        <v>0</v>
      </c>
      <c r="G62">
        <v>1.5631901840490801</v>
      </c>
      <c r="H62">
        <v>0.39897039897039899</v>
      </c>
      <c r="I62">
        <v>0</v>
      </c>
      <c r="J62" t="e">
        <v>#VALUE!</v>
      </c>
      <c r="K62">
        <v>0.10524499654934399</v>
      </c>
      <c r="L62">
        <v>0</v>
      </c>
      <c r="M62" t="e">
        <v>#VALUE!</v>
      </c>
      <c r="N62">
        <v>0</v>
      </c>
      <c r="O62" t="e">
        <v>#VALUE!</v>
      </c>
      <c r="P62">
        <v>4</v>
      </c>
      <c r="Q62">
        <v>0.25573979591836699</v>
      </c>
      <c r="R62">
        <v>1.42635658914729</v>
      </c>
      <c r="S62">
        <v>1.4025974025974</v>
      </c>
      <c r="T62">
        <v>0.49418604651162801</v>
      </c>
      <c r="U62">
        <v>0.94444444444444398</v>
      </c>
      <c r="V62">
        <v>0</v>
      </c>
      <c r="W62">
        <v>4</v>
      </c>
      <c r="X62">
        <v>0</v>
      </c>
      <c r="Y62">
        <v>0</v>
      </c>
      <c r="Z62">
        <v>1.1527093596059099</v>
      </c>
      <c r="AA62">
        <v>0</v>
      </c>
      <c r="AB62">
        <v>0</v>
      </c>
      <c r="AC62">
        <v>0</v>
      </c>
      <c r="AD62" t="e">
        <v>#VALUE!</v>
      </c>
      <c r="AE62">
        <v>0</v>
      </c>
      <c r="AF62">
        <v>0</v>
      </c>
      <c r="AG62">
        <v>0</v>
      </c>
      <c r="AH62">
        <v>0</v>
      </c>
      <c r="AI62">
        <v>1.32</v>
      </c>
      <c r="AJ62">
        <v>0.78869047619047605</v>
      </c>
      <c r="AK62">
        <v>0.958620689655172</v>
      </c>
      <c r="AL62">
        <v>0.37636906737470999</v>
      </c>
      <c r="AM62">
        <v>0</v>
      </c>
      <c r="AN62">
        <v>0</v>
      </c>
      <c r="AO62">
        <v>0</v>
      </c>
      <c r="AP62">
        <v>0.63</v>
      </c>
      <c r="AQ62" t="e">
        <v>#VALUE!</v>
      </c>
      <c r="AR62">
        <v>2.08076923076923</v>
      </c>
      <c r="AS62">
        <v>0.93905472636815901</v>
      </c>
      <c r="AT62">
        <v>4</v>
      </c>
      <c r="AU62">
        <v>0</v>
      </c>
      <c r="AV62" t="e">
        <v>#VALUE!</v>
      </c>
      <c r="AW62">
        <v>2.8888888888888902</v>
      </c>
      <c r="AX62">
        <v>0.90865384615384603</v>
      </c>
      <c r="AY62">
        <v>0</v>
      </c>
      <c r="AZ62">
        <v>0.57894736842105299</v>
      </c>
    </row>
    <row r="63" spans="1:52" x14ac:dyDescent="0.55000000000000004">
      <c r="A63" s="1">
        <v>44402</v>
      </c>
      <c r="B63" t="e">
        <v>#VALUE!</v>
      </c>
      <c r="C63">
        <v>0</v>
      </c>
      <c r="D63">
        <v>0.53642528987092497</v>
      </c>
      <c r="E63">
        <v>0.37384615384615399</v>
      </c>
      <c r="F63">
        <v>0</v>
      </c>
      <c r="G63">
        <v>0.60122699386503098</v>
      </c>
      <c r="H63">
        <v>0.29922779922779902</v>
      </c>
      <c r="I63" t="e">
        <v>#VALUE!</v>
      </c>
      <c r="J63" t="e">
        <v>#VALUE!</v>
      </c>
      <c r="K63">
        <v>0.46600458365164199</v>
      </c>
      <c r="L63">
        <v>0.53221288515406195</v>
      </c>
      <c r="M63" t="e">
        <v>#VALUE!</v>
      </c>
      <c r="N63">
        <v>4</v>
      </c>
      <c r="O63">
        <v>0</v>
      </c>
      <c r="P63">
        <v>1.6454258675078901</v>
      </c>
      <c r="Q63">
        <v>0</v>
      </c>
      <c r="R63">
        <v>0</v>
      </c>
      <c r="S63">
        <v>0.65454545454545499</v>
      </c>
      <c r="T63">
        <v>0.255063765941485</v>
      </c>
      <c r="U63">
        <v>1.3076923076923099</v>
      </c>
      <c r="V63">
        <v>0</v>
      </c>
      <c r="W63">
        <v>0</v>
      </c>
      <c r="X63">
        <v>0</v>
      </c>
      <c r="Y63">
        <v>1.54452054794521</v>
      </c>
      <c r="Z63">
        <v>0.33198029556650199</v>
      </c>
      <c r="AA63">
        <v>1.39182692307692</v>
      </c>
      <c r="AB63" t="e">
        <v>#VALUE!</v>
      </c>
      <c r="AC63">
        <v>0</v>
      </c>
      <c r="AD63">
        <v>0</v>
      </c>
      <c r="AE63">
        <v>0</v>
      </c>
      <c r="AF63">
        <v>0</v>
      </c>
      <c r="AG63">
        <v>0</v>
      </c>
      <c r="AH63" t="e">
        <v>#VALUE!</v>
      </c>
      <c r="AI63">
        <v>0.27500000000000002</v>
      </c>
      <c r="AJ63">
        <v>0.90136054421768697</v>
      </c>
      <c r="AK63">
        <v>0.87147335423197503</v>
      </c>
      <c r="AL63">
        <v>0.61832061068702304</v>
      </c>
      <c r="AM63">
        <v>0</v>
      </c>
      <c r="AN63">
        <v>1.2108843537414999</v>
      </c>
      <c r="AO63">
        <v>0</v>
      </c>
      <c r="AP63">
        <v>0</v>
      </c>
      <c r="AQ63" t="e">
        <v>#VALUE!</v>
      </c>
      <c r="AR63">
        <v>4</v>
      </c>
      <c r="AS63">
        <v>2.1453788748564899</v>
      </c>
      <c r="AT63">
        <v>1.7052631578947399</v>
      </c>
      <c r="AU63">
        <v>0</v>
      </c>
      <c r="AV63" t="e">
        <v>#VALUE!</v>
      </c>
      <c r="AW63">
        <v>0.57777777777777795</v>
      </c>
      <c r="AX63">
        <v>0</v>
      </c>
      <c r="AY63">
        <v>0</v>
      </c>
      <c r="AZ63">
        <v>1.73684210526316</v>
      </c>
    </row>
    <row r="64" spans="1:52" x14ac:dyDescent="0.55000000000000004">
      <c r="A64" s="1">
        <v>44409</v>
      </c>
      <c r="B64">
        <v>0</v>
      </c>
      <c r="C64">
        <v>0.252830188679245</v>
      </c>
      <c r="D64">
        <v>0.513861368947783</v>
      </c>
      <c r="E64">
        <v>0.33679833679833698</v>
      </c>
      <c r="F64">
        <v>0</v>
      </c>
      <c r="G64">
        <v>0.86843899113837797</v>
      </c>
      <c r="H64">
        <v>0.69819819819819795</v>
      </c>
      <c r="I64">
        <v>4</v>
      </c>
      <c r="J64" t="e">
        <v>#VALUE!</v>
      </c>
      <c r="K64">
        <v>0.35621383447470401</v>
      </c>
      <c r="L64">
        <v>0.23284313725490199</v>
      </c>
      <c r="M64" t="e">
        <v>#VALUE!</v>
      </c>
      <c r="N64">
        <v>0</v>
      </c>
      <c r="O64">
        <v>0.90109890109890101</v>
      </c>
      <c r="P64">
        <v>0.41135646687697203</v>
      </c>
      <c r="Q64">
        <v>0.59672619047619002</v>
      </c>
      <c r="R64">
        <v>2.8527131782945698</v>
      </c>
      <c r="S64">
        <v>0.72727272727272696</v>
      </c>
      <c r="T64">
        <v>0.42358803986711002</v>
      </c>
      <c r="U64">
        <v>0</v>
      </c>
      <c r="V64">
        <v>0</v>
      </c>
      <c r="W64" t="e">
        <v>#VALUE!</v>
      </c>
      <c r="X64">
        <v>0</v>
      </c>
      <c r="Y64">
        <v>4</v>
      </c>
      <c r="Z64">
        <v>0.83430362740707598</v>
      </c>
      <c r="AA64">
        <v>0.30156250000000001</v>
      </c>
      <c r="AB64">
        <v>0</v>
      </c>
      <c r="AC64">
        <v>1.63961038961039</v>
      </c>
      <c r="AD64" t="e">
        <v>#VALUE!</v>
      </c>
      <c r="AE64">
        <v>0.35074626865671599</v>
      </c>
      <c r="AF64">
        <v>0</v>
      </c>
      <c r="AG64">
        <v>0</v>
      </c>
      <c r="AH64">
        <v>0</v>
      </c>
      <c r="AI64">
        <v>0</v>
      </c>
      <c r="AJ64">
        <v>0.52579365079365104</v>
      </c>
      <c r="AK64">
        <v>0.43573667711598701</v>
      </c>
      <c r="AL64">
        <v>0.97734548140851996</v>
      </c>
      <c r="AM64">
        <v>0</v>
      </c>
      <c r="AN64">
        <v>1.5136054421768701</v>
      </c>
      <c r="AO64">
        <v>0</v>
      </c>
      <c r="AP64">
        <v>0.72</v>
      </c>
      <c r="AQ64">
        <v>0.16872427983539101</v>
      </c>
      <c r="AR64">
        <v>1.7339743589743599</v>
      </c>
      <c r="AS64">
        <v>0.36697270227808299</v>
      </c>
      <c r="AT64">
        <v>1.9676113360323899</v>
      </c>
      <c r="AU64">
        <v>1.11363636363636</v>
      </c>
      <c r="AV64" t="e">
        <v>#VALUE!</v>
      </c>
      <c r="AW64">
        <v>1.92592592592593</v>
      </c>
      <c r="AX64">
        <v>1.8173076923076901</v>
      </c>
      <c r="AY64">
        <v>0.56671449067431801</v>
      </c>
      <c r="AZ64">
        <v>0</v>
      </c>
    </row>
    <row r="65" spans="1:52" x14ac:dyDescent="0.55000000000000004">
      <c r="A65" s="1">
        <v>44416</v>
      </c>
      <c r="B65">
        <v>0</v>
      </c>
      <c r="C65">
        <v>0.62317300026574496</v>
      </c>
      <c r="D65">
        <v>0.51056341741991695</v>
      </c>
      <c r="E65">
        <v>0.230769230769231</v>
      </c>
      <c r="F65">
        <v>0</v>
      </c>
      <c r="G65">
        <v>0.48417395081166198</v>
      </c>
      <c r="H65">
        <v>0</v>
      </c>
      <c r="I65">
        <v>0.602968460111317</v>
      </c>
      <c r="J65" t="e">
        <v>#VALUE!</v>
      </c>
      <c r="K65">
        <v>0.491842155188769</v>
      </c>
      <c r="L65">
        <v>0.48070841239721701</v>
      </c>
      <c r="M65" t="e">
        <v>#VALUE!</v>
      </c>
      <c r="N65">
        <v>0.57306122448979602</v>
      </c>
      <c r="O65">
        <v>2.3653846153846199</v>
      </c>
      <c r="P65">
        <v>0.169050602826153</v>
      </c>
      <c r="Q65">
        <v>0.20342938311688299</v>
      </c>
      <c r="R65">
        <v>1.2837209302325601</v>
      </c>
      <c r="S65">
        <v>0.26716141001855298</v>
      </c>
      <c r="T65">
        <v>0.24969400244798001</v>
      </c>
      <c r="U65">
        <v>0.19767441860465099</v>
      </c>
      <c r="V65">
        <v>4</v>
      </c>
      <c r="W65">
        <v>0</v>
      </c>
      <c r="X65">
        <v>0.64298836497244305</v>
      </c>
      <c r="Y65">
        <v>4</v>
      </c>
      <c r="Z65">
        <v>1.18124176949715</v>
      </c>
      <c r="AA65">
        <v>0.25130208333333298</v>
      </c>
      <c r="AB65">
        <v>0</v>
      </c>
      <c r="AC65">
        <v>0.76515151515151503</v>
      </c>
      <c r="AD65" t="e">
        <v>#VALUE!</v>
      </c>
      <c r="AE65">
        <v>0.93532338308457696</v>
      </c>
      <c r="AF65">
        <v>0</v>
      </c>
      <c r="AG65">
        <v>0.56235827664399096</v>
      </c>
      <c r="AH65">
        <v>1.3235294117647101</v>
      </c>
      <c r="AI65">
        <v>0</v>
      </c>
      <c r="AJ65">
        <v>3.6805555555555598</v>
      </c>
      <c r="AK65">
        <v>0.59913793103448298</v>
      </c>
      <c r="AL65">
        <v>0.56455360106206398</v>
      </c>
      <c r="AM65">
        <v>0.42857142857142899</v>
      </c>
      <c r="AN65">
        <v>1.6145124716553301</v>
      </c>
      <c r="AO65">
        <v>0</v>
      </c>
      <c r="AP65">
        <v>1.0610526315789499</v>
      </c>
      <c r="AQ65">
        <v>0</v>
      </c>
      <c r="AR65">
        <v>0.20807692307692299</v>
      </c>
      <c r="AS65">
        <v>0.57769695824674105</v>
      </c>
      <c r="AT65">
        <v>4</v>
      </c>
      <c r="AU65">
        <v>0.37121212121212099</v>
      </c>
      <c r="AV65">
        <v>0</v>
      </c>
      <c r="AW65">
        <v>0.32098765432098803</v>
      </c>
      <c r="AX65">
        <v>1.2115384615384599</v>
      </c>
      <c r="AY65">
        <v>0.53109243697479003</v>
      </c>
      <c r="AZ65" t="e">
        <v>#VALUE!</v>
      </c>
    </row>
    <row r="66" spans="1:52" x14ac:dyDescent="0.55000000000000004">
      <c r="A66" s="1">
        <v>44423</v>
      </c>
      <c r="B66">
        <v>4</v>
      </c>
      <c r="C66">
        <v>0.71108490566037696</v>
      </c>
      <c r="D66">
        <v>0.496046023545477</v>
      </c>
      <c r="E66">
        <v>0.15576923076923099</v>
      </c>
      <c r="F66">
        <v>0.20658436213991799</v>
      </c>
      <c r="G66">
        <v>0.49156924026700599</v>
      </c>
      <c r="H66">
        <v>0.49284578696343401</v>
      </c>
      <c r="I66">
        <v>0.16581632653061201</v>
      </c>
      <c r="J66">
        <v>0</v>
      </c>
      <c r="K66">
        <v>0.38143338143338101</v>
      </c>
      <c r="L66">
        <v>0.428217263917061</v>
      </c>
      <c r="M66" t="e">
        <v>#VALUE!</v>
      </c>
      <c r="N66">
        <v>1.20342857142857</v>
      </c>
      <c r="O66">
        <v>0</v>
      </c>
      <c r="P66">
        <v>0.33482503117892998</v>
      </c>
      <c r="Q66">
        <v>0.43398268398268403</v>
      </c>
      <c r="R66">
        <v>0.760723514211886</v>
      </c>
      <c r="S66">
        <v>0.602870813397129</v>
      </c>
      <c r="T66">
        <v>0.61347233360064202</v>
      </c>
      <c r="U66">
        <v>1.84782608695652</v>
      </c>
      <c r="V66">
        <v>8.7837837837837801E-2</v>
      </c>
      <c r="W66" t="e">
        <v>#VALUE!</v>
      </c>
      <c r="X66">
        <v>1.8485915492957701</v>
      </c>
      <c r="Y66">
        <v>0</v>
      </c>
      <c r="Z66">
        <v>0.63021960314902603</v>
      </c>
      <c r="AA66">
        <v>0.36553030303030298</v>
      </c>
      <c r="AB66">
        <v>0.56575682382133996</v>
      </c>
      <c r="AC66">
        <v>0.88538961038960995</v>
      </c>
      <c r="AD66">
        <v>0</v>
      </c>
      <c r="AE66">
        <v>0.70149253731343297</v>
      </c>
      <c r="AF66">
        <v>3.8125</v>
      </c>
      <c r="AG66">
        <v>0.843537414965986</v>
      </c>
      <c r="AH66">
        <v>1.76470588235294</v>
      </c>
      <c r="AI66">
        <v>0</v>
      </c>
      <c r="AJ66">
        <v>1.0140306122449001</v>
      </c>
      <c r="AK66">
        <v>0.35504469987228598</v>
      </c>
      <c r="AL66">
        <v>0.49184594031922302</v>
      </c>
      <c r="AM66">
        <v>0.55102040816326503</v>
      </c>
      <c r="AN66">
        <v>0.50857142857142901</v>
      </c>
      <c r="AO66">
        <v>0</v>
      </c>
      <c r="AP66">
        <v>0.37333333333333302</v>
      </c>
      <c r="AQ66">
        <v>0</v>
      </c>
      <c r="AR66">
        <v>0.75664335664335702</v>
      </c>
      <c r="AS66">
        <v>0.76139572408229095</v>
      </c>
      <c r="AT66">
        <v>1.7052631578947399</v>
      </c>
      <c r="AU66">
        <v>0.44545454545454499</v>
      </c>
      <c r="AV66">
        <v>0.15384615384615399</v>
      </c>
      <c r="AW66">
        <v>0.82539682539682502</v>
      </c>
      <c r="AX66">
        <v>0.60576923076923095</v>
      </c>
      <c r="AY66">
        <v>0.29044117647058798</v>
      </c>
      <c r="AZ66" t="e">
        <v>#VALUE!</v>
      </c>
    </row>
    <row r="67" spans="1:52" x14ac:dyDescent="0.55000000000000004">
      <c r="A67" s="1">
        <v>44430</v>
      </c>
      <c r="B67">
        <v>4</v>
      </c>
      <c r="C67">
        <v>0.37924528301886801</v>
      </c>
      <c r="D67">
        <v>0.50929032637745497</v>
      </c>
      <c r="E67">
        <v>0.37198622273249099</v>
      </c>
      <c r="F67">
        <v>0</v>
      </c>
      <c r="G67">
        <v>0.66613218070273295</v>
      </c>
      <c r="H67">
        <v>0.246422893481717</v>
      </c>
      <c r="I67">
        <v>2.5953859804791501</v>
      </c>
      <c r="J67">
        <v>1.2521739130434799</v>
      </c>
      <c r="K67">
        <v>0.41481004276945599</v>
      </c>
      <c r="L67">
        <v>0.35294117647058798</v>
      </c>
      <c r="M67" t="e">
        <v>#VALUE!</v>
      </c>
      <c r="N67">
        <v>0.33428571428571402</v>
      </c>
      <c r="O67">
        <v>0.31538461538461499</v>
      </c>
      <c r="P67">
        <v>0.84954052941983305</v>
      </c>
      <c r="Q67">
        <v>0.27705144557823103</v>
      </c>
      <c r="R67">
        <v>1.1410852713178301</v>
      </c>
      <c r="S67">
        <v>0.58325832583258297</v>
      </c>
      <c r="T67">
        <v>0.510127531882971</v>
      </c>
      <c r="U67">
        <v>1.1590909090909101</v>
      </c>
      <c r="V67">
        <v>0.31451612903225801</v>
      </c>
      <c r="W67">
        <v>0</v>
      </c>
      <c r="X67">
        <v>0.89628681177976999</v>
      </c>
      <c r="Y67">
        <v>0.71285563751317205</v>
      </c>
      <c r="Z67">
        <v>0.39624384236453197</v>
      </c>
      <c r="AA67">
        <v>1.02659574468085</v>
      </c>
      <c r="AB67">
        <v>4</v>
      </c>
      <c r="AC67">
        <v>0.482045454545455</v>
      </c>
      <c r="AD67">
        <v>0</v>
      </c>
      <c r="AE67">
        <v>0.93532338308457696</v>
      </c>
      <c r="AF67">
        <v>1.08928571428571</v>
      </c>
      <c r="AG67">
        <v>0.28117913832199498</v>
      </c>
      <c r="AH67">
        <v>0.315126050420168</v>
      </c>
      <c r="AI67">
        <v>0</v>
      </c>
      <c r="AJ67">
        <v>0.43729372937293698</v>
      </c>
      <c r="AK67">
        <v>0.63523057748234302</v>
      </c>
      <c r="AL67">
        <v>0.49465648854961802</v>
      </c>
      <c r="AM67">
        <v>0.497695852534562</v>
      </c>
      <c r="AN67">
        <v>0.51061388410786002</v>
      </c>
      <c r="AO67">
        <v>0.73109243697478998</v>
      </c>
      <c r="AP67">
        <v>0.80640000000000001</v>
      </c>
      <c r="AQ67">
        <v>0</v>
      </c>
      <c r="AR67">
        <v>0.49690011481056301</v>
      </c>
      <c r="AS67">
        <v>0.59466791840371702</v>
      </c>
      <c r="AT67">
        <v>4</v>
      </c>
      <c r="AU67">
        <v>0.44545454545454499</v>
      </c>
      <c r="AV67">
        <v>0</v>
      </c>
      <c r="AW67">
        <v>0.62801932367149804</v>
      </c>
      <c r="AX67">
        <v>0.66083916083916105</v>
      </c>
      <c r="AY67">
        <v>0.61960784313725503</v>
      </c>
      <c r="AZ67">
        <v>0.86842105263157898</v>
      </c>
    </row>
    <row r="68" spans="1:52" x14ac:dyDescent="0.55000000000000004">
      <c r="A68" s="1">
        <v>44437</v>
      </c>
      <c r="B68">
        <v>4</v>
      </c>
      <c r="C68">
        <v>0.41790113831280201</v>
      </c>
      <c r="D68">
        <v>0.53069978487103198</v>
      </c>
      <c r="E68">
        <v>0.16615384615384601</v>
      </c>
      <c r="F68">
        <v>0.87152777777777801</v>
      </c>
      <c r="G68">
        <v>0.38439102886452797</v>
      </c>
      <c r="H68">
        <v>0.83783783783783805</v>
      </c>
      <c r="I68">
        <v>1.19387755102041</v>
      </c>
      <c r="J68">
        <v>0</v>
      </c>
      <c r="K68">
        <v>0.35611726466597199</v>
      </c>
      <c r="L68">
        <v>0.62671797691039</v>
      </c>
      <c r="M68" t="e">
        <v>#VALUE!</v>
      </c>
      <c r="N68">
        <v>0.87204968944099404</v>
      </c>
      <c r="O68">
        <v>0.21750663129973499</v>
      </c>
      <c r="P68">
        <v>0.53509784309199604</v>
      </c>
      <c r="Q68">
        <v>0.214209401709402</v>
      </c>
      <c r="R68">
        <v>0.53488372093023295</v>
      </c>
      <c r="S68">
        <v>0.82462419470293502</v>
      </c>
      <c r="T68">
        <v>0.261820421992915</v>
      </c>
      <c r="U68">
        <v>1.3076923076923099</v>
      </c>
      <c r="V68">
        <v>0.8125</v>
      </c>
      <c r="W68">
        <v>2.1538461538461502</v>
      </c>
      <c r="X68">
        <v>1.3048881524440801</v>
      </c>
      <c r="Y68">
        <v>1.4415525114155301</v>
      </c>
      <c r="Z68">
        <v>0.73403662050376395</v>
      </c>
      <c r="AA68">
        <v>0.91779891304347805</v>
      </c>
      <c r="AB68">
        <v>1.67155425219941</v>
      </c>
      <c r="AC68">
        <v>0.9476647206005</v>
      </c>
      <c r="AD68">
        <v>0</v>
      </c>
      <c r="AE68">
        <v>0</v>
      </c>
      <c r="AF68">
        <v>4</v>
      </c>
      <c r="AG68">
        <v>0.249937011841774</v>
      </c>
      <c r="AH68">
        <v>0</v>
      </c>
      <c r="AI68">
        <v>0</v>
      </c>
      <c r="AJ68">
        <v>1.0176651305683599</v>
      </c>
      <c r="AK68">
        <v>0.86030061892130905</v>
      </c>
      <c r="AL68">
        <v>0.805254748801704</v>
      </c>
      <c r="AM68">
        <v>0.55900621118012395</v>
      </c>
      <c r="AN68">
        <v>0.71832122679580301</v>
      </c>
      <c r="AO68">
        <v>0</v>
      </c>
      <c r="AP68">
        <v>0.66705882352941204</v>
      </c>
      <c r="AQ68">
        <v>0</v>
      </c>
      <c r="AR68">
        <v>0.54646464646464699</v>
      </c>
      <c r="AS68">
        <v>0.74208227156898399</v>
      </c>
      <c r="AT68">
        <v>1.8947368421052599</v>
      </c>
      <c r="AU68">
        <v>0.85299806576402304</v>
      </c>
      <c r="AV68">
        <v>0.4</v>
      </c>
      <c r="AW68">
        <v>0.30409356725146203</v>
      </c>
      <c r="AX68">
        <v>1.1358173076923099</v>
      </c>
      <c r="AY68">
        <v>0.86640079760717803</v>
      </c>
      <c r="AZ68">
        <v>0</v>
      </c>
    </row>
    <row r="69" spans="1:52" x14ac:dyDescent="0.55000000000000004">
      <c r="A69" s="1">
        <v>44444</v>
      </c>
      <c r="B69" t="e">
        <v>#VALUE!</v>
      </c>
      <c r="C69">
        <v>0.84711145691499701</v>
      </c>
      <c r="D69">
        <v>0.51187742381055601</v>
      </c>
      <c r="E69">
        <v>0.34615384615384598</v>
      </c>
      <c r="F69">
        <v>0.61975308641975302</v>
      </c>
      <c r="G69">
        <v>0.60671765134324995</v>
      </c>
      <c r="H69">
        <v>0.50270270270270301</v>
      </c>
      <c r="I69">
        <v>0.92857142857142905</v>
      </c>
      <c r="J69">
        <v>0</v>
      </c>
      <c r="K69">
        <v>0.432044863585206</v>
      </c>
      <c r="L69">
        <v>0.401206636500754</v>
      </c>
      <c r="M69" t="e">
        <v>#VALUE!</v>
      </c>
      <c r="N69">
        <v>0.302749326145553</v>
      </c>
      <c r="O69">
        <v>0.382284382284382</v>
      </c>
      <c r="P69">
        <v>0.96353767016227598</v>
      </c>
      <c r="Q69">
        <v>0.24522994129158501</v>
      </c>
      <c r="R69">
        <v>0.49104079298513198</v>
      </c>
      <c r="S69">
        <v>0.65893837705918201</v>
      </c>
      <c r="T69">
        <v>0.53689348262991698</v>
      </c>
      <c r="U69">
        <v>1.0897435897435901</v>
      </c>
      <c r="V69">
        <v>0.48749999999999999</v>
      </c>
      <c r="W69">
        <v>0.828402366863905</v>
      </c>
      <c r="X69">
        <v>0.62597809076682298</v>
      </c>
      <c r="Y69">
        <v>0.15445205479452101</v>
      </c>
      <c r="Z69">
        <v>0.48355180763129302</v>
      </c>
      <c r="AA69">
        <v>0.27414772727272702</v>
      </c>
      <c r="AB69">
        <v>1.37903225806452</v>
      </c>
      <c r="AC69">
        <v>0.86717171717171704</v>
      </c>
      <c r="AD69">
        <v>0</v>
      </c>
      <c r="AE69">
        <v>0.47906807426283199</v>
      </c>
      <c r="AF69">
        <v>3.3888888888888902</v>
      </c>
      <c r="AG69">
        <v>0.421768707482993</v>
      </c>
      <c r="AH69">
        <v>0.17647058823529399</v>
      </c>
      <c r="AI69">
        <v>0.47142857142857097</v>
      </c>
      <c r="AJ69">
        <v>1.21142857142857</v>
      </c>
      <c r="AK69">
        <v>0.59061938225200195</v>
      </c>
      <c r="AL69">
        <v>0.55490311215502097</v>
      </c>
      <c r="AM69">
        <v>0.22360248447205</v>
      </c>
      <c r="AN69">
        <v>0.70147783251231499</v>
      </c>
      <c r="AO69">
        <v>0</v>
      </c>
      <c r="AP69">
        <v>0.504</v>
      </c>
      <c r="AQ69">
        <v>0.50617283950617298</v>
      </c>
      <c r="AR69">
        <v>0.52712820512820502</v>
      </c>
      <c r="AS69">
        <v>0.56869856325847401</v>
      </c>
      <c r="AT69">
        <v>0.25837320574162698</v>
      </c>
      <c r="AU69">
        <v>1.4066985645932999</v>
      </c>
      <c r="AV69">
        <v>0.1</v>
      </c>
      <c r="AW69">
        <v>0.17508417508417501</v>
      </c>
      <c r="AX69">
        <v>0.27431059506531202</v>
      </c>
      <c r="AY69">
        <v>0.39192062367115499</v>
      </c>
      <c r="AZ69">
        <v>0</v>
      </c>
    </row>
    <row r="70" spans="1:52" x14ac:dyDescent="0.55000000000000004">
      <c r="A70" s="1">
        <v>44451</v>
      </c>
      <c r="B70">
        <v>0</v>
      </c>
      <c r="C70">
        <v>0.86755456899741001</v>
      </c>
      <c r="D70">
        <v>0.53216214610492096</v>
      </c>
      <c r="E70">
        <v>0.113286713286713</v>
      </c>
      <c r="F70">
        <v>0.61975308641975302</v>
      </c>
      <c r="G70">
        <v>0.83148414045163799</v>
      </c>
      <c r="H70">
        <v>0.78547297297297303</v>
      </c>
      <c r="I70">
        <v>0.39015606242496997</v>
      </c>
      <c r="J70">
        <v>1.3714285714285701</v>
      </c>
      <c r="K70">
        <v>0.55464629932715004</v>
      </c>
      <c r="L70">
        <v>0.377264829982626</v>
      </c>
      <c r="M70" t="e">
        <v>#VALUE!</v>
      </c>
      <c r="N70">
        <v>0.38204081632653097</v>
      </c>
      <c r="O70">
        <v>0.225274725274725</v>
      </c>
      <c r="P70">
        <v>0.50424341101048098</v>
      </c>
      <c r="Q70">
        <v>0.261977351916376</v>
      </c>
      <c r="R70">
        <v>0.48442299254058802</v>
      </c>
      <c r="S70">
        <v>0.265356265356265</v>
      </c>
      <c r="T70">
        <v>0.89272318079519897</v>
      </c>
      <c r="U70">
        <v>1.47826086956522</v>
      </c>
      <c r="V70">
        <v>0.141304347826087</v>
      </c>
      <c r="W70">
        <v>0.61959957850368796</v>
      </c>
      <c r="X70">
        <v>1.46061554512259</v>
      </c>
      <c r="Y70">
        <v>0.67572773972602695</v>
      </c>
      <c r="Z70">
        <v>0.93252892013062505</v>
      </c>
      <c r="AA70">
        <v>0.45234374999999999</v>
      </c>
      <c r="AB70">
        <v>1.8387096774193501</v>
      </c>
      <c r="AC70">
        <v>0.99671052631578905</v>
      </c>
      <c r="AD70">
        <v>1.9019607843137301</v>
      </c>
      <c r="AE70">
        <v>0.56119402985074596</v>
      </c>
      <c r="AF70">
        <v>0</v>
      </c>
      <c r="AG70">
        <v>0.19466248037676601</v>
      </c>
      <c r="AH70">
        <v>0.14231499051233401</v>
      </c>
      <c r="AI70">
        <v>0.36666666666666697</v>
      </c>
      <c r="AJ70">
        <v>0.61723602484472095</v>
      </c>
      <c r="AK70">
        <v>0.958620689655172</v>
      </c>
      <c r="AL70">
        <v>0.20775572519084001</v>
      </c>
      <c r="AM70">
        <v>0.50310559006211197</v>
      </c>
      <c r="AN70">
        <v>0.662942271880819</v>
      </c>
      <c r="AO70">
        <v>0.73109243697478998</v>
      </c>
      <c r="AP70">
        <v>0.41424657534246601</v>
      </c>
      <c r="AQ70">
        <v>0.25308641975308599</v>
      </c>
      <c r="AR70">
        <v>0.85873015873015901</v>
      </c>
      <c r="AS70">
        <v>0.47856001300214002</v>
      </c>
      <c r="AT70">
        <v>1.5986842105263199</v>
      </c>
      <c r="AU70">
        <v>0.481572481572482</v>
      </c>
      <c r="AV70">
        <v>0.24</v>
      </c>
      <c r="AW70">
        <v>0.4</v>
      </c>
      <c r="AX70">
        <v>0.16520979020978999</v>
      </c>
      <c r="AY70">
        <v>0.62556561085972895</v>
      </c>
      <c r="AZ70">
        <v>0</v>
      </c>
    </row>
    <row r="71" spans="1:52" x14ac:dyDescent="0.55000000000000004">
      <c r="A71" s="1">
        <v>44458</v>
      </c>
      <c r="B71" t="e">
        <v>#VALUE!</v>
      </c>
      <c r="C71">
        <v>1.17051013277428</v>
      </c>
      <c r="D71">
        <v>0.58606087355682901</v>
      </c>
      <c r="E71">
        <v>0.22027972027972001</v>
      </c>
      <c r="F71">
        <v>0.32810457516339903</v>
      </c>
      <c r="G71">
        <v>0.56562802712302196</v>
      </c>
      <c r="H71">
        <v>0.38083538083538099</v>
      </c>
      <c r="I71">
        <v>1.4739229024943299</v>
      </c>
      <c r="J71">
        <v>0.68571428571428605</v>
      </c>
      <c r="K71">
        <v>0.55472883597883604</v>
      </c>
      <c r="L71">
        <v>0.58210784313725505</v>
      </c>
      <c r="M71" t="e">
        <v>#VALUE!</v>
      </c>
      <c r="N71">
        <v>0.54701298701298695</v>
      </c>
      <c r="O71">
        <v>0.35042735042735002</v>
      </c>
      <c r="P71">
        <v>0.79384581327134895</v>
      </c>
      <c r="Q71">
        <v>0.46700310559006197</v>
      </c>
      <c r="R71">
        <v>0.57054263565891505</v>
      </c>
      <c r="S71">
        <v>0.31544359255202598</v>
      </c>
      <c r="T71">
        <v>0.28752642706131099</v>
      </c>
      <c r="U71">
        <v>0.51</v>
      </c>
      <c r="V71">
        <v>0.73863636363636398</v>
      </c>
      <c r="W71">
        <v>1.3216783216783199</v>
      </c>
      <c r="X71">
        <v>1.1296948356807499</v>
      </c>
      <c r="Y71">
        <v>0.741369863013699</v>
      </c>
      <c r="Z71">
        <v>0.43226600985221703</v>
      </c>
      <c r="AA71">
        <v>0.24785958904109601</v>
      </c>
      <c r="AB71">
        <v>1.57603686635945</v>
      </c>
      <c r="AC71">
        <v>0.65376869965477602</v>
      </c>
      <c r="AD71">
        <v>0</v>
      </c>
      <c r="AE71">
        <v>0.17537313432835799</v>
      </c>
      <c r="AF71">
        <v>1.4296875</v>
      </c>
      <c r="AG71">
        <v>0.37490551776266101</v>
      </c>
      <c r="AH71">
        <v>0</v>
      </c>
      <c r="AI71">
        <v>0.507692307692308</v>
      </c>
      <c r="AJ71">
        <v>0.95934280144806505</v>
      </c>
      <c r="AK71">
        <v>0.634381338742393</v>
      </c>
      <c r="AL71">
        <v>0.74809160305343503</v>
      </c>
      <c r="AM71">
        <v>0.42314647377938502</v>
      </c>
      <c r="AN71">
        <v>0.47782446311858101</v>
      </c>
      <c r="AO71">
        <v>0</v>
      </c>
      <c r="AP71">
        <v>0.57417721518987297</v>
      </c>
      <c r="AQ71">
        <v>0</v>
      </c>
      <c r="AR71">
        <v>0.81808021038790302</v>
      </c>
      <c r="AS71">
        <v>0.84319740787977004</v>
      </c>
      <c r="AT71">
        <v>0.94736842105263197</v>
      </c>
      <c r="AU71">
        <v>0.56732418524871397</v>
      </c>
      <c r="AV71">
        <v>3</v>
      </c>
      <c r="AW71">
        <v>0.54789272030651304</v>
      </c>
      <c r="AX71">
        <v>1.33906882591093</v>
      </c>
      <c r="AY71">
        <v>0.44971537001897499</v>
      </c>
      <c r="AZ71">
        <v>0.19298245614035101</v>
      </c>
    </row>
    <row r="72" spans="1:52" x14ac:dyDescent="0.55000000000000004">
      <c r="A72" s="1">
        <v>44465</v>
      </c>
      <c r="B72">
        <v>0</v>
      </c>
      <c r="C72">
        <v>0.57461406518010305</v>
      </c>
      <c r="D72">
        <v>0.54825453837086402</v>
      </c>
      <c r="E72">
        <v>0.41538461538461502</v>
      </c>
      <c r="F72">
        <v>0</v>
      </c>
      <c r="G72">
        <v>1.0802533792209099</v>
      </c>
      <c r="H72">
        <v>0.99742599742599702</v>
      </c>
      <c r="I72">
        <v>1.0697827518103999</v>
      </c>
      <c r="J72">
        <v>0</v>
      </c>
      <c r="K72">
        <v>0.50960735171261495</v>
      </c>
      <c r="L72">
        <v>0.41816726690676298</v>
      </c>
      <c r="M72" t="e">
        <v>#VALUE!</v>
      </c>
      <c r="N72">
        <v>0.30085714285714299</v>
      </c>
      <c r="O72">
        <v>0.24260355029585801</v>
      </c>
      <c r="P72">
        <v>0.57320163417282899</v>
      </c>
      <c r="Q72">
        <v>0.334853545734841</v>
      </c>
      <c r="R72">
        <v>0.68465116279069804</v>
      </c>
      <c r="S72">
        <v>0.77005347593582896</v>
      </c>
      <c r="T72">
        <v>0.36493738819320198</v>
      </c>
      <c r="U72">
        <v>1.3076923076923099</v>
      </c>
      <c r="V72">
        <v>0.565217391304348</v>
      </c>
      <c r="W72">
        <v>1.2506203473945401</v>
      </c>
      <c r="X72">
        <v>0.37345283824157099</v>
      </c>
      <c r="Y72">
        <v>0.43102899012424301</v>
      </c>
      <c r="Z72">
        <v>0.532019704433498</v>
      </c>
      <c r="AA72">
        <v>0.32166666666666699</v>
      </c>
      <c r="AB72">
        <v>0.61290322580645196</v>
      </c>
      <c r="AC72">
        <v>0.77665755297334205</v>
      </c>
      <c r="AD72">
        <v>0.271708683473389</v>
      </c>
      <c r="AE72">
        <v>0.51017639077340604</v>
      </c>
      <c r="AF72">
        <v>0.19551282051282001</v>
      </c>
      <c r="AG72">
        <v>1.43034605146406</v>
      </c>
      <c r="AH72">
        <v>0</v>
      </c>
      <c r="AI72">
        <v>0.2</v>
      </c>
      <c r="AJ72">
        <v>1.39301175015461</v>
      </c>
      <c r="AK72">
        <v>0.488305445132662</v>
      </c>
      <c r="AL72">
        <v>0.84160305343511499</v>
      </c>
      <c r="AM72">
        <v>0.34866828087167101</v>
      </c>
      <c r="AN72">
        <v>0.50282485875706195</v>
      </c>
      <c r="AO72">
        <v>1.46218487394958</v>
      </c>
      <c r="AP72">
        <v>0.763636363636364</v>
      </c>
      <c r="AQ72">
        <v>0.15185185185185199</v>
      </c>
      <c r="AR72">
        <v>0.58613217768147396</v>
      </c>
      <c r="AS72">
        <v>0.49073182474723198</v>
      </c>
      <c r="AT72">
        <v>4</v>
      </c>
      <c r="AU72">
        <v>0.61442006269592497</v>
      </c>
      <c r="AV72">
        <v>9.5238095238095205E-2</v>
      </c>
      <c r="AW72">
        <v>0.14444444444444399</v>
      </c>
      <c r="AX72">
        <v>0.77884615384615397</v>
      </c>
      <c r="AY72">
        <v>0.56459593183067602</v>
      </c>
      <c r="AZ72">
        <v>0.99248120300751896</v>
      </c>
    </row>
    <row r="73" spans="1:52" x14ac:dyDescent="0.55000000000000004">
      <c r="A73" s="1">
        <v>44472</v>
      </c>
      <c r="B73">
        <v>0</v>
      </c>
      <c r="C73">
        <v>2.3124712379199299</v>
      </c>
      <c r="D73">
        <v>0.61943322258808997</v>
      </c>
      <c r="E73">
        <v>8.5353003161222296E-2</v>
      </c>
      <c r="F73">
        <v>0</v>
      </c>
      <c r="G73">
        <v>0.79148870078434397</v>
      </c>
      <c r="H73">
        <v>0.54304304304304296</v>
      </c>
      <c r="I73">
        <v>0.86512866015971601</v>
      </c>
      <c r="J73">
        <v>0</v>
      </c>
      <c r="K73">
        <v>0.34796626984126999</v>
      </c>
      <c r="L73">
        <v>0.80551139374668801</v>
      </c>
      <c r="M73" t="e">
        <v>#VALUE!</v>
      </c>
      <c r="N73">
        <v>0.72115569823435</v>
      </c>
      <c r="O73">
        <v>0.225274725274725</v>
      </c>
      <c r="P73">
        <v>0.697214350638935</v>
      </c>
      <c r="Q73">
        <v>0.37508503401360499</v>
      </c>
      <c r="R73">
        <v>0.93023255813953498</v>
      </c>
      <c r="S73">
        <v>0.965034965034965</v>
      </c>
      <c r="T73">
        <v>0.32945736434108502</v>
      </c>
      <c r="U73">
        <v>1.21428571428571</v>
      </c>
      <c r="V73">
        <v>0.46428571428571402</v>
      </c>
      <c r="W73">
        <v>0.56187290969899695</v>
      </c>
      <c r="X73">
        <v>0.65244407622203804</v>
      </c>
      <c r="Y73">
        <v>0.26178314371952599</v>
      </c>
      <c r="Z73">
        <v>0.97259852216748799</v>
      </c>
      <c r="AA73">
        <v>0.718005952380952</v>
      </c>
      <c r="AB73">
        <v>1.0372208436724599</v>
      </c>
      <c r="AC73">
        <v>0.75674325674325704</v>
      </c>
      <c r="AD73">
        <v>0.42265795206971701</v>
      </c>
      <c r="AE73">
        <v>0.26542960871319099</v>
      </c>
      <c r="AF73">
        <v>3.05</v>
      </c>
      <c r="AG73">
        <v>0.61974177426072496</v>
      </c>
      <c r="AH73">
        <v>0</v>
      </c>
      <c r="AI73">
        <v>0.4</v>
      </c>
      <c r="AJ73">
        <v>0.75212866603595097</v>
      </c>
      <c r="AK73">
        <v>0.53256704980842895</v>
      </c>
      <c r="AL73">
        <v>1.16529653552554</v>
      </c>
      <c r="AM73">
        <v>0.52597402597402598</v>
      </c>
      <c r="AN73">
        <v>0.60544217687074797</v>
      </c>
      <c r="AO73">
        <v>0.30103806228373697</v>
      </c>
      <c r="AP73">
        <v>0.21913043478260899</v>
      </c>
      <c r="AQ73">
        <v>0.50617283950617298</v>
      </c>
      <c r="AR73">
        <v>0.85364891518737696</v>
      </c>
      <c r="AS73">
        <v>0.77714873906330395</v>
      </c>
      <c r="AT73">
        <v>0.73082706766917305</v>
      </c>
      <c r="AU73">
        <v>1.43576258452292</v>
      </c>
      <c r="AV73">
        <v>0.30769230769230799</v>
      </c>
      <c r="AW73">
        <v>0.245862884160756</v>
      </c>
      <c r="AX73">
        <v>0.886491557223265</v>
      </c>
      <c r="AY73">
        <v>0.69211514392991202</v>
      </c>
      <c r="AZ73">
        <v>0.12631578947368399</v>
      </c>
    </row>
    <row r="74" spans="1:52" x14ac:dyDescent="0.55000000000000004">
      <c r="A74" s="1">
        <v>44479</v>
      </c>
      <c r="B74">
        <v>4</v>
      </c>
      <c r="C74">
        <v>1.80592991913747</v>
      </c>
      <c r="D74">
        <v>0.60887119396578504</v>
      </c>
      <c r="E74">
        <v>0.24923076923076901</v>
      </c>
      <c r="F74">
        <v>0.27888888888888902</v>
      </c>
      <c r="G74">
        <v>0.58135172134056701</v>
      </c>
      <c r="H74">
        <v>0.71522742254449601</v>
      </c>
      <c r="I74">
        <v>0.55272108843537404</v>
      </c>
      <c r="J74">
        <v>1.2</v>
      </c>
      <c r="K74">
        <v>0.30700735578784399</v>
      </c>
      <c r="L74">
        <v>0.28223410576351798</v>
      </c>
      <c r="M74" t="e">
        <v>#VALUE!</v>
      </c>
      <c r="N74">
        <v>0.66070588235294103</v>
      </c>
      <c r="O74">
        <v>1.1038461538461499</v>
      </c>
      <c r="P74">
        <v>0.53422917776230106</v>
      </c>
      <c r="Q74">
        <v>0.43136833046471601</v>
      </c>
      <c r="R74">
        <v>0.63730826323602197</v>
      </c>
      <c r="S74">
        <v>0.98942917547568698</v>
      </c>
      <c r="T74">
        <v>1.18604651162791</v>
      </c>
      <c r="U74">
        <v>0.37777777777777799</v>
      </c>
      <c r="V74">
        <v>0.32500000000000001</v>
      </c>
      <c r="W74">
        <v>1.84615384615385</v>
      </c>
      <c r="X74">
        <v>0.70422535211267601</v>
      </c>
      <c r="Y74">
        <v>0.37281530467642898</v>
      </c>
      <c r="Z74">
        <v>0.29641097818437701</v>
      </c>
      <c r="AA74">
        <v>0.27414772727272702</v>
      </c>
      <c r="AB74">
        <v>0.97139379184418695</v>
      </c>
      <c r="AC74">
        <v>0.45404595404595399</v>
      </c>
      <c r="AD74">
        <v>9.7536450477626893E-2</v>
      </c>
      <c r="AE74">
        <v>0.34219148161630902</v>
      </c>
      <c r="AF74">
        <v>0.30499999999999999</v>
      </c>
      <c r="AG74">
        <v>0.24891267982602899</v>
      </c>
      <c r="AH74">
        <v>0</v>
      </c>
      <c r="AI74">
        <v>1.1000000000000001</v>
      </c>
      <c r="AJ74">
        <v>0.662110523221634</v>
      </c>
      <c r="AK74">
        <v>0.940185676392573</v>
      </c>
      <c r="AL74">
        <v>0.84453546825544601</v>
      </c>
      <c r="AM74">
        <v>0.9</v>
      </c>
      <c r="AN74">
        <v>0.71802439984258204</v>
      </c>
      <c r="AO74">
        <v>0</v>
      </c>
      <c r="AP74">
        <v>0.54</v>
      </c>
      <c r="AQ74">
        <v>0</v>
      </c>
      <c r="AR74">
        <v>0.65708502024291504</v>
      </c>
      <c r="AS74">
        <v>0.72776741293532299</v>
      </c>
      <c r="AT74">
        <v>1.17604355716878</v>
      </c>
      <c r="AU74">
        <v>0.63135289906943404</v>
      </c>
      <c r="AV74">
        <v>0</v>
      </c>
      <c r="AW74">
        <v>0.40225035161743999</v>
      </c>
      <c r="AX74">
        <v>0.24641460234680601</v>
      </c>
      <c r="AY74">
        <v>0.73025210084033598</v>
      </c>
      <c r="AZ74">
        <v>0.42456140350877197</v>
      </c>
    </row>
    <row r="75" spans="1:52" x14ac:dyDescent="0.55000000000000004">
      <c r="A75" s="1">
        <v>44486</v>
      </c>
      <c r="B75">
        <v>0</v>
      </c>
      <c r="C75">
        <v>0.49574546799851998</v>
      </c>
      <c r="D75">
        <v>0.63422153618103705</v>
      </c>
      <c r="E75">
        <v>0.36651583710407198</v>
      </c>
      <c r="F75">
        <v>1.1952380952381001</v>
      </c>
      <c r="G75">
        <v>0.54110429447852804</v>
      </c>
      <c r="H75">
        <v>0.33247533247533201</v>
      </c>
      <c r="I75">
        <v>0.14112027789839299</v>
      </c>
      <c r="J75">
        <v>0</v>
      </c>
      <c r="K75">
        <v>0.24380495603517199</v>
      </c>
      <c r="L75">
        <v>0.63412599082186105</v>
      </c>
      <c r="M75" t="e">
        <v>#VALUE!</v>
      </c>
      <c r="N75">
        <v>0.69333333333333302</v>
      </c>
      <c r="O75">
        <v>0.101736972704715</v>
      </c>
      <c r="P75">
        <v>0.836657220766722</v>
      </c>
      <c r="Q75">
        <v>0.19458462732919299</v>
      </c>
      <c r="R75">
        <v>0.64186046511627903</v>
      </c>
      <c r="S75">
        <v>1.5835777126099699</v>
      </c>
      <c r="T75">
        <v>0.43927648578811401</v>
      </c>
      <c r="U75">
        <v>0.45535714285714302</v>
      </c>
      <c r="V75">
        <v>0.32500000000000001</v>
      </c>
      <c r="W75">
        <v>4</v>
      </c>
      <c r="X75">
        <v>1.83426138224697</v>
      </c>
      <c r="Y75">
        <v>0.40884367445608399</v>
      </c>
      <c r="Z75">
        <v>0.34969834504898401</v>
      </c>
      <c r="AA75">
        <v>0.75390625</v>
      </c>
      <c r="AB75">
        <v>3.1520737327188901</v>
      </c>
      <c r="AC75">
        <v>0.99963343108504399</v>
      </c>
      <c r="AD75">
        <v>0.70442992011619499</v>
      </c>
      <c r="AE75">
        <v>0.80170575692963797</v>
      </c>
      <c r="AF75">
        <v>0.69318181818181801</v>
      </c>
      <c r="AG75">
        <v>0.48979591836734698</v>
      </c>
      <c r="AH75">
        <v>0</v>
      </c>
      <c r="AI75">
        <v>0.44</v>
      </c>
      <c r="AJ75">
        <v>0.86340852130325796</v>
      </c>
      <c r="AK75">
        <v>0.57748234316576696</v>
      </c>
      <c r="AL75">
        <v>0.54103053435114501</v>
      </c>
      <c r="AM75">
        <v>0.13714285714285701</v>
      </c>
      <c r="AN75">
        <v>1.09950584007188</v>
      </c>
      <c r="AO75">
        <v>3.4117647058823501</v>
      </c>
      <c r="AP75">
        <v>0.21913043478260899</v>
      </c>
      <c r="AQ75">
        <v>0.45555555555555499</v>
      </c>
      <c r="AR75">
        <v>0.84531250000000002</v>
      </c>
      <c r="AS75">
        <v>0.28927927476710402</v>
      </c>
      <c r="AT75">
        <v>0.85263157894736896</v>
      </c>
      <c r="AU75">
        <v>0.40495867768595001</v>
      </c>
      <c r="AV75">
        <v>0</v>
      </c>
      <c r="AW75">
        <v>0.74074074074074103</v>
      </c>
      <c r="AX75">
        <v>0.50480769230769196</v>
      </c>
      <c r="AY75">
        <v>0.57069143446852399</v>
      </c>
      <c r="AZ75">
        <v>1.06882591093117</v>
      </c>
    </row>
    <row r="76" spans="1:52" x14ac:dyDescent="0.55000000000000004">
      <c r="A76" s="1">
        <v>44493</v>
      </c>
      <c r="B76">
        <v>4</v>
      </c>
      <c r="C76">
        <v>0.68332483426823099</v>
      </c>
      <c r="D76">
        <v>0.55395784308889195</v>
      </c>
      <c r="E76">
        <v>0.17307692307692299</v>
      </c>
      <c r="F76">
        <v>0.70828924162257501</v>
      </c>
      <c r="G76">
        <v>0.60122699386503098</v>
      </c>
      <c r="H76">
        <v>0.50472158905893805</v>
      </c>
      <c r="I76">
        <v>0.64708810353409696</v>
      </c>
      <c r="J76">
        <v>0.87272727272727302</v>
      </c>
      <c r="K76">
        <v>0.97978080120937305</v>
      </c>
      <c r="L76">
        <v>0</v>
      </c>
      <c r="M76" t="e">
        <v>#VALUE!</v>
      </c>
      <c r="N76">
        <v>0.521485714285714</v>
      </c>
      <c r="O76">
        <v>0.46380090497737603</v>
      </c>
      <c r="P76">
        <v>0.33055430374042399</v>
      </c>
      <c r="Q76">
        <v>0.18843984962405999</v>
      </c>
      <c r="R76">
        <v>0.23446957629818399</v>
      </c>
      <c r="S76">
        <v>0.87272727272727302</v>
      </c>
      <c r="T76">
        <v>0.16136687233032701</v>
      </c>
      <c r="U76">
        <v>0.85</v>
      </c>
      <c r="V76">
        <v>0.34210526315789502</v>
      </c>
      <c r="W76">
        <v>3.4461538461538499</v>
      </c>
      <c r="X76">
        <v>1.03362108132667</v>
      </c>
      <c r="Y76">
        <v>0.58283794262083199</v>
      </c>
      <c r="Z76">
        <v>1.064039408867</v>
      </c>
      <c r="AA76">
        <v>0</v>
      </c>
      <c r="AB76">
        <v>0.75434243176178695</v>
      </c>
      <c r="AC76">
        <v>1.1320049813200499</v>
      </c>
      <c r="AD76">
        <v>0.20561738208797001</v>
      </c>
      <c r="AE76">
        <v>0</v>
      </c>
      <c r="AF76">
        <v>0.82880434782608703</v>
      </c>
      <c r="AG76">
        <v>0.31632653061224503</v>
      </c>
      <c r="AH76">
        <v>0.40106951871657798</v>
      </c>
      <c r="AI76">
        <v>0</v>
      </c>
      <c r="AJ76">
        <v>0.26767676767676801</v>
      </c>
      <c r="AK76">
        <v>0.77443156151182002</v>
      </c>
      <c r="AL76">
        <v>0.30373644033748498</v>
      </c>
      <c r="AM76">
        <v>0.94076655052264802</v>
      </c>
      <c r="AN76">
        <v>0.60304912478825501</v>
      </c>
      <c r="AO76">
        <v>0</v>
      </c>
      <c r="AP76">
        <v>0.54782608695652202</v>
      </c>
      <c r="AQ76">
        <v>0.17864923747276701</v>
      </c>
      <c r="AR76">
        <v>0.40111214087117703</v>
      </c>
      <c r="AS76">
        <v>0.47726075504828802</v>
      </c>
      <c r="AT76">
        <v>1.21804511278195</v>
      </c>
      <c r="AU76">
        <v>0.22149673530889</v>
      </c>
      <c r="AV76">
        <v>0.42105263157894701</v>
      </c>
      <c r="AW76">
        <v>0.92857142857142905</v>
      </c>
      <c r="AX76">
        <v>1.125</v>
      </c>
      <c r="AY76">
        <v>1.1006191950464399</v>
      </c>
      <c r="AZ76">
        <v>0.13360323886639699</v>
      </c>
    </row>
    <row r="77" spans="1:52" x14ac:dyDescent="0.55000000000000004">
      <c r="A77" s="1">
        <v>44500</v>
      </c>
      <c r="B77">
        <v>0</v>
      </c>
      <c r="C77">
        <v>0</v>
      </c>
      <c r="D77">
        <v>0.65538613444188998</v>
      </c>
      <c r="E77">
        <v>0.34615384615384598</v>
      </c>
      <c r="F77">
        <v>0.171623931623932</v>
      </c>
      <c r="G77">
        <v>0.62675078134043305</v>
      </c>
      <c r="H77">
        <v>0.38669438669438699</v>
      </c>
      <c r="I77">
        <v>4</v>
      </c>
      <c r="J77">
        <v>4</v>
      </c>
      <c r="K77">
        <v>1.4963924963924999</v>
      </c>
      <c r="L77">
        <v>0.85972850678733004</v>
      </c>
      <c r="M77" t="e">
        <v>#VALUE!</v>
      </c>
      <c r="N77">
        <v>0.44571428571428601</v>
      </c>
      <c r="O77">
        <v>1.0137362637362599</v>
      </c>
      <c r="P77">
        <v>0.564606915321334</v>
      </c>
      <c r="Q77">
        <v>0.25573979591836699</v>
      </c>
      <c r="R77">
        <v>0.99513250405624698</v>
      </c>
      <c r="S77">
        <v>0.55705996131528002</v>
      </c>
      <c r="T77">
        <v>0</v>
      </c>
      <c r="U77">
        <v>1.2749999999999999</v>
      </c>
      <c r="V77">
        <v>0.35326086956521702</v>
      </c>
      <c r="W77">
        <v>1.92099792099792</v>
      </c>
      <c r="X77">
        <v>0.54022766737410799</v>
      </c>
      <c r="Y77">
        <v>0.78534943115857903</v>
      </c>
      <c r="Z77">
        <v>0.52930531818638804</v>
      </c>
      <c r="AA77">
        <v>0</v>
      </c>
      <c r="AB77">
        <v>0.38042269187986599</v>
      </c>
      <c r="AC77">
        <v>0.375619834710744</v>
      </c>
      <c r="AD77">
        <v>0.30431372549019597</v>
      </c>
      <c r="AE77">
        <v>0.20042643923240899</v>
      </c>
      <c r="AF77">
        <v>1.14375</v>
      </c>
      <c r="AG77">
        <v>0.24688899950224</v>
      </c>
      <c r="AH77">
        <v>0</v>
      </c>
      <c r="AI77">
        <v>0</v>
      </c>
      <c r="AJ77">
        <v>1.4421768707483</v>
      </c>
      <c r="AK77">
        <v>0.84877873563218398</v>
      </c>
      <c r="AL77">
        <v>0.270515267175573</v>
      </c>
      <c r="AM77">
        <v>0.85714285714285698</v>
      </c>
      <c r="AN77">
        <v>0.91099243435692001</v>
      </c>
      <c r="AO77">
        <v>0</v>
      </c>
      <c r="AP77">
        <v>0.581538461538462</v>
      </c>
      <c r="AQ77">
        <v>0.19806763285024201</v>
      </c>
      <c r="AR77">
        <v>0.387119856887299</v>
      </c>
      <c r="AS77">
        <v>0.593888664784187</v>
      </c>
      <c r="AT77">
        <v>0.224376731301939</v>
      </c>
      <c r="AU77">
        <v>0.53030303030303005</v>
      </c>
      <c r="AV77">
        <v>0.37037037037037002</v>
      </c>
      <c r="AW77">
        <v>0.69333333333333302</v>
      </c>
      <c r="AX77">
        <v>0.324519230769231</v>
      </c>
      <c r="AY77">
        <v>1.6024340770791099</v>
      </c>
      <c r="AZ77">
        <v>0.30650154798761597</v>
      </c>
    </row>
    <row r="78" spans="1:52" x14ac:dyDescent="0.55000000000000004">
      <c r="A78" s="1">
        <v>44507</v>
      </c>
      <c r="B78">
        <v>4</v>
      </c>
      <c r="C78">
        <v>0</v>
      </c>
      <c r="D78">
        <v>0.64435503634101798</v>
      </c>
      <c r="E78">
        <v>0.28321678321678301</v>
      </c>
      <c r="F78">
        <v>0.26560846560846602</v>
      </c>
      <c r="G78">
        <v>0.60454868996373201</v>
      </c>
      <c r="H78">
        <v>0.69819819819819795</v>
      </c>
      <c r="I78">
        <v>1.3265306122449001</v>
      </c>
      <c r="J78">
        <v>0</v>
      </c>
      <c r="K78">
        <v>1.1916971916971899</v>
      </c>
      <c r="L78">
        <v>0.93137254901960798</v>
      </c>
      <c r="M78" t="e">
        <v>#VALUE!</v>
      </c>
      <c r="N78">
        <v>0.32091428571428599</v>
      </c>
      <c r="O78">
        <v>0.66396761133603199</v>
      </c>
      <c r="P78">
        <v>0.45706274097441302</v>
      </c>
      <c r="Q78">
        <v>0.200767690253672</v>
      </c>
      <c r="R78">
        <v>0.54460887949259995</v>
      </c>
      <c r="S78">
        <v>1.5401069518716599</v>
      </c>
      <c r="T78">
        <v>0.87855297157622703</v>
      </c>
      <c r="U78">
        <v>0.71428571428571397</v>
      </c>
      <c r="V78">
        <v>0.375</v>
      </c>
      <c r="W78">
        <v>1.1183431952662699</v>
      </c>
      <c r="X78">
        <v>0.96186877361731404</v>
      </c>
      <c r="Y78">
        <v>0.28869542952246802</v>
      </c>
      <c r="Z78">
        <v>0.84442662389735401</v>
      </c>
      <c r="AA78">
        <v>0</v>
      </c>
      <c r="AB78">
        <v>1.37903225806452</v>
      </c>
      <c r="AC78">
        <v>1.05944055944056</v>
      </c>
      <c r="AD78">
        <v>0.84531590413943303</v>
      </c>
      <c r="AE78">
        <v>0.54560530679933705</v>
      </c>
      <c r="AF78">
        <v>0.97756410256410198</v>
      </c>
      <c r="AG78">
        <v>0.33741496598639498</v>
      </c>
      <c r="AH78">
        <v>0</v>
      </c>
      <c r="AI78">
        <v>0</v>
      </c>
      <c r="AJ78">
        <v>0.90136054421768697</v>
      </c>
      <c r="AK78">
        <v>0.89870689655172398</v>
      </c>
      <c r="AL78">
        <v>1.08206106870229</v>
      </c>
      <c r="AM78">
        <v>0.97959183673469397</v>
      </c>
      <c r="AN78">
        <v>0.60544217687074797</v>
      </c>
      <c r="AO78">
        <v>2.5588235294117601</v>
      </c>
      <c r="AP78">
        <v>1.3440000000000001</v>
      </c>
      <c r="AQ78">
        <v>0.17521367521367501</v>
      </c>
      <c r="AR78">
        <v>0.92478632478632505</v>
      </c>
      <c r="AS78">
        <v>0.73679678530424797</v>
      </c>
      <c r="AT78">
        <v>0.53289473684210498</v>
      </c>
      <c r="AU78">
        <v>1.4667405764966699</v>
      </c>
      <c r="AV78">
        <v>0.42105263157894701</v>
      </c>
      <c r="AW78">
        <v>0.43771043771043799</v>
      </c>
      <c r="AX78">
        <v>0.39650349650349698</v>
      </c>
      <c r="AY78">
        <v>1.40819964349376</v>
      </c>
      <c r="AZ78">
        <v>0.115789473684211</v>
      </c>
    </row>
    <row r="79" spans="1:52" x14ac:dyDescent="0.55000000000000004">
      <c r="A79" s="1">
        <v>44514</v>
      </c>
      <c r="B79">
        <v>4</v>
      </c>
      <c r="C79">
        <v>0</v>
      </c>
      <c r="D79">
        <v>0.66558713543804104</v>
      </c>
      <c r="E79">
        <v>0</v>
      </c>
      <c r="F79">
        <v>0.21452991452991499</v>
      </c>
      <c r="G79">
        <v>0.68460883972952402</v>
      </c>
      <c r="H79">
        <v>0.53479010925819404</v>
      </c>
      <c r="I79">
        <v>1.8950437317784301</v>
      </c>
      <c r="J79">
        <v>0.96</v>
      </c>
      <c r="K79">
        <v>1.6796242306446401</v>
      </c>
      <c r="L79">
        <v>0.67736185383244196</v>
      </c>
      <c r="M79" t="e">
        <v>#VALUE!</v>
      </c>
      <c r="N79">
        <v>0.70998735777496802</v>
      </c>
      <c r="O79">
        <v>1.35164835164835</v>
      </c>
      <c r="P79">
        <v>0.83794835845309001</v>
      </c>
      <c r="Q79">
        <v>0.309095580678315</v>
      </c>
      <c r="R79">
        <v>0.65831842576028599</v>
      </c>
      <c r="S79">
        <v>0.102272727272727</v>
      </c>
      <c r="T79">
        <v>1.43763213530655</v>
      </c>
      <c r="U79">
        <v>1.52238805970149</v>
      </c>
      <c r="V79">
        <v>0.44607843137254899</v>
      </c>
      <c r="W79">
        <v>1.21815889029004</v>
      </c>
      <c r="X79">
        <v>0.38839095177123301</v>
      </c>
      <c r="Y79">
        <v>0.31955597543693898</v>
      </c>
      <c r="Z79">
        <v>0.50854824688496103</v>
      </c>
      <c r="AA79">
        <v>0</v>
      </c>
      <c r="AB79">
        <v>0.56575682382133996</v>
      </c>
      <c r="AC79">
        <v>1.14772727272727</v>
      </c>
      <c r="AD79">
        <v>0.15215686274509799</v>
      </c>
      <c r="AE79">
        <v>0.15808282531006901</v>
      </c>
      <c r="AF79">
        <v>1.22</v>
      </c>
      <c r="AG79">
        <v>0.66015971606033697</v>
      </c>
      <c r="AH79">
        <v>0.35294117647058798</v>
      </c>
      <c r="AI79">
        <v>0.6</v>
      </c>
      <c r="AJ79">
        <v>0.83020050125313305</v>
      </c>
      <c r="AK79">
        <v>1.0419790104947499</v>
      </c>
      <c r="AL79">
        <v>0.23395914998968401</v>
      </c>
      <c r="AM79">
        <v>2.5714285714285698</v>
      </c>
      <c r="AN79">
        <v>0.69906725576828699</v>
      </c>
      <c r="AO79">
        <v>0.42647058823529399</v>
      </c>
      <c r="AP79">
        <v>0.63</v>
      </c>
      <c r="AQ79">
        <v>0.27255460588793901</v>
      </c>
      <c r="AR79">
        <v>0.35670329670329698</v>
      </c>
      <c r="AS79">
        <v>1.7943168771527001</v>
      </c>
      <c r="AT79">
        <v>0.87003222341568198</v>
      </c>
      <c r="AU79">
        <v>1.0909090909090899</v>
      </c>
      <c r="AV79">
        <v>0.54545454545454497</v>
      </c>
      <c r="AW79">
        <v>0.14207650273224001</v>
      </c>
      <c r="AX79">
        <v>0.38942307692307698</v>
      </c>
      <c r="AY79">
        <v>1.1617647058823499</v>
      </c>
      <c r="AZ79">
        <v>0.49624060150375898</v>
      </c>
    </row>
    <row r="80" spans="1:52" x14ac:dyDescent="0.55000000000000004">
      <c r="A80" s="1">
        <v>44521</v>
      </c>
      <c r="B80">
        <v>0</v>
      </c>
      <c r="C80">
        <v>0</v>
      </c>
      <c r="D80">
        <v>0.47844426410165403</v>
      </c>
      <c r="E80">
        <v>0.15576923076923099</v>
      </c>
      <c r="F80">
        <v>0.23240740740740701</v>
      </c>
      <c r="G80">
        <v>0.39079754601227001</v>
      </c>
      <c r="H80">
        <v>0.45700245700245701</v>
      </c>
      <c r="I80">
        <v>0.51020408163265296</v>
      </c>
      <c r="J80">
        <v>0</v>
      </c>
      <c r="K80">
        <v>0.19365079365079399</v>
      </c>
      <c r="L80">
        <v>0.10957324106113001</v>
      </c>
      <c r="M80" t="e">
        <v>#VALUE!</v>
      </c>
      <c r="N80">
        <v>0.47407792207792199</v>
      </c>
      <c r="O80">
        <v>2.2937062937062902</v>
      </c>
      <c r="P80">
        <v>0.25444729909915798</v>
      </c>
      <c r="Q80">
        <v>0.23041902404526199</v>
      </c>
      <c r="R80">
        <v>0.96279069767441905</v>
      </c>
      <c r="S80">
        <v>0</v>
      </c>
      <c r="T80">
        <v>0</v>
      </c>
      <c r="U80">
        <v>1.14864864864865</v>
      </c>
      <c r="V80">
        <v>0.39393939393939398</v>
      </c>
      <c r="W80">
        <v>1.3603238866396801</v>
      </c>
      <c r="X80">
        <v>0.37919826652221</v>
      </c>
      <c r="Y80">
        <v>0.72077625570776305</v>
      </c>
      <c r="Z80">
        <v>0.25427412344248002</v>
      </c>
      <c r="AA80">
        <v>0</v>
      </c>
      <c r="AB80">
        <v>0.73548387096774204</v>
      </c>
      <c r="AC80">
        <v>0.92701048951048903</v>
      </c>
      <c r="AD80">
        <v>0.20020639834881299</v>
      </c>
      <c r="AE80">
        <v>0.20407055630936199</v>
      </c>
      <c r="AF80">
        <v>1.90625</v>
      </c>
      <c r="AG80">
        <v>0.66015971606033697</v>
      </c>
      <c r="AH80">
        <v>6.0435132957292498E-2</v>
      </c>
      <c r="AI80">
        <v>0.507692307692308</v>
      </c>
      <c r="AJ80">
        <v>0.73467058056099199</v>
      </c>
      <c r="AK80">
        <v>0.48537756438236601</v>
      </c>
      <c r="AL80">
        <v>0.16030534351145001</v>
      </c>
      <c r="AM80">
        <v>1.54285714285714</v>
      </c>
      <c r="AN80">
        <v>0.48380082626658</v>
      </c>
      <c r="AO80">
        <v>3.0705882352941201</v>
      </c>
      <c r="AP80">
        <v>0.72</v>
      </c>
      <c r="AQ80">
        <v>0.45555555555555499</v>
      </c>
      <c r="AR80">
        <v>0.27140468227424802</v>
      </c>
      <c r="AS80">
        <v>0.50708955223880603</v>
      </c>
      <c r="AT80">
        <v>2.3684210526315801</v>
      </c>
      <c r="AU80">
        <v>0.35923753665689201</v>
      </c>
      <c r="AV80">
        <v>0.16666666666666699</v>
      </c>
      <c r="AW80">
        <v>0.46846846846846901</v>
      </c>
      <c r="AX80">
        <v>0.31605351170568602</v>
      </c>
      <c r="AY80">
        <v>0.392709196354598</v>
      </c>
      <c r="AZ80">
        <v>0</v>
      </c>
    </row>
    <row r="81" spans="1:52" x14ac:dyDescent="0.55000000000000004">
      <c r="A81" s="1">
        <v>44528</v>
      </c>
      <c r="B81">
        <v>4</v>
      </c>
      <c r="C81">
        <v>2.3702830188679198</v>
      </c>
      <c r="D81">
        <v>0.50312992705135096</v>
      </c>
      <c r="E81">
        <v>0.47928994082840198</v>
      </c>
      <c r="F81">
        <v>0.29356725146198798</v>
      </c>
      <c r="G81">
        <v>0.32566462167689197</v>
      </c>
      <c r="H81">
        <v>0.74474474474474495</v>
      </c>
      <c r="I81">
        <v>1.37658837119754</v>
      </c>
      <c r="J81">
        <v>0</v>
      </c>
      <c r="K81">
        <v>0.37240537240537203</v>
      </c>
      <c r="L81">
        <v>2.3284313725490202</v>
      </c>
      <c r="M81" t="e">
        <v>#VALUE!</v>
      </c>
      <c r="N81">
        <v>0.48330464716006899</v>
      </c>
      <c r="O81">
        <v>0</v>
      </c>
      <c r="P81">
        <v>0.31045771085054502</v>
      </c>
      <c r="Q81">
        <v>0.20594974715549899</v>
      </c>
      <c r="R81">
        <v>0.77801268498942899</v>
      </c>
      <c r="S81">
        <v>0.40909090909090901</v>
      </c>
      <c r="T81">
        <v>0.13178294573643401</v>
      </c>
      <c r="U81">
        <v>1.0119047619047601</v>
      </c>
      <c r="V81">
        <v>0.17567567567567599</v>
      </c>
      <c r="W81">
        <v>1.1402714932126701</v>
      </c>
      <c r="X81">
        <v>0.53936852668171897</v>
      </c>
      <c r="Y81">
        <v>0.46335616438356197</v>
      </c>
      <c r="Z81">
        <v>0.59852216748768505</v>
      </c>
      <c r="AA81">
        <v>0.46394230769230799</v>
      </c>
      <c r="AB81">
        <v>3.67741935483871</v>
      </c>
      <c r="AC81">
        <v>0.63762626262626299</v>
      </c>
      <c r="AD81">
        <v>0.42265795206971701</v>
      </c>
      <c r="AE81">
        <v>0.80170575692963797</v>
      </c>
      <c r="AF81">
        <v>1.14375</v>
      </c>
      <c r="AG81">
        <v>0.165941786550686</v>
      </c>
      <c r="AH81">
        <v>0.16339869281045799</v>
      </c>
      <c r="AI81">
        <v>0</v>
      </c>
      <c r="AJ81">
        <v>0.611637512147716</v>
      </c>
      <c r="AK81">
        <v>0.479310344827586</v>
      </c>
      <c r="AL81">
        <v>0.37312450644906597</v>
      </c>
      <c r="AM81">
        <v>0.46753246753246802</v>
      </c>
      <c r="AN81">
        <v>0.52797819464486095</v>
      </c>
      <c r="AO81">
        <v>0.31985294117647101</v>
      </c>
      <c r="AP81">
        <v>0.69517241379310302</v>
      </c>
      <c r="AQ81">
        <v>0.28472222222222199</v>
      </c>
      <c r="AR81">
        <v>0.22865595942518999</v>
      </c>
      <c r="AS81">
        <v>0.16535528877352401</v>
      </c>
      <c r="AT81">
        <v>4</v>
      </c>
      <c r="AU81">
        <v>0.91435406698564603</v>
      </c>
      <c r="AV81">
        <v>0</v>
      </c>
      <c r="AW81">
        <v>0.19259259259259301</v>
      </c>
      <c r="AX81">
        <v>0.58488063660477496</v>
      </c>
      <c r="AY81">
        <v>0.92941176470588205</v>
      </c>
      <c r="AZ81">
        <v>0</v>
      </c>
    </row>
    <row r="82" spans="1:52" x14ac:dyDescent="0.55000000000000004">
      <c r="A82" s="1">
        <v>44535</v>
      </c>
      <c r="B82">
        <v>0</v>
      </c>
      <c r="C82">
        <v>0.42138364779874199</v>
      </c>
      <c r="D82">
        <v>0.52513436836053695</v>
      </c>
      <c r="E82">
        <v>0</v>
      </c>
      <c r="F82">
        <v>0.51289910600255395</v>
      </c>
      <c r="G82">
        <v>0.55828220858895705</v>
      </c>
      <c r="H82">
        <v>0.107415107415107</v>
      </c>
      <c r="I82">
        <v>0.631681243926142</v>
      </c>
      <c r="J82">
        <v>1.1294117647058799</v>
      </c>
      <c r="K82">
        <v>0.74481074481074505</v>
      </c>
      <c r="L82">
        <v>0.191050779286073</v>
      </c>
      <c r="M82" t="e">
        <v>#VALUE!</v>
      </c>
      <c r="N82">
        <v>0.36947368421052601</v>
      </c>
      <c r="O82">
        <v>4</v>
      </c>
      <c r="P82">
        <v>0.31045771085054502</v>
      </c>
      <c r="Q82">
        <v>0.14454858030168599</v>
      </c>
      <c r="R82">
        <v>0.53488372093023295</v>
      </c>
      <c r="S82">
        <v>0.43062200956937802</v>
      </c>
      <c r="T82">
        <v>0</v>
      </c>
      <c r="U82">
        <v>1.61904761904762</v>
      </c>
      <c r="V82">
        <v>0.14444444444444399</v>
      </c>
      <c r="W82">
        <v>0.69585798816568001</v>
      </c>
      <c r="X82">
        <v>0.54074446680080501</v>
      </c>
      <c r="Y82">
        <v>1.0296803652968001</v>
      </c>
      <c r="Z82">
        <v>0.37955064279706802</v>
      </c>
      <c r="AA82">
        <v>0</v>
      </c>
      <c r="AB82">
        <v>9.6774193548387094E-2</v>
      </c>
      <c r="AC82">
        <v>1.0127005347593601</v>
      </c>
      <c r="AD82">
        <v>0.38039215686274502</v>
      </c>
      <c r="AE82">
        <v>0.31177446102819201</v>
      </c>
      <c r="AF82">
        <v>0</v>
      </c>
      <c r="AG82">
        <v>0.11770289511153301</v>
      </c>
      <c r="AH82">
        <v>0.80213903743315496</v>
      </c>
      <c r="AI82">
        <v>1.2</v>
      </c>
      <c r="AJ82">
        <v>0.63095238095238104</v>
      </c>
      <c r="AK82">
        <v>0.72364794512157804</v>
      </c>
      <c r="AL82">
        <v>0.40076335877862601</v>
      </c>
      <c r="AM82">
        <v>0.39560439560439598</v>
      </c>
      <c r="AN82">
        <v>0.51326412918108399</v>
      </c>
      <c r="AO82">
        <v>0.39366515837104099</v>
      </c>
      <c r="AP82">
        <v>0.64615384615384597</v>
      </c>
      <c r="AQ82">
        <v>0.60740740740740695</v>
      </c>
      <c r="AR82">
        <v>0.83230769230769197</v>
      </c>
      <c r="AS82">
        <v>0.53691834942932404</v>
      </c>
      <c r="AT82">
        <v>4</v>
      </c>
      <c r="AU82">
        <v>0.69810040705563103</v>
      </c>
      <c r="AV82">
        <v>2</v>
      </c>
      <c r="AW82">
        <v>0.36111111111111099</v>
      </c>
      <c r="AX82">
        <v>0.55917159763313595</v>
      </c>
      <c r="AY82">
        <v>0.30306905370844001</v>
      </c>
      <c r="AZ82">
        <v>1.73684210526316</v>
      </c>
    </row>
    <row r="83" spans="1:52" x14ac:dyDescent="0.55000000000000004">
      <c r="A83" s="1">
        <v>44542</v>
      </c>
      <c r="B83">
        <v>0</v>
      </c>
      <c r="C83">
        <v>0.38307604345340202</v>
      </c>
      <c r="D83">
        <v>0.44984272879459197</v>
      </c>
      <c r="E83">
        <v>0.718934911242604</v>
      </c>
      <c r="F83">
        <v>0.44622222222222202</v>
      </c>
      <c r="G83">
        <v>0.312638036809816</v>
      </c>
      <c r="H83">
        <v>0.73926868044515104</v>
      </c>
      <c r="I83">
        <v>0.10697827518104</v>
      </c>
      <c r="J83">
        <v>4</v>
      </c>
      <c r="K83">
        <v>0</v>
      </c>
      <c r="L83">
        <v>0</v>
      </c>
      <c r="M83" t="e">
        <v>#VALUE!</v>
      </c>
      <c r="N83">
        <v>0.36947368421052601</v>
      </c>
      <c r="O83">
        <v>0</v>
      </c>
      <c r="P83">
        <v>0.25709779179810699</v>
      </c>
      <c r="Q83">
        <v>0.14972402597402601</v>
      </c>
      <c r="R83">
        <v>0.22057060656916799</v>
      </c>
      <c r="S83">
        <v>0.69421487603305798</v>
      </c>
      <c r="T83">
        <v>0.65891472868217005</v>
      </c>
      <c r="U83">
        <v>0.44736842105263203</v>
      </c>
      <c r="V83">
        <v>0.11206896551724101</v>
      </c>
      <c r="W83">
        <v>1.2307692307692299</v>
      </c>
      <c r="X83">
        <v>0.83149499406075</v>
      </c>
      <c r="Y83">
        <v>0.25742009132420102</v>
      </c>
      <c r="Z83">
        <v>0.35287021212425901</v>
      </c>
      <c r="AA83">
        <v>0.54829545454545503</v>
      </c>
      <c r="AB83">
        <v>0.36774193548387102</v>
      </c>
      <c r="AC83">
        <v>0.70138888888888895</v>
      </c>
      <c r="AD83">
        <v>0.543417366946779</v>
      </c>
      <c r="AE83">
        <v>1.0912106135986701</v>
      </c>
      <c r="AF83">
        <v>0.76249999999999996</v>
      </c>
      <c r="AG83">
        <v>7.4429771908763501E-2</v>
      </c>
      <c r="AH83">
        <v>0.315126050420168</v>
      </c>
      <c r="AI83">
        <v>2.2000000000000002</v>
      </c>
      <c r="AJ83">
        <v>0.85128495842781604</v>
      </c>
      <c r="AK83">
        <v>0.51531156365852404</v>
      </c>
      <c r="AL83">
        <v>0.31670080059579198</v>
      </c>
      <c r="AM83">
        <v>0</v>
      </c>
      <c r="AN83">
        <v>0.43508962520369399</v>
      </c>
      <c r="AO83">
        <v>0.46524064171122997</v>
      </c>
      <c r="AP83">
        <v>0.48</v>
      </c>
      <c r="AQ83">
        <v>0.37962962962962998</v>
      </c>
      <c r="AR83">
        <v>0.37832167832167801</v>
      </c>
      <c r="AS83">
        <v>0.55997619265635001</v>
      </c>
      <c r="AT83">
        <v>4</v>
      </c>
      <c r="AU83">
        <v>0.41245791245791202</v>
      </c>
      <c r="AV83">
        <v>0.66666666666666696</v>
      </c>
      <c r="AW83">
        <v>0.42798353909464998</v>
      </c>
      <c r="AX83">
        <v>0.42532733224222602</v>
      </c>
      <c r="AY83">
        <v>0.73374613003096001</v>
      </c>
      <c r="AZ83">
        <v>0.43421052631578899</v>
      </c>
    </row>
    <row r="84" spans="1:52" x14ac:dyDescent="0.55000000000000004">
      <c r="A84" s="1">
        <v>44549</v>
      </c>
      <c r="B84">
        <v>0</v>
      </c>
      <c r="C84">
        <v>0.71826758147512904</v>
      </c>
      <c r="D84">
        <v>0.48521540327026103</v>
      </c>
      <c r="E84">
        <v>0.33142389525368199</v>
      </c>
      <c r="F84">
        <v>0.45225225225225202</v>
      </c>
      <c r="G84">
        <v>0.47852760736196298</v>
      </c>
      <c r="H84">
        <v>0.40870138431114</v>
      </c>
      <c r="I84">
        <v>0.90445269016697605</v>
      </c>
      <c r="J84">
        <v>1.3714285714285701</v>
      </c>
      <c r="K84">
        <v>0.20171957671957699</v>
      </c>
      <c r="L84">
        <v>0.14328808446455499</v>
      </c>
      <c r="M84" t="e">
        <v>#VALUE!</v>
      </c>
      <c r="N84">
        <v>0.72935064935064897</v>
      </c>
      <c r="O84">
        <v>0.63076923076923097</v>
      </c>
      <c r="P84">
        <v>0.47012167643082498</v>
      </c>
      <c r="Q84">
        <v>0.23814302096985601</v>
      </c>
      <c r="R84">
        <v>0.47109024962662699</v>
      </c>
      <c r="S84">
        <v>0.330578512396694</v>
      </c>
      <c r="T84">
        <v>0</v>
      </c>
      <c r="U84">
        <v>1.0967741935483899</v>
      </c>
      <c r="V84">
        <v>0.45703125</v>
      </c>
      <c r="W84">
        <v>3.4461538461538499</v>
      </c>
      <c r="X84">
        <v>0.50659689361465199</v>
      </c>
      <c r="Y84">
        <v>0.44129158512720201</v>
      </c>
      <c r="Z84">
        <v>0.35287021212425901</v>
      </c>
      <c r="AA84">
        <v>0.80416666666666703</v>
      </c>
      <c r="AB84">
        <v>1.8387096774193501</v>
      </c>
      <c r="AC84">
        <v>0.62090163934426201</v>
      </c>
      <c r="AD84">
        <v>0.118872549019608</v>
      </c>
      <c r="AE84">
        <v>0.61380597014925398</v>
      </c>
      <c r="AF84">
        <v>0.965189873417722</v>
      </c>
      <c r="AG84">
        <v>0.37490551776266101</v>
      </c>
      <c r="AH84">
        <v>0.21008403361344499</v>
      </c>
      <c r="AI84">
        <v>0.82499999999999996</v>
      </c>
      <c r="AJ84">
        <v>0.57151483781918599</v>
      </c>
      <c r="AK84">
        <v>0.44520921357503102</v>
      </c>
      <c r="AL84">
        <v>0.83235466823253101</v>
      </c>
      <c r="AM84">
        <v>0</v>
      </c>
      <c r="AN84">
        <v>0.53963324460218898</v>
      </c>
      <c r="AO84">
        <v>0.374461979913917</v>
      </c>
      <c r="AP84">
        <v>0.126</v>
      </c>
      <c r="AQ84">
        <v>0.30370370370370398</v>
      </c>
      <c r="AR84">
        <v>0.24969230769230799</v>
      </c>
      <c r="AS84">
        <v>0.58792991563919506</v>
      </c>
      <c r="AT84">
        <v>0</v>
      </c>
      <c r="AU84">
        <v>0.24297520661156999</v>
      </c>
      <c r="AV84">
        <v>0.85714285714285698</v>
      </c>
      <c r="AW84">
        <v>0.25341130604288498</v>
      </c>
      <c r="AX84">
        <v>0.40889423076923098</v>
      </c>
      <c r="AY84">
        <v>1.99159663865546</v>
      </c>
      <c r="AZ84">
        <v>0</v>
      </c>
    </row>
    <row r="85" spans="1:52" x14ac:dyDescent="0.55000000000000004">
      <c r="A85" s="1">
        <v>44556</v>
      </c>
      <c r="B85" t="e">
        <v>#VALUE!</v>
      </c>
      <c r="C85">
        <v>1.4046121593291401</v>
      </c>
      <c r="D85">
        <v>0.44756956700887002</v>
      </c>
      <c r="E85">
        <v>0.17307692307692299</v>
      </c>
      <c r="F85">
        <v>0.55777777777777804</v>
      </c>
      <c r="G85">
        <v>0.60122699386503098</v>
      </c>
      <c r="H85">
        <v>0</v>
      </c>
      <c r="I85">
        <v>0.78031212484993995</v>
      </c>
      <c r="J85">
        <v>0.73846153846153895</v>
      </c>
      <c r="K85">
        <v>0.20171957671957699</v>
      </c>
      <c r="L85">
        <v>0.13305322128851499</v>
      </c>
      <c r="M85" t="e">
        <v>#VALUE!</v>
      </c>
      <c r="N85">
        <v>0.30595641646489102</v>
      </c>
      <c r="O85">
        <v>4</v>
      </c>
      <c r="P85">
        <v>0.40461291823964401</v>
      </c>
      <c r="Q85">
        <v>0.19976241569589201</v>
      </c>
      <c r="R85">
        <v>0.59248658318425795</v>
      </c>
      <c r="S85">
        <v>0.561038961038961</v>
      </c>
      <c r="T85">
        <v>0.49418604651162801</v>
      </c>
      <c r="U85">
        <v>1.02</v>
      </c>
      <c r="V85">
        <v>0.28888888888888897</v>
      </c>
      <c r="W85">
        <v>4</v>
      </c>
      <c r="X85">
        <v>0.63901930099113202</v>
      </c>
      <c r="Y85">
        <v>0.39858594785682699</v>
      </c>
      <c r="Z85">
        <v>0.34352265683619898</v>
      </c>
      <c r="AA85">
        <v>0.80416666666666703</v>
      </c>
      <c r="AB85">
        <v>0</v>
      </c>
      <c r="AC85">
        <v>1.2520661157024799</v>
      </c>
      <c r="AD85">
        <v>0</v>
      </c>
      <c r="AE85">
        <v>0.56119402985074596</v>
      </c>
      <c r="AF85">
        <v>1.1356382978723401</v>
      </c>
      <c r="AG85">
        <v>0.227470763586333</v>
      </c>
      <c r="AH85">
        <v>0.630252100840336</v>
      </c>
      <c r="AI85">
        <v>0.47142857142857097</v>
      </c>
      <c r="AJ85">
        <v>0.41000515729757597</v>
      </c>
      <c r="AK85">
        <v>0.49452654625068398</v>
      </c>
      <c r="AL85">
        <v>0.83772469835015995</v>
      </c>
      <c r="AM85">
        <v>0</v>
      </c>
      <c r="AN85">
        <v>0.398453398453398</v>
      </c>
      <c r="AO85">
        <v>0.14621848739495799</v>
      </c>
      <c r="AP85">
        <v>0.54</v>
      </c>
      <c r="AQ85">
        <v>0.75925925925925897</v>
      </c>
      <c r="AR85">
        <v>0.241949910554562</v>
      </c>
      <c r="AS85">
        <v>0.31046299116661602</v>
      </c>
      <c r="AT85">
        <v>0</v>
      </c>
      <c r="AU85">
        <v>0.16498316498316501</v>
      </c>
      <c r="AV85">
        <v>0.375</v>
      </c>
      <c r="AW85">
        <v>0.32098765432098803</v>
      </c>
      <c r="AX85">
        <v>0.62054409005628497</v>
      </c>
      <c r="AY85">
        <v>0.34852941176470598</v>
      </c>
      <c r="AZ85">
        <v>0</v>
      </c>
    </row>
    <row r="86" spans="1:52" x14ac:dyDescent="0.55000000000000004">
      <c r="A86" s="1">
        <v>44563</v>
      </c>
      <c r="B86">
        <v>0</v>
      </c>
      <c r="C86">
        <v>3.79245283018868</v>
      </c>
      <c r="D86">
        <v>0.37280951287374597</v>
      </c>
      <c r="E86">
        <v>0.115384615384615</v>
      </c>
      <c r="F86">
        <v>0.37815442561205298</v>
      </c>
      <c r="G86">
        <v>0.41986513207929799</v>
      </c>
      <c r="H86">
        <v>0.306526038233355</v>
      </c>
      <c r="I86">
        <v>0.41978816843193001</v>
      </c>
      <c r="J86">
        <v>0.35555555555555601</v>
      </c>
      <c r="K86">
        <v>4.38123967535732E-2</v>
      </c>
      <c r="L86">
        <v>7.6551168412570494E-2</v>
      </c>
      <c r="M86" t="e">
        <v>#VALUE!</v>
      </c>
      <c r="N86">
        <v>0.33709483793517397</v>
      </c>
      <c r="O86">
        <v>0.31538461538461499</v>
      </c>
      <c r="P86">
        <v>0.262847582668991</v>
      </c>
      <c r="Q86">
        <v>0.25573979591836699</v>
      </c>
      <c r="R86">
        <v>0.68076109936575002</v>
      </c>
      <c r="S86">
        <v>0.23376623376623401</v>
      </c>
      <c r="T86">
        <v>0.18388318009735</v>
      </c>
      <c r="U86">
        <v>0.85779816513761498</v>
      </c>
      <c r="V86">
        <v>0.21249999999999999</v>
      </c>
      <c r="W86">
        <v>0.61538461538461497</v>
      </c>
      <c r="X86">
        <v>0.47097873867408302</v>
      </c>
      <c r="Y86">
        <v>0.487743330930065</v>
      </c>
      <c r="Z86">
        <v>0.43226600985221703</v>
      </c>
      <c r="AA86">
        <v>1.0052083333333299</v>
      </c>
      <c r="AB86">
        <v>0</v>
      </c>
      <c r="AC86">
        <v>0.805851063829787</v>
      </c>
      <c r="AD86">
        <v>0</v>
      </c>
      <c r="AE86">
        <v>0.25508819538670302</v>
      </c>
      <c r="AF86">
        <v>0.42361111111111099</v>
      </c>
      <c r="AG86">
        <v>0.249937011841774</v>
      </c>
      <c r="AH86">
        <v>1.0180995475113099</v>
      </c>
      <c r="AI86">
        <v>1.32</v>
      </c>
      <c r="AJ86">
        <v>0.75160471712195898</v>
      </c>
      <c r="AK86">
        <v>0.54567639257294398</v>
      </c>
      <c r="AL86">
        <v>0.41617733411626501</v>
      </c>
      <c r="AM86">
        <v>1.28571428571429</v>
      </c>
      <c r="AN86">
        <v>0.330631543397501</v>
      </c>
      <c r="AO86">
        <v>0.31332533013205299</v>
      </c>
      <c r="AP86">
        <v>0.94499999999999995</v>
      </c>
      <c r="AQ86">
        <v>0.15185185185185199</v>
      </c>
      <c r="AR86">
        <v>0.60531468531468502</v>
      </c>
      <c r="AS86">
        <v>0.235855605692468</v>
      </c>
      <c r="AT86">
        <v>2.8421052631578898</v>
      </c>
      <c r="AU86">
        <v>0.21381818181818199</v>
      </c>
      <c r="AV86">
        <v>6.6666666666666693E-2</v>
      </c>
      <c r="AW86">
        <v>0.63414634146341498</v>
      </c>
      <c r="AX86">
        <v>0.443245778611632</v>
      </c>
      <c r="AY86">
        <v>0.193627450980392</v>
      </c>
      <c r="AZ86">
        <v>0</v>
      </c>
    </row>
    <row r="87" spans="1:52" x14ac:dyDescent="0.55000000000000004">
      <c r="A87" s="1">
        <v>44570</v>
      </c>
      <c r="B87">
        <v>4</v>
      </c>
      <c r="C87">
        <v>0.20002388344877001</v>
      </c>
      <c r="D87">
        <v>0.19967190472753199</v>
      </c>
      <c r="E87">
        <v>0.21002592912705301</v>
      </c>
      <c r="F87">
        <v>0.29748148148148201</v>
      </c>
      <c r="G87">
        <v>0.37691133879355998</v>
      </c>
      <c r="H87">
        <v>0.28644028644028602</v>
      </c>
      <c r="I87">
        <v>0.51020408163265296</v>
      </c>
      <c r="J87">
        <v>0.76190476190476197</v>
      </c>
      <c r="K87">
        <v>0.14530414257563001</v>
      </c>
      <c r="L87">
        <v>8.1622633403909295E-2</v>
      </c>
      <c r="M87" t="e">
        <v>#VALUE!</v>
      </c>
      <c r="N87">
        <v>0.42840499306518698</v>
      </c>
      <c r="O87">
        <v>0.165991902834008</v>
      </c>
      <c r="P87">
        <v>0.18487931095594201</v>
      </c>
      <c r="Q87">
        <v>0.13342945874001799</v>
      </c>
      <c r="R87">
        <v>0.41144901610017898</v>
      </c>
      <c r="S87">
        <v>0.52525252525252497</v>
      </c>
      <c r="T87">
        <v>8.4373227453204802E-2</v>
      </c>
      <c r="U87">
        <v>0.40117994100295001</v>
      </c>
      <c r="V87">
        <v>0.107142857142857</v>
      </c>
      <c r="W87">
        <v>0.31908831908831897</v>
      </c>
      <c r="X87">
        <v>0.24867304718518801</v>
      </c>
      <c r="Y87">
        <v>0.44129158512720201</v>
      </c>
      <c r="Z87">
        <v>0.21764442454097599</v>
      </c>
      <c r="AA87">
        <v>0.15521599264705899</v>
      </c>
      <c r="AB87">
        <v>0.91935483870967705</v>
      </c>
      <c r="AC87">
        <v>0.38116403891311601</v>
      </c>
      <c r="AD87">
        <v>0</v>
      </c>
      <c r="AE87">
        <v>0.16188289322617699</v>
      </c>
      <c r="AF87">
        <v>0.81696428571428603</v>
      </c>
      <c r="AG87">
        <v>0.12174766813942101</v>
      </c>
      <c r="AH87">
        <v>0.49019607843137297</v>
      </c>
      <c r="AI87">
        <v>0.14831460674157301</v>
      </c>
      <c r="AJ87">
        <v>0.271260696884085</v>
      </c>
      <c r="AK87">
        <v>0.241181638480123</v>
      </c>
      <c r="AL87">
        <v>0.17312977099236601</v>
      </c>
      <c r="AM87">
        <v>0</v>
      </c>
      <c r="AN87">
        <v>0.145029875067898</v>
      </c>
      <c r="AO87">
        <v>0.18954248366013099</v>
      </c>
      <c r="AP87">
        <v>0.21196261682243001</v>
      </c>
      <c r="AQ87">
        <v>0.39961013645224203</v>
      </c>
      <c r="AR87">
        <v>0.285448486531519</v>
      </c>
      <c r="AS87">
        <v>0.152787568671301</v>
      </c>
      <c r="AT87">
        <v>1.1368421052631601</v>
      </c>
      <c r="AU87">
        <v>0.31443850267379703</v>
      </c>
      <c r="AV87">
        <v>0</v>
      </c>
      <c r="AW87">
        <v>0.18284106891701801</v>
      </c>
      <c r="AX87">
        <v>0.22875201721355601</v>
      </c>
      <c r="AY87">
        <v>0.72895040369088804</v>
      </c>
      <c r="AZ87">
        <v>4</v>
      </c>
    </row>
    <row r="88" spans="1:52" x14ac:dyDescent="0.55000000000000004">
      <c r="A88" s="1">
        <v>44577</v>
      </c>
      <c r="B88">
        <v>0</v>
      </c>
      <c r="C88">
        <v>0.196578495982667</v>
      </c>
      <c r="D88">
        <v>0.15290196353586599</v>
      </c>
      <c r="E88">
        <v>0.22346640701071099</v>
      </c>
      <c r="F88">
        <v>0.26145833333333302</v>
      </c>
      <c r="G88">
        <v>0.22703476482617599</v>
      </c>
      <c r="H88">
        <v>5.0880840354524601E-2</v>
      </c>
      <c r="I88">
        <v>0.224835696990661</v>
      </c>
      <c r="J88">
        <v>7.3282442748091606E-2</v>
      </c>
      <c r="K88">
        <v>8.3139376402256202E-2</v>
      </c>
      <c r="L88">
        <v>6.5295835958531404E-2</v>
      </c>
      <c r="M88" t="e">
        <v>#VALUE!</v>
      </c>
      <c r="N88">
        <v>9.8641686182669802E-2</v>
      </c>
      <c r="O88">
        <v>0.70085470085470103</v>
      </c>
      <c r="P88">
        <v>0.12806863850466099</v>
      </c>
      <c r="Q88">
        <v>0.115141653905054</v>
      </c>
      <c r="R88">
        <v>0.22620633131851201</v>
      </c>
      <c r="S88">
        <v>0.28028394779024501</v>
      </c>
      <c r="T88">
        <v>4.8568653219816002E-2</v>
      </c>
      <c r="U88">
        <v>0.24310520939734401</v>
      </c>
      <c r="V88">
        <v>5.6608606557376998E-2</v>
      </c>
      <c r="W88">
        <v>0.24852071005917201</v>
      </c>
      <c r="X88">
        <v>0.271579392884855</v>
      </c>
      <c r="Y88">
        <v>0.124990102145855</v>
      </c>
      <c r="Z88">
        <v>0.16048771194513201</v>
      </c>
      <c r="AA88">
        <v>0.19596119133574</v>
      </c>
      <c r="AB88">
        <v>0.52534562211981595</v>
      </c>
      <c r="AC88">
        <v>0.21392549757934401</v>
      </c>
      <c r="AD88">
        <v>7.6078431372548994E-2</v>
      </c>
      <c r="AE88">
        <v>5.1643622378902999E-2</v>
      </c>
      <c r="AF88">
        <v>0.23828125</v>
      </c>
      <c r="AG88">
        <v>0.16655834308245601</v>
      </c>
      <c r="AH88">
        <v>5.3802008608321399E-2</v>
      </c>
      <c r="AI88">
        <v>4.4295302013422799E-2</v>
      </c>
      <c r="AJ88">
        <v>0.20338220504948901</v>
      </c>
      <c r="AK88">
        <v>0.25215419501133801</v>
      </c>
      <c r="AL88">
        <v>0.18320610687022901</v>
      </c>
      <c r="AM88">
        <v>0.13392857142857101</v>
      </c>
      <c r="AN88">
        <v>0.183917340521114</v>
      </c>
      <c r="AO88">
        <v>0.20368744512730499</v>
      </c>
      <c r="AP88">
        <v>0.15418738049713199</v>
      </c>
      <c r="AQ88">
        <v>0.261813537675607</v>
      </c>
      <c r="AR88">
        <v>0.28728569261113601</v>
      </c>
      <c r="AS88">
        <v>0.15150623770993801</v>
      </c>
      <c r="AT88">
        <v>0.94736842105263197</v>
      </c>
      <c r="AU88">
        <v>0.21767962915271699</v>
      </c>
      <c r="AV88">
        <v>1.38888888888889E-2</v>
      </c>
      <c r="AW88">
        <v>0.104339102081766</v>
      </c>
      <c r="AX88">
        <v>0.215917745620716</v>
      </c>
      <c r="AY88">
        <v>0.21614227086183299</v>
      </c>
      <c r="AZ88">
        <v>0</v>
      </c>
    </row>
    <row r="89" spans="1:52" x14ac:dyDescent="0.55000000000000004">
      <c r="A89" s="1">
        <v>44584</v>
      </c>
      <c r="B89">
        <v>2.6363636363636398</v>
      </c>
      <c r="C89">
        <v>0.20024429544155101</v>
      </c>
      <c r="D89">
        <v>0.15124576465629</v>
      </c>
      <c r="E89">
        <v>0.103329506314581</v>
      </c>
      <c r="F89">
        <v>0.20812603648424499</v>
      </c>
      <c r="G89">
        <v>0.17675477607742099</v>
      </c>
      <c r="H89">
        <v>0.14112516772091199</v>
      </c>
      <c r="I89">
        <v>0.28837622005323899</v>
      </c>
      <c r="J89">
        <v>0.40336134453781503</v>
      </c>
      <c r="K89">
        <v>7.5765641080237006E-2</v>
      </c>
      <c r="L89">
        <v>9.8662346294450004E-2</v>
      </c>
      <c r="M89" t="e">
        <v>#VALUE!</v>
      </c>
      <c r="N89">
        <v>0.152654787073392</v>
      </c>
      <c r="O89">
        <v>0.201309328968903</v>
      </c>
      <c r="P89">
        <v>0.133281918575749</v>
      </c>
      <c r="Q89">
        <v>0.116371304751586</v>
      </c>
      <c r="R89">
        <v>0.212771424900424</v>
      </c>
      <c r="S89">
        <v>0.32423304249929602</v>
      </c>
      <c r="T89">
        <v>0.105381031414345</v>
      </c>
      <c r="U89">
        <v>0.32932531730126902</v>
      </c>
      <c r="V89">
        <v>8.0346106304079096E-2</v>
      </c>
      <c r="W89">
        <v>0.26481715006305201</v>
      </c>
      <c r="X89">
        <v>0.23062350712461899</v>
      </c>
      <c r="Y89">
        <v>0.23003497522588201</v>
      </c>
      <c r="Z89">
        <v>0.160908816728662</v>
      </c>
      <c r="AA89">
        <v>0.165997706422018</v>
      </c>
      <c r="AB89">
        <v>0.65668202764977002</v>
      </c>
      <c r="AC89">
        <v>0.246166986084493</v>
      </c>
      <c r="AD89">
        <v>3.1699346405228798E-2</v>
      </c>
      <c r="AE89">
        <v>0.10979883192732</v>
      </c>
      <c r="AF89">
        <v>0.40131578947368401</v>
      </c>
      <c r="AG89">
        <v>0.15009148486981</v>
      </c>
      <c r="AH89">
        <v>8.9126559714794995E-2</v>
      </c>
      <c r="AI89">
        <v>0.16582914572864299</v>
      </c>
      <c r="AJ89">
        <v>0.206100227930758</v>
      </c>
      <c r="AK89">
        <v>0.23141995770274901</v>
      </c>
      <c r="AL89">
        <v>0.16674977943150901</v>
      </c>
      <c r="AM89">
        <v>9.7402597402597393E-2</v>
      </c>
      <c r="AN89">
        <v>0.133094063107522</v>
      </c>
      <c r="AO89">
        <v>0.131221719457014</v>
      </c>
      <c r="AP89">
        <v>0.170526315789474</v>
      </c>
      <c r="AQ89">
        <v>3.9961013645224197E-2</v>
      </c>
      <c r="AR89">
        <v>0.19489298580207701</v>
      </c>
      <c r="AS89">
        <v>0.13358384135659701</v>
      </c>
      <c r="AT89">
        <v>0.13863928112965301</v>
      </c>
      <c r="AU89">
        <v>0.20210815765352899</v>
      </c>
      <c r="AV89">
        <v>9.0909090909090898E-2</v>
      </c>
      <c r="AW89">
        <v>0.13384813384813399</v>
      </c>
      <c r="AX89">
        <v>0.193846153846154</v>
      </c>
      <c r="AY89">
        <v>0.161837869476149</v>
      </c>
      <c r="AZ89">
        <v>0</v>
      </c>
    </row>
    <row r="90" spans="1:52" x14ac:dyDescent="0.55000000000000004">
      <c r="A90" s="1">
        <v>44591</v>
      </c>
      <c r="B90">
        <v>0</v>
      </c>
      <c r="C90">
        <v>0.123515172889181</v>
      </c>
      <c r="D90">
        <v>0.13793367807911899</v>
      </c>
      <c r="E90">
        <v>9.4194159703678199E-2</v>
      </c>
      <c r="F90">
        <v>0.17903978052126199</v>
      </c>
      <c r="G90">
        <v>0.140046902154568</v>
      </c>
      <c r="H90">
        <v>6.80554200409796E-2</v>
      </c>
      <c r="I90">
        <v>0.18876890989254699</v>
      </c>
      <c r="J90">
        <v>0.10105263157894701</v>
      </c>
      <c r="K90">
        <v>9.4802934228521707E-2</v>
      </c>
      <c r="L90">
        <v>6.9550547491723999E-2</v>
      </c>
      <c r="M90" t="e">
        <v>#VALUE!</v>
      </c>
      <c r="N90">
        <v>0.11571428571428601</v>
      </c>
      <c r="O90">
        <v>0.132793522267206</v>
      </c>
      <c r="P90">
        <v>0.11112974877036499</v>
      </c>
      <c r="Q90">
        <v>8.4536210317460295E-2</v>
      </c>
      <c r="R90">
        <v>0.191029900332226</v>
      </c>
      <c r="S90">
        <v>0.17975206611570199</v>
      </c>
      <c r="T90">
        <v>0.110587087331273</v>
      </c>
      <c r="U90">
        <v>0.24442846872753399</v>
      </c>
      <c r="V90">
        <v>9.2417061611374404E-2</v>
      </c>
      <c r="W90">
        <v>0.64157119476268398</v>
      </c>
      <c r="X90">
        <v>0.18185529514372101</v>
      </c>
      <c r="Y90">
        <v>0.176059337071474</v>
      </c>
      <c r="Z90">
        <v>0.157298491596434</v>
      </c>
      <c r="AA90">
        <v>0.17860193621867901</v>
      </c>
      <c r="AB90">
        <v>0.38709677419354799</v>
      </c>
      <c r="AC90">
        <v>0.209623763542157</v>
      </c>
      <c r="AD90">
        <v>8.9154411764705899E-2</v>
      </c>
      <c r="AE90">
        <v>5.3345440099880799E-2</v>
      </c>
      <c r="AF90">
        <v>6.4618644067796605E-2</v>
      </c>
      <c r="AG90">
        <v>0.16992120589242901</v>
      </c>
      <c r="AH90">
        <v>6.1559507523939801E-2</v>
      </c>
      <c r="AI90">
        <v>0.13288590604026801</v>
      </c>
      <c r="AJ90">
        <v>0.19641587978475</v>
      </c>
      <c r="AK90">
        <v>0.19190475417025399</v>
      </c>
      <c r="AL90">
        <v>0.173303074066433</v>
      </c>
      <c r="AM90">
        <v>0.13156146179402001</v>
      </c>
      <c r="AN90">
        <v>0.154594406809102</v>
      </c>
      <c r="AO90">
        <v>0.15508021390374299</v>
      </c>
      <c r="AP90">
        <v>0.20299194476409699</v>
      </c>
      <c r="AQ90">
        <v>9.1477019187862593E-2</v>
      </c>
      <c r="AR90">
        <v>0.18726923076923099</v>
      </c>
      <c r="AS90">
        <v>0.137241447170808</v>
      </c>
      <c r="AT90">
        <v>0.43885448916408698</v>
      </c>
      <c r="AU90">
        <v>0.233246219899197</v>
      </c>
      <c r="AV90">
        <v>2.1505376344085999E-2</v>
      </c>
      <c r="AW90">
        <v>0.107260726072607</v>
      </c>
      <c r="AX90">
        <v>0.184153846153846</v>
      </c>
      <c r="AY90">
        <v>9.2941176470588194E-2</v>
      </c>
      <c r="AZ90">
        <v>0</v>
      </c>
    </row>
    <row r="91" spans="1:52" x14ac:dyDescent="0.55000000000000004">
      <c r="A91" s="1">
        <v>44598</v>
      </c>
      <c r="B91">
        <v>0</v>
      </c>
      <c r="C91">
        <v>0.12242032581308999</v>
      </c>
      <c r="D91">
        <v>0.15361247875172401</v>
      </c>
      <c r="E91">
        <v>8.2500727519643005E-2</v>
      </c>
      <c r="F91">
        <v>0.30773946360153298</v>
      </c>
      <c r="G91">
        <v>0.13272938652674501</v>
      </c>
      <c r="H91">
        <v>8.5687960687960696E-2</v>
      </c>
      <c r="I91">
        <v>0.20288115246098401</v>
      </c>
      <c r="J91">
        <v>0.30476190476190501</v>
      </c>
      <c r="K91">
        <v>9.98199967272132E-2</v>
      </c>
      <c r="L91">
        <v>9.6348884381338706E-2</v>
      </c>
      <c r="M91" t="e">
        <v>#VALUE!</v>
      </c>
      <c r="N91">
        <v>0.13163582531458201</v>
      </c>
      <c r="O91">
        <v>7.2502210433244896E-2</v>
      </c>
      <c r="P91">
        <v>0.13211448571231199</v>
      </c>
      <c r="Q91">
        <v>7.4090164589325699E-2</v>
      </c>
      <c r="R91">
        <v>0.17078327231475299</v>
      </c>
      <c r="S91">
        <v>0.298097251585624</v>
      </c>
      <c r="T91">
        <v>0.11600611420460701</v>
      </c>
      <c r="U91">
        <v>0.189239332096475</v>
      </c>
      <c r="V91">
        <v>0.11700000000000001</v>
      </c>
      <c r="W91">
        <v>0.212725546058879</v>
      </c>
      <c r="X91">
        <v>0.21821067248561801</v>
      </c>
      <c r="Y91">
        <v>0.13294607248135901</v>
      </c>
      <c r="Z91">
        <v>0.15528002295662199</v>
      </c>
      <c r="AA91">
        <v>0.289242895204263</v>
      </c>
      <c r="AB91">
        <v>0.108159392789374</v>
      </c>
      <c r="AC91">
        <v>0.30668016194331998</v>
      </c>
      <c r="AD91">
        <v>6.9583931133429006E-2</v>
      </c>
      <c r="AE91">
        <v>9.3089057084247001E-2</v>
      </c>
      <c r="AF91">
        <v>0.16456834532374101</v>
      </c>
      <c r="AG91">
        <v>0.21403188140928001</v>
      </c>
      <c r="AH91">
        <v>4.20168067226891E-2</v>
      </c>
      <c r="AI91">
        <v>0.25631067961164999</v>
      </c>
      <c r="AJ91">
        <v>0.33738076236080999</v>
      </c>
      <c r="AK91">
        <v>0.19693334247389199</v>
      </c>
      <c r="AL91">
        <v>0.11306803225729301</v>
      </c>
      <c r="AM91">
        <v>0.101838755304102</v>
      </c>
      <c r="AN91">
        <v>0.15686456400742099</v>
      </c>
      <c r="AO91">
        <v>0.265538290788013</v>
      </c>
      <c r="AP91">
        <v>0.22909090909090901</v>
      </c>
      <c r="AQ91">
        <v>6.3714063714063698E-2</v>
      </c>
      <c r="AR91">
        <v>0.23817337709117101</v>
      </c>
      <c r="AS91">
        <v>0.152411747442562</v>
      </c>
      <c r="AT91">
        <v>0.238736842105263</v>
      </c>
      <c r="AU91">
        <v>0.123280778262328</v>
      </c>
      <c r="AV91">
        <v>6.7415730337078594E-2</v>
      </c>
      <c r="AW91">
        <v>0.151577503429355</v>
      </c>
      <c r="AX91">
        <v>0.24558212058212101</v>
      </c>
      <c r="AY91">
        <v>0.16283494529887399</v>
      </c>
      <c r="AZ91">
        <v>0.15997229916897501</v>
      </c>
    </row>
    <row r="92" spans="1:52" x14ac:dyDescent="0.55000000000000004">
      <c r="A92" s="1">
        <v>44605</v>
      </c>
      <c r="B92">
        <v>0</v>
      </c>
      <c r="C92">
        <v>0.13448414291449201</v>
      </c>
      <c r="D92">
        <v>0.16351412903322901</v>
      </c>
      <c r="E92">
        <v>7.0670350443507293E-2</v>
      </c>
      <c r="F92">
        <v>0.237352245862884</v>
      </c>
      <c r="G92">
        <v>0.178571813643568</v>
      </c>
      <c r="H92">
        <v>0.108108108108108</v>
      </c>
      <c r="I92">
        <v>0.16862677274299601</v>
      </c>
      <c r="J92">
        <v>0</v>
      </c>
      <c r="K92">
        <v>0.103623070232659</v>
      </c>
      <c r="L92">
        <v>6.0088551549652099E-2</v>
      </c>
      <c r="M92" t="e">
        <v>#VALUE!</v>
      </c>
      <c r="N92">
        <v>9.9539170506912397E-2</v>
      </c>
      <c r="O92">
        <v>0.215034965034965</v>
      </c>
      <c r="P92">
        <v>0.11902675546208701</v>
      </c>
      <c r="Q92">
        <v>7.8622707528957503E-2</v>
      </c>
      <c r="R92">
        <v>0.17025476528283301</v>
      </c>
      <c r="S92">
        <v>0.20001915892326899</v>
      </c>
      <c r="T92">
        <v>0.139300764788513</v>
      </c>
      <c r="U92">
        <v>0.212812960235641</v>
      </c>
      <c r="V92">
        <v>0.151869158878505</v>
      </c>
      <c r="W92">
        <v>0.69683257918552</v>
      </c>
      <c r="X92">
        <v>0.24571102628230401</v>
      </c>
      <c r="Y92">
        <v>0.21977367480643201</v>
      </c>
      <c r="Z92">
        <v>0.21333927630779201</v>
      </c>
      <c r="AA92">
        <v>0.27326051779935301</v>
      </c>
      <c r="AB92">
        <v>0.56575682382133996</v>
      </c>
      <c r="AC92">
        <v>0.19340425531914901</v>
      </c>
      <c r="AD92">
        <v>0.158496732026144</v>
      </c>
      <c r="AE92">
        <v>0.187064676616915</v>
      </c>
      <c r="AF92">
        <v>7.5495049504950507E-2</v>
      </c>
      <c r="AG92">
        <v>0.37891520244461402</v>
      </c>
      <c r="AH92">
        <v>2.2624434389140299E-2</v>
      </c>
      <c r="AI92">
        <v>0.253846153846154</v>
      </c>
      <c r="AJ92">
        <v>0.31496817728701798</v>
      </c>
      <c r="AK92">
        <v>0.282249132393118</v>
      </c>
      <c r="AL92">
        <v>0.133949532682682</v>
      </c>
      <c r="AM92">
        <v>0.107784431137725</v>
      </c>
      <c r="AN92">
        <v>0.24548529794431401</v>
      </c>
      <c r="AO92">
        <v>0.121127741037243</v>
      </c>
      <c r="AP92">
        <v>0.19696551724137901</v>
      </c>
      <c r="AQ92">
        <v>3.0370370370370402E-2</v>
      </c>
      <c r="AR92">
        <v>0.15308111507021599</v>
      </c>
      <c r="AS92">
        <v>0.17615431411723201</v>
      </c>
      <c r="AT92">
        <v>0.25837320574162698</v>
      </c>
      <c r="AU92">
        <v>0.25798525798525801</v>
      </c>
      <c r="AV92">
        <v>0.18181818181818199</v>
      </c>
      <c r="AW92">
        <v>6.0394889663182301E-2</v>
      </c>
      <c r="AX92">
        <v>0.19990384615384599</v>
      </c>
      <c r="AY92">
        <v>0.248017184401851</v>
      </c>
      <c r="AZ92">
        <v>9.1412742382271497E-2</v>
      </c>
    </row>
    <row r="93" spans="1:52" x14ac:dyDescent="0.55000000000000004">
      <c r="A93" s="1">
        <v>44612</v>
      </c>
      <c r="B93">
        <v>1.5263157894736801</v>
      </c>
      <c r="C93">
        <v>0.31112523218300903</v>
      </c>
      <c r="D93">
        <v>0.199209558740156</v>
      </c>
      <c r="E93">
        <v>9.8901098901098897E-2</v>
      </c>
      <c r="F93">
        <v>0.20406504065040601</v>
      </c>
      <c r="G93">
        <v>0.21394026241547601</v>
      </c>
      <c r="H93">
        <v>0.17215845982969299</v>
      </c>
      <c r="I93">
        <v>0.156985871271586</v>
      </c>
      <c r="J93">
        <v>0</v>
      </c>
      <c r="K93">
        <v>0.14041514041514</v>
      </c>
      <c r="L93">
        <v>6.7942070445199398E-2</v>
      </c>
      <c r="M93" t="e">
        <v>#VALUE!</v>
      </c>
      <c r="N93">
        <v>0.15203665139525199</v>
      </c>
      <c r="O93">
        <v>0.165991902834008</v>
      </c>
      <c r="P93">
        <v>0.19222264807335099</v>
      </c>
      <c r="Q93">
        <v>0.10052838630052501</v>
      </c>
      <c r="R93">
        <v>0.37304710793082901</v>
      </c>
      <c r="S93">
        <v>0.36703483432455403</v>
      </c>
      <c r="T93">
        <v>0.213427392837927</v>
      </c>
      <c r="U93">
        <v>0.22368421052631601</v>
      </c>
      <c r="V93">
        <v>0.26530612244898</v>
      </c>
      <c r="W93">
        <v>0.484615384615385</v>
      </c>
      <c r="X93">
        <v>0.39687276199570298</v>
      </c>
      <c r="Y93">
        <v>0.13695256090154501</v>
      </c>
      <c r="Z93">
        <v>0.16241697434760399</v>
      </c>
      <c r="AA93">
        <v>0.17826354679803</v>
      </c>
      <c r="AB93">
        <v>0.39400921658986199</v>
      </c>
      <c r="AC93">
        <v>0.24674267100977201</v>
      </c>
      <c r="AD93">
        <v>0.126797385620915</v>
      </c>
      <c r="AE93">
        <v>4.35034131667245E-2</v>
      </c>
      <c r="AF93">
        <v>0.40486725663716799</v>
      </c>
      <c r="AG93">
        <v>0.44010647737355801</v>
      </c>
      <c r="AH93">
        <v>0</v>
      </c>
      <c r="AI93">
        <v>0.40615384615384598</v>
      </c>
      <c r="AJ93">
        <v>0.406247005844591</v>
      </c>
      <c r="AK93">
        <v>0.28153324218947801</v>
      </c>
      <c r="AL93">
        <v>0.12135264321894799</v>
      </c>
      <c r="AM93">
        <v>7.1928071928071893E-2</v>
      </c>
      <c r="AN93">
        <v>0.196511371163612</v>
      </c>
      <c r="AO93">
        <v>0.43369890329013</v>
      </c>
      <c r="AP93">
        <v>0.127918781725888</v>
      </c>
      <c r="AQ93">
        <v>5.8404558404558403E-2</v>
      </c>
      <c r="AR93">
        <v>0.239791249642551</v>
      </c>
      <c r="AS93">
        <v>0.18273497377975001</v>
      </c>
      <c r="AT93">
        <v>0.37894736842105298</v>
      </c>
      <c r="AU93">
        <v>0.25155080213903702</v>
      </c>
      <c r="AV93">
        <v>7.2727272727272696E-2</v>
      </c>
      <c r="AW93">
        <v>0.155688622754491</v>
      </c>
      <c r="AX93">
        <v>0.39506688963210701</v>
      </c>
      <c r="AY93">
        <v>0.30517998244073702</v>
      </c>
      <c r="AZ93">
        <v>0.108552631578947</v>
      </c>
    </row>
    <row r="94" spans="1:52" x14ac:dyDescent="0.55000000000000004">
      <c r="A94" s="1">
        <v>44619</v>
      </c>
      <c r="B94">
        <v>3.8666666666666698</v>
      </c>
      <c r="C94">
        <v>0.216888642249353</v>
      </c>
      <c r="D94">
        <v>0.19800006782253099</v>
      </c>
      <c r="E94">
        <v>4.1538461538461503E-2</v>
      </c>
      <c r="F94">
        <v>0.216612729234088</v>
      </c>
      <c r="G94">
        <v>0.24845406898793301</v>
      </c>
      <c r="H94">
        <v>0.118842246501821</v>
      </c>
      <c r="I94">
        <v>0.121700056169257</v>
      </c>
      <c r="J94">
        <v>0.96</v>
      </c>
      <c r="K94">
        <v>0.13893268860156299</v>
      </c>
      <c r="L94">
        <v>0.159014825442372</v>
      </c>
      <c r="M94" t="e">
        <v>#VALUE!</v>
      </c>
      <c r="N94">
        <v>0.17290640394088699</v>
      </c>
      <c r="O94">
        <v>6.7103109656301105E-2</v>
      </c>
      <c r="P94">
        <v>0.19317845129581501</v>
      </c>
      <c r="Q94">
        <v>0.15836195054945101</v>
      </c>
      <c r="R94">
        <v>0.313798449612403</v>
      </c>
      <c r="S94">
        <v>0.26960682338256697</v>
      </c>
      <c r="T94">
        <v>9.4775406180312202E-2</v>
      </c>
      <c r="U94">
        <v>3.9351851851851902E-2</v>
      </c>
      <c r="V94">
        <v>0.10655737704918</v>
      </c>
      <c r="W94">
        <v>0.10421836228287799</v>
      </c>
      <c r="X94">
        <v>0.33665407076606002</v>
      </c>
      <c r="Y94">
        <v>0.29513131489398797</v>
      </c>
      <c r="Z94">
        <v>0.252009333679025</v>
      </c>
      <c r="AA94">
        <v>6.0312499999999998E-2</v>
      </c>
      <c r="AB94">
        <v>0</v>
      </c>
      <c r="AC94">
        <v>0.195357833655706</v>
      </c>
      <c r="AD94">
        <v>5.5129298096050001E-2</v>
      </c>
      <c r="AE94">
        <v>0.100213219616205</v>
      </c>
      <c r="AF94">
        <v>0.40848214285714302</v>
      </c>
      <c r="AG94">
        <v>0.34904996481351203</v>
      </c>
      <c r="AH94">
        <v>0</v>
      </c>
      <c r="AI94">
        <v>1.98</v>
      </c>
      <c r="AJ94">
        <v>0.31547619047619102</v>
      </c>
      <c r="AK94">
        <v>0.239135313037624</v>
      </c>
      <c r="AL94">
        <v>0.33552281200070999</v>
      </c>
      <c r="AM94">
        <v>0.13975155279503099</v>
      </c>
      <c r="AN94">
        <v>0.22423784328546201</v>
      </c>
      <c r="AO94">
        <v>0.15746606334841601</v>
      </c>
      <c r="AP94">
        <v>0.23441860465116299</v>
      </c>
      <c r="AQ94">
        <v>0.10472541507024299</v>
      </c>
      <c r="AR94">
        <v>0.27265251989389899</v>
      </c>
      <c r="AS94">
        <v>0.22537313432835801</v>
      </c>
      <c r="AT94">
        <v>0.81203007518796999</v>
      </c>
      <c r="AU94">
        <v>0.14631718646317199</v>
      </c>
      <c r="AV94">
        <v>3.3898305084745797E-2</v>
      </c>
      <c r="AW94">
        <v>0.19259259259259301</v>
      </c>
      <c r="AX94">
        <v>0.34288824383164002</v>
      </c>
      <c r="AY94">
        <v>0.16537575884446301</v>
      </c>
      <c r="AZ94">
        <v>0</v>
      </c>
    </row>
    <row r="95" spans="1:52" x14ac:dyDescent="0.55000000000000004">
      <c r="A95" s="1">
        <v>44626</v>
      </c>
      <c r="B95">
        <v>0</v>
      </c>
      <c r="C95">
        <v>0.17804942864735601</v>
      </c>
      <c r="D95">
        <v>0.17447506239424199</v>
      </c>
      <c r="E95">
        <v>9.3461538461538499E-2</v>
      </c>
      <c r="F95">
        <v>0.202828282828283</v>
      </c>
      <c r="G95">
        <v>0.24249967055654001</v>
      </c>
      <c r="H95">
        <v>6.8675232609658798E-2</v>
      </c>
      <c r="I95">
        <v>0</v>
      </c>
      <c r="J95">
        <v>0</v>
      </c>
      <c r="K95">
        <v>6.1541565778853898E-2</v>
      </c>
      <c r="L95">
        <v>0.15394587587101</v>
      </c>
      <c r="M95" t="e">
        <v>#VALUE!</v>
      </c>
      <c r="N95">
        <v>0.100916442048518</v>
      </c>
      <c r="O95">
        <v>0.37104072398190002</v>
      </c>
      <c r="P95">
        <v>0.100330845579749</v>
      </c>
      <c r="Q95">
        <v>5.0905551794177398E-2</v>
      </c>
      <c r="R95">
        <v>0.18286622937785699</v>
      </c>
      <c r="S95">
        <v>0.49167733674775899</v>
      </c>
      <c r="T95">
        <v>0.14324233232221101</v>
      </c>
      <c r="U95">
        <v>0.47663551401869197</v>
      </c>
      <c r="V95">
        <v>0.54166666666666696</v>
      </c>
      <c r="W95">
        <v>0.69854469854469903</v>
      </c>
      <c r="X95">
        <v>0.39046158136940501</v>
      </c>
      <c r="Y95">
        <v>0.15841236389181601</v>
      </c>
      <c r="Z95">
        <v>0.199507389162562</v>
      </c>
      <c r="AA95">
        <v>0.14026162790697699</v>
      </c>
      <c r="AB95">
        <v>0</v>
      </c>
      <c r="AC95">
        <v>6.6215034965035002E-2</v>
      </c>
      <c r="AD95">
        <v>0.250257997936016</v>
      </c>
      <c r="AE95">
        <v>0</v>
      </c>
      <c r="AF95">
        <v>0</v>
      </c>
      <c r="AG95">
        <v>0.31632653061224503</v>
      </c>
      <c r="AH95">
        <v>0.157563025210084</v>
      </c>
      <c r="AI95">
        <v>0.66</v>
      </c>
      <c r="AJ95">
        <v>0.58541973490427102</v>
      </c>
      <c r="AK95">
        <v>0.310484433896412</v>
      </c>
      <c r="AL95">
        <v>0.31194553331957903</v>
      </c>
      <c r="AM95">
        <v>5.7142857142857099E-2</v>
      </c>
      <c r="AN95">
        <v>0.10774818401937</v>
      </c>
      <c r="AO95">
        <v>0</v>
      </c>
      <c r="AP95">
        <v>0.30545454545454498</v>
      </c>
      <c r="AQ95">
        <v>4.3386243386243403E-2</v>
      </c>
      <c r="AR95">
        <v>0.18450170519136</v>
      </c>
      <c r="AS95">
        <v>0.14046802001075001</v>
      </c>
      <c r="AT95">
        <v>0.60902255639097702</v>
      </c>
      <c r="AU95">
        <v>0.137769447047798</v>
      </c>
      <c r="AV95">
        <v>5.4054054054054099E-2</v>
      </c>
      <c r="AW95">
        <v>3.9039039039038999E-2</v>
      </c>
      <c r="AX95">
        <v>0.18639053254437901</v>
      </c>
      <c r="AY95">
        <v>7.8763708873379898E-2</v>
      </c>
      <c r="AZ95">
        <v>0.31578947368421101</v>
      </c>
    </row>
    <row r="96" spans="1:52" x14ac:dyDescent="0.55000000000000004">
      <c r="A96" s="1">
        <v>44633</v>
      </c>
      <c r="B96">
        <v>0</v>
      </c>
      <c r="C96">
        <v>0.24310595065311999</v>
      </c>
      <c r="D96">
        <v>0.20132282879595501</v>
      </c>
      <c r="E96">
        <v>8.7347232207045294E-2</v>
      </c>
      <c r="F96">
        <v>0</v>
      </c>
      <c r="G96">
        <v>0.32120346247583798</v>
      </c>
      <c r="H96">
        <v>6.7567567567567599E-2</v>
      </c>
      <c r="I96">
        <v>0</v>
      </c>
      <c r="J96">
        <v>0</v>
      </c>
      <c r="K96">
        <v>0.10300574130361401</v>
      </c>
      <c r="L96">
        <v>0.13798111837327501</v>
      </c>
      <c r="M96" t="e">
        <v>#VALUE!</v>
      </c>
      <c r="N96">
        <v>0.174409937888199</v>
      </c>
      <c r="O96">
        <v>0</v>
      </c>
      <c r="P96">
        <v>5.9616879257532097E-2</v>
      </c>
      <c r="Q96">
        <v>0.15795693277310899</v>
      </c>
      <c r="R96">
        <v>0.19231774235693799</v>
      </c>
      <c r="S96">
        <v>0.60188087774294696</v>
      </c>
      <c r="T96">
        <v>0.204490777866881</v>
      </c>
      <c r="U96">
        <v>0.123188405797101</v>
      </c>
      <c r="V96">
        <v>0.34210526315789502</v>
      </c>
      <c r="W96">
        <v>0</v>
      </c>
      <c r="X96">
        <v>0.57995028997514497</v>
      </c>
      <c r="Y96">
        <v>0.210616438356164</v>
      </c>
      <c r="Z96">
        <v>3.8423645320197E-2</v>
      </c>
      <c r="AA96">
        <v>0</v>
      </c>
      <c r="AB96">
        <v>0</v>
      </c>
      <c r="AC96">
        <v>0.61485389610389596</v>
      </c>
      <c r="AD96">
        <v>0</v>
      </c>
      <c r="AE96">
        <v>0</v>
      </c>
      <c r="AF96">
        <v>0.173295454545455</v>
      </c>
      <c r="AG96">
        <v>0.70294784580498904</v>
      </c>
      <c r="AH96">
        <v>0</v>
      </c>
      <c r="AI96">
        <v>0</v>
      </c>
      <c r="AJ96">
        <v>0.24082151944747399</v>
      </c>
      <c r="AK96">
        <v>0.22824302134647001</v>
      </c>
      <c r="AL96">
        <v>8.8331515812431802E-2</v>
      </c>
      <c r="AM96">
        <v>0.14693877551020401</v>
      </c>
      <c r="AN96">
        <v>0.23177083333333301</v>
      </c>
      <c r="AO96">
        <v>0.46524064171122997</v>
      </c>
      <c r="AP96">
        <v>1.26</v>
      </c>
      <c r="AQ96">
        <v>0.25308641975308599</v>
      </c>
      <c r="AR96">
        <v>0.19816849816849799</v>
      </c>
      <c r="AS96">
        <v>0.23723487824037701</v>
      </c>
      <c r="AT96">
        <v>3.6541353383458599</v>
      </c>
      <c r="AU96">
        <v>0.29051383399209502</v>
      </c>
      <c r="AV96">
        <v>0.25</v>
      </c>
      <c r="AW96">
        <v>6.2801932367149801E-2</v>
      </c>
      <c r="AX96">
        <v>0.25961538461538503</v>
      </c>
      <c r="AY96">
        <v>0.30224772835963698</v>
      </c>
      <c r="AZ96">
        <v>0</v>
      </c>
    </row>
    <row r="97" spans="1:52" x14ac:dyDescent="0.55000000000000004">
      <c r="A97" s="1">
        <v>44640</v>
      </c>
      <c r="B97">
        <v>0</v>
      </c>
      <c r="C97">
        <v>0</v>
      </c>
      <c r="D97">
        <v>0.210443767564748</v>
      </c>
      <c r="E97">
        <v>0.19471153846153799</v>
      </c>
      <c r="F97">
        <v>0</v>
      </c>
      <c r="G97">
        <v>0.19938650306748501</v>
      </c>
      <c r="H97">
        <v>0.38969201759899402</v>
      </c>
      <c r="I97">
        <v>0</v>
      </c>
      <c r="J97" t="e">
        <v>#VALUE!</v>
      </c>
      <c r="K97">
        <v>0.17930629041740201</v>
      </c>
      <c r="L97">
        <v>0.103485838779956</v>
      </c>
      <c r="M97" t="e">
        <v>#VALUE!</v>
      </c>
      <c r="N97">
        <v>0.143265306122449</v>
      </c>
      <c r="O97">
        <v>0.262820512820513</v>
      </c>
      <c r="P97">
        <v>5.3422917776230101E-2</v>
      </c>
      <c r="Q97">
        <v>0.15097891566265101</v>
      </c>
      <c r="R97">
        <v>0.164579606440072</v>
      </c>
      <c r="S97">
        <v>0.34449760765550203</v>
      </c>
      <c r="T97">
        <v>0.581395348837209</v>
      </c>
      <c r="U97">
        <v>0.23611111111111099</v>
      </c>
      <c r="V97">
        <v>0</v>
      </c>
      <c r="W97">
        <v>0</v>
      </c>
      <c r="X97">
        <v>0.140845070422535</v>
      </c>
      <c r="Y97">
        <v>0.22881785895484499</v>
      </c>
      <c r="Z97">
        <v>0</v>
      </c>
      <c r="AA97">
        <v>0.63486842105263197</v>
      </c>
      <c r="AB97">
        <v>0</v>
      </c>
      <c r="AC97">
        <v>0.66950757575757602</v>
      </c>
      <c r="AD97">
        <v>0</v>
      </c>
      <c r="AE97">
        <v>1.20255863539446</v>
      </c>
      <c r="AF97">
        <v>0</v>
      </c>
      <c r="AG97">
        <v>6.4887493458922002E-2</v>
      </c>
      <c r="AH97">
        <v>0</v>
      </c>
      <c r="AI97">
        <v>0</v>
      </c>
      <c r="AJ97">
        <v>1.00151171579743</v>
      </c>
      <c r="AK97">
        <v>0.23192436040044501</v>
      </c>
      <c r="AL97">
        <v>0.113901165126557</v>
      </c>
      <c r="AM97">
        <v>0</v>
      </c>
      <c r="AN97">
        <v>0.33333333333333298</v>
      </c>
      <c r="AO97">
        <v>0</v>
      </c>
      <c r="AP97">
        <v>1.26</v>
      </c>
      <c r="AQ97">
        <v>0.50617283950617298</v>
      </c>
      <c r="AR97">
        <v>0.25221445221445199</v>
      </c>
      <c r="AS97">
        <v>0.144882729211087</v>
      </c>
      <c r="AT97">
        <v>0</v>
      </c>
      <c r="AU97">
        <v>0.12849650349650399</v>
      </c>
      <c r="AV97">
        <v>0</v>
      </c>
      <c r="AW97">
        <v>7.2222222222222202E-2</v>
      </c>
      <c r="AX97">
        <v>0.27958579881656798</v>
      </c>
      <c r="AY97">
        <v>0.37935174069627797</v>
      </c>
      <c r="AZ97">
        <v>0</v>
      </c>
    </row>
    <row r="98" spans="1:52" x14ac:dyDescent="0.55000000000000004">
      <c r="A98" s="1">
        <v>44647</v>
      </c>
      <c r="B98">
        <v>0</v>
      </c>
      <c r="C98">
        <v>0</v>
      </c>
      <c r="D98">
        <v>0.24124946898957</v>
      </c>
      <c r="E98">
        <v>0</v>
      </c>
      <c r="F98">
        <v>0.37185185185185199</v>
      </c>
      <c r="G98">
        <v>0.32958829181757698</v>
      </c>
      <c r="H98">
        <v>0</v>
      </c>
      <c r="I98">
        <v>0</v>
      </c>
      <c r="J98">
        <v>0</v>
      </c>
      <c r="K98">
        <v>9.7803431136764499E-2</v>
      </c>
      <c r="L98">
        <v>0</v>
      </c>
      <c r="M98" t="e">
        <v>#VALUE!</v>
      </c>
      <c r="N98">
        <v>0</v>
      </c>
      <c r="O98">
        <v>0</v>
      </c>
      <c r="P98">
        <v>0</v>
      </c>
      <c r="Q98">
        <v>0.13260582010582</v>
      </c>
      <c r="R98">
        <v>0.67564259485924105</v>
      </c>
      <c r="S98">
        <v>0.204545454545455</v>
      </c>
      <c r="T98">
        <v>0.39534883720930197</v>
      </c>
      <c r="U98">
        <v>0.320754716981132</v>
      </c>
      <c r="V98">
        <v>8.7837837837837801E-2</v>
      </c>
      <c r="W98">
        <v>0</v>
      </c>
      <c r="X98">
        <v>0.24647887323943701</v>
      </c>
      <c r="Y98">
        <v>0.24712328767123301</v>
      </c>
      <c r="Z98">
        <v>0.48935774700251</v>
      </c>
      <c r="AA98">
        <v>0</v>
      </c>
      <c r="AB98">
        <v>0</v>
      </c>
      <c r="AC98">
        <v>0</v>
      </c>
      <c r="AD98">
        <v>0.63398692810457502</v>
      </c>
      <c r="AE98">
        <v>0.33011413520632099</v>
      </c>
      <c r="AF98">
        <v>0.52586206896551702</v>
      </c>
      <c r="AG98">
        <v>0.37490551776266101</v>
      </c>
      <c r="AH98">
        <v>0</v>
      </c>
      <c r="AI98">
        <v>0</v>
      </c>
      <c r="AJ98">
        <v>2.9887218045112798</v>
      </c>
      <c r="AK98">
        <v>0.15977011494252899</v>
      </c>
      <c r="AL98">
        <v>0.270515267175573</v>
      </c>
      <c r="AM98">
        <v>7.3469387755102006E-2</v>
      </c>
      <c r="AN98">
        <v>0.17658730158730199</v>
      </c>
      <c r="AO98">
        <v>0</v>
      </c>
      <c r="AP98">
        <v>0.45818181818181802</v>
      </c>
      <c r="AQ98">
        <v>0</v>
      </c>
      <c r="AR98">
        <v>0</v>
      </c>
      <c r="AS98">
        <v>0.41678593334696401</v>
      </c>
      <c r="AT98">
        <v>0</v>
      </c>
      <c r="AU98">
        <v>0.31818181818181801</v>
      </c>
      <c r="AV98">
        <v>0.16666666666666699</v>
      </c>
      <c r="AW98">
        <v>0.10699588477366299</v>
      </c>
      <c r="AX98">
        <v>0.49562937062937101</v>
      </c>
      <c r="AY98">
        <v>0.18223760092272201</v>
      </c>
      <c r="AZ98">
        <v>4</v>
      </c>
    </row>
    <row r="99" spans="1:52" x14ac:dyDescent="0.55000000000000004">
      <c r="A99" s="1">
        <v>44654</v>
      </c>
      <c r="B99">
        <v>0</v>
      </c>
      <c r="C99">
        <v>0</v>
      </c>
      <c r="D99">
        <v>0.30397433092685799</v>
      </c>
      <c r="E99">
        <v>0</v>
      </c>
      <c r="F99">
        <v>1.59365079365079</v>
      </c>
      <c r="G99">
        <v>0.28421639709983298</v>
      </c>
      <c r="H99">
        <v>0</v>
      </c>
      <c r="I99">
        <v>0.55272108843537404</v>
      </c>
      <c r="J99">
        <v>3.84</v>
      </c>
      <c r="K99">
        <v>0.33008658008657998</v>
      </c>
      <c r="L99">
        <v>0.413943355119826</v>
      </c>
      <c r="M99" t="e">
        <v>#VALUE!</v>
      </c>
      <c r="N99">
        <v>0</v>
      </c>
      <c r="O99">
        <v>0</v>
      </c>
      <c r="P99">
        <v>0.35770127554519299</v>
      </c>
      <c r="Q99">
        <v>2.7541208791208801E-2</v>
      </c>
      <c r="R99">
        <v>0</v>
      </c>
      <c r="S99">
        <v>0.32727272727272699</v>
      </c>
      <c r="T99">
        <v>0</v>
      </c>
      <c r="U99">
        <v>0.40476190476190499</v>
      </c>
      <c r="V99">
        <v>0.104838709677419</v>
      </c>
      <c r="W99">
        <v>0</v>
      </c>
      <c r="X99">
        <v>1.07164727495407</v>
      </c>
      <c r="Y99">
        <v>9.9646486964206804E-2</v>
      </c>
      <c r="Z99">
        <v>0.185256861365236</v>
      </c>
      <c r="AA99">
        <v>4</v>
      </c>
      <c r="AB99">
        <v>0.78801843317972298</v>
      </c>
      <c r="AC99">
        <v>0.62603305785123997</v>
      </c>
      <c r="AD99">
        <v>4</v>
      </c>
      <c r="AE99">
        <v>0</v>
      </c>
      <c r="AF99">
        <v>0.27232142857142899</v>
      </c>
      <c r="AG99">
        <v>1.4058956916099801</v>
      </c>
      <c r="AH99">
        <v>0</v>
      </c>
      <c r="AI99">
        <v>0.44</v>
      </c>
      <c r="AJ99">
        <v>0.511583011583012</v>
      </c>
      <c r="AK99">
        <v>0</v>
      </c>
      <c r="AL99">
        <v>0</v>
      </c>
      <c r="AM99">
        <v>0.27067669172932302</v>
      </c>
      <c r="AN99">
        <v>0.17907444668007999</v>
      </c>
      <c r="AO99">
        <v>0</v>
      </c>
      <c r="AP99">
        <v>0</v>
      </c>
      <c r="AQ99" t="e">
        <v>#VALUE!</v>
      </c>
      <c r="AR99">
        <v>0.69358974358974401</v>
      </c>
      <c r="AS99">
        <v>0.46099050203527803</v>
      </c>
      <c r="AT99">
        <v>1.42105263157895</v>
      </c>
      <c r="AU99">
        <v>0</v>
      </c>
      <c r="AV99">
        <v>0</v>
      </c>
      <c r="AW99">
        <v>0.13131313131313099</v>
      </c>
      <c r="AX99">
        <v>0.64140271493212697</v>
      </c>
      <c r="AY99">
        <v>1.0102301790281301</v>
      </c>
      <c r="AZ99">
        <v>0</v>
      </c>
    </row>
    <row r="100" spans="1:52" x14ac:dyDescent="0.55000000000000004">
      <c r="A100" s="1">
        <v>44661</v>
      </c>
      <c r="B100">
        <v>0</v>
      </c>
      <c r="C100" t="e">
        <v>#VALUE!</v>
      </c>
      <c r="D100">
        <v>0.233347746361457</v>
      </c>
      <c r="E100">
        <v>0</v>
      </c>
      <c r="F100">
        <v>0</v>
      </c>
      <c r="G100">
        <v>0.17563934652236901</v>
      </c>
      <c r="H100">
        <v>0</v>
      </c>
      <c r="I100">
        <v>0.82908163265306101</v>
      </c>
      <c r="J100">
        <v>1.2</v>
      </c>
      <c r="K100">
        <v>0.13832199546485299</v>
      </c>
      <c r="L100">
        <v>0.16934046345811099</v>
      </c>
      <c r="M100" t="e">
        <v>#VALUE!</v>
      </c>
      <c r="N100">
        <v>0.10841698841698801</v>
      </c>
      <c r="O100">
        <v>0</v>
      </c>
      <c r="P100">
        <v>0.30470849398294197</v>
      </c>
      <c r="Q100">
        <v>5.5943080357142898E-2</v>
      </c>
      <c r="R100">
        <v>1.7116279069767399</v>
      </c>
      <c r="S100">
        <v>0</v>
      </c>
      <c r="T100">
        <v>0</v>
      </c>
      <c r="U100">
        <v>0.40476190476190499</v>
      </c>
      <c r="V100">
        <v>0</v>
      </c>
      <c r="W100">
        <v>0</v>
      </c>
      <c r="X100">
        <v>0.78873239436619702</v>
      </c>
      <c r="Y100">
        <v>0.48266267123287698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0.18404452690167</v>
      </c>
      <c r="AH100">
        <v>0</v>
      </c>
      <c r="AI100">
        <v>0.6</v>
      </c>
      <c r="AJ100">
        <v>0.25753158406219601</v>
      </c>
      <c r="AK100">
        <v>0.79885057471264398</v>
      </c>
      <c r="AL100">
        <v>4</v>
      </c>
      <c r="AM100">
        <v>0</v>
      </c>
      <c r="AN100">
        <v>0.23544973544973499</v>
      </c>
      <c r="AO100">
        <v>0</v>
      </c>
      <c r="AP100">
        <v>0</v>
      </c>
      <c r="AQ100">
        <v>0</v>
      </c>
      <c r="AR100">
        <v>0.43805668016194299</v>
      </c>
      <c r="AS100">
        <v>0.110236859182349</v>
      </c>
      <c r="AT100">
        <v>0</v>
      </c>
      <c r="AU100">
        <v>0</v>
      </c>
      <c r="AV100">
        <v>0</v>
      </c>
      <c r="AW100">
        <v>0.28888888888888897</v>
      </c>
      <c r="AX100">
        <v>0.19129554655870401</v>
      </c>
      <c r="AY100">
        <v>0.84491978609625695</v>
      </c>
      <c r="AZ100">
        <v>0</v>
      </c>
    </row>
    <row r="101" spans="1:52" x14ac:dyDescent="0.55000000000000004">
      <c r="A101" s="1">
        <v>44668</v>
      </c>
      <c r="B101">
        <v>0</v>
      </c>
      <c r="C101">
        <v>0</v>
      </c>
      <c r="D101">
        <v>0.19149722513133</v>
      </c>
      <c r="E101">
        <v>0.38942307692307698</v>
      </c>
      <c r="F101">
        <v>0.69722222222222197</v>
      </c>
      <c r="G101">
        <v>0.154771305351394</v>
      </c>
      <c r="H101">
        <v>0</v>
      </c>
      <c r="I101">
        <v>0</v>
      </c>
      <c r="J101">
        <v>0.64</v>
      </c>
      <c r="K101">
        <v>0</v>
      </c>
      <c r="L101">
        <v>0</v>
      </c>
      <c r="M101" t="e">
        <v>#VALUE!</v>
      </c>
      <c r="N101">
        <v>0</v>
      </c>
      <c r="O101">
        <v>0</v>
      </c>
      <c r="P101">
        <v>0.24681388012618299</v>
      </c>
      <c r="Q101">
        <v>0.105304621848739</v>
      </c>
      <c r="R101">
        <v>0</v>
      </c>
      <c r="S101">
        <v>0.35064935064935099</v>
      </c>
      <c r="T101">
        <v>0</v>
      </c>
      <c r="U101">
        <v>0.59302325581395399</v>
      </c>
      <c r="V101">
        <v>0</v>
      </c>
      <c r="W101">
        <v>0.46153846153846201</v>
      </c>
      <c r="X101">
        <v>0.224071702944942</v>
      </c>
      <c r="Y101">
        <v>9.3607305936073096E-2</v>
      </c>
      <c r="Z101">
        <v>0</v>
      </c>
      <c r="AA101">
        <v>0</v>
      </c>
      <c r="AB101" t="e">
        <v>#VALUE!</v>
      </c>
      <c r="AC101">
        <v>0</v>
      </c>
      <c r="AD101">
        <v>0</v>
      </c>
      <c r="AE101">
        <v>0</v>
      </c>
      <c r="AF101">
        <v>0</v>
      </c>
      <c r="AG101">
        <v>0.15982814178302901</v>
      </c>
      <c r="AH101">
        <v>0.49019607843137297</v>
      </c>
      <c r="AI101">
        <v>0</v>
      </c>
      <c r="AJ101">
        <v>0.35508142650999802</v>
      </c>
      <c r="AK101">
        <v>0.22293504410585399</v>
      </c>
      <c r="AL101">
        <v>4</v>
      </c>
      <c r="AM101">
        <v>0</v>
      </c>
      <c r="AN101">
        <v>0.47089947089947098</v>
      </c>
      <c r="AO101">
        <v>0.30103806228373697</v>
      </c>
      <c r="AP101">
        <v>0</v>
      </c>
      <c r="AQ101" t="e">
        <v>#VALUE!</v>
      </c>
      <c r="AR101">
        <v>4</v>
      </c>
      <c r="AS101">
        <v>0</v>
      </c>
      <c r="AT101">
        <v>0</v>
      </c>
      <c r="AU101">
        <v>0</v>
      </c>
      <c r="AV101">
        <v>0.18181818181818199</v>
      </c>
      <c r="AW101">
        <v>0.11555555555555599</v>
      </c>
      <c r="AX101">
        <v>0</v>
      </c>
      <c r="AY101">
        <v>2.78823529411765</v>
      </c>
      <c r="AZ101" t="e">
        <v>#VALUE!</v>
      </c>
    </row>
    <row r="102" spans="1:52" x14ac:dyDescent="0.55000000000000004">
      <c r="A102" s="1">
        <v>44675</v>
      </c>
      <c r="B102">
        <v>0</v>
      </c>
      <c r="C102">
        <v>2.10691823899371</v>
      </c>
      <c r="D102">
        <v>0.14701025576311499</v>
      </c>
      <c r="E102">
        <v>0</v>
      </c>
      <c r="F102">
        <v>0</v>
      </c>
      <c r="G102">
        <v>0.37667233350580198</v>
      </c>
      <c r="H102">
        <v>0</v>
      </c>
      <c r="I102">
        <v>6.5026010404161699E-2</v>
      </c>
      <c r="J102">
        <v>0</v>
      </c>
      <c r="K102">
        <v>0.10758377425044099</v>
      </c>
      <c r="L102">
        <v>0.37254901960784298</v>
      </c>
      <c r="M102" t="e">
        <v>#VALUE!</v>
      </c>
      <c r="N102">
        <v>0</v>
      </c>
      <c r="O102" t="e">
        <v>#VALUE!</v>
      </c>
      <c r="P102">
        <v>0.175793361913236</v>
      </c>
      <c r="Q102">
        <v>0.34098639455782298</v>
      </c>
      <c r="R102">
        <v>0</v>
      </c>
      <c r="S102">
        <v>0.13636363636363599</v>
      </c>
      <c r="T102">
        <v>0</v>
      </c>
      <c r="U102">
        <v>0.19767441860465099</v>
      </c>
      <c r="V102">
        <v>0.46428571428571402</v>
      </c>
      <c r="W102">
        <v>0.143589743589744</v>
      </c>
      <c r="X102">
        <v>0.13323182337266801</v>
      </c>
      <c r="Y102">
        <v>5.4193703436673901E-2</v>
      </c>
      <c r="Z102">
        <v>0</v>
      </c>
      <c r="AA102">
        <v>0</v>
      </c>
      <c r="AB102">
        <v>0.61290322580645196</v>
      </c>
      <c r="AC102">
        <v>0.40508021390374299</v>
      </c>
      <c r="AD102">
        <v>0</v>
      </c>
      <c r="AE102">
        <v>0.29536527886881397</v>
      </c>
      <c r="AF102">
        <v>0</v>
      </c>
      <c r="AG102">
        <v>0.343133863714978</v>
      </c>
      <c r="AH102">
        <v>0</v>
      </c>
      <c r="AI102" t="e">
        <v>#VALUE!</v>
      </c>
      <c r="AJ102">
        <v>0.132987621278019</v>
      </c>
      <c r="AK102">
        <v>0.19971264367816099</v>
      </c>
      <c r="AL102">
        <v>0</v>
      </c>
      <c r="AM102">
        <v>0</v>
      </c>
      <c r="AN102">
        <v>9.0172239108409297E-2</v>
      </c>
      <c r="AO102">
        <v>0.40941176470588198</v>
      </c>
      <c r="AP102">
        <v>1.008</v>
      </c>
      <c r="AQ102">
        <v>0</v>
      </c>
      <c r="AR102">
        <v>0</v>
      </c>
      <c r="AS102">
        <v>0</v>
      </c>
      <c r="AT102">
        <v>1.7052631578947399</v>
      </c>
      <c r="AU102">
        <v>0.37121212121212099</v>
      </c>
      <c r="AV102">
        <v>7.69230769230769E-2</v>
      </c>
      <c r="AW102">
        <v>0.21010101010101001</v>
      </c>
      <c r="AX102">
        <v>0</v>
      </c>
      <c r="AY102">
        <v>0</v>
      </c>
      <c r="AZ102">
        <v>0</v>
      </c>
    </row>
    <row r="103" spans="1:52" x14ac:dyDescent="0.55000000000000004">
      <c r="A103" s="1">
        <v>44682</v>
      </c>
      <c r="B103">
        <v>0</v>
      </c>
      <c r="C103">
        <v>4</v>
      </c>
      <c r="D103">
        <v>0.141273895086069</v>
      </c>
      <c r="E103">
        <v>0</v>
      </c>
      <c r="F103">
        <v>0</v>
      </c>
      <c r="G103">
        <v>0.14747077208010201</v>
      </c>
      <c r="H103">
        <v>0</v>
      </c>
      <c r="I103">
        <v>0.20890245862124401</v>
      </c>
      <c r="J103">
        <v>0</v>
      </c>
      <c r="K103">
        <v>0.11391223155929001</v>
      </c>
      <c r="L103">
        <v>0</v>
      </c>
      <c r="M103" t="e">
        <v>#VALUE!</v>
      </c>
      <c r="N103">
        <v>0</v>
      </c>
      <c r="O103" t="e">
        <v>#VALUE!</v>
      </c>
      <c r="P103">
        <v>0.12657122057753001</v>
      </c>
      <c r="Q103">
        <v>0</v>
      </c>
      <c r="R103">
        <v>0.47545219638242903</v>
      </c>
      <c r="S103">
        <v>0.23376623376623401</v>
      </c>
      <c r="T103">
        <v>0</v>
      </c>
      <c r="U103">
        <v>0.14088397790055199</v>
      </c>
      <c r="V103">
        <v>0.17410714285714299</v>
      </c>
      <c r="W103">
        <v>0.10096153846153801</v>
      </c>
      <c r="X103">
        <v>0.21432945499081399</v>
      </c>
      <c r="Y103">
        <v>5.2356628743905301E-2</v>
      </c>
      <c r="Z103">
        <v>0</v>
      </c>
      <c r="AA103">
        <v>0</v>
      </c>
      <c r="AB103">
        <v>0</v>
      </c>
      <c r="AC103">
        <v>0.114772727272727</v>
      </c>
      <c r="AD103">
        <v>0</v>
      </c>
      <c r="AE103">
        <v>0</v>
      </c>
      <c r="AF103">
        <v>0</v>
      </c>
      <c r="AG103">
        <v>0.18205843488474499</v>
      </c>
      <c r="AH103">
        <v>1.1029411764705901</v>
      </c>
      <c r="AI103">
        <v>0</v>
      </c>
      <c r="AJ103">
        <v>0.16140642303433</v>
      </c>
      <c r="AK103">
        <v>8.7946852261942404E-2</v>
      </c>
      <c r="AL103">
        <v>4</v>
      </c>
      <c r="AM103">
        <v>0.128571428571429</v>
      </c>
      <c r="AN103">
        <v>0.21672077922077901</v>
      </c>
      <c r="AO103">
        <v>0.17058823529411801</v>
      </c>
      <c r="AP103">
        <v>0</v>
      </c>
      <c r="AQ103">
        <v>0</v>
      </c>
      <c r="AR103">
        <v>0.69358974358974401</v>
      </c>
      <c r="AS103">
        <v>0.34732161112247001</v>
      </c>
      <c r="AT103">
        <v>0</v>
      </c>
      <c r="AU103">
        <v>0.52751196172248804</v>
      </c>
      <c r="AV103">
        <v>3.125E-2</v>
      </c>
      <c r="AW103">
        <v>0.13131313131313099</v>
      </c>
      <c r="AX103">
        <v>0.15144230769230799</v>
      </c>
      <c r="AY103">
        <v>0.45337159253945503</v>
      </c>
      <c r="AZ103">
        <v>0</v>
      </c>
    </row>
    <row r="104" spans="1:52" x14ac:dyDescent="0.55000000000000004">
      <c r="A104" s="1">
        <v>44689</v>
      </c>
      <c r="B104">
        <v>0</v>
      </c>
      <c r="C104">
        <v>2.10691823899371</v>
      </c>
      <c r="D104">
        <v>0.12543178711108299</v>
      </c>
      <c r="E104" t="e">
        <v>#VALUE!</v>
      </c>
      <c r="F104">
        <v>0</v>
      </c>
      <c r="G104">
        <v>4.2710114318280902E-2</v>
      </c>
      <c r="H104">
        <v>0</v>
      </c>
      <c r="I104">
        <v>0.183391328881783</v>
      </c>
      <c r="J104">
        <v>0</v>
      </c>
      <c r="K104">
        <v>0.10300574130361401</v>
      </c>
      <c r="L104">
        <v>0.24836601307189499</v>
      </c>
      <c r="M104" t="e">
        <v>#VALUE!</v>
      </c>
      <c r="N104">
        <v>0</v>
      </c>
      <c r="O104">
        <v>0</v>
      </c>
      <c r="P104">
        <v>0.17320272289556701</v>
      </c>
      <c r="Q104">
        <v>0.119345238095238</v>
      </c>
      <c r="R104">
        <v>0.125854993160055</v>
      </c>
      <c r="S104">
        <v>0</v>
      </c>
      <c r="T104">
        <v>0</v>
      </c>
      <c r="U104">
        <v>0.21174377224199301</v>
      </c>
      <c r="V104">
        <v>0.34210526315789502</v>
      </c>
      <c r="W104">
        <v>0.313666915608663</v>
      </c>
      <c r="X104">
        <v>0.218122896672068</v>
      </c>
      <c r="Y104">
        <v>5.1916657073788397E-2</v>
      </c>
      <c r="Z104">
        <v>0</v>
      </c>
      <c r="AA104">
        <v>0</v>
      </c>
      <c r="AB104">
        <v>0</v>
      </c>
      <c r="AC104">
        <v>0.39350649350649303</v>
      </c>
      <c r="AD104">
        <v>0</v>
      </c>
      <c r="AE104">
        <v>0.46766169154228898</v>
      </c>
      <c r="AF104">
        <v>0</v>
      </c>
      <c r="AG104">
        <v>0.15470991890205901</v>
      </c>
      <c r="AH104">
        <v>0</v>
      </c>
      <c r="AI104">
        <v>0</v>
      </c>
      <c r="AJ104">
        <v>0.12898515453881701</v>
      </c>
      <c r="AK104">
        <v>0.151817756280231</v>
      </c>
      <c r="AL104">
        <v>0.270515267175573</v>
      </c>
      <c r="AM104">
        <v>0.17433414043583501</v>
      </c>
      <c r="AN104">
        <v>0.15436770734784</v>
      </c>
      <c r="AO104">
        <v>0</v>
      </c>
      <c r="AP104">
        <v>0</v>
      </c>
      <c r="AQ104">
        <v>0</v>
      </c>
      <c r="AR104">
        <v>0.27743589743589703</v>
      </c>
      <c r="AS104">
        <v>0.156831820280043</v>
      </c>
      <c r="AT104">
        <v>0</v>
      </c>
      <c r="AU104">
        <v>8.6776859504132206E-2</v>
      </c>
      <c r="AV104">
        <v>0.14285714285714299</v>
      </c>
      <c r="AW104">
        <v>0.112554112554113</v>
      </c>
      <c r="AX104">
        <v>0.13715529753265601</v>
      </c>
      <c r="AY104">
        <v>0.108071135430917</v>
      </c>
      <c r="AZ104" t="e">
        <v>#VALUE!</v>
      </c>
    </row>
    <row r="105" spans="1:52" x14ac:dyDescent="0.55000000000000004">
      <c r="A105" s="1">
        <v>44696</v>
      </c>
      <c r="B105">
        <v>2.9</v>
      </c>
      <c r="C105">
        <v>4</v>
      </c>
      <c r="D105">
        <v>0.11305549214331</v>
      </c>
      <c r="E105">
        <v>0</v>
      </c>
      <c r="F105">
        <v>0</v>
      </c>
      <c r="G105">
        <v>0.19219551443226399</v>
      </c>
      <c r="H105">
        <v>0</v>
      </c>
      <c r="I105">
        <v>0.11128612518833</v>
      </c>
      <c r="J105">
        <v>0.73846153846153895</v>
      </c>
      <c r="K105">
        <v>0.15011689430294101</v>
      </c>
      <c r="L105">
        <v>0</v>
      </c>
      <c r="M105" t="e">
        <v>#VALUE!</v>
      </c>
      <c r="N105">
        <v>7.0998735777496796E-2</v>
      </c>
      <c r="O105">
        <v>0</v>
      </c>
      <c r="P105">
        <v>2.9382604776926498E-2</v>
      </c>
      <c r="Q105">
        <v>7.8978466386554605E-2</v>
      </c>
      <c r="R105">
        <v>9.8369419941192193E-2</v>
      </c>
      <c r="S105">
        <v>2.6181818181818199</v>
      </c>
      <c r="T105">
        <v>0</v>
      </c>
      <c r="U105">
        <v>0.10397553516819601</v>
      </c>
      <c r="V105">
        <v>7.2222222222222202E-2</v>
      </c>
      <c r="W105">
        <v>4.3076923076923103E-2</v>
      </c>
      <c r="X105">
        <v>0.150291995877705</v>
      </c>
      <c r="Y105">
        <v>0.18038196180381999</v>
      </c>
      <c r="Z105">
        <v>0.22553009209680899</v>
      </c>
      <c r="AA105">
        <v>0</v>
      </c>
      <c r="AB105">
        <v>0</v>
      </c>
      <c r="AC105">
        <v>5.0635026737967902E-2</v>
      </c>
      <c r="AD105">
        <v>0</v>
      </c>
      <c r="AE105">
        <v>0</v>
      </c>
      <c r="AF105">
        <v>0.185975609756098</v>
      </c>
      <c r="AG105">
        <v>0.189365542135221</v>
      </c>
      <c r="AH105">
        <v>0</v>
      </c>
      <c r="AI105">
        <v>0</v>
      </c>
      <c r="AJ105">
        <v>0.25238095238095198</v>
      </c>
      <c r="AK105">
        <v>9.5480148372029103E-2</v>
      </c>
      <c r="AL105">
        <v>0</v>
      </c>
      <c r="AM105">
        <v>0.22556390977443599</v>
      </c>
      <c r="AN105">
        <v>4.4055044055044103E-2</v>
      </c>
      <c r="AO105">
        <v>0</v>
      </c>
      <c r="AP105">
        <v>0</v>
      </c>
      <c r="AQ105">
        <v>0</v>
      </c>
      <c r="AR105">
        <v>0.184957264957265</v>
      </c>
      <c r="AS105">
        <v>6.7611940298507506E-2</v>
      </c>
      <c r="AT105">
        <v>0</v>
      </c>
      <c r="AU105">
        <v>0.198469846984698</v>
      </c>
      <c r="AV105">
        <v>4.7619047619047603E-2</v>
      </c>
      <c r="AW105">
        <v>5.1130776794493599E-2</v>
      </c>
      <c r="AX105">
        <v>3.7470261697065799E-2</v>
      </c>
      <c r="AY105">
        <v>0.33193277310924402</v>
      </c>
      <c r="AZ105" t="e">
        <v>#VALUE!</v>
      </c>
    </row>
    <row r="106" spans="1:52" x14ac:dyDescent="0.55000000000000004">
      <c r="A106" s="1">
        <v>44703</v>
      </c>
      <c r="B106">
        <v>0</v>
      </c>
      <c r="C106">
        <v>0</v>
      </c>
      <c r="D106">
        <v>9.4378518047335394E-2</v>
      </c>
      <c r="E106">
        <v>0</v>
      </c>
      <c r="F106">
        <v>0</v>
      </c>
      <c r="G106">
        <v>0.13120301304968299</v>
      </c>
      <c r="H106">
        <v>0.32856385797562299</v>
      </c>
      <c r="I106">
        <v>0.18552875695732801</v>
      </c>
      <c r="J106">
        <v>0</v>
      </c>
      <c r="K106">
        <v>7.9365079365079402E-2</v>
      </c>
      <c r="L106">
        <v>0.111208662569505</v>
      </c>
      <c r="M106" t="e">
        <v>#VALUE!</v>
      </c>
      <c r="N106">
        <v>0.13080745341614899</v>
      </c>
      <c r="O106">
        <v>0</v>
      </c>
      <c r="P106">
        <v>8.5955082631008997E-2</v>
      </c>
      <c r="Q106">
        <v>0</v>
      </c>
      <c r="R106">
        <v>0.24451827242524901</v>
      </c>
      <c r="S106">
        <v>0.19834710743801701</v>
      </c>
      <c r="T106">
        <v>0.106851037083595</v>
      </c>
      <c r="U106">
        <v>0.22694174757281599</v>
      </c>
      <c r="V106">
        <v>7.9918032786885196E-2</v>
      </c>
      <c r="W106">
        <v>0.16427640156453699</v>
      </c>
      <c r="X106">
        <v>5.01312962520888E-2</v>
      </c>
      <c r="Y106">
        <v>3.0890410958904099E-2</v>
      </c>
      <c r="Z106">
        <v>0.25180544263235899</v>
      </c>
      <c r="AA106">
        <v>0</v>
      </c>
      <c r="AB106">
        <v>0</v>
      </c>
      <c r="AC106">
        <v>0.15770298403886199</v>
      </c>
      <c r="AD106">
        <v>0</v>
      </c>
      <c r="AE106">
        <v>0</v>
      </c>
      <c r="AF106">
        <v>0</v>
      </c>
      <c r="AG106">
        <v>7.2303206997084493E-2</v>
      </c>
      <c r="AH106">
        <v>0</v>
      </c>
      <c r="AI106">
        <v>0</v>
      </c>
      <c r="AJ106">
        <v>0.14504652435686899</v>
      </c>
      <c r="AK106">
        <v>8.5591133004926101E-2</v>
      </c>
      <c r="AL106">
        <v>0.206106870229008</v>
      </c>
      <c r="AM106">
        <v>3.8961038961039002E-2</v>
      </c>
      <c r="AN106">
        <v>8.5854599666754405E-2</v>
      </c>
      <c r="AO106">
        <v>0</v>
      </c>
      <c r="AP106">
        <v>0.224</v>
      </c>
      <c r="AQ106">
        <v>0.37962962962962998</v>
      </c>
      <c r="AR106">
        <v>7.4313186813186799E-2</v>
      </c>
      <c r="AS106">
        <v>0.110236859182349</v>
      </c>
      <c r="AT106">
        <v>0</v>
      </c>
      <c r="AU106">
        <v>0.12727272727272701</v>
      </c>
      <c r="AV106">
        <v>4.6511627906976702E-2</v>
      </c>
      <c r="AW106">
        <v>8.2539682539682496E-2</v>
      </c>
      <c r="AX106">
        <v>0.162259615384615</v>
      </c>
      <c r="AY106">
        <v>7.0409982174688093E-2</v>
      </c>
      <c r="AZ106" t="e">
        <v>#VALUE!</v>
      </c>
    </row>
    <row r="107" spans="1:52" x14ac:dyDescent="0.55000000000000004">
      <c r="A107" s="1">
        <v>44710</v>
      </c>
      <c r="B107">
        <v>0</v>
      </c>
      <c r="C107">
        <v>0.45148247978436701</v>
      </c>
      <c r="D107">
        <v>0.10634670469744301</v>
      </c>
      <c r="E107">
        <v>9.1628959276018093E-2</v>
      </c>
      <c r="F107">
        <v>0.129715762273902</v>
      </c>
      <c r="G107">
        <v>0.17817517295392199</v>
      </c>
      <c r="H107">
        <v>0.132290184921764</v>
      </c>
      <c r="I107">
        <v>8.22229718333614E-2</v>
      </c>
      <c r="J107">
        <v>0.39183673469387698</v>
      </c>
      <c r="K107">
        <v>9.8133848133848095E-2</v>
      </c>
      <c r="L107">
        <v>6.2091503267973899E-2</v>
      </c>
      <c r="M107" t="e">
        <v>#VALUE!</v>
      </c>
      <c r="N107">
        <v>0.192857142857143</v>
      </c>
      <c r="O107">
        <v>0</v>
      </c>
      <c r="P107">
        <v>6.9052644319875303E-2</v>
      </c>
      <c r="Q107">
        <v>5.4801384839650101E-2</v>
      </c>
      <c r="R107">
        <v>0.13803450862715699</v>
      </c>
      <c r="S107">
        <v>8.5005903187721402E-2</v>
      </c>
      <c r="T107">
        <v>4.0757612083433203E-2</v>
      </c>
      <c r="U107">
        <v>0.21118012422360199</v>
      </c>
      <c r="V107">
        <v>1.45089285714286E-2</v>
      </c>
      <c r="W107">
        <v>0.22435897435897401</v>
      </c>
      <c r="X107">
        <v>0.14498757249378599</v>
      </c>
      <c r="Y107">
        <v>0.105909980430528</v>
      </c>
      <c r="Z107">
        <v>0.19648454993282599</v>
      </c>
      <c r="AA107">
        <v>0</v>
      </c>
      <c r="AB107">
        <v>0</v>
      </c>
      <c r="AC107">
        <v>0.22737993138936499</v>
      </c>
      <c r="AD107">
        <v>0</v>
      </c>
      <c r="AE107">
        <v>9.3532338308457696E-2</v>
      </c>
      <c r="AF107">
        <v>8.8662790697674396E-2</v>
      </c>
      <c r="AG107">
        <v>8.9106064961195802E-2</v>
      </c>
      <c r="AH107">
        <v>0</v>
      </c>
      <c r="AI107">
        <v>0.126923076923077</v>
      </c>
      <c r="AJ107">
        <v>0.16095724003887299</v>
      </c>
      <c r="AK107">
        <v>0.172724448586518</v>
      </c>
      <c r="AL107">
        <v>0.36068702290076299</v>
      </c>
      <c r="AM107">
        <v>3.95604395604396E-2</v>
      </c>
      <c r="AN107">
        <v>8.0674401740391602E-2</v>
      </c>
      <c r="AO107">
        <v>0.14020950846091901</v>
      </c>
      <c r="AP107">
        <v>8.84210526315789E-2</v>
      </c>
      <c r="AQ107">
        <v>6.3271604938271594E-2</v>
      </c>
      <c r="AR107">
        <v>0.15132867132867101</v>
      </c>
      <c r="AS107">
        <v>5.8963901423116999E-2</v>
      </c>
      <c r="AT107">
        <v>0</v>
      </c>
      <c r="AU107">
        <v>6.3036020583190397E-2</v>
      </c>
      <c r="AV107">
        <v>0</v>
      </c>
      <c r="AW107">
        <v>8.1377151799687006E-2</v>
      </c>
      <c r="AX107">
        <v>0.117245657568238</v>
      </c>
      <c r="AY107">
        <v>0.112428842504744</v>
      </c>
      <c r="AZ107">
        <v>0</v>
      </c>
    </row>
    <row r="108" spans="1:52" x14ac:dyDescent="0.55000000000000004">
      <c r="A108" s="1">
        <v>44717</v>
      </c>
      <c r="B108">
        <v>0</v>
      </c>
      <c r="C108">
        <v>0</v>
      </c>
      <c r="D108">
        <v>0.11632894568610699</v>
      </c>
      <c r="E108">
        <v>5.8780841799709702E-2</v>
      </c>
      <c r="F108">
        <v>0</v>
      </c>
      <c r="G108">
        <v>0.15779174132393101</v>
      </c>
      <c r="H108">
        <v>4.36373873873874E-2</v>
      </c>
      <c r="I108">
        <v>7.3696145124716603E-2</v>
      </c>
      <c r="J108">
        <v>0</v>
      </c>
      <c r="K108">
        <v>7.6998327495345395E-2</v>
      </c>
      <c r="L108">
        <v>0.24429443908710999</v>
      </c>
      <c r="M108" t="e">
        <v>#VALUE!</v>
      </c>
      <c r="N108">
        <v>0.10285714285714299</v>
      </c>
      <c r="O108">
        <v>0</v>
      </c>
      <c r="P108">
        <v>8.4597730977269206E-2</v>
      </c>
      <c r="Q108">
        <v>4.9452446724546198E-2</v>
      </c>
      <c r="R108">
        <v>0.103110114878117</v>
      </c>
      <c r="S108">
        <v>0.26991565135895002</v>
      </c>
      <c r="T108">
        <v>0.16472868217054301</v>
      </c>
      <c r="U108">
        <v>0.22742474916388</v>
      </c>
      <c r="V108">
        <v>8.3333333333333301E-2</v>
      </c>
      <c r="W108">
        <v>0.22805429864253399</v>
      </c>
      <c r="X108">
        <v>0.20539906103286401</v>
      </c>
      <c r="Y108">
        <v>0.10967009807895001</v>
      </c>
      <c r="Z108">
        <v>7.4102744546094307E-2</v>
      </c>
      <c r="AA108">
        <v>0.16753472222222199</v>
      </c>
      <c r="AB108">
        <v>0</v>
      </c>
      <c r="AC108">
        <v>0.249280131633073</v>
      </c>
      <c r="AD108">
        <v>0</v>
      </c>
      <c r="AE108">
        <v>0.19485903814262001</v>
      </c>
      <c r="AF108">
        <v>0</v>
      </c>
      <c r="AG108">
        <v>0.372932330827068</v>
      </c>
      <c r="AH108">
        <v>0</v>
      </c>
      <c r="AI108">
        <v>0</v>
      </c>
      <c r="AJ108">
        <v>0.11509910763642101</v>
      </c>
      <c r="AK108">
        <v>0.119165555343875</v>
      </c>
      <c r="AL108">
        <v>0.13962078305836001</v>
      </c>
      <c r="AM108">
        <v>9.7649186256781206E-2</v>
      </c>
      <c r="AN108">
        <v>0.12865646258503399</v>
      </c>
      <c r="AO108">
        <v>0</v>
      </c>
      <c r="AP108">
        <v>5.7931034482758603E-2</v>
      </c>
      <c r="AQ108">
        <v>0.227777777777778</v>
      </c>
      <c r="AR108">
        <v>0.22068764568764601</v>
      </c>
      <c r="AS108">
        <v>0.11369720902215399</v>
      </c>
      <c r="AT108">
        <v>0</v>
      </c>
      <c r="AU108">
        <v>0.101239669421488</v>
      </c>
      <c r="AV108">
        <v>0</v>
      </c>
      <c r="AW108">
        <v>0</v>
      </c>
      <c r="AX108">
        <v>0.168074699866607</v>
      </c>
      <c r="AY108">
        <v>0.123921568627451</v>
      </c>
      <c r="AZ108">
        <v>0</v>
      </c>
    </row>
    <row r="109" spans="1:52" x14ac:dyDescent="0.55000000000000004">
      <c r="A109" s="1">
        <v>44724</v>
      </c>
      <c r="B109">
        <v>0</v>
      </c>
      <c r="C109">
        <v>0.12393636699963</v>
      </c>
      <c r="D109">
        <v>0.10172293492798901</v>
      </c>
      <c r="E109">
        <v>5.9911242603550303E-2</v>
      </c>
      <c r="F109">
        <v>3.8467432950191602E-2</v>
      </c>
      <c r="G109">
        <v>0.18176630047082301</v>
      </c>
      <c r="H109">
        <v>2.73803214979686E-2</v>
      </c>
      <c r="I109">
        <v>0.14577259475218701</v>
      </c>
      <c r="J109">
        <v>0.34285714285714303</v>
      </c>
      <c r="K109">
        <v>5.18476020484053E-2</v>
      </c>
      <c r="L109">
        <v>9.0132827324478207E-2</v>
      </c>
      <c r="M109" t="e">
        <v>#VALUE!</v>
      </c>
      <c r="N109">
        <v>0.101555153707052</v>
      </c>
      <c r="O109">
        <v>0</v>
      </c>
      <c r="P109">
        <v>8.0856307985645498E-2</v>
      </c>
      <c r="Q109">
        <v>7.4247037524687295E-2</v>
      </c>
      <c r="R109">
        <v>0.14587737843551801</v>
      </c>
      <c r="S109">
        <v>0.26181818181818201</v>
      </c>
      <c r="T109">
        <v>1.42725211988918E-2</v>
      </c>
      <c r="U109">
        <v>0.157407407407407</v>
      </c>
      <c r="V109">
        <v>3.2994923857868001E-2</v>
      </c>
      <c r="W109">
        <v>0.17463617463617501</v>
      </c>
      <c r="X109">
        <v>0.159878188047202</v>
      </c>
      <c r="Y109">
        <v>0.13302090843547201</v>
      </c>
      <c r="Z109">
        <v>7.5725432382870106E-2</v>
      </c>
      <c r="AA109">
        <v>0.51696428571428599</v>
      </c>
      <c r="AB109">
        <v>0</v>
      </c>
      <c r="AC109">
        <v>0.161219215567042</v>
      </c>
      <c r="AD109">
        <v>0</v>
      </c>
      <c r="AE109">
        <v>3.1177446102819199E-2</v>
      </c>
      <c r="AF109">
        <v>0</v>
      </c>
      <c r="AG109">
        <v>0.214718614718615</v>
      </c>
      <c r="AH109">
        <v>4.8480930833871998E-2</v>
      </c>
      <c r="AI109">
        <v>0.12</v>
      </c>
      <c r="AJ109">
        <v>0.193543675138767</v>
      </c>
      <c r="AK109">
        <v>5.2671466464569897E-2</v>
      </c>
      <c r="AL109">
        <v>0.113901165126557</v>
      </c>
      <c r="AM109">
        <v>6.5375302663438301E-2</v>
      </c>
      <c r="AN109">
        <v>0.12965492124191899</v>
      </c>
      <c r="AO109">
        <v>7.7540106951871704E-2</v>
      </c>
      <c r="AP109">
        <v>0.155076923076923</v>
      </c>
      <c r="AQ109">
        <v>0</v>
      </c>
      <c r="AR109">
        <v>4.9838783970520502E-2</v>
      </c>
      <c r="AS109">
        <v>0.291688680491349</v>
      </c>
      <c r="AT109">
        <v>0.218623481781377</v>
      </c>
      <c r="AU109">
        <v>0.13153185397279901</v>
      </c>
      <c r="AV109">
        <v>0</v>
      </c>
      <c r="AW109">
        <v>5.3007135575942901E-2</v>
      </c>
      <c r="AX109">
        <v>2.21622889305816E-2</v>
      </c>
      <c r="AY109">
        <v>0.54671280276816603</v>
      </c>
      <c r="AZ109">
        <v>0.18282548476454299</v>
      </c>
    </row>
    <row r="110" spans="1:52" x14ac:dyDescent="0.55000000000000004">
      <c r="A110" s="1">
        <v>44731</v>
      </c>
      <c r="B110">
        <v>0</v>
      </c>
      <c r="C110">
        <v>8.0009553379508005E-2</v>
      </c>
      <c r="D110">
        <v>9.4353440006952699E-2</v>
      </c>
      <c r="E110">
        <v>5.7163020465772797E-2</v>
      </c>
      <c r="F110">
        <v>5.4153182308522098E-2</v>
      </c>
      <c r="G110">
        <v>0.219652016494016</v>
      </c>
      <c r="H110">
        <v>5.2694203637599898E-2</v>
      </c>
      <c r="I110">
        <v>8.0886012941762106E-2</v>
      </c>
      <c r="J110">
        <v>0</v>
      </c>
      <c r="K110">
        <v>5.3396358543417399E-2</v>
      </c>
      <c r="L110">
        <v>0</v>
      </c>
      <c r="M110" t="e">
        <v>#VALUE!</v>
      </c>
      <c r="N110">
        <v>6.8571428571428603E-2</v>
      </c>
      <c r="O110">
        <v>0.105128205128205</v>
      </c>
      <c r="P110">
        <v>0.11753041910770599</v>
      </c>
      <c r="Q110">
        <v>3.58035714285714E-2</v>
      </c>
      <c r="R110">
        <v>0.127101082201243</v>
      </c>
      <c r="S110">
        <v>0.130042143287176</v>
      </c>
      <c r="T110">
        <v>2.5506376594148499E-2</v>
      </c>
      <c r="U110">
        <v>0.29651162790697699</v>
      </c>
      <c r="V110">
        <v>7.8629032258064502E-2</v>
      </c>
      <c r="W110">
        <v>0.269230769230769</v>
      </c>
      <c r="X110">
        <v>0.29577464788732399</v>
      </c>
      <c r="Y110">
        <v>0.15349272526163499</v>
      </c>
      <c r="Z110">
        <v>2.17949248664983E-2</v>
      </c>
      <c r="AA110">
        <v>0.120625</v>
      </c>
      <c r="AB110">
        <v>0</v>
      </c>
      <c r="AC110">
        <v>0.25743415463041602</v>
      </c>
      <c r="AD110">
        <v>0</v>
      </c>
      <c r="AE110">
        <v>9.90342405618964E-2</v>
      </c>
      <c r="AF110">
        <v>0</v>
      </c>
      <c r="AG110">
        <v>0.13407217191512399</v>
      </c>
      <c r="AH110">
        <v>0</v>
      </c>
      <c r="AI110">
        <v>0</v>
      </c>
      <c r="AJ110">
        <v>0.14021164021164001</v>
      </c>
      <c r="AK110">
        <v>0.10391552191384</v>
      </c>
      <c r="AL110">
        <v>0.33294186729301201</v>
      </c>
      <c r="AM110">
        <v>7.0773263433813904E-2</v>
      </c>
      <c r="AN110">
        <v>0.13981345115365701</v>
      </c>
      <c r="AO110">
        <v>0.28431372549019601</v>
      </c>
      <c r="AP110">
        <v>8.6896551724137905E-2</v>
      </c>
      <c r="AQ110">
        <v>9.4907407407407399E-2</v>
      </c>
      <c r="AR110">
        <v>0.19816849816849799</v>
      </c>
      <c r="AS110">
        <v>3.5543660203654598E-2</v>
      </c>
      <c r="AT110">
        <v>0</v>
      </c>
      <c r="AU110">
        <v>2.4297520661157E-2</v>
      </c>
      <c r="AV110">
        <v>0</v>
      </c>
      <c r="AW110">
        <v>7.6023391812865507E-2</v>
      </c>
      <c r="AX110">
        <v>4.3269230769230803E-2</v>
      </c>
      <c r="AY110">
        <v>0.18967587034813899</v>
      </c>
      <c r="AZ110">
        <v>0</v>
      </c>
    </row>
    <row r="111" spans="1:52" x14ac:dyDescent="0.55000000000000004">
      <c r="A111" s="1">
        <v>44738</v>
      </c>
      <c r="B111">
        <v>3.625</v>
      </c>
      <c r="C111">
        <v>0.160697153821554</v>
      </c>
      <c r="D111">
        <v>9.6379255578269596E-2</v>
      </c>
      <c r="E111">
        <v>0.12297570850202399</v>
      </c>
      <c r="F111">
        <v>7.4869500372856099E-2</v>
      </c>
      <c r="G111">
        <v>0.235262736729795</v>
      </c>
      <c r="H111">
        <v>4.21024039114491E-2</v>
      </c>
      <c r="I111">
        <v>0</v>
      </c>
      <c r="J111">
        <v>4</v>
      </c>
      <c r="K111">
        <v>0.103556574144809</v>
      </c>
      <c r="L111">
        <v>4.1625588782999198E-2</v>
      </c>
      <c r="M111" t="e">
        <v>#VALUE!</v>
      </c>
      <c r="N111">
        <v>2.88591983556012E-2</v>
      </c>
      <c r="O111">
        <v>0</v>
      </c>
      <c r="P111">
        <v>7.8167499644080096E-2</v>
      </c>
      <c r="Q111">
        <v>5.7133358662614001E-2</v>
      </c>
      <c r="R111">
        <v>6.7921742340346994E-2</v>
      </c>
      <c r="S111">
        <v>0.131787675411836</v>
      </c>
      <c r="T111">
        <v>3.40817963111468E-2</v>
      </c>
      <c r="U111">
        <v>9.2391304347826095E-2</v>
      </c>
      <c r="V111">
        <v>0.104838709677419</v>
      </c>
      <c r="W111">
        <v>0.21538461538461501</v>
      </c>
      <c r="X111">
        <v>9.2574224690868206E-2</v>
      </c>
      <c r="Y111">
        <v>0.22602739726027399</v>
      </c>
      <c r="Z111">
        <v>8.0111075184966796E-2</v>
      </c>
      <c r="AA111">
        <v>0.12652972027972001</v>
      </c>
      <c r="AB111">
        <v>0</v>
      </c>
      <c r="AC111">
        <v>0.17853535353535399</v>
      </c>
      <c r="AD111">
        <v>0.111880046136101</v>
      </c>
      <c r="AE111">
        <v>8.3760302962797906E-2</v>
      </c>
      <c r="AF111">
        <v>0</v>
      </c>
      <c r="AG111">
        <v>3.3297529538130997E-2</v>
      </c>
      <c r="AH111">
        <v>3.6764705882352901E-2</v>
      </c>
      <c r="AI111">
        <v>0</v>
      </c>
      <c r="AJ111">
        <v>8.9815285544822904E-2</v>
      </c>
      <c r="AK111">
        <v>9.5862068965517203E-2</v>
      </c>
      <c r="AL111">
        <v>0.35332606324972698</v>
      </c>
      <c r="AM111">
        <v>2.8257456828885402E-2</v>
      </c>
      <c r="AN111">
        <v>0.128427128427128</v>
      </c>
      <c r="AO111">
        <v>0.182773109243697</v>
      </c>
      <c r="AP111">
        <v>0.18</v>
      </c>
      <c r="AQ111">
        <v>0</v>
      </c>
      <c r="AR111">
        <v>0.152717007762879</v>
      </c>
      <c r="AS111">
        <v>9.7008436080467206E-2</v>
      </c>
      <c r="AT111">
        <v>0</v>
      </c>
      <c r="AU111">
        <v>5.1797040169133203E-2</v>
      </c>
      <c r="AV111">
        <v>0</v>
      </c>
      <c r="AW111">
        <v>8.4967320261437898E-2</v>
      </c>
      <c r="AX111">
        <v>7.6518218623481807E-2</v>
      </c>
      <c r="AY111">
        <v>9.81772990886495E-2</v>
      </c>
      <c r="AZ111">
        <v>3.5445757250268502E-2</v>
      </c>
    </row>
    <row r="112" spans="1:52" x14ac:dyDescent="0.55000000000000004">
      <c r="A112" s="1">
        <v>44745</v>
      </c>
      <c r="B112">
        <v>0</v>
      </c>
      <c r="C112">
        <v>6.5162419762692103E-2</v>
      </c>
      <c r="D112">
        <v>0.101520952729686</v>
      </c>
      <c r="E112">
        <v>8.4965034965035005E-2</v>
      </c>
      <c r="F112">
        <v>3.8467432950191602E-2</v>
      </c>
      <c r="G112">
        <v>0.290675860670283</v>
      </c>
      <c r="H112">
        <v>0.178806855636124</v>
      </c>
      <c r="I112">
        <v>0.11844023323615201</v>
      </c>
      <c r="J112">
        <v>0</v>
      </c>
      <c r="K112">
        <v>6.7839450005055105E-2</v>
      </c>
      <c r="L112">
        <v>6.0413354531001599E-2</v>
      </c>
      <c r="M112" t="e">
        <v>#VALUE!</v>
      </c>
      <c r="N112">
        <v>0.107257448433919</v>
      </c>
      <c r="O112">
        <v>0</v>
      </c>
      <c r="P112">
        <v>7.9107012860956102E-2</v>
      </c>
      <c r="Q112">
        <v>6.12026862026862E-2</v>
      </c>
      <c r="R112">
        <v>4.3222926943857203E-2</v>
      </c>
      <c r="S112">
        <v>7.1928071928071893E-2</v>
      </c>
      <c r="T112">
        <v>0</v>
      </c>
      <c r="U112">
        <v>0.141666666666667</v>
      </c>
      <c r="V112">
        <v>3.9156626506024098E-2</v>
      </c>
      <c r="W112">
        <v>0.58741258741258695</v>
      </c>
      <c r="X112">
        <v>0.142473337132622</v>
      </c>
      <c r="Y112">
        <v>4.50954904509549E-2</v>
      </c>
      <c r="Z112">
        <v>9.53527962909302E-2</v>
      </c>
      <c r="AA112">
        <v>0.179501488095238</v>
      </c>
      <c r="AB112">
        <v>4.9032258064516103E-2</v>
      </c>
      <c r="AC112">
        <v>0.19128787878787901</v>
      </c>
      <c r="AD112">
        <v>6.3398692810457499E-2</v>
      </c>
      <c r="AE112">
        <v>6.0999351070733301E-2</v>
      </c>
      <c r="AF112">
        <v>0</v>
      </c>
      <c r="AG112">
        <v>0.12344449975112</v>
      </c>
      <c r="AH112">
        <v>0</v>
      </c>
      <c r="AI112">
        <v>0.24</v>
      </c>
      <c r="AJ112">
        <v>0.16358024691358</v>
      </c>
      <c r="AK112">
        <v>0.26706441500657302</v>
      </c>
      <c r="AL112">
        <v>0.13962078305836001</v>
      </c>
      <c r="AM112">
        <v>0</v>
      </c>
      <c r="AN112">
        <v>0.10151126318791</v>
      </c>
      <c r="AO112">
        <v>0.24369747899159699</v>
      </c>
      <c r="AP112">
        <v>9.1636363636363599E-2</v>
      </c>
      <c r="AQ112">
        <v>0</v>
      </c>
      <c r="AR112">
        <v>6.2423076923076901E-2</v>
      </c>
      <c r="AS112">
        <v>8.4214160514155201E-2</v>
      </c>
      <c r="AT112">
        <v>0.26234817813765199</v>
      </c>
      <c r="AU112">
        <v>0.17280564263322901</v>
      </c>
      <c r="AV112">
        <v>0</v>
      </c>
      <c r="AW112">
        <v>5.5913978494623699E-2</v>
      </c>
      <c r="AX112">
        <v>9.3195266272189395E-2</v>
      </c>
      <c r="AY112">
        <v>0.46470588235294102</v>
      </c>
      <c r="AZ112">
        <v>3.6184210526315798E-2</v>
      </c>
    </row>
    <row r="113" spans="1:52" x14ac:dyDescent="0.55000000000000004">
      <c r="A113" s="1">
        <v>44752</v>
      </c>
      <c r="B113">
        <v>0</v>
      </c>
      <c r="C113">
        <v>8.5415604283528804E-2</v>
      </c>
      <c r="D113">
        <v>9.3203286443689595E-2</v>
      </c>
      <c r="E113">
        <v>9.5368916797488199E-2</v>
      </c>
      <c r="F113">
        <v>0.102032520325203</v>
      </c>
      <c r="G113">
        <v>0.231176013134019</v>
      </c>
      <c r="H113">
        <v>8.0561330561330594E-2</v>
      </c>
      <c r="I113">
        <v>0.20098948670377201</v>
      </c>
      <c r="J113">
        <v>0</v>
      </c>
      <c r="K113">
        <v>7.4746446480413203E-2</v>
      </c>
      <c r="L113">
        <v>0</v>
      </c>
      <c r="M113" t="e">
        <v>#VALUE!</v>
      </c>
      <c r="N113">
        <v>6.6857142857142907E-2</v>
      </c>
      <c r="O113">
        <v>0.15018315018315001</v>
      </c>
      <c r="P113">
        <v>0.11402204838807301</v>
      </c>
      <c r="Q113">
        <v>2.8781005971520401E-2</v>
      </c>
      <c r="R113">
        <v>0.206220229756234</v>
      </c>
      <c r="S113">
        <v>0.191574279379157</v>
      </c>
      <c r="T113">
        <v>6.7929353472388695E-2</v>
      </c>
      <c r="U113">
        <v>3.4412955465587002E-2</v>
      </c>
      <c r="V113">
        <v>0.10551948051948</v>
      </c>
      <c r="W113">
        <v>0.269230769230769</v>
      </c>
      <c r="X113">
        <v>0.186726419120785</v>
      </c>
      <c r="Y113">
        <v>8.6406743940990502E-2</v>
      </c>
      <c r="Z113">
        <v>4.9167697803095697E-2</v>
      </c>
      <c r="AA113">
        <v>9.9416208791208799E-2</v>
      </c>
      <c r="AB113">
        <v>0.108159392789374</v>
      </c>
      <c r="AC113">
        <v>0.153789758628468</v>
      </c>
      <c r="AD113">
        <v>6.3398692810457499E-2</v>
      </c>
      <c r="AE113">
        <v>4.12642669007902E-2</v>
      </c>
      <c r="AF113">
        <v>0</v>
      </c>
      <c r="AG113">
        <v>0.11568513119533499</v>
      </c>
      <c r="AH113">
        <v>3.06372549019608E-2</v>
      </c>
      <c r="AI113">
        <v>0</v>
      </c>
      <c r="AJ113">
        <v>0.114718614718615</v>
      </c>
      <c r="AK113">
        <v>0.15528412899381799</v>
      </c>
      <c r="AL113">
        <v>4.8906714969594998E-2</v>
      </c>
      <c r="AM113">
        <v>0</v>
      </c>
      <c r="AN113">
        <v>0.120152184585174</v>
      </c>
      <c r="AO113">
        <v>0</v>
      </c>
      <c r="AP113">
        <v>0.142641509433962</v>
      </c>
      <c r="AQ113">
        <v>0</v>
      </c>
      <c r="AR113">
        <v>0.10100821508588501</v>
      </c>
      <c r="AS113">
        <v>7.9898563903173195E-2</v>
      </c>
      <c r="AT113">
        <v>8.8815789473684195E-2</v>
      </c>
      <c r="AU113">
        <v>6.3434982738780205E-2</v>
      </c>
      <c r="AV113">
        <v>0</v>
      </c>
      <c r="AW113">
        <v>0.11555555555555599</v>
      </c>
      <c r="AX113">
        <v>0.177298311444653</v>
      </c>
      <c r="AY113">
        <v>0.10934256055363301</v>
      </c>
      <c r="AZ113">
        <v>6.9473684210526299E-2</v>
      </c>
    </row>
    <row r="114" spans="1:52" x14ac:dyDescent="0.55000000000000004">
      <c r="A114" s="1">
        <v>44759</v>
      </c>
      <c r="B114">
        <v>4</v>
      </c>
      <c r="C114">
        <v>3.1290864935550201E-2</v>
      </c>
      <c r="D114">
        <v>9.5462056724270106E-2</v>
      </c>
      <c r="E114">
        <v>0.187391555812608</v>
      </c>
      <c r="F114">
        <v>8.2026143790849701E-2</v>
      </c>
      <c r="G114">
        <v>0.14444262480946299</v>
      </c>
      <c r="H114">
        <v>3.2985741647158999E-2</v>
      </c>
      <c r="I114">
        <v>0</v>
      </c>
      <c r="J114">
        <v>0</v>
      </c>
      <c r="K114">
        <v>0.109530991883933</v>
      </c>
      <c r="L114">
        <v>5.37976923621434E-2</v>
      </c>
      <c r="M114" t="e">
        <v>#VALUE!</v>
      </c>
      <c r="N114">
        <v>0.39717114568599698</v>
      </c>
      <c r="O114">
        <v>0</v>
      </c>
      <c r="P114">
        <v>9.5001493505074294E-2</v>
      </c>
      <c r="Q114">
        <v>4.8971450282240599E-2</v>
      </c>
      <c r="R114">
        <v>7.50713994288046E-2</v>
      </c>
      <c r="S114">
        <v>8.2853855005753693E-2</v>
      </c>
      <c r="T114">
        <v>9.0107997084741306E-2</v>
      </c>
      <c r="U114">
        <v>0.124390243902439</v>
      </c>
      <c r="V114">
        <v>4.0372670807453402E-2</v>
      </c>
      <c r="W114">
        <v>0.92307692307692302</v>
      </c>
      <c r="X114">
        <v>9.3010895562051596E-2</v>
      </c>
      <c r="Y114">
        <v>4.7892110013804799E-2</v>
      </c>
      <c r="Z114">
        <v>7.8086763070077905E-2</v>
      </c>
      <c r="AA114">
        <v>8.6160714285714299E-2</v>
      </c>
      <c r="AB114">
        <v>0.27580645161290301</v>
      </c>
      <c r="AC114">
        <v>0.17944921527983401</v>
      </c>
      <c r="AD114">
        <v>7.0442992011619507E-2</v>
      </c>
      <c r="AE114">
        <v>3.0171722034986401E-2</v>
      </c>
      <c r="AF114">
        <v>0</v>
      </c>
      <c r="AG114">
        <v>4.2176870748299303E-2</v>
      </c>
      <c r="AH114">
        <v>0</v>
      </c>
      <c r="AI114">
        <v>8.1481481481481502E-2</v>
      </c>
      <c r="AJ114">
        <v>0.22911678637935601</v>
      </c>
      <c r="AK114">
        <v>5.5733761026463498E-2</v>
      </c>
      <c r="AL114">
        <v>0.103053435114504</v>
      </c>
      <c r="AM114">
        <v>0.111801242236025</v>
      </c>
      <c r="AN114">
        <v>8.8704318936877094E-2</v>
      </c>
      <c r="AO114">
        <v>0</v>
      </c>
      <c r="AP114">
        <v>4.9900990099009897E-2</v>
      </c>
      <c r="AQ114">
        <v>0.35042735042735002</v>
      </c>
      <c r="AR114">
        <v>0.187456687456687</v>
      </c>
      <c r="AS114">
        <v>7.3776365505160896E-2</v>
      </c>
      <c r="AT114">
        <v>0.203007518796992</v>
      </c>
      <c r="AU114">
        <v>0.25454545454545502</v>
      </c>
      <c r="AV114">
        <v>0</v>
      </c>
      <c r="AW114">
        <v>1.2087401208740099E-2</v>
      </c>
      <c r="AX114">
        <v>0.16520979020978999</v>
      </c>
      <c r="AY114">
        <v>0.16596638655462201</v>
      </c>
      <c r="AZ114">
        <v>0</v>
      </c>
    </row>
    <row r="115" spans="1:52" x14ac:dyDescent="0.55000000000000004">
      <c r="A115" s="1">
        <v>44766</v>
      </c>
      <c r="B115">
        <v>0</v>
      </c>
      <c r="C115">
        <v>0.18836686242659001</v>
      </c>
      <c r="D115">
        <v>0.113525423557405</v>
      </c>
      <c r="E115">
        <v>5.53846153846154E-2</v>
      </c>
      <c r="F115">
        <v>0.129715762273902</v>
      </c>
      <c r="G115">
        <v>0.142626841610317</v>
      </c>
      <c r="H115">
        <v>0.22282921219091401</v>
      </c>
      <c r="I115">
        <v>0.16581632653061201</v>
      </c>
      <c r="J115">
        <v>0</v>
      </c>
      <c r="K115">
        <v>4.5151739452257603E-2</v>
      </c>
      <c r="L115">
        <v>6.6725197541703293E-2</v>
      </c>
      <c r="M115" t="e">
        <v>#VALUE!</v>
      </c>
      <c r="N115">
        <v>0.13260920897284501</v>
      </c>
      <c r="O115">
        <v>0</v>
      </c>
      <c r="P115">
        <v>0.111579511811113</v>
      </c>
      <c r="Q115">
        <v>8.6621543778801893E-2</v>
      </c>
      <c r="R115">
        <v>9.6702141637104194E-2</v>
      </c>
      <c r="S115">
        <v>0.143331121433311</v>
      </c>
      <c r="T115">
        <v>0.16626820256465999</v>
      </c>
      <c r="U115">
        <v>0.20432692307692299</v>
      </c>
      <c r="V115">
        <v>8.55263157894737E-2</v>
      </c>
      <c r="W115">
        <v>1.07692307692308</v>
      </c>
      <c r="X115">
        <v>0.18035039505324599</v>
      </c>
      <c r="Y115">
        <v>0.16926252580221399</v>
      </c>
      <c r="Z115">
        <v>0.10013884398120899</v>
      </c>
      <c r="AA115">
        <v>0.13452602230483299</v>
      </c>
      <c r="AB115">
        <v>0.35877261998426402</v>
      </c>
      <c r="AC115">
        <v>0.19128787878787901</v>
      </c>
      <c r="AD115">
        <v>9.5098039215686297E-2</v>
      </c>
      <c r="AE115">
        <v>9.3532338308457696E-2</v>
      </c>
      <c r="AF115">
        <v>0.58653846153846201</v>
      </c>
      <c r="AG115">
        <v>0</v>
      </c>
      <c r="AH115">
        <v>0</v>
      </c>
      <c r="AI115">
        <v>6.9473684210526299E-2</v>
      </c>
      <c r="AJ115">
        <v>0.24710928757926101</v>
      </c>
      <c r="AK115">
        <v>0.148678245810625</v>
      </c>
      <c r="AL115">
        <v>0.18320610687022901</v>
      </c>
      <c r="AM115">
        <v>0.209912536443149</v>
      </c>
      <c r="AN115">
        <v>9.9252815880450596E-2</v>
      </c>
      <c r="AO115">
        <v>0</v>
      </c>
      <c r="AP115">
        <v>0.25714285714285701</v>
      </c>
      <c r="AQ115">
        <v>0</v>
      </c>
      <c r="AR115">
        <v>0.11681511470985199</v>
      </c>
      <c r="AS115">
        <v>8.9420641100156795E-2</v>
      </c>
      <c r="AT115">
        <v>0.25451688923802002</v>
      </c>
      <c r="AU115">
        <v>0.180589680589681</v>
      </c>
      <c r="AV115">
        <v>0.2</v>
      </c>
      <c r="AW115">
        <v>7.6832151300236406E-2</v>
      </c>
      <c r="AX115">
        <v>0.14197716346153799</v>
      </c>
      <c r="AY115">
        <v>9.2020966802562595E-2</v>
      </c>
      <c r="AZ115">
        <v>9.6491228070175405E-2</v>
      </c>
    </row>
    <row r="116" spans="1:52" x14ac:dyDescent="0.55000000000000004">
      <c r="A116" s="1">
        <v>44773</v>
      </c>
      <c r="B116">
        <v>0</v>
      </c>
      <c r="C116">
        <v>8.1558125380401705E-2</v>
      </c>
      <c r="D116">
        <v>9.4324990570734998E-2</v>
      </c>
      <c r="E116">
        <v>2.9252437703141902E-2</v>
      </c>
      <c r="F116">
        <v>8.08373590982287E-2</v>
      </c>
      <c r="G116">
        <v>0.11948845831310401</v>
      </c>
      <c r="H116">
        <v>0.11636636636636601</v>
      </c>
      <c r="I116">
        <v>0.20408163265306101</v>
      </c>
      <c r="J116">
        <v>0</v>
      </c>
      <c r="K116">
        <v>7.6240469941257299E-2</v>
      </c>
      <c r="L116">
        <v>4.5767692826516403E-2</v>
      </c>
      <c r="M116" t="e">
        <v>#VALUE!</v>
      </c>
      <c r="N116">
        <v>9.8803659394792395E-2</v>
      </c>
      <c r="O116">
        <v>0.20748987854251</v>
      </c>
      <c r="P116">
        <v>7.5921495564541697E-2</v>
      </c>
      <c r="Q116">
        <v>6.7638988844908293E-2</v>
      </c>
      <c r="R116">
        <v>0.124806201550388</v>
      </c>
      <c r="S116">
        <v>0.106864564007421</v>
      </c>
      <c r="T116">
        <v>7.4035362773277602E-2</v>
      </c>
      <c r="U116">
        <v>7.3275862068965497E-2</v>
      </c>
      <c r="V116">
        <v>0.146774193548387</v>
      </c>
      <c r="W116">
        <v>0.53846153846153799</v>
      </c>
      <c r="X116">
        <v>7.3302267134404894E-2</v>
      </c>
      <c r="Y116">
        <v>0.12356164383561601</v>
      </c>
      <c r="Z116">
        <v>0.124992581162087</v>
      </c>
      <c r="AA116">
        <v>0.147103658536585</v>
      </c>
      <c r="AB116">
        <v>9.6774193548387094E-2</v>
      </c>
      <c r="AC116">
        <v>0.114228780697975</v>
      </c>
      <c r="AD116">
        <v>0.14630467571644001</v>
      </c>
      <c r="AE116">
        <v>0.142074437936898</v>
      </c>
      <c r="AF116">
        <v>0.33152173913043498</v>
      </c>
      <c r="AG116">
        <v>7.3707152764018194E-2</v>
      </c>
      <c r="AH116">
        <v>0</v>
      </c>
      <c r="AI116">
        <v>0.178378378378378</v>
      </c>
      <c r="AJ116">
        <v>0.141353893899719</v>
      </c>
      <c r="AK116">
        <v>8.2997462307807093E-2</v>
      </c>
      <c r="AL116">
        <v>6.9530028510990494E-2</v>
      </c>
      <c r="AM116">
        <v>7.7922077922077906E-2</v>
      </c>
      <c r="AN116">
        <v>7.2103699702943599E-2</v>
      </c>
      <c r="AO116">
        <v>0</v>
      </c>
      <c r="AP116">
        <v>6.7651006711409403E-2</v>
      </c>
      <c r="AQ116">
        <v>0.261813537675607</v>
      </c>
      <c r="AR116">
        <v>0.137193575655114</v>
      </c>
      <c r="AS116">
        <v>0.10267652592686501</v>
      </c>
      <c r="AT116">
        <v>0.32378414390406401</v>
      </c>
      <c r="AU116">
        <v>0.18936326831063699</v>
      </c>
      <c r="AV116">
        <v>0</v>
      </c>
      <c r="AW116">
        <v>3.2642812303829302E-2</v>
      </c>
      <c r="AX116">
        <v>8.4525939177101994E-2</v>
      </c>
      <c r="AY116">
        <v>3.8090646094503397E-2</v>
      </c>
      <c r="AZ116">
        <v>0</v>
      </c>
    </row>
    <row r="117" spans="1:52" x14ac:dyDescent="0.55000000000000004">
      <c r="A117" s="1">
        <v>44780</v>
      </c>
      <c r="B117">
        <v>0</v>
      </c>
      <c r="C117">
        <v>6.7242071457246103E-2</v>
      </c>
      <c r="D117">
        <v>0.102320061081034</v>
      </c>
      <c r="E117">
        <v>1.7601043024771799E-2</v>
      </c>
      <c r="F117">
        <v>0.101414141414141</v>
      </c>
      <c r="G117">
        <v>0.113274651018049</v>
      </c>
      <c r="H117">
        <v>0.24462418623002599</v>
      </c>
      <c r="I117">
        <v>0.187716596072391</v>
      </c>
      <c r="J117">
        <v>0</v>
      </c>
      <c r="K117">
        <v>7.6064313587418997E-2</v>
      </c>
      <c r="L117">
        <v>7.9025549613784898E-2</v>
      </c>
      <c r="M117" t="e">
        <v>#VALUE!</v>
      </c>
      <c r="N117">
        <v>7.9591836734693902E-2</v>
      </c>
      <c r="O117">
        <v>0</v>
      </c>
      <c r="P117">
        <v>0.13216272028175799</v>
      </c>
      <c r="Q117">
        <v>5.0492216117216097E-2</v>
      </c>
      <c r="R117">
        <v>0.14263565891472901</v>
      </c>
      <c r="S117">
        <v>0.12121212121212099</v>
      </c>
      <c r="T117">
        <v>0.14989529372864499</v>
      </c>
      <c r="U117">
        <v>0.10625</v>
      </c>
      <c r="V117">
        <v>0.133561643835616</v>
      </c>
      <c r="W117">
        <v>0.32307692307692298</v>
      </c>
      <c r="X117">
        <v>0.149381135296628</v>
      </c>
      <c r="Y117">
        <v>4.1187214611872101E-2</v>
      </c>
      <c r="Z117">
        <v>0.15991343717076201</v>
      </c>
      <c r="AA117">
        <v>0.14360119047618999</v>
      </c>
      <c r="AB117">
        <v>0</v>
      </c>
      <c r="AC117">
        <v>0.101270053475936</v>
      </c>
      <c r="AD117">
        <v>0.105664488017429</v>
      </c>
      <c r="AE117">
        <v>8.2528533801580303E-2</v>
      </c>
      <c r="AF117">
        <v>0.87980769230769196</v>
      </c>
      <c r="AG117">
        <v>8.4706686021689001E-2</v>
      </c>
      <c r="AH117">
        <v>0</v>
      </c>
      <c r="AI117">
        <v>0.34736842105263199</v>
      </c>
      <c r="AJ117">
        <v>0.151870376159216</v>
      </c>
      <c r="AK117">
        <v>5.6985377852685301E-2</v>
      </c>
      <c r="AL117">
        <v>9.8369188063844606E-2</v>
      </c>
      <c r="AM117">
        <v>9.7035040431266803E-2</v>
      </c>
      <c r="AN117">
        <v>0.13141380583241</v>
      </c>
      <c r="AO117">
        <v>0.165085388994307</v>
      </c>
      <c r="AP117">
        <v>6.7199999999999996E-2</v>
      </c>
      <c r="AQ117">
        <v>6.6022544283413906E-2</v>
      </c>
      <c r="AR117">
        <v>9.4312486380475097E-2</v>
      </c>
      <c r="AS117">
        <v>0.11382041033224</v>
      </c>
      <c r="AT117">
        <v>0</v>
      </c>
      <c r="AU117">
        <v>0.29210134128166898</v>
      </c>
      <c r="AV117">
        <v>0</v>
      </c>
      <c r="AW117">
        <v>6.7708333333333301E-2</v>
      </c>
      <c r="AX117">
        <v>0.126421404682274</v>
      </c>
      <c r="AY117">
        <v>0</v>
      </c>
      <c r="AZ117">
        <v>0</v>
      </c>
    </row>
    <row r="118" spans="1:52" x14ac:dyDescent="0.55000000000000004">
      <c r="A118" s="1">
        <v>44787</v>
      </c>
      <c r="B118">
        <v>0</v>
      </c>
      <c r="C118">
        <v>4.69944588623133E-2</v>
      </c>
      <c r="D118">
        <v>8.6143712829446301E-2</v>
      </c>
      <c r="E118">
        <v>2.07692307692308E-2</v>
      </c>
      <c r="F118">
        <v>0</v>
      </c>
      <c r="G118">
        <v>0.118740988064497</v>
      </c>
      <c r="H118">
        <v>9.8569157392686804E-2</v>
      </c>
      <c r="I118">
        <v>0.29876815591101302</v>
      </c>
      <c r="J118">
        <v>0</v>
      </c>
      <c r="K118">
        <v>7.6845553036029204E-2</v>
      </c>
      <c r="L118">
        <v>4.3572984749455299E-2</v>
      </c>
      <c r="M118" t="e">
        <v>#VALUE!</v>
      </c>
      <c r="N118">
        <v>0.112051077414206</v>
      </c>
      <c r="O118">
        <v>7.69230769230769E-2</v>
      </c>
      <c r="P118">
        <v>8.6531295621369395E-2</v>
      </c>
      <c r="Q118">
        <v>1.9004018804974199E-2</v>
      </c>
      <c r="R118">
        <v>0.124806201550388</v>
      </c>
      <c r="S118">
        <v>2.2339435308718601E-2</v>
      </c>
      <c r="T118">
        <v>0.109145384505636</v>
      </c>
      <c r="U118">
        <v>3.7777777777777799E-2</v>
      </c>
      <c r="V118">
        <v>4.2207792207792201E-2</v>
      </c>
      <c r="W118">
        <v>0.230769230769231</v>
      </c>
      <c r="X118">
        <v>0.199847735059003</v>
      </c>
      <c r="Y118">
        <v>0.181708299758259</v>
      </c>
      <c r="Z118">
        <v>9.9994064929669405E-2</v>
      </c>
      <c r="AA118">
        <v>0.17431358381502901</v>
      </c>
      <c r="AB118">
        <v>0.26267281105990797</v>
      </c>
      <c r="AC118">
        <v>0.229545454545455</v>
      </c>
      <c r="AD118">
        <v>2.0900667959491501E-2</v>
      </c>
      <c r="AE118">
        <v>0</v>
      </c>
      <c r="AF118">
        <v>0</v>
      </c>
      <c r="AG118">
        <v>8.0592746652801306E-2</v>
      </c>
      <c r="AH118">
        <v>0</v>
      </c>
      <c r="AI118">
        <v>0</v>
      </c>
      <c r="AJ118">
        <v>8.3020050125313299E-2</v>
      </c>
      <c r="AK118">
        <v>0.104868415213243</v>
      </c>
      <c r="AL118">
        <v>0.14734448595095001</v>
      </c>
      <c r="AM118">
        <v>0</v>
      </c>
      <c r="AN118">
        <v>7.7828126242149603E-2</v>
      </c>
      <c r="AO118">
        <v>0.17058823529411801</v>
      </c>
      <c r="AP118">
        <v>0.13321585903083699</v>
      </c>
      <c r="AQ118">
        <v>1.47428982380439E-2</v>
      </c>
      <c r="AR118">
        <v>0.108091908091908</v>
      </c>
      <c r="AS118">
        <v>8.5947381735390793E-2</v>
      </c>
      <c r="AT118">
        <v>0</v>
      </c>
      <c r="AU118">
        <v>9.2481912551116693E-2</v>
      </c>
      <c r="AV118">
        <v>0</v>
      </c>
      <c r="AW118">
        <v>7.5362318840579701E-2</v>
      </c>
      <c r="AX118">
        <v>0.144230769230769</v>
      </c>
      <c r="AY118">
        <v>6.4542483660130698E-2</v>
      </c>
      <c r="AZ118">
        <v>9.6491228070175405E-2</v>
      </c>
    </row>
    <row r="119" spans="1:52" x14ac:dyDescent="0.55000000000000004">
      <c r="A119" s="1">
        <v>44794</v>
      </c>
      <c r="B119">
        <v>0</v>
      </c>
      <c r="C119">
        <v>9.1164731494920201E-2</v>
      </c>
      <c r="D119">
        <v>9.5433801570059998E-2</v>
      </c>
      <c r="E119">
        <v>5.1923076923076898E-2</v>
      </c>
      <c r="F119">
        <v>0.105241090146751</v>
      </c>
      <c r="G119">
        <v>0.18679631130146199</v>
      </c>
      <c r="H119">
        <v>0.153263019116678</v>
      </c>
      <c r="I119">
        <v>0.17006802721088399</v>
      </c>
      <c r="J119">
        <v>0</v>
      </c>
      <c r="K119">
        <v>6.1541565778853898E-2</v>
      </c>
      <c r="L119">
        <v>0.105687665136977</v>
      </c>
      <c r="M119" t="e">
        <v>#VALUE!</v>
      </c>
      <c r="N119">
        <v>9.6827586206896493E-2</v>
      </c>
      <c r="O119">
        <v>0.112637362637363</v>
      </c>
      <c r="P119">
        <v>9.1726141842206399E-2</v>
      </c>
      <c r="Q119">
        <v>6.3369152970922896E-2</v>
      </c>
      <c r="R119">
        <v>2.2882726029100901E-2</v>
      </c>
      <c r="S119">
        <v>0.26181818181818201</v>
      </c>
      <c r="T119">
        <v>0.11860465116279099</v>
      </c>
      <c r="U119">
        <v>0.162835249042146</v>
      </c>
      <c r="V119">
        <v>0.10620915032679699</v>
      </c>
      <c r="W119">
        <v>0.14046822742474899</v>
      </c>
      <c r="X119">
        <v>3.2973762306279103E-2</v>
      </c>
      <c r="Y119">
        <v>6.8645357686453606E-2</v>
      </c>
      <c r="Z119">
        <v>6.7512261842428603E-2</v>
      </c>
      <c r="AA119">
        <v>0</v>
      </c>
      <c r="AB119">
        <v>0</v>
      </c>
      <c r="AC119">
        <v>0.16796008869179599</v>
      </c>
      <c r="AD119">
        <v>5.43417366946779E-2</v>
      </c>
      <c r="AE119">
        <v>4.8378795676788502E-2</v>
      </c>
      <c r="AF119">
        <v>0</v>
      </c>
      <c r="AG119">
        <v>7.8105316200554303E-2</v>
      </c>
      <c r="AH119">
        <v>0</v>
      </c>
      <c r="AI119">
        <v>0.19130434782608699</v>
      </c>
      <c r="AJ119">
        <v>0.11409627141996</v>
      </c>
      <c r="AK119">
        <v>0.115188066847751</v>
      </c>
      <c r="AL119">
        <v>0.19236641221374001</v>
      </c>
      <c r="AM119">
        <v>0.160714285714286</v>
      </c>
      <c r="AN119">
        <v>5.1504629629629602E-2</v>
      </c>
      <c r="AO119">
        <v>9.6559378468368498E-2</v>
      </c>
      <c r="AP119">
        <v>6.7802690582959693E-2</v>
      </c>
      <c r="AQ119">
        <v>3.9442039442039403E-2</v>
      </c>
      <c r="AR119">
        <v>0.106365200294913</v>
      </c>
      <c r="AS119">
        <v>0.10696040411556799</v>
      </c>
      <c r="AT119">
        <v>0.47368421052631599</v>
      </c>
      <c r="AU119">
        <v>0.13065007618080199</v>
      </c>
      <c r="AV119">
        <v>0</v>
      </c>
      <c r="AW119">
        <v>0.164141414141414</v>
      </c>
      <c r="AX119">
        <v>7.6518218623481807E-2</v>
      </c>
      <c r="AY119">
        <v>3.2496914849856E-2</v>
      </c>
      <c r="AZ119">
        <v>0.108552631578947</v>
      </c>
    </row>
    <row r="120" spans="1:52" x14ac:dyDescent="0.55000000000000004">
      <c r="A120" s="1">
        <v>44801</v>
      </c>
      <c r="B120">
        <v>0</v>
      </c>
      <c r="C120">
        <v>7.1826758147512895E-2</v>
      </c>
      <c r="D120">
        <v>9.6036624589193598E-2</v>
      </c>
      <c r="E120">
        <v>0</v>
      </c>
      <c r="F120">
        <v>0</v>
      </c>
      <c r="G120">
        <v>0.16680383061499299</v>
      </c>
      <c r="H120">
        <v>0.107415107415107</v>
      </c>
      <c r="I120">
        <v>0.111161783149014</v>
      </c>
      <c r="J120">
        <v>0.138129496402878</v>
      </c>
      <c r="K120">
        <v>0.14715105900516201</v>
      </c>
      <c r="L120">
        <v>0.10151199444355399</v>
      </c>
      <c r="M120" t="e">
        <v>#VALUE!</v>
      </c>
      <c r="N120">
        <v>8.6267281105990801E-2</v>
      </c>
      <c r="O120">
        <v>5.6318681318681299E-2</v>
      </c>
      <c r="P120">
        <v>4.1135646687697203E-2</v>
      </c>
      <c r="Q120">
        <v>5.26523109243697E-2</v>
      </c>
      <c r="R120">
        <v>0.21044605413648501</v>
      </c>
      <c r="S120">
        <v>0.21737671922173801</v>
      </c>
      <c r="T120">
        <v>0.126367208240416</v>
      </c>
      <c r="U120">
        <v>0.20901639344262299</v>
      </c>
      <c r="V120">
        <v>0.100515463917526</v>
      </c>
      <c r="W120">
        <v>0.20512820512820501</v>
      </c>
      <c r="X120">
        <v>9.8987499292946396E-2</v>
      </c>
      <c r="Y120">
        <v>9.9007727432385007E-2</v>
      </c>
      <c r="Z120">
        <v>0.13165462229001501</v>
      </c>
      <c r="AA120">
        <v>5.6366822429906503E-2</v>
      </c>
      <c r="AB120">
        <v>0</v>
      </c>
      <c r="AC120">
        <v>9.2310504508895899E-2</v>
      </c>
      <c r="AD120">
        <v>0</v>
      </c>
      <c r="AE120">
        <v>0.12199870214146701</v>
      </c>
      <c r="AF120">
        <v>0</v>
      </c>
      <c r="AG120">
        <v>3.4430098570040299E-2</v>
      </c>
      <c r="AH120">
        <v>0.14705882352941199</v>
      </c>
      <c r="AI120">
        <v>0</v>
      </c>
      <c r="AJ120">
        <v>0.12732222934016699</v>
      </c>
      <c r="AK120">
        <v>4.8971682741005003E-2</v>
      </c>
      <c r="AL120">
        <v>0.16808715630326801</v>
      </c>
      <c r="AM120">
        <v>0.25714285714285701</v>
      </c>
      <c r="AN120">
        <v>7.8628854139058194E-2</v>
      </c>
      <c r="AO120">
        <v>0.12482065997130599</v>
      </c>
      <c r="AP120">
        <v>0.15652173913043499</v>
      </c>
      <c r="AQ120">
        <v>7.4074074074074098E-2</v>
      </c>
      <c r="AR120">
        <v>0.107394540942928</v>
      </c>
      <c r="AS120">
        <v>8.5464531276203307E-2</v>
      </c>
      <c r="AT120">
        <v>0.30451127819548901</v>
      </c>
      <c r="AU120">
        <v>2.3040752351097201E-2</v>
      </c>
      <c r="AV120">
        <v>8.3333333333333301E-2</v>
      </c>
      <c r="AW120">
        <v>0.11111111111111099</v>
      </c>
      <c r="AX120">
        <v>0.13265019651880999</v>
      </c>
      <c r="AY120">
        <v>9.3564942755625699E-2</v>
      </c>
      <c r="AZ120">
        <v>0</v>
      </c>
    </row>
    <row r="121" spans="1:52" x14ac:dyDescent="0.55000000000000004">
      <c r="A121" s="1">
        <v>44808</v>
      </c>
      <c r="B121">
        <v>0.82857142857142896</v>
      </c>
      <c r="C121">
        <v>8.9656095276328104E-2</v>
      </c>
      <c r="D121">
        <v>8.9209857989403896E-2</v>
      </c>
      <c r="E121">
        <v>6.4234734337827101E-2</v>
      </c>
      <c r="F121">
        <v>0.116203703703704</v>
      </c>
      <c r="G121">
        <v>8.1699835403262006E-2</v>
      </c>
      <c r="H121">
        <v>0</v>
      </c>
      <c r="I121">
        <v>4.7716928498017903E-2</v>
      </c>
      <c r="J121">
        <v>0.15737704918032799</v>
      </c>
      <c r="K121">
        <v>0.10300574130361401</v>
      </c>
      <c r="L121">
        <v>2.6610644257703101E-2</v>
      </c>
      <c r="M121" t="e">
        <v>#VALUE!</v>
      </c>
      <c r="N121">
        <v>0.109006211180124</v>
      </c>
      <c r="O121">
        <v>0</v>
      </c>
      <c r="P121">
        <v>0.10650005614937801</v>
      </c>
      <c r="Q121">
        <v>3.2049232736572897E-2</v>
      </c>
      <c r="R121">
        <v>3.9621016365202398E-2</v>
      </c>
      <c r="S121">
        <v>0.26655697243932502</v>
      </c>
      <c r="T121">
        <v>2.8442362389158399E-2</v>
      </c>
      <c r="U121">
        <v>0.108974358974359</v>
      </c>
      <c r="V121">
        <v>0.116906474820144</v>
      </c>
      <c r="W121">
        <v>0.25846153846153802</v>
      </c>
      <c r="X121">
        <v>0.12804097311139601</v>
      </c>
      <c r="Y121">
        <v>0.14479880136986301</v>
      </c>
      <c r="Z121">
        <v>0.11656611501632801</v>
      </c>
      <c r="AA121">
        <v>4.0478187919463102E-2</v>
      </c>
      <c r="AB121">
        <v>0.33431085043988301</v>
      </c>
      <c r="AC121">
        <v>0.10164374371016401</v>
      </c>
      <c r="AD121">
        <v>0.10765815760266401</v>
      </c>
      <c r="AE121">
        <v>6.5255119750086799E-2</v>
      </c>
      <c r="AF121">
        <v>0.33888888888888902</v>
      </c>
      <c r="AG121">
        <v>6.38640314169832E-2</v>
      </c>
      <c r="AH121">
        <v>0</v>
      </c>
      <c r="AI121">
        <v>0.94285714285714295</v>
      </c>
      <c r="AJ121">
        <v>0.11531766753698899</v>
      </c>
      <c r="AK121">
        <v>8.6542145593869704E-2</v>
      </c>
      <c r="AL121">
        <v>0.120900678067295</v>
      </c>
      <c r="AM121">
        <v>0.248847926267281</v>
      </c>
      <c r="AN121">
        <v>4.5734840698869503E-2</v>
      </c>
      <c r="AO121">
        <v>8.67397806580259E-2</v>
      </c>
      <c r="AP121">
        <v>0.11283582089552199</v>
      </c>
      <c r="AQ121">
        <v>4.6015712682379299E-2</v>
      </c>
      <c r="AR121">
        <v>0.119327267714364</v>
      </c>
      <c r="AS121">
        <v>9.0801159491797206E-2</v>
      </c>
      <c r="AT121">
        <v>0</v>
      </c>
      <c r="AU121">
        <v>0.129325513196481</v>
      </c>
      <c r="AV121">
        <v>0</v>
      </c>
      <c r="AW121">
        <v>9.0277777777777804E-2</v>
      </c>
      <c r="AX121">
        <v>8.1983805668016205E-2</v>
      </c>
      <c r="AY121">
        <v>4.8406862745097999E-2</v>
      </c>
      <c r="AZ121">
        <v>0.12406015037594</v>
      </c>
    </row>
    <row r="122" spans="1:52" x14ac:dyDescent="0.55000000000000004">
      <c r="A122" s="1">
        <v>44815</v>
      </c>
      <c r="B122">
        <v>0</v>
      </c>
      <c r="C122">
        <v>4.8621190130624103E-2</v>
      </c>
      <c r="D122">
        <v>0.10029949326667099</v>
      </c>
      <c r="E122">
        <v>4.4825677919203097E-2</v>
      </c>
      <c r="F122">
        <v>0.18907721280602599</v>
      </c>
      <c r="G122">
        <v>5.4945173428790101E-2</v>
      </c>
      <c r="H122">
        <v>0</v>
      </c>
      <c r="I122">
        <v>8.9028900150664295E-2</v>
      </c>
      <c r="J122">
        <v>0</v>
      </c>
      <c r="K122">
        <v>5.6163223216587503E-2</v>
      </c>
      <c r="L122">
        <v>8.3406496927129106E-2</v>
      </c>
      <c r="M122" t="e">
        <v>#VALUE!</v>
      </c>
      <c r="N122">
        <v>0.20536323744514901</v>
      </c>
      <c r="O122">
        <v>0</v>
      </c>
      <c r="P122">
        <v>4.1551158270401199E-2</v>
      </c>
      <c r="Q122">
        <v>2.8781005971520401E-2</v>
      </c>
      <c r="R122">
        <v>5.1246344520261798E-2</v>
      </c>
      <c r="S122">
        <v>0.225705329153605</v>
      </c>
      <c r="T122">
        <v>0.13033478149757199</v>
      </c>
      <c r="U122">
        <v>6.640625E-2</v>
      </c>
      <c r="V122">
        <v>0.124045801526718</v>
      </c>
      <c r="W122">
        <v>0.53846153846153799</v>
      </c>
      <c r="X122">
        <v>6.5379011469346604E-2</v>
      </c>
      <c r="Y122">
        <v>0.151211801896733</v>
      </c>
      <c r="Z122">
        <v>0.239976859562085</v>
      </c>
      <c r="AA122">
        <v>0.15544458762886601</v>
      </c>
      <c r="AB122">
        <v>0</v>
      </c>
      <c r="AC122">
        <v>0.13054717794054299</v>
      </c>
      <c r="AD122">
        <v>7.3152337858220201E-2</v>
      </c>
      <c r="AE122">
        <v>0.135772749157439</v>
      </c>
      <c r="AF122">
        <v>0</v>
      </c>
      <c r="AG122">
        <v>0.14813339970134401</v>
      </c>
      <c r="AH122">
        <v>0.11923688394276601</v>
      </c>
      <c r="AI122">
        <v>0</v>
      </c>
      <c r="AJ122">
        <v>0.13465447154471499</v>
      </c>
      <c r="AK122">
        <v>0.102604660972266</v>
      </c>
      <c r="AL122">
        <v>0.169072041984733</v>
      </c>
      <c r="AM122">
        <v>0.23376623376623401</v>
      </c>
      <c r="AN122">
        <v>0.109970535120236</v>
      </c>
      <c r="AO122">
        <v>0.14621848739495799</v>
      </c>
      <c r="AP122">
        <v>7.3576642335766398E-2</v>
      </c>
      <c r="AQ122">
        <v>2.7609427609427601E-2</v>
      </c>
      <c r="AR122">
        <v>0.12844254510921199</v>
      </c>
      <c r="AS122">
        <v>6.8422878113182206E-2</v>
      </c>
      <c r="AT122">
        <v>0.31004784688995202</v>
      </c>
      <c r="AU122">
        <v>9.6372377622377603E-2</v>
      </c>
      <c r="AV122">
        <v>0</v>
      </c>
      <c r="AW122">
        <v>0.26262626262626299</v>
      </c>
      <c r="AX122">
        <v>2.6530039303761899E-2</v>
      </c>
      <c r="AY122">
        <v>0.190975020145044</v>
      </c>
      <c r="AZ122">
        <v>0</v>
      </c>
    </row>
    <row r="123" spans="1:52" x14ac:dyDescent="0.55000000000000004">
      <c r="A123" s="1">
        <v>44822</v>
      </c>
      <c r="B123">
        <v>0</v>
      </c>
      <c r="C123">
        <v>0.23410202655485701</v>
      </c>
      <c r="D123">
        <v>0.103627612815974</v>
      </c>
      <c r="E123">
        <v>2.10498960498961E-2</v>
      </c>
      <c r="F123">
        <v>0.14678362573099399</v>
      </c>
      <c r="G123">
        <v>0.19156742451581901</v>
      </c>
      <c r="H123">
        <v>0.15808261091279999</v>
      </c>
      <c r="I123">
        <v>0.20913770913770899</v>
      </c>
      <c r="J123">
        <v>0</v>
      </c>
      <c r="K123">
        <v>4.9400712666018802E-2</v>
      </c>
      <c r="L123">
        <v>3.3714843403424698E-2</v>
      </c>
      <c r="M123" t="e">
        <v>#VALUE!</v>
      </c>
      <c r="N123">
        <v>7.6046039268788099E-2</v>
      </c>
      <c r="O123">
        <v>0.131410256410256</v>
      </c>
      <c r="P123">
        <v>0.12956109192975501</v>
      </c>
      <c r="Q123">
        <v>6.7553908355795195E-2</v>
      </c>
      <c r="R123">
        <v>8.55813953488372E-2</v>
      </c>
      <c r="S123">
        <v>0.24392998306041799</v>
      </c>
      <c r="T123">
        <v>2.2721197540764501E-2</v>
      </c>
      <c r="U123">
        <v>0.17068273092369499</v>
      </c>
      <c r="V123">
        <v>0.10372340425531899</v>
      </c>
      <c r="W123">
        <v>0</v>
      </c>
      <c r="X123">
        <v>9.1288471570161706E-2</v>
      </c>
      <c r="Y123">
        <v>0.15349272526163499</v>
      </c>
      <c r="Z123">
        <v>0.229268159921618</v>
      </c>
      <c r="AA123">
        <v>0.26414233576642299</v>
      </c>
      <c r="AB123">
        <v>0</v>
      </c>
      <c r="AC123">
        <v>0.136634199134199</v>
      </c>
      <c r="AD123">
        <v>0</v>
      </c>
      <c r="AE123">
        <v>6.8438296323261705E-2</v>
      </c>
      <c r="AF123">
        <v>0.23106060606060599</v>
      </c>
      <c r="AG123">
        <v>5.2721088435374097E-2</v>
      </c>
      <c r="AH123">
        <v>0</v>
      </c>
      <c r="AI123">
        <v>0</v>
      </c>
      <c r="AJ123">
        <v>0.13802083333333301</v>
      </c>
      <c r="AK123">
        <v>0.154305141191979</v>
      </c>
      <c r="AL123">
        <v>0.19236641221374001</v>
      </c>
      <c r="AM123">
        <v>7.5630252100840303E-2</v>
      </c>
      <c r="AN123">
        <v>0.124128312412831</v>
      </c>
      <c r="AO123">
        <v>0</v>
      </c>
      <c r="AP123">
        <v>0.13621621621621599</v>
      </c>
      <c r="AQ123">
        <v>2.9774872912127801E-2</v>
      </c>
      <c r="AR123">
        <v>8.5511064278187596E-2</v>
      </c>
      <c r="AS123">
        <v>3.0967300900079799E-2</v>
      </c>
      <c r="AT123">
        <v>0.42631578947368398</v>
      </c>
      <c r="AU123">
        <v>0.14017800381436701</v>
      </c>
      <c r="AV123">
        <v>0</v>
      </c>
      <c r="AW123">
        <v>0.10699588477366299</v>
      </c>
      <c r="AX123">
        <v>3.6713286713286698E-2</v>
      </c>
      <c r="AY123">
        <v>5.7371096586782903E-2</v>
      </c>
      <c r="AZ123">
        <v>0</v>
      </c>
    </row>
    <row r="124" spans="1:52" x14ac:dyDescent="0.55000000000000004">
      <c r="A124" s="1">
        <v>44829</v>
      </c>
      <c r="B124" t="e">
        <v>#VALUE!</v>
      </c>
      <c r="C124">
        <v>5.9349809549118601E-2</v>
      </c>
      <c r="D124">
        <v>9.8678234293420194E-2</v>
      </c>
      <c r="E124">
        <v>8.9010989010989E-2</v>
      </c>
      <c r="F124">
        <v>0.74370370370370398</v>
      </c>
      <c r="G124">
        <v>0.15250635941942201</v>
      </c>
      <c r="H124">
        <v>0.19948519948519899</v>
      </c>
      <c r="I124">
        <v>9.4303124093239196E-2</v>
      </c>
      <c r="J124">
        <v>0</v>
      </c>
      <c r="K124">
        <v>8.9446094065031706E-2</v>
      </c>
      <c r="L124">
        <v>0.117338273892234</v>
      </c>
      <c r="M124" t="e">
        <v>#VALUE!</v>
      </c>
      <c r="N124">
        <v>7.3604193971166507E-2</v>
      </c>
      <c r="O124">
        <v>0</v>
      </c>
      <c r="P124">
        <v>4.2495502776546699E-2</v>
      </c>
      <c r="Q124">
        <v>4.2022971160295103E-2</v>
      </c>
      <c r="R124">
        <v>7.5735748096316099E-2</v>
      </c>
      <c r="S124">
        <v>0.12507237984944999</v>
      </c>
      <c r="T124">
        <v>0.111365869636423</v>
      </c>
      <c r="U124">
        <v>0.13535031847133799</v>
      </c>
      <c r="V124">
        <v>0</v>
      </c>
      <c r="W124">
        <v>0</v>
      </c>
      <c r="X124">
        <v>0.15404929577464799</v>
      </c>
      <c r="Y124">
        <v>5.0640017965416603E-2</v>
      </c>
      <c r="Z124">
        <v>0.131559220389805</v>
      </c>
      <c r="AA124">
        <v>0.121843434343434</v>
      </c>
      <c r="AB124">
        <v>8.7557603686635899E-2</v>
      </c>
      <c r="AC124">
        <v>8.4236864053377797E-2</v>
      </c>
      <c r="AD124">
        <v>0</v>
      </c>
      <c r="AE124">
        <v>0.113755546591367</v>
      </c>
      <c r="AF124">
        <v>0.435714285714286</v>
      </c>
      <c r="AG124">
        <v>4.7973691846406798E-2</v>
      </c>
      <c r="AH124">
        <v>0</v>
      </c>
      <c r="AI124">
        <v>0</v>
      </c>
      <c r="AJ124">
        <v>0.128765792031098</v>
      </c>
      <c r="AK124">
        <v>0.105924938083444</v>
      </c>
      <c r="AL124">
        <v>0.219151608851097</v>
      </c>
      <c r="AM124">
        <v>9.5238095238095205E-2</v>
      </c>
      <c r="AN124">
        <v>0.118904475617902</v>
      </c>
      <c r="AO124">
        <v>0</v>
      </c>
      <c r="AP124">
        <v>0.13621621621621599</v>
      </c>
      <c r="AQ124">
        <v>0</v>
      </c>
      <c r="AR124">
        <v>0.13072895690696701</v>
      </c>
      <c r="AS124">
        <v>8.0066771406127293E-2</v>
      </c>
      <c r="AT124">
        <v>0</v>
      </c>
      <c r="AU124">
        <v>0.205594405594406</v>
      </c>
      <c r="AV124">
        <v>0</v>
      </c>
      <c r="AW124">
        <v>9.2198581560283696E-2</v>
      </c>
      <c r="AX124">
        <v>0.22252747252747301</v>
      </c>
      <c r="AY124">
        <v>0.25119236883942803</v>
      </c>
      <c r="AZ124">
        <v>9.6491228070175405E-2</v>
      </c>
    </row>
    <row r="125" spans="1:52" x14ac:dyDescent="0.55000000000000004">
      <c r="A125" s="1">
        <v>44836</v>
      </c>
      <c r="B125">
        <v>0</v>
      </c>
      <c r="C125">
        <v>7.7082374597330902E-2</v>
      </c>
      <c r="D125">
        <v>8.8694839328543107E-2</v>
      </c>
      <c r="E125">
        <v>2.1634615384615401E-2</v>
      </c>
      <c r="F125">
        <v>0</v>
      </c>
      <c r="G125">
        <v>9.5084561073545001E-2</v>
      </c>
      <c r="H125">
        <v>2.9922779922779901E-2</v>
      </c>
      <c r="I125">
        <v>9.2548647365923095E-2</v>
      </c>
      <c r="J125">
        <v>0</v>
      </c>
      <c r="K125">
        <v>5.1140174379610999E-2</v>
      </c>
      <c r="L125">
        <v>2.14108631958531E-2</v>
      </c>
      <c r="M125" t="e">
        <v>#VALUE!</v>
      </c>
      <c r="N125">
        <v>5.7034529451591098E-2</v>
      </c>
      <c r="O125">
        <v>0</v>
      </c>
      <c r="P125">
        <v>0.157283354982372</v>
      </c>
      <c r="Q125">
        <v>4.8383204633204599E-2</v>
      </c>
      <c r="R125">
        <v>8.4734054800828906E-2</v>
      </c>
      <c r="S125">
        <v>0.189723320158103</v>
      </c>
      <c r="T125">
        <v>0.179704016913319</v>
      </c>
      <c r="U125">
        <v>0.135458167330677</v>
      </c>
      <c r="V125">
        <v>8.2278481012658194E-2</v>
      </c>
      <c r="W125">
        <v>0</v>
      </c>
      <c r="X125">
        <v>8.8343682164672602E-2</v>
      </c>
      <c r="Y125">
        <v>0.23052545491719501</v>
      </c>
      <c r="Z125">
        <v>0.13040427112860201</v>
      </c>
      <c r="AA125">
        <v>0</v>
      </c>
      <c r="AB125">
        <v>0</v>
      </c>
      <c r="AC125">
        <v>0.108021390374332</v>
      </c>
      <c r="AD125">
        <v>0.10010319917440701</v>
      </c>
      <c r="AE125">
        <v>0.173208033904551</v>
      </c>
      <c r="AF125">
        <v>0</v>
      </c>
      <c r="AG125">
        <v>7.6108638944299506E-2</v>
      </c>
      <c r="AH125">
        <v>1.1029411764705901</v>
      </c>
      <c r="AI125">
        <v>0</v>
      </c>
      <c r="AJ125">
        <v>0.14274940745528999</v>
      </c>
      <c r="AK125">
        <v>6.7781260884709205E-2</v>
      </c>
      <c r="AL125">
        <v>0.15569224010104901</v>
      </c>
      <c r="AM125">
        <v>0</v>
      </c>
      <c r="AN125">
        <v>9.6503117375982606E-2</v>
      </c>
      <c r="AO125">
        <v>5.8823529411764698E-2</v>
      </c>
      <c r="AP125">
        <v>7.0985915492957796E-2</v>
      </c>
      <c r="AQ125">
        <v>5.8404558404558403E-2</v>
      </c>
      <c r="AR125">
        <v>0.18916083916083901</v>
      </c>
      <c r="AS125">
        <v>7.90782927467924E-2</v>
      </c>
      <c r="AT125">
        <v>0</v>
      </c>
      <c r="AU125">
        <v>5.2201704545454503E-2</v>
      </c>
      <c r="AV125">
        <v>0</v>
      </c>
      <c r="AW125">
        <v>4.2798353909465001E-2</v>
      </c>
      <c r="AX125">
        <v>3.0801825293350699E-2</v>
      </c>
      <c r="AY125">
        <v>0.12149173394848101</v>
      </c>
      <c r="AZ125">
        <v>0.13360323886639699</v>
      </c>
    </row>
    <row r="126" spans="1:52" x14ac:dyDescent="0.55000000000000004">
      <c r="A126" s="1">
        <v>44843</v>
      </c>
      <c r="B126">
        <v>0</v>
      </c>
      <c r="C126">
        <v>0.26336477987421397</v>
      </c>
      <c r="D126">
        <v>0.101574038419594</v>
      </c>
      <c r="E126">
        <v>3.8700430004777797E-2</v>
      </c>
      <c r="F126">
        <v>0</v>
      </c>
      <c r="G126">
        <v>0.10795512320780901</v>
      </c>
      <c r="H126">
        <v>0</v>
      </c>
      <c r="I126">
        <v>3.2834916144675701E-2</v>
      </c>
      <c r="J126">
        <v>0</v>
      </c>
      <c r="K126">
        <v>0.114360704911886</v>
      </c>
      <c r="L126">
        <v>0</v>
      </c>
      <c r="M126" t="e">
        <v>#VALUE!</v>
      </c>
      <c r="N126">
        <v>0.106686930091185</v>
      </c>
      <c r="O126">
        <v>0</v>
      </c>
      <c r="P126">
        <v>0.14904219814382999</v>
      </c>
      <c r="Q126">
        <v>3.8498463901689699E-2</v>
      </c>
      <c r="R126">
        <v>0.14263565891472901</v>
      </c>
      <c r="S126">
        <v>0.25174825174825199</v>
      </c>
      <c r="T126">
        <v>0.16472868217054301</v>
      </c>
      <c r="U126">
        <v>6.62337662337662E-2</v>
      </c>
      <c r="V126">
        <v>4.7445255474452601E-2</v>
      </c>
      <c r="W126">
        <v>0</v>
      </c>
      <c r="X126">
        <v>9.5906176357757403E-2</v>
      </c>
      <c r="Y126">
        <v>0.363416599516519</v>
      </c>
      <c r="Z126">
        <v>0.15145086476573999</v>
      </c>
      <c r="AA126">
        <v>0</v>
      </c>
      <c r="AB126">
        <v>0</v>
      </c>
      <c r="AC126">
        <v>0.117214700193424</v>
      </c>
      <c r="AD126">
        <v>0</v>
      </c>
      <c r="AE126">
        <v>8.6337543053961005E-2</v>
      </c>
      <c r="AF126">
        <v>0.198913043478261</v>
      </c>
      <c r="AG126">
        <v>0.101224489795918</v>
      </c>
      <c r="AH126">
        <v>0</v>
      </c>
      <c r="AI126">
        <v>0.94285714285714295</v>
      </c>
      <c r="AJ126">
        <v>0.14821029082774101</v>
      </c>
      <c r="AK126">
        <v>0.138357625311056</v>
      </c>
      <c r="AL126">
        <v>0.106870229007634</v>
      </c>
      <c r="AM126">
        <v>0</v>
      </c>
      <c r="AN126">
        <v>7.2570123939986894E-2</v>
      </c>
      <c r="AO126">
        <v>0</v>
      </c>
      <c r="AP126">
        <v>0</v>
      </c>
      <c r="AQ126">
        <v>9.7968936678614102E-2</v>
      </c>
      <c r="AR126">
        <v>0.228029504741834</v>
      </c>
      <c r="AS126">
        <v>0.113527511695255</v>
      </c>
      <c r="AT126">
        <v>0</v>
      </c>
      <c r="AU126">
        <v>0.111985779583545</v>
      </c>
      <c r="AV126">
        <v>0</v>
      </c>
      <c r="AW126">
        <v>5.5913978494623699E-2</v>
      </c>
      <c r="AX126">
        <v>9.8232848232848197E-2</v>
      </c>
      <c r="AY126">
        <v>4.9968374446552798E-2</v>
      </c>
      <c r="AZ126">
        <v>0</v>
      </c>
    </row>
    <row r="127" spans="1:52" x14ac:dyDescent="0.55000000000000004">
      <c r="A127" s="1">
        <v>44850</v>
      </c>
      <c r="B127">
        <v>0</v>
      </c>
      <c r="C127">
        <v>0.13168238993710699</v>
      </c>
      <c r="D127">
        <v>0.108108025643443</v>
      </c>
      <c r="E127">
        <v>2.2907239819004499E-2</v>
      </c>
      <c r="F127">
        <v>0.16405228758169901</v>
      </c>
      <c r="G127">
        <v>8.8315829607292604E-2</v>
      </c>
      <c r="H127">
        <v>0.240757999378689</v>
      </c>
      <c r="I127">
        <v>0.26663931904420102</v>
      </c>
      <c r="J127">
        <v>0</v>
      </c>
      <c r="K127">
        <v>4.1555964302745399E-2</v>
      </c>
      <c r="L127">
        <v>3.5146133925268198E-2</v>
      </c>
      <c r="M127" t="e">
        <v>#VALUE!</v>
      </c>
      <c r="N127">
        <v>2.5550500454959098E-2</v>
      </c>
      <c r="O127">
        <v>0</v>
      </c>
      <c r="P127">
        <v>0.18517654457484301</v>
      </c>
      <c r="Q127">
        <v>4.1957310267857102E-2</v>
      </c>
      <c r="R127">
        <v>0</v>
      </c>
      <c r="S127">
        <v>0.15584415584415601</v>
      </c>
      <c r="T127">
        <v>0</v>
      </c>
      <c r="U127">
        <v>8.2725060827250604E-2</v>
      </c>
      <c r="V127">
        <v>0</v>
      </c>
      <c r="W127">
        <v>0.32307692307692298</v>
      </c>
      <c r="X127">
        <v>0.123625767142037</v>
      </c>
      <c r="Y127">
        <v>0.23023908789245301</v>
      </c>
      <c r="Z127">
        <v>0.14019438157369199</v>
      </c>
      <c r="AA127">
        <v>0.14191176470588199</v>
      </c>
      <c r="AB127">
        <v>0</v>
      </c>
      <c r="AC127">
        <v>0.185402097902098</v>
      </c>
      <c r="AD127">
        <v>3.6576168929110101E-2</v>
      </c>
      <c r="AE127">
        <v>7.5837031060911705E-2</v>
      </c>
      <c r="AF127">
        <v>0.185975609756098</v>
      </c>
      <c r="AG127">
        <v>6.4680185173110805E-2</v>
      </c>
      <c r="AH127">
        <v>0</v>
      </c>
      <c r="AI127">
        <v>0</v>
      </c>
      <c r="AJ127">
        <v>0.133434038267875</v>
      </c>
      <c r="AK127">
        <v>0.15329755165061401</v>
      </c>
      <c r="AL127">
        <v>0.13317674691720499</v>
      </c>
      <c r="AM127">
        <v>4.35835351089588E-2</v>
      </c>
      <c r="AN127">
        <v>0.107142857142857</v>
      </c>
      <c r="AO127">
        <v>0.45155709342560602</v>
      </c>
      <c r="AP127">
        <v>0.130909090909091</v>
      </c>
      <c r="AQ127">
        <v>0</v>
      </c>
      <c r="AR127">
        <v>0.237802197802198</v>
      </c>
      <c r="AS127">
        <v>0.14655767405745801</v>
      </c>
      <c r="AT127">
        <v>0</v>
      </c>
      <c r="AU127">
        <v>0.10440340909090901</v>
      </c>
      <c r="AV127">
        <v>0</v>
      </c>
      <c r="AW127">
        <v>0</v>
      </c>
      <c r="AX127">
        <v>0.134615384615385</v>
      </c>
      <c r="AY127">
        <v>0.108071135430917</v>
      </c>
      <c r="AZ127">
        <v>0</v>
      </c>
    </row>
    <row r="128" spans="1:52" x14ac:dyDescent="0.55000000000000004">
      <c r="A128" s="1">
        <v>44857</v>
      </c>
      <c r="B128">
        <v>0</v>
      </c>
      <c r="C128">
        <v>9.1605140825813502E-2</v>
      </c>
      <c r="D128">
        <v>0.111870046472568</v>
      </c>
      <c r="E128">
        <v>0.20495951417003999</v>
      </c>
      <c r="F128">
        <v>0</v>
      </c>
      <c r="G128">
        <v>4.0184837636223103E-2</v>
      </c>
      <c r="H128">
        <v>0</v>
      </c>
      <c r="I128">
        <v>6.0296846011131701E-2</v>
      </c>
      <c r="J128">
        <v>0</v>
      </c>
      <c r="K128">
        <v>9.9308099308099307E-2</v>
      </c>
      <c r="L128">
        <v>0</v>
      </c>
      <c r="M128" t="e">
        <v>#VALUE!</v>
      </c>
      <c r="N128">
        <v>0.11299798792756501</v>
      </c>
      <c r="O128">
        <v>7.1678321678321694E-2</v>
      </c>
      <c r="P128">
        <v>0.148046029210221</v>
      </c>
      <c r="Q128">
        <v>9.5561133706151505E-2</v>
      </c>
      <c r="R128">
        <v>5.6676420760819302E-2</v>
      </c>
      <c r="S128">
        <v>5.6426332288401201E-2</v>
      </c>
      <c r="T128">
        <v>6.5891472868217102E-2</v>
      </c>
      <c r="U128">
        <v>0.103658536585366</v>
      </c>
      <c r="V128">
        <v>8.7248322147651006E-2</v>
      </c>
      <c r="W128">
        <v>0.32078559738134199</v>
      </c>
      <c r="X128">
        <v>8.6919501898038098E-2</v>
      </c>
      <c r="Y128">
        <v>0.18773177930825699</v>
      </c>
      <c r="Z128">
        <v>0.184707137741007</v>
      </c>
      <c r="AA128">
        <v>5.1549145299145303E-2</v>
      </c>
      <c r="AB128">
        <v>0</v>
      </c>
      <c r="AC128">
        <v>0.18674884437596301</v>
      </c>
      <c r="AD128">
        <v>0</v>
      </c>
      <c r="AE128">
        <v>3.59739762724837E-2</v>
      </c>
      <c r="AF128">
        <v>0.19385593220339001</v>
      </c>
      <c r="AG128">
        <v>9.5720557726636804E-2</v>
      </c>
      <c r="AH128">
        <v>0</v>
      </c>
      <c r="AI128">
        <v>0</v>
      </c>
      <c r="AJ128">
        <v>0.140705343170132</v>
      </c>
      <c r="AK128">
        <v>0.106513409961686</v>
      </c>
      <c r="AL128">
        <v>8.7439278278973007E-2</v>
      </c>
      <c r="AM128">
        <v>6.8571428571428603E-2</v>
      </c>
      <c r="AN128">
        <v>0.12178434592227699</v>
      </c>
      <c r="AO128">
        <v>7.9963235294117599E-2</v>
      </c>
      <c r="AP128">
        <v>0.16258064516129</v>
      </c>
      <c r="AQ128">
        <v>0.16269841269841301</v>
      </c>
      <c r="AR128">
        <v>0.19266381766381799</v>
      </c>
      <c r="AS128">
        <v>8.6239719768504405E-2</v>
      </c>
      <c r="AT128">
        <v>0.406015037593985</v>
      </c>
      <c r="AU128">
        <v>0.102012491325468</v>
      </c>
      <c r="AV128">
        <v>7.69230769230769E-2</v>
      </c>
      <c r="AW128">
        <v>0.218029350104822</v>
      </c>
      <c r="AX128">
        <v>8.5857056329497305E-2</v>
      </c>
      <c r="AY128">
        <v>0.148310387984981</v>
      </c>
      <c r="AZ128">
        <v>0.18609022556391</v>
      </c>
    </row>
    <row r="129" spans="1:52" x14ac:dyDescent="0.55000000000000004">
      <c r="A129" s="1">
        <v>44864</v>
      </c>
      <c r="B129">
        <v>0</v>
      </c>
      <c r="C129">
        <v>8.9024714323677895E-2</v>
      </c>
      <c r="D129">
        <v>0.115314260999606</v>
      </c>
      <c r="E129">
        <v>0</v>
      </c>
      <c r="F129">
        <v>0.14678362573099399</v>
      </c>
      <c r="G129">
        <v>0.149349380641632</v>
      </c>
      <c r="H129">
        <v>0</v>
      </c>
      <c r="I129">
        <v>6.0024009603841501E-2</v>
      </c>
      <c r="J129">
        <v>0</v>
      </c>
      <c r="K129">
        <v>1.7477508452237701E-2</v>
      </c>
      <c r="L129">
        <v>0.25791855203619901</v>
      </c>
      <c r="M129" t="e">
        <v>#VALUE!</v>
      </c>
      <c r="N129">
        <v>0.118681318681319</v>
      </c>
      <c r="O129">
        <v>5.43766578249337E-2</v>
      </c>
      <c r="P129">
        <v>8.9263609448890793E-2</v>
      </c>
      <c r="Q129">
        <v>5.6574492099322797E-2</v>
      </c>
      <c r="R129">
        <v>0.113603622144474</v>
      </c>
      <c r="S129">
        <v>0.130909090909091</v>
      </c>
      <c r="T129">
        <v>0.179704016913319</v>
      </c>
      <c r="U129">
        <v>0.16813186813186801</v>
      </c>
      <c r="V129">
        <v>4.9242424242424199E-2</v>
      </c>
      <c r="W129">
        <v>0.31987814166032003</v>
      </c>
      <c r="X129">
        <v>0.143232275005968</v>
      </c>
      <c r="Y129">
        <v>0.19480439343452999</v>
      </c>
      <c r="Z129">
        <v>0.154585195576289</v>
      </c>
      <c r="AA129">
        <v>0</v>
      </c>
      <c r="AB129">
        <v>0.52534562211981595</v>
      </c>
      <c r="AC129">
        <v>6.4965694682675795E-2</v>
      </c>
      <c r="AD129">
        <v>0.126797385620915</v>
      </c>
      <c r="AE129">
        <v>5.5019022534386897E-2</v>
      </c>
      <c r="AF129">
        <v>0.112132352941176</v>
      </c>
      <c r="AG129">
        <v>0.12344449975112</v>
      </c>
      <c r="AH129">
        <v>0</v>
      </c>
      <c r="AI129">
        <v>0.66</v>
      </c>
      <c r="AJ129">
        <v>0.14639266379405599</v>
      </c>
      <c r="AK129">
        <v>0.12563836037420301</v>
      </c>
      <c r="AL129">
        <v>0.18185900314324199</v>
      </c>
      <c r="AM129">
        <v>0.10285714285714299</v>
      </c>
      <c r="AN129">
        <v>0.11619597333883</v>
      </c>
      <c r="AO129">
        <v>6.5610859728506804E-2</v>
      </c>
      <c r="AP129">
        <v>0</v>
      </c>
      <c r="AQ129">
        <v>2.3007856341189702E-2</v>
      </c>
      <c r="AR129">
        <v>0.14059251559251601</v>
      </c>
      <c r="AS129">
        <v>0.178273670708955</v>
      </c>
      <c r="AT129">
        <v>0</v>
      </c>
      <c r="AU129">
        <v>0.13544226044225999</v>
      </c>
      <c r="AV129">
        <v>0.16666666666666699</v>
      </c>
      <c r="AW129">
        <v>6.1465721040189103E-2</v>
      </c>
      <c r="AX129">
        <v>9.9125874125874106E-2</v>
      </c>
      <c r="AY129">
        <v>0.33796791443850299</v>
      </c>
      <c r="AZ129">
        <v>0</v>
      </c>
    </row>
    <row r="130" spans="1:52" x14ac:dyDescent="0.55000000000000004">
      <c r="A130" s="1">
        <v>44871</v>
      </c>
      <c r="B130">
        <v>0</v>
      </c>
      <c r="C130">
        <v>4.6476137624861302E-2</v>
      </c>
      <c r="D130">
        <v>0.10411449316184899</v>
      </c>
      <c r="E130">
        <v>0.154226961157654</v>
      </c>
      <c r="F130">
        <v>0.25743589743589701</v>
      </c>
      <c r="G130">
        <v>0.161391316937221</v>
      </c>
      <c r="H130">
        <v>3.6113699906803402E-2</v>
      </c>
      <c r="I130">
        <v>0.17531241571518499</v>
      </c>
      <c r="J130">
        <v>0</v>
      </c>
      <c r="K130">
        <v>5.4193319118692199E-2</v>
      </c>
      <c r="L130">
        <v>2.4672120503830702E-2</v>
      </c>
      <c r="M130" t="e">
        <v>#VALUE!</v>
      </c>
      <c r="N130">
        <v>8.7522077922077904E-2</v>
      </c>
      <c r="O130">
        <v>0</v>
      </c>
      <c r="P130">
        <v>8.5108234526270005E-2</v>
      </c>
      <c r="Q130">
        <v>3.7651939360830403E-2</v>
      </c>
      <c r="R130">
        <v>6.7210519907463795E-2</v>
      </c>
      <c r="S130">
        <v>0.39272727272727298</v>
      </c>
      <c r="T130">
        <v>0</v>
      </c>
      <c r="U130">
        <v>0.15575916230366499</v>
      </c>
      <c r="V130">
        <v>4.4318181818181798E-2</v>
      </c>
      <c r="W130">
        <v>5.9280169371912501E-2</v>
      </c>
      <c r="X130">
        <v>0.17072129748186099</v>
      </c>
      <c r="Y130">
        <v>0.17217606108241601</v>
      </c>
      <c r="Z130">
        <v>0.10170964937699201</v>
      </c>
      <c r="AA130">
        <v>8.1503378378378399E-2</v>
      </c>
      <c r="AB130">
        <v>0.47966339410939701</v>
      </c>
      <c r="AC130">
        <v>0.17402362979980299</v>
      </c>
      <c r="AD130">
        <v>0</v>
      </c>
      <c r="AE130">
        <v>0.114529393847091</v>
      </c>
      <c r="AF130">
        <v>0.173295454545455</v>
      </c>
      <c r="AG130">
        <v>0.128539034661484</v>
      </c>
      <c r="AH130">
        <v>0</v>
      </c>
      <c r="AI130">
        <v>0</v>
      </c>
      <c r="AJ130">
        <v>0.122779922779923</v>
      </c>
      <c r="AK130">
        <v>7.2476362625138999E-2</v>
      </c>
      <c r="AL130">
        <v>8.0650514437437801E-2</v>
      </c>
      <c r="AM130">
        <v>8.8669950738916301E-2</v>
      </c>
      <c r="AN130">
        <v>0.152527849185947</v>
      </c>
      <c r="AO130">
        <v>0.20677361853832399</v>
      </c>
      <c r="AP130">
        <v>0.14823529411764699</v>
      </c>
      <c r="AQ130">
        <v>0.202469135802469</v>
      </c>
      <c r="AR130">
        <v>3.1889183613321499E-2</v>
      </c>
      <c r="AS130">
        <v>3.6481262750993199E-2</v>
      </c>
      <c r="AT130">
        <v>0</v>
      </c>
      <c r="AU130">
        <v>8.9090909090909096E-2</v>
      </c>
      <c r="AV130">
        <v>0</v>
      </c>
      <c r="AW130">
        <v>8.6666666666666697E-2</v>
      </c>
      <c r="AX130">
        <v>8.7792642140468197E-2</v>
      </c>
      <c r="AY130">
        <v>0</v>
      </c>
      <c r="AZ130">
        <v>0.49624060150375898</v>
      </c>
    </row>
    <row r="131" spans="1:52" x14ac:dyDescent="0.55000000000000004">
      <c r="A131" s="1">
        <v>44878</v>
      </c>
      <c r="B131">
        <v>0</v>
      </c>
      <c r="C131">
        <v>6.6534260178748805E-2</v>
      </c>
      <c r="D131">
        <v>9.2578744240107202E-2</v>
      </c>
      <c r="E131">
        <v>0</v>
      </c>
      <c r="F131">
        <v>7.1971326164874505E-2</v>
      </c>
      <c r="G131">
        <v>0.25469493833793599</v>
      </c>
      <c r="H131">
        <v>0.15660520333417499</v>
      </c>
      <c r="I131">
        <v>0.108141082519965</v>
      </c>
      <c r="J131">
        <v>0</v>
      </c>
      <c r="K131">
        <v>9.3101343101343104E-2</v>
      </c>
      <c r="L131">
        <v>5.0686941443244003E-2</v>
      </c>
      <c r="M131" t="e">
        <v>#VALUE!</v>
      </c>
      <c r="N131">
        <v>0.100916442048518</v>
      </c>
      <c r="O131">
        <v>0</v>
      </c>
      <c r="P131">
        <v>6.0382600642491201E-2</v>
      </c>
      <c r="Q131">
        <v>5.7997145942610302E-2</v>
      </c>
      <c r="R131">
        <v>7.9982612475548803E-2</v>
      </c>
      <c r="S131">
        <v>8.4730803177405098E-2</v>
      </c>
      <c r="T131">
        <v>0.115150146759991</v>
      </c>
      <c r="U131">
        <v>0.114247311827957</v>
      </c>
      <c r="V131">
        <v>1.82584269662921E-2</v>
      </c>
      <c r="W131">
        <v>0.47863247863247899</v>
      </c>
      <c r="X131">
        <v>0.140272529485858</v>
      </c>
      <c r="Y131">
        <v>9.8064796694933704E-2</v>
      </c>
      <c r="Z131">
        <v>0.136505055742805</v>
      </c>
      <c r="AA131">
        <v>0.43080357142857101</v>
      </c>
      <c r="AB131">
        <v>0.15988779803646599</v>
      </c>
      <c r="AC131">
        <v>0.1203909726637</v>
      </c>
      <c r="AD131">
        <v>5.5940023068050702E-2</v>
      </c>
      <c r="AE131">
        <v>8.09414466130884E-2</v>
      </c>
      <c r="AF131">
        <v>0.30499999999999999</v>
      </c>
      <c r="AG131">
        <v>9.1467912466191306E-2</v>
      </c>
      <c r="AH131">
        <v>0</v>
      </c>
      <c r="AI131">
        <v>0.13469387755102</v>
      </c>
      <c r="AJ131">
        <v>6.5421329822251503E-2</v>
      </c>
      <c r="AK131">
        <v>8.3037403338754104E-2</v>
      </c>
      <c r="AL131">
        <v>8.4867534800179598E-2</v>
      </c>
      <c r="AM131">
        <v>0</v>
      </c>
      <c r="AN131">
        <v>7.1428571428571397E-2</v>
      </c>
      <c r="AO131">
        <v>0.18954248366013099</v>
      </c>
      <c r="AP131">
        <v>0</v>
      </c>
      <c r="AQ131">
        <v>0</v>
      </c>
      <c r="AR131">
        <v>0.11613595706619</v>
      </c>
      <c r="AS131">
        <v>3.24018883219684E-2</v>
      </c>
      <c r="AT131">
        <v>0.29742962056303601</v>
      </c>
      <c r="AU131">
        <v>0.17739340305712001</v>
      </c>
      <c r="AV131">
        <v>0</v>
      </c>
      <c r="AW131">
        <v>4.9382716049382699E-2</v>
      </c>
      <c r="AX131">
        <v>0.16604841858649</v>
      </c>
      <c r="AY131">
        <v>0.17536071032186501</v>
      </c>
      <c r="AZ131">
        <v>0</v>
      </c>
    </row>
    <row r="132" spans="1:52" x14ac:dyDescent="0.55000000000000004">
      <c r="A132" s="1">
        <v>44885</v>
      </c>
      <c r="B132">
        <v>0</v>
      </c>
      <c r="C132">
        <v>0</v>
      </c>
      <c r="D132">
        <v>9.0256307936493696E-2</v>
      </c>
      <c r="E132">
        <v>3.2793522267206499E-2</v>
      </c>
      <c r="F132">
        <v>0.126767676767677</v>
      </c>
      <c r="G132">
        <v>9.4042190216856406E-2</v>
      </c>
      <c r="H132">
        <v>0.12366610152588001</v>
      </c>
      <c r="I132">
        <v>6.4708810353409696E-2</v>
      </c>
      <c r="J132">
        <v>0</v>
      </c>
      <c r="K132">
        <v>2.1140916337422901E-2</v>
      </c>
      <c r="L132">
        <v>2.5693035835023699E-2</v>
      </c>
      <c r="M132" t="e">
        <v>#VALUE!</v>
      </c>
      <c r="N132">
        <v>8.2709867452135502E-2</v>
      </c>
      <c r="O132">
        <v>0</v>
      </c>
      <c r="P132">
        <v>0.15071249864027</v>
      </c>
      <c r="Q132">
        <v>8.2029745860608405E-2</v>
      </c>
      <c r="R132">
        <v>4.8903654485049797E-2</v>
      </c>
      <c r="S132">
        <v>7.9178885630498505E-2</v>
      </c>
      <c r="T132">
        <v>2.68944787217212E-2</v>
      </c>
      <c r="U132">
        <v>0.122126436781609</v>
      </c>
      <c r="V132">
        <v>0.105691056910569</v>
      </c>
      <c r="W132">
        <v>0.30769230769230799</v>
      </c>
      <c r="X132">
        <v>0.114309042661768</v>
      </c>
      <c r="Y132">
        <v>8.6608628856740505E-2</v>
      </c>
      <c r="Z132">
        <v>3.45812807881773E-2</v>
      </c>
      <c r="AA132">
        <v>0</v>
      </c>
      <c r="AB132">
        <v>0.16715542521994101</v>
      </c>
      <c r="AC132">
        <v>0.16474554153980001</v>
      </c>
      <c r="AD132">
        <v>0</v>
      </c>
      <c r="AE132">
        <v>3.7918515530455797E-2</v>
      </c>
      <c r="AF132">
        <v>0</v>
      </c>
      <c r="AG132">
        <v>1.70987313844457E-2</v>
      </c>
      <c r="AH132">
        <v>0</v>
      </c>
      <c r="AI132">
        <v>0.143478260869565</v>
      </c>
      <c r="AJ132">
        <v>7.5369738339021594E-2</v>
      </c>
      <c r="AK132">
        <v>7.7790692668646994E-2</v>
      </c>
      <c r="AL132">
        <v>7.1541227682795999E-2</v>
      </c>
      <c r="AM132">
        <v>0</v>
      </c>
      <c r="AN132">
        <v>5.8964803312629398E-2</v>
      </c>
      <c r="AO132">
        <v>8.1232492997198896E-2</v>
      </c>
      <c r="AP132">
        <v>0.105</v>
      </c>
      <c r="AQ132">
        <v>0.112482853223594</v>
      </c>
      <c r="AR132">
        <v>0.18022410660205901</v>
      </c>
      <c r="AS132">
        <v>0.12748061369131999</v>
      </c>
      <c r="AT132">
        <v>0.18947368421052599</v>
      </c>
      <c r="AU132">
        <v>0.19461606354810199</v>
      </c>
      <c r="AV132">
        <v>0</v>
      </c>
      <c r="AW132">
        <v>0.105691056910569</v>
      </c>
      <c r="AX132">
        <v>0.197057460611678</v>
      </c>
      <c r="AY132">
        <v>0.71493212669683304</v>
      </c>
      <c r="AZ132">
        <v>0</v>
      </c>
    </row>
    <row r="133" spans="1:52" x14ac:dyDescent="0.55000000000000004">
      <c r="A133" s="1">
        <v>44892</v>
      </c>
      <c r="B133" t="e">
        <v>#VALUE!</v>
      </c>
      <c r="C133">
        <v>0.14699429574374701</v>
      </c>
      <c r="D133">
        <v>9.0430297784039507E-2</v>
      </c>
      <c r="E133">
        <v>4.94505494505494E-2</v>
      </c>
      <c r="F133">
        <v>0.17228657228657199</v>
      </c>
      <c r="G133">
        <v>0.13439191627571301</v>
      </c>
      <c r="H133">
        <v>6.0933660933660899E-2</v>
      </c>
      <c r="I133">
        <v>0</v>
      </c>
      <c r="J133">
        <v>0.35555555555555601</v>
      </c>
      <c r="K133">
        <v>5.6512877524550698E-2</v>
      </c>
      <c r="L133">
        <v>9.2367525522605701E-2</v>
      </c>
      <c r="M133" t="e">
        <v>#VALUE!</v>
      </c>
      <c r="N133">
        <v>0.14521008403361299</v>
      </c>
      <c r="O133">
        <v>0</v>
      </c>
      <c r="P133">
        <v>5.1206199196303502E-2</v>
      </c>
      <c r="Q133">
        <v>3.5101540616246499E-2</v>
      </c>
      <c r="R133">
        <v>0.115028757189297</v>
      </c>
      <c r="S133">
        <v>8.8055442315532001E-2</v>
      </c>
      <c r="T133">
        <v>3.5299003322259097E-2</v>
      </c>
      <c r="U133">
        <v>0.119047619047619</v>
      </c>
      <c r="V133">
        <v>0.15046296296296299</v>
      </c>
      <c r="W133">
        <v>0.121915820029028</v>
      </c>
      <c r="X133">
        <v>0.109141936489787</v>
      </c>
      <c r="Y133">
        <v>7.0205479452054798E-2</v>
      </c>
      <c r="Z133">
        <v>4.6452466730387498E-2</v>
      </c>
      <c r="AA133">
        <v>0</v>
      </c>
      <c r="AB133">
        <v>0.17938630999213201</v>
      </c>
      <c r="AC133">
        <v>0.33709472345836</v>
      </c>
      <c r="AD133">
        <v>0</v>
      </c>
      <c r="AE133">
        <v>4.0666234047155497E-2</v>
      </c>
      <c r="AF133">
        <v>0.435714285714286</v>
      </c>
      <c r="AG133">
        <v>0.100821204976014</v>
      </c>
      <c r="AH133">
        <v>0</v>
      </c>
      <c r="AI133">
        <v>8.0487804878048796E-2</v>
      </c>
      <c r="AJ133">
        <v>0.143724915934483</v>
      </c>
      <c r="AK133">
        <v>9.3443530528313806E-2</v>
      </c>
      <c r="AL133">
        <v>0</v>
      </c>
      <c r="AM133">
        <v>3.95604395604396E-2</v>
      </c>
      <c r="AN133">
        <v>8.3696674360947201E-2</v>
      </c>
      <c r="AO133">
        <v>0.20888355342136899</v>
      </c>
      <c r="AP133">
        <v>0.170847457627119</v>
      </c>
      <c r="AQ133">
        <v>0</v>
      </c>
      <c r="AR133">
        <v>0.15413105413105399</v>
      </c>
      <c r="AS133">
        <v>9.07317290288122E-2</v>
      </c>
      <c r="AT133">
        <v>0.16396761133603199</v>
      </c>
      <c r="AU133">
        <v>0.10777126099706701</v>
      </c>
      <c r="AV133">
        <v>0</v>
      </c>
      <c r="AW133">
        <v>4.1666666666666699E-2</v>
      </c>
      <c r="AX133">
        <v>0.18044189852700501</v>
      </c>
      <c r="AY133">
        <v>0.185882352941176</v>
      </c>
      <c r="AZ133">
        <v>0</v>
      </c>
    </row>
    <row r="134" spans="1:52" x14ac:dyDescent="0.55000000000000004">
      <c r="A134" s="1">
        <v>44899</v>
      </c>
      <c r="B134">
        <v>0</v>
      </c>
      <c r="C134">
        <v>0.37425521350546198</v>
      </c>
      <c r="D134">
        <v>8.35444827513077E-2</v>
      </c>
      <c r="E134">
        <v>9.3836886005560699E-2</v>
      </c>
      <c r="F134">
        <v>7.3199183435403894E-2</v>
      </c>
      <c r="G134">
        <v>8.74727884425094E-2</v>
      </c>
      <c r="H134">
        <v>3.05780232787532E-2</v>
      </c>
      <c r="I134">
        <v>0.15160349854227401</v>
      </c>
      <c r="J134">
        <v>0.208695652173913</v>
      </c>
      <c r="K134">
        <v>0.12574726860441099</v>
      </c>
      <c r="L134">
        <v>1.8443020772665498E-2</v>
      </c>
      <c r="M134" t="e">
        <v>#VALUE!</v>
      </c>
      <c r="N134">
        <v>0.21002243829469</v>
      </c>
      <c r="O134">
        <v>9.5571095571095596E-2</v>
      </c>
      <c r="P134">
        <v>9.2679966540738803E-2</v>
      </c>
      <c r="Q134">
        <v>4.5706686930091202E-2</v>
      </c>
      <c r="R134">
        <v>0.14106823409149</v>
      </c>
      <c r="S134">
        <v>2.5078369905956101E-2</v>
      </c>
      <c r="T134">
        <v>0.106371884450933</v>
      </c>
      <c r="U134">
        <v>0.1328125</v>
      </c>
      <c r="V134">
        <v>9.7014925373134303E-2</v>
      </c>
      <c r="W134">
        <v>0</v>
      </c>
      <c r="X134">
        <v>0.16118509421652499</v>
      </c>
      <c r="Y134">
        <v>9.5784220027609598E-2</v>
      </c>
      <c r="Z134">
        <v>5.0979775117706197E-2</v>
      </c>
      <c r="AA134">
        <v>0</v>
      </c>
      <c r="AB134">
        <v>0.43263757115749502</v>
      </c>
      <c r="AC134">
        <v>0.227022977022977</v>
      </c>
      <c r="AD134">
        <v>0</v>
      </c>
      <c r="AE134">
        <v>8.8609583660644198E-2</v>
      </c>
      <c r="AF134">
        <v>0.100328947368421</v>
      </c>
      <c r="AG134">
        <v>7.0539714143497106E-2</v>
      </c>
      <c r="AH134">
        <v>0</v>
      </c>
      <c r="AI134">
        <v>0</v>
      </c>
      <c r="AJ134">
        <v>0.11489269455885499</v>
      </c>
      <c r="AK134">
        <v>6.7422171267307499E-2</v>
      </c>
      <c r="AL134">
        <v>3.5477412088599697E-2</v>
      </c>
      <c r="AM134">
        <v>1.89075630252101E-2</v>
      </c>
      <c r="AN134">
        <v>8.1644566758402107E-2</v>
      </c>
      <c r="AO134">
        <v>0</v>
      </c>
      <c r="AP134">
        <v>3.9069767441860498E-2</v>
      </c>
      <c r="AQ134">
        <v>0</v>
      </c>
      <c r="AR134">
        <v>5.3182600147456398E-2</v>
      </c>
      <c r="AS134">
        <v>4.6239168897155597E-2</v>
      </c>
      <c r="AT134">
        <v>0.13533834586466201</v>
      </c>
      <c r="AU134">
        <v>7.7246452968996293E-2</v>
      </c>
      <c r="AV134">
        <v>0</v>
      </c>
      <c r="AW134">
        <v>8.1091617933723201E-2</v>
      </c>
      <c r="AX134">
        <v>0.13890249877510999</v>
      </c>
      <c r="AY134">
        <v>8.0818414322250606E-2</v>
      </c>
      <c r="AZ134">
        <v>6.4327485380116997E-2</v>
      </c>
    </row>
    <row r="135" spans="1:52" x14ac:dyDescent="0.55000000000000004">
      <c r="A135" s="1">
        <v>44906</v>
      </c>
      <c r="B135">
        <v>0</v>
      </c>
      <c r="C135">
        <v>5.2454395991544701E-2</v>
      </c>
      <c r="D135">
        <v>8.5087028711425802E-2</v>
      </c>
      <c r="E135">
        <v>3.8580614432007602E-2</v>
      </c>
      <c r="F135">
        <v>5.8253553814911499E-2</v>
      </c>
      <c r="G135">
        <v>0.115791865485117</v>
      </c>
      <c r="H135">
        <v>1.71688081524147E-2</v>
      </c>
      <c r="I135">
        <v>4.5120088851867302E-2</v>
      </c>
      <c r="J135">
        <v>0</v>
      </c>
      <c r="K135">
        <v>5.0116665023497299E-2</v>
      </c>
      <c r="L135">
        <v>5.8210784313725498E-2</v>
      </c>
      <c r="M135" t="e">
        <v>#VALUE!</v>
      </c>
      <c r="N135">
        <v>0.125357142857143</v>
      </c>
      <c r="O135">
        <v>5.8404558404558403E-2</v>
      </c>
      <c r="P135">
        <v>6.2326737405601802E-2</v>
      </c>
      <c r="Q135">
        <v>5.1494138264442803E-2</v>
      </c>
      <c r="R135">
        <v>0.16506797322476</v>
      </c>
      <c r="S135">
        <v>9.1225847323408299E-2</v>
      </c>
      <c r="T135">
        <v>5.6077849249546403E-2</v>
      </c>
      <c r="U135">
        <v>0.16306954436450799</v>
      </c>
      <c r="V135">
        <v>1.1690647482014401E-2</v>
      </c>
      <c r="W135">
        <v>0.35897435897435898</v>
      </c>
      <c r="X135">
        <v>0.106012418597607</v>
      </c>
      <c r="Y135">
        <v>0.200370233246946</v>
      </c>
      <c r="Z135">
        <v>0.122773777946192</v>
      </c>
      <c r="AA135">
        <v>0.178703703703704</v>
      </c>
      <c r="AB135">
        <v>6.68621700879765E-2</v>
      </c>
      <c r="AC135">
        <v>0.11243042671614099</v>
      </c>
      <c r="AD135">
        <v>0</v>
      </c>
      <c r="AE135">
        <v>0.107921928817451</v>
      </c>
      <c r="AF135">
        <v>0</v>
      </c>
      <c r="AG135">
        <v>0.11123570307243801</v>
      </c>
      <c r="AH135">
        <v>0</v>
      </c>
      <c r="AI135">
        <v>0.26938775510204099</v>
      </c>
      <c r="AJ135">
        <v>0.114063703502333</v>
      </c>
      <c r="AK135">
        <v>0.118226600985222</v>
      </c>
      <c r="AL135">
        <v>9.0802327443548797E-2</v>
      </c>
      <c r="AM135">
        <v>1.6917293233082699E-2</v>
      </c>
      <c r="AN135">
        <v>6.3687223523289094E-2</v>
      </c>
      <c r="AO135">
        <v>0.445012787723785</v>
      </c>
      <c r="AP135">
        <v>0</v>
      </c>
      <c r="AQ135">
        <v>2.23311546840959E-2</v>
      </c>
      <c r="AR135">
        <v>0.123487788176215</v>
      </c>
      <c r="AS135">
        <v>9.5487626288774205E-2</v>
      </c>
      <c r="AT135">
        <v>0.171670787707524</v>
      </c>
      <c r="AU135">
        <v>6.8008327550312303E-2</v>
      </c>
      <c r="AV135">
        <v>0</v>
      </c>
      <c r="AW135">
        <v>4.4788975021533201E-2</v>
      </c>
      <c r="AX135">
        <v>6.2665782493368696E-2</v>
      </c>
      <c r="AY135">
        <v>0.101023017902813</v>
      </c>
      <c r="AZ135">
        <v>7.39081746920493E-2</v>
      </c>
    </row>
    <row r="136" spans="1:52" x14ac:dyDescent="0.55000000000000004">
      <c r="A136" s="1">
        <v>44913</v>
      </c>
      <c r="B136" t="e">
        <v>#VALUE!</v>
      </c>
      <c r="C136">
        <v>5.8255803843144098E-2</v>
      </c>
      <c r="D136">
        <v>8.2119770050152294E-2</v>
      </c>
      <c r="E136">
        <v>9.8901098901098897E-3</v>
      </c>
      <c r="F136">
        <v>0.109368191721133</v>
      </c>
      <c r="G136">
        <v>0.10947805190939</v>
      </c>
      <c r="H136">
        <v>6.2525211778943102E-2</v>
      </c>
      <c r="I136">
        <v>8.2908163265306103E-2</v>
      </c>
      <c r="J136">
        <v>0</v>
      </c>
      <c r="K136">
        <v>2.68959435626102E-2</v>
      </c>
      <c r="L136">
        <v>1.85809984841817E-2</v>
      </c>
      <c r="M136" t="e">
        <v>#VALUE!</v>
      </c>
      <c r="N136">
        <v>0.104070080862534</v>
      </c>
      <c r="O136">
        <v>5.0868486352357301E-2</v>
      </c>
      <c r="P136">
        <v>7.7290359120934099E-2</v>
      </c>
      <c r="Q136">
        <v>5.26523109243697E-2</v>
      </c>
      <c r="R136">
        <v>0.159073225555459</v>
      </c>
      <c r="S136">
        <v>0.174545454545455</v>
      </c>
      <c r="T136">
        <v>2.8038924624773202E-2</v>
      </c>
      <c r="U136">
        <v>0.107822410147992</v>
      </c>
      <c r="V136">
        <v>6.0026385224274399E-2</v>
      </c>
      <c r="W136">
        <v>0.21185372005044101</v>
      </c>
      <c r="X136">
        <v>0.117651013479445</v>
      </c>
      <c r="Y136">
        <v>0.15281475386030299</v>
      </c>
      <c r="Z136">
        <v>0.10841398317836901</v>
      </c>
      <c r="AA136">
        <v>3.8172468354430403E-2</v>
      </c>
      <c r="AB136">
        <v>0</v>
      </c>
      <c r="AC136">
        <v>0.15810528756957301</v>
      </c>
      <c r="AD136">
        <v>2.60542573193661E-2</v>
      </c>
      <c r="AE136">
        <v>0.119402985074627</v>
      </c>
      <c r="AF136">
        <v>0</v>
      </c>
      <c r="AG136">
        <v>7.9081632653061201E-2</v>
      </c>
      <c r="AH136">
        <v>0</v>
      </c>
      <c r="AI136">
        <v>0.53877551020408199</v>
      </c>
      <c r="AJ136">
        <v>0.11229408337306</v>
      </c>
      <c r="AK136">
        <v>0.13290358398618199</v>
      </c>
      <c r="AL136">
        <v>0</v>
      </c>
      <c r="AM136">
        <v>3.0981067125645401E-2</v>
      </c>
      <c r="AN136">
        <v>7.4252342446412503E-2</v>
      </c>
      <c r="AO136">
        <v>0.161609907120743</v>
      </c>
      <c r="AP136">
        <v>5.6000000000000001E-2</v>
      </c>
      <c r="AQ136">
        <v>4.8984468339307002E-2</v>
      </c>
      <c r="AR136">
        <v>9.2222458981461794E-2</v>
      </c>
      <c r="AS136">
        <v>4.97471764786271E-2</v>
      </c>
      <c r="AT136">
        <v>0</v>
      </c>
      <c r="AU136">
        <v>0.22340425531914901</v>
      </c>
      <c r="AV136">
        <v>0.18181818181818199</v>
      </c>
      <c r="AW136">
        <v>7.2829131652661097E-2</v>
      </c>
      <c r="AX136">
        <v>5.9099437148217603E-2</v>
      </c>
      <c r="AY136">
        <v>0.14870588235294099</v>
      </c>
      <c r="AZ136">
        <v>0</v>
      </c>
    </row>
    <row r="137" spans="1:52" x14ac:dyDescent="0.55000000000000004">
      <c r="A137" s="1">
        <v>44920</v>
      </c>
      <c r="B137" t="e">
        <v>#VALUE!</v>
      </c>
      <c r="C137">
        <v>3.2581209881346003E-2</v>
      </c>
      <c r="D137">
        <v>8.1431689854899597E-2</v>
      </c>
      <c r="E137">
        <v>4.7684458398744099E-2</v>
      </c>
      <c r="F137">
        <v>3.03140096618357E-2</v>
      </c>
      <c r="G137">
        <v>0.149922332229771</v>
      </c>
      <c r="H137">
        <v>5.2039617257008598E-2</v>
      </c>
      <c r="I137">
        <v>0.14684840725958301</v>
      </c>
      <c r="J137">
        <v>0.34285714285714303</v>
      </c>
      <c r="K137">
        <v>4.0614679876424802E-2</v>
      </c>
      <c r="L137">
        <v>5.8515552817985803E-2</v>
      </c>
      <c r="M137" t="e">
        <v>#VALUE!</v>
      </c>
      <c r="N137">
        <v>8.2539682539682496E-2</v>
      </c>
      <c r="O137">
        <v>0</v>
      </c>
      <c r="P137">
        <v>7.4928318192526697E-2</v>
      </c>
      <c r="Q137">
        <v>3.0184593292569901E-2</v>
      </c>
      <c r="R137">
        <v>9.5800069420340195E-2</v>
      </c>
      <c r="S137">
        <v>0.163054027822711</v>
      </c>
      <c r="T137">
        <v>3.4986622761885203E-2</v>
      </c>
      <c r="U137">
        <v>0.207317073170732</v>
      </c>
      <c r="V137">
        <v>2.6566757493188001E-2</v>
      </c>
      <c r="W137">
        <v>0.57435897435897398</v>
      </c>
      <c r="X137">
        <v>0.171091625675965</v>
      </c>
      <c r="Y137">
        <v>0.143419765166341</v>
      </c>
      <c r="Z137">
        <v>4.38848740966718E-2</v>
      </c>
      <c r="AA137">
        <v>0</v>
      </c>
      <c r="AB137">
        <v>0</v>
      </c>
      <c r="AC137">
        <v>0.101697353279632</v>
      </c>
      <c r="AD137">
        <v>0</v>
      </c>
      <c r="AE137">
        <v>9.81108443795011E-2</v>
      </c>
      <c r="AF137">
        <v>0</v>
      </c>
      <c r="AG137">
        <v>3.1242126480221701E-2</v>
      </c>
      <c r="AH137">
        <v>0</v>
      </c>
      <c r="AI137">
        <v>0.253846153846154</v>
      </c>
      <c r="AJ137">
        <v>0.14244608866122799</v>
      </c>
      <c r="AK137">
        <v>8.3244026981024996E-2</v>
      </c>
      <c r="AL137">
        <v>5.0475151892818197E-2</v>
      </c>
      <c r="AM137">
        <v>0</v>
      </c>
      <c r="AN137">
        <v>6.0892172961138497E-2</v>
      </c>
      <c r="AO137">
        <v>0</v>
      </c>
      <c r="AP137">
        <v>9.7674418604651203E-2</v>
      </c>
      <c r="AQ137">
        <v>2.4103468547912999E-2</v>
      </c>
      <c r="AR137">
        <v>0.146018893387314</v>
      </c>
      <c r="AS137">
        <v>0.106943315059151</v>
      </c>
      <c r="AT137">
        <v>0.149584487534626</v>
      </c>
      <c r="AU137">
        <v>8.3262531860662695E-2</v>
      </c>
      <c r="AV137">
        <v>0.18181818181818199</v>
      </c>
      <c r="AW137">
        <v>7.4620746207462105E-2</v>
      </c>
      <c r="AX137">
        <v>1.5335929892891899E-2</v>
      </c>
      <c r="AY137">
        <v>0.30980392156862702</v>
      </c>
      <c r="AZ137">
        <v>0</v>
      </c>
    </row>
    <row r="138" spans="1:52" x14ac:dyDescent="0.55000000000000004">
      <c r="A138" s="1">
        <v>44927</v>
      </c>
      <c r="B138">
        <v>0</v>
      </c>
      <c r="C138">
        <v>0.113376766223877</v>
      </c>
      <c r="D138">
        <v>9.6638067083518506E-2</v>
      </c>
      <c r="E138">
        <v>0.119167717528373</v>
      </c>
      <c r="F138">
        <v>0</v>
      </c>
      <c r="G138">
        <v>0.14232384073284499</v>
      </c>
      <c r="H138">
        <v>4.9871299871299901E-2</v>
      </c>
      <c r="I138">
        <v>0.13166556945358801</v>
      </c>
      <c r="J138">
        <v>0</v>
      </c>
      <c r="K138">
        <v>5.2338052338052297E-2</v>
      </c>
      <c r="L138">
        <v>7.2905874678638599E-2</v>
      </c>
      <c r="M138" t="e">
        <v>#VALUE!</v>
      </c>
      <c r="N138">
        <v>6.7418967587034806E-2</v>
      </c>
      <c r="O138">
        <v>6.4364207221350098E-2</v>
      </c>
      <c r="P138">
        <v>6.5215049626836996E-2</v>
      </c>
      <c r="Q138">
        <v>2.5537497452618699E-2</v>
      </c>
      <c r="R138">
        <v>9.1825531490168699E-2</v>
      </c>
      <c r="S138">
        <v>0.28321678321678301</v>
      </c>
      <c r="T138">
        <v>8.4566596194503199E-2</v>
      </c>
      <c r="U138">
        <v>0.148471615720524</v>
      </c>
      <c r="V138">
        <v>0.13191881918819201</v>
      </c>
      <c r="W138">
        <v>0.43076923076923102</v>
      </c>
      <c r="X138">
        <v>6.2007263708034402E-2</v>
      </c>
      <c r="Y138">
        <v>0.11210229783473299</v>
      </c>
      <c r="Z138">
        <v>9.8938269284976094E-2</v>
      </c>
      <c r="AA138">
        <v>8.1503378378378399E-2</v>
      </c>
      <c r="AB138">
        <v>0</v>
      </c>
      <c r="AC138">
        <v>0.19437316715542499</v>
      </c>
      <c r="AD138">
        <v>0.135854341736695</v>
      </c>
      <c r="AE138">
        <v>0.12901012180476901</v>
      </c>
      <c r="AF138">
        <v>0</v>
      </c>
      <c r="AG138">
        <v>0.124968505920887</v>
      </c>
      <c r="AH138">
        <v>0</v>
      </c>
      <c r="AI138">
        <v>0</v>
      </c>
      <c r="AJ138">
        <v>0.134582063691223</v>
      </c>
      <c r="AK138">
        <v>0.15603185182586701</v>
      </c>
      <c r="AL138">
        <v>0.13632265432469801</v>
      </c>
      <c r="AM138">
        <v>1.97802197802198E-2</v>
      </c>
      <c r="AN138">
        <v>5.7426764743837899E-2</v>
      </c>
      <c r="AO138">
        <v>0.31985294117647101</v>
      </c>
      <c r="AP138">
        <v>6.9041095890411006E-2</v>
      </c>
      <c r="AQ138">
        <v>6.7489711934156399E-2</v>
      </c>
      <c r="AR138">
        <v>4.8389982110912298E-2</v>
      </c>
      <c r="AS138">
        <v>6.3442839422192004E-2</v>
      </c>
      <c r="AT138">
        <v>0.41591784338895998</v>
      </c>
      <c r="AU138">
        <v>0.18223140495867801</v>
      </c>
      <c r="AV138">
        <v>0</v>
      </c>
      <c r="AW138">
        <v>4.3771043771043801E-2</v>
      </c>
      <c r="AX138">
        <v>0.25731790333560201</v>
      </c>
      <c r="AY138">
        <v>0.218318199763127</v>
      </c>
      <c r="AZ138">
        <v>0</v>
      </c>
    </row>
    <row r="139" spans="1:52" x14ac:dyDescent="0.55000000000000004">
      <c r="A139" s="1">
        <v>44934</v>
      </c>
      <c r="B139" t="e">
        <v>#VALUE!</v>
      </c>
      <c r="C139">
        <v>6.8406436330964604E-2</v>
      </c>
      <c r="D139">
        <v>9.4265239573767104E-2</v>
      </c>
      <c r="E139">
        <v>3.0845392231530801E-2</v>
      </c>
      <c r="F139">
        <v>5.8713450292397697E-2</v>
      </c>
      <c r="G139">
        <v>0.17353947389101701</v>
      </c>
      <c r="H139">
        <v>0.218186936936937</v>
      </c>
      <c r="I139">
        <v>9.6125406684412898E-2</v>
      </c>
      <c r="J139">
        <v>0.16551724137931001</v>
      </c>
      <c r="K139">
        <v>5.1640211640211597E-2</v>
      </c>
      <c r="L139">
        <v>4.0747549019607802E-2</v>
      </c>
      <c r="M139" t="e">
        <v>#VALUE!</v>
      </c>
      <c r="N139">
        <v>8.3224659158269099E-2</v>
      </c>
      <c r="O139">
        <v>7.69230769230769E-2</v>
      </c>
      <c r="P139">
        <v>6.1822359183822298E-2</v>
      </c>
      <c r="Q139">
        <v>4.0801790801790798E-2</v>
      </c>
      <c r="R139">
        <v>4.0179058849219303E-2</v>
      </c>
      <c r="S139">
        <v>0.19126328217237301</v>
      </c>
      <c r="T139">
        <v>4.1725470945572801E-2</v>
      </c>
      <c r="U139">
        <v>0.19767441860465099</v>
      </c>
      <c r="V139">
        <v>6.4569536423841098E-2</v>
      </c>
      <c r="W139">
        <v>0.13747954173486099</v>
      </c>
      <c r="X139">
        <v>7.3575783056548202E-2</v>
      </c>
      <c r="Y139">
        <v>0.14434771476123401</v>
      </c>
      <c r="Z139">
        <v>8.6633688822156205E-2</v>
      </c>
      <c r="AA139">
        <v>0.14533132530120499</v>
      </c>
      <c r="AB139">
        <v>0</v>
      </c>
      <c r="AC139">
        <v>0.198039215686275</v>
      </c>
      <c r="AD139">
        <v>0</v>
      </c>
      <c r="AE139">
        <v>6.6282759431190497E-2</v>
      </c>
      <c r="AF139">
        <v>8.6647727272727307E-2</v>
      </c>
      <c r="AG139">
        <v>6.2613086471702106E-2</v>
      </c>
      <c r="AH139">
        <v>0</v>
      </c>
      <c r="AI139">
        <v>0.21290322580645199</v>
      </c>
      <c r="AJ139">
        <v>0.129521016617791</v>
      </c>
      <c r="AK139">
        <v>0.14473947695142</v>
      </c>
      <c r="AL139">
        <v>8.3556839282030101E-2</v>
      </c>
      <c r="AM139">
        <v>2.7950310559006201E-2</v>
      </c>
      <c r="AN139">
        <v>0.156003505696757</v>
      </c>
      <c r="AO139">
        <v>6.6462948815890002E-2</v>
      </c>
      <c r="AP139">
        <v>6.1613691931540399E-2</v>
      </c>
      <c r="AQ139">
        <v>0.173544973544974</v>
      </c>
      <c r="AR139">
        <v>9.8207397322441603E-2</v>
      </c>
      <c r="AS139">
        <v>7.7665279219727795E-2</v>
      </c>
      <c r="AT139">
        <v>0</v>
      </c>
      <c r="AU139">
        <v>0.16231137283768901</v>
      </c>
      <c r="AV139">
        <v>0</v>
      </c>
      <c r="AW139">
        <v>0.11872146118721499</v>
      </c>
      <c r="AX139">
        <v>0.18543956043956</v>
      </c>
      <c r="AY139">
        <v>0.24316005471956201</v>
      </c>
      <c r="AZ139">
        <v>0</v>
      </c>
    </row>
    <row r="140" spans="1:52" x14ac:dyDescent="0.55000000000000004">
      <c r="A140" s="1">
        <v>44941</v>
      </c>
      <c r="B140" t="e">
        <v>#VALUE!</v>
      </c>
      <c r="C140">
        <v>8.5608416031347195E-2</v>
      </c>
      <c r="D140">
        <v>7.9854450650145098E-2</v>
      </c>
      <c r="E140">
        <v>2.6253241140881602E-2</v>
      </c>
      <c r="F140">
        <v>5.5777777777777801E-2</v>
      </c>
      <c r="G140">
        <v>0.111338332197228</v>
      </c>
      <c r="H140">
        <v>0.25389025389025399</v>
      </c>
      <c r="I140">
        <v>5.7301538325913497E-2</v>
      </c>
      <c r="J140">
        <v>0</v>
      </c>
      <c r="K140">
        <v>5.8979937152526002E-2</v>
      </c>
      <c r="L140">
        <v>3.3919485852003897E-2</v>
      </c>
      <c r="M140" t="e">
        <v>#VALUE!</v>
      </c>
      <c r="N140">
        <v>4.6644518272425203E-2</v>
      </c>
      <c r="O140">
        <v>0.20347394540942901</v>
      </c>
      <c r="P140">
        <v>6.4092367360434693E-2</v>
      </c>
      <c r="Q140">
        <v>4.9727182539682502E-2</v>
      </c>
      <c r="R140">
        <v>0.30087209302325602</v>
      </c>
      <c r="S140">
        <v>0.122727272727273</v>
      </c>
      <c r="T140">
        <v>6.5754484359135501E-2</v>
      </c>
      <c r="U140">
        <v>0.173027989821883</v>
      </c>
      <c r="V140">
        <v>2.1428571428571401E-2</v>
      </c>
      <c r="W140">
        <v>0</v>
      </c>
      <c r="X140">
        <v>7.5260724653263097E-2</v>
      </c>
      <c r="Y140">
        <v>0.171613394216134</v>
      </c>
      <c r="Z140">
        <v>6.9009207781285206E-2</v>
      </c>
      <c r="AA140">
        <v>8.4708567415730296E-2</v>
      </c>
      <c r="AB140">
        <v>5.6575682382134E-2</v>
      </c>
      <c r="AC140">
        <v>0.13414994096812299</v>
      </c>
      <c r="AD140">
        <v>3.7293348712033797E-2</v>
      </c>
      <c r="AE140">
        <v>3.0171722034986401E-2</v>
      </c>
      <c r="AF140">
        <v>0.13535502958579901</v>
      </c>
      <c r="AG140">
        <v>6.6595059076262106E-2</v>
      </c>
      <c r="AH140">
        <v>0.12254901960784299</v>
      </c>
      <c r="AI140">
        <v>0</v>
      </c>
      <c r="AJ140">
        <v>0.11229408337306</v>
      </c>
      <c r="AK140">
        <v>0.124882347907932</v>
      </c>
      <c r="AL140">
        <v>8.1664986317154006E-2</v>
      </c>
      <c r="AM140">
        <v>0.17733990147783299</v>
      </c>
      <c r="AN140">
        <v>6.6289289438403107E-2</v>
      </c>
      <c r="AO140">
        <v>0.15051903114186899</v>
      </c>
      <c r="AP140">
        <v>0.10922600619195</v>
      </c>
      <c r="AQ140">
        <v>0</v>
      </c>
      <c r="AR140">
        <v>6.9690835480309202E-2</v>
      </c>
      <c r="AS140">
        <v>7.5070564085018998E-2</v>
      </c>
      <c r="AT140">
        <v>0.16396761133603199</v>
      </c>
      <c r="AU140">
        <v>6.8884723523898794E-2</v>
      </c>
      <c r="AV140">
        <v>0.33333333333333298</v>
      </c>
      <c r="AW140">
        <v>0.136268343815514</v>
      </c>
      <c r="AX140">
        <v>0.18481095176010401</v>
      </c>
      <c r="AY140">
        <v>0.212302179755151</v>
      </c>
      <c r="AZ140">
        <v>0</v>
      </c>
    </row>
    <row r="141" spans="1:52" x14ac:dyDescent="0.55000000000000004">
      <c r="A141" s="1">
        <v>44948</v>
      </c>
      <c r="B141">
        <v>0</v>
      </c>
      <c r="C141">
        <v>3.3092956633409103E-2</v>
      </c>
      <c r="D141">
        <v>8.8481517215064004E-2</v>
      </c>
      <c r="E141">
        <v>4.5480067377877603E-2</v>
      </c>
      <c r="F141">
        <v>0</v>
      </c>
      <c r="G141">
        <v>0.160011593642819</v>
      </c>
      <c r="H141">
        <v>0.141208624354692</v>
      </c>
      <c r="I141">
        <v>5.57365803464243E-2</v>
      </c>
      <c r="J141">
        <v>0</v>
      </c>
      <c r="K141">
        <v>5.4016957782648201E-2</v>
      </c>
      <c r="L141">
        <v>5.3221288515406202E-2</v>
      </c>
      <c r="M141" t="e">
        <v>#VALUE!</v>
      </c>
      <c r="N141">
        <v>3.5187969924811997E-2</v>
      </c>
      <c r="O141">
        <v>0</v>
      </c>
      <c r="P141">
        <v>7.6650273331112698E-2</v>
      </c>
      <c r="Q141">
        <v>2.7754706533776301E-2</v>
      </c>
      <c r="R141">
        <v>0</v>
      </c>
      <c r="S141">
        <v>0.12121212121212099</v>
      </c>
      <c r="T141">
        <v>3.7063953488372103E-2</v>
      </c>
      <c r="U141">
        <v>0.14956011730205299</v>
      </c>
      <c r="V141">
        <v>5.0583657587548597E-2</v>
      </c>
      <c r="W141">
        <v>9.9408284023668594E-2</v>
      </c>
      <c r="X141">
        <v>0.207561156412157</v>
      </c>
      <c r="Y141">
        <v>0.16258111031002201</v>
      </c>
      <c r="Z141">
        <v>4.1832194501827402E-2</v>
      </c>
      <c r="AA141">
        <v>8.0775669642857095E-2</v>
      </c>
      <c r="AB141">
        <v>6.68621700879765E-2</v>
      </c>
      <c r="AC141">
        <v>0.11832239925023399</v>
      </c>
      <c r="AD141">
        <v>0</v>
      </c>
      <c r="AE141">
        <v>7.2882341539057996E-2</v>
      </c>
      <c r="AF141">
        <v>0</v>
      </c>
      <c r="AG141">
        <v>7.7566658847446998E-2</v>
      </c>
      <c r="AH141">
        <v>0</v>
      </c>
      <c r="AI141">
        <v>1.2913043478260899</v>
      </c>
      <c r="AJ141">
        <v>0.113292554590897</v>
      </c>
      <c r="AK141">
        <v>0.18067130514565299</v>
      </c>
      <c r="AL141">
        <v>0.127301302200269</v>
      </c>
      <c r="AM141">
        <v>0</v>
      </c>
      <c r="AN141">
        <v>0.110080395794682</v>
      </c>
      <c r="AO141">
        <v>0</v>
      </c>
      <c r="AP141">
        <v>7.4999999999999997E-2</v>
      </c>
      <c r="AQ141">
        <v>2.8651292802236199E-2</v>
      </c>
      <c r="AR141">
        <v>0.14011914011914001</v>
      </c>
      <c r="AS141">
        <v>7.8785099924108301E-2</v>
      </c>
      <c r="AT141">
        <v>0</v>
      </c>
      <c r="AU141">
        <v>0.323313782991202</v>
      </c>
      <c r="AV141">
        <v>0.14285714285714299</v>
      </c>
      <c r="AW141">
        <v>0</v>
      </c>
      <c r="AX141">
        <v>0.136055121349239</v>
      </c>
      <c r="AY141">
        <v>0.12475325700750101</v>
      </c>
      <c r="AZ141">
        <v>0</v>
      </c>
    </row>
    <row r="142" spans="1:52" x14ac:dyDescent="0.55000000000000004">
      <c r="A142" s="1">
        <v>44955</v>
      </c>
      <c r="B142">
        <v>0</v>
      </c>
      <c r="C142">
        <v>7.2375054011234299E-2</v>
      </c>
      <c r="D142">
        <v>9.6520890593465206E-2</v>
      </c>
      <c r="E142">
        <v>1.5976331360946699E-2</v>
      </c>
      <c r="F142">
        <v>0</v>
      </c>
      <c r="G142">
        <v>0.186464037858737</v>
      </c>
      <c r="H142">
        <v>5.90026646364675E-2</v>
      </c>
      <c r="I142">
        <v>0.14112027789839299</v>
      </c>
      <c r="J142">
        <v>0</v>
      </c>
      <c r="K142">
        <v>8.7230087230087197E-2</v>
      </c>
      <c r="L142">
        <v>6.70052193539286E-2</v>
      </c>
      <c r="M142" t="e">
        <v>#VALUE!</v>
      </c>
      <c r="N142">
        <v>5.4453781512605E-2</v>
      </c>
      <c r="O142">
        <v>0</v>
      </c>
      <c r="P142">
        <v>2.9765301510634699E-2</v>
      </c>
      <c r="Q142">
        <v>2.4191602316602299E-2</v>
      </c>
      <c r="R142">
        <v>0.28527131782945703</v>
      </c>
      <c r="S142">
        <v>2.89621882542236E-2</v>
      </c>
      <c r="T142">
        <v>0.14204149839855201</v>
      </c>
      <c r="U142">
        <v>0.13178294573643401</v>
      </c>
      <c r="V142">
        <v>6.3106796116504799E-2</v>
      </c>
      <c r="W142">
        <v>5.0480769230769197E-2</v>
      </c>
      <c r="X142">
        <v>0.15677101478126701</v>
      </c>
      <c r="Y142">
        <v>0.31281428819143398</v>
      </c>
      <c r="Z142">
        <v>0.14189887253507399</v>
      </c>
      <c r="AA142">
        <v>4.07516891891892E-2</v>
      </c>
      <c r="AB142">
        <v>0.29032258064516098</v>
      </c>
      <c r="AC142">
        <v>0.168875402526629</v>
      </c>
      <c r="AD142">
        <v>0</v>
      </c>
      <c r="AE142">
        <v>0</v>
      </c>
      <c r="AF142">
        <v>1.23648648648649</v>
      </c>
      <c r="AG142">
        <v>1.3010859870940699E-2</v>
      </c>
      <c r="AH142">
        <v>0</v>
      </c>
      <c r="AI142">
        <v>0</v>
      </c>
      <c r="AJ142">
        <v>0.13315553494124899</v>
      </c>
      <c r="AK142">
        <v>0.11181423285247</v>
      </c>
      <c r="AL142">
        <v>5.7709923664122101E-2</v>
      </c>
      <c r="AM142">
        <v>0.20571428571428599</v>
      </c>
      <c r="AN142">
        <v>0.133221068388062</v>
      </c>
      <c r="AO142">
        <v>4.3005437469105297E-2</v>
      </c>
      <c r="AP142">
        <v>9.7864077669902905E-2</v>
      </c>
      <c r="AQ142">
        <v>0</v>
      </c>
      <c r="AR142">
        <v>0.15132867132867101</v>
      </c>
      <c r="AS142">
        <v>0.101723079686822</v>
      </c>
      <c r="AT142">
        <v>0.14451382694023199</v>
      </c>
      <c r="AU142">
        <v>0.25548128342246001</v>
      </c>
      <c r="AV142">
        <v>0</v>
      </c>
      <c r="AW142">
        <v>6.8783068783068793E-2</v>
      </c>
      <c r="AX142">
        <v>0.115752082312592</v>
      </c>
      <c r="AY142">
        <v>9.5487510072522194E-2</v>
      </c>
      <c r="AZ142">
        <v>0</v>
      </c>
    </row>
    <row r="143" spans="1:52" x14ac:dyDescent="0.55000000000000004">
      <c r="A143" s="1">
        <v>44962</v>
      </c>
      <c r="B143">
        <v>0</v>
      </c>
      <c r="C143">
        <v>4.0004776689754003E-2</v>
      </c>
      <c r="D143">
        <v>8.9659000430121899E-2</v>
      </c>
      <c r="E143">
        <v>5.6133056133056101E-2</v>
      </c>
      <c r="F143">
        <v>0.41316872427983498</v>
      </c>
      <c r="G143">
        <v>1.8698447177620599E-2</v>
      </c>
      <c r="H143">
        <v>0</v>
      </c>
      <c r="I143">
        <v>0.101727807687492</v>
      </c>
      <c r="J143">
        <v>0</v>
      </c>
      <c r="K143">
        <v>6.9658558867191994E-2</v>
      </c>
      <c r="L143">
        <v>7.8985657867387205E-2</v>
      </c>
      <c r="M143" t="e">
        <v>#VALUE!</v>
      </c>
      <c r="N143">
        <v>7.0789915966386494E-2</v>
      </c>
      <c r="O143">
        <v>0.67582417582417598</v>
      </c>
      <c r="P143">
        <v>6.2326737405601802E-2</v>
      </c>
      <c r="Q143">
        <v>5.4014008620689703E-2</v>
      </c>
      <c r="R143">
        <v>0.15703008320887599</v>
      </c>
      <c r="S143">
        <v>6.9632495164410099E-2</v>
      </c>
      <c r="T143">
        <v>2.82392026578073E-2</v>
      </c>
      <c r="U143">
        <v>0.117151607963247</v>
      </c>
      <c r="V143">
        <v>3.9314516129032299E-2</v>
      </c>
      <c r="W143">
        <v>0.396761133603239</v>
      </c>
      <c r="X143">
        <v>0.24274434485702101</v>
      </c>
      <c r="Y143">
        <v>0.107258371385084</v>
      </c>
      <c r="Z143">
        <v>3.5897523309526697E-2</v>
      </c>
      <c r="AA143">
        <v>5.1993534482758598E-2</v>
      </c>
      <c r="AB143">
        <v>0</v>
      </c>
      <c r="AC143">
        <v>0.167449571704891</v>
      </c>
      <c r="AD143">
        <v>0.122707147375079</v>
      </c>
      <c r="AE143">
        <v>0</v>
      </c>
      <c r="AF143">
        <v>0.53197674418604601</v>
      </c>
      <c r="AG143">
        <v>7.5166700343503701E-2</v>
      </c>
      <c r="AH143">
        <v>0.29411764705882398</v>
      </c>
      <c r="AI143">
        <v>0.20624999999999999</v>
      </c>
      <c r="AJ143">
        <v>0.142534423407917</v>
      </c>
      <c r="AK143">
        <v>0.138679304109247</v>
      </c>
      <c r="AL143">
        <v>5.5136869742791902E-2</v>
      </c>
      <c r="AM143">
        <v>0</v>
      </c>
      <c r="AN143">
        <v>7.4710012210012194E-2</v>
      </c>
      <c r="AO143">
        <v>0</v>
      </c>
      <c r="AP143">
        <v>7.9370078740157501E-2</v>
      </c>
      <c r="AQ143">
        <v>0</v>
      </c>
      <c r="AR143">
        <v>0.175592340149302</v>
      </c>
      <c r="AS143">
        <v>6.6334389101006599E-2</v>
      </c>
      <c r="AT143">
        <v>0.71052631578947401</v>
      </c>
      <c r="AU143">
        <v>0.23241106719367599</v>
      </c>
      <c r="AV143">
        <v>8.8888888888888906E-2</v>
      </c>
      <c r="AW143">
        <v>8.8210347752332496E-2</v>
      </c>
      <c r="AX143">
        <v>6.5685820203892506E-2</v>
      </c>
      <c r="AY143">
        <v>0.123100895987534</v>
      </c>
      <c r="AZ143">
        <v>0</v>
      </c>
    </row>
    <row r="144" spans="1:52" x14ac:dyDescent="0.55000000000000004">
      <c r="A144" s="1">
        <v>44969</v>
      </c>
      <c r="B144">
        <v>0</v>
      </c>
      <c r="C144">
        <v>7.9506348641272095E-2</v>
      </c>
      <c r="D144">
        <v>8.4587291613749602E-2</v>
      </c>
      <c r="E144">
        <v>7.0404172099087406E-2</v>
      </c>
      <c r="F144">
        <v>8.9964157706093201E-2</v>
      </c>
      <c r="G144">
        <v>5.0425489808034803E-2</v>
      </c>
      <c r="H144">
        <v>0.108810108810109</v>
      </c>
      <c r="I144">
        <v>0.21395655036208</v>
      </c>
      <c r="J144">
        <v>0.19591836734693899</v>
      </c>
      <c r="K144">
        <v>9.8600200433194299E-2</v>
      </c>
      <c r="L144">
        <v>6.8990559186637601E-2</v>
      </c>
      <c r="M144" t="e">
        <v>#VALUE!</v>
      </c>
      <c r="N144">
        <v>0.11712200208550599</v>
      </c>
      <c r="O144">
        <v>0</v>
      </c>
      <c r="P144">
        <v>1.1620239177315601E-2</v>
      </c>
      <c r="Q144">
        <v>5.8454810495626799E-2</v>
      </c>
      <c r="R144">
        <v>0.10436755530345999</v>
      </c>
      <c r="S144">
        <v>0.18081366147664499</v>
      </c>
      <c r="T144">
        <v>5.3185942225466701E-2</v>
      </c>
      <c r="U144">
        <v>5.7142857142857099E-2</v>
      </c>
      <c r="V144">
        <v>8.7248322147651006E-2</v>
      </c>
      <c r="W144">
        <v>0.110453648915187</v>
      </c>
      <c r="X144">
        <v>0.248740147305854</v>
      </c>
      <c r="Y144">
        <v>0.25896152899680103</v>
      </c>
      <c r="Z144">
        <v>0.147736484379872</v>
      </c>
      <c r="AA144">
        <v>4.3390287769784201E-2</v>
      </c>
      <c r="AB144">
        <v>0.102150537634409</v>
      </c>
      <c r="AC144">
        <v>0.20973696354407001</v>
      </c>
      <c r="AD144">
        <v>0</v>
      </c>
      <c r="AE144">
        <v>0</v>
      </c>
      <c r="AF144">
        <v>8.9705882352941205E-2</v>
      </c>
      <c r="AG144">
        <v>4.8822101187742002E-2</v>
      </c>
      <c r="AH144">
        <v>0</v>
      </c>
      <c r="AI144">
        <v>0</v>
      </c>
      <c r="AJ144">
        <v>8.7998937371322306E-2</v>
      </c>
      <c r="AK144">
        <v>5.1263138484233799E-2</v>
      </c>
      <c r="AL144">
        <v>9.9882560187903702E-2</v>
      </c>
      <c r="AM144">
        <v>4.5112781954887202E-2</v>
      </c>
      <c r="AN144">
        <v>0.10171428571428601</v>
      </c>
      <c r="AO144">
        <v>0</v>
      </c>
      <c r="AP144">
        <v>3.5492957746478898E-2</v>
      </c>
      <c r="AQ144">
        <v>1.8981481481481498E-2</v>
      </c>
      <c r="AR144">
        <v>9.4223512336719897E-2</v>
      </c>
      <c r="AS144">
        <v>7.2787974005570202E-2</v>
      </c>
      <c r="AT144">
        <v>0</v>
      </c>
      <c r="AU144">
        <v>0.15479115479115499</v>
      </c>
      <c r="AV144">
        <v>0</v>
      </c>
      <c r="AW144">
        <v>6.09470229723394E-2</v>
      </c>
      <c r="AX144">
        <v>8.9743589743589702E-2</v>
      </c>
      <c r="AY144">
        <v>1.8890483022477301E-2</v>
      </c>
      <c r="AZ144">
        <v>0</v>
      </c>
    </row>
    <row r="145" spans="1:52" x14ac:dyDescent="0.55000000000000004">
      <c r="A145" s="1">
        <v>44976</v>
      </c>
      <c r="B145">
        <v>0</v>
      </c>
      <c r="C145">
        <v>6.8703855619360099E-2</v>
      </c>
      <c r="D145">
        <v>8.1364235165924698E-2</v>
      </c>
      <c r="E145">
        <v>5.0794314381270897E-2</v>
      </c>
      <c r="F145">
        <v>0</v>
      </c>
      <c r="G145">
        <v>0.21256770285186199</v>
      </c>
      <c r="H145">
        <v>0.16321516321516299</v>
      </c>
      <c r="I145">
        <v>9.7539015606242493E-2</v>
      </c>
      <c r="J145">
        <v>0.15</v>
      </c>
      <c r="K145">
        <v>8.5578002244668896E-2</v>
      </c>
      <c r="L145">
        <v>0</v>
      </c>
      <c r="M145" t="e">
        <v>#VALUE!</v>
      </c>
      <c r="N145">
        <v>0.106263008514664</v>
      </c>
      <c r="O145">
        <v>0</v>
      </c>
      <c r="P145">
        <v>2.7062925452432302E-2</v>
      </c>
      <c r="Q145">
        <v>4.2478813559322003E-2</v>
      </c>
      <c r="R145">
        <v>0.12966878083157199</v>
      </c>
      <c r="S145">
        <v>0.104448742746615</v>
      </c>
      <c r="T145">
        <v>5.3788957443442503E-2</v>
      </c>
      <c r="U145">
        <v>0.11623931623931601</v>
      </c>
      <c r="V145">
        <v>0.1015625</v>
      </c>
      <c r="W145">
        <v>0.12546676624346501</v>
      </c>
      <c r="X145">
        <v>0.159018627896411</v>
      </c>
      <c r="Y145">
        <v>0.10651865847898</v>
      </c>
      <c r="Z145">
        <v>0.138530353305755</v>
      </c>
      <c r="AA145">
        <v>0</v>
      </c>
      <c r="AB145">
        <v>0</v>
      </c>
      <c r="AC145">
        <v>5.07594371230735E-2</v>
      </c>
      <c r="AD145">
        <v>0.102808691043985</v>
      </c>
      <c r="AE145">
        <v>6.9283213561820503E-2</v>
      </c>
      <c r="AF145">
        <v>0.21478873239436599</v>
      </c>
      <c r="AG145">
        <v>6.6015971606033702E-2</v>
      </c>
      <c r="AH145">
        <v>0</v>
      </c>
      <c r="AI145">
        <v>0</v>
      </c>
      <c r="AJ145">
        <v>0.14142036124794699</v>
      </c>
      <c r="AK145">
        <v>8.4253771551724102E-2</v>
      </c>
      <c r="AL145">
        <v>8.0152671755725199E-2</v>
      </c>
      <c r="AM145">
        <v>3.2967032967033003E-2</v>
      </c>
      <c r="AN145">
        <v>9.7748489840746897E-2</v>
      </c>
      <c r="AO145">
        <v>0</v>
      </c>
      <c r="AP145">
        <v>0.30089552238806</v>
      </c>
      <c r="AQ145">
        <v>1.9980506822612099E-2</v>
      </c>
      <c r="AR145">
        <v>4.0403286034354002E-2</v>
      </c>
      <c r="AS145">
        <v>4.5343328069043801E-2</v>
      </c>
      <c r="AT145">
        <v>0</v>
      </c>
      <c r="AU145">
        <v>0.10440340909090901</v>
      </c>
      <c r="AV145">
        <v>0</v>
      </c>
      <c r="AW145">
        <v>6.6795118818240198E-2</v>
      </c>
      <c r="AX145">
        <v>0.20080747981300501</v>
      </c>
      <c r="AY145">
        <v>3.7476280834914603E-2</v>
      </c>
      <c r="AZ145">
        <v>0</v>
      </c>
    </row>
    <row r="146" spans="1:52" x14ac:dyDescent="0.55000000000000004">
      <c r="A146" s="1">
        <v>44983</v>
      </c>
      <c r="B146">
        <v>0</v>
      </c>
      <c r="C146">
        <v>0.11187176490232099</v>
      </c>
      <c r="D146">
        <v>9.0112822755465796E-2</v>
      </c>
      <c r="E146">
        <v>1.9350215002388899E-2</v>
      </c>
      <c r="F146">
        <v>0</v>
      </c>
      <c r="G146">
        <v>0.14131761051904099</v>
      </c>
      <c r="H146">
        <v>0</v>
      </c>
      <c r="I146">
        <v>0.114356087262491</v>
      </c>
      <c r="J146">
        <v>0.27042253521126802</v>
      </c>
      <c r="K146">
        <v>8.5534802849290506E-2</v>
      </c>
      <c r="L146">
        <v>1.55878250881943E-2</v>
      </c>
      <c r="M146" t="e">
        <v>#VALUE!</v>
      </c>
      <c r="N146">
        <v>4.61083743842364E-2</v>
      </c>
      <c r="O146">
        <v>4.5707915273132699E-2</v>
      </c>
      <c r="P146">
        <v>3.8088561747867698E-2</v>
      </c>
      <c r="Q146">
        <v>4.8570736434108502E-2</v>
      </c>
      <c r="R146">
        <v>0.167151162790698</v>
      </c>
      <c r="S146">
        <v>0.118469765528589</v>
      </c>
      <c r="T146">
        <v>3.7180141430341901E-2</v>
      </c>
      <c r="U146">
        <v>0.28813559322033899</v>
      </c>
      <c r="V146">
        <v>4.5774647887323897E-2</v>
      </c>
      <c r="W146">
        <v>0.19004524886877799</v>
      </c>
      <c r="X146">
        <v>0.18532246108228301</v>
      </c>
      <c r="Y146">
        <v>9.3324504407565304E-2</v>
      </c>
      <c r="Z146">
        <v>5.5926599657429701E-2</v>
      </c>
      <c r="AA146">
        <v>0</v>
      </c>
      <c r="AB146">
        <v>0</v>
      </c>
      <c r="AC146">
        <v>5.7706957846622602E-2</v>
      </c>
      <c r="AD146">
        <v>0.1102585961921</v>
      </c>
      <c r="AE146">
        <v>0.102035278154681</v>
      </c>
      <c r="AF146">
        <v>0.146634615384615</v>
      </c>
      <c r="AG146">
        <v>6.8394925537782703E-2</v>
      </c>
      <c r="AH146">
        <v>0</v>
      </c>
      <c r="AI146">
        <v>0</v>
      </c>
      <c r="AJ146">
        <v>0.220612720612721</v>
      </c>
      <c r="AK146">
        <v>9.0649710605690104E-2</v>
      </c>
      <c r="AL146">
        <v>7.2137404580152706E-2</v>
      </c>
      <c r="AM146">
        <v>2.9900332225913599E-2</v>
      </c>
      <c r="AN146">
        <v>0.108833261401237</v>
      </c>
      <c r="AO146">
        <v>0</v>
      </c>
      <c r="AP146">
        <v>4.6238532110091699E-2</v>
      </c>
      <c r="AQ146">
        <v>3.0574198359433299E-2</v>
      </c>
      <c r="AR146">
        <v>7.0935314685314693E-2</v>
      </c>
      <c r="AS146">
        <v>9.1203156877483094E-2</v>
      </c>
      <c r="AT146">
        <v>0.37894736842105298</v>
      </c>
      <c r="AU146">
        <v>0.22149673530889</v>
      </c>
      <c r="AV146">
        <v>0</v>
      </c>
      <c r="AW146">
        <v>7.64256319811875E-2</v>
      </c>
      <c r="AX146">
        <v>0.12605602489995599</v>
      </c>
      <c r="AY146">
        <v>0.11334289813486401</v>
      </c>
      <c r="AZ146">
        <v>0</v>
      </c>
    </row>
    <row r="147" spans="1:52" x14ac:dyDescent="0.55000000000000004">
      <c r="A147" s="1">
        <v>44990</v>
      </c>
      <c r="B147">
        <v>0</v>
      </c>
      <c r="C147">
        <v>0.11089043363124799</v>
      </c>
      <c r="D147">
        <v>8.9998442389220695E-2</v>
      </c>
      <c r="E147">
        <v>0.13784887678693</v>
      </c>
      <c r="F147">
        <v>0</v>
      </c>
      <c r="G147">
        <v>9.4168083376450606E-2</v>
      </c>
      <c r="H147">
        <v>5.2364864864864899E-2</v>
      </c>
      <c r="I147">
        <v>0.142128279883382</v>
      </c>
      <c r="J147">
        <v>0.56470588235294095</v>
      </c>
      <c r="K147">
        <v>9.2390645825760301E-2</v>
      </c>
      <c r="L147">
        <v>7.4884225046802602E-2</v>
      </c>
      <c r="M147" t="e">
        <v>#VALUE!</v>
      </c>
      <c r="N147">
        <v>4.0519480519480497E-2</v>
      </c>
      <c r="O147">
        <v>0</v>
      </c>
      <c r="P147">
        <v>7.2935543772512698E-2</v>
      </c>
      <c r="Q147">
        <v>9.8361459968602794E-3</v>
      </c>
      <c r="R147">
        <v>6.1422054078112798E-2</v>
      </c>
      <c r="S147">
        <v>0.15899889584100099</v>
      </c>
      <c r="T147">
        <v>8.7855297157622705E-2</v>
      </c>
      <c r="U147">
        <v>0.196369636963696</v>
      </c>
      <c r="V147">
        <v>0.183098591549296</v>
      </c>
      <c r="W147">
        <v>0.18729096989966601</v>
      </c>
      <c r="X147">
        <v>0.17357667129537799</v>
      </c>
      <c r="Y147">
        <v>0.14886945040435701</v>
      </c>
      <c r="Z147">
        <v>3.9296909986565202E-2</v>
      </c>
      <c r="AA147">
        <v>0.33506944444444398</v>
      </c>
      <c r="AB147">
        <v>8.1720430107526901E-2</v>
      </c>
      <c r="AC147">
        <v>0.104338842975207</v>
      </c>
      <c r="AD147">
        <v>3.6576168929110101E-2</v>
      </c>
      <c r="AE147">
        <v>1.65057067603161E-2</v>
      </c>
      <c r="AF147">
        <v>9.2987804878048794E-2</v>
      </c>
      <c r="AG147">
        <v>8.2296333167413305E-2</v>
      </c>
      <c r="AH147">
        <v>0.110294117647059</v>
      </c>
      <c r="AI147">
        <v>0</v>
      </c>
      <c r="AJ147">
        <v>0.24267399267399301</v>
      </c>
      <c r="AK147">
        <v>7.0045353106327798E-2</v>
      </c>
      <c r="AL147">
        <v>0.15739070090215099</v>
      </c>
      <c r="AM147">
        <v>6.7669172932330796E-2</v>
      </c>
      <c r="AN147">
        <v>5.6133711762850799E-2</v>
      </c>
      <c r="AO147">
        <v>0</v>
      </c>
      <c r="AP147">
        <v>0</v>
      </c>
      <c r="AQ147">
        <v>6.0740740740740699E-2</v>
      </c>
      <c r="AR147">
        <v>0.10725614591594</v>
      </c>
      <c r="AS147">
        <v>9.3373430298930304E-2</v>
      </c>
      <c r="AT147">
        <v>0</v>
      </c>
      <c r="AU147">
        <v>3.6713286713286698E-2</v>
      </c>
      <c r="AV147">
        <v>6.8965517241379296E-2</v>
      </c>
      <c r="AW147">
        <v>2.8047464940668801E-2</v>
      </c>
      <c r="AX147">
        <v>0.179733727810651</v>
      </c>
      <c r="AY147">
        <v>4.5117075956596198E-2</v>
      </c>
      <c r="AZ147">
        <v>0</v>
      </c>
    </row>
    <row r="148" spans="1:52" x14ac:dyDescent="0.55000000000000004">
      <c r="A148" s="1">
        <v>44997</v>
      </c>
      <c r="B148">
        <v>4</v>
      </c>
      <c r="C148">
        <v>9.2952275249722494E-2</v>
      </c>
      <c r="D148">
        <v>8.9049245995312998E-2</v>
      </c>
      <c r="E148">
        <v>0.103846153846154</v>
      </c>
      <c r="F148">
        <v>0</v>
      </c>
      <c r="G148">
        <v>6.3031862260043495E-2</v>
      </c>
      <c r="H148">
        <v>0.15515515515515499</v>
      </c>
      <c r="I148">
        <v>0.15667684396593301</v>
      </c>
      <c r="J148">
        <v>0</v>
      </c>
      <c r="K148">
        <v>3.6128879412461498E-2</v>
      </c>
      <c r="L148">
        <v>7.9265748852732604E-2</v>
      </c>
      <c r="M148" t="e">
        <v>#VALUE!</v>
      </c>
      <c r="N148">
        <v>6.2678571428571403E-2</v>
      </c>
      <c r="O148">
        <v>0</v>
      </c>
      <c r="P148">
        <v>7.00181220216122E-2</v>
      </c>
      <c r="Q148">
        <v>2.8642857142857098E-2</v>
      </c>
      <c r="R148">
        <v>0.19706242350061201</v>
      </c>
      <c r="S148">
        <v>0.107302533532042</v>
      </c>
      <c r="T148">
        <v>8.0030128989737298E-2</v>
      </c>
      <c r="U148">
        <v>0.108510638297872</v>
      </c>
      <c r="V148">
        <v>8.8636363636363596E-2</v>
      </c>
      <c r="W148">
        <v>5.5702917771883298E-2</v>
      </c>
      <c r="X148">
        <v>9.9158167395175703E-2</v>
      </c>
      <c r="Y148">
        <v>0.18621878946857101</v>
      </c>
      <c r="Z148">
        <v>7.7885767540939996E-2</v>
      </c>
      <c r="AA148">
        <v>9.7278225806451596E-2</v>
      </c>
      <c r="AB148">
        <v>0.17511520737327199</v>
      </c>
      <c r="AC148">
        <v>0.193075615972812</v>
      </c>
      <c r="AD148">
        <v>4.8768225238813502E-2</v>
      </c>
      <c r="AE148">
        <v>0.113143957631199</v>
      </c>
      <c r="AF148">
        <v>0.53697183098591506</v>
      </c>
      <c r="AG148">
        <v>0.10399776348895701</v>
      </c>
      <c r="AH148">
        <v>0.25951557093425598</v>
      </c>
      <c r="AI148">
        <v>0</v>
      </c>
      <c r="AJ148">
        <v>0.107723577235772</v>
      </c>
      <c r="AK148">
        <v>6.2700481154771406E-2</v>
      </c>
      <c r="AL148">
        <v>0.21336415439200099</v>
      </c>
      <c r="AM148">
        <v>9.8901098901098897E-2</v>
      </c>
      <c r="AN148">
        <v>8.2426487612873398E-2</v>
      </c>
      <c r="AO148">
        <v>0.30103806228373697</v>
      </c>
      <c r="AP148">
        <v>0.19764705882352901</v>
      </c>
      <c r="AQ148">
        <v>0</v>
      </c>
      <c r="AR148">
        <v>0.147572285870158</v>
      </c>
      <c r="AS148">
        <v>6.8991775814803494E-2</v>
      </c>
      <c r="AT148">
        <v>0</v>
      </c>
      <c r="AU148">
        <v>0.23241106719367599</v>
      </c>
      <c r="AV148">
        <v>0</v>
      </c>
      <c r="AW148">
        <v>1.3251783893985699E-2</v>
      </c>
      <c r="AX148">
        <v>7.1547546941247694E-2</v>
      </c>
      <c r="AY148">
        <v>0</v>
      </c>
      <c r="AZ148">
        <v>0</v>
      </c>
    </row>
    <row r="149" spans="1:52" x14ac:dyDescent="0.55000000000000004">
      <c r="A149" s="1">
        <v>45004</v>
      </c>
      <c r="B149">
        <v>0</v>
      </c>
      <c r="C149">
        <v>0</v>
      </c>
      <c r="D149">
        <v>9.2992926647538304E-2</v>
      </c>
      <c r="E149">
        <v>7.4175824175824204E-2</v>
      </c>
      <c r="F149">
        <v>0</v>
      </c>
      <c r="G149">
        <v>3.05310582822086E-2</v>
      </c>
      <c r="H149">
        <v>5.0472158905893801E-2</v>
      </c>
      <c r="I149">
        <v>0.55853920515574695</v>
      </c>
      <c r="J149">
        <v>0</v>
      </c>
      <c r="K149">
        <v>4.3615043615043599E-2</v>
      </c>
      <c r="L149">
        <v>7.7614379084967294E-2</v>
      </c>
      <c r="M149" t="e">
        <v>#VALUE!</v>
      </c>
      <c r="N149">
        <v>0.105563909774436</v>
      </c>
      <c r="O149">
        <v>7.5091575091575102E-2</v>
      </c>
      <c r="P149">
        <v>8.7095017416948403E-2</v>
      </c>
      <c r="Q149">
        <v>7.0580517153097794E-2</v>
      </c>
      <c r="R149">
        <v>0.27313211281543798</v>
      </c>
      <c r="S149">
        <v>0.122344944774851</v>
      </c>
      <c r="T149">
        <v>3.3790498906778002E-2</v>
      </c>
      <c r="U149">
        <v>3.9534883720930197E-2</v>
      </c>
      <c r="V149">
        <v>5.2845528455284597E-2</v>
      </c>
      <c r="W149">
        <v>0.138957816377171</v>
      </c>
      <c r="X149">
        <v>4.2013444302176697E-2</v>
      </c>
      <c r="Y149">
        <v>0.16365780640479</v>
      </c>
      <c r="Z149">
        <v>7.5176697365602896E-2</v>
      </c>
      <c r="AA149">
        <v>0.207974137931034</v>
      </c>
      <c r="AB149">
        <v>0</v>
      </c>
      <c r="AC149">
        <v>9.0017825311942995E-2</v>
      </c>
      <c r="AD149">
        <v>0.105664488017429</v>
      </c>
      <c r="AE149">
        <v>7.7943615257048099E-2</v>
      </c>
      <c r="AF149">
        <v>0.17732558139534901</v>
      </c>
      <c r="AG149">
        <v>0.20110825787268599</v>
      </c>
      <c r="AH149">
        <v>0</v>
      </c>
      <c r="AI149">
        <v>0</v>
      </c>
      <c r="AJ149">
        <v>0.113175314969037</v>
      </c>
      <c r="AK149">
        <v>0.17343466424682399</v>
      </c>
      <c r="AL149">
        <v>0.14589587443176899</v>
      </c>
      <c r="AM149">
        <v>0</v>
      </c>
      <c r="AN149">
        <v>8.3922677982083901E-2</v>
      </c>
      <c r="AO149">
        <v>0</v>
      </c>
      <c r="AP149">
        <v>0</v>
      </c>
      <c r="AQ149">
        <v>1.41917618553133E-2</v>
      </c>
      <c r="AR149">
        <v>0.13570234113712401</v>
      </c>
      <c r="AS149">
        <v>0.12073560767590601</v>
      </c>
      <c r="AT149">
        <v>0</v>
      </c>
      <c r="AU149">
        <v>0.12489379779099399</v>
      </c>
      <c r="AV149">
        <v>9.5238095238095205E-2</v>
      </c>
      <c r="AW149">
        <v>1.5531660692951E-2</v>
      </c>
      <c r="AX149">
        <v>3.3653846153846201E-2</v>
      </c>
      <c r="AY149">
        <v>6.4542483660130698E-2</v>
      </c>
      <c r="AZ149">
        <v>0</v>
      </c>
    </row>
    <row r="150" spans="1:52" x14ac:dyDescent="0.55000000000000004">
      <c r="A150" s="1">
        <v>45011</v>
      </c>
      <c r="B150">
        <v>0</v>
      </c>
      <c r="C150">
        <v>0</v>
      </c>
      <c r="D150">
        <v>0.108700910165415</v>
      </c>
      <c r="E150">
        <v>0.12297570850202399</v>
      </c>
      <c r="F150">
        <v>9.9603174603174596E-2</v>
      </c>
      <c r="G150">
        <v>7.5735958529509706E-2</v>
      </c>
      <c r="H150">
        <v>7.3494547178757696E-2</v>
      </c>
      <c r="I150">
        <v>8.5034013605442202E-2</v>
      </c>
      <c r="J150">
        <v>0.25945945945945897</v>
      </c>
      <c r="K150">
        <v>8.3952656206991494E-2</v>
      </c>
      <c r="L150">
        <v>4.0939452704158601E-2</v>
      </c>
      <c r="M150" t="e">
        <v>#VALUE!</v>
      </c>
      <c r="N150">
        <v>6.6031746031745997E-2</v>
      </c>
      <c r="O150">
        <v>0</v>
      </c>
      <c r="P150">
        <v>7.3896371295264399E-2</v>
      </c>
      <c r="Q150">
        <v>7.2184619815668205E-2</v>
      </c>
      <c r="R150">
        <v>0.12735326688815099</v>
      </c>
      <c r="S150">
        <v>0.29752066115702502</v>
      </c>
      <c r="T150">
        <v>0.19129782445611401</v>
      </c>
      <c r="U150">
        <v>7.2340425531914901E-2</v>
      </c>
      <c r="V150">
        <v>3.18627450980392E-2</v>
      </c>
      <c r="W150">
        <v>6.9478908188585597E-2</v>
      </c>
      <c r="X150">
        <v>3.89177168272795E-2</v>
      </c>
      <c r="Y150">
        <v>0.195890410958904</v>
      </c>
      <c r="Z150">
        <v>0.23578145991939101</v>
      </c>
      <c r="AA150">
        <v>0.30929487179487197</v>
      </c>
      <c r="AB150">
        <v>0</v>
      </c>
      <c r="AC150">
        <v>0.324828473413379</v>
      </c>
      <c r="AD150">
        <v>0.118872549019608</v>
      </c>
      <c r="AE150">
        <v>0.177593047421122</v>
      </c>
      <c r="AF150">
        <v>6.4075630252100793E-2</v>
      </c>
      <c r="AG150">
        <v>0.20799552697791401</v>
      </c>
      <c r="AH150">
        <v>0.25951557093425598</v>
      </c>
      <c r="AI150">
        <v>0</v>
      </c>
      <c r="AJ150">
        <v>0.176602447594814</v>
      </c>
      <c r="AK150">
        <v>9.6036681112995403E-2</v>
      </c>
      <c r="AL150">
        <v>3.7967055042185602E-2</v>
      </c>
      <c r="AM150">
        <v>6.2717770034843204E-2</v>
      </c>
      <c r="AN150">
        <v>0.13730330145017</v>
      </c>
      <c r="AO150">
        <v>0.134674922600619</v>
      </c>
      <c r="AP150">
        <v>0.13439999999999999</v>
      </c>
      <c r="AQ150">
        <v>0</v>
      </c>
      <c r="AR150">
        <v>5.4757085020242902E-2</v>
      </c>
      <c r="AS150">
        <v>9.4254563613160994E-2</v>
      </c>
      <c r="AT150">
        <v>0.77511961722487999</v>
      </c>
      <c r="AU150">
        <v>0.241511500547645</v>
      </c>
      <c r="AV150">
        <v>0</v>
      </c>
      <c r="AW150">
        <v>6.0185185185185203E-2</v>
      </c>
      <c r="AX150">
        <v>0.10026525198939</v>
      </c>
      <c r="AY150">
        <v>0</v>
      </c>
      <c r="AZ150">
        <v>0</v>
      </c>
    </row>
    <row r="151" spans="1:52" x14ac:dyDescent="0.55000000000000004">
      <c r="A151" s="1">
        <v>45018</v>
      </c>
      <c r="B151">
        <v>0</v>
      </c>
      <c r="C151">
        <v>0.119259522961908</v>
      </c>
      <c r="D151">
        <v>0.104345298782481</v>
      </c>
      <c r="E151">
        <v>5.1071878940731397E-2</v>
      </c>
      <c r="F151">
        <v>0</v>
      </c>
      <c r="G151">
        <v>0.18879108503008199</v>
      </c>
      <c r="H151">
        <v>7.3494547178757696E-2</v>
      </c>
      <c r="I151">
        <v>0.27257478333799301</v>
      </c>
      <c r="J151">
        <v>0</v>
      </c>
      <c r="K151">
        <v>2.8478057889822599E-2</v>
      </c>
      <c r="L151">
        <v>7.5262428203604695E-2</v>
      </c>
      <c r="M151" t="e">
        <v>#VALUE!</v>
      </c>
      <c r="N151">
        <v>3.0857142857142899E-2</v>
      </c>
      <c r="O151">
        <v>1.05128205128205</v>
      </c>
      <c r="P151">
        <v>5.15484294332045E-2</v>
      </c>
      <c r="Q151">
        <v>4.3450936199722602E-2</v>
      </c>
      <c r="R151">
        <v>0.15282392026578101</v>
      </c>
      <c r="S151">
        <v>4.5772409408773002E-2</v>
      </c>
      <c r="T151">
        <v>0</v>
      </c>
      <c r="U151">
        <v>0</v>
      </c>
      <c r="V151">
        <v>4.2763157894736802E-2</v>
      </c>
      <c r="W151">
        <v>0.19004524886877799</v>
      </c>
      <c r="X151">
        <v>0.141293621602225</v>
      </c>
      <c r="Y151">
        <v>0.155157315318696</v>
      </c>
      <c r="Z151">
        <v>0.13076954919899</v>
      </c>
      <c r="AA151">
        <v>0.194556451612903</v>
      </c>
      <c r="AB151">
        <v>0.12680756395995499</v>
      </c>
      <c r="AC151">
        <v>0.16660557184750699</v>
      </c>
      <c r="AD151">
        <v>0.126797385620915</v>
      </c>
      <c r="AE151">
        <v>0.14614427860696499</v>
      </c>
      <c r="AF151">
        <v>0.23106060606060599</v>
      </c>
      <c r="AG151">
        <v>0.22594752186588901</v>
      </c>
      <c r="AH151">
        <v>0.30425963488843799</v>
      </c>
      <c r="AI151">
        <v>0</v>
      </c>
      <c r="AJ151">
        <v>0.107855107855108</v>
      </c>
      <c r="AK151">
        <v>0.10265295688235</v>
      </c>
      <c r="AL151">
        <v>6.1832061068702301E-2</v>
      </c>
      <c r="AM151">
        <v>0.31358885017421601</v>
      </c>
      <c r="AN151">
        <v>0.15864527629233499</v>
      </c>
      <c r="AO151">
        <v>0.131221719457014</v>
      </c>
      <c r="AP151">
        <v>0</v>
      </c>
      <c r="AQ151">
        <v>5.6241426611796999E-2</v>
      </c>
      <c r="AR151">
        <v>0.159039686428221</v>
      </c>
      <c r="AS151">
        <v>8.6681974741676202E-2</v>
      </c>
      <c r="AT151">
        <v>0.32793522267206499</v>
      </c>
      <c r="AU151">
        <v>5.10062456627342E-2</v>
      </c>
      <c r="AV151">
        <v>0</v>
      </c>
      <c r="AW151">
        <v>1.8759018759018802E-2</v>
      </c>
      <c r="AX151">
        <v>6.08303830061152E-2</v>
      </c>
      <c r="AY151">
        <v>6.3658340048348097E-2</v>
      </c>
      <c r="AZ151">
        <v>0</v>
      </c>
    </row>
    <row r="152" spans="1:52" x14ac:dyDescent="0.55000000000000004">
      <c r="A152" s="1">
        <v>45025</v>
      </c>
      <c r="B152">
        <v>0</v>
      </c>
      <c r="C152">
        <v>0.112870619946092</v>
      </c>
      <c r="D152">
        <v>0.10530105750982501</v>
      </c>
      <c r="E152">
        <v>5.1923076923076898E-2</v>
      </c>
      <c r="F152">
        <v>7.8560250391236305E-2</v>
      </c>
      <c r="G152">
        <v>0.104771460056909</v>
      </c>
      <c r="H152">
        <v>0.123211446740859</v>
      </c>
      <c r="I152">
        <v>9.2120181405895701E-2</v>
      </c>
      <c r="J152">
        <v>0</v>
      </c>
      <c r="K152">
        <v>8.8023088023088003E-2</v>
      </c>
      <c r="L152">
        <v>0.10850942318675</v>
      </c>
      <c r="M152" t="e">
        <v>#VALUE!</v>
      </c>
      <c r="N152">
        <v>6.4700460829493101E-2</v>
      </c>
      <c r="O152">
        <v>0</v>
      </c>
      <c r="P152">
        <v>0.12265215755506</v>
      </c>
      <c r="Q152">
        <v>3.5274454609430003E-2</v>
      </c>
      <c r="R152">
        <v>7.2526606227828097E-2</v>
      </c>
      <c r="S152">
        <v>0</v>
      </c>
      <c r="T152">
        <v>0</v>
      </c>
      <c r="U152">
        <v>6.25E-2</v>
      </c>
      <c r="V152">
        <v>4.7101449275362299E-2</v>
      </c>
      <c r="W152">
        <v>0</v>
      </c>
      <c r="X152">
        <v>0.22072734916964501</v>
      </c>
      <c r="Y152">
        <v>0.17595803710768201</v>
      </c>
      <c r="Z152">
        <v>6.9626739841967794E-2</v>
      </c>
      <c r="AA152">
        <v>0</v>
      </c>
      <c r="AB152">
        <v>8.1720430107526901E-2</v>
      </c>
      <c r="AC152">
        <v>0.21080705009276399</v>
      </c>
      <c r="AD152">
        <v>2.9718137254902001E-2</v>
      </c>
      <c r="AE152">
        <v>9.1251061764348995E-2</v>
      </c>
      <c r="AF152">
        <v>1.08928571428571</v>
      </c>
      <c r="AG152">
        <v>0.15982814178302901</v>
      </c>
      <c r="AH152">
        <v>0</v>
      </c>
      <c r="AI152">
        <v>0</v>
      </c>
      <c r="AJ152">
        <v>5.9244355019002902E-2</v>
      </c>
      <c r="AK152">
        <v>0.102954489342441</v>
      </c>
      <c r="AL152">
        <v>4.4165757906215901E-2</v>
      </c>
      <c r="AM152">
        <v>4.2154566744730698E-2</v>
      </c>
      <c r="AN152">
        <v>0.20843091334894601</v>
      </c>
      <c r="AO152">
        <v>0.222506393861893</v>
      </c>
      <c r="AP152">
        <v>0</v>
      </c>
      <c r="AQ152">
        <v>8.4362139917695506E-2</v>
      </c>
      <c r="AR152">
        <v>8.8543371522094905E-2</v>
      </c>
      <c r="AS152">
        <v>0.100215326529408</v>
      </c>
      <c r="AT152">
        <v>0.32793522267206499</v>
      </c>
      <c r="AU152">
        <v>8.45799769850403E-2</v>
      </c>
      <c r="AV152">
        <v>5.1282051282051301E-2</v>
      </c>
      <c r="AW152">
        <v>0.208476517754868</v>
      </c>
      <c r="AX152">
        <v>4.6399345335515499E-2</v>
      </c>
      <c r="AY152">
        <v>0.17647058823529399</v>
      </c>
      <c r="AZ152">
        <v>0</v>
      </c>
    </row>
    <row r="153" spans="1:52" x14ac:dyDescent="0.55000000000000004">
      <c r="A153" s="1">
        <v>45032</v>
      </c>
      <c r="B153" t="e">
        <v>#VALUE!</v>
      </c>
      <c r="C153">
        <v>8.4276729559748395E-2</v>
      </c>
      <c r="D153">
        <v>9.8329677600433596E-2</v>
      </c>
      <c r="E153">
        <v>7.5069508804448598E-2</v>
      </c>
      <c r="F153">
        <v>0.109368191721133</v>
      </c>
      <c r="G153">
        <v>9.3269104060207594E-2</v>
      </c>
      <c r="H153">
        <v>0.11477230655312801</v>
      </c>
      <c r="I153">
        <v>0.11054421768707499</v>
      </c>
      <c r="J153">
        <v>0</v>
      </c>
      <c r="K153">
        <v>0.233314209217824</v>
      </c>
      <c r="L153">
        <v>4.9673202614379103E-2</v>
      </c>
      <c r="M153" t="e">
        <v>#VALUE!</v>
      </c>
      <c r="N153">
        <v>0.11246995994659501</v>
      </c>
      <c r="O153">
        <v>9.2760180995475103E-2</v>
      </c>
      <c r="P153">
        <v>5.5714194159409203E-2</v>
      </c>
      <c r="Q153">
        <v>3.8916925465838498E-2</v>
      </c>
      <c r="R153">
        <v>8.0737165423431304E-2</v>
      </c>
      <c r="S153">
        <v>0.12961296129613001</v>
      </c>
      <c r="T153">
        <v>5.8139534883720902E-2</v>
      </c>
      <c r="U153">
        <v>0.23394495412843999</v>
      </c>
      <c r="V153">
        <v>3.6516853932584303E-2</v>
      </c>
      <c r="W153">
        <v>0.17004048582996001</v>
      </c>
      <c r="X153">
        <v>0.14288630332721</v>
      </c>
      <c r="Y153">
        <v>0.198378785974614</v>
      </c>
      <c r="Z153">
        <v>8.7424586262246098E-2</v>
      </c>
      <c r="AA153">
        <v>8.1503378378378399E-2</v>
      </c>
      <c r="AB153">
        <v>0</v>
      </c>
      <c r="AC153">
        <v>0.44716646989374298</v>
      </c>
      <c r="AD153">
        <v>0</v>
      </c>
      <c r="AE153">
        <v>0.14029850746268699</v>
      </c>
      <c r="AF153">
        <v>0</v>
      </c>
      <c r="AG153">
        <v>7.0294784580498898E-2</v>
      </c>
      <c r="AH153">
        <v>8.0213903743315496E-2</v>
      </c>
      <c r="AI153">
        <v>0</v>
      </c>
      <c r="AJ153">
        <v>0.114718614718615</v>
      </c>
      <c r="AK153">
        <v>0.10534293292914</v>
      </c>
      <c r="AL153">
        <v>8.3235466823253099E-2</v>
      </c>
      <c r="AM153">
        <v>8.4309133489461396E-2</v>
      </c>
      <c r="AN153">
        <v>0.117259552042161</v>
      </c>
      <c r="AO153">
        <v>0</v>
      </c>
      <c r="AP153">
        <v>0.1575</v>
      </c>
      <c r="AQ153">
        <v>2.81207133058985E-2</v>
      </c>
      <c r="AR153">
        <v>6.3053613053613095E-2</v>
      </c>
      <c r="AS153">
        <v>7.4791969356756E-2</v>
      </c>
      <c r="AT153">
        <v>0.77511961722487999</v>
      </c>
      <c r="AU153">
        <v>5.4769001490313003E-2</v>
      </c>
      <c r="AV153">
        <v>0</v>
      </c>
      <c r="AW153">
        <v>0</v>
      </c>
      <c r="AX153">
        <v>0.101525569402664</v>
      </c>
      <c r="AY153">
        <v>0.16024340770791101</v>
      </c>
      <c r="AZ153">
        <v>0</v>
      </c>
    </row>
    <row r="154" spans="1:52" x14ac:dyDescent="0.55000000000000004">
      <c r="A154" s="1">
        <v>45039</v>
      </c>
      <c r="B154" t="e">
        <v>#VALUE!</v>
      </c>
      <c r="C154">
        <v>0.18590455049944499</v>
      </c>
      <c r="D154">
        <v>0.11375338787283699</v>
      </c>
      <c r="E154">
        <v>8.9010989010989E-2</v>
      </c>
      <c r="F154">
        <v>0</v>
      </c>
      <c r="G154">
        <v>5.6365030674846599E-2</v>
      </c>
      <c r="H154">
        <v>0.16321516321516299</v>
      </c>
      <c r="I154">
        <v>0</v>
      </c>
      <c r="J154">
        <v>0</v>
      </c>
      <c r="K154">
        <v>0.10300574130361401</v>
      </c>
      <c r="L154">
        <v>0.18173122907699699</v>
      </c>
      <c r="M154" t="e">
        <v>#VALUE!</v>
      </c>
      <c r="N154">
        <v>3.9135888501742197E-2</v>
      </c>
      <c r="O154">
        <v>0</v>
      </c>
      <c r="P154">
        <v>0.11006193093698199</v>
      </c>
      <c r="Q154">
        <v>0.1046888053467</v>
      </c>
      <c r="R154">
        <v>8.0737165423431304E-2</v>
      </c>
      <c r="S154">
        <v>0.18351741716227701</v>
      </c>
      <c r="T154">
        <v>0</v>
      </c>
      <c r="U154">
        <v>0</v>
      </c>
      <c r="V154">
        <v>0.203125</v>
      </c>
      <c r="W154">
        <v>0</v>
      </c>
      <c r="X154">
        <v>0.129725722757598</v>
      </c>
      <c r="Y154">
        <v>0.31620105705964802</v>
      </c>
      <c r="Z154">
        <v>8.94343468659759E-2</v>
      </c>
      <c r="AA154">
        <v>0.62392241379310298</v>
      </c>
      <c r="AB154">
        <v>0</v>
      </c>
      <c r="AC154">
        <v>8.7169159953970093E-2</v>
      </c>
      <c r="AD154">
        <v>0</v>
      </c>
      <c r="AE154">
        <v>9.1999021287007599E-2</v>
      </c>
      <c r="AF154">
        <v>0.52586206896551702</v>
      </c>
      <c r="AG154">
        <v>0.28921282798833797</v>
      </c>
      <c r="AH154">
        <v>0.11923688394276601</v>
      </c>
      <c r="AI154">
        <v>0</v>
      </c>
      <c r="AJ154">
        <v>0.29009304871373798</v>
      </c>
      <c r="AK154">
        <v>0.102919399196107</v>
      </c>
      <c r="AL154">
        <v>4.65402610194533E-2</v>
      </c>
      <c r="AM154">
        <v>0</v>
      </c>
      <c r="AN154">
        <v>0.115885416666667</v>
      </c>
      <c r="AO154">
        <v>0</v>
      </c>
      <c r="AP154">
        <v>0.14823529411764699</v>
      </c>
      <c r="AQ154">
        <v>0</v>
      </c>
      <c r="AR154">
        <v>0</v>
      </c>
      <c r="AS154">
        <v>6.2029303026153601E-2</v>
      </c>
      <c r="AT154">
        <v>0</v>
      </c>
      <c r="AU154">
        <v>0.69122257053291503</v>
      </c>
      <c r="AV154">
        <v>0.2</v>
      </c>
      <c r="AW154">
        <v>8.41423948220065E-2</v>
      </c>
      <c r="AX154">
        <v>0.14774859287054401</v>
      </c>
      <c r="AY154">
        <v>0.13277310924369701</v>
      </c>
      <c r="AZ154">
        <v>0.144736842105263</v>
      </c>
    </row>
    <row r="155" spans="1:52" x14ac:dyDescent="0.55000000000000004">
      <c r="A155" s="1">
        <v>45046</v>
      </c>
      <c r="B155" t="e">
        <v>#VALUE!</v>
      </c>
      <c r="C155">
        <v>0.13448414291449201</v>
      </c>
      <c r="D155">
        <v>9.4002030293421093E-2</v>
      </c>
      <c r="E155">
        <v>3.66515837104072E-2</v>
      </c>
      <c r="F155">
        <v>0</v>
      </c>
      <c r="G155">
        <v>0.17814133151556499</v>
      </c>
      <c r="H155">
        <v>0.193347193347193</v>
      </c>
      <c r="I155">
        <v>0.25510204081632698</v>
      </c>
      <c r="J155">
        <v>0</v>
      </c>
      <c r="K155">
        <v>0.19365079365079399</v>
      </c>
      <c r="L155">
        <v>0</v>
      </c>
      <c r="M155" t="e">
        <v>#VALUE!</v>
      </c>
      <c r="N155">
        <v>4.7755102040816302E-2</v>
      </c>
      <c r="O155">
        <v>0</v>
      </c>
      <c r="P155">
        <v>0.116284513604798</v>
      </c>
      <c r="Q155">
        <v>1.7724540311174E-2</v>
      </c>
      <c r="R155">
        <v>0.97251585623678605</v>
      </c>
      <c r="S155">
        <v>8.6124401913875603E-2</v>
      </c>
      <c r="T155">
        <v>0.304114490161002</v>
      </c>
      <c r="U155">
        <v>7.0247933884297495E-2</v>
      </c>
      <c r="V155">
        <v>0.26</v>
      </c>
      <c r="W155">
        <v>0</v>
      </c>
      <c r="X155">
        <v>0.10894093844836999</v>
      </c>
      <c r="Y155">
        <v>0.25982588657022099</v>
      </c>
      <c r="Z155">
        <v>0.17886869373195199</v>
      </c>
      <c r="AA155">
        <v>0</v>
      </c>
      <c r="AB155">
        <v>0.28287841191066998</v>
      </c>
      <c r="AC155">
        <v>5.5535190615835797E-2</v>
      </c>
      <c r="AD155">
        <v>6.3398692810457499E-2</v>
      </c>
      <c r="AE155">
        <v>8.6337543053961005E-2</v>
      </c>
      <c r="AF155">
        <v>0.46212121212121199</v>
      </c>
      <c r="AG155">
        <v>0</v>
      </c>
      <c r="AH155">
        <v>0</v>
      </c>
      <c r="AI155">
        <v>0</v>
      </c>
      <c r="AJ155">
        <v>4.23457973793544E-2</v>
      </c>
      <c r="AK155">
        <v>0.105730223123732</v>
      </c>
      <c r="AL155">
        <v>0</v>
      </c>
      <c r="AM155">
        <v>6.9498069498069498E-2</v>
      </c>
      <c r="AN155">
        <v>3.6535303776683098E-2</v>
      </c>
      <c r="AO155">
        <v>0.51176470588235301</v>
      </c>
      <c r="AP155">
        <v>0</v>
      </c>
      <c r="AQ155">
        <v>0</v>
      </c>
      <c r="AR155">
        <v>5.8203335126412001E-2</v>
      </c>
      <c r="AS155">
        <v>8.6313115274690405E-2</v>
      </c>
      <c r="AT155">
        <v>0</v>
      </c>
      <c r="AU155">
        <v>0.21554252199413501</v>
      </c>
      <c r="AV155">
        <v>0</v>
      </c>
      <c r="AW155">
        <v>0</v>
      </c>
      <c r="AX155">
        <v>7.5721153846153799E-2</v>
      </c>
      <c r="AY155">
        <v>0.149905123339658</v>
      </c>
      <c r="AZ155">
        <v>0</v>
      </c>
    </row>
    <row r="156" spans="1:52" x14ac:dyDescent="0.55000000000000004">
      <c r="A156" s="1">
        <v>45053</v>
      </c>
      <c r="B156" t="e">
        <v>#VALUE!</v>
      </c>
      <c r="C156">
        <v>8.5415604283528804E-2</v>
      </c>
      <c r="D156">
        <v>0.109757696954384</v>
      </c>
      <c r="E156">
        <v>4.6498277841561401E-2</v>
      </c>
      <c r="F156">
        <v>0.121256038647343</v>
      </c>
      <c r="G156">
        <v>0.16283231083844599</v>
      </c>
      <c r="H156">
        <v>0.13963963963963999</v>
      </c>
      <c r="I156">
        <v>0.301484230055659</v>
      </c>
      <c r="J156">
        <v>0</v>
      </c>
      <c r="K156">
        <v>0</v>
      </c>
      <c r="L156">
        <v>0</v>
      </c>
      <c r="M156" t="e">
        <v>#VALUE!</v>
      </c>
      <c r="N156">
        <v>8.0228571428571399E-2</v>
      </c>
      <c r="O156">
        <v>0</v>
      </c>
      <c r="P156">
        <v>3.85646687697161E-2</v>
      </c>
      <c r="Q156">
        <v>3.3357364685004401E-2</v>
      </c>
      <c r="R156">
        <v>0.30564784053156102</v>
      </c>
      <c r="S156">
        <v>0</v>
      </c>
      <c r="T156">
        <v>0.32945736434108502</v>
      </c>
      <c r="U156">
        <v>0.36170212765957399</v>
      </c>
      <c r="V156">
        <v>0</v>
      </c>
      <c r="W156">
        <v>0</v>
      </c>
      <c r="X156">
        <v>3.11998573720806E-2</v>
      </c>
      <c r="Y156">
        <v>0.32056086844145798</v>
      </c>
      <c r="Z156">
        <v>0</v>
      </c>
      <c r="AA156">
        <v>7.9358552631578899E-2</v>
      </c>
      <c r="AB156">
        <v>0.13133640552995399</v>
      </c>
      <c r="AC156">
        <v>0.194897084048027</v>
      </c>
      <c r="AD156">
        <v>0.114117647058824</v>
      </c>
      <c r="AE156">
        <v>8.6337543053961005E-2</v>
      </c>
      <c r="AF156">
        <v>0.29901960784313703</v>
      </c>
      <c r="AG156">
        <v>0</v>
      </c>
      <c r="AH156">
        <v>0</v>
      </c>
      <c r="AI156">
        <v>0</v>
      </c>
      <c r="AJ156">
        <v>4.26319176319176E-2</v>
      </c>
      <c r="AK156">
        <v>0.10234384587065901</v>
      </c>
      <c r="AL156">
        <v>0.18818453368735499</v>
      </c>
      <c r="AM156">
        <v>0</v>
      </c>
      <c r="AN156">
        <v>3.13932980599647E-2</v>
      </c>
      <c r="AO156">
        <v>0</v>
      </c>
      <c r="AP156">
        <v>0.10285714285714299</v>
      </c>
      <c r="AQ156">
        <v>0</v>
      </c>
      <c r="AR156">
        <v>0.11097435897435901</v>
      </c>
      <c r="AS156">
        <v>0.46569448674992397</v>
      </c>
      <c r="AT156">
        <v>0.77511961722487999</v>
      </c>
      <c r="AU156">
        <v>0.24747474747474699</v>
      </c>
      <c r="AV156">
        <v>7.69230769230769E-2</v>
      </c>
      <c r="AW156">
        <v>5.7205720572057202E-2</v>
      </c>
      <c r="AX156">
        <v>0.12753036437247001</v>
      </c>
      <c r="AY156">
        <v>0</v>
      </c>
      <c r="AZ156">
        <v>0.43421052631578899</v>
      </c>
    </row>
    <row r="157" spans="1:52" x14ac:dyDescent="0.55000000000000004">
      <c r="A157" s="1">
        <v>45060</v>
      </c>
      <c r="B157">
        <v>0</v>
      </c>
      <c r="C157">
        <v>0</v>
      </c>
      <c r="D157">
        <v>9.6801841911928005E-2</v>
      </c>
      <c r="E157">
        <v>5.5631868131868101E-2</v>
      </c>
      <c r="F157">
        <v>0</v>
      </c>
      <c r="G157">
        <v>0.23215695802709099</v>
      </c>
      <c r="H157">
        <v>0.144454799627213</v>
      </c>
      <c r="I157">
        <v>0.116362334407447</v>
      </c>
      <c r="J157">
        <v>0</v>
      </c>
      <c r="K157">
        <v>0.11002886002886</v>
      </c>
      <c r="L157">
        <v>0</v>
      </c>
      <c r="M157" t="e">
        <v>#VALUE!</v>
      </c>
      <c r="N157">
        <v>6.1714285714285701E-2</v>
      </c>
      <c r="O157">
        <v>0</v>
      </c>
      <c r="P157">
        <v>0.131283978790523</v>
      </c>
      <c r="Q157">
        <v>2.4522994129158499E-2</v>
      </c>
      <c r="R157">
        <v>5.78252671275927E-2</v>
      </c>
      <c r="S157">
        <v>0</v>
      </c>
      <c r="T157">
        <v>0.119802677942213</v>
      </c>
      <c r="U157">
        <v>0.40476190476190499</v>
      </c>
      <c r="V157">
        <v>0</v>
      </c>
      <c r="W157">
        <v>0</v>
      </c>
      <c r="X157">
        <v>2.6503104649401799E-2</v>
      </c>
      <c r="Y157">
        <v>0.141482798285057</v>
      </c>
      <c r="Z157">
        <v>0.17100633356791001</v>
      </c>
      <c r="AA157">
        <v>0</v>
      </c>
      <c r="AB157">
        <v>0.198779424585876</v>
      </c>
      <c r="AC157">
        <v>0.208677685950413</v>
      </c>
      <c r="AD157">
        <v>4.2265795206971699E-2</v>
      </c>
      <c r="AE157">
        <v>0.229058787694182</v>
      </c>
      <c r="AF157">
        <v>0</v>
      </c>
      <c r="AG157">
        <v>0.15816326530612199</v>
      </c>
      <c r="AH157">
        <v>0.113122171945701</v>
      </c>
      <c r="AI157">
        <v>0</v>
      </c>
      <c r="AJ157">
        <v>6.85817805383023E-2</v>
      </c>
      <c r="AK157">
        <v>6.8965517241379296E-2</v>
      </c>
      <c r="AL157">
        <v>5.4103053435114498E-2</v>
      </c>
      <c r="AM157">
        <v>0.111801242236025</v>
      </c>
      <c r="AN157">
        <v>0.12588401697312601</v>
      </c>
      <c r="AO157">
        <v>0</v>
      </c>
      <c r="AP157">
        <v>0</v>
      </c>
      <c r="AQ157">
        <v>0</v>
      </c>
      <c r="AR157">
        <v>0.15605769230769201</v>
      </c>
      <c r="AS157">
        <v>0.27410246066962501</v>
      </c>
      <c r="AT157">
        <v>1.42105263157895</v>
      </c>
      <c r="AU157">
        <v>0.190909090909091</v>
      </c>
      <c r="AV157">
        <v>0</v>
      </c>
      <c r="AW157">
        <v>0</v>
      </c>
      <c r="AX157">
        <v>4.27601809954751E-2</v>
      </c>
      <c r="AY157">
        <v>0</v>
      </c>
      <c r="AZ157">
        <v>0</v>
      </c>
    </row>
    <row r="158" spans="1:52" x14ac:dyDescent="0.55000000000000004">
      <c r="A158" s="1">
        <v>45067</v>
      </c>
      <c r="B158">
        <v>0</v>
      </c>
      <c r="C158">
        <v>0</v>
      </c>
      <c r="D158">
        <v>0.116331184517746</v>
      </c>
      <c r="E158">
        <v>2.8321678321678301E-2</v>
      </c>
      <c r="F158">
        <v>0.30987654320987701</v>
      </c>
      <c r="G158">
        <v>9.8936087598042996E-2</v>
      </c>
      <c r="H158">
        <v>0.110241820768137</v>
      </c>
      <c r="I158">
        <v>0</v>
      </c>
      <c r="J158">
        <v>0</v>
      </c>
      <c r="K158">
        <v>4.5457932781876403E-2</v>
      </c>
      <c r="L158">
        <v>0.106442577030812</v>
      </c>
      <c r="M158" t="e">
        <v>#VALUE!</v>
      </c>
      <c r="N158">
        <v>0.154285714285714</v>
      </c>
      <c r="O158">
        <v>0</v>
      </c>
      <c r="P158">
        <v>7.5133601256067897E-2</v>
      </c>
      <c r="Q158">
        <v>9.7646103896103897E-2</v>
      </c>
      <c r="R158">
        <v>0</v>
      </c>
      <c r="S158">
        <v>0</v>
      </c>
      <c r="T158">
        <v>0.116279069767442</v>
      </c>
      <c r="U158">
        <v>0.27868852459016402</v>
      </c>
      <c r="V158">
        <v>3.25</v>
      </c>
      <c r="W158">
        <v>0.95726495726495697</v>
      </c>
      <c r="X158">
        <v>0.13598834385624101</v>
      </c>
      <c r="Y158">
        <v>0.197172835907899</v>
      </c>
      <c r="Z158">
        <v>0.19211822660098499</v>
      </c>
      <c r="AA158">
        <v>0</v>
      </c>
      <c r="AB158">
        <v>0.52534562211981595</v>
      </c>
      <c r="AC158">
        <v>0.50082644628099204</v>
      </c>
      <c r="AD158">
        <v>0.21132897603485801</v>
      </c>
      <c r="AE158">
        <v>0</v>
      </c>
      <c r="AF158">
        <v>0</v>
      </c>
      <c r="AG158">
        <v>0.19466248037676601</v>
      </c>
      <c r="AH158">
        <v>0</v>
      </c>
      <c r="AI158">
        <v>0</v>
      </c>
      <c r="AJ158">
        <v>0.123716153127918</v>
      </c>
      <c r="AK158">
        <v>0.13167866616142501</v>
      </c>
      <c r="AL158">
        <v>0</v>
      </c>
      <c r="AM158">
        <v>5.14285714285714E-2</v>
      </c>
      <c r="AN158">
        <v>0.213429256594724</v>
      </c>
      <c r="AO158">
        <v>0</v>
      </c>
      <c r="AP158">
        <v>0</v>
      </c>
      <c r="AQ158">
        <v>4.6015712682379299E-2</v>
      </c>
      <c r="AR158">
        <v>0.22194871794871801</v>
      </c>
      <c r="AS158">
        <v>0.19135454801464399</v>
      </c>
      <c r="AT158">
        <v>0</v>
      </c>
      <c r="AU158">
        <v>0.33409090909090899</v>
      </c>
      <c r="AV158">
        <v>0</v>
      </c>
      <c r="AW158">
        <v>0</v>
      </c>
      <c r="AX158">
        <v>0</v>
      </c>
      <c r="AY158">
        <v>0.193627450980392</v>
      </c>
      <c r="AZ158">
        <v>0</v>
      </c>
    </row>
    <row r="159" spans="1:52" x14ac:dyDescent="0.55000000000000004">
      <c r="A159" s="1">
        <v>45074</v>
      </c>
      <c r="B159">
        <v>0</v>
      </c>
      <c r="C159">
        <v>0</v>
      </c>
      <c r="D159">
        <v>0.121051724705386</v>
      </c>
      <c r="E159">
        <v>0</v>
      </c>
      <c r="F159">
        <v>0.152815829528158</v>
      </c>
      <c r="G159">
        <v>6.7089707469917603E-2</v>
      </c>
      <c r="H159">
        <v>0</v>
      </c>
      <c r="I159">
        <v>0</v>
      </c>
      <c r="J159">
        <v>0</v>
      </c>
      <c r="K159">
        <v>5.04298941798942E-2</v>
      </c>
      <c r="L159">
        <v>0</v>
      </c>
      <c r="M159" t="e">
        <v>#VALUE!</v>
      </c>
      <c r="N159">
        <v>0</v>
      </c>
      <c r="O159">
        <v>0</v>
      </c>
      <c r="P159">
        <v>8.0658130760190502E-2</v>
      </c>
      <c r="Q159">
        <v>4.88230519480519E-2</v>
      </c>
      <c r="R159">
        <v>0.47545219638242903</v>
      </c>
      <c r="S159">
        <v>0</v>
      </c>
      <c r="T159">
        <v>0.247093023255814</v>
      </c>
      <c r="U159">
        <v>0</v>
      </c>
      <c r="V159">
        <v>0</v>
      </c>
      <c r="W159">
        <v>0.58741258741258695</v>
      </c>
      <c r="X159">
        <v>0.16431924882629101</v>
      </c>
      <c r="Y159">
        <v>0.772260273972603</v>
      </c>
      <c r="Z159">
        <v>0.70734437975817299</v>
      </c>
      <c r="AA159">
        <v>0</v>
      </c>
      <c r="AB159">
        <v>0</v>
      </c>
      <c r="AC159">
        <v>0.28693181818181801</v>
      </c>
      <c r="AD159">
        <v>4</v>
      </c>
      <c r="AE159">
        <v>0</v>
      </c>
      <c r="AF159">
        <v>0</v>
      </c>
      <c r="AG159">
        <v>0.22005323868677901</v>
      </c>
      <c r="AH159">
        <v>0.220588235294118</v>
      </c>
      <c r="AI159">
        <v>0</v>
      </c>
      <c r="AJ159">
        <v>0.106941081517353</v>
      </c>
      <c r="AK159">
        <v>0.15168048886948901</v>
      </c>
      <c r="AL159">
        <v>0.480916030534351</v>
      </c>
      <c r="AM159">
        <v>0.160714285714286</v>
      </c>
      <c r="AN159">
        <v>0.14957983193277299</v>
      </c>
      <c r="AO159">
        <v>0</v>
      </c>
      <c r="AP159">
        <v>0.29647058823529399</v>
      </c>
      <c r="AQ159">
        <v>7.7872744539411204E-2</v>
      </c>
      <c r="AR159">
        <v>0.14350132625994699</v>
      </c>
      <c r="AS159">
        <v>4.2973690867695397E-2</v>
      </c>
      <c r="AT159">
        <v>0</v>
      </c>
      <c r="AU159">
        <v>0.180589680589681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55000000000000004">
      <c r="A160" s="1">
        <v>45081</v>
      </c>
      <c r="B160">
        <v>0</v>
      </c>
      <c r="C160">
        <v>0</v>
      </c>
      <c r="D160">
        <v>6.70257814211936E-2</v>
      </c>
      <c r="E160">
        <v>0.109311740890688</v>
      </c>
      <c r="F160">
        <v>0</v>
      </c>
      <c r="G160">
        <v>6.83610867659947E-2</v>
      </c>
      <c r="H160">
        <v>6.2525211778943102E-2</v>
      </c>
      <c r="I160">
        <v>0</v>
      </c>
      <c r="J160">
        <v>0</v>
      </c>
      <c r="K160">
        <v>2.3501309909076899E-2</v>
      </c>
      <c r="L160">
        <v>0</v>
      </c>
      <c r="M160" t="e">
        <v>#VALUE!</v>
      </c>
      <c r="N160">
        <v>1.00285714285714</v>
      </c>
      <c r="O160">
        <v>0</v>
      </c>
      <c r="P160">
        <v>9.5664294622551493E-2</v>
      </c>
      <c r="Q160">
        <v>5.6383577052868401E-2</v>
      </c>
      <c r="R160">
        <v>0</v>
      </c>
      <c r="S160">
        <v>0.107302533532042</v>
      </c>
      <c r="T160">
        <v>0.39534883720930197</v>
      </c>
      <c r="U160">
        <v>0</v>
      </c>
      <c r="V160">
        <v>0</v>
      </c>
      <c r="W160">
        <v>0.21538461538461501</v>
      </c>
      <c r="X160">
        <v>0</v>
      </c>
      <c r="Y160">
        <v>0.23761854583772399</v>
      </c>
      <c r="Z160">
        <v>0</v>
      </c>
      <c r="AA160">
        <v>0</v>
      </c>
      <c r="AB160" t="e">
        <v>#VALUE!</v>
      </c>
      <c r="AC160">
        <v>0.48044397463002098</v>
      </c>
      <c r="AD160">
        <v>0</v>
      </c>
      <c r="AE160">
        <v>0</v>
      </c>
      <c r="AF160" t="e">
        <v>#VALUE!</v>
      </c>
      <c r="AG160">
        <v>0.15572998430141299</v>
      </c>
      <c r="AH160">
        <v>0</v>
      </c>
      <c r="AI160">
        <v>0</v>
      </c>
      <c r="AJ160">
        <v>4.0445665445665399E-2</v>
      </c>
      <c r="AK160">
        <v>4.3181112146629397E-2</v>
      </c>
      <c r="AL160">
        <v>0</v>
      </c>
      <c r="AM160">
        <v>0</v>
      </c>
      <c r="AN160">
        <v>0.17123617123617099</v>
      </c>
      <c r="AO160">
        <v>0</v>
      </c>
      <c r="AP160">
        <v>0</v>
      </c>
      <c r="AQ160">
        <v>0</v>
      </c>
      <c r="AR160">
        <v>0.19816849816849799</v>
      </c>
      <c r="AS160">
        <v>0.15212686567164199</v>
      </c>
      <c r="AT160">
        <v>0</v>
      </c>
      <c r="AU160">
        <v>0</v>
      </c>
      <c r="AV160">
        <v>0</v>
      </c>
      <c r="AW160">
        <v>4.81481481481481E-2</v>
      </c>
      <c r="AX160">
        <v>0</v>
      </c>
      <c r="AY160">
        <v>0</v>
      </c>
      <c r="AZ160" t="e">
        <v>#VALUE!</v>
      </c>
    </row>
    <row r="161" spans="1:52" x14ac:dyDescent="0.55000000000000004">
      <c r="A161" s="1">
        <v>45088</v>
      </c>
      <c r="B161">
        <v>0</v>
      </c>
      <c r="C161">
        <v>0</v>
      </c>
      <c r="D161">
        <v>9.0674161213977394E-2</v>
      </c>
      <c r="E161">
        <v>9.4405594405594401E-2</v>
      </c>
      <c r="F161">
        <v>0</v>
      </c>
      <c r="G161">
        <v>0.15736813933380001</v>
      </c>
      <c r="H161">
        <v>0.16112266112266099</v>
      </c>
      <c r="I161">
        <v>0</v>
      </c>
      <c r="J161" t="e">
        <v>#VALUE!</v>
      </c>
      <c r="K161">
        <v>8.2055421038471896E-2</v>
      </c>
      <c r="L161">
        <v>0</v>
      </c>
      <c r="M161" t="e">
        <v>#VALUE!</v>
      </c>
      <c r="N161">
        <v>0</v>
      </c>
      <c r="O161">
        <v>0.121301775147929</v>
      </c>
      <c r="P161">
        <v>4.9561020105659201E-2</v>
      </c>
      <c r="Q161">
        <v>0.11306390977443601</v>
      </c>
      <c r="R161">
        <v>0</v>
      </c>
      <c r="S161">
        <v>0</v>
      </c>
      <c r="T161">
        <v>0</v>
      </c>
      <c r="U161">
        <v>6.15942028985507E-2</v>
      </c>
      <c r="V161">
        <v>0</v>
      </c>
      <c r="W161">
        <v>0</v>
      </c>
      <c r="X161">
        <v>3.7345283824157097E-2</v>
      </c>
      <c r="Y161">
        <v>0.61780821917808204</v>
      </c>
      <c r="Z161">
        <v>0.41497536945812802</v>
      </c>
      <c r="AA161">
        <v>0.103987068965517</v>
      </c>
      <c r="AB161" t="e">
        <v>#VALUE!</v>
      </c>
      <c r="AC161">
        <v>0.14346590909090901</v>
      </c>
      <c r="AD161">
        <v>0</v>
      </c>
      <c r="AE161">
        <v>0</v>
      </c>
      <c r="AF161">
        <v>0</v>
      </c>
      <c r="AG161">
        <v>3.7214885954381799E-2</v>
      </c>
      <c r="AH161">
        <v>0</v>
      </c>
      <c r="AI161" t="e">
        <v>#VALUE!</v>
      </c>
      <c r="AJ161">
        <v>0.123716153127918</v>
      </c>
      <c r="AK161">
        <v>6.0290609412275001E-2</v>
      </c>
      <c r="AL161">
        <v>0</v>
      </c>
      <c r="AM161">
        <v>0</v>
      </c>
      <c r="AN161">
        <v>6.0979787598492603E-2</v>
      </c>
      <c r="AO161">
        <v>4</v>
      </c>
      <c r="AP161">
        <v>0.24</v>
      </c>
      <c r="AQ161">
        <v>0</v>
      </c>
      <c r="AR161">
        <v>6.7121588089329998E-2</v>
      </c>
      <c r="AS161">
        <v>0.37717404711977298</v>
      </c>
      <c r="AT161">
        <v>0</v>
      </c>
      <c r="AU161">
        <v>0</v>
      </c>
      <c r="AV161">
        <v>0</v>
      </c>
      <c r="AW161">
        <v>0</v>
      </c>
      <c r="AX161">
        <v>0.13979289940828399</v>
      </c>
      <c r="AY161">
        <v>0</v>
      </c>
      <c r="AZ161">
        <v>0</v>
      </c>
    </row>
    <row r="162" spans="1:52" x14ac:dyDescent="0.55000000000000004">
      <c r="A162" s="1">
        <v>45095</v>
      </c>
      <c r="B162">
        <v>0</v>
      </c>
      <c r="C162">
        <v>0</v>
      </c>
      <c r="D162">
        <v>9.0697585177091394E-2</v>
      </c>
      <c r="E162">
        <v>0.18325791855203599</v>
      </c>
      <c r="F162">
        <v>0.27888888888888902</v>
      </c>
      <c r="G162">
        <v>0.18347302629684001</v>
      </c>
      <c r="H162">
        <v>0</v>
      </c>
      <c r="I162">
        <v>0</v>
      </c>
      <c r="J162" t="e">
        <v>#VALUE!</v>
      </c>
      <c r="K162">
        <v>4.5672356993111701E-2</v>
      </c>
      <c r="L162">
        <v>0</v>
      </c>
      <c r="M162" t="e">
        <v>#VALUE!</v>
      </c>
      <c r="N162">
        <v>0.174409937888199</v>
      </c>
      <c r="O162">
        <v>0</v>
      </c>
      <c r="P162">
        <v>5.7132842621801599E-2</v>
      </c>
      <c r="Q162">
        <v>6.3182773109243695E-2</v>
      </c>
      <c r="R162">
        <v>0.32915921288014299</v>
      </c>
      <c r="S162">
        <v>0.59504132231405005</v>
      </c>
      <c r="T162">
        <v>0.31627906976744202</v>
      </c>
      <c r="U162">
        <v>0</v>
      </c>
      <c r="V162">
        <v>0</v>
      </c>
      <c r="W162">
        <v>0</v>
      </c>
      <c r="X162">
        <v>6.23997147441612E-2</v>
      </c>
      <c r="Y162">
        <v>1.0296803652968001</v>
      </c>
      <c r="Z162">
        <v>0</v>
      </c>
      <c r="AA162">
        <v>0.50260416666666696</v>
      </c>
      <c r="AB162" t="e">
        <v>#VALUE!</v>
      </c>
      <c r="AC162">
        <v>0</v>
      </c>
      <c r="AD162">
        <v>0.105664488017429</v>
      </c>
      <c r="AE162">
        <v>0</v>
      </c>
      <c r="AF162">
        <v>0</v>
      </c>
      <c r="AG162">
        <v>5.7842565597667601E-2</v>
      </c>
      <c r="AH162" t="e">
        <v>#VALUE!</v>
      </c>
      <c r="AI162">
        <v>0</v>
      </c>
      <c r="AJ162">
        <v>0.25238095238095198</v>
      </c>
      <c r="AK162">
        <v>6.3067150635208694E-2</v>
      </c>
      <c r="AL162">
        <v>0.127301302200269</v>
      </c>
      <c r="AM162">
        <v>0</v>
      </c>
      <c r="AN162">
        <v>0.19047619047618999</v>
      </c>
      <c r="AO162">
        <v>0.42647058823529399</v>
      </c>
      <c r="AP162">
        <v>0</v>
      </c>
      <c r="AQ162" t="e">
        <v>#VALUE!</v>
      </c>
      <c r="AR162">
        <v>0</v>
      </c>
      <c r="AS162">
        <v>0.12073560767590601</v>
      </c>
      <c r="AT162">
        <v>0</v>
      </c>
      <c r="AU162">
        <v>0</v>
      </c>
      <c r="AV162">
        <v>0</v>
      </c>
      <c r="AW162">
        <v>0</v>
      </c>
      <c r="AX162">
        <v>0.38942307692307698</v>
      </c>
      <c r="AY162">
        <v>0</v>
      </c>
      <c r="AZ162" t="e">
        <v>#VALUE!</v>
      </c>
    </row>
    <row r="163" spans="1:52" x14ac:dyDescent="0.55000000000000004">
      <c r="A163" s="1">
        <v>45102</v>
      </c>
      <c r="B163">
        <v>0</v>
      </c>
      <c r="C163">
        <v>4</v>
      </c>
      <c r="D163">
        <v>0.11307998439271499</v>
      </c>
      <c r="E163">
        <v>0</v>
      </c>
      <c r="F163">
        <v>0</v>
      </c>
      <c r="G163">
        <v>0.10706782082527901</v>
      </c>
      <c r="H163">
        <v>6.0712886799843303E-2</v>
      </c>
      <c r="I163">
        <v>0</v>
      </c>
      <c r="J163" t="e">
        <v>#VALUE!</v>
      </c>
      <c r="K163">
        <v>8.00209891118982E-2</v>
      </c>
      <c r="L163">
        <v>0</v>
      </c>
      <c r="M163" t="e">
        <v>#VALUE!</v>
      </c>
      <c r="N163">
        <v>0</v>
      </c>
      <c r="O163">
        <v>0</v>
      </c>
      <c r="P163">
        <v>0</v>
      </c>
      <c r="Q163">
        <v>4.26232993197279E-2</v>
      </c>
      <c r="R163">
        <v>0.28527131782945703</v>
      </c>
      <c r="S163">
        <v>0.72727272727272696</v>
      </c>
      <c r="T163">
        <v>0</v>
      </c>
      <c r="U163">
        <v>8.8541666666666699E-2</v>
      </c>
      <c r="V163">
        <v>0</v>
      </c>
      <c r="W163">
        <v>0</v>
      </c>
      <c r="X163">
        <v>0.224071702944942</v>
      </c>
      <c r="Y163">
        <v>0.56164383561643805</v>
      </c>
      <c r="Z163">
        <v>0</v>
      </c>
      <c r="AA163">
        <v>8.26198630136986E-2</v>
      </c>
      <c r="AB163" t="e">
        <v>#VALUE!</v>
      </c>
      <c r="AC163">
        <v>4.1235710397387E-2</v>
      </c>
      <c r="AD163">
        <v>0</v>
      </c>
      <c r="AE163">
        <v>0.46766169154228898</v>
      </c>
      <c r="AF163">
        <v>0</v>
      </c>
      <c r="AG163">
        <v>0.15816326530612199</v>
      </c>
      <c r="AH163">
        <v>0.13368983957219299</v>
      </c>
      <c r="AI163">
        <v>0.507692307692308</v>
      </c>
      <c r="AJ163">
        <v>0.36683277962347699</v>
      </c>
      <c r="AK163">
        <v>0.45648604269293902</v>
      </c>
      <c r="AL163">
        <v>0.36068702290076299</v>
      </c>
      <c r="AM163">
        <v>4.0178571428571397E-2</v>
      </c>
      <c r="AN163">
        <v>0.16300366300366301</v>
      </c>
      <c r="AO163">
        <v>0</v>
      </c>
      <c r="AP163">
        <v>0.42</v>
      </c>
      <c r="AQ163" t="e">
        <v>#VALUE!</v>
      </c>
      <c r="AR163">
        <v>0.12610722610722599</v>
      </c>
      <c r="AS163">
        <v>9.6588486140725002E-2</v>
      </c>
      <c r="AT163">
        <v>0.65587044534412997</v>
      </c>
      <c r="AU163">
        <v>0.23863636363636401</v>
      </c>
      <c r="AV163">
        <v>0.53333333333333299</v>
      </c>
      <c r="AW163">
        <v>8.2539682539682496E-2</v>
      </c>
      <c r="AX163">
        <v>0</v>
      </c>
      <c r="AY163" t="e">
        <v>#VALUE!</v>
      </c>
      <c r="AZ163" t="e">
        <v>#VALUE!</v>
      </c>
    </row>
    <row r="164" spans="1:52" x14ac:dyDescent="0.55000000000000004">
      <c r="A164" s="1">
        <v>45109</v>
      </c>
      <c r="B164">
        <v>0</v>
      </c>
      <c r="C164">
        <v>0</v>
      </c>
      <c r="D164">
        <v>0.10732859898797301</v>
      </c>
      <c r="E164">
        <v>0</v>
      </c>
      <c r="F164">
        <v>0.105241090146751</v>
      </c>
      <c r="G164">
        <v>8.1699835403262006E-2</v>
      </c>
      <c r="H164">
        <v>0</v>
      </c>
      <c r="I164">
        <v>0</v>
      </c>
      <c r="J164">
        <v>0</v>
      </c>
      <c r="K164">
        <v>7.0163331032896306E-2</v>
      </c>
      <c r="L164">
        <v>0</v>
      </c>
      <c r="M164" t="e">
        <v>#VALUE!</v>
      </c>
      <c r="N164">
        <v>0</v>
      </c>
      <c r="O164">
        <v>0.197115384615385</v>
      </c>
      <c r="P164">
        <v>3.3443615193249697E-2</v>
      </c>
      <c r="Q164">
        <v>6.7981464737793901E-2</v>
      </c>
      <c r="R164">
        <v>0.46260213702074199</v>
      </c>
      <c r="S164">
        <v>0.56916996047430801</v>
      </c>
      <c r="T164">
        <v>8.0683436165163699E-2</v>
      </c>
      <c r="U164">
        <v>0</v>
      </c>
      <c r="V164">
        <v>0</v>
      </c>
      <c r="W164">
        <v>0.92307692307692302</v>
      </c>
      <c r="X164">
        <v>0.19458858413639701</v>
      </c>
      <c r="Y164">
        <v>0.51484018264840203</v>
      </c>
      <c r="Z164">
        <v>4</v>
      </c>
      <c r="AA164">
        <v>0</v>
      </c>
      <c r="AB164" t="e">
        <v>#VALUE!</v>
      </c>
      <c r="AC164">
        <v>0.44911067193675902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0.13144841269841301</v>
      </c>
      <c r="AK164">
        <v>0.139334402566159</v>
      </c>
      <c r="AL164">
        <v>0</v>
      </c>
      <c r="AM164">
        <v>0</v>
      </c>
      <c r="AN164">
        <v>0.10336817653890799</v>
      </c>
      <c r="AO164">
        <v>0</v>
      </c>
      <c r="AP164">
        <v>0</v>
      </c>
      <c r="AQ164">
        <v>0</v>
      </c>
      <c r="AR164">
        <v>0</v>
      </c>
      <c r="AS164">
        <v>0.21426319108681899</v>
      </c>
      <c r="AT164">
        <v>0</v>
      </c>
      <c r="AU164">
        <v>0.23040752351097199</v>
      </c>
      <c r="AV164">
        <v>0</v>
      </c>
      <c r="AW164">
        <v>0</v>
      </c>
      <c r="AX164">
        <v>0.234491315136476</v>
      </c>
      <c r="AY164">
        <v>0</v>
      </c>
      <c r="AZ164">
        <v>0</v>
      </c>
    </row>
    <row r="165" spans="1:52" x14ac:dyDescent="0.55000000000000004">
      <c r="A165" s="1">
        <v>45116</v>
      </c>
      <c r="B165">
        <v>0</v>
      </c>
      <c r="C165">
        <v>0</v>
      </c>
      <c r="D165">
        <v>7.2034907627841996E-2</v>
      </c>
      <c r="E165">
        <v>0.17307692307692299</v>
      </c>
      <c r="F165">
        <v>0.58713450292397695</v>
      </c>
      <c r="G165">
        <v>0</v>
      </c>
      <c r="H165">
        <v>0</v>
      </c>
      <c r="I165">
        <v>0</v>
      </c>
      <c r="J165">
        <v>0.27428571428571402</v>
      </c>
      <c r="K165">
        <v>3.9042498719918099E-2</v>
      </c>
      <c r="L165">
        <v>4.9019607843137303E-2</v>
      </c>
      <c r="M165" t="e">
        <v>#VALUE!</v>
      </c>
      <c r="N165">
        <v>0.53485714285714303</v>
      </c>
      <c r="O165">
        <v>0</v>
      </c>
      <c r="P165">
        <v>0</v>
      </c>
      <c r="Q165">
        <v>9.0641952983725099E-2</v>
      </c>
      <c r="R165">
        <v>0.95090439276485805</v>
      </c>
      <c r="S165">
        <v>0</v>
      </c>
      <c r="T165">
        <v>7.0598006644518305E-2</v>
      </c>
      <c r="U165">
        <v>6.8000000000000005E-2</v>
      </c>
      <c r="V165">
        <v>0</v>
      </c>
      <c r="W165">
        <v>0.64615384615384597</v>
      </c>
      <c r="X165">
        <v>0.16431924882629101</v>
      </c>
      <c r="Y165">
        <v>0</v>
      </c>
      <c r="Z165">
        <v>0</v>
      </c>
      <c r="AA165">
        <v>0</v>
      </c>
      <c r="AB165" t="e">
        <v>#VALUE!</v>
      </c>
      <c r="AC165">
        <v>0</v>
      </c>
      <c r="AD165">
        <v>0</v>
      </c>
      <c r="AE165">
        <v>0</v>
      </c>
      <c r="AF165">
        <v>0</v>
      </c>
      <c r="AG165">
        <v>0.22494331065759601</v>
      </c>
      <c r="AH165">
        <v>0</v>
      </c>
      <c r="AI165">
        <v>0</v>
      </c>
      <c r="AJ165">
        <v>8.5263835263835297E-2</v>
      </c>
      <c r="AK165">
        <v>0</v>
      </c>
      <c r="AL165">
        <v>0</v>
      </c>
      <c r="AM165">
        <v>7.3469387755102006E-2</v>
      </c>
      <c r="AN165">
        <v>0.18228366615463401</v>
      </c>
      <c r="AO165">
        <v>0</v>
      </c>
      <c r="AP165">
        <v>0.15272727272727299</v>
      </c>
      <c r="AQ165">
        <v>0</v>
      </c>
      <c r="AR165">
        <v>0</v>
      </c>
      <c r="AS165">
        <v>6.5011481056257203E-2</v>
      </c>
      <c r="AT165">
        <v>0</v>
      </c>
      <c r="AU165">
        <v>0.323313782991202</v>
      </c>
      <c r="AV165">
        <v>0</v>
      </c>
      <c r="AW165">
        <v>0</v>
      </c>
      <c r="AX165">
        <v>0</v>
      </c>
      <c r="AY165">
        <v>0</v>
      </c>
      <c r="AZ165" t="e">
        <v>#VALUE!</v>
      </c>
    </row>
    <row r="166" spans="1:52" x14ac:dyDescent="0.55000000000000004">
      <c r="A166" s="1">
        <v>45123</v>
      </c>
      <c r="B166">
        <v>4</v>
      </c>
      <c r="C166">
        <v>5.7988575385147997E-2</v>
      </c>
      <c r="D166">
        <v>9.25349634536594E-2</v>
      </c>
      <c r="E166">
        <v>0</v>
      </c>
      <c r="F166">
        <v>0.157120500782473</v>
      </c>
      <c r="G166">
        <v>0.178310667382024</v>
      </c>
      <c r="H166">
        <v>0</v>
      </c>
      <c r="I166">
        <v>0.122826908541194</v>
      </c>
      <c r="J166">
        <v>0</v>
      </c>
      <c r="K166">
        <v>7.1828929395695004E-2</v>
      </c>
      <c r="L166">
        <v>8.0988917306052899E-2</v>
      </c>
      <c r="M166" t="e">
        <v>#VALUE!</v>
      </c>
      <c r="N166">
        <v>0.20057142857142901</v>
      </c>
      <c r="O166">
        <v>0</v>
      </c>
      <c r="P166">
        <v>4.1551158270401199E-2</v>
      </c>
      <c r="Q166">
        <v>0</v>
      </c>
      <c r="R166">
        <v>0.47545219638242903</v>
      </c>
      <c r="S166">
        <v>0</v>
      </c>
      <c r="T166">
        <v>6.1773255813953501E-2</v>
      </c>
      <c r="U166">
        <v>0</v>
      </c>
      <c r="V166">
        <v>0</v>
      </c>
      <c r="W166">
        <v>0</v>
      </c>
      <c r="X166">
        <v>0.39436619718309901</v>
      </c>
      <c r="Y166">
        <v>0</v>
      </c>
      <c r="Z166">
        <v>0.115270935960591</v>
      </c>
      <c r="AA166">
        <v>0</v>
      </c>
      <c r="AB166">
        <v>0</v>
      </c>
      <c r="AC166">
        <v>8.7169159953970093E-2</v>
      </c>
      <c r="AD166">
        <v>1.9019607843137301</v>
      </c>
      <c r="AE166">
        <v>1.4029850746268699</v>
      </c>
      <c r="AF166">
        <v>4</v>
      </c>
      <c r="AG166">
        <v>6.9331842325971504E-2</v>
      </c>
      <c r="AH166">
        <v>0</v>
      </c>
      <c r="AI166">
        <v>0</v>
      </c>
      <c r="AJ166">
        <v>0.13716356107660499</v>
      </c>
      <c r="AK166">
        <v>0</v>
      </c>
      <c r="AL166">
        <v>0.18818453368735499</v>
      </c>
      <c r="AM166">
        <v>0.11688311688311701</v>
      </c>
      <c r="AN166">
        <v>0.16512059369202201</v>
      </c>
      <c r="AO166">
        <v>0.34117647058823503</v>
      </c>
      <c r="AP166">
        <v>0.112</v>
      </c>
      <c r="AQ166">
        <v>0</v>
      </c>
      <c r="AR166">
        <v>0.21525198938991999</v>
      </c>
      <c r="AS166">
        <v>5.8963901423116999E-2</v>
      </c>
      <c r="AT166">
        <v>0</v>
      </c>
      <c r="AU166">
        <v>0</v>
      </c>
      <c r="AV166" t="e">
        <v>#VALUE!</v>
      </c>
      <c r="AW166">
        <v>0.180555555555556</v>
      </c>
      <c r="AX166">
        <v>0</v>
      </c>
      <c r="AY166">
        <v>0</v>
      </c>
      <c r="AZ166">
        <v>0</v>
      </c>
    </row>
    <row r="167" spans="1:52" x14ac:dyDescent="0.55000000000000004">
      <c r="A167" s="1">
        <v>45130</v>
      </c>
      <c r="B167">
        <v>0</v>
      </c>
      <c r="C167">
        <v>0</v>
      </c>
      <c r="D167">
        <v>7.65517727412863E-2</v>
      </c>
      <c r="E167">
        <v>0</v>
      </c>
      <c r="F167">
        <v>0.118676122931442</v>
      </c>
      <c r="G167">
        <v>8.40424830133914E-2</v>
      </c>
      <c r="H167">
        <v>0.22048364153627301</v>
      </c>
      <c r="I167">
        <v>0</v>
      </c>
      <c r="J167">
        <v>0</v>
      </c>
      <c r="K167">
        <v>7.0367294204503494E-2</v>
      </c>
      <c r="L167">
        <v>8.9411764705882399E-2</v>
      </c>
      <c r="M167" t="e">
        <v>#VALUE!</v>
      </c>
      <c r="N167">
        <v>0</v>
      </c>
      <c r="O167">
        <v>0</v>
      </c>
      <c r="P167">
        <v>6.8559411146161903E-2</v>
      </c>
      <c r="Q167">
        <v>5.5943080357142898E-2</v>
      </c>
      <c r="R167">
        <v>0</v>
      </c>
      <c r="S167">
        <v>0</v>
      </c>
      <c r="T167">
        <v>0.22591362126245801</v>
      </c>
      <c r="U167">
        <v>0.157407407407407</v>
      </c>
      <c r="V167">
        <v>0</v>
      </c>
      <c r="W167">
        <v>0.80769230769230804</v>
      </c>
      <c r="X167">
        <v>0.140845070422535</v>
      </c>
      <c r="Y167">
        <v>0.44129158512720201</v>
      </c>
      <c r="Z167">
        <v>0</v>
      </c>
      <c r="AA167">
        <v>0.63486842105263197</v>
      </c>
      <c r="AB167">
        <v>0</v>
      </c>
      <c r="AC167">
        <v>5.6912096168294499E-2</v>
      </c>
      <c r="AD167">
        <v>0</v>
      </c>
      <c r="AE167">
        <v>0</v>
      </c>
      <c r="AF167">
        <v>1.08928571428571</v>
      </c>
      <c r="AG167">
        <v>0.13146037635833599</v>
      </c>
      <c r="AH167">
        <v>0</v>
      </c>
      <c r="AI167">
        <v>0.16500000000000001</v>
      </c>
      <c r="AJ167">
        <v>0.1168430335097</v>
      </c>
      <c r="AK167">
        <v>0</v>
      </c>
      <c r="AL167">
        <v>0</v>
      </c>
      <c r="AM167">
        <v>0.17142857142857101</v>
      </c>
      <c r="AN167">
        <v>0.108669108669109</v>
      </c>
      <c r="AO167">
        <v>0</v>
      </c>
      <c r="AP167">
        <v>0.39789473684210502</v>
      </c>
      <c r="AQ167">
        <v>0.25308641975308599</v>
      </c>
      <c r="AR167">
        <v>4.5731191885037999E-2</v>
      </c>
      <c r="AS167">
        <v>3.6350505536832001E-2</v>
      </c>
      <c r="AT167">
        <v>0</v>
      </c>
      <c r="AU167">
        <v>0.325942350332594</v>
      </c>
      <c r="AV167">
        <v>0</v>
      </c>
      <c r="AW167">
        <v>0</v>
      </c>
      <c r="AX167">
        <v>0</v>
      </c>
      <c r="AY167" t="e">
        <v>#VALUE!</v>
      </c>
      <c r="AZ167">
        <v>0</v>
      </c>
    </row>
    <row r="168" spans="1:52" x14ac:dyDescent="0.55000000000000004">
      <c r="A168" s="1">
        <v>45137</v>
      </c>
      <c r="B168" t="e">
        <v>#VALUE!</v>
      </c>
      <c r="C168">
        <v>8.4276729559748395E-2</v>
      </c>
      <c r="D168">
        <v>9.1794702009997897E-2</v>
      </c>
      <c r="E168">
        <v>7.9881656804733706E-2</v>
      </c>
      <c r="F168">
        <v>0.50707070707070701</v>
      </c>
      <c r="G168">
        <v>8.88176240936977E-2</v>
      </c>
      <c r="H168">
        <v>0.15808261091279999</v>
      </c>
      <c r="I168">
        <v>0.17454350161117099</v>
      </c>
      <c r="J168">
        <v>0</v>
      </c>
      <c r="K168">
        <v>2.5751435325903401E-2</v>
      </c>
      <c r="L168">
        <v>7.8431372549019607E-2</v>
      </c>
      <c r="M168" t="e">
        <v>#VALUE!</v>
      </c>
      <c r="N168">
        <v>0.32091428571428599</v>
      </c>
      <c r="O168">
        <v>0</v>
      </c>
      <c r="P168">
        <v>0</v>
      </c>
      <c r="Q168">
        <v>0</v>
      </c>
      <c r="R168">
        <v>0.145053212455656</v>
      </c>
      <c r="S168">
        <v>0</v>
      </c>
      <c r="T168">
        <v>0</v>
      </c>
      <c r="U168">
        <v>0.36170212765957399</v>
      </c>
      <c r="V168">
        <v>9.5588235294117599E-2</v>
      </c>
      <c r="W168">
        <v>0</v>
      </c>
      <c r="X168">
        <v>0.352112676056338</v>
      </c>
      <c r="Y168">
        <v>0.20593607305936101</v>
      </c>
      <c r="Z168">
        <v>9.7871549400501898E-2</v>
      </c>
      <c r="AA168">
        <v>0.207974137931034</v>
      </c>
      <c r="AB168">
        <v>0</v>
      </c>
      <c r="AC168">
        <v>0.107599431818182</v>
      </c>
      <c r="AD168">
        <v>0.47549019607843102</v>
      </c>
      <c r="AE168">
        <v>0.28059701492537298</v>
      </c>
      <c r="AF168">
        <v>0</v>
      </c>
      <c r="AG168">
        <v>0.23359497645211899</v>
      </c>
      <c r="AH168">
        <v>0</v>
      </c>
      <c r="AI168">
        <v>0</v>
      </c>
      <c r="AJ168">
        <v>0</v>
      </c>
      <c r="AK168">
        <v>9.9856321839080497E-2</v>
      </c>
      <c r="AL168">
        <v>0.18034351145038199</v>
      </c>
      <c r="AM168">
        <v>0</v>
      </c>
      <c r="AN168">
        <v>0.143664245359161</v>
      </c>
      <c r="AO168">
        <v>0</v>
      </c>
      <c r="AP168">
        <v>0.18666666666666701</v>
      </c>
      <c r="AQ168">
        <v>0</v>
      </c>
      <c r="AR168">
        <v>0.13871794871794901</v>
      </c>
      <c r="AS168">
        <v>0.12935957965275699</v>
      </c>
      <c r="AT168">
        <v>0.94736842105263197</v>
      </c>
      <c r="AU168">
        <v>0.202479338842975</v>
      </c>
      <c r="AV168" t="e">
        <v>#VALUE!</v>
      </c>
      <c r="AW168">
        <v>8.0246913580246895E-2</v>
      </c>
      <c r="AX168">
        <v>0.25961538461538503</v>
      </c>
      <c r="AY168">
        <v>0</v>
      </c>
      <c r="AZ168">
        <v>0</v>
      </c>
    </row>
    <row r="169" spans="1:52" x14ac:dyDescent="0.55000000000000004">
      <c r="A169" s="1">
        <v>45144</v>
      </c>
      <c r="B169">
        <v>0</v>
      </c>
      <c r="C169">
        <v>0</v>
      </c>
      <c r="D169">
        <v>0.100224587395111</v>
      </c>
      <c r="E169">
        <v>0.24595141700404899</v>
      </c>
      <c r="F169">
        <v>0.398412698412698</v>
      </c>
      <c r="G169">
        <v>0.104212678936605</v>
      </c>
      <c r="H169">
        <v>9.9742599742599705E-2</v>
      </c>
      <c r="I169">
        <v>0.103635204081633</v>
      </c>
      <c r="J169">
        <v>1.92</v>
      </c>
      <c r="K169">
        <v>7.9202778589281694E-2</v>
      </c>
      <c r="L169">
        <v>4.13943355119826E-2</v>
      </c>
      <c r="M169" t="e">
        <v>#VALUE!</v>
      </c>
      <c r="N169">
        <v>0.23142857142857101</v>
      </c>
      <c r="O169">
        <v>0</v>
      </c>
      <c r="P169">
        <v>0.198244080422637</v>
      </c>
      <c r="Q169">
        <v>0</v>
      </c>
      <c r="R169">
        <v>0.27906976744186002</v>
      </c>
      <c r="S169">
        <v>0.214605067064083</v>
      </c>
      <c r="T169">
        <v>7.4594120228170205E-2</v>
      </c>
      <c r="U169">
        <v>0.17957746478873199</v>
      </c>
      <c r="V169">
        <v>5.9090909090909097E-2</v>
      </c>
      <c r="W169">
        <v>4</v>
      </c>
      <c r="X169">
        <v>0</v>
      </c>
      <c r="Y169">
        <v>0.22064579256360101</v>
      </c>
      <c r="Z169">
        <v>6.0316187421239599E-2</v>
      </c>
      <c r="AA169">
        <v>0</v>
      </c>
      <c r="AB169">
        <v>0</v>
      </c>
      <c r="AC169">
        <v>0.21353065539112001</v>
      </c>
      <c r="AD169">
        <v>0.47549019607843102</v>
      </c>
      <c r="AE169">
        <v>0</v>
      </c>
      <c r="AF169">
        <v>0</v>
      </c>
      <c r="AG169">
        <v>0</v>
      </c>
      <c r="AH169">
        <v>1.47058823529412</v>
      </c>
      <c r="AI169">
        <v>0</v>
      </c>
      <c r="AJ169">
        <v>7.0497472732109601E-2</v>
      </c>
      <c r="AK169">
        <v>0.198062125961812</v>
      </c>
      <c r="AL169">
        <v>0.18818453368735499</v>
      </c>
      <c r="AM169">
        <v>0</v>
      </c>
      <c r="AN169">
        <v>0.113015873015873</v>
      </c>
      <c r="AO169">
        <v>0</v>
      </c>
      <c r="AP169">
        <v>0.29647058823529399</v>
      </c>
      <c r="AQ169">
        <v>0.30370370370370398</v>
      </c>
      <c r="AR169">
        <v>5.98782512451577E-2</v>
      </c>
      <c r="AS169">
        <v>0.10209856756485999</v>
      </c>
      <c r="AT169">
        <v>0</v>
      </c>
      <c r="AU169">
        <v>0</v>
      </c>
      <c r="AV169" t="e">
        <v>#VALUE!</v>
      </c>
      <c r="AW169">
        <v>0.135947712418301</v>
      </c>
      <c r="AX169">
        <v>7.7332242225859202E-2</v>
      </c>
      <c r="AY169">
        <v>0</v>
      </c>
      <c r="AZ169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1FDDA-28F4-425E-BF0D-0B124F55BEF3}">
  <dimension ref="A1:C51"/>
  <sheetViews>
    <sheetView workbookViewId="0">
      <selection activeCell="A35" sqref="A35"/>
    </sheetView>
  </sheetViews>
  <sheetFormatPr defaultRowHeight="14.4" x14ac:dyDescent="0.55000000000000004"/>
  <sheetData>
    <row r="1" spans="1:3" x14ac:dyDescent="0.55000000000000004">
      <c r="A1">
        <v>4</v>
      </c>
    </row>
    <row r="2" spans="1:3" x14ac:dyDescent="0.55000000000000004">
      <c r="A2">
        <v>4</v>
      </c>
    </row>
    <row r="3" spans="1:3" x14ac:dyDescent="0.55000000000000004">
      <c r="A3">
        <v>4</v>
      </c>
      <c r="C3" t="s">
        <v>14525</v>
      </c>
    </row>
    <row r="4" spans="1:3" x14ac:dyDescent="0.55000000000000004">
      <c r="A4">
        <v>4</v>
      </c>
      <c r="C4" t="s">
        <v>14526</v>
      </c>
    </row>
    <row r="5" spans="1:3" x14ac:dyDescent="0.55000000000000004">
      <c r="A5">
        <v>4</v>
      </c>
    </row>
    <row r="6" spans="1:3" x14ac:dyDescent="0.55000000000000004">
      <c r="A6">
        <v>3.7279693486590002</v>
      </c>
      <c r="C6" t="s">
        <v>14527</v>
      </c>
    </row>
    <row r="7" spans="1:3" x14ac:dyDescent="0.55000000000000004">
      <c r="A7">
        <v>3.1603773584905701</v>
      </c>
    </row>
    <row r="8" spans="1:3" x14ac:dyDescent="0.55000000000000004">
      <c r="A8">
        <v>2.5277777777777799</v>
      </c>
      <c r="C8" t="s">
        <v>14529</v>
      </c>
    </row>
    <row r="9" spans="1:3" x14ac:dyDescent="0.55000000000000004">
      <c r="A9">
        <v>2.4230769230769198</v>
      </c>
      <c r="C9" t="s">
        <v>14528</v>
      </c>
    </row>
    <row r="10" spans="1:3" x14ac:dyDescent="0.55000000000000004">
      <c r="A10">
        <v>2.3235294117647101</v>
      </c>
    </row>
    <row r="11" spans="1:3" x14ac:dyDescent="0.55000000000000004">
      <c r="A11">
        <v>2.2352941176470602</v>
      </c>
    </row>
    <row r="12" spans="1:3" x14ac:dyDescent="0.55000000000000004">
      <c r="A12">
        <v>2.1538461538461502</v>
      </c>
    </row>
    <row r="13" spans="1:3" x14ac:dyDescent="0.55000000000000004">
      <c r="A13">
        <v>2.0104166666666701</v>
      </c>
    </row>
    <row r="14" spans="1:3" x14ac:dyDescent="0.55000000000000004">
      <c r="A14">
        <v>1.9090909090909101</v>
      </c>
    </row>
    <row r="15" spans="1:3" x14ac:dyDescent="0.55000000000000004">
      <c r="A15">
        <v>1.7901785714285701</v>
      </c>
    </row>
    <row r="16" spans="1:3" x14ac:dyDescent="0.55000000000000004">
      <c r="A16">
        <v>1.7215909090909101</v>
      </c>
    </row>
    <row r="17" spans="1:1" x14ac:dyDescent="0.55000000000000004">
      <c r="A17">
        <v>1.7</v>
      </c>
    </row>
    <row r="18" spans="1:1" x14ac:dyDescent="0.55000000000000004">
      <c r="A18">
        <v>1.63589670423741</v>
      </c>
    </row>
    <row r="19" spans="1:1" x14ac:dyDescent="0.55000000000000004">
      <c r="A19">
        <v>1.5183673469387799</v>
      </c>
    </row>
    <row r="20" spans="1:1" x14ac:dyDescent="0.55000000000000004">
      <c r="A20">
        <v>1.4862637362637401</v>
      </c>
    </row>
    <row r="21" spans="1:1" x14ac:dyDescent="0.55000000000000004">
      <c r="A21">
        <v>1.4019230769230799</v>
      </c>
    </row>
    <row r="22" spans="1:1" x14ac:dyDescent="0.55000000000000004">
      <c r="A22">
        <v>1.3402504590866</v>
      </c>
    </row>
    <row r="23" spans="1:1" x14ac:dyDescent="0.55000000000000004">
      <c r="A23">
        <v>1.1155555555555601</v>
      </c>
    </row>
    <row r="24" spans="1:1" x14ac:dyDescent="0.55000000000000004">
      <c r="A24">
        <v>1.02316602316602</v>
      </c>
    </row>
    <row r="25" spans="1:1" x14ac:dyDescent="0.55000000000000004">
      <c r="A25">
        <v>0.95098039215686303</v>
      </c>
    </row>
    <row r="26" spans="1:1" x14ac:dyDescent="0.55000000000000004">
      <c r="A26">
        <v>0.92132505175983404</v>
      </c>
    </row>
    <row r="27" spans="1:1" x14ac:dyDescent="0.55000000000000004">
      <c r="A27">
        <v>0.84</v>
      </c>
    </row>
    <row r="28" spans="1:1" x14ac:dyDescent="0.55000000000000004">
      <c r="A28">
        <v>0.77460317460317496</v>
      </c>
    </row>
    <row r="29" spans="1:1" x14ac:dyDescent="0.55000000000000004">
      <c r="A29">
        <v>0.70422535211267601</v>
      </c>
    </row>
    <row r="30" spans="1:1" x14ac:dyDescent="0.55000000000000004">
      <c r="A30">
        <v>0.64839901477832496</v>
      </c>
    </row>
    <row r="31" spans="1:1" x14ac:dyDescent="0.55000000000000004">
      <c r="A31">
        <v>0.53485714285714303</v>
      </c>
    </row>
    <row r="32" spans="1:1" x14ac:dyDescent="0.55000000000000004">
      <c r="A32">
        <v>0.530612244897959</v>
      </c>
    </row>
    <row r="33" spans="1:1" x14ac:dyDescent="0.55000000000000004">
      <c r="A33">
        <v>0.47523709167544798</v>
      </c>
    </row>
    <row r="34" spans="1:1" x14ac:dyDescent="0.55000000000000004">
      <c r="A34">
        <v>0.44073907165389797</v>
      </c>
    </row>
    <row r="35" spans="1:1" x14ac:dyDescent="0.55000000000000004">
      <c r="A35" s="2">
        <v>0.240740740740741</v>
      </c>
    </row>
    <row r="49" spans="1:1" x14ac:dyDescent="0.55000000000000004">
      <c r="A49" s="1"/>
    </row>
    <row r="51" spans="1:1" x14ac:dyDescent="0.55000000000000004">
      <c r="A51" s="1"/>
    </row>
  </sheetData>
  <sortState xmlns:xlrd2="http://schemas.microsoft.com/office/spreadsheetml/2017/richdata2" ref="A1:A16383">
    <sortCondition descending="1" ref="A1:A1638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45C0D-42C3-4A8F-B3AD-7D509C48CF94}">
  <dimension ref="A1:C51"/>
  <sheetViews>
    <sheetView workbookViewId="0">
      <selection activeCell="C5" sqref="C5"/>
    </sheetView>
  </sheetViews>
  <sheetFormatPr defaultRowHeight="14.4" x14ac:dyDescent="0.55000000000000004"/>
  <cols>
    <col min="3" max="3" width="13.41796875" customWidth="1"/>
  </cols>
  <sheetData>
    <row r="1" spans="1:3" x14ac:dyDescent="0.55000000000000004">
      <c r="A1" t="e">
        <v>#VALUE!</v>
      </c>
      <c r="C1" s="1">
        <v>44255</v>
      </c>
    </row>
    <row r="2" spans="1:3" x14ac:dyDescent="0.55000000000000004">
      <c r="A2" t="e">
        <v>#VALUE!</v>
      </c>
      <c r="C2" t="s">
        <v>14530</v>
      </c>
    </row>
    <row r="3" spans="1:3" x14ac:dyDescent="0.55000000000000004">
      <c r="A3">
        <v>4</v>
      </c>
    </row>
    <row r="4" spans="1:3" x14ac:dyDescent="0.55000000000000004">
      <c r="A4">
        <v>4</v>
      </c>
      <c r="C4" t="s">
        <v>14531</v>
      </c>
    </row>
    <row r="5" spans="1:3" x14ac:dyDescent="0.55000000000000004">
      <c r="A5">
        <v>4</v>
      </c>
      <c r="C5" t="s">
        <v>14532</v>
      </c>
    </row>
    <row r="6" spans="1:3" x14ac:dyDescent="0.55000000000000004">
      <c r="A6">
        <v>4</v>
      </c>
    </row>
    <row r="7" spans="1:3" x14ac:dyDescent="0.55000000000000004">
      <c r="A7">
        <v>4</v>
      </c>
    </row>
    <row r="8" spans="1:3" x14ac:dyDescent="0.55000000000000004">
      <c r="A8">
        <v>4</v>
      </c>
    </row>
    <row r="9" spans="1:3" x14ac:dyDescent="0.55000000000000004">
      <c r="A9">
        <v>4</v>
      </c>
    </row>
    <row r="10" spans="1:3" x14ac:dyDescent="0.55000000000000004">
      <c r="A10">
        <v>3.87692307692308</v>
      </c>
    </row>
    <row r="11" spans="1:3" x14ac:dyDescent="0.55000000000000004">
      <c r="A11">
        <v>3.8039408866995101</v>
      </c>
    </row>
    <row r="12" spans="1:3" x14ac:dyDescent="0.55000000000000004">
      <c r="A12">
        <v>3.6623605402231401</v>
      </c>
    </row>
    <row r="13" spans="1:3" x14ac:dyDescent="0.55000000000000004">
      <c r="A13">
        <v>3.6554621848739499</v>
      </c>
    </row>
    <row r="14" spans="1:3" x14ac:dyDescent="0.55000000000000004">
      <c r="A14">
        <v>3.3703703703703698</v>
      </c>
    </row>
    <row r="15" spans="1:3" x14ac:dyDescent="0.55000000000000004">
      <c r="A15">
        <v>3.1418918918918899</v>
      </c>
    </row>
    <row r="16" spans="1:3" x14ac:dyDescent="0.55000000000000004">
      <c r="A16">
        <v>3.1263803680981601</v>
      </c>
    </row>
    <row r="17" spans="1:1" x14ac:dyDescent="0.55000000000000004">
      <c r="A17">
        <v>3</v>
      </c>
    </row>
    <row r="18" spans="1:1" x14ac:dyDescent="0.55000000000000004">
      <c r="A18">
        <v>2.8642857142857099</v>
      </c>
    </row>
    <row r="19" spans="1:1" x14ac:dyDescent="0.55000000000000004">
      <c r="A19">
        <v>2.6336477987421398</v>
      </c>
    </row>
    <row r="20" spans="1:1" x14ac:dyDescent="0.55000000000000004">
      <c r="A20">
        <v>2.5416666666666701</v>
      </c>
    </row>
    <row r="21" spans="1:1" x14ac:dyDescent="0.55000000000000004">
      <c r="A21">
        <v>2.4217687074829901</v>
      </c>
    </row>
    <row r="22" spans="1:1" x14ac:dyDescent="0.55000000000000004">
      <c r="A22">
        <v>2.3235294117647101</v>
      </c>
    </row>
    <row r="23" spans="1:1" x14ac:dyDescent="0.55000000000000004">
      <c r="A23">
        <v>2.11038961038961</v>
      </c>
    </row>
    <row r="24" spans="1:1" x14ac:dyDescent="0.55000000000000004">
      <c r="A24">
        <v>1.9968992248062001</v>
      </c>
    </row>
    <row r="25" spans="1:1" x14ac:dyDescent="0.55000000000000004">
      <c r="A25">
        <v>1.8401303247179399</v>
      </c>
    </row>
    <row r="26" spans="1:1" x14ac:dyDescent="0.55000000000000004">
      <c r="A26">
        <v>1.7658802177858399</v>
      </c>
    </row>
    <row r="27" spans="1:1" x14ac:dyDescent="0.55000000000000004">
      <c r="A27">
        <v>1.71428571428571</v>
      </c>
    </row>
    <row r="28" spans="1:1" x14ac:dyDescent="0.55000000000000004">
      <c r="A28">
        <v>1.6527777777777799</v>
      </c>
    </row>
    <row r="29" spans="1:1" x14ac:dyDescent="0.55000000000000004">
      <c r="A29">
        <v>1.5878351340536201</v>
      </c>
    </row>
    <row r="30" spans="1:1" x14ac:dyDescent="0.55000000000000004">
      <c r="A30">
        <v>1.56707225476942</v>
      </c>
    </row>
    <row r="31" spans="1:1" x14ac:dyDescent="0.55000000000000004">
      <c r="A31">
        <v>1.55709342560554</v>
      </c>
    </row>
    <row r="32" spans="1:1" x14ac:dyDescent="0.55000000000000004">
      <c r="A32">
        <v>1.54571428571429</v>
      </c>
    </row>
    <row r="33" spans="1:1" x14ac:dyDescent="0.55000000000000004">
      <c r="A33">
        <v>1.4966777408637899</v>
      </c>
    </row>
    <row r="34" spans="1:1" x14ac:dyDescent="0.55000000000000004">
      <c r="A34">
        <v>1.4441142857142899</v>
      </c>
    </row>
    <row r="35" spans="1:1" x14ac:dyDescent="0.55000000000000004">
      <c r="A35">
        <v>1.3962008141112601</v>
      </c>
    </row>
    <row r="36" spans="1:1" x14ac:dyDescent="0.55000000000000004">
      <c r="A36">
        <v>1.3879277201076501</v>
      </c>
    </row>
    <row r="37" spans="1:1" x14ac:dyDescent="0.55000000000000004">
      <c r="A37">
        <v>1.3598834385624099</v>
      </c>
    </row>
    <row r="38" spans="1:1" x14ac:dyDescent="0.55000000000000004">
      <c r="A38">
        <v>1.1223880597014899</v>
      </c>
    </row>
    <row r="39" spans="1:1" x14ac:dyDescent="0.55000000000000004">
      <c r="A39">
        <v>1.0833333333333299</v>
      </c>
    </row>
    <row r="40" spans="1:1" x14ac:dyDescent="0.55000000000000004">
      <c r="A40">
        <v>0.77829457364341104</v>
      </c>
    </row>
    <row r="41" spans="1:1" x14ac:dyDescent="0.55000000000000004">
      <c r="A41">
        <v>0.73333333333333295</v>
      </c>
    </row>
    <row r="42" spans="1:1" x14ac:dyDescent="0.55000000000000004">
      <c r="A42">
        <v>0.64620535714285698</v>
      </c>
    </row>
    <row r="43" spans="1:1" x14ac:dyDescent="0.55000000000000004">
      <c r="A43">
        <v>0.62307692307692297</v>
      </c>
    </row>
    <row r="44" spans="1:1" x14ac:dyDescent="0.55000000000000004">
      <c r="A44">
        <v>0.61419095001184598</v>
      </c>
    </row>
    <row r="45" spans="1:1" x14ac:dyDescent="0.55000000000000004">
      <c r="A45">
        <v>0.52534562211981595</v>
      </c>
    </row>
    <row r="46" spans="1:1" x14ac:dyDescent="0.55000000000000004">
      <c r="A46">
        <v>0.47549019607843102</v>
      </c>
    </row>
    <row r="47" spans="1:1" x14ac:dyDescent="0.55000000000000004">
      <c r="A47">
        <v>0.28799999999999998</v>
      </c>
    </row>
    <row r="48" spans="1:1" x14ac:dyDescent="0.55000000000000004">
      <c r="A48">
        <v>0</v>
      </c>
    </row>
    <row r="49" spans="1:1" x14ac:dyDescent="0.55000000000000004">
      <c r="A49">
        <v>0</v>
      </c>
    </row>
    <row r="50" spans="1:1" x14ac:dyDescent="0.55000000000000004">
      <c r="A50">
        <v>0</v>
      </c>
    </row>
    <row r="51" spans="1:1" x14ac:dyDescent="0.55000000000000004">
      <c r="A51">
        <v>0</v>
      </c>
    </row>
  </sheetData>
  <sortState xmlns:xlrd2="http://schemas.microsoft.com/office/spreadsheetml/2017/richdata2" ref="A1:A52">
    <sortCondition descending="1" ref="A1:A5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4459"/>
  <sheetViews>
    <sheetView topLeftCell="A1180" workbookViewId="0">
      <selection activeCell="C82" sqref="A1:XFD1048576"/>
    </sheetView>
  </sheetViews>
  <sheetFormatPr defaultRowHeight="14.4" x14ac:dyDescent="0.55000000000000004"/>
  <sheetData>
    <row r="1" spans="1:12" x14ac:dyDescent="0.55000000000000004">
      <c r="A1" t="s">
        <v>61</v>
      </c>
      <c r="B1" t="s">
        <v>52</v>
      </c>
      <c r="C1" t="s">
        <v>53</v>
      </c>
      <c r="D1" t="s">
        <v>54</v>
      </c>
      <c r="E1" t="s">
        <v>62</v>
      </c>
      <c r="F1" t="s">
        <v>63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</row>
    <row r="2" spans="1:12" x14ac:dyDescent="0.55000000000000004">
      <c r="A2" t="s">
        <v>68</v>
      </c>
      <c r="B2">
        <v>75</v>
      </c>
      <c r="C2">
        <v>0</v>
      </c>
      <c r="D2">
        <v>137</v>
      </c>
      <c r="E2" t="s">
        <v>2</v>
      </c>
      <c r="F2">
        <v>103</v>
      </c>
      <c r="G2">
        <v>137</v>
      </c>
      <c r="H2">
        <v>0</v>
      </c>
      <c r="I2">
        <v>0</v>
      </c>
      <c r="J2">
        <v>0</v>
      </c>
      <c r="K2">
        <v>0</v>
      </c>
      <c r="L2">
        <v>0.17986857120371499</v>
      </c>
    </row>
    <row r="3" spans="1:12" x14ac:dyDescent="0.55000000000000004">
      <c r="A3" t="s">
        <v>78</v>
      </c>
      <c r="B3">
        <v>5</v>
      </c>
      <c r="C3">
        <v>0</v>
      </c>
      <c r="D3">
        <v>16</v>
      </c>
      <c r="E3" t="s">
        <v>2</v>
      </c>
      <c r="F3">
        <v>105</v>
      </c>
      <c r="G3">
        <v>16</v>
      </c>
      <c r="H3">
        <v>0</v>
      </c>
      <c r="I3">
        <v>0</v>
      </c>
      <c r="J3">
        <v>0</v>
      </c>
      <c r="K3">
        <v>0</v>
      </c>
      <c r="L3">
        <v>0.17986857120371499</v>
      </c>
    </row>
    <row r="4" spans="1:12" x14ac:dyDescent="0.55000000000000004">
      <c r="A4" t="s">
        <v>82</v>
      </c>
      <c r="B4">
        <v>83</v>
      </c>
      <c r="C4">
        <v>0</v>
      </c>
      <c r="D4">
        <v>30</v>
      </c>
      <c r="E4" t="s">
        <v>2</v>
      </c>
      <c r="F4">
        <v>113</v>
      </c>
      <c r="G4">
        <v>30</v>
      </c>
      <c r="H4">
        <v>0</v>
      </c>
      <c r="I4">
        <v>0</v>
      </c>
      <c r="J4">
        <v>0</v>
      </c>
      <c r="K4">
        <v>0</v>
      </c>
      <c r="L4">
        <v>0.17986857120371499</v>
      </c>
    </row>
    <row r="5" spans="1:12" x14ac:dyDescent="0.55000000000000004">
      <c r="A5" t="s">
        <v>128</v>
      </c>
      <c r="B5">
        <v>75</v>
      </c>
      <c r="C5">
        <v>0</v>
      </c>
      <c r="D5">
        <v>53</v>
      </c>
      <c r="E5" t="s">
        <v>2</v>
      </c>
      <c r="F5">
        <v>85</v>
      </c>
      <c r="G5">
        <v>53</v>
      </c>
      <c r="H5">
        <v>0</v>
      </c>
      <c r="I5">
        <v>0</v>
      </c>
      <c r="J5">
        <v>0</v>
      </c>
      <c r="K5">
        <v>0</v>
      </c>
      <c r="L5">
        <v>0.17986857120371499</v>
      </c>
    </row>
    <row r="6" spans="1:12" x14ac:dyDescent="0.55000000000000004">
      <c r="A6" t="s">
        <v>163</v>
      </c>
      <c r="B6">
        <v>85</v>
      </c>
      <c r="C6">
        <v>0</v>
      </c>
      <c r="D6">
        <v>56</v>
      </c>
      <c r="E6" t="s">
        <v>2</v>
      </c>
      <c r="F6">
        <v>68</v>
      </c>
      <c r="G6">
        <v>56</v>
      </c>
      <c r="H6">
        <v>0</v>
      </c>
      <c r="I6">
        <v>0</v>
      </c>
      <c r="J6">
        <v>0</v>
      </c>
      <c r="K6">
        <v>0</v>
      </c>
      <c r="L6">
        <v>0.17986857120371499</v>
      </c>
    </row>
    <row r="7" spans="1:12" x14ac:dyDescent="0.55000000000000004">
      <c r="A7" t="s">
        <v>220</v>
      </c>
      <c r="B7">
        <v>20</v>
      </c>
      <c r="C7">
        <v>0</v>
      </c>
      <c r="D7">
        <v>33</v>
      </c>
      <c r="E7" t="s">
        <v>2</v>
      </c>
      <c r="F7">
        <v>75</v>
      </c>
      <c r="G7">
        <v>33</v>
      </c>
      <c r="H7">
        <v>0</v>
      </c>
      <c r="I7">
        <v>0</v>
      </c>
      <c r="J7">
        <v>0</v>
      </c>
      <c r="K7">
        <v>0</v>
      </c>
      <c r="L7">
        <v>0.17986857120371499</v>
      </c>
    </row>
    <row r="8" spans="1:12" x14ac:dyDescent="0.55000000000000004">
      <c r="A8" t="s">
        <v>234</v>
      </c>
      <c r="B8">
        <v>47</v>
      </c>
      <c r="C8">
        <v>0</v>
      </c>
      <c r="D8">
        <v>5</v>
      </c>
      <c r="E8" t="s">
        <v>2</v>
      </c>
      <c r="F8">
        <v>53</v>
      </c>
      <c r="G8">
        <v>5</v>
      </c>
      <c r="H8">
        <v>0</v>
      </c>
      <c r="I8">
        <v>0</v>
      </c>
      <c r="J8">
        <v>0</v>
      </c>
      <c r="K8">
        <v>0</v>
      </c>
      <c r="L8">
        <v>0.17986857120371499</v>
      </c>
    </row>
    <row r="9" spans="1:12" x14ac:dyDescent="0.55000000000000004">
      <c r="A9" t="s">
        <v>240</v>
      </c>
      <c r="B9">
        <v>4</v>
      </c>
      <c r="C9">
        <v>0</v>
      </c>
      <c r="D9">
        <v>2</v>
      </c>
      <c r="E9" t="s">
        <v>2</v>
      </c>
      <c r="F9">
        <v>34</v>
      </c>
      <c r="G9">
        <v>2</v>
      </c>
      <c r="H9">
        <v>0</v>
      </c>
      <c r="I9">
        <v>0</v>
      </c>
      <c r="J9">
        <v>0</v>
      </c>
      <c r="K9">
        <v>0</v>
      </c>
      <c r="L9">
        <v>0.17986857120371499</v>
      </c>
    </row>
    <row r="10" spans="1:12" x14ac:dyDescent="0.55000000000000004">
      <c r="A10" t="s">
        <v>245</v>
      </c>
      <c r="B10">
        <v>70</v>
      </c>
      <c r="C10">
        <v>0</v>
      </c>
      <c r="D10">
        <v>79</v>
      </c>
      <c r="E10" t="s">
        <v>2</v>
      </c>
      <c r="F10">
        <v>66</v>
      </c>
      <c r="G10">
        <v>79</v>
      </c>
      <c r="H10">
        <v>0</v>
      </c>
      <c r="I10">
        <v>0</v>
      </c>
      <c r="J10">
        <v>0</v>
      </c>
      <c r="K10">
        <v>0</v>
      </c>
      <c r="L10">
        <v>0.17986857120371499</v>
      </c>
    </row>
    <row r="11" spans="1:12" x14ac:dyDescent="0.55000000000000004">
      <c r="A11" t="s">
        <v>277</v>
      </c>
      <c r="B11">
        <v>83</v>
      </c>
      <c r="C11">
        <v>0</v>
      </c>
      <c r="D11">
        <v>16</v>
      </c>
      <c r="E11" t="s">
        <v>2</v>
      </c>
      <c r="F11">
        <v>75</v>
      </c>
      <c r="G11">
        <v>16</v>
      </c>
      <c r="H11">
        <v>0</v>
      </c>
      <c r="I11">
        <v>0</v>
      </c>
      <c r="J11">
        <v>0</v>
      </c>
      <c r="K11">
        <v>0</v>
      </c>
      <c r="L11">
        <v>0.17986857120371499</v>
      </c>
    </row>
    <row r="12" spans="1:12" x14ac:dyDescent="0.55000000000000004">
      <c r="A12" t="s">
        <v>280</v>
      </c>
      <c r="B12">
        <v>14</v>
      </c>
      <c r="C12">
        <v>0</v>
      </c>
      <c r="D12">
        <v>3</v>
      </c>
      <c r="E12" t="s">
        <v>2</v>
      </c>
      <c r="F12">
        <v>58</v>
      </c>
      <c r="G12">
        <v>3</v>
      </c>
      <c r="H12">
        <v>0</v>
      </c>
      <c r="I12">
        <v>0</v>
      </c>
      <c r="J12">
        <v>0</v>
      </c>
      <c r="K12">
        <v>0</v>
      </c>
      <c r="L12">
        <v>0.17986857120371499</v>
      </c>
    </row>
    <row r="13" spans="1:12" x14ac:dyDescent="0.55000000000000004">
      <c r="A13" t="s">
        <v>281</v>
      </c>
      <c r="B13">
        <v>49</v>
      </c>
      <c r="C13">
        <v>0</v>
      </c>
      <c r="D13">
        <v>3</v>
      </c>
      <c r="E13" t="s">
        <v>2</v>
      </c>
      <c r="F13">
        <v>54</v>
      </c>
      <c r="G13">
        <v>3</v>
      </c>
      <c r="H13">
        <v>0</v>
      </c>
      <c r="I13">
        <v>0</v>
      </c>
      <c r="J13">
        <v>0</v>
      </c>
      <c r="K13">
        <v>0</v>
      </c>
      <c r="L13">
        <v>0.17986857120371499</v>
      </c>
    </row>
    <row r="14" spans="1:12" x14ac:dyDescent="0.55000000000000004">
      <c r="A14" t="s">
        <v>283</v>
      </c>
      <c r="B14">
        <v>15</v>
      </c>
      <c r="C14">
        <v>0</v>
      </c>
      <c r="D14">
        <v>17</v>
      </c>
      <c r="E14" t="s">
        <v>1</v>
      </c>
      <c r="F14">
        <v>14</v>
      </c>
      <c r="G14">
        <v>17</v>
      </c>
      <c r="H14">
        <v>0</v>
      </c>
      <c r="I14">
        <v>0</v>
      </c>
      <c r="J14">
        <v>0</v>
      </c>
      <c r="K14">
        <v>0</v>
      </c>
      <c r="L14">
        <v>0.17986857120371499</v>
      </c>
    </row>
    <row r="15" spans="1:12" x14ac:dyDescent="0.55000000000000004">
      <c r="A15" t="s">
        <v>285</v>
      </c>
      <c r="B15">
        <v>16</v>
      </c>
      <c r="C15">
        <v>0</v>
      </c>
      <c r="D15">
        <v>11</v>
      </c>
      <c r="E15" t="s">
        <v>1</v>
      </c>
      <c r="F15">
        <v>15</v>
      </c>
      <c r="G15">
        <v>11</v>
      </c>
      <c r="H15">
        <v>0</v>
      </c>
      <c r="I15">
        <v>0</v>
      </c>
      <c r="J15">
        <v>0</v>
      </c>
      <c r="K15">
        <v>0</v>
      </c>
      <c r="L15">
        <v>0.17986857120371499</v>
      </c>
    </row>
    <row r="16" spans="1:12" x14ac:dyDescent="0.55000000000000004">
      <c r="A16" t="s">
        <v>290</v>
      </c>
      <c r="B16">
        <v>13</v>
      </c>
      <c r="C16">
        <v>0</v>
      </c>
      <c r="D16">
        <v>13</v>
      </c>
      <c r="E16" t="s">
        <v>1</v>
      </c>
      <c r="F16">
        <v>18</v>
      </c>
      <c r="G16">
        <v>13</v>
      </c>
      <c r="H16">
        <v>0</v>
      </c>
      <c r="I16">
        <v>0</v>
      </c>
      <c r="J16">
        <v>0</v>
      </c>
      <c r="K16">
        <v>0</v>
      </c>
      <c r="L16">
        <v>0.17986857120371499</v>
      </c>
    </row>
    <row r="17" spans="1:12" x14ac:dyDescent="0.55000000000000004">
      <c r="A17" t="s">
        <v>293</v>
      </c>
      <c r="B17">
        <v>14</v>
      </c>
      <c r="C17">
        <v>0</v>
      </c>
      <c r="D17">
        <v>16</v>
      </c>
      <c r="E17" t="s">
        <v>1</v>
      </c>
      <c r="F17">
        <v>22</v>
      </c>
      <c r="G17">
        <v>16</v>
      </c>
      <c r="H17">
        <v>0</v>
      </c>
      <c r="I17">
        <v>0</v>
      </c>
      <c r="J17">
        <v>0</v>
      </c>
      <c r="K17">
        <v>0</v>
      </c>
      <c r="L17">
        <v>0.17986857120371499</v>
      </c>
    </row>
    <row r="18" spans="1:12" x14ac:dyDescent="0.55000000000000004">
      <c r="A18" t="s">
        <v>294</v>
      </c>
      <c r="B18">
        <v>30</v>
      </c>
      <c r="C18">
        <v>0</v>
      </c>
      <c r="D18">
        <v>30</v>
      </c>
      <c r="E18" t="s">
        <v>1</v>
      </c>
      <c r="F18">
        <v>28</v>
      </c>
      <c r="G18">
        <v>30</v>
      </c>
      <c r="H18">
        <v>0</v>
      </c>
      <c r="I18">
        <v>0</v>
      </c>
      <c r="J18">
        <v>0</v>
      </c>
      <c r="K18">
        <v>0</v>
      </c>
      <c r="L18">
        <v>0.17986857120371499</v>
      </c>
    </row>
    <row r="19" spans="1:12" x14ac:dyDescent="0.55000000000000004">
      <c r="A19" t="s">
        <v>295</v>
      </c>
      <c r="B19">
        <v>17</v>
      </c>
      <c r="C19">
        <v>0</v>
      </c>
      <c r="D19">
        <v>11</v>
      </c>
      <c r="E19" t="s">
        <v>1</v>
      </c>
      <c r="F19">
        <v>15</v>
      </c>
      <c r="G19">
        <v>11</v>
      </c>
      <c r="H19">
        <v>0</v>
      </c>
      <c r="I19">
        <v>0</v>
      </c>
      <c r="J19">
        <v>0</v>
      </c>
      <c r="K19">
        <v>0</v>
      </c>
      <c r="L19">
        <v>0.17986857120371499</v>
      </c>
    </row>
    <row r="20" spans="1:12" x14ac:dyDescent="0.55000000000000004">
      <c r="A20" t="s">
        <v>296</v>
      </c>
      <c r="B20">
        <v>2</v>
      </c>
      <c r="C20">
        <v>0</v>
      </c>
      <c r="D20">
        <v>3</v>
      </c>
      <c r="E20" t="s">
        <v>1</v>
      </c>
      <c r="F20">
        <v>10</v>
      </c>
      <c r="G20">
        <v>3</v>
      </c>
      <c r="H20">
        <v>0</v>
      </c>
      <c r="I20">
        <v>0</v>
      </c>
      <c r="J20">
        <v>0</v>
      </c>
      <c r="K20">
        <v>0</v>
      </c>
      <c r="L20">
        <v>0.17986857120371499</v>
      </c>
    </row>
    <row r="21" spans="1:12" x14ac:dyDescent="0.55000000000000004">
      <c r="A21" t="s">
        <v>297</v>
      </c>
      <c r="B21">
        <v>14</v>
      </c>
      <c r="C21">
        <v>0</v>
      </c>
      <c r="D21">
        <v>14</v>
      </c>
      <c r="E21" t="s">
        <v>1</v>
      </c>
      <c r="F21">
        <v>18</v>
      </c>
      <c r="G21">
        <v>14</v>
      </c>
      <c r="H21">
        <v>0</v>
      </c>
      <c r="I21">
        <v>0</v>
      </c>
      <c r="J21">
        <v>0</v>
      </c>
      <c r="K21">
        <v>0</v>
      </c>
      <c r="L21">
        <v>0.17986857120371499</v>
      </c>
    </row>
    <row r="22" spans="1:12" x14ac:dyDescent="0.55000000000000004">
      <c r="A22" t="s">
        <v>321</v>
      </c>
      <c r="B22">
        <v>29</v>
      </c>
      <c r="C22">
        <v>0</v>
      </c>
      <c r="D22">
        <v>23</v>
      </c>
      <c r="E22" t="s">
        <v>5</v>
      </c>
      <c r="F22">
        <v>92</v>
      </c>
      <c r="G22">
        <v>23</v>
      </c>
      <c r="H22">
        <v>0</v>
      </c>
      <c r="I22">
        <v>0</v>
      </c>
      <c r="J22">
        <v>0</v>
      </c>
      <c r="K22">
        <v>0</v>
      </c>
      <c r="L22">
        <v>0.17986857120371499</v>
      </c>
    </row>
    <row r="23" spans="1:12" x14ac:dyDescent="0.55000000000000004">
      <c r="A23" t="s">
        <v>385</v>
      </c>
      <c r="B23">
        <v>42</v>
      </c>
      <c r="C23">
        <v>0</v>
      </c>
      <c r="D23">
        <v>1</v>
      </c>
      <c r="E23" t="s">
        <v>5</v>
      </c>
      <c r="F23">
        <v>115</v>
      </c>
      <c r="G23">
        <v>1</v>
      </c>
      <c r="H23">
        <v>0</v>
      </c>
      <c r="I23">
        <v>0</v>
      </c>
      <c r="J23">
        <v>0</v>
      </c>
      <c r="K23">
        <v>0</v>
      </c>
      <c r="L23">
        <v>0.17986857120371499</v>
      </c>
    </row>
    <row r="24" spans="1:12" x14ac:dyDescent="0.55000000000000004">
      <c r="A24" t="s">
        <v>405</v>
      </c>
      <c r="B24">
        <v>37</v>
      </c>
      <c r="C24">
        <v>0</v>
      </c>
      <c r="D24">
        <v>25</v>
      </c>
      <c r="E24" t="s">
        <v>5</v>
      </c>
      <c r="F24">
        <v>42</v>
      </c>
      <c r="G24">
        <v>25</v>
      </c>
      <c r="H24">
        <v>0</v>
      </c>
      <c r="I24">
        <v>0</v>
      </c>
      <c r="J24">
        <v>0</v>
      </c>
      <c r="K24">
        <v>0</v>
      </c>
      <c r="L24">
        <v>0.17986857120371499</v>
      </c>
    </row>
    <row r="25" spans="1:12" x14ac:dyDescent="0.55000000000000004">
      <c r="A25" t="s">
        <v>409</v>
      </c>
      <c r="B25">
        <v>19</v>
      </c>
      <c r="C25">
        <v>0</v>
      </c>
      <c r="D25">
        <v>10</v>
      </c>
      <c r="E25" t="s">
        <v>5</v>
      </c>
      <c r="F25">
        <v>58</v>
      </c>
      <c r="G25">
        <v>10</v>
      </c>
      <c r="H25">
        <v>0</v>
      </c>
      <c r="I25">
        <v>0</v>
      </c>
      <c r="J25">
        <v>0</v>
      </c>
      <c r="K25">
        <v>0</v>
      </c>
      <c r="L25">
        <v>0.17986857120371499</v>
      </c>
    </row>
    <row r="26" spans="1:12" x14ac:dyDescent="0.55000000000000004">
      <c r="A26" t="s">
        <v>411</v>
      </c>
      <c r="B26">
        <v>25</v>
      </c>
      <c r="C26">
        <v>0</v>
      </c>
      <c r="D26">
        <v>22</v>
      </c>
      <c r="E26" t="s">
        <v>5</v>
      </c>
      <c r="F26">
        <v>48</v>
      </c>
      <c r="G26">
        <v>22</v>
      </c>
      <c r="H26">
        <v>0</v>
      </c>
      <c r="I26">
        <v>0</v>
      </c>
      <c r="J26">
        <v>0</v>
      </c>
      <c r="K26">
        <v>0</v>
      </c>
      <c r="L26">
        <v>0.17986857120371499</v>
      </c>
    </row>
    <row r="27" spans="1:12" x14ac:dyDescent="0.55000000000000004">
      <c r="A27" t="s">
        <v>425</v>
      </c>
      <c r="B27">
        <v>10</v>
      </c>
      <c r="C27">
        <v>0</v>
      </c>
      <c r="D27">
        <v>7</v>
      </c>
      <c r="E27" t="s">
        <v>5</v>
      </c>
      <c r="F27">
        <v>24</v>
      </c>
      <c r="G27">
        <v>7</v>
      </c>
      <c r="H27">
        <v>0</v>
      </c>
      <c r="I27">
        <v>0</v>
      </c>
      <c r="J27">
        <v>0</v>
      </c>
      <c r="K27">
        <v>0</v>
      </c>
      <c r="L27">
        <v>0.17986857120371499</v>
      </c>
    </row>
    <row r="28" spans="1:12" x14ac:dyDescent="0.55000000000000004">
      <c r="A28" t="s">
        <v>428</v>
      </c>
      <c r="B28">
        <v>48</v>
      </c>
      <c r="C28">
        <v>0</v>
      </c>
      <c r="D28">
        <v>1</v>
      </c>
      <c r="E28" t="s">
        <v>5</v>
      </c>
      <c r="F28">
        <v>32</v>
      </c>
      <c r="G28">
        <v>1</v>
      </c>
      <c r="H28">
        <v>0</v>
      </c>
      <c r="I28">
        <v>0</v>
      </c>
      <c r="J28">
        <v>0</v>
      </c>
      <c r="K28">
        <v>0</v>
      </c>
      <c r="L28">
        <v>0.17986857120371499</v>
      </c>
    </row>
    <row r="29" spans="1:12" x14ac:dyDescent="0.55000000000000004">
      <c r="A29" t="s">
        <v>430</v>
      </c>
      <c r="B29">
        <v>47</v>
      </c>
      <c r="C29">
        <v>0</v>
      </c>
      <c r="D29">
        <v>1</v>
      </c>
      <c r="E29" t="s">
        <v>5</v>
      </c>
      <c r="F29">
        <v>19</v>
      </c>
      <c r="G29">
        <v>1</v>
      </c>
      <c r="H29">
        <v>0</v>
      </c>
      <c r="I29">
        <v>0</v>
      </c>
      <c r="J29">
        <v>0</v>
      </c>
      <c r="K29">
        <v>0</v>
      </c>
      <c r="L29">
        <v>0.17986857120371499</v>
      </c>
    </row>
    <row r="30" spans="1:12" x14ac:dyDescent="0.55000000000000004">
      <c r="A30" t="s">
        <v>432</v>
      </c>
      <c r="B30">
        <v>48</v>
      </c>
      <c r="C30">
        <v>0</v>
      </c>
      <c r="D30">
        <v>11</v>
      </c>
      <c r="E30" t="s">
        <v>5</v>
      </c>
      <c r="F30">
        <v>96</v>
      </c>
      <c r="G30">
        <v>11</v>
      </c>
      <c r="H30">
        <v>0</v>
      </c>
      <c r="I30">
        <v>0</v>
      </c>
      <c r="J30">
        <v>0</v>
      </c>
      <c r="K30">
        <v>0</v>
      </c>
      <c r="L30">
        <v>0.17986857120371499</v>
      </c>
    </row>
    <row r="31" spans="1:12" x14ac:dyDescent="0.55000000000000004">
      <c r="A31" t="s">
        <v>436</v>
      </c>
      <c r="B31">
        <v>25</v>
      </c>
      <c r="C31">
        <v>0</v>
      </c>
      <c r="D31">
        <v>2</v>
      </c>
      <c r="E31" t="s">
        <v>5</v>
      </c>
      <c r="F31">
        <v>46</v>
      </c>
      <c r="G31">
        <v>2</v>
      </c>
      <c r="H31">
        <v>0</v>
      </c>
      <c r="I31">
        <v>0</v>
      </c>
      <c r="J31">
        <v>0</v>
      </c>
      <c r="K31">
        <v>0</v>
      </c>
      <c r="L31">
        <v>0.17986857120371499</v>
      </c>
    </row>
    <row r="32" spans="1:12" x14ac:dyDescent="0.55000000000000004">
      <c r="A32" t="s">
        <v>437</v>
      </c>
      <c r="B32">
        <v>4</v>
      </c>
      <c r="C32">
        <v>0</v>
      </c>
      <c r="D32">
        <v>0</v>
      </c>
      <c r="E32" t="s">
        <v>5</v>
      </c>
      <c r="F32">
        <v>66</v>
      </c>
      <c r="G32">
        <v>0</v>
      </c>
      <c r="H32">
        <v>0</v>
      </c>
      <c r="I32">
        <v>0</v>
      </c>
      <c r="J32">
        <v>0</v>
      </c>
      <c r="K32">
        <v>0</v>
      </c>
      <c r="L32">
        <v>0.17986857120371499</v>
      </c>
    </row>
    <row r="33" spans="1:12" x14ac:dyDescent="0.55000000000000004">
      <c r="A33" t="s">
        <v>438</v>
      </c>
      <c r="B33">
        <v>35</v>
      </c>
      <c r="C33">
        <v>0</v>
      </c>
      <c r="D33">
        <v>2</v>
      </c>
      <c r="E33" t="s">
        <v>5</v>
      </c>
      <c r="F33">
        <v>50</v>
      </c>
      <c r="G33">
        <v>2</v>
      </c>
      <c r="H33">
        <v>0</v>
      </c>
      <c r="I33">
        <v>0</v>
      </c>
      <c r="J33">
        <v>0</v>
      </c>
      <c r="K33">
        <v>0</v>
      </c>
      <c r="L33">
        <v>0.17986857120371499</v>
      </c>
    </row>
    <row r="34" spans="1:12" x14ac:dyDescent="0.55000000000000004">
      <c r="A34" t="s">
        <v>440</v>
      </c>
      <c r="B34">
        <v>14</v>
      </c>
      <c r="C34">
        <v>0</v>
      </c>
      <c r="D34">
        <v>16</v>
      </c>
      <c r="E34" t="s">
        <v>5</v>
      </c>
      <c r="F34" t="e">
        <v>#N/A</v>
      </c>
      <c r="G34">
        <v>16</v>
      </c>
      <c r="H34">
        <v>0</v>
      </c>
      <c r="I34">
        <v>0</v>
      </c>
      <c r="J34">
        <v>0</v>
      </c>
      <c r="K34">
        <v>0</v>
      </c>
      <c r="L34">
        <v>0.17986857120371499</v>
      </c>
    </row>
    <row r="35" spans="1:12" x14ac:dyDescent="0.55000000000000004">
      <c r="A35" t="s">
        <v>441</v>
      </c>
      <c r="B35">
        <v>27</v>
      </c>
      <c r="C35">
        <v>0</v>
      </c>
      <c r="D35">
        <v>2</v>
      </c>
      <c r="E35" t="s">
        <v>5</v>
      </c>
      <c r="F35">
        <v>54</v>
      </c>
      <c r="G35">
        <v>2</v>
      </c>
      <c r="H35">
        <v>0</v>
      </c>
      <c r="I35">
        <v>0</v>
      </c>
      <c r="J35">
        <v>0</v>
      </c>
      <c r="K35">
        <v>0</v>
      </c>
      <c r="L35">
        <v>0.17986857120371499</v>
      </c>
    </row>
    <row r="36" spans="1:12" x14ac:dyDescent="0.55000000000000004">
      <c r="A36" t="s">
        <v>442</v>
      </c>
      <c r="B36">
        <v>2</v>
      </c>
      <c r="C36">
        <v>0</v>
      </c>
      <c r="D36">
        <v>0</v>
      </c>
      <c r="E36" t="s">
        <v>5</v>
      </c>
      <c r="F36" t="e">
        <v>#N/A</v>
      </c>
      <c r="G36">
        <v>0</v>
      </c>
      <c r="H36">
        <v>0</v>
      </c>
      <c r="I36">
        <v>0</v>
      </c>
      <c r="J36">
        <v>0</v>
      </c>
      <c r="K36">
        <v>0</v>
      </c>
      <c r="L36">
        <v>0.17986857120371499</v>
      </c>
    </row>
    <row r="37" spans="1:12" x14ac:dyDescent="0.55000000000000004">
      <c r="A37" t="s">
        <v>443</v>
      </c>
      <c r="B37">
        <v>10</v>
      </c>
      <c r="C37">
        <v>0</v>
      </c>
      <c r="D37">
        <v>0</v>
      </c>
      <c r="E37" t="s">
        <v>5</v>
      </c>
      <c r="F37" t="e">
        <v>#N/A</v>
      </c>
      <c r="G37">
        <v>0</v>
      </c>
      <c r="H37">
        <v>0</v>
      </c>
      <c r="I37">
        <v>0</v>
      </c>
      <c r="J37">
        <v>0</v>
      </c>
      <c r="K37">
        <v>0</v>
      </c>
      <c r="L37">
        <v>0.17986857120371499</v>
      </c>
    </row>
    <row r="38" spans="1:12" x14ac:dyDescent="0.55000000000000004">
      <c r="A38" t="s">
        <v>444</v>
      </c>
      <c r="B38">
        <v>7</v>
      </c>
      <c r="C38">
        <v>0</v>
      </c>
      <c r="D38">
        <v>25</v>
      </c>
      <c r="E38" t="s">
        <v>5</v>
      </c>
      <c r="F38" t="e">
        <v>#N/A</v>
      </c>
      <c r="G38">
        <v>25</v>
      </c>
      <c r="H38">
        <v>0</v>
      </c>
      <c r="I38">
        <v>0</v>
      </c>
      <c r="J38">
        <v>0</v>
      </c>
      <c r="K38">
        <v>0</v>
      </c>
      <c r="L38">
        <v>0.17986857120371499</v>
      </c>
    </row>
    <row r="39" spans="1:12" x14ac:dyDescent="0.55000000000000004">
      <c r="A39" t="s">
        <v>498</v>
      </c>
      <c r="B39">
        <v>29</v>
      </c>
      <c r="C39">
        <v>0</v>
      </c>
      <c r="D39">
        <v>20</v>
      </c>
      <c r="E39" t="s">
        <v>4</v>
      </c>
      <c r="F39">
        <v>100</v>
      </c>
      <c r="G39">
        <v>20</v>
      </c>
      <c r="H39">
        <v>0</v>
      </c>
      <c r="I39">
        <v>0</v>
      </c>
      <c r="J39">
        <v>0</v>
      </c>
      <c r="K39">
        <v>0</v>
      </c>
      <c r="L39">
        <v>0.17986857120371499</v>
      </c>
    </row>
    <row r="40" spans="1:12" x14ac:dyDescent="0.55000000000000004">
      <c r="A40" t="s">
        <v>506</v>
      </c>
      <c r="B40">
        <v>59</v>
      </c>
      <c r="C40">
        <v>0</v>
      </c>
      <c r="D40">
        <v>52</v>
      </c>
      <c r="E40" t="s">
        <v>4</v>
      </c>
      <c r="F40">
        <v>80</v>
      </c>
      <c r="G40">
        <v>52</v>
      </c>
      <c r="H40">
        <v>0</v>
      </c>
      <c r="I40">
        <v>0</v>
      </c>
      <c r="J40">
        <v>0</v>
      </c>
      <c r="K40">
        <v>0</v>
      </c>
      <c r="L40">
        <v>0.17986857120371499</v>
      </c>
    </row>
    <row r="41" spans="1:12" x14ac:dyDescent="0.55000000000000004">
      <c r="A41" t="s">
        <v>508</v>
      </c>
      <c r="B41">
        <v>20</v>
      </c>
      <c r="C41">
        <v>0</v>
      </c>
      <c r="D41">
        <v>17</v>
      </c>
      <c r="E41" t="s">
        <v>4</v>
      </c>
      <c r="F41">
        <v>100</v>
      </c>
      <c r="G41">
        <v>17</v>
      </c>
      <c r="H41">
        <v>0</v>
      </c>
      <c r="I41">
        <v>0</v>
      </c>
      <c r="J41">
        <v>0</v>
      </c>
      <c r="K41">
        <v>0</v>
      </c>
      <c r="L41">
        <v>0.17986857120371499</v>
      </c>
    </row>
    <row r="42" spans="1:12" x14ac:dyDescent="0.55000000000000004">
      <c r="A42" t="s">
        <v>511</v>
      </c>
      <c r="B42">
        <v>84</v>
      </c>
      <c r="C42">
        <v>0</v>
      </c>
      <c r="D42">
        <v>14</v>
      </c>
      <c r="E42" t="s">
        <v>4</v>
      </c>
      <c r="F42">
        <v>86</v>
      </c>
      <c r="G42">
        <v>14</v>
      </c>
      <c r="H42">
        <v>0</v>
      </c>
      <c r="I42">
        <v>0</v>
      </c>
      <c r="J42">
        <v>0</v>
      </c>
      <c r="K42">
        <v>0</v>
      </c>
      <c r="L42">
        <v>0.17986857120371499</v>
      </c>
    </row>
    <row r="43" spans="1:12" x14ac:dyDescent="0.55000000000000004">
      <c r="A43" t="s">
        <v>512</v>
      </c>
      <c r="B43">
        <v>73</v>
      </c>
      <c r="C43">
        <v>0</v>
      </c>
      <c r="D43">
        <v>51</v>
      </c>
      <c r="E43" t="s">
        <v>4</v>
      </c>
      <c r="F43">
        <v>124</v>
      </c>
      <c r="G43">
        <v>51</v>
      </c>
      <c r="H43">
        <v>0</v>
      </c>
      <c r="I43">
        <v>0</v>
      </c>
      <c r="J43">
        <v>0</v>
      </c>
      <c r="K43">
        <v>0</v>
      </c>
      <c r="L43">
        <v>0.17986857120371499</v>
      </c>
    </row>
    <row r="44" spans="1:12" x14ac:dyDescent="0.55000000000000004">
      <c r="A44" t="s">
        <v>527</v>
      </c>
      <c r="B44">
        <v>61</v>
      </c>
      <c r="C44">
        <v>0</v>
      </c>
      <c r="D44">
        <v>32</v>
      </c>
      <c r="E44" t="s">
        <v>4</v>
      </c>
      <c r="F44">
        <v>97</v>
      </c>
      <c r="G44">
        <v>32</v>
      </c>
      <c r="H44">
        <v>0</v>
      </c>
      <c r="I44">
        <v>0</v>
      </c>
      <c r="J44">
        <v>0</v>
      </c>
      <c r="K44">
        <v>0</v>
      </c>
      <c r="L44">
        <v>0.17986857120371499</v>
      </c>
    </row>
    <row r="45" spans="1:12" x14ac:dyDescent="0.55000000000000004">
      <c r="A45" t="s">
        <v>563</v>
      </c>
      <c r="B45">
        <v>1</v>
      </c>
      <c r="C45">
        <v>0</v>
      </c>
      <c r="D45">
        <v>5</v>
      </c>
      <c r="E45" t="s">
        <v>4</v>
      </c>
      <c r="F45" t="e">
        <v>#N/A</v>
      </c>
      <c r="G45">
        <v>5</v>
      </c>
      <c r="H45">
        <v>0</v>
      </c>
      <c r="I45">
        <v>0</v>
      </c>
      <c r="J45">
        <v>0</v>
      </c>
      <c r="K45">
        <v>0</v>
      </c>
      <c r="L45">
        <v>0.17986857120371499</v>
      </c>
    </row>
    <row r="46" spans="1:12" x14ac:dyDescent="0.55000000000000004">
      <c r="A46" t="s">
        <v>576</v>
      </c>
      <c r="B46">
        <v>39</v>
      </c>
      <c r="C46">
        <v>0</v>
      </c>
      <c r="D46">
        <v>21</v>
      </c>
      <c r="E46" t="s">
        <v>4</v>
      </c>
      <c r="F46">
        <v>60</v>
      </c>
      <c r="G46">
        <v>21</v>
      </c>
      <c r="H46">
        <v>0</v>
      </c>
      <c r="I46">
        <v>0</v>
      </c>
      <c r="J46">
        <v>0</v>
      </c>
      <c r="K46">
        <v>0</v>
      </c>
      <c r="L46">
        <v>0.17986857120371499</v>
      </c>
    </row>
    <row r="47" spans="1:12" x14ac:dyDescent="0.55000000000000004">
      <c r="A47" t="s">
        <v>620</v>
      </c>
      <c r="B47">
        <v>87</v>
      </c>
      <c r="C47">
        <v>0</v>
      </c>
      <c r="D47">
        <v>45</v>
      </c>
      <c r="E47" t="s">
        <v>4</v>
      </c>
      <c r="F47">
        <v>100</v>
      </c>
      <c r="G47">
        <v>45</v>
      </c>
      <c r="H47">
        <v>0</v>
      </c>
      <c r="I47">
        <v>0</v>
      </c>
      <c r="J47">
        <v>0</v>
      </c>
      <c r="K47">
        <v>0</v>
      </c>
      <c r="L47">
        <v>0.17986857120371499</v>
      </c>
    </row>
    <row r="48" spans="1:12" x14ac:dyDescent="0.55000000000000004">
      <c r="A48" t="s">
        <v>625</v>
      </c>
      <c r="B48">
        <v>49</v>
      </c>
      <c r="C48">
        <v>0</v>
      </c>
      <c r="D48">
        <v>35</v>
      </c>
      <c r="E48" t="s">
        <v>4</v>
      </c>
      <c r="F48">
        <v>116</v>
      </c>
      <c r="G48">
        <v>35</v>
      </c>
      <c r="H48">
        <v>0</v>
      </c>
      <c r="I48">
        <v>0</v>
      </c>
      <c r="J48">
        <v>0</v>
      </c>
      <c r="K48">
        <v>0</v>
      </c>
      <c r="L48">
        <v>0.17986857120371499</v>
      </c>
    </row>
    <row r="49" spans="1:12" x14ac:dyDescent="0.55000000000000004">
      <c r="A49" t="s">
        <v>628</v>
      </c>
      <c r="B49">
        <v>26</v>
      </c>
      <c r="C49">
        <v>0</v>
      </c>
      <c r="D49">
        <v>42</v>
      </c>
      <c r="E49" t="s">
        <v>4</v>
      </c>
      <c r="F49">
        <v>84</v>
      </c>
      <c r="G49">
        <v>42</v>
      </c>
      <c r="H49">
        <v>0</v>
      </c>
      <c r="I49">
        <v>0</v>
      </c>
      <c r="J49">
        <v>0</v>
      </c>
      <c r="K49">
        <v>0</v>
      </c>
      <c r="L49">
        <v>0.17986857120371499</v>
      </c>
    </row>
    <row r="50" spans="1:12" x14ac:dyDescent="0.55000000000000004">
      <c r="A50" t="s">
        <v>631</v>
      </c>
      <c r="B50">
        <v>64</v>
      </c>
      <c r="C50">
        <v>0</v>
      </c>
      <c r="D50">
        <v>37</v>
      </c>
      <c r="E50" t="s">
        <v>4</v>
      </c>
      <c r="F50">
        <v>70</v>
      </c>
      <c r="G50">
        <v>37</v>
      </c>
      <c r="H50">
        <v>0</v>
      </c>
      <c r="I50">
        <v>0</v>
      </c>
      <c r="J50">
        <v>0</v>
      </c>
      <c r="K50">
        <v>0</v>
      </c>
      <c r="L50">
        <v>0.17986857120371499</v>
      </c>
    </row>
    <row r="51" spans="1:12" x14ac:dyDescent="0.55000000000000004">
      <c r="A51" t="s">
        <v>632</v>
      </c>
      <c r="B51">
        <v>36</v>
      </c>
      <c r="C51">
        <v>0</v>
      </c>
      <c r="D51">
        <v>49</v>
      </c>
      <c r="E51" t="s">
        <v>4</v>
      </c>
      <c r="F51">
        <v>76</v>
      </c>
      <c r="G51">
        <v>49</v>
      </c>
      <c r="H51">
        <v>0</v>
      </c>
      <c r="I51">
        <v>0</v>
      </c>
      <c r="J51">
        <v>0</v>
      </c>
      <c r="K51">
        <v>0</v>
      </c>
      <c r="L51">
        <v>0.17986857120371499</v>
      </c>
    </row>
    <row r="52" spans="1:12" x14ac:dyDescent="0.55000000000000004">
      <c r="A52" t="s">
        <v>652</v>
      </c>
      <c r="B52">
        <v>20</v>
      </c>
      <c r="C52">
        <v>0</v>
      </c>
      <c r="D52">
        <v>16</v>
      </c>
      <c r="E52" t="s">
        <v>4</v>
      </c>
      <c r="F52" t="e">
        <v>#N/A</v>
      </c>
      <c r="G52">
        <v>16</v>
      </c>
      <c r="H52">
        <v>0</v>
      </c>
      <c r="I52">
        <v>0</v>
      </c>
      <c r="J52">
        <v>0</v>
      </c>
      <c r="K52">
        <v>0</v>
      </c>
      <c r="L52">
        <v>0.17986857120371499</v>
      </c>
    </row>
    <row r="53" spans="1:12" x14ac:dyDescent="0.55000000000000004">
      <c r="A53" t="s">
        <v>681</v>
      </c>
      <c r="B53">
        <v>29</v>
      </c>
      <c r="C53">
        <v>0</v>
      </c>
      <c r="D53">
        <v>8</v>
      </c>
      <c r="E53" t="s">
        <v>6</v>
      </c>
      <c r="F53">
        <v>98</v>
      </c>
      <c r="G53">
        <v>8</v>
      </c>
      <c r="H53">
        <v>0</v>
      </c>
      <c r="I53">
        <v>0</v>
      </c>
      <c r="J53">
        <v>0</v>
      </c>
      <c r="K53">
        <v>0</v>
      </c>
      <c r="L53">
        <v>0.17986857120371499</v>
      </c>
    </row>
    <row r="54" spans="1:12" x14ac:dyDescent="0.55000000000000004">
      <c r="A54" t="s">
        <v>700</v>
      </c>
      <c r="B54">
        <v>82</v>
      </c>
      <c r="C54">
        <v>0</v>
      </c>
      <c r="D54">
        <v>43</v>
      </c>
      <c r="E54" t="s">
        <v>6</v>
      </c>
      <c r="F54">
        <v>80</v>
      </c>
      <c r="G54">
        <v>43</v>
      </c>
      <c r="H54">
        <v>0</v>
      </c>
      <c r="I54">
        <v>0</v>
      </c>
      <c r="J54">
        <v>0</v>
      </c>
      <c r="K54">
        <v>0</v>
      </c>
      <c r="L54">
        <v>0.17986857120371499</v>
      </c>
    </row>
    <row r="55" spans="1:12" x14ac:dyDescent="0.55000000000000004">
      <c r="A55" t="s">
        <v>703</v>
      </c>
      <c r="B55">
        <v>2</v>
      </c>
      <c r="C55">
        <v>0</v>
      </c>
      <c r="D55">
        <v>16</v>
      </c>
      <c r="E55" t="s">
        <v>6</v>
      </c>
      <c r="F55">
        <v>36</v>
      </c>
      <c r="G55">
        <v>16</v>
      </c>
      <c r="H55">
        <v>0</v>
      </c>
      <c r="I55">
        <v>0</v>
      </c>
      <c r="J55">
        <v>0</v>
      </c>
      <c r="K55">
        <v>0</v>
      </c>
      <c r="L55">
        <v>0.17986857120371499</v>
      </c>
    </row>
    <row r="56" spans="1:12" x14ac:dyDescent="0.55000000000000004">
      <c r="A56" t="s">
        <v>708</v>
      </c>
      <c r="B56">
        <v>70</v>
      </c>
      <c r="C56">
        <v>0</v>
      </c>
      <c r="D56">
        <v>11</v>
      </c>
      <c r="E56" t="s">
        <v>6</v>
      </c>
      <c r="F56">
        <v>49</v>
      </c>
      <c r="G56">
        <v>11</v>
      </c>
      <c r="H56">
        <v>0</v>
      </c>
      <c r="I56">
        <v>0</v>
      </c>
      <c r="J56">
        <v>0</v>
      </c>
      <c r="K56">
        <v>0</v>
      </c>
      <c r="L56">
        <v>0.17986857120371499</v>
      </c>
    </row>
    <row r="57" spans="1:12" x14ac:dyDescent="0.55000000000000004">
      <c r="A57" t="s">
        <v>721</v>
      </c>
      <c r="B57">
        <v>22</v>
      </c>
      <c r="C57">
        <v>0</v>
      </c>
      <c r="D57">
        <v>11</v>
      </c>
      <c r="E57" t="s">
        <v>6</v>
      </c>
      <c r="F57">
        <v>43</v>
      </c>
      <c r="G57">
        <v>11</v>
      </c>
      <c r="H57">
        <v>0</v>
      </c>
      <c r="I57">
        <v>0</v>
      </c>
      <c r="J57">
        <v>0</v>
      </c>
      <c r="K57">
        <v>0</v>
      </c>
      <c r="L57">
        <v>0.17986857120371499</v>
      </c>
    </row>
    <row r="58" spans="1:12" x14ac:dyDescent="0.55000000000000004">
      <c r="A58" t="s">
        <v>732</v>
      </c>
      <c r="B58">
        <v>63</v>
      </c>
      <c r="C58">
        <v>0</v>
      </c>
      <c r="D58">
        <v>3</v>
      </c>
      <c r="E58" t="s">
        <v>6</v>
      </c>
      <c r="F58">
        <v>60</v>
      </c>
      <c r="G58">
        <v>3</v>
      </c>
      <c r="H58">
        <v>0</v>
      </c>
      <c r="I58">
        <v>0</v>
      </c>
      <c r="J58">
        <v>0</v>
      </c>
      <c r="K58">
        <v>0</v>
      </c>
      <c r="L58">
        <v>0.17986857120371499</v>
      </c>
    </row>
    <row r="59" spans="1:12" x14ac:dyDescent="0.55000000000000004">
      <c r="A59" t="s">
        <v>741</v>
      </c>
      <c r="B59">
        <v>47</v>
      </c>
      <c r="C59">
        <v>0</v>
      </c>
      <c r="D59">
        <v>16</v>
      </c>
      <c r="E59" t="s">
        <v>6</v>
      </c>
      <c r="F59">
        <v>48</v>
      </c>
      <c r="G59">
        <v>16</v>
      </c>
      <c r="H59">
        <v>0</v>
      </c>
      <c r="I59">
        <v>0</v>
      </c>
      <c r="J59">
        <v>0</v>
      </c>
      <c r="K59">
        <v>0</v>
      </c>
      <c r="L59">
        <v>0.17986857120371499</v>
      </c>
    </row>
    <row r="60" spans="1:12" x14ac:dyDescent="0.55000000000000004">
      <c r="A60" t="s">
        <v>749</v>
      </c>
      <c r="B60">
        <v>16</v>
      </c>
      <c r="C60">
        <v>0</v>
      </c>
      <c r="D60">
        <v>10</v>
      </c>
      <c r="E60" t="s">
        <v>6</v>
      </c>
      <c r="F60">
        <v>30</v>
      </c>
      <c r="G60">
        <v>10</v>
      </c>
      <c r="H60">
        <v>0</v>
      </c>
      <c r="I60">
        <v>0</v>
      </c>
      <c r="J60">
        <v>0</v>
      </c>
      <c r="K60">
        <v>0</v>
      </c>
      <c r="L60">
        <v>0.17986857120371499</v>
      </c>
    </row>
    <row r="61" spans="1:12" x14ac:dyDescent="0.55000000000000004">
      <c r="A61" t="s">
        <v>757</v>
      </c>
      <c r="B61">
        <v>68</v>
      </c>
      <c r="C61">
        <v>0</v>
      </c>
      <c r="D61">
        <v>44</v>
      </c>
      <c r="E61" t="s">
        <v>6</v>
      </c>
      <c r="F61">
        <v>87</v>
      </c>
      <c r="G61">
        <v>44</v>
      </c>
      <c r="H61">
        <v>0</v>
      </c>
      <c r="I61">
        <v>0</v>
      </c>
      <c r="J61">
        <v>0</v>
      </c>
      <c r="K61">
        <v>0</v>
      </c>
      <c r="L61">
        <v>0.17986857120371499</v>
      </c>
    </row>
    <row r="62" spans="1:12" x14ac:dyDescent="0.55000000000000004">
      <c r="A62" t="s">
        <v>776</v>
      </c>
      <c r="B62">
        <v>19</v>
      </c>
      <c r="C62">
        <v>0</v>
      </c>
      <c r="D62">
        <v>17</v>
      </c>
      <c r="E62" t="s">
        <v>6</v>
      </c>
      <c r="F62">
        <v>23</v>
      </c>
      <c r="G62">
        <v>17</v>
      </c>
      <c r="H62">
        <v>0</v>
      </c>
      <c r="I62">
        <v>0</v>
      </c>
      <c r="J62">
        <v>0</v>
      </c>
      <c r="K62">
        <v>0</v>
      </c>
      <c r="L62">
        <v>0.17986857120371499</v>
      </c>
    </row>
    <row r="63" spans="1:12" x14ac:dyDescent="0.55000000000000004">
      <c r="A63" t="s">
        <v>782</v>
      </c>
      <c r="B63">
        <v>67</v>
      </c>
      <c r="C63">
        <v>0</v>
      </c>
      <c r="D63">
        <v>3</v>
      </c>
      <c r="E63" t="s">
        <v>6</v>
      </c>
      <c r="F63">
        <v>93</v>
      </c>
      <c r="G63">
        <v>3</v>
      </c>
      <c r="H63">
        <v>0</v>
      </c>
      <c r="I63">
        <v>0</v>
      </c>
      <c r="J63">
        <v>0</v>
      </c>
      <c r="K63">
        <v>0</v>
      </c>
      <c r="L63">
        <v>0.17986857120371499</v>
      </c>
    </row>
    <row r="64" spans="1:12" x14ac:dyDescent="0.55000000000000004">
      <c r="A64" t="s">
        <v>790</v>
      </c>
      <c r="B64">
        <v>12</v>
      </c>
      <c r="C64">
        <v>0</v>
      </c>
      <c r="D64">
        <v>13</v>
      </c>
      <c r="E64" t="s">
        <v>6</v>
      </c>
      <c r="F64">
        <v>51</v>
      </c>
      <c r="G64">
        <v>13</v>
      </c>
      <c r="H64">
        <v>0</v>
      </c>
      <c r="I64">
        <v>0</v>
      </c>
      <c r="J64">
        <v>0</v>
      </c>
      <c r="K64">
        <v>0</v>
      </c>
      <c r="L64">
        <v>0.17986857120371499</v>
      </c>
    </row>
    <row r="65" spans="1:12" x14ac:dyDescent="0.55000000000000004">
      <c r="A65" t="s">
        <v>807</v>
      </c>
      <c r="B65">
        <v>34</v>
      </c>
      <c r="C65">
        <v>0</v>
      </c>
      <c r="D65">
        <v>6</v>
      </c>
      <c r="E65" t="s">
        <v>6</v>
      </c>
      <c r="F65">
        <v>49</v>
      </c>
      <c r="G65">
        <v>6</v>
      </c>
      <c r="H65">
        <v>0</v>
      </c>
      <c r="I65">
        <v>0</v>
      </c>
      <c r="J65">
        <v>0</v>
      </c>
      <c r="K65">
        <v>0</v>
      </c>
      <c r="L65">
        <v>0.17986857120371499</v>
      </c>
    </row>
    <row r="66" spans="1:12" x14ac:dyDescent="0.55000000000000004">
      <c r="A66" t="s">
        <v>837</v>
      </c>
      <c r="B66">
        <v>83</v>
      </c>
      <c r="C66">
        <v>0</v>
      </c>
      <c r="D66">
        <v>18</v>
      </c>
      <c r="E66" t="s">
        <v>6</v>
      </c>
      <c r="F66" t="e">
        <v>#N/A</v>
      </c>
      <c r="G66">
        <v>18</v>
      </c>
      <c r="H66">
        <v>0</v>
      </c>
      <c r="I66">
        <v>0</v>
      </c>
      <c r="J66">
        <v>0</v>
      </c>
      <c r="K66">
        <v>0</v>
      </c>
      <c r="L66">
        <v>0.17986857120371499</v>
      </c>
    </row>
    <row r="67" spans="1:12" x14ac:dyDescent="0.55000000000000004">
      <c r="A67" t="s">
        <v>840</v>
      </c>
      <c r="B67">
        <v>15</v>
      </c>
      <c r="C67">
        <v>0</v>
      </c>
      <c r="D67">
        <v>2</v>
      </c>
      <c r="E67" t="s">
        <v>6</v>
      </c>
      <c r="F67">
        <v>43</v>
      </c>
      <c r="G67">
        <v>2</v>
      </c>
      <c r="H67">
        <v>0</v>
      </c>
      <c r="I67">
        <v>0</v>
      </c>
      <c r="J67">
        <v>0</v>
      </c>
      <c r="K67">
        <v>0</v>
      </c>
      <c r="L67">
        <v>0.17986857120371499</v>
      </c>
    </row>
    <row r="68" spans="1:12" x14ac:dyDescent="0.55000000000000004">
      <c r="A68" t="s">
        <v>843</v>
      </c>
      <c r="B68">
        <v>45</v>
      </c>
      <c r="C68">
        <v>0</v>
      </c>
      <c r="D68">
        <v>3</v>
      </c>
      <c r="E68" t="s">
        <v>6</v>
      </c>
      <c r="F68">
        <v>31</v>
      </c>
      <c r="G68">
        <v>3</v>
      </c>
      <c r="H68">
        <v>0</v>
      </c>
      <c r="I68">
        <v>0</v>
      </c>
      <c r="J68">
        <v>0</v>
      </c>
      <c r="K68">
        <v>0</v>
      </c>
      <c r="L68">
        <v>0.17986857120371499</v>
      </c>
    </row>
    <row r="69" spans="1:12" x14ac:dyDescent="0.55000000000000004">
      <c r="A69" t="s">
        <v>871</v>
      </c>
      <c r="B69">
        <v>3</v>
      </c>
      <c r="C69">
        <v>0</v>
      </c>
      <c r="D69">
        <v>21</v>
      </c>
      <c r="E69" t="s">
        <v>6</v>
      </c>
      <c r="F69">
        <v>40</v>
      </c>
      <c r="G69">
        <v>21</v>
      </c>
      <c r="H69">
        <v>0</v>
      </c>
      <c r="I69">
        <v>0</v>
      </c>
      <c r="J69">
        <v>0</v>
      </c>
      <c r="K69">
        <v>0</v>
      </c>
      <c r="L69">
        <v>0.17986857120371499</v>
      </c>
    </row>
    <row r="70" spans="1:12" x14ac:dyDescent="0.55000000000000004">
      <c r="A70" t="s">
        <v>912</v>
      </c>
      <c r="B70">
        <v>60</v>
      </c>
      <c r="C70">
        <v>0</v>
      </c>
      <c r="D70">
        <v>23</v>
      </c>
      <c r="E70" t="s">
        <v>6</v>
      </c>
      <c r="F70">
        <v>49</v>
      </c>
      <c r="G70">
        <v>23</v>
      </c>
      <c r="H70">
        <v>0</v>
      </c>
      <c r="I70">
        <v>0</v>
      </c>
      <c r="J70">
        <v>0</v>
      </c>
      <c r="K70">
        <v>0</v>
      </c>
      <c r="L70">
        <v>0.17986857120371499</v>
      </c>
    </row>
    <row r="71" spans="1:12" x14ac:dyDescent="0.55000000000000004">
      <c r="A71" t="s">
        <v>924</v>
      </c>
      <c r="B71">
        <v>86</v>
      </c>
      <c r="C71">
        <v>0</v>
      </c>
      <c r="D71">
        <v>1</v>
      </c>
      <c r="E71" t="s">
        <v>6</v>
      </c>
      <c r="F71">
        <v>59</v>
      </c>
      <c r="G71">
        <v>1</v>
      </c>
      <c r="H71">
        <v>0</v>
      </c>
      <c r="I71">
        <v>0</v>
      </c>
      <c r="J71">
        <v>0</v>
      </c>
      <c r="K71">
        <v>0</v>
      </c>
      <c r="L71">
        <v>0.17986857120371499</v>
      </c>
    </row>
    <row r="72" spans="1:12" x14ac:dyDescent="0.55000000000000004">
      <c r="A72" t="s">
        <v>925</v>
      </c>
      <c r="B72">
        <v>43</v>
      </c>
      <c r="C72">
        <v>0</v>
      </c>
      <c r="D72">
        <v>42</v>
      </c>
      <c r="E72" t="s">
        <v>6</v>
      </c>
      <c r="F72">
        <v>60</v>
      </c>
      <c r="G72">
        <v>42</v>
      </c>
      <c r="H72">
        <v>0</v>
      </c>
      <c r="I72">
        <v>0</v>
      </c>
      <c r="J72">
        <v>0</v>
      </c>
      <c r="K72">
        <v>0</v>
      </c>
      <c r="L72">
        <v>0.17986857120371499</v>
      </c>
    </row>
    <row r="73" spans="1:12" x14ac:dyDescent="0.55000000000000004">
      <c r="A73" t="s">
        <v>950</v>
      </c>
      <c r="B73">
        <v>43</v>
      </c>
      <c r="C73">
        <v>0</v>
      </c>
      <c r="D73">
        <v>5</v>
      </c>
      <c r="E73" t="s">
        <v>6</v>
      </c>
      <c r="F73">
        <v>73</v>
      </c>
      <c r="G73">
        <v>5</v>
      </c>
      <c r="H73">
        <v>0</v>
      </c>
      <c r="I73">
        <v>0</v>
      </c>
      <c r="J73">
        <v>0</v>
      </c>
      <c r="K73">
        <v>0</v>
      </c>
      <c r="L73">
        <v>0.17986857120371499</v>
      </c>
    </row>
    <row r="74" spans="1:12" x14ac:dyDescent="0.55000000000000004">
      <c r="A74" t="s">
        <v>953</v>
      </c>
      <c r="B74">
        <v>6</v>
      </c>
      <c r="C74">
        <v>0</v>
      </c>
      <c r="D74">
        <v>2</v>
      </c>
      <c r="E74" t="s">
        <v>6</v>
      </c>
      <c r="F74">
        <v>30</v>
      </c>
      <c r="G74">
        <v>2</v>
      </c>
      <c r="H74">
        <v>0</v>
      </c>
      <c r="I74">
        <v>0</v>
      </c>
      <c r="J74">
        <v>0</v>
      </c>
      <c r="K74">
        <v>0</v>
      </c>
      <c r="L74">
        <v>0.17986857120371499</v>
      </c>
    </row>
    <row r="75" spans="1:12" x14ac:dyDescent="0.55000000000000004">
      <c r="A75" t="s">
        <v>973</v>
      </c>
      <c r="B75">
        <v>84</v>
      </c>
      <c r="C75">
        <v>0</v>
      </c>
      <c r="D75">
        <v>18</v>
      </c>
      <c r="E75" t="s">
        <v>6</v>
      </c>
      <c r="F75">
        <v>76</v>
      </c>
      <c r="G75">
        <v>18</v>
      </c>
      <c r="H75">
        <v>0</v>
      </c>
      <c r="I75">
        <v>0</v>
      </c>
      <c r="J75">
        <v>0</v>
      </c>
      <c r="K75">
        <v>0</v>
      </c>
      <c r="L75">
        <v>0.17986857120371499</v>
      </c>
    </row>
    <row r="76" spans="1:12" x14ac:dyDescent="0.55000000000000004">
      <c r="A76" t="s">
        <v>995</v>
      </c>
      <c r="B76">
        <v>49</v>
      </c>
      <c r="C76">
        <v>0</v>
      </c>
      <c r="D76">
        <v>15</v>
      </c>
      <c r="E76" t="s">
        <v>6</v>
      </c>
      <c r="F76">
        <v>95</v>
      </c>
      <c r="G76">
        <v>15</v>
      </c>
      <c r="H76">
        <v>0</v>
      </c>
      <c r="I76">
        <v>0</v>
      </c>
      <c r="J76">
        <v>0</v>
      </c>
      <c r="K76">
        <v>0</v>
      </c>
      <c r="L76">
        <v>0.17986857120371499</v>
      </c>
    </row>
    <row r="77" spans="1:12" x14ac:dyDescent="0.55000000000000004">
      <c r="A77" t="s">
        <v>1011</v>
      </c>
      <c r="B77">
        <v>58</v>
      </c>
      <c r="C77">
        <v>0</v>
      </c>
      <c r="D77">
        <v>2</v>
      </c>
      <c r="E77" t="s">
        <v>6</v>
      </c>
      <c r="F77">
        <v>60</v>
      </c>
      <c r="G77">
        <v>2</v>
      </c>
      <c r="H77">
        <v>0</v>
      </c>
      <c r="I77">
        <v>0</v>
      </c>
      <c r="J77">
        <v>0</v>
      </c>
      <c r="K77">
        <v>0</v>
      </c>
      <c r="L77">
        <v>0.17986857120371499</v>
      </c>
    </row>
    <row r="78" spans="1:12" x14ac:dyDescent="0.55000000000000004">
      <c r="A78" t="s">
        <v>1031</v>
      </c>
      <c r="B78">
        <v>10</v>
      </c>
      <c r="C78">
        <v>0</v>
      </c>
      <c r="D78">
        <v>8</v>
      </c>
      <c r="E78" t="s">
        <v>6</v>
      </c>
      <c r="F78">
        <v>67</v>
      </c>
      <c r="G78">
        <v>8</v>
      </c>
      <c r="H78">
        <v>0</v>
      </c>
      <c r="I78">
        <v>0</v>
      </c>
      <c r="J78">
        <v>0</v>
      </c>
      <c r="K78">
        <v>0</v>
      </c>
      <c r="L78">
        <v>0.17986857120371499</v>
      </c>
    </row>
    <row r="79" spans="1:12" x14ac:dyDescent="0.55000000000000004">
      <c r="A79" t="s">
        <v>1052</v>
      </c>
      <c r="B79">
        <v>11</v>
      </c>
      <c r="C79">
        <v>0</v>
      </c>
      <c r="D79">
        <v>21</v>
      </c>
      <c r="E79" t="s">
        <v>6</v>
      </c>
      <c r="F79">
        <v>52</v>
      </c>
      <c r="G79">
        <v>21</v>
      </c>
      <c r="H79">
        <v>0</v>
      </c>
      <c r="I79">
        <v>0</v>
      </c>
      <c r="J79">
        <v>0</v>
      </c>
      <c r="K79">
        <v>0</v>
      </c>
      <c r="L79">
        <v>0.17986857120371499</v>
      </c>
    </row>
    <row r="80" spans="1:12" x14ac:dyDescent="0.55000000000000004">
      <c r="A80" t="s">
        <v>1066</v>
      </c>
      <c r="B80">
        <v>39</v>
      </c>
      <c r="C80">
        <v>0</v>
      </c>
      <c r="D80">
        <v>13</v>
      </c>
      <c r="E80" t="s">
        <v>6</v>
      </c>
      <c r="F80">
        <v>53</v>
      </c>
      <c r="G80">
        <v>13</v>
      </c>
      <c r="H80">
        <v>0</v>
      </c>
      <c r="I80">
        <v>0</v>
      </c>
      <c r="J80">
        <v>0</v>
      </c>
      <c r="K80">
        <v>0</v>
      </c>
      <c r="L80">
        <v>0.17986857120371499</v>
      </c>
    </row>
    <row r="81" spans="1:12" x14ac:dyDescent="0.55000000000000004">
      <c r="A81" t="s">
        <v>1067</v>
      </c>
      <c r="B81">
        <v>22</v>
      </c>
      <c r="C81">
        <v>0</v>
      </c>
      <c r="D81">
        <v>3</v>
      </c>
      <c r="E81" t="s">
        <v>6</v>
      </c>
      <c r="F81">
        <v>84</v>
      </c>
      <c r="G81">
        <v>3</v>
      </c>
      <c r="H81">
        <v>0</v>
      </c>
      <c r="I81">
        <v>0</v>
      </c>
      <c r="J81">
        <v>0</v>
      </c>
      <c r="K81">
        <v>0</v>
      </c>
      <c r="L81">
        <v>0.17986857120371499</v>
      </c>
    </row>
    <row r="82" spans="1:12" x14ac:dyDescent="0.55000000000000004">
      <c r="A82" t="s">
        <v>1095</v>
      </c>
      <c r="B82">
        <v>72</v>
      </c>
      <c r="C82">
        <v>0</v>
      </c>
      <c r="D82">
        <v>27</v>
      </c>
      <c r="E82" t="s">
        <v>6</v>
      </c>
      <c r="F82">
        <v>120</v>
      </c>
      <c r="G82">
        <v>27</v>
      </c>
      <c r="H82">
        <v>0</v>
      </c>
      <c r="I82">
        <v>0</v>
      </c>
      <c r="J82">
        <v>0</v>
      </c>
      <c r="K82">
        <v>0</v>
      </c>
      <c r="L82">
        <v>0.17986857120371499</v>
      </c>
    </row>
    <row r="83" spans="1:12" x14ac:dyDescent="0.55000000000000004">
      <c r="A83" t="s">
        <v>1111</v>
      </c>
      <c r="B83">
        <v>41</v>
      </c>
      <c r="C83">
        <v>0</v>
      </c>
      <c r="D83">
        <v>10</v>
      </c>
      <c r="E83" t="s">
        <v>6</v>
      </c>
      <c r="F83">
        <v>50</v>
      </c>
      <c r="G83">
        <v>10</v>
      </c>
      <c r="H83">
        <v>0</v>
      </c>
      <c r="I83">
        <v>0</v>
      </c>
      <c r="J83">
        <v>0</v>
      </c>
      <c r="K83">
        <v>0</v>
      </c>
      <c r="L83">
        <v>0.17986857120371499</v>
      </c>
    </row>
    <row r="84" spans="1:12" x14ac:dyDescent="0.55000000000000004">
      <c r="A84" t="s">
        <v>1121</v>
      </c>
      <c r="B84">
        <v>15</v>
      </c>
      <c r="C84">
        <v>0</v>
      </c>
      <c r="D84">
        <v>58</v>
      </c>
      <c r="E84" t="s">
        <v>6</v>
      </c>
      <c r="F84">
        <v>66</v>
      </c>
      <c r="G84">
        <v>58</v>
      </c>
      <c r="H84">
        <v>0</v>
      </c>
      <c r="I84">
        <v>0</v>
      </c>
      <c r="J84">
        <v>0</v>
      </c>
      <c r="K84">
        <v>0</v>
      </c>
      <c r="L84">
        <v>0.17986857120371499</v>
      </c>
    </row>
    <row r="85" spans="1:12" x14ac:dyDescent="0.55000000000000004">
      <c r="A85" t="s">
        <v>1133</v>
      </c>
      <c r="B85">
        <v>70</v>
      </c>
      <c r="C85">
        <v>0</v>
      </c>
      <c r="D85">
        <v>12</v>
      </c>
      <c r="E85" t="s">
        <v>6</v>
      </c>
      <c r="F85">
        <v>99</v>
      </c>
      <c r="G85">
        <v>12</v>
      </c>
      <c r="H85">
        <v>0</v>
      </c>
      <c r="I85">
        <v>0</v>
      </c>
      <c r="J85">
        <v>0</v>
      </c>
      <c r="K85">
        <v>0</v>
      </c>
      <c r="L85">
        <v>0.17986857120371499</v>
      </c>
    </row>
    <row r="86" spans="1:12" x14ac:dyDescent="0.55000000000000004">
      <c r="A86" t="s">
        <v>1141</v>
      </c>
      <c r="B86">
        <v>13</v>
      </c>
      <c r="C86">
        <v>0</v>
      </c>
      <c r="D86">
        <v>1</v>
      </c>
      <c r="E86" t="s">
        <v>6</v>
      </c>
      <c r="F86">
        <v>38</v>
      </c>
      <c r="G86">
        <v>1</v>
      </c>
      <c r="H86">
        <v>0</v>
      </c>
      <c r="I86">
        <v>0</v>
      </c>
      <c r="J86">
        <v>0</v>
      </c>
      <c r="K86">
        <v>0</v>
      </c>
      <c r="L86">
        <v>0.17986857120371499</v>
      </c>
    </row>
    <row r="87" spans="1:12" x14ac:dyDescent="0.55000000000000004">
      <c r="A87" t="s">
        <v>1156</v>
      </c>
      <c r="B87">
        <v>4</v>
      </c>
      <c r="C87">
        <v>0</v>
      </c>
      <c r="D87">
        <v>8</v>
      </c>
      <c r="E87" t="s">
        <v>6</v>
      </c>
      <c r="F87">
        <v>48</v>
      </c>
      <c r="G87">
        <v>8</v>
      </c>
      <c r="H87">
        <v>0</v>
      </c>
      <c r="I87">
        <v>0</v>
      </c>
      <c r="J87">
        <v>0</v>
      </c>
      <c r="K87">
        <v>0</v>
      </c>
      <c r="L87">
        <v>0.17986857120371499</v>
      </c>
    </row>
    <row r="88" spans="1:12" x14ac:dyDescent="0.55000000000000004">
      <c r="A88" t="s">
        <v>1160</v>
      </c>
      <c r="B88">
        <v>69</v>
      </c>
      <c r="C88">
        <v>0</v>
      </c>
      <c r="D88">
        <v>70</v>
      </c>
      <c r="E88" t="s">
        <v>6</v>
      </c>
      <c r="F88">
        <v>92</v>
      </c>
      <c r="G88">
        <v>70</v>
      </c>
      <c r="H88">
        <v>0</v>
      </c>
      <c r="I88">
        <v>0</v>
      </c>
      <c r="J88">
        <v>0</v>
      </c>
      <c r="K88">
        <v>0</v>
      </c>
      <c r="L88">
        <v>0.17986857120371499</v>
      </c>
    </row>
    <row r="89" spans="1:12" x14ac:dyDescent="0.55000000000000004">
      <c r="A89" t="s">
        <v>1166</v>
      </c>
      <c r="B89">
        <v>10</v>
      </c>
      <c r="C89">
        <v>0</v>
      </c>
      <c r="D89">
        <v>20</v>
      </c>
      <c r="E89" t="s">
        <v>6</v>
      </c>
      <c r="F89">
        <v>89</v>
      </c>
      <c r="G89">
        <v>20</v>
      </c>
      <c r="H89">
        <v>0</v>
      </c>
      <c r="I89">
        <v>0</v>
      </c>
      <c r="J89">
        <v>0</v>
      </c>
      <c r="K89">
        <v>0</v>
      </c>
      <c r="L89">
        <v>0.17986857120371499</v>
      </c>
    </row>
    <row r="90" spans="1:12" x14ac:dyDescent="0.55000000000000004">
      <c r="A90" t="s">
        <v>1188</v>
      </c>
      <c r="B90">
        <v>60</v>
      </c>
      <c r="C90">
        <v>0</v>
      </c>
      <c r="D90">
        <v>65</v>
      </c>
      <c r="E90" t="s">
        <v>6</v>
      </c>
      <c r="F90">
        <v>46</v>
      </c>
      <c r="G90">
        <v>65</v>
      </c>
      <c r="H90">
        <v>0</v>
      </c>
      <c r="I90">
        <v>0</v>
      </c>
      <c r="J90">
        <v>0</v>
      </c>
      <c r="K90">
        <v>0</v>
      </c>
      <c r="L90">
        <v>0.17986857120371499</v>
      </c>
    </row>
    <row r="91" spans="1:12" x14ac:dyDescent="0.55000000000000004">
      <c r="A91" t="s">
        <v>1197</v>
      </c>
      <c r="B91">
        <v>23</v>
      </c>
      <c r="C91">
        <v>0</v>
      </c>
      <c r="D91">
        <v>43</v>
      </c>
      <c r="E91" t="s">
        <v>6</v>
      </c>
      <c r="F91">
        <v>99</v>
      </c>
      <c r="G91">
        <v>43</v>
      </c>
      <c r="H91">
        <v>0</v>
      </c>
      <c r="I91">
        <v>0</v>
      </c>
      <c r="J91">
        <v>0</v>
      </c>
      <c r="K91">
        <v>0</v>
      </c>
      <c r="L91">
        <v>0.17986857120371499</v>
      </c>
    </row>
    <row r="92" spans="1:12" x14ac:dyDescent="0.55000000000000004">
      <c r="A92" t="s">
        <v>1207</v>
      </c>
      <c r="B92">
        <v>96</v>
      </c>
      <c r="C92">
        <v>0</v>
      </c>
      <c r="D92">
        <v>1</v>
      </c>
      <c r="E92" t="s">
        <v>6</v>
      </c>
      <c r="F92">
        <v>89</v>
      </c>
      <c r="G92">
        <v>1</v>
      </c>
      <c r="H92">
        <v>0</v>
      </c>
      <c r="I92">
        <v>0</v>
      </c>
      <c r="J92">
        <v>0</v>
      </c>
      <c r="K92">
        <v>0</v>
      </c>
      <c r="L92">
        <v>0.17986857120371499</v>
      </c>
    </row>
    <row r="93" spans="1:12" x14ac:dyDescent="0.55000000000000004">
      <c r="A93" t="s">
        <v>1210</v>
      </c>
      <c r="B93">
        <v>43</v>
      </c>
      <c r="C93">
        <v>0</v>
      </c>
      <c r="D93">
        <v>19</v>
      </c>
      <c r="E93" t="s">
        <v>6</v>
      </c>
      <c r="F93">
        <v>128</v>
      </c>
      <c r="G93">
        <v>19</v>
      </c>
      <c r="H93">
        <v>0</v>
      </c>
      <c r="I93">
        <v>0</v>
      </c>
      <c r="J93">
        <v>0</v>
      </c>
      <c r="K93">
        <v>0</v>
      </c>
      <c r="L93">
        <v>0.17986857120371499</v>
      </c>
    </row>
    <row r="94" spans="1:12" x14ac:dyDescent="0.55000000000000004">
      <c r="A94" t="s">
        <v>1220</v>
      </c>
      <c r="B94">
        <v>35</v>
      </c>
      <c r="C94">
        <v>0</v>
      </c>
      <c r="D94">
        <v>5</v>
      </c>
      <c r="E94" t="s">
        <v>6</v>
      </c>
      <c r="F94">
        <v>51</v>
      </c>
      <c r="G94">
        <v>5</v>
      </c>
      <c r="H94">
        <v>0</v>
      </c>
      <c r="I94">
        <v>0</v>
      </c>
      <c r="J94">
        <v>0</v>
      </c>
      <c r="K94">
        <v>0</v>
      </c>
      <c r="L94">
        <v>0.17986857120371499</v>
      </c>
    </row>
    <row r="95" spans="1:12" x14ac:dyDescent="0.55000000000000004">
      <c r="A95" t="s">
        <v>1235</v>
      </c>
      <c r="B95">
        <v>78</v>
      </c>
      <c r="C95">
        <v>0</v>
      </c>
      <c r="D95">
        <v>26</v>
      </c>
      <c r="E95" t="s">
        <v>6</v>
      </c>
      <c r="F95">
        <v>99</v>
      </c>
      <c r="G95">
        <v>26</v>
      </c>
      <c r="H95">
        <v>0</v>
      </c>
      <c r="I95">
        <v>0</v>
      </c>
      <c r="J95">
        <v>0</v>
      </c>
      <c r="K95">
        <v>0</v>
      </c>
      <c r="L95">
        <v>0.17986857120371499</v>
      </c>
    </row>
    <row r="96" spans="1:12" x14ac:dyDescent="0.55000000000000004">
      <c r="A96" t="s">
        <v>1239</v>
      </c>
      <c r="B96">
        <v>23</v>
      </c>
      <c r="C96">
        <v>0</v>
      </c>
      <c r="D96">
        <v>10</v>
      </c>
      <c r="E96" t="s">
        <v>6</v>
      </c>
      <c r="F96">
        <v>99</v>
      </c>
      <c r="G96">
        <v>10</v>
      </c>
      <c r="H96">
        <v>0</v>
      </c>
      <c r="I96">
        <v>0</v>
      </c>
      <c r="J96">
        <v>0</v>
      </c>
      <c r="K96">
        <v>0</v>
      </c>
      <c r="L96">
        <v>0.17986857120371499</v>
      </c>
    </row>
    <row r="97" spans="1:12" x14ac:dyDescent="0.55000000000000004">
      <c r="A97" t="s">
        <v>1249</v>
      </c>
      <c r="B97">
        <v>18</v>
      </c>
      <c r="C97">
        <v>0</v>
      </c>
      <c r="D97">
        <v>10</v>
      </c>
      <c r="E97" t="s">
        <v>6</v>
      </c>
      <c r="F97">
        <v>33</v>
      </c>
      <c r="G97">
        <v>10</v>
      </c>
      <c r="H97">
        <v>0</v>
      </c>
      <c r="I97">
        <v>0</v>
      </c>
      <c r="J97">
        <v>0</v>
      </c>
      <c r="K97">
        <v>0</v>
      </c>
      <c r="L97">
        <v>0.17986857120371499</v>
      </c>
    </row>
    <row r="98" spans="1:12" x14ac:dyDescent="0.55000000000000004">
      <c r="A98" t="s">
        <v>1254</v>
      </c>
      <c r="B98">
        <v>32</v>
      </c>
      <c r="C98">
        <v>0</v>
      </c>
      <c r="D98">
        <v>0</v>
      </c>
      <c r="E98" t="s">
        <v>6</v>
      </c>
      <c r="F98">
        <v>43</v>
      </c>
      <c r="G98">
        <v>0</v>
      </c>
      <c r="H98">
        <v>0</v>
      </c>
      <c r="I98">
        <v>0</v>
      </c>
      <c r="J98">
        <v>0</v>
      </c>
      <c r="K98">
        <v>0</v>
      </c>
      <c r="L98">
        <v>0.17986857120371499</v>
      </c>
    </row>
    <row r="99" spans="1:12" x14ac:dyDescent="0.55000000000000004">
      <c r="A99" t="s">
        <v>1255</v>
      </c>
      <c r="B99">
        <v>38</v>
      </c>
      <c r="C99">
        <v>0</v>
      </c>
      <c r="D99">
        <v>0</v>
      </c>
      <c r="E99" t="s">
        <v>6</v>
      </c>
      <c r="F99">
        <v>120</v>
      </c>
      <c r="G99">
        <v>0</v>
      </c>
      <c r="H99">
        <v>0</v>
      </c>
      <c r="I99">
        <v>0</v>
      </c>
      <c r="J99">
        <v>0</v>
      </c>
      <c r="K99">
        <v>0</v>
      </c>
      <c r="L99">
        <v>0.17986857120371499</v>
      </c>
    </row>
    <row r="100" spans="1:12" x14ac:dyDescent="0.55000000000000004">
      <c r="A100" t="s">
        <v>1257</v>
      </c>
      <c r="B100">
        <v>51</v>
      </c>
      <c r="C100">
        <v>0</v>
      </c>
      <c r="D100">
        <v>0</v>
      </c>
      <c r="E100" t="s">
        <v>6</v>
      </c>
      <c r="F100">
        <v>19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0.17986857120371499</v>
      </c>
    </row>
    <row r="101" spans="1:12" x14ac:dyDescent="0.55000000000000004">
      <c r="A101" t="s">
        <v>1258</v>
      </c>
      <c r="B101">
        <v>83</v>
      </c>
      <c r="C101">
        <v>0</v>
      </c>
      <c r="D101">
        <v>1</v>
      </c>
      <c r="E101" t="s">
        <v>6</v>
      </c>
      <c r="F101">
        <v>77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0.17986857120371499</v>
      </c>
    </row>
    <row r="102" spans="1:12" x14ac:dyDescent="0.55000000000000004">
      <c r="A102" t="s">
        <v>1260</v>
      </c>
      <c r="B102">
        <v>39</v>
      </c>
      <c r="C102">
        <v>0</v>
      </c>
      <c r="D102">
        <v>0</v>
      </c>
      <c r="E102" t="s">
        <v>6</v>
      </c>
      <c r="F102">
        <v>36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0.17986857120371499</v>
      </c>
    </row>
    <row r="103" spans="1:12" x14ac:dyDescent="0.55000000000000004">
      <c r="A103" t="s">
        <v>1261</v>
      </c>
      <c r="B103">
        <v>18</v>
      </c>
      <c r="C103">
        <v>0</v>
      </c>
      <c r="D103">
        <v>8</v>
      </c>
      <c r="E103" t="s">
        <v>6</v>
      </c>
      <c r="F103">
        <v>32</v>
      </c>
      <c r="G103">
        <v>8</v>
      </c>
      <c r="H103">
        <v>0</v>
      </c>
      <c r="I103">
        <v>0</v>
      </c>
      <c r="J103">
        <v>0</v>
      </c>
      <c r="K103">
        <v>0</v>
      </c>
      <c r="L103">
        <v>0.17986857120371499</v>
      </c>
    </row>
    <row r="104" spans="1:12" x14ac:dyDescent="0.55000000000000004">
      <c r="A104" t="s">
        <v>1264</v>
      </c>
      <c r="B104">
        <v>14</v>
      </c>
      <c r="C104">
        <v>0</v>
      </c>
      <c r="D104">
        <v>8</v>
      </c>
      <c r="E104" t="s">
        <v>6</v>
      </c>
      <c r="F104">
        <v>36</v>
      </c>
      <c r="G104">
        <v>8</v>
      </c>
      <c r="H104">
        <v>0</v>
      </c>
      <c r="I104">
        <v>0</v>
      </c>
      <c r="J104">
        <v>0</v>
      </c>
      <c r="K104">
        <v>0</v>
      </c>
      <c r="L104">
        <v>0.17986857120371499</v>
      </c>
    </row>
    <row r="105" spans="1:12" x14ac:dyDescent="0.55000000000000004">
      <c r="A105" t="s">
        <v>1265</v>
      </c>
      <c r="B105">
        <v>48</v>
      </c>
      <c r="C105">
        <v>0</v>
      </c>
      <c r="D105">
        <v>0</v>
      </c>
      <c r="E105" t="s">
        <v>6</v>
      </c>
      <c r="F105">
        <v>45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0.17986857120371499</v>
      </c>
    </row>
    <row r="106" spans="1:12" x14ac:dyDescent="0.55000000000000004">
      <c r="A106" t="s">
        <v>1266</v>
      </c>
      <c r="B106">
        <v>17</v>
      </c>
      <c r="C106">
        <v>0</v>
      </c>
      <c r="D106">
        <v>41</v>
      </c>
      <c r="E106" t="s">
        <v>6</v>
      </c>
      <c r="F106">
        <v>30</v>
      </c>
      <c r="G106">
        <v>41</v>
      </c>
      <c r="H106">
        <v>0</v>
      </c>
      <c r="I106">
        <v>0</v>
      </c>
      <c r="J106">
        <v>0</v>
      </c>
      <c r="K106">
        <v>0</v>
      </c>
      <c r="L106">
        <v>0.17986857120371499</v>
      </c>
    </row>
    <row r="107" spans="1:12" x14ac:dyDescent="0.55000000000000004">
      <c r="A107" t="s">
        <v>1269</v>
      </c>
      <c r="B107">
        <v>57</v>
      </c>
      <c r="C107">
        <v>0</v>
      </c>
      <c r="D107">
        <v>3</v>
      </c>
      <c r="E107" t="s">
        <v>6</v>
      </c>
      <c r="F107">
        <v>66</v>
      </c>
      <c r="G107">
        <v>3</v>
      </c>
      <c r="H107">
        <v>0</v>
      </c>
      <c r="I107">
        <v>0</v>
      </c>
      <c r="J107">
        <v>0</v>
      </c>
      <c r="K107">
        <v>0</v>
      </c>
      <c r="L107">
        <v>0.17986857120371499</v>
      </c>
    </row>
    <row r="108" spans="1:12" x14ac:dyDescent="0.55000000000000004">
      <c r="A108" t="s">
        <v>1270</v>
      </c>
      <c r="B108">
        <v>1</v>
      </c>
      <c r="C108">
        <v>0</v>
      </c>
      <c r="D108">
        <v>5</v>
      </c>
      <c r="E108" t="s">
        <v>6</v>
      </c>
      <c r="F108">
        <v>90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0.17986857120371499</v>
      </c>
    </row>
    <row r="109" spans="1:12" x14ac:dyDescent="0.55000000000000004">
      <c r="A109" t="s">
        <v>1272</v>
      </c>
      <c r="B109">
        <v>11</v>
      </c>
      <c r="C109">
        <v>0</v>
      </c>
      <c r="D109">
        <v>0</v>
      </c>
      <c r="E109" t="s">
        <v>6</v>
      </c>
      <c r="F109" t="e">
        <v>#N/A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0.17986857120371499</v>
      </c>
    </row>
    <row r="110" spans="1:12" x14ac:dyDescent="0.55000000000000004">
      <c r="A110" t="s">
        <v>1297</v>
      </c>
      <c r="B110">
        <v>28</v>
      </c>
      <c r="C110">
        <v>0</v>
      </c>
      <c r="D110">
        <v>17</v>
      </c>
      <c r="E110" t="s">
        <v>7</v>
      </c>
      <c r="F110">
        <v>68</v>
      </c>
      <c r="G110">
        <v>17</v>
      </c>
      <c r="H110">
        <v>0</v>
      </c>
      <c r="I110">
        <v>0</v>
      </c>
      <c r="J110">
        <v>0</v>
      </c>
      <c r="K110">
        <v>0</v>
      </c>
      <c r="L110">
        <v>0.17986857120371499</v>
      </c>
    </row>
    <row r="111" spans="1:12" x14ac:dyDescent="0.55000000000000004">
      <c r="A111" t="s">
        <v>1324</v>
      </c>
      <c r="B111">
        <v>30</v>
      </c>
      <c r="C111">
        <v>0</v>
      </c>
      <c r="D111">
        <v>18</v>
      </c>
      <c r="E111" t="s">
        <v>7</v>
      </c>
      <c r="F111">
        <v>81</v>
      </c>
      <c r="G111">
        <v>18</v>
      </c>
      <c r="H111">
        <v>0</v>
      </c>
      <c r="I111">
        <v>0</v>
      </c>
      <c r="J111">
        <v>0</v>
      </c>
      <c r="K111">
        <v>0</v>
      </c>
      <c r="L111">
        <v>0.17986857120371499</v>
      </c>
    </row>
    <row r="112" spans="1:12" x14ac:dyDescent="0.55000000000000004">
      <c r="A112" t="s">
        <v>1326</v>
      </c>
      <c r="B112">
        <v>52</v>
      </c>
      <c r="C112">
        <v>0</v>
      </c>
      <c r="D112">
        <v>91</v>
      </c>
      <c r="E112" t="s">
        <v>7</v>
      </c>
      <c r="F112">
        <v>116</v>
      </c>
      <c r="G112">
        <v>91</v>
      </c>
      <c r="H112">
        <v>0</v>
      </c>
      <c r="I112">
        <v>0</v>
      </c>
      <c r="J112">
        <v>0</v>
      </c>
      <c r="K112">
        <v>0</v>
      </c>
      <c r="L112">
        <v>0.17986857120371499</v>
      </c>
    </row>
    <row r="113" spans="1:12" x14ac:dyDescent="0.55000000000000004">
      <c r="A113" t="s">
        <v>1328</v>
      </c>
      <c r="B113">
        <v>42</v>
      </c>
      <c r="C113">
        <v>0</v>
      </c>
      <c r="D113">
        <v>22</v>
      </c>
      <c r="E113" t="s">
        <v>7</v>
      </c>
      <c r="F113" t="e">
        <v>#N/A</v>
      </c>
      <c r="G113">
        <v>22</v>
      </c>
      <c r="H113">
        <v>0</v>
      </c>
      <c r="I113">
        <v>0</v>
      </c>
      <c r="J113">
        <v>0</v>
      </c>
      <c r="K113">
        <v>0</v>
      </c>
      <c r="L113">
        <v>0.17986857120371499</v>
      </c>
    </row>
    <row r="114" spans="1:12" x14ac:dyDescent="0.55000000000000004">
      <c r="A114" t="s">
        <v>1337</v>
      </c>
      <c r="B114">
        <v>52</v>
      </c>
      <c r="C114">
        <v>0</v>
      </c>
      <c r="D114">
        <v>43</v>
      </c>
      <c r="E114" t="s">
        <v>7</v>
      </c>
      <c r="F114">
        <v>64</v>
      </c>
      <c r="G114">
        <v>43</v>
      </c>
      <c r="H114">
        <v>0</v>
      </c>
      <c r="I114">
        <v>0</v>
      </c>
      <c r="J114">
        <v>0</v>
      </c>
      <c r="K114">
        <v>0</v>
      </c>
      <c r="L114">
        <v>0.17986857120371499</v>
      </c>
    </row>
    <row r="115" spans="1:12" x14ac:dyDescent="0.55000000000000004">
      <c r="A115" t="s">
        <v>1365</v>
      </c>
      <c r="B115">
        <v>12</v>
      </c>
      <c r="C115">
        <v>0</v>
      </c>
      <c r="D115">
        <v>79</v>
      </c>
      <c r="E115" t="s">
        <v>7</v>
      </c>
      <c r="F115">
        <v>136</v>
      </c>
      <c r="G115">
        <v>79</v>
      </c>
      <c r="H115">
        <v>0</v>
      </c>
      <c r="I115">
        <v>0</v>
      </c>
      <c r="J115">
        <v>0</v>
      </c>
      <c r="K115">
        <v>0</v>
      </c>
      <c r="L115">
        <v>0.17986857120371499</v>
      </c>
    </row>
    <row r="116" spans="1:12" x14ac:dyDescent="0.55000000000000004">
      <c r="A116" t="s">
        <v>1391</v>
      </c>
      <c r="B116">
        <v>49</v>
      </c>
      <c r="C116">
        <v>0</v>
      </c>
      <c r="D116">
        <v>12</v>
      </c>
      <c r="E116" t="s">
        <v>7</v>
      </c>
      <c r="F116">
        <v>73</v>
      </c>
      <c r="G116">
        <v>12</v>
      </c>
      <c r="H116">
        <v>0</v>
      </c>
      <c r="I116">
        <v>0</v>
      </c>
      <c r="J116">
        <v>0</v>
      </c>
      <c r="K116">
        <v>0</v>
      </c>
      <c r="L116">
        <v>0.17986857120371499</v>
      </c>
    </row>
    <row r="117" spans="1:12" x14ac:dyDescent="0.55000000000000004">
      <c r="A117" t="s">
        <v>1419</v>
      </c>
      <c r="B117">
        <v>16</v>
      </c>
      <c r="C117">
        <v>0</v>
      </c>
      <c r="D117">
        <v>10</v>
      </c>
      <c r="E117" t="s">
        <v>7</v>
      </c>
      <c r="F117">
        <v>45</v>
      </c>
      <c r="G117">
        <v>10</v>
      </c>
      <c r="H117">
        <v>0</v>
      </c>
      <c r="I117">
        <v>0</v>
      </c>
      <c r="J117">
        <v>0</v>
      </c>
      <c r="K117">
        <v>0</v>
      </c>
      <c r="L117">
        <v>0.17986857120371499</v>
      </c>
    </row>
    <row r="118" spans="1:12" x14ac:dyDescent="0.55000000000000004">
      <c r="A118" t="s">
        <v>1427</v>
      </c>
      <c r="B118">
        <v>12</v>
      </c>
      <c r="C118">
        <v>0</v>
      </c>
      <c r="D118">
        <v>12</v>
      </c>
      <c r="E118" t="s">
        <v>7</v>
      </c>
      <c r="F118" t="e">
        <v>#N/A</v>
      </c>
      <c r="G118">
        <v>12</v>
      </c>
      <c r="H118">
        <v>0</v>
      </c>
      <c r="I118">
        <v>0</v>
      </c>
      <c r="J118">
        <v>0</v>
      </c>
      <c r="K118">
        <v>0</v>
      </c>
      <c r="L118">
        <v>0.17986857120371499</v>
      </c>
    </row>
    <row r="119" spans="1:12" x14ac:dyDescent="0.55000000000000004">
      <c r="A119" t="s">
        <v>1441</v>
      </c>
      <c r="B119">
        <v>10</v>
      </c>
      <c r="C119">
        <v>0</v>
      </c>
      <c r="D119">
        <v>0</v>
      </c>
      <c r="E119" t="s">
        <v>7</v>
      </c>
      <c r="F119">
        <v>25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0.17986857120371499</v>
      </c>
    </row>
    <row r="120" spans="1:12" x14ac:dyDescent="0.55000000000000004">
      <c r="A120" t="s">
        <v>1446</v>
      </c>
      <c r="B120">
        <v>61</v>
      </c>
      <c r="C120">
        <v>0</v>
      </c>
      <c r="D120">
        <v>39</v>
      </c>
      <c r="E120" t="s">
        <v>7</v>
      </c>
      <c r="F120">
        <v>60</v>
      </c>
      <c r="G120">
        <v>39</v>
      </c>
      <c r="H120">
        <v>0</v>
      </c>
      <c r="I120">
        <v>0</v>
      </c>
      <c r="J120">
        <v>0</v>
      </c>
      <c r="K120">
        <v>0</v>
      </c>
      <c r="L120">
        <v>0.17986857120371499</v>
      </c>
    </row>
    <row r="121" spans="1:12" x14ac:dyDescent="0.55000000000000004">
      <c r="A121" t="s">
        <v>1452</v>
      </c>
      <c r="B121">
        <v>18</v>
      </c>
      <c r="C121">
        <v>0</v>
      </c>
      <c r="D121">
        <v>47</v>
      </c>
      <c r="E121" t="s">
        <v>7</v>
      </c>
      <c r="F121">
        <v>24</v>
      </c>
      <c r="G121">
        <v>47</v>
      </c>
      <c r="H121">
        <v>0</v>
      </c>
      <c r="I121">
        <v>0</v>
      </c>
      <c r="J121">
        <v>0</v>
      </c>
      <c r="K121">
        <v>0</v>
      </c>
      <c r="L121">
        <v>0.17986857120371499</v>
      </c>
    </row>
    <row r="122" spans="1:12" x14ac:dyDescent="0.55000000000000004">
      <c r="A122" t="s">
        <v>1454</v>
      </c>
      <c r="B122">
        <v>45</v>
      </c>
      <c r="C122">
        <v>0</v>
      </c>
      <c r="D122">
        <v>85</v>
      </c>
      <c r="E122" t="s">
        <v>7</v>
      </c>
      <c r="F122">
        <v>97</v>
      </c>
      <c r="G122">
        <v>85</v>
      </c>
      <c r="H122">
        <v>0</v>
      </c>
      <c r="I122">
        <v>0</v>
      </c>
      <c r="J122">
        <v>0</v>
      </c>
      <c r="K122">
        <v>0</v>
      </c>
      <c r="L122">
        <v>0.17986857120371499</v>
      </c>
    </row>
    <row r="123" spans="1:12" x14ac:dyDescent="0.55000000000000004">
      <c r="A123" t="s">
        <v>1457</v>
      </c>
      <c r="B123">
        <v>26</v>
      </c>
      <c r="C123">
        <v>0</v>
      </c>
      <c r="D123">
        <v>4</v>
      </c>
      <c r="E123" t="s">
        <v>7</v>
      </c>
      <c r="F123">
        <v>42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0.17986857120371499</v>
      </c>
    </row>
    <row r="124" spans="1:12" x14ac:dyDescent="0.55000000000000004">
      <c r="A124" t="s">
        <v>1478</v>
      </c>
      <c r="B124">
        <v>30</v>
      </c>
      <c r="C124">
        <v>0</v>
      </c>
      <c r="D124">
        <v>10</v>
      </c>
      <c r="E124" t="s">
        <v>7</v>
      </c>
      <c r="F124">
        <v>54</v>
      </c>
      <c r="G124">
        <v>10</v>
      </c>
      <c r="H124">
        <v>0</v>
      </c>
      <c r="I124">
        <v>0</v>
      </c>
      <c r="J124">
        <v>0</v>
      </c>
      <c r="K124">
        <v>0</v>
      </c>
      <c r="L124">
        <v>0.17986857120371499</v>
      </c>
    </row>
    <row r="125" spans="1:12" x14ac:dyDescent="0.55000000000000004">
      <c r="A125" t="s">
        <v>1483</v>
      </c>
      <c r="B125">
        <v>37</v>
      </c>
      <c r="C125">
        <v>0</v>
      </c>
      <c r="D125">
        <v>31</v>
      </c>
      <c r="E125" t="s">
        <v>7</v>
      </c>
      <c r="F125">
        <v>48</v>
      </c>
      <c r="G125">
        <v>31</v>
      </c>
      <c r="H125">
        <v>0</v>
      </c>
      <c r="I125">
        <v>0</v>
      </c>
      <c r="J125">
        <v>0</v>
      </c>
      <c r="K125">
        <v>0</v>
      </c>
      <c r="L125">
        <v>0.17986857120371499</v>
      </c>
    </row>
    <row r="126" spans="1:12" x14ac:dyDescent="0.55000000000000004">
      <c r="A126" t="s">
        <v>1484</v>
      </c>
      <c r="B126">
        <v>15</v>
      </c>
      <c r="C126">
        <v>0</v>
      </c>
      <c r="D126">
        <v>5</v>
      </c>
      <c r="E126" t="s">
        <v>7</v>
      </c>
      <c r="F126" t="e">
        <v>#N/A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0.17986857120371499</v>
      </c>
    </row>
    <row r="127" spans="1:12" x14ac:dyDescent="0.55000000000000004">
      <c r="A127" t="s">
        <v>1485</v>
      </c>
      <c r="B127">
        <v>3</v>
      </c>
      <c r="C127">
        <v>0</v>
      </c>
      <c r="D127">
        <v>19</v>
      </c>
      <c r="E127" t="s">
        <v>7</v>
      </c>
      <c r="F127" t="e">
        <v>#N/A</v>
      </c>
      <c r="G127">
        <v>19</v>
      </c>
      <c r="H127">
        <v>0</v>
      </c>
      <c r="I127">
        <v>0</v>
      </c>
      <c r="J127">
        <v>0</v>
      </c>
      <c r="K127">
        <v>0</v>
      </c>
      <c r="L127">
        <v>0.17986857120371499</v>
      </c>
    </row>
    <row r="128" spans="1:12" x14ac:dyDescent="0.55000000000000004">
      <c r="A128" t="s">
        <v>1488</v>
      </c>
      <c r="B128">
        <v>18</v>
      </c>
      <c r="C128">
        <v>0</v>
      </c>
      <c r="D128">
        <v>26</v>
      </c>
      <c r="E128" t="s">
        <v>7</v>
      </c>
      <c r="F128">
        <v>30</v>
      </c>
      <c r="G128">
        <v>26</v>
      </c>
      <c r="H128">
        <v>0</v>
      </c>
      <c r="I128">
        <v>0</v>
      </c>
      <c r="J128">
        <v>0</v>
      </c>
      <c r="K128">
        <v>0</v>
      </c>
      <c r="L128">
        <v>0.17986857120371499</v>
      </c>
    </row>
    <row r="129" spans="1:12" x14ac:dyDescent="0.55000000000000004">
      <c r="A129" t="s">
        <v>1493</v>
      </c>
      <c r="B129">
        <v>48</v>
      </c>
      <c r="C129">
        <v>0</v>
      </c>
      <c r="D129">
        <v>70</v>
      </c>
      <c r="E129" t="s">
        <v>8</v>
      </c>
      <c r="F129">
        <v>108</v>
      </c>
      <c r="G129">
        <v>70</v>
      </c>
      <c r="H129">
        <v>0</v>
      </c>
      <c r="I129">
        <v>0</v>
      </c>
      <c r="J129">
        <v>0</v>
      </c>
      <c r="K129">
        <v>0</v>
      </c>
      <c r="L129">
        <v>0.17986857120371499</v>
      </c>
    </row>
    <row r="130" spans="1:12" x14ac:dyDescent="0.55000000000000004">
      <c r="A130" t="s">
        <v>1508</v>
      </c>
      <c r="B130">
        <v>59</v>
      </c>
      <c r="C130">
        <v>0</v>
      </c>
      <c r="D130">
        <v>49</v>
      </c>
      <c r="E130" t="s">
        <v>8</v>
      </c>
      <c r="F130">
        <v>64</v>
      </c>
      <c r="G130">
        <v>49</v>
      </c>
      <c r="H130">
        <v>0</v>
      </c>
      <c r="I130">
        <v>0</v>
      </c>
      <c r="J130">
        <v>0</v>
      </c>
      <c r="K130">
        <v>0</v>
      </c>
      <c r="L130">
        <v>0.17986857120371499</v>
      </c>
    </row>
    <row r="131" spans="1:12" x14ac:dyDescent="0.55000000000000004">
      <c r="A131" t="s">
        <v>1551</v>
      </c>
      <c r="B131">
        <v>63</v>
      </c>
      <c r="C131">
        <v>0</v>
      </c>
      <c r="D131">
        <v>46</v>
      </c>
      <c r="E131" t="s">
        <v>8</v>
      </c>
      <c r="F131">
        <v>91</v>
      </c>
      <c r="G131">
        <v>46</v>
      </c>
      <c r="H131">
        <v>0</v>
      </c>
      <c r="I131">
        <v>0</v>
      </c>
      <c r="J131">
        <v>0</v>
      </c>
      <c r="K131">
        <v>0</v>
      </c>
      <c r="L131">
        <v>0.17986857120371499</v>
      </c>
    </row>
    <row r="132" spans="1:12" x14ac:dyDescent="0.55000000000000004">
      <c r="A132" t="s">
        <v>1571</v>
      </c>
      <c r="B132">
        <v>15</v>
      </c>
      <c r="C132">
        <v>0</v>
      </c>
      <c r="D132">
        <v>15</v>
      </c>
      <c r="E132" t="s">
        <v>8</v>
      </c>
      <c r="F132">
        <v>25</v>
      </c>
      <c r="G132">
        <v>15</v>
      </c>
      <c r="H132">
        <v>0</v>
      </c>
      <c r="I132">
        <v>0</v>
      </c>
      <c r="J132">
        <v>0</v>
      </c>
      <c r="K132">
        <v>0</v>
      </c>
      <c r="L132">
        <v>0.17986857120371499</v>
      </c>
    </row>
    <row r="133" spans="1:12" x14ac:dyDescent="0.55000000000000004">
      <c r="A133" t="s">
        <v>1584</v>
      </c>
      <c r="B133">
        <v>62</v>
      </c>
      <c r="C133">
        <v>0</v>
      </c>
      <c r="D133">
        <v>58</v>
      </c>
      <c r="E133" t="s">
        <v>8</v>
      </c>
      <c r="F133">
        <v>90</v>
      </c>
      <c r="G133">
        <v>58</v>
      </c>
      <c r="H133">
        <v>0</v>
      </c>
      <c r="I133">
        <v>0</v>
      </c>
      <c r="J133">
        <v>0</v>
      </c>
      <c r="K133">
        <v>0</v>
      </c>
      <c r="L133">
        <v>0.17986857120371499</v>
      </c>
    </row>
    <row r="134" spans="1:12" x14ac:dyDescent="0.55000000000000004">
      <c r="A134" t="s">
        <v>1615</v>
      </c>
      <c r="B134">
        <v>48</v>
      </c>
      <c r="C134">
        <v>0</v>
      </c>
      <c r="D134">
        <v>60</v>
      </c>
      <c r="E134" t="s">
        <v>8</v>
      </c>
      <c r="F134">
        <v>60</v>
      </c>
      <c r="G134">
        <v>60</v>
      </c>
      <c r="H134">
        <v>0</v>
      </c>
      <c r="I134">
        <v>0</v>
      </c>
      <c r="J134">
        <v>0</v>
      </c>
      <c r="K134">
        <v>0</v>
      </c>
      <c r="L134">
        <v>0.17986857120371499</v>
      </c>
    </row>
    <row r="135" spans="1:12" x14ac:dyDescent="0.55000000000000004">
      <c r="A135" t="s">
        <v>1626</v>
      </c>
      <c r="B135">
        <v>71</v>
      </c>
      <c r="C135">
        <v>0</v>
      </c>
      <c r="D135">
        <v>71</v>
      </c>
      <c r="E135" t="s">
        <v>8</v>
      </c>
      <c r="F135">
        <v>60</v>
      </c>
      <c r="G135">
        <v>71</v>
      </c>
      <c r="H135">
        <v>0</v>
      </c>
      <c r="I135">
        <v>0</v>
      </c>
      <c r="J135">
        <v>0</v>
      </c>
      <c r="K135">
        <v>0</v>
      </c>
      <c r="L135">
        <v>0.17986857120371499</v>
      </c>
    </row>
    <row r="136" spans="1:12" x14ac:dyDescent="0.55000000000000004">
      <c r="A136" t="s">
        <v>1643</v>
      </c>
      <c r="B136">
        <v>34</v>
      </c>
      <c r="C136">
        <v>0</v>
      </c>
      <c r="D136">
        <v>3</v>
      </c>
      <c r="E136" t="s">
        <v>8</v>
      </c>
      <c r="F136" t="e">
        <v>#N/A</v>
      </c>
      <c r="G136">
        <v>3</v>
      </c>
      <c r="H136">
        <v>0</v>
      </c>
      <c r="I136">
        <v>0</v>
      </c>
      <c r="J136">
        <v>0</v>
      </c>
      <c r="K136">
        <v>0</v>
      </c>
      <c r="L136">
        <v>0.17986857120371499</v>
      </c>
    </row>
    <row r="137" spans="1:12" x14ac:dyDescent="0.55000000000000004">
      <c r="A137" t="s">
        <v>1680</v>
      </c>
      <c r="B137">
        <v>31</v>
      </c>
      <c r="C137">
        <v>0</v>
      </c>
      <c r="D137">
        <v>31</v>
      </c>
      <c r="E137" t="s">
        <v>8</v>
      </c>
      <c r="F137">
        <v>46</v>
      </c>
      <c r="G137">
        <v>31</v>
      </c>
      <c r="H137">
        <v>0</v>
      </c>
      <c r="I137">
        <v>0</v>
      </c>
      <c r="J137">
        <v>0</v>
      </c>
      <c r="K137">
        <v>0</v>
      </c>
      <c r="L137">
        <v>0.17986857120371499</v>
      </c>
    </row>
    <row r="138" spans="1:12" x14ac:dyDescent="0.55000000000000004">
      <c r="A138" t="s">
        <v>1730</v>
      </c>
      <c r="B138">
        <v>18</v>
      </c>
      <c r="C138">
        <v>0</v>
      </c>
      <c r="D138">
        <v>3</v>
      </c>
      <c r="E138" t="s">
        <v>9</v>
      </c>
      <c r="F138">
        <v>19</v>
      </c>
      <c r="G138">
        <v>3</v>
      </c>
      <c r="H138">
        <v>0</v>
      </c>
      <c r="I138">
        <v>0</v>
      </c>
      <c r="J138">
        <v>0</v>
      </c>
      <c r="K138">
        <v>0</v>
      </c>
      <c r="L138">
        <v>0.17986857120371499</v>
      </c>
    </row>
    <row r="139" spans="1:12" x14ac:dyDescent="0.55000000000000004">
      <c r="A139" t="s">
        <v>1734</v>
      </c>
      <c r="B139">
        <v>31</v>
      </c>
      <c r="C139">
        <v>0</v>
      </c>
      <c r="D139">
        <v>18</v>
      </c>
      <c r="E139" t="s">
        <v>9</v>
      </c>
      <c r="F139">
        <v>40</v>
      </c>
      <c r="G139">
        <v>18</v>
      </c>
      <c r="H139">
        <v>0</v>
      </c>
      <c r="I139">
        <v>0</v>
      </c>
      <c r="J139">
        <v>0</v>
      </c>
      <c r="K139">
        <v>0</v>
      </c>
      <c r="L139">
        <v>0.17986857120371499</v>
      </c>
    </row>
    <row r="140" spans="1:12" x14ac:dyDescent="0.55000000000000004">
      <c r="A140" t="s">
        <v>1735</v>
      </c>
      <c r="B140">
        <v>22</v>
      </c>
      <c r="C140">
        <v>0</v>
      </c>
      <c r="D140">
        <v>42</v>
      </c>
      <c r="E140" t="s">
        <v>9</v>
      </c>
      <c r="F140">
        <v>46</v>
      </c>
      <c r="G140">
        <v>42</v>
      </c>
      <c r="H140">
        <v>0</v>
      </c>
      <c r="I140">
        <v>0</v>
      </c>
      <c r="J140">
        <v>0</v>
      </c>
      <c r="K140">
        <v>0</v>
      </c>
      <c r="L140">
        <v>0.17986857120371499</v>
      </c>
    </row>
    <row r="141" spans="1:12" x14ac:dyDescent="0.55000000000000004">
      <c r="A141" t="s">
        <v>1736</v>
      </c>
      <c r="B141">
        <v>17</v>
      </c>
      <c r="C141">
        <v>0</v>
      </c>
      <c r="D141">
        <v>0</v>
      </c>
      <c r="E141" t="s">
        <v>9</v>
      </c>
      <c r="F141">
        <v>42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0.17986857120371499</v>
      </c>
    </row>
    <row r="142" spans="1:12" x14ac:dyDescent="0.55000000000000004">
      <c r="A142" t="s">
        <v>1740</v>
      </c>
      <c r="B142">
        <v>27</v>
      </c>
      <c r="C142">
        <v>0</v>
      </c>
      <c r="D142">
        <v>13</v>
      </c>
      <c r="E142" t="s">
        <v>1739</v>
      </c>
      <c r="F142" t="e">
        <v>#N/A</v>
      </c>
      <c r="G142">
        <v>13</v>
      </c>
      <c r="H142">
        <v>0</v>
      </c>
      <c r="I142">
        <v>0</v>
      </c>
      <c r="J142">
        <v>0</v>
      </c>
      <c r="K142">
        <v>0</v>
      </c>
      <c r="L142">
        <v>0.17986857120371499</v>
      </c>
    </row>
    <row r="143" spans="1:12" x14ac:dyDescent="0.55000000000000004">
      <c r="A143" t="s">
        <v>1742</v>
      </c>
      <c r="B143">
        <v>81</v>
      </c>
      <c r="C143">
        <v>0</v>
      </c>
      <c r="D143">
        <v>38</v>
      </c>
      <c r="E143" t="s">
        <v>1739</v>
      </c>
      <c r="F143" t="e">
        <v>#N/A</v>
      </c>
      <c r="G143">
        <v>38</v>
      </c>
      <c r="H143">
        <v>0</v>
      </c>
      <c r="I143">
        <v>0</v>
      </c>
      <c r="J143">
        <v>0</v>
      </c>
      <c r="K143">
        <v>0</v>
      </c>
      <c r="L143">
        <v>0.17986857120371499</v>
      </c>
    </row>
    <row r="144" spans="1:12" x14ac:dyDescent="0.55000000000000004">
      <c r="A144" t="s">
        <v>1747</v>
      </c>
      <c r="B144">
        <v>4</v>
      </c>
      <c r="C144">
        <v>0</v>
      </c>
      <c r="D144">
        <v>0</v>
      </c>
      <c r="E144" t="s">
        <v>1739</v>
      </c>
      <c r="F144">
        <v>32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0.17986857120371499</v>
      </c>
    </row>
    <row r="145" spans="1:12" x14ac:dyDescent="0.55000000000000004">
      <c r="A145" t="s">
        <v>1751</v>
      </c>
      <c r="B145">
        <v>4</v>
      </c>
      <c r="C145">
        <v>0</v>
      </c>
      <c r="D145">
        <v>1</v>
      </c>
      <c r="E145" t="s">
        <v>1739</v>
      </c>
      <c r="F145">
        <v>16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0.17986857120371499</v>
      </c>
    </row>
    <row r="146" spans="1:12" x14ac:dyDescent="0.55000000000000004">
      <c r="A146" t="s">
        <v>1812</v>
      </c>
      <c r="B146">
        <v>97</v>
      </c>
      <c r="C146">
        <v>0</v>
      </c>
      <c r="D146">
        <v>27</v>
      </c>
      <c r="E146" t="s">
        <v>10</v>
      </c>
      <c r="F146">
        <v>82</v>
      </c>
      <c r="G146">
        <v>27</v>
      </c>
      <c r="H146">
        <v>0</v>
      </c>
      <c r="I146">
        <v>0</v>
      </c>
      <c r="J146">
        <v>0</v>
      </c>
      <c r="K146">
        <v>0</v>
      </c>
      <c r="L146">
        <v>0.17986857120371499</v>
      </c>
    </row>
    <row r="147" spans="1:12" x14ac:dyDescent="0.55000000000000004">
      <c r="A147" t="s">
        <v>1832</v>
      </c>
      <c r="B147">
        <v>68</v>
      </c>
      <c r="C147">
        <v>0</v>
      </c>
      <c r="D147">
        <v>9</v>
      </c>
      <c r="E147" t="s">
        <v>10</v>
      </c>
      <c r="F147">
        <v>88</v>
      </c>
      <c r="G147">
        <v>9</v>
      </c>
      <c r="H147">
        <v>0</v>
      </c>
      <c r="I147">
        <v>0</v>
      </c>
      <c r="J147">
        <v>0</v>
      </c>
      <c r="K147">
        <v>0</v>
      </c>
      <c r="L147">
        <v>0.17986857120371499</v>
      </c>
    </row>
    <row r="148" spans="1:12" x14ac:dyDescent="0.55000000000000004">
      <c r="A148" t="s">
        <v>1857</v>
      </c>
      <c r="B148">
        <v>91</v>
      </c>
      <c r="C148">
        <v>0</v>
      </c>
      <c r="D148">
        <v>10</v>
      </c>
      <c r="E148" t="s">
        <v>10</v>
      </c>
      <c r="F148">
        <v>100</v>
      </c>
      <c r="G148">
        <v>10</v>
      </c>
      <c r="H148">
        <v>0</v>
      </c>
      <c r="I148">
        <v>0</v>
      </c>
      <c r="J148">
        <v>0</v>
      </c>
      <c r="K148">
        <v>0</v>
      </c>
      <c r="L148">
        <v>0.17986857120371499</v>
      </c>
    </row>
    <row r="149" spans="1:12" x14ac:dyDescent="0.55000000000000004">
      <c r="A149" t="s">
        <v>1913</v>
      </c>
      <c r="B149">
        <v>7</v>
      </c>
      <c r="C149">
        <v>0</v>
      </c>
      <c r="D149">
        <v>1</v>
      </c>
      <c r="E149" t="s">
        <v>10</v>
      </c>
      <c r="F149" t="e">
        <v>#N/A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0.17986857120371499</v>
      </c>
    </row>
    <row r="150" spans="1:12" x14ac:dyDescent="0.55000000000000004">
      <c r="A150" t="s">
        <v>1937</v>
      </c>
      <c r="B150">
        <v>93</v>
      </c>
      <c r="C150">
        <v>0</v>
      </c>
      <c r="D150">
        <v>80</v>
      </c>
      <c r="E150" t="s">
        <v>10</v>
      </c>
      <c r="F150">
        <v>120</v>
      </c>
      <c r="G150">
        <v>80</v>
      </c>
      <c r="H150">
        <v>0</v>
      </c>
      <c r="I150">
        <v>0</v>
      </c>
      <c r="J150">
        <v>0</v>
      </c>
      <c r="K150">
        <v>0</v>
      </c>
      <c r="L150">
        <v>0.17986857120371499</v>
      </c>
    </row>
    <row r="151" spans="1:12" x14ac:dyDescent="0.55000000000000004">
      <c r="A151" t="s">
        <v>1941</v>
      </c>
      <c r="B151">
        <v>99</v>
      </c>
      <c r="C151">
        <v>0</v>
      </c>
      <c r="D151">
        <v>51</v>
      </c>
      <c r="E151" t="s">
        <v>10</v>
      </c>
      <c r="F151">
        <v>60</v>
      </c>
      <c r="G151">
        <v>51</v>
      </c>
      <c r="H151">
        <v>0</v>
      </c>
      <c r="I151">
        <v>0</v>
      </c>
      <c r="J151">
        <v>0</v>
      </c>
      <c r="K151">
        <v>0</v>
      </c>
      <c r="L151">
        <v>0.17986857120371499</v>
      </c>
    </row>
    <row r="152" spans="1:12" x14ac:dyDescent="0.55000000000000004">
      <c r="A152" t="s">
        <v>1954</v>
      </c>
      <c r="B152">
        <v>36</v>
      </c>
      <c r="C152">
        <v>0</v>
      </c>
      <c r="D152">
        <v>58</v>
      </c>
      <c r="E152" t="s">
        <v>10</v>
      </c>
      <c r="F152">
        <v>64</v>
      </c>
      <c r="G152">
        <v>58</v>
      </c>
      <c r="H152">
        <v>0</v>
      </c>
      <c r="I152">
        <v>0</v>
      </c>
      <c r="J152">
        <v>0</v>
      </c>
      <c r="K152">
        <v>0</v>
      </c>
      <c r="L152">
        <v>0.17986857120371499</v>
      </c>
    </row>
    <row r="153" spans="1:12" x14ac:dyDescent="0.55000000000000004">
      <c r="A153" t="s">
        <v>1982</v>
      </c>
      <c r="B153">
        <v>51</v>
      </c>
      <c r="C153">
        <v>0</v>
      </c>
      <c r="D153">
        <v>18</v>
      </c>
      <c r="E153" t="s">
        <v>10</v>
      </c>
      <c r="F153">
        <v>74</v>
      </c>
      <c r="G153">
        <v>18</v>
      </c>
      <c r="H153">
        <v>0</v>
      </c>
      <c r="I153">
        <v>0</v>
      </c>
      <c r="J153">
        <v>0</v>
      </c>
      <c r="K153">
        <v>0</v>
      </c>
      <c r="L153">
        <v>0.17986857120371499</v>
      </c>
    </row>
    <row r="154" spans="1:12" x14ac:dyDescent="0.55000000000000004">
      <c r="A154" t="s">
        <v>1999</v>
      </c>
      <c r="B154">
        <v>60</v>
      </c>
      <c r="C154">
        <v>0</v>
      </c>
      <c r="D154">
        <v>16</v>
      </c>
      <c r="E154" t="s">
        <v>10</v>
      </c>
      <c r="F154">
        <v>60</v>
      </c>
      <c r="G154">
        <v>16</v>
      </c>
      <c r="H154">
        <v>0</v>
      </c>
      <c r="I154">
        <v>0</v>
      </c>
      <c r="J154">
        <v>0</v>
      </c>
      <c r="K154">
        <v>0</v>
      </c>
      <c r="L154">
        <v>0.17986857120371499</v>
      </c>
    </row>
    <row r="155" spans="1:12" x14ac:dyDescent="0.55000000000000004">
      <c r="A155" t="s">
        <v>2003</v>
      </c>
      <c r="B155">
        <v>33</v>
      </c>
      <c r="C155">
        <v>0</v>
      </c>
      <c r="D155">
        <v>31</v>
      </c>
      <c r="E155" t="s">
        <v>10</v>
      </c>
      <c r="F155">
        <v>120</v>
      </c>
      <c r="G155">
        <v>31</v>
      </c>
      <c r="H155">
        <v>0</v>
      </c>
      <c r="I155">
        <v>0</v>
      </c>
      <c r="J155">
        <v>0</v>
      </c>
      <c r="K155">
        <v>0</v>
      </c>
      <c r="L155">
        <v>0.17986857120371499</v>
      </c>
    </row>
    <row r="156" spans="1:12" x14ac:dyDescent="0.55000000000000004">
      <c r="A156" t="s">
        <v>2036</v>
      </c>
      <c r="B156">
        <v>44</v>
      </c>
      <c r="C156">
        <v>0</v>
      </c>
      <c r="D156">
        <v>8</v>
      </c>
      <c r="E156" t="s">
        <v>10</v>
      </c>
      <c r="F156">
        <v>59</v>
      </c>
      <c r="G156">
        <v>8</v>
      </c>
      <c r="H156">
        <v>0</v>
      </c>
      <c r="I156">
        <v>0</v>
      </c>
      <c r="J156">
        <v>0</v>
      </c>
      <c r="K156">
        <v>0</v>
      </c>
      <c r="L156">
        <v>0.17986857120371499</v>
      </c>
    </row>
    <row r="157" spans="1:12" x14ac:dyDescent="0.55000000000000004">
      <c r="A157" t="s">
        <v>2038</v>
      </c>
      <c r="B157">
        <v>44</v>
      </c>
      <c r="C157">
        <v>0</v>
      </c>
      <c r="D157">
        <v>24</v>
      </c>
      <c r="E157" t="s">
        <v>10</v>
      </c>
      <c r="F157">
        <v>118</v>
      </c>
      <c r="G157">
        <v>24</v>
      </c>
      <c r="H157">
        <v>0</v>
      </c>
      <c r="I157">
        <v>0</v>
      </c>
      <c r="J157">
        <v>0</v>
      </c>
      <c r="K157">
        <v>0</v>
      </c>
      <c r="L157">
        <v>0.17986857120371499</v>
      </c>
    </row>
    <row r="158" spans="1:12" x14ac:dyDescent="0.55000000000000004">
      <c r="A158" t="s">
        <v>2055</v>
      </c>
      <c r="B158">
        <v>54</v>
      </c>
      <c r="C158">
        <v>0</v>
      </c>
      <c r="D158">
        <v>7</v>
      </c>
      <c r="E158" t="s">
        <v>10</v>
      </c>
      <c r="F158">
        <v>60</v>
      </c>
      <c r="G158">
        <v>7</v>
      </c>
      <c r="H158">
        <v>0</v>
      </c>
      <c r="I158">
        <v>0</v>
      </c>
      <c r="J158">
        <v>0</v>
      </c>
      <c r="K158">
        <v>0</v>
      </c>
      <c r="L158">
        <v>0.17986857120371499</v>
      </c>
    </row>
    <row r="159" spans="1:12" x14ac:dyDescent="0.55000000000000004">
      <c r="A159" t="s">
        <v>2094</v>
      </c>
      <c r="B159">
        <v>45</v>
      </c>
      <c r="C159">
        <v>0</v>
      </c>
      <c r="D159">
        <v>19</v>
      </c>
      <c r="E159" t="s">
        <v>10</v>
      </c>
      <c r="F159" t="e">
        <v>#N/A</v>
      </c>
      <c r="G159">
        <v>19</v>
      </c>
      <c r="H159">
        <v>0</v>
      </c>
      <c r="I159">
        <v>0</v>
      </c>
      <c r="J159">
        <v>0</v>
      </c>
      <c r="K159">
        <v>0</v>
      </c>
      <c r="L159">
        <v>0.17986857120371499</v>
      </c>
    </row>
    <row r="160" spans="1:12" x14ac:dyDescent="0.55000000000000004">
      <c r="A160" t="s">
        <v>2130</v>
      </c>
      <c r="B160">
        <v>37</v>
      </c>
      <c r="C160">
        <v>0</v>
      </c>
      <c r="D160">
        <v>1</v>
      </c>
      <c r="E160" t="s">
        <v>10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0.17986857120371499</v>
      </c>
    </row>
    <row r="161" spans="1:12" x14ac:dyDescent="0.55000000000000004">
      <c r="A161" t="s">
        <v>2135</v>
      </c>
      <c r="B161">
        <v>31</v>
      </c>
      <c r="C161">
        <v>0</v>
      </c>
      <c r="D161">
        <v>2</v>
      </c>
      <c r="E161" t="s">
        <v>10</v>
      </c>
      <c r="F161">
        <v>120</v>
      </c>
      <c r="G161">
        <v>2</v>
      </c>
      <c r="H161">
        <v>0</v>
      </c>
      <c r="I161">
        <v>0</v>
      </c>
      <c r="J161">
        <v>0</v>
      </c>
      <c r="K161">
        <v>0</v>
      </c>
      <c r="L161">
        <v>0.17986857120371499</v>
      </c>
    </row>
    <row r="162" spans="1:12" x14ac:dyDescent="0.55000000000000004">
      <c r="A162" t="s">
        <v>2175</v>
      </c>
      <c r="B162">
        <v>25</v>
      </c>
      <c r="C162">
        <v>0</v>
      </c>
      <c r="D162">
        <v>19</v>
      </c>
      <c r="E162" t="s">
        <v>10</v>
      </c>
      <c r="F162">
        <v>40</v>
      </c>
      <c r="G162">
        <v>19</v>
      </c>
      <c r="H162">
        <v>0</v>
      </c>
      <c r="I162">
        <v>0</v>
      </c>
      <c r="J162">
        <v>0</v>
      </c>
      <c r="K162">
        <v>0</v>
      </c>
      <c r="L162">
        <v>0.17986857120371499</v>
      </c>
    </row>
    <row r="163" spans="1:12" x14ac:dyDescent="0.55000000000000004">
      <c r="A163" t="s">
        <v>2203</v>
      </c>
      <c r="B163">
        <v>14</v>
      </c>
      <c r="C163">
        <v>0</v>
      </c>
      <c r="D163">
        <v>0</v>
      </c>
      <c r="E163" t="s">
        <v>10</v>
      </c>
      <c r="F163">
        <v>45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0.17986857120371499</v>
      </c>
    </row>
    <row r="164" spans="1:12" x14ac:dyDescent="0.55000000000000004">
      <c r="A164" t="s">
        <v>2206</v>
      </c>
      <c r="B164">
        <v>2</v>
      </c>
      <c r="C164">
        <v>0</v>
      </c>
      <c r="D164">
        <v>10</v>
      </c>
      <c r="E164" t="s">
        <v>10</v>
      </c>
      <c r="F164" t="e">
        <v>#N/A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0.17986857120371499</v>
      </c>
    </row>
    <row r="165" spans="1:12" x14ac:dyDescent="0.55000000000000004">
      <c r="A165" t="s">
        <v>2231</v>
      </c>
      <c r="B165">
        <v>6</v>
      </c>
      <c r="C165">
        <v>0</v>
      </c>
      <c r="D165">
        <v>34</v>
      </c>
      <c r="E165" t="s">
        <v>10</v>
      </c>
      <c r="F165" t="e">
        <v>#N/A</v>
      </c>
      <c r="G165">
        <v>34</v>
      </c>
      <c r="H165">
        <v>0</v>
      </c>
      <c r="I165">
        <v>0</v>
      </c>
      <c r="J165">
        <v>0</v>
      </c>
      <c r="K165">
        <v>0</v>
      </c>
      <c r="L165">
        <v>0.17986857120371499</v>
      </c>
    </row>
    <row r="166" spans="1:12" x14ac:dyDescent="0.55000000000000004">
      <c r="A166" t="s">
        <v>2232</v>
      </c>
      <c r="B166">
        <v>84</v>
      </c>
      <c r="C166">
        <v>0</v>
      </c>
      <c r="D166">
        <v>30</v>
      </c>
      <c r="E166" t="s">
        <v>10</v>
      </c>
      <c r="F166">
        <v>60</v>
      </c>
      <c r="G166">
        <v>30</v>
      </c>
      <c r="H166">
        <v>0</v>
      </c>
      <c r="I166">
        <v>0</v>
      </c>
      <c r="J166">
        <v>0</v>
      </c>
      <c r="K166">
        <v>0</v>
      </c>
      <c r="L166">
        <v>0.17986857120371499</v>
      </c>
    </row>
    <row r="167" spans="1:12" x14ac:dyDescent="0.55000000000000004">
      <c r="A167" t="s">
        <v>2233</v>
      </c>
      <c r="B167">
        <v>30</v>
      </c>
      <c r="C167">
        <v>0</v>
      </c>
      <c r="D167">
        <v>40</v>
      </c>
      <c r="E167" t="s">
        <v>10</v>
      </c>
      <c r="F167">
        <v>80</v>
      </c>
      <c r="G167">
        <v>40</v>
      </c>
      <c r="H167">
        <v>0</v>
      </c>
      <c r="I167">
        <v>0</v>
      </c>
      <c r="J167">
        <v>0</v>
      </c>
      <c r="K167">
        <v>0</v>
      </c>
      <c r="L167">
        <v>0.17986857120371499</v>
      </c>
    </row>
    <row r="168" spans="1:12" x14ac:dyDescent="0.55000000000000004">
      <c r="A168" t="s">
        <v>2237</v>
      </c>
      <c r="B168">
        <v>20</v>
      </c>
      <c r="C168">
        <v>0</v>
      </c>
      <c r="D168">
        <v>25</v>
      </c>
      <c r="E168" t="s">
        <v>10</v>
      </c>
      <c r="F168">
        <v>39</v>
      </c>
      <c r="G168">
        <v>25</v>
      </c>
      <c r="H168">
        <v>0</v>
      </c>
      <c r="I168">
        <v>0</v>
      </c>
      <c r="J168">
        <v>0</v>
      </c>
      <c r="K168">
        <v>0</v>
      </c>
      <c r="L168">
        <v>0.17986857120371499</v>
      </c>
    </row>
    <row r="169" spans="1:12" x14ac:dyDescent="0.55000000000000004">
      <c r="A169" t="s">
        <v>2261</v>
      </c>
      <c r="B169">
        <v>36</v>
      </c>
      <c r="C169">
        <v>0</v>
      </c>
      <c r="D169">
        <v>1</v>
      </c>
      <c r="E169" t="s">
        <v>10</v>
      </c>
      <c r="F169">
        <v>52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0.17986857120371499</v>
      </c>
    </row>
    <row r="170" spans="1:12" x14ac:dyDescent="0.55000000000000004">
      <c r="A170" t="s">
        <v>2263</v>
      </c>
      <c r="B170">
        <v>13</v>
      </c>
      <c r="C170">
        <v>0</v>
      </c>
      <c r="D170">
        <v>2</v>
      </c>
      <c r="E170" t="s">
        <v>10</v>
      </c>
      <c r="F170">
        <v>56</v>
      </c>
      <c r="G170">
        <v>2</v>
      </c>
      <c r="H170">
        <v>0</v>
      </c>
      <c r="I170">
        <v>0</v>
      </c>
      <c r="J170">
        <v>0</v>
      </c>
      <c r="K170">
        <v>0</v>
      </c>
      <c r="L170">
        <v>0.17986857120371499</v>
      </c>
    </row>
    <row r="171" spans="1:12" x14ac:dyDescent="0.55000000000000004">
      <c r="A171" t="s">
        <v>2282</v>
      </c>
      <c r="B171">
        <v>86</v>
      </c>
      <c r="C171">
        <v>0</v>
      </c>
      <c r="D171">
        <v>5</v>
      </c>
      <c r="E171" t="s">
        <v>10</v>
      </c>
      <c r="F171">
        <v>40</v>
      </c>
      <c r="G171">
        <v>5</v>
      </c>
      <c r="H171">
        <v>0</v>
      </c>
      <c r="I171">
        <v>0</v>
      </c>
      <c r="J171">
        <v>0</v>
      </c>
      <c r="K171">
        <v>0</v>
      </c>
      <c r="L171">
        <v>0.17986857120371499</v>
      </c>
    </row>
    <row r="172" spans="1:12" x14ac:dyDescent="0.55000000000000004">
      <c r="A172" t="s">
        <v>2293</v>
      </c>
      <c r="B172">
        <v>57</v>
      </c>
      <c r="C172">
        <v>0</v>
      </c>
      <c r="D172">
        <v>0</v>
      </c>
      <c r="E172" t="s">
        <v>10</v>
      </c>
      <c r="F172">
        <v>60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0.17986857120371499</v>
      </c>
    </row>
    <row r="173" spans="1:12" x14ac:dyDescent="0.55000000000000004">
      <c r="A173" t="s">
        <v>2310</v>
      </c>
      <c r="B173">
        <v>56</v>
      </c>
      <c r="C173">
        <v>0</v>
      </c>
      <c r="D173">
        <v>208</v>
      </c>
      <c r="E173" t="s">
        <v>10</v>
      </c>
      <c r="F173">
        <v>264</v>
      </c>
      <c r="G173">
        <v>208</v>
      </c>
      <c r="H173">
        <v>0</v>
      </c>
      <c r="I173">
        <v>0</v>
      </c>
      <c r="J173">
        <v>0</v>
      </c>
      <c r="K173">
        <v>0</v>
      </c>
      <c r="L173">
        <v>0.17986857120371499</v>
      </c>
    </row>
    <row r="174" spans="1:12" x14ac:dyDescent="0.55000000000000004">
      <c r="A174" t="s">
        <v>2313</v>
      </c>
      <c r="B174">
        <v>26</v>
      </c>
      <c r="C174">
        <v>0</v>
      </c>
      <c r="D174">
        <v>3</v>
      </c>
      <c r="E174" t="s">
        <v>10</v>
      </c>
      <c r="F174">
        <v>44</v>
      </c>
      <c r="G174">
        <v>3</v>
      </c>
      <c r="H174">
        <v>0</v>
      </c>
      <c r="I174">
        <v>0</v>
      </c>
      <c r="J174">
        <v>0</v>
      </c>
      <c r="K174">
        <v>0</v>
      </c>
      <c r="L174">
        <v>0.17986857120371499</v>
      </c>
    </row>
    <row r="175" spans="1:12" x14ac:dyDescent="0.55000000000000004">
      <c r="A175" t="s">
        <v>2325</v>
      </c>
      <c r="B175">
        <v>11</v>
      </c>
      <c r="C175">
        <v>0</v>
      </c>
      <c r="D175">
        <v>39</v>
      </c>
      <c r="E175" t="s">
        <v>10</v>
      </c>
      <c r="F175">
        <v>56</v>
      </c>
      <c r="G175">
        <v>39</v>
      </c>
      <c r="H175">
        <v>0</v>
      </c>
      <c r="I175">
        <v>0</v>
      </c>
      <c r="J175">
        <v>0</v>
      </c>
      <c r="K175">
        <v>0</v>
      </c>
      <c r="L175">
        <v>0.17986857120371499</v>
      </c>
    </row>
    <row r="176" spans="1:12" x14ac:dyDescent="0.55000000000000004">
      <c r="A176" t="s">
        <v>2328</v>
      </c>
      <c r="B176">
        <v>8</v>
      </c>
      <c r="C176">
        <v>0</v>
      </c>
      <c r="D176">
        <v>5</v>
      </c>
      <c r="E176" t="s">
        <v>10</v>
      </c>
      <c r="F176">
        <v>25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0.17986857120371499</v>
      </c>
    </row>
    <row r="177" spans="1:12" x14ac:dyDescent="0.55000000000000004">
      <c r="A177" t="s">
        <v>2360</v>
      </c>
      <c r="B177">
        <v>38</v>
      </c>
      <c r="C177">
        <v>0</v>
      </c>
      <c r="D177">
        <v>22</v>
      </c>
      <c r="E177" t="s">
        <v>10</v>
      </c>
      <c r="F177" t="e">
        <v>#N/A</v>
      </c>
      <c r="G177">
        <v>22</v>
      </c>
      <c r="H177">
        <v>0</v>
      </c>
      <c r="I177">
        <v>0</v>
      </c>
      <c r="J177">
        <v>0</v>
      </c>
      <c r="K177">
        <v>0</v>
      </c>
      <c r="L177">
        <v>0.17986857120371499</v>
      </c>
    </row>
    <row r="178" spans="1:12" x14ac:dyDescent="0.55000000000000004">
      <c r="A178" t="s">
        <v>2367</v>
      </c>
      <c r="B178">
        <v>50</v>
      </c>
      <c r="C178">
        <v>0</v>
      </c>
      <c r="D178">
        <v>8</v>
      </c>
      <c r="E178" t="s">
        <v>10</v>
      </c>
      <c r="F178">
        <v>120</v>
      </c>
      <c r="G178">
        <v>8</v>
      </c>
      <c r="H178">
        <v>0</v>
      </c>
      <c r="I178">
        <v>0</v>
      </c>
      <c r="J178">
        <v>0</v>
      </c>
      <c r="K178">
        <v>0</v>
      </c>
      <c r="L178">
        <v>0.17986857120371499</v>
      </c>
    </row>
    <row r="179" spans="1:12" x14ac:dyDescent="0.55000000000000004">
      <c r="A179" t="s">
        <v>2369</v>
      </c>
      <c r="B179">
        <v>14</v>
      </c>
      <c r="C179">
        <v>0</v>
      </c>
      <c r="D179">
        <v>0</v>
      </c>
      <c r="E179" t="s">
        <v>10</v>
      </c>
      <c r="F179">
        <v>33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0.17986857120371499</v>
      </c>
    </row>
    <row r="180" spans="1:12" x14ac:dyDescent="0.55000000000000004">
      <c r="A180" t="s">
        <v>2372</v>
      </c>
      <c r="B180">
        <v>17</v>
      </c>
      <c r="C180">
        <v>0</v>
      </c>
      <c r="D180">
        <v>6</v>
      </c>
      <c r="E180" t="s">
        <v>10</v>
      </c>
      <c r="F180" t="e">
        <v>#N/A</v>
      </c>
      <c r="G180">
        <v>6</v>
      </c>
      <c r="H180">
        <v>0</v>
      </c>
      <c r="I180">
        <v>0</v>
      </c>
      <c r="J180">
        <v>0</v>
      </c>
      <c r="K180">
        <v>0</v>
      </c>
      <c r="L180">
        <v>0.17986857120371499</v>
      </c>
    </row>
    <row r="181" spans="1:12" x14ac:dyDescent="0.55000000000000004">
      <c r="A181" t="s">
        <v>2375</v>
      </c>
      <c r="B181">
        <v>43</v>
      </c>
      <c r="C181">
        <v>0</v>
      </c>
      <c r="D181">
        <v>10</v>
      </c>
      <c r="E181" t="s">
        <v>10</v>
      </c>
      <c r="F181">
        <v>30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0.17986857120371499</v>
      </c>
    </row>
    <row r="182" spans="1:12" x14ac:dyDescent="0.55000000000000004">
      <c r="A182" t="s">
        <v>2376</v>
      </c>
      <c r="B182">
        <v>1</v>
      </c>
      <c r="C182">
        <v>0</v>
      </c>
      <c r="D182">
        <v>3</v>
      </c>
      <c r="E182" t="s">
        <v>10</v>
      </c>
      <c r="F182">
        <v>36</v>
      </c>
      <c r="G182">
        <v>3</v>
      </c>
      <c r="H182">
        <v>0</v>
      </c>
      <c r="I182">
        <v>0</v>
      </c>
      <c r="J182">
        <v>0</v>
      </c>
      <c r="K182">
        <v>0</v>
      </c>
      <c r="L182">
        <v>0.17986857120371499</v>
      </c>
    </row>
    <row r="183" spans="1:12" x14ac:dyDescent="0.55000000000000004">
      <c r="A183" t="s">
        <v>2378</v>
      </c>
      <c r="B183">
        <v>15</v>
      </c>
      <c r="C183">
        <v>0</v>
      </c>
      <c r="D183">
        <v>0</v>
      </c>
      <c r="E183" t="s">
        <v>10</v>
      </c>
      <c r="F183">
        <v>18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0.17986857120371499</v>
      </c>
    </row>
    <row r="184" spans="1:12" x14ac:dyDescent="0.55000000000000004">
      <c r="A184" t="s">
        <v>2379</v>
      </c>
      <c r="B184">
        <v>57</v>
      </c>
      <c r="C184">
        <v>0</v>
      </c>
      <c r="D184">
        <v>106</v>
      </c>
      <c r="E184" t="s">
        <v>10</v>
      </c>
      <c r="F184">
        <v>120</v>
      </c>
      <c r="G184">
        <v>106</v>
      </c>
      <c r="H184">
        <v>0</v>
      </c>
      <c r="I184">
        <v>0</v>
      </c>
      <c r="J184">
        <v>0</v>
      </c>
      <c r="K184">
        <v>0</v>
      </c>
      <c r="L184">
        <v>0.17986857120371499</v>
      </c>
    </row>
    <row r="185" spans="1:12" x14ac:dyDescent="0.55000000000000004">
      <c r="A185" t="s">
        <v>2381</v>
      </c>
      <c r="B185">
        <v>100</v>
      </c>
      <c r="C185">
        <v>0</v>
      </c>
      <c r="D185">
        <v>10</v>
      </c>
      <c r="E185" t="s">
        <v>10</v>
      </c>
      <c r="F185">
        <v>90</v>
      </c>
      <c r="G185">
        <v>10</v>
      </c>
      <c r="H185">
        <v>0</v>
      </c>
      <c r="I185">
        <v>0</v>
      </c>
      <c r="J185">
        <v>0</v>
      </c>
      <c r="K185">
        <v>0</v>
      </c>
      <c r="L185">
        <v>0.17986857120371499</v>
      </c>
    </row>
    <row r="186" spans="1:12" x14ac:dyDescent="0.55000000000000004">
      <c r="A186" t="s">
        <v>2382</v>
      </c>
      <c r="B186">
        <v>19</v>
      </c>
      <c r="C186">
        <v>0</v>
      </c>
      <c r="D186">
        <v>12</v>
      </c>
      <c r="E186" t="s">
        <v>10</v>
      </c>
      <c r="F186">
        <v>40</v>
      </c>
      <c r="G186">
        <v>12</v>
      </c>
      <c r="H186">
        <v>0</v>
      </c>
      <c r="I186">
        <v>0</v>
      </c>
      <c r="J186">
        <v>0</v>
      </c>
      <c r="K186">
        <v>0</v>
      </c>
      <c r="L186">
        <v>0.17986857120371499</v>
      </c>
    </row>
    <row r="187" spans="1:12" x14ac:dyDescent="0.55000000000000004">
      <c r="A187" t="s">
        <v>2383</v>
      </c>
      <c r="B187">
        <v>72</v>
      </c>
      <c r="C187">
        <v>0</v>
      </c>
      <c r="D187">
        <v>38</v>
      </c>
      <c r="E187" t="s">
        <v>10</v>
      </c>
      <c r="F187" t="e">
        <v>#N/A</v>
      </c>
      <c r="G187">
        <v>38</v>
      </c>
      <c r="H187">
        <v>0</v>
      </c>
      <c r="I187">
        <v>0</v>
      </c>
      <c r="J187">
        <v>0</v>
      </c>
      <c r="K187">
        <v>0</v>
      </c>
      <c r="L187">
        <v>0.17986857120371499</v>
      </c>
    </row>
    <row r="188" spans="1:12" x14ac:dyDescent="0.55000000000000004">
      <c r="A188" t="s">
        <v>2385</v>
      </c>
      <c r="B188">
        <v>72</v>
      </c>
      <c r="C188">
        <v>0</v>
      </c>
      <c r="D188">
        <v>12</v>
      </c>
      <c r="E188" t="s">
        <v>10</v>
      </c>
      <c r="F188">
        <v>77</v>
      </c>
      <c r="G188">
        <v>12</v>
      </c>
      <c r="H188">
        <v>0</v>
      </c>
      <c r="I188">
        <v>0</v>
      </c>
      <c r="J188">
        <v>0</v>
      </c>
      <c r="K188">
        <v>0</v>
      </c>
      <c r="L188">
        <v>0.17986857120371499</v>
      </c>
    </row>
    <row r="189" spans="1:12" x14ac:dyDescent="0.55000000000000004">
      <c r="A189" t="s">
        <v>2388</v>
      </c>
      <c r="B189">
        <v>63</v>
      </c>
      <c r="C189">
        <v>0</v>
      </c>
      <c r="D189">
        <v>8</v>
      </c>
      <c r="E189" t="s">
        <v>10</v>
      </c>
      <c r="F189">
        <v>97</v>
      </c>
      <c r="G189">
        <v>8</v>
      </c>
      <c r="H189">
        <v>0</v>
      </c>
      <c r="I189">
        <v>0</v>
      </c>
      <c r="J189">
        <v>0</v>
      </c>
      <c r="K189">
        <v>0</v>
      </c>
      <c r="L189">
        <v>0.17986857120371499</v>
      </c>
    </row>
    <row r="190" spans="1:12" x14ac:dyDescent="0.55000000000000004">
      <c r="A190" t="s">
        <v>2389</v>
      </c>
      <c r="B190">
        <v>31</v>
      </c>
      <c r="C190">
        <v>0</v>
      </c>
      <c r="D190">
        <v>3</v>
      </c>
      <c r="E190" t="s">
        <v>10</v>
      </c>
      <c r="F190">
        <v>45</v>
      </c>
      <c r="G190">
        <v>3</v>
      </c>
      <c r="H190">
        <v>0</v>
      </c>
      <c r="I190">
        <v>0</v>
      </c>
      <c r="J190">
        <v>0</v>
      </c>
      <c r="K190">
        <v>0</v>
      </c>
      <c r="L190">
        <v>0.17986857120371499</v>
      </c>
    </row>
    <row r="191" spans="1:12" x14ac:dyDescent="0.55000000000000004">
      <c r="A191" t="s">
        <v>2391</v>
      </c>
      <c r="B191">
        <v>34</v>
      </c>
      <c r="C191">
        <v>0</v>
      </c>
      <c r="D191">
        <v>31</v>
      </c>
      <c r="E191" t="s">
        <v>10</v>
      </c>
      <c r="F191">
        <v>120</v>
      </c>
      <c r="G191">
        <v>31</v>
      </c>
      <c r="H191">
        <v>0</v>
      </c>
      <c r="I191">
        <v>0</v>
      </c>
      <c r="J191">
        <v>0</v>
      </c>
      <c r="K191">
        <v>0</v>
      </c>
      <c r="L191">
        <v>0.17986857120371499</v>
      </c>
    </row>
    <row r="192" spans="1:12" x14ac:dyDescent="0.55000000000000004">
      <c r="A192" t="s">
        <v>2393</v>
      </c>
      <c r="B192">
        <v>15</v>
      </c>
      <c r="C192">
        <v>0</v>
      </c>
      <c r="D192">
        <v>10</v>
      </c>
      <c r="E192" t="s">
        <v>10</v>
      </c>
      <c r="F192">
        <v>30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0.17986857120371499</v>
      </c>
    </row>
    <row r="193" spans="1:12" x14ac:dyDescent="0.55000000000000004">
      <c r="A193" t="s">
        <v>2401</v>
      </c>
      <c r="B193">
        <v>26</v>
      </c>
      <c r="C193">
        <v>0</v>
      </c>
      <c r="D193">
        <v>8</v>
      </c>
      <c r="E193" t="s">
        <v>10</v>
      </c>
      <c r="F193">
        <v>75</v>
      </c>
      <c r="G193">
        <v>8</v>
      </c>
      <c r="H193">
        <v>0</v>
      </c>
      <c r="I193">
        <v>0</v>
      </c>
      <c r="J193">
        <v>0</v>
      </c>
      <c r="K193">
        <v>0</v>
      </c>
      <c r="L193">
        <v>0.17986857120371499</v>
      </c>
    </row>
    <row r="194" spans="1:12" x14ac:dyDescent="0.55000000000000004">
      <c r="A194" t="s">
        <v>2406</v>
      </c>
      <c r="B194">
        <v>57</v>
      </c>
      <c r="C194">
        <v>0</v>
      </c>
      <c r="D194">
        <v>0</v>
      </c>
      <c r="E194" t="s">
        <v>10</v>
      </c>
      <c r="F194" t="e">
        <v>#N/A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0.17986857120371499</v>
      </c>
    </row>
    <row r="195" spans="1:12" x14ac:dyDescent="0.55000000000000004">
      <c r="A195" t="s">
        <v>2408</v>
      </c>
      <c r="B195">
        <v>13</v>
      </c>
      <c r="C195">
        <v>0</v>
      </c>
      <c r="D195">
        <v>0</v>
      </c>
      <c r="E195" t="s">
        <v>10</v>
      </c>
      <c r="F195" t="e">
        <v>#N/A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0.17986857120371499</v>
      </c>
    </row>
    <row r="196" spans="1:12" x14ac:dyDescent="0.55000000000000004">
      <c r="A196" t="s">
        <v>2409</v>
      </c>
      <c r="B196">
        <v>12</v>
      </c>
      <c r="C196">
        <v>0</v>
      </c>
      <c r="D196">
        <v>0</v>
      </c>
      <c r="E196" t="s">
        <v>10</v>
      </c>
      <c r="F196" t="e">
        <v>#N/A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0.17986857120371499</v>
      </c>
    </row>
    <row r="197" spans="1:12" x14ac:dyDescent="0.55000000000000004">
      <c r="A197" t="s">
        <v>2410</v>
      </c>
      <c r="B197">
        <v>11</v>
      </c>
      <c r="C197">
        <v>0</v>
      </c>
      <c r="D197">
        <v>3</v>
      </c>
      <c r="E197" t="s">
        <v>10</v>
      </c>
      <c r="F197" t="e">
        <v>#N/A</v>
      </c>
      <c r="G197">
        <v>3</v>
      </c>
      <c r="H197">
        <v>0</v>
      </c>
      <c r="I197">
        <v>0</v>
      </c>
      <c r="J197">
        <v>0</v>
      </c>
      <c r="K197">
        <v>0</v>
      </c>
      <c r="L197">
        <v>0.17986857120371499</v>
      </c>
    </row>
    <row r="198" spans="1:12" x14ac:dyDescent="0.55000000000000004">
      <c r="A198" t="s">
        <v>2462</v>
      </c>
      <c r="B198">
        <v>59</v>
      </c>
      <c r="C198">
        <v>0</v>
      </c>
      <c r="D198">
        <v>15</v>
      </c>
      <c r="E198" t="s">
        <v>11</v>
      </c>
      <c r="F198">
        <v>100</v>
      </c>
      <c r="G198">
        <v>15</v>
      </c>
      <c r="H198">
        <v>0</v>
      </c>
      <c r="I198">
        <v>0</v>
      </c>
      <c r="J198">
        <v>0</v>
      </c>
      <c r="K198">
        <v>0</v>
      </c>
      <c r="L198">
        <v>0.17986857120371499</v>
      </c>
    </row>
    <row r="199" spans="1:12" x14ac:dyDescent="0.55000000000000004">
      <c r="A199" t="s">
        <v>2508</v>
      </c>
      <c r="B199">
        <v>79</v>
      </c>
      <c r="C199">
        <v>0</v>
      </c>
      <c r="D199">
        <v>9</v>
      </c>
      <c r="E199" t="s">
        <v>11</v>
      </c>
      <c r="F199">
        <v>42</v>
      </c>
      <c r="G199">
        <v>9</v>
      </c>
      <c r="H199">
        <v>0</v>
      </c>
      <c r="I199">
        <v>0</v>
      </c>
      <c r="J199">
        <v>0</v>
      </c>
      <c r="K199">
        <v>0</v>
      </c>
      <c r="L199">
        <v>0.17986857120371499</v>
      </c>
    </row>
    <row r="200" spans="1:12" x14ac:dyDescent="0.55000000000000004">
      <c r="A200" t="s">
        <v>2509</v>
      </c>
      <c r="B200">
        <v>73</v>
      </c>
      <c r="C200">
        <v>0</v>
      </c>
      <c r="D200">
        <v>12</v>
      </c>
      <c r="E200" t="s">
        <v>11</v>
      </c>
      <c r="F200">
        <v>79</v>
      </c>
      <c r="G200">
        <v>12</v>
      </c>
      <c r="H200">
        <v>0</v>
      </c>
      <c r="I200">
        <v>0</v>
      </c>
      <c r="J200">
        <v>0</v>
      </c>
      <c r="K200">
        <v>0</v>
      </c>
      <c r="L200">
        <v>0.17986857120371499</v>
      </c>
    </row>
    <row r="201" spans="1:12" x14ac:dyDescent="0.55000000000000004">
      <c r="A201" t="s">
        <v>2539</v>
      </c>
      <c r="B201">
        <v>94</v>
      </c>
      <c r="C201">
        <v>0</v>
      </c>
      <c r="D201">
        <v>33</v>
      </c>
      <c r="E201" t="s">
        <v>11</v>
      </c>
      <c r="F201">
        <v>112</v>
      </c>
      <c r="G201">
        <v>33</v>
      </c>
      <c r="H201">
        <v>0</v>
      </c>
      <c r="I201">
        <v>0</v>
      </c>
      <c r="J201">
        <v>0</v>
      </c>
      <c r="K201">
        <v>0</v>
      </c>
      <c r="L201">
        <v>0.17986857120371499</v>
      </c>
    </row>
    <row r="202" spans="1:12" x14ac:dyDescent="0.55000000000000004">
      <c r="A202" t="s">
        <v>2547</v>
      </c>
      <c r="B202">
        <v>91</v>
      </c>
      <c r="C202">
        <v>0</v>
      </c>
      <c r="D202">
        <v>12</v>
      </c>
      <c r="E202" t="s">
        <v>11</v>
      </c>
      <c r="F202">
        <v>101</v>
      </c>
      <c r="G202">
        <v>12</v>
      </c>
      <c r="H202">
        <v>0</v>
      </c>
      <c r="I202">
        <v>0</v>
      </c>
      <c r="J202">
        <v>0</v>
      </c>
      <c r="K202">
        <v>0</v>
      </c>
      <c r="L202">
        <v>0.17986857120371499</v>
      </c>
    </row>
    <row r="203" spans="1:12" x14ac:dyDescent="0.55000000000000004">
      <c r="A203" t="s">
        <v>2553</v>
      </c>
      <c r="B203">
        <v>23</v>
      </c>
      <c r="C203">
        <v>0</v>
      </c>
      <c r="D203">
        <v>16</v>
      </c>
      <c r="E203" t="s">
        <v>11</v>
      </c>
      <c r="F203">
        <v>110</v>
      </c>
      <c r="G203">
        <v>16</v>
      </c>
      <c r="H203">
        <v>0</v>
      </c>
      <c r="I203">
        <v>0</v>
      </c>
      <c r="J203">
        <v>0</v>
      </c>
      <c r="K203">
        <v>0</v>
      </c>
      <c r="L203">
        <v>0.17986857120371499</v>
      </c>
    </row>
    <row r="204" spans="1:12" x14ac:dyDescent="0.55000000000000004">
      <c r="A204" t="s">
        <v>2573</v>
      </c>
      <c r="B204">
        <v>61</v>
      </c>
      <c r="C204">
        <v>0</v>
      </c>
      <c r="D204">
        <v>14</v>
      </c>
      <c r="E204" t="s">
        <v>11</v>
      </c>
      <c r="F204">
        <v>68</v>
      </c>
      <c r="G204">
        <v>14</v>
      </c>
      <c r="H204">
        <v>0</v>
      </c>
      <c r="I204">
        <v>0</v>
      </c>
      <c r="J204">
        <v>0</v>
      </c>
      <c r="K204">
        <v>0</v>
      </c>
      <c r="L204">
        <v>0.17986857120371499</v>
      </c>
    </row>
    <row r="205" spans="1:12" x14ac:dyDescent="0.55000000000000004">
      <c r="A205" t="s">
        <v>2587</v>
      </c>
      <c r="B205">
        <v>28</v>
      </c>
      <c r="C205">
        <v>0</v>
      </c>
      <c r="D205">
        <v>1</v>
      </c>
      <c r="E205" t="s">
        <v>11</v>
      </c>
      <c r="F205">
        <v>69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0.17986857120371499</v>
      </c>
    </row>
    <row r="206" spans="1:12" x14ac:dyDescent="0.55000000000000004">
      <c r="A206" t="s">
        <v>2601</v>
      </c>
      <c r="B206">
        <v>10</v>
      </c>
      <c r="C206">
        <v>0</v>
      </c>
      <c r="D206">
        <v>11</v>
      </c>
      <c r="E206" t="s">
        <v>11</v>
      </c>
      <c r="F206">
        <v>40</v>
      </c>
      <c r="G206">
        <v>11</v>
      </c>
      <c r="H206">
        <v>0</v>
      </c>
      <c r="I206">
        <v>0</v>
      </c>
      <c r="J206">
        <v>0</v>
      </c>
      <c r="K206">
        <v>0</v>
      </c>
      <c r="L206">
        <v>0.17986857120371499</v>
      </c>
    </row>
    <row r="207" spans="1:12" x14ac:dyDescent="0.55000000000000004">
      <c r="A207" t="s">
        <v>2602</v>
      </c>
      <c r="B207">
        <v>53</v>
      </c>
      <c r="C207">
        <v>0</v>
      </c>
      <c r="D207">
        <v>13</v>
      </c>
      <c r="E207" t="s">
        <v>11</v>
      </c>
      <c r="F207">
        <v>101</v>
      </c>
      <c r="G207">
        <v>13</v>
      </c>
      <c r="H207">
        <v>0</v>
      </c>
      <c r="I207">
        <v>0</v>
      </c>
      <c r="J207">
        <v>0</v>
      </c>
      <c r="K207">
        <v>0</v>
      </c>
      <c r="L207">
        <v>0.17986857120371499</v>
      </c>
    </row>
    <row r="208" spans="1:12" x14ac:dyDescent="0.55000000000000004">
      <c r="A208" t="s">
        <v>2614</v>
      </c>
      <c r="B208">
        <v>99</v>
      </c>
      <c r="C208">
        <v>0</v>
      </c>
      <c r="D208">
        <v>19</v>
      </c>
      <c r="E208" t="s">
        <v>11</v>
      </c>
      <c r="F208">
        <v>100</v>
      </c>
      <c r="G208">
        <v>19</v>
      </c>
      <c r="H208">
        <v>0</v>
      </c>
      <c r="I208">
        <v>0</v>
      </c>
      <c r="J208">
        <v>0</v>
      </c>
      <c r="K208">
        <v>0</v>
      </c>
      <c r="L208">
        <v>0.17986857120371499</v>
      </c>
    </row>
    <row r="209" spans="1:12" x14ac:dyDescent="0.55000000000000004">
      <c r="A209" t="s">
        <v>2650</v>
      </c>
      <c r="B209">
        <v>28</v>
      </c>
      <c r="C209">
        <v>0</v>
      </c>
      <c r="D209">
        <v>2</v>
      </c>
      <c r="E209" t="s">
        <v>11</v>
      </c>
      <c r="F209">
        <v>11</v>
      </c>
      <c r="G209">
        <v>2</v>
      </c>
      <c r="H209">
        <v>0</v>
      </c>
      <c r="I209">
        <v>0</v>
      </c>
      <c r="J209">
        <v>0</v>
      </c>
      <c r="K209">
        <v>0</v>
      </c>
      <c r="L209">
        <v>0.17986857120371499</v>
      </c>
    </row>
    <row r="210" spans="1:12" x14ac:dyDescent="0.55000000000000004">
      <c r="A210" t="s">
        <v>2656</v>
      </c>
      <c r="B210">
        <v>59</v>
      </c>
      <c r="C210">
        <v>0</v>
      </c>
      <c r="D210">
        <v>25</v>
      </c>
      <c r="E210" t="s">
        <v>11</v>
      </c>
      <c r="F210">
        <v>78</v>
      </c>
      <c r="G210">
        <v>25</v>
      </c>
      <c r="H210">
        <v>0</v>
      </c>
      <c r="I210">
        <v>0</v>
      </c>
      <c r="J210">
        <v>0</v>
      </c>
      <c r="K210">
        <v>0</v>
      </c>
      <c r="L210">
        <v>0.17986857120371499</v>
      </c>
    </row>
    <row r="211" spans="1:12" x14ac:dyDescent="0.55000000000000004">
      <c r="A211" t="s">
        <v>2657</v>
      </c>
      <c r="B211">
        <v>55</v>
      </c>
      <c r="C211">
        <v>0</v>
      </c>
      <c r="D211">
        <v>13</v>
      </c>
      <c r="E211" t="s">
        <v>11</v>
      </c>
      <c r="F211">
        <v>78</v>
      </c>
      <c r="G211">
        <v>13</v>
      </c>
      <c r="H211">
        <v>0</v>
      </c>
      <c r="I211">
        <v>0</v>
      </c>
      <c r="J211">
        <v>0</v>
      </c>
      <c r="K211">
        <v>0</v>
      </c>
      <c r="L211">
        <v>0.17986857120371499</v>
      </c>
    </row>
    <row r="212" spans="1:12" x14ac:dyDescent="0.55000000000000004">
      <c r="A212" t="s">
        <v>2663</v>
      </c>
      <c r="B212">
        <v>45</v>
      </c>
      <c r="C212">
        <v>0</v>
      </c>
      <c r="D212">
        <v>45</v>
      </c>
      <c r="E212" t="s">
        <v>11</v>
      </c>
      <c r="F212">
        <v>60</v>
      </c>
      <c r="G212">
        <v>45</v>
      </c>
      <c r="H212">
        <v>0</v>
      </c>
      <c r="I212">
        <v>0</v>
      </c>
      <c r="J212">
        <v>0</v>
      </c>
      <c r="K212">
        <v>0</v>
      </c>
      <c r="L212">
        <v>0.17986857120371499</v>
      </c>
    </row>
    <row r="213" spans="1:12" x14ac:dyDescent="0.55000000000000004">
      <c r="A213" t="s">
        <v>2666</v>
      </c>
      <c r="B213">
        <v>38</v>
      </c>
      <c r="C213">
        <v>0</v>
      </c>
      <c r="D213">
        <v>7</v>
      </c>
      <c r="E213" t="s">
        <v>11</v>
      </c>
      <c r="F213">
        <v>50</v>
      </c>
      <c r="G213">
        <v>7</v>
      </c>
      <c r="H213">
        <v>0</v>
      </c>
      <c r="I213">
        <v>0</v>
      </c>
      <c r="J213">
        <v>0</v>
      </c>
      <c r="K213">
        <v>0</v>
      </c>
      <c r="L213">
        <v>0.17986857120371499</v>
      </c>
    </row>
    <row r="214" spans="1:12" x14ac:dyDescent="0.55000000000000004">
      <c r="A214" t="s">
        <v>2673</v>
      </c>
      <c r="B214">
        <v>43</v>
      </c>
      <c r="C214">
        <v>0</v>
      </c>
      <c r="D214">
        <v>10</v>
      </c>
      <c r="E214" t="s">
        <v>11</v>
      </c>
      <c r="F214">
        <v>89</v>
      </c>
      <c r="G214">
        <v>10</v>
      </c>
      <c r="H214">
        <v>0</v>
      </c>
      <c r="I214">
        <v>0</v>
      </c>
      <c r="J214">
        <v>0</v>
      </c>
      <c r="K214">
        <v>0</v>
      </c>
      <c r="L214">
        <v>0.17986857120371499</v>
      </c>
    </row>
    <row r="215" spans="1:12" x14ac:dyDescent="0.55000000000000004">
      <c r="A215" t="s">
        <v>2675</v>
      </c>
      <c r="B215">
        <v>3</v>
      </c>
      <c r="C215">
        <v>0</v>
      </c>
      <c r="D215">
        <v>3</v>
      </c>
      <c r="E215" t="s">
        <v>11</v>
      </c>
      <c r="F215">
        <v>15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0.17986857120371499</v>
      </c>
    </row>
    <row r="216" spans="1:12" x14ac:dyDescent="0.55000000000000004">
      <c r="A216" t="s">
        <v>2679</v>
      </c>
      <c r="B216">
        <v>60</v>
      </c>
      <c r="C216">
        <v>0</v>
      </c>
      <c r="D216">
        <v>66</v>
      </c>
      <c r="E216" t="s">
        <v>11</v>
      </c>
      <c r="F216">
        <v>88</v>
      </c>
      <c r="G216">
        <v>66</v>
      </c>
      <c r="H216">
        <v>0</v>
      </c>
      <c r="I216">
        <v>0</v>
      </c>
      <c r="J216">
        <v>0</v>
      </c>
      <c r="K216">
        <v>0</v>
      </c>
      <c r="L216">
        <v>0.17986857120371499</v>
      </c>
    </row>
    <row r="217" spans="1:12" x14ac:dyDescent="0.55000000000000004">
      <c r="A217" t="s">
        <v>2715</v>
      </c>
      <c r="B217">
        <v>30</v>
      </c>
      <c r="C217">
        <v>0</v>
      </c>
      <c r="D217">
        <v>20</v>
      </c>
      <c r="E217" t="s">
        <v>11</v>
      </c>
      <c r="F217">
        <v>50</v>
      </c>
      <c r="G217">
        <v>20</v>
      </c>
      <c r="H217">
        <v>0</v>
      </c>
      <c r="I217">
        <v>0</v>
      </c>
      <c r="J217">
        <v>0</v>
      </c>
      <c r="K217">
        <v>0</v>
      </c>
      <c r="L217">
        <v>0.17986857120371499</v>
      </c>
    </row>
    <row r="218" spans="1:12" x14ac:dyDescent="0.55000000000000004">
      <c r="A218" t="s">
        <v>2724</v>
      </c>
      <c r="B218">
        <v>14</v>
      </c>
      <c r="C218">
        <v>0</v>
      </c>
      <c r="D218">
        <v>6</v>
      </c>
      <c r="E218" t="s">
        <v>11</v>
      </c>
      <c r="F218">
        <v>30</v>
      </c>
      <c r="G218">
        <v>6</v>
      </c>
      <c r="H218">
        <v>0</v>
      </c>
      <c r="I218">
        <v>0</v>
      </c>
      <c r="J218">
        <v>0</v>
      </c>
      <c r="K218">
        <v>0</v>
      </c>
      <c r="L218">
        <v>0.17986857120371499</v>
      </c>
    </row>
    <row r="219" spans="1:12" x14ac:dyDescent="0.55000000000000004">
      <c r="A219" t="s">
        <v>2726</v>
      </c>
      <c r="B219">
        <v>3</v>
      </c>
      <c r="C219">
        <v>0</v>
      </c>
      <c r="D219">
        <v>41</v>
      </c>
      <c r="E219" t="s">
        <v>11</v>
      </c>
      <c r="F219">
        <v>23</v>
      </c>
      <c r="G219">
        <v>41</v>
      </c>
      <c r="H219">
        <v>0</v>
      </c>
      <c r="I219">
        <v>0</v>
      </c>
      <c r="J219">
        <v>0</v>
      </c>
      <c r="K219">
        <v>0</v>
      </c>
      <c r="L219">
        <v>0.17986857120371499</v>
      </c>
    </row>
    <row r="220" spans="1:12" x14ac:dyDescent="0.55000000000000004">
      <c r="A220" t="s">
        <v>2728</v>
      </c>
      <c r="B220">
        <v>11</v>
      </c>
      <c r="C220">
        <v>0</v>
      </c>
      <c r="D220">
        <v>2</v>
      </c>
      <c r="E220" t="s">
        <v>11</v>
      </c>
      <c r="F220" t="e">
        <v>#N/A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0.17986857120371499</v>
      </c>
    </row>
    <row r="221" spans="1:12" x14ac:dyDescent="0.55000000000000004">
      <c r="A221" t="s">
        <v>2729</v>
      </c>
      <c r="B221">
        <v>92</v>
      </c>
      <c r="C221">
        <v>0</v>
      </c>
      <c r="D221">
        <v>18</v>
      </c>
      <c r="E221" t="s">
        <v>11</v>
      </c>
      <c r="F221">
        <v>100</v>
      </c>
      <c r="G221">
        <v>18</v>
      </c>
      <c r="H221">
        <v>0</v>
      </c>
      <c r="I221">
        <v>0</v>
      </c>
      <c r="J221">
        <v>0</v>
      </c>
      <c r="K221">
        <v>0</v>
      </c>
      <c r="L221">
        <v>0.17986857120371499</v>
      </c>
    </row>
    <row r="222" spans="1:12" x14ac:dyDescent="0.55000000000000004">
      <c r="A222" t="s">
        <v>2744</v>
      </c>
      <c r="B222">
        <v>1</v>
      </c>
      <c r="C222">
        <v>0</v>
      </c>
      <c r="D222">
        <v>25</v>
      </c>
      <c r="E222" t="s">
        <v>11</v>
      </c>
      <c r="F222" t="e">
        <v>#N/A</v>
      </c>
      <c r="G222">
        <v>25</v>
      </c>
      <c r="H222">
        <v>0</v>
      </c>
      <c r="I222">
        <v>0</v>
      </c>
      <c r="J222">
        <v>0</v>
      </c>
      <c r="K222">
        <v>0</v>
      </c>
      <c r="L222">
        <v>0.17986857120371499</v>
      </c>
    </row>
    <row r="223" spans="1:12" x14ac:dyDescent="0.55000000000000004">
      <c r="A223" t="s">
        <v>2745</v>
      </c>
      <c r="B223">
        <v>4</v>
      </c>
      <c r="C223">
        <v>0</v>
      </c>
      <c r="D223">
        <v>5</v>
      </c>
      <c r="E223" t="s">
        <v>11</v>
      </c>
      <c r="F223" t="e">
        <v>#N/A</v>
      </c>
      <c r="G223">
        <v>5</v>
      </c>
      <c r="H223">
        <v>0</v>
      </c>
      <c r="I223">
        <v>0</v>
      </c>
      <c r="J223">
        <v>0</v>
      </c>
      <c r="K223">
        <v>0</v>
      </c>
      <c r="L223">
        <v>0.17986857120371499</v>
      </c>
    </row>
    <row r="224" spans="1:12" x14ac:dyDescent="0.55000000000000004">
      <c r="A224" t="s">
        <v>2747</v>
      </c>
      <c r="B224">
        <v>7</v>
      </c>
      <c r="C224">
        <v>0</v>
      </c>
      <c r="D224">
        <v>18</v>
      </c>
      <c r="E224" t="s">
        <v>11</v>
      </c>
      <c r="F224" t="e">
        <v>#N/A</v>
      </c>
      <c r="G224">
        <v>18</v>
      </c>
      <c r="H224">
        <v>0</v>
      </c>
      <c r="I224">
        <v>0</v>
      </c>
      <c r="J224">
        <v>0</v>
      </c>
      <c r="K224">
        <v>0</v>
      </c>
      <c r="L224">
        <v>0.17986857120371499</v>
      </c>
    </row>
    <row r="225" spans="1:12" x14ac:dyDescent="0.55000000000000004">
      <c r="A225" t="s">
        <v>2748</v>
      </c>
      <c r="B225">
        <v>20</v>
      </c>
      <c r="C225">
        <v>0</v>
      </c>
      <c r="D225">
        <v>2</v>
      </c>
      <c r="E225" t="s">
        <v>11</v>
      </c>
      <c r="F225">
        <v>56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0.17986857120371499</v>
      </c>
    </row>
    <row r="226" spans="1:12" x14ac:dyDescent="0.55000000000000004">
      <c r="A226" t="s">
        <v>2749</v>
      </c>
      <c r="B226">
        <v>7</v>
      </c>
      <c r="C226">
        <v>0</v>
      </c>
      <c r="D226">
        <v>7</v>
      </c>
      <c r="E226" t="s">
        <v>11</v>
      </c>
      <c r="F226">
        <v>56</v>
      </c>
      <c r="G226">
        <v>7</v>
      </c>
      <c r="H226">
        <v>0</v>
      </c>
      <c r="I226">
        <v>0</v>
      </c>
      <c r="J226">
        <v>0</v>
      </c>
      <c r="K226">
        <v>0</v>
      </c>
      <c r="L226">
        <v>0.17986857120371499</v>
      </c>
    </row>
    <row r="227" spans="1:12" x14ac:dyDescent="0.55000000000000004">
      <c r="A227" t="s">
        <v>2752</v>
      </c>
      <c r="B227">
        <v>31</v>
      </c>
      <c r="C227">
        <v>0</v>
      </c>
      <c r="D227">
        <v>111</v>
      </c>
      <c r="E227" t="s">
        <v>12</v>
      </c>
      <c r="F227">
        <v>109</v>
      </c>
      <c r="G227">
        <v>111</v>
      </c>
      <c r="H227">
        <v>0</v>
      </c>
      <c r="I227">
        <v>0</v>
      </c>
      <c r="J227">
        <v>0</v>
      </c>
      <c r="K227">
        <v>0</v>
      </c>
      <c r="L227">
        <v>0.17986857120371499</v>
      </c>
    </row>
    <row r="228" spans="1:12" x14ac:dyDescent="0.55000000000000004">
      <c r="A228" t="s">
        <v>2755</v>
      </c>
      <c r="B228">
        <v>13</v>
      </c>
      <c r="C228">
        <v>0</v>
      </c>
      <c r="D228">
        <v>102</v>
      </c>
      <c r="E228" t="s">
        <v>12</v>
      </c>
      <c r="F228">
        <v>155</v>
      </c>
      <c r="G228">
        <v>102</v>
      </c>
      <c r="H228">
        <v>0</v>
      </c>
      <c r="I228">
        <v>0</v>
      </c>
      <c r="J228">
        <v>0</v>
      </c>
      <c r="K228">
        <v>0</v>
      </c>
      <c r="L228">
        <v>0.17986857120371499</v>
      </c>
    </row>
    <row r="229" spans="1:12" x14ac:dyDescent="0.55000000000000004">
      <c r="A229" t="s">
        <v>2756</v>
      </c>
      <c r="B229">
        <v>68</v>
      </c>
      <c r="C229">
        <v>0</v>
      </c>
      <c r="D229">
        <v>150</v>
      </c>
      <c r="E229" t="s">
        <v>12</v>
      </c>
      <c r="F229">
        <v>100</v>
      </c>
      <c r="G229">
        <v>150</v>
      </c>
      <c r="H229">
        <v>0</v>
      </c>
      <c r="I229">
        <v>0</v>
      </c>
      <c r="J229">
        <v>0</v>
      </c>
      <c r="K229">
        <v>0</v>
      </c>
      <c r="L229">
        <v>0.17986857120371499</v>
      </c>
    </row>
    <row r="230" spans="1:12" x14ac:dyDescent="0.55000000000000004">
      <c r="A230" t="s">
        <v>2758</v>
      </c>
      <c r="B230">
        <v>29</v>
      </c>
      <c r="C230">
        <v>0</v>
      </c>
      <c r="D230">
        <v>93</v>
      </c>
      <c r="E230" t="s">
        <v>12</v>
      </c>
      <c r="F230">
        <v>115</v>
      </c>
      <c r="G230">
        <v>93</v>
      </c>
      <c r="H230">
        <v>0</v>
      </c>
      <c r="I230">
        <v>0</v>
      </c>
      <c r="J230">
        <v>0</v>
      </c>
      <c r="K230">
        <v>0</v>
      </c>
      <c r="L230">
        <v>0.17986857120371499</v>
      </c>
    </row>
    <row r="231" spans="1:12" x14ac:dyDescent="0.55000000000000004">
      <c r="A231" t="s">
        <v>2760</v>
      </c>
      <c r="B231">
        <v>12</v>
      </c>
      <c r="C231">
        <v>0</v>
      </c>
      <c r="D231">
        <v>15</v>
      </c>
      <c r="E231" t="s">
        <v>12</v>
      </c>
      <c r="F231">
        <v>20</v>
      </c>
      <c r="G231">
        <v>15</v>
      </c>
      <c r="H231">
        <v>0</v>
      </c>
      <c r="I231">
        <v>0</v>
      </c>
      <c r="J231">
        <v>0</v>
      </c>
      <c r="K231">
        <v>0</v>
      </c>
      <c r="L231">
        <v>0.17986857120371499</v>
      </c>
    </row>
    <row r="232" spans="1:12" x14ac:dyDescent="0.55000000000000004">
      <c r="A232" t="s">
        <v>2762</v>
      </c>
      <c r="B232">
        <v>45</v>
      </c>
      <c r="C232">
        <v>0</v>
      </c>
      <c r="D232">
        <v>83</v>
      </c>
      <c r="E232" t="s">
        <v>12</v>
      </c>
      <c r="F232">
        <v>75</v>
      </c>
      <c r="G232">
        <v>83</v>
      </c>
      <c r="H232">
        <v>0</v>
      </c>
      <c r="I232">
        <v>0</v>
      </c>
      <c r="J232">
        <v>0</v>
      </c>
      <c r="K232">
        <v>0</v>
      </c>
      <c r="L232">
        <v>0.17986857120371499</v>
      </c>
    </row>
    <row r="233" spans="1:12" x14ac:dyDescent="0.55000000000000004">
      <c r="A233" t="s">
        <v>2763</v>
      </c>
      <c r="B233">
        <v>62</v>
      </c>
      <c r="C233">
        <v>0</v>
      </c>
      <c r="D233">
        <v>89</v>
      </c>
      <c r="E233" t="s">
        <v>12</v>
      </c>
      <c r="F233">
        <v>187</v>
      </c>
      <c r="G233">
        <v>89</v>
      </c>
      <c r="H233">
        <v>0</v>
      </c>
      <c r="I233">
        <v>0</v>
      </c>
      <c r="J233">
        <v>0</v>
      </c>
      <c r="K233">
        <v>0</v>
      </c>
      <c r="L233">
        <v>0.17986857120371499</v>
      </c>
    </row>
    <row r="234" spans="1:12" x14ac:dyDescent="0.55000000000000004">
      <c r="A234" t="s">
        <v>2765</v>
      </c>
      <c r="B234">
        <v>20</v>
      </c>
      <c r="C234">
        <v>0</v>
      </c>
      <c r="D234">
        <v>76</v>
      </c>
      <c r="E234" t="s">
        <v>12</v>
      </c>
      <c r="F234">
        <v>44</v>
      </c>
      <c r="G234">
        <v>76</v>
      </c>
      <c r="H234">
        <v>0</v>
      </c>
      <c r="I234">
        <v>0</v>
      </c>
      <c r="J234">
        <v>0</v>
      </c>
      <c r="K234">
        <v>0</v>
      </c>
      <c r="L234">
        <v>0.17986857120371499</v>
      </c>
    </row>
    <row r="235" spans="1:12" x14ac:dyDescent="0.55000000000000004">
      <c r="A235" t="s">
        <v>2769</v>
      </c>
      <c r="B235">
        <v>57</v>
      </c>
      <c r="C235">
        <v>0</v>
      </c>
      <c r="D235">
        <v>49</v>
      </c>
      <c r="E235" t="s">
        <v>12</v>
      </c>
      <c r="F235">
        <v>82</v>
      </c>
      <c r="G235">
        <v>49</v>
      </c>
      <c r="H235">
        <v>0</v>
      </c>
      <c r="I235">
        <v>0</v>
      </c>
      <c r="J235">
        <v>0</v>
      </c>
      <c r="K235">
        <v>0</v>
      </c>
      <c r="L235">
        <v>0.17986857120371499</v>
      </c>
    </row>
    <row r="236" spans="1:12" x14ac:dyDescent="0.55000000000000004">
      <c r="A236" t="s">
        <v>2770</v>
      </c>
      <c r="B236">
        <v>100</v>
      </c>
      <c r="C236">
        <v>0</v>
      </c>
      <c r="D236">
        <v>52</v>
      </c>
      <c r="E236" t="s">
        <v>12</v>
      </c>
      <c r="F236">
        <v>122</v>
      </c>
      <c r="G236">
        <v>52</v>
      </c>
      <c r="H236">
        <v>0</v>
      </c>
      <c r="I236">
        <v>0</v>
      </c>
      <c r="J236">
        <v>0</v>
      </c>
      <c r="K236">
        <v>0</v>
      </c>
      <c r="L236">
        <v>0.17986857120371499</v>
      </c>
    </row>
    <row r="237" spans="1:12" x14ac:dyDescent="0.55000000000000004">
      <c r="A237" t="s">
        <v>2772</v>
      </c>
      <c r="B237">
        <v>20</v>
      </c>
      <c r="C237">
        <v>0</v>
      </c>
      <c r="D237">
        <v>71</v>
      </c>
      <c r="E237" t="s">
        <v>12</v>
      </c>
      <c r="F237">
        <v>40</v>
      </c>
      <c r="G237">
        <v>71</v>
      </c>
      <c r="H237">
        <v>0</v>
      </c>
      <c r="I237">
        <v>0</v>
      </c>
      <c r="J237">
        <v>0</v>
      </c>
      <c r="K237">
        <v>0</v>
      </c>
      <c r="L237">
        <v>0.17986857120371499</v>
      </c>
    </row>
    <row r="238" spans="1:12" x14ac:dyDescent="0.55000000000000004">
      <c r="A238" t="s">
        <v>2773</v>
      </c>
      <c r="B238">
        <v>87</v>
      </c>
      <c r="C238">
        <v>0</v>
      </c>
      <c r="D238">
        <v>80</v>
      </c>
      <c r="E238" t="s">
        <v>12</v>
      </c>
      <c r="F238">
        <v>120</v>
      </c>
      <c r="G238">
        <v>80</v>
      </c>
      <c r="H238">
        <v>0</v>
      </c>
      <c r="I238">
        <v>0</v>
      </c>
      <c r="J238">
        <v>0</v>
      </c>
      <c r="K238">
        <v>0</v>
      </c>
      <c r="L238">
        <v>0.17986857120371499</v>
      </c>
    </row>
    <row r="239" spans="1:12" x14ac:dyDescent="0.55000000000000004">
      <c r="A239" t="s">
        <v>2777</v>
      </c>
      <c r="B239">
        <v>4</v>
      </c>
      <c r="C239">
        <v>0</v>
      </c>
      <c r="D239">
        <v>1</v>
      </c>
      <c r="E239" t="s">
        <v>12</v>
      </c>
      <c r="F239">
        <v>30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0.17986857120371499</v>
      </c>
    </row>
    <row r="240" spans="1:12" x14ac:dyDescent="0.55000000000000004">
      <c r="A240" t="s">
        <v>2779</v>
      </c>
      <c r="B240">
        <v>19</v>
      </c>
      <c r="C240">
        <v>0</v>
      </c>
      <c r="D240">
        <v>22</v>
      </c>
      <c r="E240" t="s">
        <v>12</v>
      </c>
      <c r="F240">
        <v>53</v>
      </c>
      <c r="G240">
        <v>22</v>
      </c>
      <c r="H240">
        <v>0</v>
      </c>
      <c r="I240">
        <v>0</v>
      </c>
      <c r="J240">
        <v>0</v>
      </c>
      <c r="K240">
        <v>0</v>
      </c>
      <c r="L240">
        <v>0.17986857120371499</v>
      </c>
    </row>
    <row r="241" spans="1:12" x14ac:dyDescent="0.55000000000000004">
      <c r="A241" t="s">
        <v>2780</v>
      </c>
      <c r="B241">
        <v>11</v>
      </c>
      <c r="C241">
        <v>0</v>
      </c>
      <c r="D241">
        <v>53</v>
      </c>
      <c r="E241" t="s">
        <v>12</v>
      </c>
      <c r="F241">
        <v>84</v>
      </c>
      <c r="G241">
        <v>53</v>
      </c>
      <c r="H241">
        <v>0</v>
      </c>
      <c r="I241">
        <v>0</v>
      </c>
      <c r="J241">
        <v>0</v>
      </c>
      <c r="K241">
        <v>0</v>
      </c>
      <c r="L241">
        <v>0.17986857120371499</v>
      </c>
    </row>
    <row r="242" spans="1:12" x14ac:dyDescent="0.55000000000000004">
      <c r="A242" t="s">
        <v>2781</v>
      </c>
      <c r="B242">
        <v>23</v>
      </c>
      <c r="C242">
        <v>0</v>
      </c>
      <c r="D242">
        <v>22</v>
      </c>
      <c r="E242" t="s">
        <v>12</v>
      </c>
      <c r="F242">
        <v>41</v>
      </c>
      <c r="G242">
        <v>22</v>
      </c>
      <c r="H242">
        <v>0</v>
      </c>
      <c r="I242">
        <v>0</v>
      </c>
      <c r="J242">
        <v>0</v>
      </c>
      <c r="K242">
        <v>0</v>
      </c>
      <c r="L242">
        <v>0.17986857120371499</v>
      </c>
    </row>
    <row r="243" spans="1:12" x14ac:dyDescent="0.55000000000000004">
      <c r="A243" t="s">
        <v>2784</v>
      </c>
      <c r="B243">
        <v>22</v>
      </c>
      <c r="C243">
        <v>0</v>
      </c>
      <c r="D243">
        <v>50</v>
      </c>
      <c r="E243" t="s">
        <v>12</v>
      </c>
      <c r="F243">
        <v>49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0.17986857120371499</v>
      </c>
    </row>
    <row r="244" spans="1:12" x14ac:dyDescent="0.55000000000000004">
      <c r="A244" t="s">
        <v>2785</v>
      </c>
      <c r="B244">
        <v>26</v>
      </c>
      <c r="C244">
        <v>0</v>
      </c>
      <c r="D244">
        <v>6</v>
      </c>
      <c r="E244" t="s">
        <v>12</v>
      </c>
      <c r="F244" t="e">
        <v>#N/A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0.17986857120371499</v>
      </c>
    </row>
    <row r="245" spans="1:12" x14ac:dyDescent="0.55000000000000004">
      <c r="A245" t="s">
        <v>2786</v>
      </c>
      <c r="B245">
        <v>21</v>
      </c>
      <c r="C245">
        <v>0</v>
      </c>
      <c r="D245">
        <v>30</v>
      </c>
      <c r="E245" t="s">
        <v>12</v>
      </c>
      <c r="F245">
        <v>32</v>
      </c>
      <c r="G245">
        <v>30</v>
      </c>
      <c r="H245">
        <v>0</v>
      </c>
      <c r="I245">
        <v>0</v>
      </c>
      <c r="J245">
        <v>0</v>
      </c>
      <c r="K245">
        <v>0</v>
      </c>
      <c r="L245">
        <v>0.17986857120371499</v>
      </c>
    </row>
    <row r="246" spans="1:12" x14ac:dyDescent="0.55000000000000004">
      <c r="A246" t="s">
        <v>2788</v>
      </c>
      <c r="B246">
        <v>17</v>
      </c>
      <c r="C246">
        <v>0</v>
      </c>
      <c r="D246">
        <v>16</v>
      </c>
      <c r="E246" t="s">
        <v>14</v>
      </c>
      <c r="F246">
        <v>38</v>
      </c>
      <c r="G246">
        <v>16</v>
      </c>
      <c r="H246">
        <v>0</v>
      </c>
      <c r="I246">
        <v>0</v>
      </c>
      <c r="J246">
        <v>0</v>
      </c>
      <c r="K246">
        <v>0</v>
      </c>
      <c r="L246">
        <v>0.17986857120371499</v>
      </c>
    </row>
    <row r="247" spans="1:12" x14ac:dyDescent="0.55000000000000004">
      <c r="A247" t="s">
        <v>2797</v>
      </c>
      <c r="B247">
        <v>52</v>
      </c>
      <c r="C247">
        <v>0</v>
      </c>
      <c r="D247">
        <v>13</v>
      </c>
      <c r="E247" t="s">
        <v>14</v>
      </c>
      <c r="F247">
        <v>92</v>
      </c>
      <c r="G247">
        <v>13</v>
      </c>
      <c r="H247">
        <v>0</v>
      </c>
      <c r="I247">
        <v>0</v>
      </c>
      <c r="J247">
        <v>0</v>
      </c>
      <c r="K247">
        <v>0</v>
      </c>
      <c r="L247">
        <v>0.17986857120371499</v>
      </c>
    </row>
    <row r="248" spans="1:12" x14ac:dyDescent="0.55000000000000004">
      <c r="A248" t="s">
        <v>2802</v>
      </c>
      <c r="B248">
        <v>56</v>
      </c>
      <c r="C248">
        <v>0</v>
      </c>
      <c r="D248">
        <v>2</v>
      </c>
      <c r="E248" t="s">
        <v>14</v>
      </c>
      <c r="F248" t="e">
        <v>#N/A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0.17986857120371499</v>
      </c>
    </row>
    <row r="249" spans="1:12" x14ac:dyDescent="0.55000000000000004">
      <c r="A249" t="s">
        <v>2809</v>
      </c>
      <c r="B249">
        <v>18</v>
      </c>
      <c r="C249">
        <v>0</v>
      </c>
      <c r="D249">
        <v>2</v>
      </c>
      <c r="E249" t="s">
        <v>14</v>
      </c>
      <c r="F249">
        <v>33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0.17986857120371499</v>
      </c>
    </row>
    <row r="250" spans="1:12" x14ac:dyDescent="0.55000000000000004">
      <c r="A250" t="s">
        <v>2812</v>
      </c>
      <c r="B250">
        <v>13</v>
      </c>
      <c r="C250">
        <v>0</v>
      </c>
      <c r="D250">
        <v>16</v>
      </c>
      <c r="E250" t="s">
        <v>14</v>
      </c>
      <c r="F250">
        <v>16</v>
      </c>
      <c r="G250">
        <v>16</v>
      </c>
      <c r="H250">
        <v>0</v>
      </c>
      <c r="I250">
        <v>0</v>
      </c>
      <c r="J250">
        <v>0</v>
      </c>
      <c r="K250">
        <v>0</v>
      </c>
      <c r="L250">
        <v>0.17986857120371499</v>
      </c>
    </row>
    <row r="251" spans="1:12" x14ac:dyDescent="0.55000000000000004">
      <c r="A251" t="s">
        <v>2840</v>
      </c>
      <c r="B251">
        <v>11</v>
      </c>
      <c r="C251">
        <v>0</v>
      </c>
      <c r="D251">
        <v>11</v>
      </c>
      <c r="E251" t="s">
        <v>14</v>
      </c>
      <c r="F251">
        <v>29</v>
      </c>
      <c r="G251">
        <v>11</v>
      </c>
      <c r="H251">
        <v>0</v>
      </c>
      <c r="I251">
        <v>0</v>
      </c>
      <c r="J251">
        <v>0</v>
      </c>
      <c r="K251">
        <v>0</v>
      </c>
      <c r="L251">
        <v>0.17986857120371499</v>
      </c>
    </row>
    <row r="252" spans="1:12" x14ac:dyDescent="0.55000000000000004">
      <c r="A252" t="s">
        <v>2841</v>
      </c>
      <c r="B252">
        <v>20</v>
      </c>
      <c r="C252">
        <v>0</v>
      </c>
      <c r="D252">
        <v>4</v>
      </c>
      <c r="E252" t="s">
        <v>14</v>
      </c>
      <c r="F252">
        <v>19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0.17986857120371499</v>
      </c>
    </row>
    <row r="253" spans="1:12" x14ac:dyDescent="0.55000000000000004">
      <c r="A253" t="s">
        <v>2848</v>
      </c>
      <c r="B253">
        <v>23</v>
      </c>
      <c r="C253">
        <v>0</v>
      </c>
      <c r="D253">
        <v>17</v>
      </c>
      <c r="E253" t="s">
        <v>14</v>
      </c>
      <c r="F253">
        <v>45</v>
      </c>
      <c r="G253">
        <v>17</v>
      </c>
      <c r="H253">
        <v>0</v>
      </c>
      <c r="I253">
        <v>0</v>
      </c>
      <c r="J253">
        <v>0</v>
      </c>
      <c r="K253">
        <v>0</v>
      </c>
      <c r="L253">
        <v>0.17986857120371499</v>
      </c>
    </row>
    <row r="254" spans="1:12" x14ac:dyDescent="0.55000000000000004">
      <c r="A254" t="s">
        <v>2859</v>
      </c>
      <c r="B254">
        <v>13</v>
      </c>
      <c r="C254">
        <v>0</v>
      </c>
      <c r="D254">
        <v>0</v>
      </c>
      <c r="E254" t="s">
        <v>14</v>
      </c>
      <c r="F254">
        <v>35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0.17986857120371499</v>
      </c>
    </row>
    <row r="255" spans="1:12" x14ac:dyDescent="0.55000000000000004">
      <c r="A255" t="s">
        <v>2866</v>
      </c>
      <c r="B255">
        <v>30</v>
      </c>
      <c r="C255">
        <v>0</v>
      </c>
      <c r="D255">
        <v>44</v>
      </c>
      <c r="E255" t="s">
        <v>14</v>
      </c>
      <c r="F255">
        <v>52</v>
      </c>
      <c r="G255">
        <v>44</v>
      </c>
      <c r="H255">
        <v>0</v>
      </c>
      <c r="I255">
        <v>0</v>
      </c>
      <c r="J255">
        <v>0</v>
      </c>
      <c r="K255">
        <v>0</v>
      </c>
      <c r="L255">
        <v>0.17986857120371499</v>
      </c>
    </row>
    <row r="256" spans="1:12" x14ac:dyDescent="0.55000000000000004">
      <c r="A256" t="s">
        <v>2915</v>
      </c>
      <c r="B256">
        <v>74</v>
      </c>
      <c r="C256">
        <v>0</v>
      </c>
      <c r="D256">
        <v>8</v>
      </c>
      <c r="E256" t="s">
        <v>15</v>
      </c>
      <c r="F256">
        <v>99</v>
      </c>
      <c r="G256">
        <v>8</v>
      </c>
      <c r="H256">
        <v>0</v>
      </c>
      <c r="I256">
        <v>0</v>
      </c>
      <c r="J256">
        <v>0</v>
      </c>
      <c r="K256">
        <v>0</v>
      </c>
      <c r="L256">
        <v>0.17986857120371499</v>
      </c>
    </row>
    <row r="257" spans="1:12" x14ac:dyDescent="0.55000000000000004">
      <c r="A257" t="s">
        <v>2980</v>
      </c>
      <c r="B257">
        <v>4</v>
      </c>
      <c r="C257">
        <v>0</v>
      </c>
      <c r="D257">
        <v>0</v>
      </c>
      <c r="E257" t="s">
        <v>15</v>
      </c>
      <c r="F257">
        <v>92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0.17986857120371499</v>
      </c>
    </row>
    <row r="258" spans="1:12" x14ac:dyDescent="0.55000000000000004">
      <c r="A258" t="s">
        <v>3019</v>
      </c>
      <c r="B258">
        <v>27</v>
      </c>
      <c r="C258">
        <v>0</v>
      </c>
      <c r="D258">
        <v>66</v>
      </c>
      <c r="E258" t="s">
        <v>15</v>
      </c>
      <c r="F258">
        <v>38</v>
      </c>
      <c r="G258">
        <v>66</v>
      </c>
      <c r="H258">
        <v>0</v>
      </c>
      <c r="I258">
        <v>0</v>
      </c>
      <c r="J258">
        <v>0</v>
      </c>
      <c r="K258">
        <v>0</v>
      </c>
      <c r="L258">
        <v>0.17986857120371499</v>
      </c>
    </row>
    <row r="259" spans="1:12" x14ac:dyDescent="0.55000000000000004">
      <c r="A259" t="s">
        <v>3054</v>
      </c>
      <c r="B259">
        <v>19</v>
      </c>
      <c r="C259">
        <v>0</v>
      </c>
      <c r="D259">
        <v>1</v>
      </c>
      <c r="E259" t="s">
        <v>15</v>
      </c>
      <c r="F259">
        <v>32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0.17986857120371499</v>
      </c>
    </row>
    <row r="260" spans="1:12" x14ac:dyDescent="0.55000000000000004">
      <c r="A260" t="s">
        <v>3066</v>
      </c>
      <c r="B260">
        <v>2</v>
      </c>
      <c r="C260">
        <v>0</v>
      </c>
      <c r="D260">
        <v>23</v>
      </c>
      <c r="E260" t="s">
        <v>15</v>
      </c>
      <c r="F260">
        <v>26</v>
      </c>
      <c r="G260">
        <v>23</v>
      </c>
      <c r="H260">
        <v>0</v>
      </c>
      <c r="I260">
        <v>0</v>
      </c>
      <c r="J260">
        <v>0</v>
      </c>
      <c r="K260">
        <v>0</v>
      </c>
      <c r="L260">
        <v>0.17986857120371499</v>
      </c>
    </row>
    <row r="261" spans="1:12" x14ac:dyDescent="0.55000000000000004">
      <c r="A261" t="s">
        <v>3068</v>
      </c>
      <c r="B261">
        <v>14</v>
      </c>
      <c r="C261">
        <v>0</v>
      </c>
      <c r="D261">
        <v>0</v>
      </c>
      <c r="E261" t="s">
        <v>15</v>
      </c>
      <c r="F261">
        <v>30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0.17986857120371499</v>
      </c>
    </row>
    <row r="262" spans="1:12" x14ac:dyDescent="0.55000000000000004">
      <c r="A262" t="s">
        <v>3098</v>
      </c>
      <c r="B262">
        <v>78</v>
      </c>
      <c r="C262">
        <v>0</v>
      </c>
      <c r="D262">
        <v>0</v>
      </c>
      <c r="E262" t="s">
        <v>15</v>
      </c>
      <c r="F262">
        <v>297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0.17986857120371499</v>
      </c>
    </row>
    <row r="263" spans="1:12" x14ac:dyDescent="0.55000000000000004">
      <c r="A263" t="s">
        <v>3103</v>
      </c>
      <c r="B263">
        <v>54</v>
      </c>
      <c r="C263">
        <v>0</v>
      </c>
      <c r="D263">
        <v>16</v>
      </c>
      <c r="E263" t="s">
        <v>15</v>
      </c>
      <c r="F263">
        <v>54</v>
      </c>
      <c r="G263">
        <v>16</v>
      </c>
      <c r="H263">
        <v>0</v>
      </c>
      <c r="I263">
        <v>0</v>
      </c>
      <c r="J263">
        <v>0</v>
      </c>
      <c r="K263">
        <v>0</v>
      </c>
      <c r="L263">
        <v>0.17986857120371499</v>
      </c>
    </row>
    <row r="264" spans="1:12" x14ac:dyDescent="0.55000000000000004">
      <c r="A264" t="s">
        <v>3158</v>
      </c>
      <c r="B264">
        <v>60</v>
      </c>
      <c r="C264">
        <v>0</v>
      </c>
      <c r="D264">
        <v>3</v>
      </c>
      <c r="E264" t="s">
        <v>15</v>
      </c>
      <c r="F264">
        <v>145</v>
      </c>
      <c r="G264">
        <v>3</v>
      </c>
      <c r="H264">
        <v>0</v>
      </c>
      <c r="I264">
        <v>0</v>
      </c>
      <c r="J264">
        <v>0</v>
      </c>
      <c r="K264">
        <v>0</v>
      </c>
      <c r="L264">
        <v>0.17986857120371499</v>
      </c>
    </row>
    <row r="265" spans="1:12" x14ac:dyDescent="0.55000000000000004">
      <c r="A265" t="s">
        <v>3183</v>
      </c>
      <c r="B265">
        <v>10</v>
      </c>
      <c r="C265">
        <v>0</v>
      </c>
      <c r="D265">
        <v>3</v>
      </c>
      <c r="E265" t="s">
        <v>15</v>
      </c>
      <c r="F265">
        <v>50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0.17986857120371499</v>
      </c>
    </row>
    <row r="266" spans="1:12" x14ac:dyDescent="0.55000000000000004">
      <c r="A266" t="s">
        <v>3305</v>
      </c>
      <c r="B266">
        <v>1</v>
      </c>
      <c r="C266">
        <v>0</v>
      </c>
      <c r="D266">
        <v>7</v>
      </c>
      <c r="E266" t="s">
        <v>15</v>
      </c>
      <c r="F266" t="e">
        <v>#N/A</v>
      </c>
      <c r="G266">
        <v>7</v>
      </c>
      <c r="H266">
        <v>0</v>
      </c>
      <c r="I266">
        <v>0</v>
      </c>
      <c r="J266">
        <v>0</v>
      </c>
      <c r="K266">
        <v>0</v>
      </c>
      <c r="L266">
        <v>0.17986857120371499</v>
      </c>
    </row>
    <row r="267" spans="1:12" x14ac:dyDescent="0.55000000000000004">
      <c r="A267" t="s">
        <v>3326</v>
      </c>
      <c r="B267">
        <v>9</v>
      </c>
      <c r="C267">
        <v>0</v>
      </c>
      <c r="D267">
        <v>3</v>
      </c>
      <c r="E267" t="s">
        <v>15</v>
      </c>
      <c r="F267">
        <v>15</v>
      </c>
      <c r="G267">
        <v>3</v>
      </c>
      <c r="H267">
        <v>0</v>
      </c>
      <c r="I267">
        <v>0</v>
      </c>
      <c r="J267">
        <v>0</v>
      </c>
      <c r="K267">
        <v>0</v>
      </c>
      <c r="L267">
        <v>0.17986857120371499</v>
      </c>
    </row>
    <row r="268" spans="1:12" x14ac:dyDescent="0.55000000000000004">
      <c r="A268" t="s">
        <v>3339</v>
      </c>
      <c r="B268">
        <v>8</v>
      </c>
      <c r="C268">
        <v>0</v>
      </c>
      <c r="D268">
        <v>0</v>
      </c>
      <c r="E268" t="s">
        <v>15</v>
      </c>
      <c r="F268">
        <v>73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0.17986857120371499</v>
      </c>
    </row>
    <row r="269" spans="1:12" x14ac:dyDescent="0.55000000000000004">
      <c r="A269" t="s">
        <v>3404</v>
      </c>
      <c r="B269">
        <v>34</v>
      </c>
      <c r="C269">
        <v>0</v>
      </c>
      <c r="D269">
        <v>31</v>
      </c>
      <c r="E269" t="s">
        <v>15</v>
      </c>
      <c r="F269">
        <v>51</v>
      </c>
      <c r="G269">
        <v>31</v>
      </c>
      <c r="H269">
        <v>0</v>
      </c>
      <c r="I269">
        <v>0</v>
      </c>
      <c r="J269">
        <v>0</v>
      </c>
      <c r="K269">
        <v>0</v>
      </c>
      <c r="L269">
        <v>0.17986857120371499</v>
      </c>
    </row>
    <row r="270" spans="1:12" x14ac:dyDescent="0.55000000000000004">
      <c r="A270" t="s">
        <v>3414</v>
      </c>
      <c r="B270">
        <v>94</v>
      </c>
      <c r="C270">
        <v>0</v>
      </c>
      <c r="D270">
        <v>3</v>
      </c>
      <c r="E270" t="s">
        <v>15</v>
      </c>
      <c r="F270">
        <v>42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0.17986857120371499</v>
      </c>
    </row>
    <row r="271" spans="1:12" x14ac:dyDescent="0.55000000000000004">
      <c r="A271" t="s">
        <v>3415</v>
      </c>
      <c r="B271">
        <v>25</v>
      </c>
      <c r="C271">
        <v>0</v>
      </c>
      <c r="D271">
        <v>44</v>
      </c>
      <c r="E271" t="s">
        <v>15</v>
      </c>
      <c r="F271">
        <v>72</v>
      </c>
      <c r="G271">
        <v>44</v>
      </c>
      <c r="H271">
        <v>0</v>
      </c>
      <c r="I271">
        <v>0</v>
      </c>
      <c r="J271">
        <v>0</v>
      </c>
      <c r="K271">
        <v>0</v>
      </c>
      <c r="L271">
        <v>0.17986857120371499</v>
      </c>
    </row>
    <row r="272" spans="1:12" x14ac:dyDescent="0.55000000000000004">
      <c r="A272" t="s">
        <v>3420</v>
      </c>
      <c r="B272">
        <v>29</v>
      </c>
      <c r="C272">
        <v>0</v>
      </c>
      <c r="D272">
        <v>0</v>
      </c>
      <c r="E272" t="s">
        <v>15</v>
      </c>
      <c r="F272">
        <v>51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0.17986857120371499</v>
      </c>
    </row>
    <row r="273" spans="1:12" x14ac:dyDescent="0.55000000000000004">
      <c r="A273" t="s">
        <v>3430</v>
      </c>
      <c r="B273">
        <v>59</v>
      </c>
      <c r="C273">
        <v>0</v>
      </c>
      <c r="D273">
        <v>8</v>
      </c>
      <c r="E273" t="s">
        <v>15</v>
      </c>
      <c r="F273">
        <v>49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0.17986857120371499</v>
      </c>
    </row>
    <row r="274" spans="1:12" x14ac:dyDescent="0.55000000000000004">
      <c r="A274" t="s">
        <v>3439</v>
      </c>
      <c r="B274">
        <v>44</v>
      </c>
      <c r="C274">
        <v>0</v>
      </c>
      <c r="D274">
        <v>167</v>
      </c>
      <c r="E274" t="s">
        <v>15</v>
      </c>
      <c r="F274">
        <v>91</v>
      </c>
      <c r="G274">
        <v>167</v>
      </c>
      <c r="H274">
        <v>0</v>
      </c>
      <c r="I274">
        <v>0</v>
      </c>
      <c r="J274">
        <v>0</v>
      </c>
      <c r="K274">
        <v>0</v>
      </c>
      <c r="L274">
        <v>0.17986857120371499</v>
      </c>
    </row>
    <row r="275" spans="1:12" x14ac:dyDescent="0.55000000000000004">
      <c r="A275" t="s">
        <v>3442</v>
      </c>
      <c r="B275">
        <v>52</v>
      </c>
      <c r="C275">
        <v>0</v>
      </c>
      <c r="D275">
        <v>70</v>
      </c>
      <c r="E275" t="s">
        <v>15</v>
      </c>
      <c r="F275">
        <v>56</v>
      </c>
      <c r="G275">
        <v>70</v>
      </c>
      <c r="H275">
        <v>0</v>
      </c>
      <c r="I275">
        <v>0</v>
      </c>
      <c r="J275">
        <v>0</v>
      </c>
      <c r="K275">
        <v>0</v>
      </c>
      <c r="L275">
        <v>0.17986857120371499</v>
      </c>
    </row>
    <row r="276" spans="1:12" x14ac:dyDescent="0.55000000000000004">
      <c r="A276" t="s">
        <v>3444</v>
      </c>
      <c r="B276">
        <v>33</v>
      </c>
      <c r="C276">
        <v>0</v>
      </c>
      <c r="D276">
        <v>49</v>
      </c>
      <c r="E276" t="s">
        <v>15</v>
      </c>
      <c r="F276">
        <v>49</v>
      </c>
      <c r="G276">
        <v>49</v>
      </c>
      <c r="H276">
        <v>0</v>
      </c>
      <c r="I276">
        <v>0</v>
      </c>
      <c r="J276">
        <v>0</v>
      </c>
      <c r="K276">
        <v>0</v>
      </c>
      <c r="L276">
        <v>0.17986857120371499</v>
      </c>
    </row>
    <row r="277" spans="1:12" x14ac:dyDescent="0.55000000000000004">
      <c r="A277" t="s">
        <v>3452</v>
      </c>
      <c r="B277">
        <v>25</v>
      </c>
      <c r="C277">
        <v>0</v>
      </c>
      <c r="D277">
        <v>10</v>
      </c>
      <c r="E277" t="s">
        <v>15</v>
      </c>
      <c r="F277" t="e">
        <v>#N/A</v>
      </c>
      <c r="G277">
        <v>10</v>
      </c>
      <c r="H277">
        <v>0</v>
      </c>
      <c r="I277">
        <v>0</v>
      </c>
      <c r="J277">
        <v>0</v>
      </c>
      <c r="K277">
        <v>0</v>
      </c>
      <c r="L277">
        <v>0.17986857120371499</v>
      </c>
    </row>
    <row r="278" spans="1:12" x14ac:dyDescent="0.55000000000000004">
      <c r="A278" t="s">
        <v>3482</v>
      </c>
      <c r="B278">
        <v>59</v>
      </c>
      <c r="C278">
        <v>0</v>
      </c>
      <c r="D278">
        <v>5</v>
      </c>
      <c r="E278" t="s">
        <v>15</v>
      </c>
      <c r="F278">
        <v>74</v>
      </c>
      <c r="G278">
        <v>5</v>
      </c>
      <c r="H278">
        <v>0</v>
      </c>
      <c r="I278">
        <v>0</v>
      </c>
      <c r="J278">
        <v>0</v>
      </c>
      <c r="K278">
        <v>0</v>
      </c>
      <c r="L278">
        <v>0.17986857120371499</v>
      </c>
    </row>
    <row r="279" spans="1:12" x14ac:dyDescent="0.55000000000000004">
      <c r="A279" t="s">
        <v>3486</v>
      </c>
      <c r="B279">
        <v>34</v>
      </c>
      <c r="C279">
        <v>0</v>
      </c>
      <c r="D279">
        <v>27</v>
      </c>
      <c r="E279" t="s">
        <v>15</v>
      </c>
      <c r="F279">
        <v>45</v>
      </c>
      <c r="G279">
        <v>27</v>
      </c>
      <c r="H279">
        <v>0</v>
      </c>
      <c r="I279">
        <v>0</v>
      </c>
      <c r="J279">
        <v>0</v>
      </c>
      <c r="K279">
        <v>0</v>
      </c>
      <c r="L279">
        <v>0.17986857120371499</v>
      </c>
    </row>
    <row r="280" spans="1:12" x14ac:dyDescent="0.55000000000000004">
      <c r="A280" t="s">
        <v>3490</v>
      </c>
      <c r="B280">
        <v>45</v>
      </c>
      <c r="C280">
        <v>0</v>
      </c>
      <c r="D280">
        <v>50</v>
      </c>
      <c r="E280" t="s">
        <v>15</v>
      </c>
      <c r="F280">
        <v>75</v>
      </c>
      <c r="G280">
        <v>50</v>
      </c>
      <c r="H280">
        <v>0</v>
      </c>
      <c r="I280">
        <v>0</v>
      </c>
      <c r="J280">
        <v>0</v>
      </c>
      <c r="K280">
        <v>0</v>
      </c>
      <c r="L280">
        <v>0.17986857120371499</v>
      </c>
    </row>
    <row r="281" spans="1:12" x14ac:dyDescent="0.55000000000000004">
      <c r="A281" t="s">
        <v>3520</v>
      </c>
      <c r="B281">
        <v>21</v>
      </c>
      <c r="C281">
        <v>0</v>
      </c>
      <c r="D281">
        <v>0</v>
      </c>
      <c r="E281" t="s">
        <v>15</v>
      </c>
      <c r="F281">
        <v>68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0.17986857120371499</v>
      </c>
    </row>
    <row r="282" spans="1:12" x14ac:dyDescent="0.55000000000000004">
      <c r="A282" t="s">
        <v>3521</v>
      </c>
      <c r="B282">
        <v>34</v>
      </c>
      <c r="C282">
        <v>0</v>
      </c>
      <c r="D282">
        <v>0</v>
      </c>
      <c r="E282" t="s">
        <v>15</v>
      </c>
      <c r="F282">
        <v>84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0.17986857120371499</v>
      </c>
    </row>
    <row r="283" spans="1:12" x14ac:dyDescent="0.55000000000000004">
      <c r="A283" t="s">
        <v>3522</v>
      </c>
      <c r="B283">
        <v>3</v>
      </c>
      <c r="C283">
        <v>0</v>
      </c>
      <c r="D283">
        <v>3</v>
      </c>
      <c r="E283" t="s">
        <v>15</v>
      </c>
      <c r="F283">
        <v>17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0.17986857120371499</v>
      </c>
    </row>
    <row r="284" spans="1:12" x14ac:dyDescent="0.55000000000000004">
      <c r="A284" t="s">
        <v>3529</v>
      </c>
      <c r="B284">
        <v>55</v>
      </c>
      <c r="C284">
        <v>0</v>
      </c>
      <c r="D284">
        <v>0</v>
      </c>
      <c r="E284" t="s">
        <v>15</v>
      </c>
      <c r="F284">
        <v>126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0.17986857120371499</v>
      </c>
    </row>
    <row r="285" spans="1:12" x14ac:dyDescent="0.55000000000000004">
      <c r="A285" t="s">
        <v>3536</v>
      </c>
      <c r="B285">
        <v>7</v>
      </c>
      <c r="C285">
        <v>0</v>
      </c>
      <c r="D285">
        <v>5</v>
      </c>
      <c r="E285" t="s">
        <v>15</v>
      </c>
      <c r="F285">
        <v>31</v>
      </c>
      <c r="G285">
        <v>5</v>
      </c>
      <c r="H285">
        <v>0</v>
      </c>
      <c r="I285">
        <v>0</v>
      </c>
      <c r="J285">
        <v>0</v>
      </c>
      <c r="K285">
        <v>0</v>
      </c>
      <c r="L285">
        <v>0.17986857120371499</v>
      </c>
    </row>
    <row r="286" spans="1:12" x14ac:dyDescent="0.55000000000000004">
      <c r="A286" t="s">
        <v>3537</v>
      </c>
      <c r="B286">
        <v>49</v>
      </c>
      <c r="C286">
        <v>0</v>
      </c>
      <c r="D286">
        <v>0</v>
      </c>
      <c r="E286" t="s">
        <v>15</v>
      </c>
      <c r="F286">
        <v>70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0.17986857120371499</v>
      </c>
    </row>
    <row r="287" spans="1:12" x14ac:dyDescent="0.55000000000000004">
      <c r="A287" t="s">
        <v>3558</v>
      </c>
      <c r="B287">
        <v>33</v>
      </c>
      <c r="C287">
        <v>0</v>
      </c>
      <c r="D287">
        <v>41</v>
      </c>
      <c r="E287" t="s">
        <v>16</v>
      </c>
      <c r="F287">
        <v>75</v>
      </c>
      <c r="G287">
        <v>41</v>
      </c>
      <c r="H287">
        <v>0</v>
      </c>
      <c r="I287">
        <v>0</v>
      </c>
      <c r="J287">
        <v>0</v>
      </c>
      <c r="K287">
        <v>0</v>
      </c>
      <c r="L287">
        <v>0.17986857120371499</v>
      </c>
    </row>
    <row r="288" spans="1:12" x14ac:dyDescent="0.55000000000000004">
      <c r="A288" t="s">
        <v>3646</v>
      </c>
      <c r="B288">
        <v>15</v>
      </c>
      <c r="C288">
        <v>0</v>
      </c>
      <c r="D288">
        <v>2</v>
      </c>
      <c r="E288" t="s">
        <v>16</v>
      </c>
      <c r="F288">
        <v>75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0.17986857120371499</v>
      </c>
    </row>
    <row r="289" spans="1:12" x14ac:dyDescent="0.55000000000000004">
      <c r="A289" t="s">
        <v>3648</v>
      </c>
      <c r="B289">
        <v>26</v>
      </c>
      <c r="C289">
        <v>0</v>
      </c>
      <c r="D289">
        <v>12</v>
      </c>
      <c r="E289" t="s">
        <v>16</v>
      </c>
      <c r="F289">
        <v>66</v>
      </c>
      <c r="G289">
        <v>12</v>
      </c>
      <c r="H289">
        <v>0</v>
      </c>
      <c r="I289">
        <v>0</v>
      </c>
      <c r="J289">
        <v>0</v>
      </c>
      <c r="K289">
        <v>0</v>
      </c>
      <c r="L289">
        <v>0.17986857120371499</v>
      </c>
    </row>
    <row r="290" spans="1:12" x14ac:dyDescent="0.55000000000000004">
      <c r="A290" t="s">
        <v>3661</v>
      </c>
      <c r="B290">
        <v>48</v>
      </c>
      <c r="C290">
        <v>0</v>
      </c>
      <c r="D290">
        <v>55</v>
      </c>
      <c r="E290" t="s">
        <v>16</v>
      </c>
      <c r="F290">
        <v>110</v>
      </c>
      <c r="G290">
        <v>55</v>
      </c>
      <c r="H290">
        <v>0</v>
      </c>
      <c r="I290">
        <v>0</v>
      </c>
      <c r="J290">
        <v>0</v>
      </c>
      <c r="K290">
        <v>0</v>
      </c>
      <c r="L290">
        <v>0.17986857120371499</v>
      </c>
    </row>
    <row r="291" spans="1:12" x14ac:dyDescent="0.55000000000000004">
      <c r="A291" t="s">
        <v>3663</v>
      </c>
      <c r="B291">
        <v>17</v>
      </c>
      <c r="C291">
        <v>0</v>
      </c>
      <c r="D291">
        <v>0</v>
      </c>
      <c r="E291" t="s">
        <v>16</v>
      </c>
      <c r="F291">
        <v>66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0.17986857120371499</v>
      </c>
    </row>
    <row r="292" spans="1:12" x14ac:dyDescent="0.55000000000000004">
      <c r="A292" t="s">
        <v>3664</v>
      </c>
      <c r="B292">
        <v>65</v>
      </c>
      <c r="C292">
        <v>0</v>
      </c>
      <c r="D292">
        <v>10</v>
      </c>
      <c r="E292" t="s">
        <v>16</v>
      </c>
      <c r="F292">
        <v>60</v>
      </c>
      <c r="G292">
        <v>10</v>
      </c>
      <c r="H292">
        <v>0</v>
      </c>
      <c r="I292">
        <v>0</v>
      </c>
      <c r="J292">
        <v>0</v>
      </c>
      <c r="K292">
        <v>0</v>
      </c>
      <c r="L292">
        <v>0.17986857120371499</v>
      </c>
    </row>
    <row r="293" spans="1:12" x14ac:dyDescent="0.55000000000000004">
      <c r="A293" t="s">
        <v>3720</v>
      </c>
      <c r="B293">
        <v>16</v>
      </c>
      <c r="C293">
        <v>0</v>
      </c>
      <c r="D293">
        <v>12</v>
      </c>
      <c r="E293" t="s">
        <v>16</v>
      </c>
      <c r="F293">
        <v>36</v>
      </c>
      <c r="G293">
        <v>12</v>
      </c>
      <c r="H293">
        <v>0</v>
      </c>
      <c r="I293">
        <v>0</v>
      </c>
      <c r="J293">
        <v>0</v>
      </c>
      <c r="K293">
        <v>0</v>
      </c>
      <c r="L293">
        <v>0.17986857120371499</v>
      </c>
    </row>
    <row r="294" spans="1:12" x14ac:dyDescent="0.55000000000000004">
      <c r="A294" t="s">
        <v>3770</v>
      </c>
      <c r="B294">
        <v>75</v>
      </c>
      <c r="C294">
        <v>0</v>
      </c>
      <c r="D294">
        <v>111</v>
      </c>
      <c r="E294" t="s">
        <v>16</v>
      </c>
      <c r="F294">
        <v>99</v>
      </c>
      <c r="G294">
        <v>111</v>
      </c>
      <c r="H294">
        <v>0</v>
      </c>
      <c r="I294">
        <v>0</v>
      </c>
      <c r="J294">
        <v>0</v>
      </c>
      <c r="K294">
        <v>0</v>
      </c>
      <c r="L294">
        <v>0.17986857120371499</v>
      </c>
    </row>
    <row r="295" spans="1:12" x14ac:dyDescent="0.55000000000000004">
      <c r="A295" t="s">
        <v>3808</v>
      </c>
      <c r="B295">
        <v>40</v>
      </c>
      <c r="C295">
        <v>0</v>
      </c>
      <c r="D295">
        <v>26</v>
      </c>
      <c r="E295" t="s">
        <v>16</v>
      </c>
      <c r="F295">
        <v>60</v>
      </c>
      <c r="G295">
        <v>26</v>
      </c>
      <c r="H295">
        <v>0</v>
      </c>
      <c r="I295">
        <v>0</v>
      </c>
      <c r="J295">
        <v>0</v>
      </c>
      <c r="K295">
        <v>0</v>
      </c>
      <c r="L295">
        <v>0.17986857120371499</v>
      </c>
    </row>
    <row r="296" spans="1:12" x14ac:dyDescent="0.55000000000000004">
      <c r="A296" t="s">
        <v>3821</v>
      </c>
      <c r="B296">
        <v>20</v>
      </c>
      <c r="C296">
        <v>0</v>
      </c>
      <c r="D296">
        <v>1</v>
      </c>
      <c r="E296" t="s">
        <v>16</v>
      </c>
      <c r="F296">
        <v>36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0.17986857120371499</v>
      </c>
    </row>
    <row r="297" spans="1:12" x14ac:dyDescent="0.55000000000000004">
      <c r="A297" t="s">
        <v>3828</v>
      </c>
      <c r="B297">
        <v>15</v>
      </c>
      <c r="C297">
        <v>0</v>
      </c>
      <c r="D297">
        <v>13</v>
      </c>
      <c r="E297" t="s">
        <v>16</v>
      </c>
      <c r="F297">
        <v>68</v>
      </c>
      <c r="G297">
        <v>13</v>
      </c>
      <c r="H297">
        <v>0</v>
      </c>
      <c r="I297">
        <v>0</v>
      </c>
      <c r="J297">
        <v>0</v>
      </c>
      <c r="K297">
        <v>0</v>
      </c>
      <c r="L297">
        <v>0.17986857120371499</v>
      </c>
    </row>
    <row r="298" spans="1:12" x14ac:dyDescent="0.55000000000000004">
      <c r="A298" t="s">
        <v>3880</v>
      </c>
      <c r="B298">
        <v>27</v>
      </c>
      <c r="C298">
        <v>0</v>
      </c>
      <c r="D298">
        <v>8</v>
      </c>
      <c r="E298" t="s">
        <v>16</v>
      </c>
      <c r="F298">
        <v>100</v>
      </c>
      <c r="G298">
        <v>8</v>
      </c>
      <c r="H298">
        <v>0</v>
      </c>
      <c r="I298">
        <v>0</v>
      </c>
      <c r="J298">
        <v>0</v>
      </c>
      <c r="K298">
        <v>0</v>
      </c>
      <c r="L298">
        <v>0.17986857120371499</v>
      </c>
    </row>
    <row r="299" spans="1:12" x14ac:dyDescent="0.55000000000000004">
      <c r="A299" t="s">
        <v>3929</v>
      </c>
      <c r="B299">
        <v>23</v>
      </c>
      <c r="C299">
        <v>0</v>
      </c>
      <c r="D299">
        <v>20</v>
      </c>
      <c r="E299" t="s">
        <v>16</v>
      </c>
      <c r="F299">
        <v>30</v>
      </c>
      <c r="G299">
        <v>20</v>
      </c>
      <c r="H299">
        <v>0</v>
      </c>
      <c r="I299">
        <v>0</v>
      </c>
      <c r="J299">
        <v>0</v>
      </c>
      <c r="K299">
        <v>0</v>
      </c>
      <c r="L299">
        <v>0.17986857120371499</v>
      </c>
    </row>
    <row r="300" spans="1:12" x14ac:dyDescent="0.55000000000000004">
      <c r="A300" t="s">
        <v>3978</v>
      </c>
      <c r="B300">
        <v>69</v>
      </c>
      <c r="C300">
        <v>0</v>
      </c>
      <c r="D300">
        <v>60</v>
      </c>
      <c r="E300" t="s">
        <v>16</v>
      </c>
      <c r="F300" t="e">
        <v>#N/A</v>
      </c>
      <c r="G300">
        <v>60</v>
      </c>
      <c r="H300">
        <v>0</v>
      </c>
      <c r="I300">
        <v>0</v>
      </c>
      <c r="J300">
        <v>0</v>
      </c>
      <c r="K300">
        <v>0</v>
      </c>
      <c r="L300">
        <v>0.17986857120371499</v>
      </c>
    </row>
    <row r="301" spans="1:12" x14ac:dyDescent="0.55000000000000004">
      <c r="A301" t="s">
        <v>4012</v>
      </c>
      <c r="B301">
        <v>11</v>
      </c>
      <c r="C301">
        <v>0</v>
      </c>
      <c r="D301">
        <v>38</v>
      </c>
      <c r="E301" t="s">
        <v>16</v>
      </c>
      <c r="F301">
        <v>47</v>
      </c>
      <c r="G301">
        <v>38</v>
      </c>
      <c r="H301">
        <v>0</v>
      </c>
      <c r="I301">
        <v>0</v>
      </c>
      <c r="J301">
        <v>0</v>
      </c>
      <c r="K301">
        <v>0</v>
      </c>
      <c r="L301">
        <v>0.17986857120371499</v>
      </c>
    </row>
    <row r="302" spans="1:12" x14ac:dyDescent="0.55000000000000004">
      <c r="A302" t="s">
        <v>4024</v>
      </c>
      <c r="B302">
        <v>12</v>
      </c>
      <c r="C302">
        <v>0</v>
      </c>
      <c r="D302">
        <v>6</v>
      </c>
      <c r="E302" t="s">
        <v>16</v>
      </c>
      <c r="F302">
        <v>18</v>
      </c>
      <c r="G302">
        <v>6</v>
      </c>
      <c r="H302">
        <v>0</v>
      </c>
      <c r="I302">
        <v>0</v>
      </c>
      <c r="J302">
        <v>0</v>
      </c>
      <c r="K302">
        <v>0</v>
      </c>
      <c r="L302">
        <v>0.17986857120371499</v>
      </c>
    </row>
    <row r="303" spans="1:12" x14ac:dyDescent="0.55000000000000004">
      <c r="A303" t="s">
        <v>4037</v>
      </c>
      <c r="B303">
        <v>8</v>
      </c>
      <c r="C303">
        <v>0</v>
      </c>
      <c r="D303">
        <v>6</v>
      </c>
      <c r="E303" t="s">
        <v>16</v>
      </c>
      <c r="F303" t="e">
        <v>#N/A</v>
      </c>
      <c r="G303">
        <v>6</v>
      </c>
      <c r="H303">
        <v>0</v>
      </c>
      <c r="I303">
        <v>0</v>
      </c>
      <c r="J303">
        <v>0</v>
      </c>
      <c r="K303">
        <v>0</v>
      </c>
      <c r="L303">
        <v>0.17986857120371499</v>
      </c>
    </row>
    <row r="304" spans="1:12" x14ac:dyDescent="0.55000000000000004">
      <c r="A304" t="s">
        <v>4048</v>
      </c>
      <c r="B304">
        <v>18</v>
      </c>
      <c r="C304">
        <v>0</v>
      </c>
      <c r="D304">
        <v>1</v>
      </c>
      <c r="E304" t="s">
        <v>16</v>
      </c>
      <c r="F304">
        <v>78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0.17986857120371499</v>
      </c>
    </row>
    <row r="305" spans="1:12" x14ac:dyDescent="0.55000000000000004">
      <c r="A305" t="s">
        <v>4066</v>
      </c>
      <c r="B305">
        <v>3</v>
      </c>
      <c r="C305">
        <v>0</v>
      </c>
      <c r="D305">
        <v>0</v>
      </c>
      <c r="E305" t="s">
        <v>13</v>
      </c>
      <c r="F305">
        <v>22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0.17986857120371499</v>
      </c>
    </row>
    <row r="306" spans="1:12" x14ac:dyDescent="0.55000000000000004">
      <c r="A306" t="s">
        <v>4068</v>
      </c>
      <c r="B306">
        <v>24</v>
      </c>
      <c r="C306">
        <v>0</v>
      </c>
      <c r="D306">
        <v>9</v>
      </c>
      <c r="E306" t="s">
        <v>13</v>
      </c>
      <c r="F306">
        <v>16</v>
      </c>
      <c r="G306">
        <v>9</v>
      </c>
      <c r="H306">
        <v>0</v>
      </c>
      <c r="I306">
        <v>0</v>
      </c>
      <c r="J306">
        <v>0</v>
      </c>
      <c r="K306">
        <v>0</v>
      </c>
      <c r="L306">
        <v>0.17986857120371499</v>
      </c>
    </row>
    <row r="307" spans="1:12" x14ac:dyDescent="0.55000000000000004">
      <c r="A307" t="s">
        <v>4081</v>
      </c>
      <c r="B307">
        <v>56</v>
      </c>
      <c r="C307">
        <v>0</v>
      </c>
      <c r="D307">
        <v>1</v>
      </c>
      <c r="E307" t="s">
        <v>13</v>
      </c>
      <c r="F307">
        <v>28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0.17986857120371499</v>
      </c>
    </row>
    <row r="308" spans="1:12" x14ac:dyDescent="0.55000000000000004">
      <c r="A308" t="s">
        <v>4093</v>
      </c>
      <c r="B308">
        <v>52</v>
      </c>
      <c r="C308">
        <v>0</v>
      </c>
      <c r="D308">
        <v>2</v>
      </c>
      <c r="E308" t="s">
        <v>13</v>
      </c>
      <c r="F308">
        <v>45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0.17986857120371499</v>
      </c>
    </row>
    <row r="309" spans="1:12" x14ac:dyDescent="0.55000000000000004">
      <c r="A309" t="s">
        <v>4094</v>
      </c>
      <c r="B309">
        <v>44</v>
      </c>
      <c r="C309">
        <v>0</v>
      </c>
      <c r="D309">
        <v>24</v>
      </c>
      <c r="E309" t="s">
        <v>13</v>
      </c>
      <c r="F309">
        <v>38</v>
      </c>
      <c r="G309">
        <v>24</v>
      </c>
      <c r="H309">
        <v>0</v>
      </c>
      <c r="I309">
        <v>0</v>
      </c>
      <c r="J309">
        <v>0</v>
      </c>
      <c r="K309">
        <v>0</v>
      </c>
      <c r="L309">
        <v>0.17986857120371499</v>
      </c>
    </row>
    <row r="310" spans="1:12" x14ac:dyDescent="0.55000000000000004">
      <c r="A310" t="s">
        <v>4096</v>
      </c>
      <c r="B310">
        <v>50</v>
      </c>
      <c r="C310">
        <v>0</v>
      </c>
      <c r="D310">
        <v>0</v>
      </c>
      <c r="E310" t="s">
        <v>13</v>
      </c>
      <c r="F310" t="e">
        <v>#N/A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0.17986857120371499</v>
      </c>
    </row>
    <row r="311" spans="1:12" x14ac:dyDescent="0.55000000000000004">
      <c r="A311" t="s">
        <v>4099</v>
      </c>
      <c r="B311">
        <v>41</v>
      </c>
      <c r="C311">
        <v>0</v>
      </c>
      <c r="D311">
        <v>29</v>
      </c>
      <c r="E311" t="s">
        <v>13</v>
      </c>
      <c r="F311">
        <v>59</v>
      </c>
      <c r="G311">
        <v>29</v>
      </c>
      <c r="H311">
        <v>0</v>
      </c>
      <c r="I311">
        <v>0</v>
      </c>
      <c r="J311">
        <v>0</v>
      </c>
      <c r="K311">
        <v>0</v>
      </c>
      <c r="L311">
        <v>0.17986857120371499</v>
      </c>
    </row>
    <row r="312" spans="1:12" x14ac:dyDescent="0.55000000000000004">
      <c r="A312" t="s">
        <v>4117</v>
      </c>
      <c r="B312">
        <v>89</v>
      </c>
      <c r="C312">
        <v>0</v>
      </c>
      <c r="D312">
        <v>7</v>
      </c>
      <c r="E312" t="s">
        <v>13</v>
      </c>
      <c r="F312">
        <v>82</v>
      </c>
      <c r="G312">
        <v>7</v>
      </c>
      <c r="H312">
        <v>0</v>
      </c>
      <c r="I312">
        <v>0</v>
      </c>
      <c r="J312">
        <v>0</v>
      </c>
      <c r="K312">
        <v>0</v>
      </c>
      <c r="L312">
        <v>0.17986857120371499</v>
      </c>
    </row>
    <row r="313" spans="1:12" x14ac:dyDescent="0.55000000000000004">
      <c r="A313" t="s">
        <v>4123</v>
      </c>
      <c r="B313">
        <v>63</v>
      </c>
      <c r="C313">
        <v>0</v>
      </c>
      <c r="D313">
        <v>21</v>
      </c>
      <c r="E313" t="s">
        <v>13</v>
      </c>
      <c r="F313">
        <v>46</v>
      </c>
      <c r="G313">
        <v>21</v>
      </c>
      <c r="H313">
        <v>0</v>
      </c>
      <c r="I313">
        <v>0</v>
      </c>
      <c r="J313">
        <v>0</v>
      </c>
      <c r="K313">
        <v>0</v>
      </c>
      <c r="L313">
        <v>0.17986857120371499</v>
      </c>
    </row>
    <row r="314" spans="1:12" x14ac:dyDescent="0.55000000000000004">
      <c r="A314" t="s">
        <v>4140</v>
      </c>
      <c r="B314">
        <v>24</v>
      </c>
      <c r="C314">
        <v>0</v>
      </c>
      <c r="D314">
        <v>39</v>
      </c>
      <c r="E314" t="s">
        <v>13</v>
      </c>
      <c r="F314">
        <v>42</v>
      </c>
      <c r="G314">
        <v>39</v>
      </c>
      <c r="H314">
        <v>0</v>
      </c>
      <c r="I314">
        <v>0</v>
      </c>
      <c r="J314">
        <v>0</v>
      </c>
      <c r="K314">
        <v>0</v>
      </c>
      <c r="L314">
        <v>0.17986857120371499</v>
      </c>
    </row>
    <row r="315" spans="1:12" x14ac:dyDescent="0.55000000000000004">
      <c r="A315" t="s">
        <v>4172</v>
      </c>
      <c r="B315">
        <v>20</v>
      </c>
      <c r="C315">
        <v>0</v>
      </c>
      <c r="D315">
        <v>14</v>
      </c>
      <c r="E315" t="s">
        <v>13</v>
      </c>
      <c r="F315">
        <v>38</v>
      </c>
      <c r="G315">
        <v>14</v>
      </c>
      <c r="H315">
        <v>0</v>
      </c>
      <c r="I315">
        <v>0</v>
      </c>
      <c r="J315">
        <v>0</v>
      </c>
      <c r="K315">
        <v>0</v>
      </c>
      <c r="L315">
        <v>0.17986857120371499</v>
      </c>
    </row>
    <row r="316" spans="1:12" x14ac:dyDescent="0.55000000000000004">
      <c r="A316" t="s">
        <v>4175</v>
      </c>
      <c r="B316">
        <v>15</v>
      </c>
      <c r="C316">
        <v>0</v>
      </c>
      <c r="D316">
        <v>3</v>
      </c>
      <c r="E316" t="s">
        <v>13</v>
      </c>
      <c r="F316">
        <v>32</v>
      </c>
      <c r="G316">
        <v>3</v>
      </c>
      <c r="H316">
        <v>0</v>
      </c>
      <c r="I316">
        <v>0</v>
      </c>
      <c r="J316">
        <v>0</v>
      </c>
      <c r="K316">
        <v>0</v>
      </c>
      <c r="L316">
        <v>0.17986857120371499</v>
      </c>
    </row>
    <row r="317" spans="1:12" x14ac:dyDescent="0.55000000000000004">
      <c r="A317" t="s">
        <v>4185</v>
      </c>
      <c r="B317">
        <v>18</v>
      </c>
      <c r="C317">
        <v>0</v>
      </c>
      <c r="D317">
        <v>2</v>
      </c>
      <c r="E317" t="s">
        <v>13</v>
      </c>
      <c r="F317">
        <v>40</v>
      </c>
      <c r="G317">
        <v>2</v>
      </c>
      <c r="H317">
        <v>0</v>
      </c>
      <c r="I317">
        <v>0</v>
      </c>
      <c r="J317">
        <v>0</v>
      </c>
      <c r="K317">
        <v>0</v>
      </c>
      <c r="L317">
        <v>0.17986857120371499</v>
      </c>
    </row>
    <row r="318" spans="1:12" x14ac:dyDescent="0.55000000000000004">
      <c r="A318" t="s">
        <v>4204</v>
      </c>
      <c r="B318">
        <v>61</v>
      </c>
      <c r="C318">
        <v>0</v>
      </c>
      <c r="D318">
        <v>29</v>
      </c>
      <c r="E318" t="s">
        <v>13</v>
      </c>
      <c r="F318">
        <v>46</v>
      </c>
      <c r="G318">
        <v>29</v>
      </c>
      <c r="H318">
        <v>0</v>
      </c>
      <c r="I318">
        <v>0</v>
      </c>
      <c r="J318">
        <v>0</v>
      </c>
      <c r="K318">
        <v>0</v>
      </c>
      <c r="L318">
        <v>0.17986857120371499</v>
      </c>
    </row>
    <row r="319" spans="1:12" x14ac:dyDescent="0.55000000000000004">
      <c r="A319" t="s">
        <v>4206</v>
      </c>
      <c r="B319">
        <v>40</v>
      </c>
      <c r="C319">
        <v>0</v>
      </c>
      <c r="D319">
        <v>14</v>
      </c>
      <c r="E319" t="s">
        <v>13</v>
      </c>
      <c r="F319">
        <v>43</v>
      </c>
      <c r="G319">
        <v>14</v>
      </c>
      <c r="H319">
        <v>0</v>
      </c>
      <c r="I319">
        <v>0</v>
      </c>
      <c r="J319">
        <v>0</v>
      </c>
      <c r="K319">
        <v>0</v>
      </c>
      <c r="L319">
        <v>0.17986857120371499</v>
      </c>
    </row>
    <row r="320" spans="1:12" x14ac:dyDescent="0.55000000000000004">
      <c r="A320" t="s">
        <v>4209</v>
      </c>
      <c r="B320">
        <v>16</v>
      </c>
      <c r="C320">
        <v>0</v>
      </c>
      <c r="D320">
        <v>27</v>
      </c>
      <c r="E320" t="s">
        <v>13</v>
      </c>
      <c r="F320">
        <v>40</v>
      </c>
      <c r="G320">
        <v>27</v>
      </c>
      <c r="H320">
        <v>0</v>
      </c>
      <c r="I320">
        <v>0</v>
      </c>
      <c r="J320">
        <v>0</v>
      </c>
      <c r="K320">
        <v>0</v>
      </c>
      <c r="L320">
        <v>0.17986857120371499</v>
      </c>
    </row>
    <row r="321" spans="1:12" x14ac:dyDescent="0.55000000000000004">
      <c r="A321" t="s">
        <v>4215</v>
      </c>
      <c r="B321">
        <v>42</v>
      </c>
      <c r="C321">
        <v>0</v>
      </c>
      <c r="D321">
        <v>31</v>
      </c>
      <c r="E321" t="s">
        <v>13</v>
      </c>
      <c r="F321">
        <v>46</v>
      </c>
      <c r="G321">
        <v>31</v>
      </c>
      <c r="H321">
        <v>0</v>
      </c>
      <c r="I321">
        <v>0</v>
      </c>
      <c r="J321">
        <v>0</v>
      </c>
      <c r="K321">
        <v>0</v>
      </c>
      <c r="L321">
        <v>0.17986857120371499</v>
      </c>
    </row>
    <row r="322" spans="1:12" x14ac:dyDescent="0.55000000000000004">
      <c r="A322" t="s">
        <v>4271</v>
      </c>
      <c r="B322">
        <v>46</v>
      </c>
      <c r="C322">
        <v>0</v>
      </c>
      <c r="D322">
        <v>4</v>
      </c>
      <c r="E322" t="s">
        <v>13</v>
      </c>
      <c r="F322">
        <v>46</v>
      </c>
      <c r="G322">
        <v>4</v>
      </c>
      <c r="H322">
        <v>0</v>
      </c>
      <c r="I322">
        <v>0</v>
      </c>
      <c r="J322">
        <v>0</v>
      </c>
      <c r="K322">
        <v>0</v>
      </c>
      <c r="L322">
        <v>0.17986857120371499</v>
      </c>
    </row>
    <row r="323" spans="1:12" x14ac:dyDescent="0.55000000000000004">
      <c r="A323" t="s">
        <v>4272</v>
      </c>
      <c r="B323">
        <v>53</v>
      </c>
      <c r="C323">
        <v>0</v>
      </c>
      <c r="D323">
        <v>9</v>
      </c>
      <c r="E323" t="s">
        <v>13</v>
      </c>
      <c r="F323">
        <v>39</v>
      </c>
      <c r="G323">
        <v>9</v>
      </c>
      <c r="H323">
        <v>0</v>
      </c>
      <c r="I323">
        <v>0</v>
      </c>
      <c r="J323">
        <v>0</v>
      </c>
      <c r="K323">
        <v>0</v>
      </c>
      <c r="L323">
        <v>0.17986857120371499</v>
      </c>
    </row>
    <row r="324" spans="1:12" x14ac:dyDescent="0.55000000000000004">
      <c r="A324" t="s">
        <v>4287</v>
      </c>
      <c r="B324">
        <v>24</v>
      </c>
      <c r="C324">
        <v>0</v>
      </c>
      <c r="D324">
        <v>14</v>
      </c>
      <c r="E324" t="s">
        <v>13</v>
      </c>
      <c r="F324">
        <v>30</v>
      </c>
      <c r="G324">
        <v>14</v>
      </c>
      <c r="H324">
        <v>0</v>
      </c>
      <c r="I324">
        <v>0</v>
      </c>
      <c r="J324">
        <v>0</v>
      </c>
      <c r="K324">
        <v>0</v>
      </c>
      <c r="L324">
        <v>0.17986857120371499</v>
      </c>
    </row>
    <row r="325" spans="1:12" x14ac:dyDescent="0.55000000000000004">
      <c r="A325" t="s">
        <v>4321</v>
      </c>
      <c r="B325">
        <v>67</v>
      </c>
      <c r="C325">
        <v>0</v>
      </c>
      <c r="D325">
        <v>4</v>
      </c>
      <c r="E325" t="s">
        <v>13</v>
      </c>
      <c r="F325">
        <v>35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0.17986857120371499</v>
      </c>
    </row>
    <row r="326" spans="1:12" x14ac:dyDescent="0.55000000000000004">
      <c r="A326" t="s">
        <v>4344</v>
      </c>
      <c r="B326">
        <v>38</v>
      </c>
      <c r="C326">
        <v>0</v>
      </c>
      <c r="D326">
        <v>30</v>
      </c>
      <c r="E326" t="s">
        <v>13</v>
      </c>
      <c r="F326">
        <v>46</v>
      </c>
      <c r="G326">
        <v>30</v>
      </c>
      <c r="H326">
        <v>0</v>
      </c>
      <c r="I326">
        <v>0</v>
      </c>
      <c r="J326">
        <v>0</v>
      </c>
      <c r="K326">
        <v>0</v>
      </c>
      <c r="L326">
        <v>0.17986857120371499</v>
      </c>
    </row>
    <row r="327" spans="1:12" x14ac:dyDescent="0.55000000000000004">
      <c r="A327" t="s">
        <v>4353</v>
      </c>
      <c r="B327">
        <v>35</v>
      </c>
      <c r="C327">
        <v>0</v>
      </c>
      <c r="D327">
        <v>50</v>
      </c>
      <c r="E327" t="s">
        <v>13</v>
      </c>
      <c r="F327">
        <v>42</v>
      </c>
      <c r="G327">
        <v>50</v>
      </c>
      <c r="H327">
        <v>0</v>
      </c>
      <c r="I327">
        <v>0</v>
      </c>
      <c r="J327">
        <v>0</v>
      </c>
      <c r="K327">
        <v>0</v>
      </c>
      <c r="L327">
        <v>0.17986857120371499</v>
      </c>
    </row>
    <row r="328" spans="1:12" x14ac:dyDescent="0.55000000000000004">
      <c r="A328" t="s">
        <v>4355</v>
      </c>
      <c r="B328">
        <v>73</v>
      </c>
      <c r="C328">
        <v>0</v>
      </c>
      <c r="D328">
        <v>46</v>
      </c>
      <c r="E328" t="s">
        <v>13</v>
      </c>
      <c r="F328">
        <v>100</v>
      </c>
      <c r="G328">
        <v>46</v>
      </c>
      <c r="H328">
        <v>0</v>
      </c>
      <c r="I328">
        <v>0</v>
      </c>
      <c r="J328">
        <v>0</v>
      </c>
      <c r="K328">
        <v>0</v>
      </c>
      <c r="L328">
        <v>0.17986857120371499</v>
      </c>
    </row>
    <row r="329" spans="1:12" x14ac:dyDescent="0.55000000000000004">
      <c r="A329" t="s">
        <v>4366</v>
      </c>
      <c r="B329">
        <v>51</v>
      </c>
      <c r="C329">
        <v>0</v>
      </c>
      <c r="D329">
        <v>13</v>
      </c>
      <c r="E329" t="s">
        <v>13</v>
      </c>
      <c r="F329">
        <v>38</v>
      </c>
      <c r="G329">
        <v>13</v>
      </c>
      <c r="H329">
        <v>0</v>
      </c>
      <c r="I329">
        <v>0</v>
      </c>
      <c r="J329">
        <v>0</v>
      </c>
      <c r="K329">
        <v>0</v>
      </c>
      <c r="L329">
        <v>0.17986857120371499</v>
      </c>
    </row>
    <row r="330" spans="1:12" x14ac:dyDescent="0.55000000000000004">
      <c r="A330" t="s">
        <v>4371</v>
      </c>
      <c r="B330">
        <v>4</v>
      </c>
      <c r="C330">
        <v>0</v>
      </c>
      <c r="D330">
        <v>14</v>
      </c>
      <c r="E330" t="s">
        <v>13</v>
      </c>
      <c r="F330" t="e">
        <v>#N/A</v>
      </c>
      <c r="G330">
        <v>14</v>
      </c>
      <c r="H330">
        <v>0</v>
      </c>
      <c r="I330">
        <v>0</v>
      </c>
      <c r="J330">
        <v>0</v>
      </c>
      <c r="K330">
        <v>0</v>
      </c>
      <c r="L330">
        <v>0.17986857120371499</v>
      </c>
    </row>
    <row r="331" spans="1:12" x14ac:dyDescent="0.55000000000000004">
      <c r="A331" t="s">
        <v>4378</v>
      </c>
      <c r="B331">
        <v>46</v>
      </c>
      <c r="C331">
        <v>0</v>
      </c>
      <c r="D331">
        <v>33</v>
      </c>
      <c r="E331" t="s">
        <v>13</v>
      </c>
      <c r="F331">
        <v>45</v>
      </c>
      <c r="G331">
        <v>33</v>
      </c>
      <c r="H331">
        <v>0</v>
      </c>
      <c r="I331">
        <v>0</v>
      </c>
      <c r="J331">
        <v>0</v>
      </c>
      <c r="K331">
        <v>0</v>
      </c>
      <c r="L331">
        <v>0.17986857120371499</v>
      </c>
    </row>
    <row r="332" spans="1:12" x14ac:dyDescent="0.55000000000000004">
      <c r="A332" t="s">
        <v>4438</v>
      </c>
      <c r="B332">
        <v>26</v>
      </c>
      <c r="C332">
        <v>0</v>
      </c>
      <c r="D332">
        <v>33</v>
      </c>
      <c r="E332" t="s">
        <v>13</v>
      </c>
      <c r="F332">
        <v>24</v>
      </c>
      <c r="G332">
        <v>33</v>
      </c>
      <c r="H332">
        <v>0</v>
      </c>
      <c r="I332">
        <v>0</v>
      </c>
      <c r="J332">
        <v>0</v>
      </c>
      <c r="K332">
        <v>0</v>
      </c>
      <c r="L332">
        <v>0.17986857120371499</v>
      </c>
    </row>
    <row r="333" spans="1:12" x14ac:dyDescent="0.55000000000000004">
      <c r="A333" t="s">
        <v>4439</v>
      </c>
      <c r="B333">
        <v>50</v>
      </c>
      <c r="C333">
        <v>0</v>
      </c>
      <c r="D333">
        <v>9</v>
      </c>
      <c r="E333" t="s">
        <v>13</v>
      </c>
      <c r="F333">
        <v>38</v>
      </c>
      <c r="G333">
        <v>9</v>
      </c>
      <c r="H333">
        <v>0</v>
      </c>
      <c r="I333">
        <v>0</v>
      </c>
      <c r="J333">
        <v>0</v>
      </c>
      <c r="K333">
        <v>0</v>
      </c>
      <c r="L333">
        <v>0.17986857120371499</v>
      </c>
    </row>
    <row r="334" spans="1:12" x14ac:dyDescent="0.55000000000000004">
      <c r="A334" t="s">
        <v>4449</v>
      </c>
      <c r="B334">
        <v>21</v>
      </c>
      <c r="C334">
        <v>0</v>
      </c>
      <c r="D334">
        <v>0</v>
      </c>
      <c r="E334" t="s">
        <v>13</v>
      </c>
      <c r="F334">
        <v>20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0.17986857120371499</v>
      </c>
    </row>
    <row r="335" spans="1:12" x14ac:dyDescent="0.55000000000000004">
      <c r="A335" t="s">
        <v>4457</v>
      </c>
      <c r="B335">
        <v>20</v>
      </c>
      <c r="C335">
        <v>0</v>
      </c>
      <c r="D335">
        <v>0</v>
      </c>
      <c r="E335" t="s">
        <v>13</v>
      </c>
      <c r="F335">
        <v>40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0.17986857120371499</v>
      </c>
    </row>
    <row r="336" spans="1:12" x14ac:dyDescent="0.55000000000000004">
      <c r="A336" t="s">
        <v>4460</v>
      </c>
      <c r="B336">
        <v>10</v>
      </c>
      <c r="C336">
        <v>0</v>
      </c>
      <c r="D336">
        <v>14</v>
      </c>
      <c r="E336" t="s">
        <v>13</v>
      </c>
      <c r="F336" t="e">
        <v>#N/A</v>
      </c>
      <c r="G336">
        <v>14</v>
      </c>
      <c r="H336">
        <v>0</v>
      </c>
      <c r="I336">
        <v>0</v>
      </c>
      <c r="J336">
        <v>0</v>
      </c>
      <c r="K336">
        <v>0</v>
      </c>
      <c r="L336">
        <v>0.17986857120371499</v>
      </c>
    </row>
    <row r="337" spans="1:12" x14ac:dyDescent="0.55000000000000004">
      <c r="A337" t="s">
        <v>4461</v>
      </c>
      <c r="B337">
        <v>11</v>
      </c>
      <c r="C337">
        <v>0</v>
      </c>
      <c r="D337">
        <v>40</v>
      </c>
      <c r="E337" t="s">
        <v>13</v>
      </c>
      <c r="F337" t="e">
        <v>#N/A</v>
      </c>
      <c r="G337">
        <v>40</v>
      </c>
      <c r="H337">
        <v>0</v>
      </c>
      <c r="I337">
        <v>0</v>
      </c>
      <c r="J337">
        <v>0</v>
      </c>
      <c r="K337">
        <v>0</v>
      </c>
      <c r="L337">
        <v>0.17986857120371499</v>
      </c>
    </row>
    <row r="338" spans="1:12" x14ac:dyDescent="0.55000000000000004">
      <c r="A338" t="s">
        <v>4462</v>
      </c>
      <c r="B338">
        <v>32</v>
      </c>
      <c r="C338">
        <v>0</v>
      </c>
      <c r="D338">
        <v>4</v>
      </c>
      <c r="E338" t="s">
        <v>13</v>
      </c>
      <c r="F338">
        <v>64</v>
      </c>
      <c r="G338">
        <v>4</v>
      </c>
      <c r="H338">
        <v>0</v>
      </c>
      <c r="I338">
        <v>0</v>
      </c>
      <c r="J338">
        <v>0</v>
      </c>
      <c r="K338">
        <v>0</v>
      </c>
      <c r="L338">
        <v>0.17986857120371499</v>
      </c>
    </row>
    <row r="339" spans="1:12" x14ac:dyDescent="0.55000000000000004">
      <c r="A339" t="s">
        <v>4465</v>
      </c>
      <c r="B339">
        <v>28</v>
      </c>
      <c r="C339">
        <v>0</v>
      </c>
      <c r="D339">
        <v>45</v>
      </c>
      <c r="E339" t="s">
        <v>13</v>
      </c>
      <c r="F339">
        <v>39</v>
      </c>
      <c r="G339">
        <v>45</v>
      </c>
      <c r="H339">
        <v>0</v>
      </c>
      <c r="I339">
        <v>0</v>
      </c>
      <c r="J339">
        <v>0</v>
      </c>
      <c r="K339">
        <v>0</v>
      </c>
      <c r="L339">
        <v>0.17986857120371499</v>
      </c>
    </row>
    <row r="340" spans="1:12" x14ac:dyDescent="0.55000000000000004">
      <c r="A340" t="s">
        <v>4470</v>
      </c>
      <c r="B340">
        <v>34</v>
      </c>
      <c r="C340">
        <v>0</v>
      </c>
      <c r="D340">
        <v>54</v>
      </c>
      <c r="E340" t="s">
        <v>13</v>
      </c>
      <c r="F340">
        <v>80</v>
      </c>
      <c r="G340">
        <v>54</v>
      </c>
      <c r="H340">
        <v>0</v>
      </c>
      <c r="I340">
        <v>0</v>
      </c>
      <c r="J340">
        <v>0</v>
      </c>
      <c r="K340">
        <v>0</v>
      </c>
      <c r="L340">
        <v>0.17986857120371499</v>
      </c>
    </row>
    <row r="341" spans="1:12" x14ac:dyDescent="0.55000000000000004">
      <c r="A341" t="s">
        <v>4474</v>
      </c>
      <c r="B341">
        <v>13</v>
      </c>
      <c r="C341">
        <v>0</v>
      </c>
      <c r="D341">
        <v>17</v>
      </c>
      <c r="E341" t="s">
        <v>13</v>
      </c>
      <c r="F341">
        <v>19</v>
      </c>
      <c r="G341">
        <v>17</v>
      </c>
      <c r="H341">
        <v>0</v>
      </c>
      <c r="I341">
        <v>0</v>
      </c>
      <c r="J341">
        <v>0</v>
      </c>
      <c r="K341">
        <v>0</v>
      </c>
      <c r="L341">
        <v>0.17986857120371499</v>
      </c>
    </row>
    <row r="342" spans="1:12" x14ac:dyDescent="0.55000000000000004">
      <c r="A342" t="s">
        <v>4475</v>
      </c>
      <c r="B342">
        <v>2</v>
      </c>
      <c r="C342">
        <v>0</v>
      </c>
      <c r="D342">
        <v>16</v>
      </c>
      <c r="E342" t="s">
        <v>13</v>
      </c>
      <c r="F342" t="e">
        <v>#N/A</v>
      </c>
      <c r="G342">
        <v>16</v>
      </c>
      <c r="H342">
        <v>0</v>
      </c>
      <c r="I342">
        <v>0</v>
      </c>
      <c r="J342">
        <v>0</v>
      </c>
      <c r="K342">
        <v>0</v>
      </c>
      <c r="L342">
        <v>0.17986857120371499</v>
      </c>
    </row>
    <row r="343" spans="1:12" x14ac:dyDescent="0.55000000000000004">
      <c r="A343" t="s">
        <v>4476</v>
      </c>
      <c r="B343">
        <v>21</v>
      </c>
      <c r="C343">
        <v>0</v>
      </c>
      <c r="D343">
        <v>4</v>
      </c>
      <c r="E343" t="s">
        <v>13</v>
      </c>
      <c r="F343">
        <v>32</v>
      </c>
      <c r="G343">
        <v>4</v>
      </c>
      <c r="H343">
        <v>0</v>
      </c>
      <c r="I343">
        <v>0</v>
      </c>
      <c r="J343">
        <v>0</v>
      </c>
      <c r="K343">
        <v>0</v>
      </c>
      <c r="L343">
        <v>0.17986857120371499</v>
      </c>
    </row>
    <row r="344" spans="1:12" x14ac:dyDescent="0.55000000000000004">
      <c r="A344" t="s">
        <v>4480</v>
      </c>
      <c r="B344">
        <v>37</v>
      </c>
      <c r="C344">
        <v>0</v>
      </c>
      <c r="D344">
        <v>22</v>
      </c>
      <c r="E344" t="s">
        <v>17</v>
      </c>
      <c r="F344">
        <v>45</v>
      </c>
      <c r="G344">
        <v>22</v>
      </c>
      <c r="H344">
        <v>0</v>
      </c>
      <c r="I344">
        <v>0</v>
      </c>
      <c r="J344">
        <v>0</v>
      </c>
      <c r="K344">
        <v>0</v>
      </c>
      <c r="L344">
        <v>0.17986857120371499</v>
      </c>
    </row>
    <row r="345" spans="1:12" x14ac:dyDescent="0.55000000000000004">
      <c r="A345" t="s">
        <v>4494</v>
      </c>
      <c r="B345">
        <v>49</v>
      </c>
      <c r="C345">
        <v>0</v>
      </c>
      <c r="D345">
        <v>1</v>
      </c>
      <c r="E345" t="s">
        <v>17</v>
      </c>
      <c r="F345">
        <v>45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0.17986857120371499</v>
      </c>
    </row>
    <row r="346" spans="1:12" x14ac:dyDescent="0.55000000000000004">
      <c r="A346" t="s">
        <v>4495</v>
      </c>
      <c r="B346">
        <v>13</v>
      </c>
      <c r="C346">
        <v>0</v>
      </c>
      <c r="D346">
        <v>108</v>
      </c>
      <c r="E346" t="s">
        <v>17</v>
      </c>
      <c r="F346">
        <v>72</v>
      </c>
      <c r="G346">
        <v>108</v>
      </c>
      <c r="H346">
        <v>0</v>
      </c>
      <c r="I346">
        <v>0</v>
      </c>
      <c r="J346">
        <v>0</v>
      </c>
      <c r="K346">
        <v>0</v>
      </c>
      <c r="L346">
        <v>0.17986857120371499</v>
      </c>
    </row>
    <row r="347" spans="1:12" x14ac:dyDescent="0.55000000000000004">
      <c r="A347" t="s">
        <v>4500</v>
      </c>
      <c r="B347">
        <v>51</v>
      </c>
      <c r="C347">
        <v>0</v>
      </c>
      <c r="D347">
        <v>7</v>
      </c>
      <c r="E347" t="s">
        <v>17</v>
      </c>
      <c r="F347">
        <v>45</v>
      </c>
      <c r="G347">
        <v>7</v>
      </c>
      <c r="H347">
        <v>0</v>
      </c>
      <c r="I347">
        <v>0</v>
      </c>
      <c r="J347">
        <v>0</v>
      </c>
      <c r="K347">
        <v>0</v>
      </c>
      <c r="L347">
        <v>0.17986857120371499</v>
      </c>
    </row>
    <row r="348" spans="1:12" x14ac:dyDescent="0.55000000000000004">
      <c r="A348" t="s">
        <v>4528</v>
      </c>
      <c r="B348">
        <v>89</v>
      </c>
      <c r="C348">
        <v>0</v>
      </c>
      <c r="D348">
        <v>33</v>
      </c>
      <c r="E348" t="s">
        <v>17</v>
      </c>
      <c r="F348">
        <v>45</v>
      </c>
      <c r="G348">
        <v>33</v>
      </c>
      <c r="H348">
        <v>0</v>
      </c>
      <c r="I348">
        <v>0</v>
      </c>
      <c r="J348">
        <v>0</v>
      </c>
      <c r="K348">
        <v>0</v>
      </c>
      <c r="L348">
        <v>0.17986857120371499</v>
      </c>
    </row>
    <row r="349" spans="1:12" x14ac:dyDescent="0.55000000000000004">
      <c r="A349" t="s">
        <v>4536</v>
      </c>
      <c r="B349">
        <v>39</v>
      </c>
      <c r="C349">
        <v>0</v>
      </c>
      <c r="D349">
        <v>24</v>
      </c>
      <c r="E349" t="s">
        <v>17</v>
      </c>
      <c r="F349">
        <v>45</v>
      </c>
      <c r="G349">
        <v>24</v>
      </c>
      <c r="H349">
        <v>0</v>
      </c>
      <c r="I349">
        <v>0</v>
      </c>
      <c r="J349">
        <v>0</v>
      </c>
      <c r="K349">
        <v>0</v>
      </c>
      <c r="L349">
        <v>0.17986857120371499</v>
      </c>
    </row>
    <row r="350" spans="1:12" x14ac:dyDescent="0.55000000000000004">
      <c r="A350" t="s">
        <v>4545</v>
      </c>
      <c r="B350">
        <v>9</v>
      </c>
      <c r="C350">
        <v>0</v>
      </c>
      <c r="D350">
        <v>0</v>
      </c>
      <c r="E350" t="s">
        <v>17</v>
      </c>
      <c r="F350">
        <v>44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0.17986857120371499</v>
      </c>
    </row>
    <row r="351" spans="1:12" x14ac:dyDescent="0.55000000000000004">
      <c r="A351" t="s">
        <v>4551</v>
      </c>
      <c r="B351">
        <v>44</v>
      </c>
      <c r="C351">
        <v>0</v>
      </c>
      <c r="D351">
        <v>75</v>
      </c>
      <c r="E351" t="s">
        <v>17</v>
      </c>
      <c r="F351">
        <v>60</v>
      </c>
      <c r="G351">
        <v>75</v>
      </c>
      <c r="H351">
        <v>0</v>
      </c>
      <c r="I351">
        <v>0</v>
      </c>
      <c r="J351">
        <v>0</v>
      </c>
      <c r="K351">
        <v>0</v>
      </c>
      <c r="L351">
        <v>0.17986857120371499</v>
      </c>
    </row>
    <row r="352" spans="1:12" x14ac:dyDescent="0.55000000000000004">
      <c r="A352" t="s">
        <v>4569</v>
      </c>
      <c r="B352">
        <v>24</v>
      </c>
      <c r="C352">
        <v>0</v>
      </c>
      <c r="D352">
        <v>49</v>
      </c>
      <c r="E352" t="s">
        <v>17</v>
      </c>
      <c r="F352" t="e">
        <v>#N/A</v>
      </c>
      <c r="G352">
        <v>49</v>
      </c>
      <c r="H352">
        <v>0</v>
      </c>
      <c r="I352">
        <v>0</v>
      </c>
      <c r="J352">
        <v>0</v>
      </c>
      <c r="K352">
        <v>0</v>
      </c>
      <c r="L352">
        <v>0.17986857120371499</v>
      </c>
    </row>
    <row r="353" spans="1:12" x14ac:dyDescent="0.55000000000000004">
      <c r="A353" t="s">
        <v>4585</v>
      </c>
      <c r="B353">
        <v>32</v>
      </c>
      <c r="C353">
        <v>0</v>
      </c>
      <c r="D353">
        <v>9</v>
      </c>
      <c r="E353" t="s">
        <v>17</v>
      </c>
      <c r="F353">
        <v>50</v>
      </c>
      <c r="G353">
        <v>9</v>
      </c>
      <c r="H353">
        <v>0</v>
      </c>
      <c r="I353">
        <v>0</v>
      </c>
      <c r="J353">
        <v>0</v>
      </c>
      <c r="K353">
        <v>0</v>
      </c>
      <c r="L353">
        <v>0.17986857120371499</v>
      </c>
    </row>
    <row r="354" spans="1:12" x14ac:dyDescent="0.55000000000000004">
      <c r="A354" t="s">
        <v>4629</v>
      </c>
      <c r="B354">
        <v>85</v>
      </c>
      <c r="C354">
        <v>0</v>
      </c>
      <c r="D354">
        <v>152</v>
      </c>
      <c r="E354" t="s">
        <v>17</v>
      </c>
      <c r="F354">
        <v>105</v>
      </c>
      <c r="G354">
        <v>152</v>
      </c>
      <c r="H354">
        <v>0</v>
      </c>
      <c r="I354">
        <v>0</v>
      </c>
      <c r="J354">
        <v>0</v>
      </c>
      <c r="K354">
        <v>0</v>
      </c>
      <c r="L354">
        <v>0.17986857120371499</v>
      </c>
    </row>
    <row r="355" spans="1:12" x14ac:dyDescent="0.55000000000000004">
      <c r="A355" t="s">
        <v>4631</v>
      </c>
      <c r="B355">
        <v>82</v>
      </c>
      <c r="C355">
        <v>0</v>
      </c>
      <c r="D355">
        <v>29</v>
      </c>
      <c r="E355" t="s">
        <v>17</v>
      </c>
      <c r="F355">
        <v>40</v>
      </c>
      <c r="G355">
        <v>29</v>
      </c>
      <c r="H355">
        <v>0</v>
      </c>
      <c r="I355">
        <v>0</v>
      </c>
      <c r="J355">
        <v>0</v>
      </c>
      <c r="K355">
        <v>0</v>
      </c>
      <c r="L355">
        <v>0.17986857120371499</v>
      </c>
    </row>
    <row r="356" spans="1:12" x14ac:dyDescent="0.55000000000000004">
      <c r="A356" t="s">
        <v>4632</v>
      </c>
      <c r="B356">
        <v>18</v>
      </c>
      <c r="C356">
        <v>0</v>
      </c>
      <c r="D356">
        <v>9</v>
      </c>
      <c r="E356" t="s">
        <v>17</v>
      </c>
      <c r="F356">
        <v>38</v>
      </c>
      <c r="G356">
        <v>9</v>
      </c>
      <c r="H356">
        <v>0</v>
      </c>
      <c r="I356">
        <v>0</v>
      </c>
      <c r="J356">
        <v>0</v>
      </c>
      <c r="K356">
        <v>0</v>
      </c>
      <c r="L356">
        <v>0.17986857120371499</v>
      </c>
    </row>
    <row r="357" spans="1:12" x14ac:dyDescent="0.55000000000000004">
      <c r="A357" t="s">
        <v>4641</v>
      </c>
      <c r="B357">
        <v>55</v>
      </c>
      <c r="C357">
        <v>0</v>
      </c>
      <c r="D357">
        <v>42</v>
      </c>
      <c r="E357" t="s">
        <v>17</v>
      </c>
      <c r="F357">
        <v>58</v>
      </c>
      <c r="G357">
        <v>42</v>
      </c>
      <c r="H357">
        <v>0</v>
      </c>
      <c r="I357">
        <v>0</v>
      </c>
      <c r="J357">
        <v>0</v>
      </c>
      <c r="K357">
        <v>0</v>
      </c>
      <c r="L357">
        <v>0.17986857120371499</v>
      </c>
    </row>
    <row r="358" spans="1:12" x14ac:dyDescent="0.55000000000000004">
      <c r="A358" t="s">
        <v>4650</v>
      </c>
      <c r="B358">
        <v>39</v>
      </c>
      <c r="C358">
        <v>0</v>
      </c>
      <c r="D358">
        <v>19</v>
      </c>
      <c r="E358" t="s">
        <v>17</v>
      </c>
      <c r="F358">
        <v>36</v>
      </c>
      <c r="G358">
        <v>19</v>
      </c>
      <c r="H358">
        <v>0</v>
      </c>
      <c r="I358">
        <v>0</v>
      </c>
      <c r="J358">
        <v>0</v>
      </c>
      <c r="K358">
        <v>0</v>
      </c>
      <c r="L358">
        <v>0.17986857120371499</v>
      </c>
    </row>
    <row r="359" spans="1:12" x14ac:dyDescent="0.55000000000000004">
      <c r="A359" t="s">
        <v>4656</v>
      </c>
      <c r="B359">
        <v>25</v>
      </c>
      <c r="C359">
        <v>0</v>
      </c>
      <c r="D359">
        <v>5</v>
      </c>
      <c r="E359" t="s">
        <v>17</v>
      </c>
      <c r="F359">
        <v>34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0.17986857120371499</v>
      </c>
    </row>
    <row r="360" spans="1:12" x14ac:dyDescent="0.55000000000000004">
      <c r="A360" t="s">
        <v>4659</v>
      </c>
      <c r="B360">
        <v>33</v>
      </c>
      <c r="C360">
        <v>0</v>
      </c>
      <c r="D360">
        <v>39</v>
      </c>
      <c r="E360" t="s">
        <v>17</v>
      </c>
      <c r="F360">
        <v>70</v>
      </c>
      <c r="G360">
        <v>39</v>
      </c>
      <c r="H360">
        <v>0</v>
      </c>
      <c r="I360">
        <v>0</v>
      </c>
      <c r="J360">
        <v>0</v>
      </c>
      <c r="K360">
        <v>0</v>
      </c>
      <c r="L360">
        <v>0.17986857120371499</v>
      </c>
    </row>
    <row r="361" spans="1:12" x14ac:dyDescent="0.55000000000000004">
      <c r="A361" t="s">
        <v>4662</v>
      </c>
      <c r="B361">
        <v>1</v>
      </c>
      <c r="C361">
        <v>0</v>
      </c>
      <c r="D361">
        <v>6</v>
      </c>
      <c r="E361" t="s">
        <v>17</v>
      </c>
      <c r="F361">
        <v>40</v>
      </c>
      <c r="G361">
        <v>6</v>
      </c>
      <c r="H361">
        <v>0</v>
      </c>
      <c r="I361">
        <v>0</v>
      </c>
      <c r="J361">
        <v>0</v>
      </c>
      <c r="K361">
        <v>0</v>
      </c>
      <c r="L361">
        <v>0.17986857120371499</v>
      </c>
    </row>
    <row r="362" spans="1:12" x14ac:dyDescent="0.55000000000000004">
      <c r="A362" t="s">
        <v>4706</v>
      </c>
      <c r="B362">
        <v>23</v>
      </c>
      <c r="C362">
        <v>0</v>
      </c>
      <c r="D362">
        <v>27</v>
      </c>
      <c r="E362" t="s">
        <v>17</v>
      </c>
      <c r="F362">
        <v>40</v>
      </c>
      <c r="G362">
        <v>27</v>
      </c>
      <c r="H362">
        <v>0</v>
      </c>
      <c r="I362">
        <v>0</v>
      </c>
      <c r="J362">
        <v>0</v>
      </c>
      <c r="K362">
        <v>0</v>
      </c>
      <c r="L362">
        <v>0.17986857120371499</v>
      </c>
    </row>
    <row r="363" spans="1:12" x14ac:dyDescent="0.55000000000000004">
      <c r="A363" t="s">
        <v>4715</v>
      </c>
      <c r="B363">
        <v>61</v>
      </c>
      <c r="C363">
        <v>0</v>
      </c>
      <c r="D363">
        <v>91</v>
      </c>
      <c r="E363" t="s">
        <v>17</v>
      </c>
      <c r="F363">
        <v>142</v>
      </c>
      <c r="G363">
        <v>91</v>
      </c>
      <c r="H363">
        <v>0</v>
      </c>
      <c r="I363">
        <v>0</v>
      </c>
      <c r="J363">
        <v>0</v>
      </c>
      <c r="K363">
        <v>0</v>
      </c>
      <c r="L363">
        <v>0.17986857120371499</v>
      </c>
    </row>
    <row r="364" spans="1:12" x14ac:dyDescent="0.55000000000000004">
      <c r="A364" t="s">
        <v>4720</v>
      </c>
      <c r="B364">
        <v>14</v>
      </c>
      <c r="C364">
        <v>0</v>
      </c>
      <c r="D364">
        <v>14</v>
      </c>
      <c r="E364" t="s">
        <v>17</v>
      </c>
      <c r="F364">
        <v>24</v>
      </c>
      <c r="G364">
        <v>14</v>
      </c>
      <c r="H364">
        <v>0</v>
      </c>
      <c r="I364">
        <v>0</v>
      </c>
      <c r="J364">
        <v>0</v>
      </c>
      <c r="K364">
        <v>0</v>
      </c>
      <c r="L364">
        <v>0.17986857120371499</v>
      </c>
    </row>
    <row r="365" spans="1:12" x14ac:dyDescent="0.55000000000000004">
      <c r="A365" t="s">
        <v>4721</v>
      </c>
      <c r="B365">
        <v>12</v>
      </c>
      <c r="C365">
        <v>0</v>
      </c>
      <c r="D365">
        <v>21</v>
      </c>
      <c r="E365" t="s">
        <v>17</v>
      </c>
      <c r="F365" t="e">
        <v>#N/A</v>
      </c>
      <c r="G365">
        <v>21</v>
      </c>
      <c r="H365">
        <v>0</v>
      </c>
      <c r="I365">
        <v>0</v>
      </c>
      <c r="J365">
        <v>0</v>
      </c>
      <c r="K365">
        <v>0</v>
      </c>
      <c r="L365">
        <v>0.17986857120371499</v>
      </c>
    </row>
    <row r="366" spans="1:12" x14ac:dyDescent="0.55000000000000004">
      <c r="A366" t="s">
        <v>4739</v>
      </c>
      <c r="B366">
        <v>54</v>
      </c>
      <c r="C366">
        <v>0</v>
      </c>
      <c r="D366">
        <v>4</v>
      </c>
      <c r="E366" t="s">
        <v>17</v>
      </c>
      <c r="F366">
        <v>50</v>
      </c>
      <c r="G366">
        <v>4</v>
      </c>
      <c r="H366">
        <v>0</v>
      </c>
      <c r="I366">
        <v>0</v>
      </c>
      <c r="J366">
        <v>0</v>
      </c>
      <c r="K366">
        <v>0</v>
      </c>
      <c r="L366">
        <v>0.17986857120371499</v>
      </c>
    </row>
    <row r="367" spans="1:12" x14ac:dyDescent="0.55000000000000004">
      <c r="A367" t="s">
        <v>4752</v>
      </c>
      <c r="B367">
        <v>14</v>
      </c>
      <c r="C367">
        <v>0</v>
      </c>
      <c r="D367">
        <v>24</v>
      </c>
      <c r="E367" t="s">
        <v>17</v>
      </c>
      <c r="F367">
        <v>44</v>
      </c>
      <c r="G367">
        <v>24</v>
      </c>
      <c r="H367">
        <v>0</v>
      </c>
      <c r="I367">
        <v>0</v>
      </c>
      <c r="J367">
        <v>0</v>
      </c>
      <c r="K367">
        <v>0</v>
      </c>
      <c r="L367">
        <v>0.17986857120371499</v>
      </c>
    </row>
    <row r="368" spans="1:12" x14ac:dyDescent="0.55000000000000004">
      <c r="A368" t="s">
        <v>4759</v>
      </c>
      <c r="B368">
        <v>3</v>
      </c>
      <c r="C368">
        <v>0</v>
      </c>
      <c r="D368">
        <v>5</v>
      </c>
      <c r="E368" t="s">
        <v>17</v>
      </c>
      <c r="F368">
        <v>14</v>
      </c>
      <c r="G368">
        <v>5</v>
      </c>
      <c r="H368">
        <v>0</v>
      </c>
      <c r="I368">
        <v>0</v>
      </c>
      <c r="J368">
        <v>0</v>
      </c>
      <c r="K368">
        <v>0</v>
      </c>
      <c r="L368">
        <v>0.17986857120371499</v>
      </c>
    </row>
    <row r="369" spans="1:12" x14ac:dyDescent="0.55000000000000004">
      <c r="A369" t="s">
        <v>4760</v>
      </c>
      <c r="B369">
        <v>20</v>
      </c>
      <c r="C369">
        <v>0</v>
      </c>
      <c r="D369">
        <v>45</v>
      </c>
      <c r="E369" t="s">
        <v>17</v>
      </c>
      <c r="F369">
        <v>32</v>
      </c>
      <c r="G369">
        <v>45</v>
      </c>
      <c r="H369">
        <v>0</v>
      </c>
      <c r="I369">
        <v>0</v>
      </c>
      <c r="J369">
        <v>0</v>
      </c>
      <c r="K369">
        <v>0</v>
      </c>
      <c r="L369">
        <v>0.17986857120371499</v>
      </c>
    </row>
    <row r="370" spans="1:12" x14ac:dyDescent="0.55000000000000004">
      <c r="A370" t="s">
        <v>4768</v>
      </c>
      <c r="B370">
        <v>37</v>
      </c>
      <c r="C370">
        <v>0</v>
      </c>
      <c r="D370">
        <v>4</v>
      </c>
      <c r="E370" t="s">
        <v>17</v>
      </c>
      <c r="F370">
        <v>45</v>
      </c>
      <c r="G370">
        <v>4</v>
      </c>
      <c r="H370">
        <v>0</v>
      </c>
      <c r="I370">
        <v>0</v>
      </c>
      <c r="J370">
        <v>0</v>
      </c>
      <c r="K370">
        <v>0</v>
      </c>
      <c r="L370">
        <v>0.17986857120371499</v>
      </c>
    </row>
    <row r="371" spans="1:12" x14ac:dyDescent="0.55000000000000004">
      <c r="A371" t="s">
        <v>4785</v>
      </c>
      <c r="B371">
        <v>24</v>
      </c>
      <c r="C371">
        <v>0</v>
      </c>
      <c r="D371">
        <v>21</v>
      </c>
      <c r="E371" t="s">
        <v>17</v>
      </c>
      <c r="F371">
        <v>44</v>
      </c>
      <c r="G371">
        <v>21</v>
      </c>
      <c r="H371">
        <v>0</v>
      </c>
      <c r="I371">
        <v>0</v>
      </c>
      <c r="J371">
        <v>0</v>
      </c>
      <c r="K371">
        <v>0</v>
      </c>
      <c r="L371">
        <v>0.17986857120371499</v>
      </c>
    </row>
    <row r="372" spans="1:12" x14ac:dyDescent="0.55000000000000004">
      <c r="A372" t="s">
        <v>4787</v>
      </c>
      <c r="B372">
        <v>41</v>
      </c>
      <c r="C372">
        <v>0</v>
      </c>
      <c r="D372">
        <v>5</v>
      </c>
      <c r="E372" t="s">
        <v>17</v>
      </c>
      <c r="F372">
        <v>40</v>
      </c>
      <c r="G372">
        <v>5</v>
      </c>
      <c r="H372">
        <v>0</v>
      </c>
      <c r="I372">
        <v>0</v>
      </c>
      <c r="J372">
        <v>0</v>
      </c>
      <c r="K372">
        <v>0</v>
      </c>
      <c r="L372">
        <v>0.17986857120371499</v>
      </c>
    </row>
    <row r="373" spans="1:12" x14ac:dyDescent="0.55000000000000004">
      <c r="A373" t="s">
        <v>4821</v>
      </c>
      <c r="B373">
        <v>63</v>
      </c>
      <c r="C373">
        <v>0</v>
      </c>
      <c r="D373">
        <v>59</v>
      </c>
      <c r="E373" t="s">
        <v>18</v>
      </c>
      <c r="F373">
        <v>122</v>
      </c>
      <c r="G373">
        <v>59</v>
      </c>
      <c r="H373">
        <v>0</v>
      </c>
      <c r="I373">
        <v>0</v>
      </c>
      <c r="J373">
        <v>0</v>
      </c>
      <c r="K373">
        <v>0</v>
      </c>
      <c r="L373">
        <v>0.17986857120371499</v>
      </c>
    </row>
    <row r="374" spans="1:12" x14ac:dyDescent="0.55000000000000004">
      <c r="A374" t="s">
        <v>4846</v>
      </c>
      <c r="B374">
        <v>29</v>
      </c>
      <c r="C374">
        <v>0</v>
      </c>
      <c r="D374">
        <v>5</v>
      </c>
      <c r="E374" t="s">
        <v>18</v>
      </c>
      <c r="F374">
        <v>76</v>
      </c>
      <c r="G374">
        <v>5</v>
      </c>
      <c r="H374">
        <v>0</v>
      </c>
      <c r="I374">
        <v>0</v>
      </c>
      <c r="J374">
        <v>0</v>
      </c>
      <c r="K374">
        <v>0</v>
      </c>
      <c r="L374">
        <v>0.17986857120371499</v>
      </c>
    </row>
    <row r="375" spans="1:12" x14ac:dyDescent="0.55000000000000004">
      <c r="A375" t="s">
        <v>4848</v>
      </c>
      <c r="B375">
        <v>16</v>
      </c>
      <c r="C375">
        <v>0</v>
      </c>
      <c r="D375">
        <v>165</v>
      </c>
      <c r="E375" t="s">
        <v>18</v>
      </c>
      <c r="F375">
        <v>141</v>
      </c>
      <c r="G375">
        <v>165</v>
      </c>
      <c r="H375">
        <v>0</v>
      </c>
      <c r="I375">
        <v>0</v>
      </c>
      <c r="J375">
        <v>0</v>
      </c>
      <c r="K375">
        <v>0</v>
      </c>
      <c r="L375">
        <v>0.17986857120371499</v>
      </c>
    </row>
    <row r="376" spans="1:12" x14ac:dyDescent="0.55000000000000004">
      <c r="A376" t="s">
        <v>4858</v>
      </c>
      <c r="B376">
        <v>29</v>
      </c>
      <c r="C376">
        <v>0</v>
      </c>
      <c r="D376">
        <v>0</v>
      </c>
      <c r="E376" t="s">
        <v>18</v>
      </c>
      <c r="F376">
        <v>35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0.17986857120371499</v>
      </c>
    </row>
    <row r="377" spans="1:12" x14ac:dyDescent="0.55000000000000004">
      <c r="A377" t="s">
        <v>4868</v>
      </c>
      <c r="B377">
        <v>1</v>
      </c>
      <c r="C377">
        <v>0</v>
      </c>
      <c r="D377">
        <v>2</v>
      </c>
      <c r="E377" t="s">
        <v>18</v>
      </c>
      <c r="F377">
        <v>30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0.17986857120371499</v>
      </c>
    </row>
    <row r="378" spans="1:12" x14ac:dyDescent="0.55000000000000004">
      <c r="A378" t="s">
        <v>4874</v>
      </c>
      <c r="B378">
        <v>69</v>
      </c>
      <c r="C378">
        <v>0</v>
      </c>
      <c r="D378">
        <v>0</v>
      </c>
      <c r="E378" t="s">
        <v>18</v>
      </c>
      <c r="F378" t="e">
        <v>#N/A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0.17986857120371499</v>
      </c>
    </row>
    <row r="379" spans="1:12" x14ac:dyDescent="0.55000000000000004">
      <c r="A379" t="s">
        <v>4879</v>
      </c>
      <c r="B379">
        <v>63</v>
      </c>
      <c r="C379">
        <v>0</v>
      </c>
      <c r="D379">
        <v>82</v>
      </c>
      <c r="E379" t="s">
        <v>18</v>
      </c>
      <c r="F379" t="e">
        <v>#N/A</v>
      </c>
      <c r="G379">
        <v>82</v>
      </c>
      <c r="H379">
        <v>0</v>
      </c>
      <c r="I379">
        <v>0</v>
      </c>
      <c r="J379">
        <v>0</v>
      </c>
      <c r="K379">
        <v>0</v>
      </c>
      <c r="L379">
        <v>0.17986857120371499</v>
      </c>
    </row>
    <row r="380" spans="1:12" x14ac:dyDescent="0.55000000000000004">
      <c r="A380" t="s">
        <v>4915</v>
      </c>
      <c r="B380">
        <v>33</v>
      </c>
      <c r="C380">
        <v>0</v>
      </c>
      <c r="D380">
        <v>34</v>
      </c>
      <c r="E380" t="s">
        <v>18</v>
      </c>
      <c r="F380">
        <v>100</v>
      </c>
      <c r="G380">
        <v>34</v>
      </c>
      <c r="H380">
        <v>0</v>
      </c>
      <c r="I380">
        <v>0</v>
      </c>
      <c r="J380">
        <v>0</v>
      </c>
      <c r="K380">
        <v>0</v>
      </c>
      <c r="L380">
        <v>0.17986857120371499</v>
      </c>
    </row>
    <row r="381" spans="1:12" x14ac:dyDescent="0.55000000000000004">
      <c r="A381" t="s">
        <v>4919</v>
      </c>
      <c r="B381">
        <v>71</v>
      </c>
      <c r="C381">
        <v>0</v>
      </c>
      <c r="D381">
        <v>45</v>
      </c>
      <c r="E381" t="s">
        <v>18</v>
      </c>
      <c r="F381">
        <v>59</v>
      </c>
      <c r="G381">
        <v>45</v>
      </c>
      <c r="H381">
        <v>0</v>
      </c>
      <c r="I381">
        <v>0</v>
      </c>
      <c r="J381">
        <v>0</v>
      </c>
      <c r="K381">
        <v>0</v>
      </c>
      <c r="L381">
        <v>0.17986857120371499</v>
      </c>
    </row>
    <row r="382" spans="1:12" x14ac:dyDescent="0.55000000000000004">
      <c r="A382" t="s">
        <v>4941</v>
      </c>
      <c r="B382">
        <v>67</v>
      </c>
      <c r="C382">
        <v>0</v>
      </c>
      <c r="D382">
        <v>6</v>
      </c>
      <c r="E382" t="s">
        <v>18</v>
      </c>
      <c r="F382">
        <v>84</v>
      </c>
      <c r="G382">
        <v>6</v>
      </c>
      <c r="H382">
        <v>0</v>
      </c>
      <c r="I382">
        <v>0</v>
      </c>
      <c r="J382">
        <v>0</v>
      </c>
      <c r="K382">
        <v>0</v>
      </c>
      <c r="L382">
        <v>0.17986857120371499</v>
      </c>
    </row>
    <row r="383" spans="1:12" x14ac:dyDescent="0.55000000000000004">
      <c r="A383" t="s">
        <v>4962</v>
      </c>
      <c r="B383">
        <v>41</v>
      </c>
      <c r="C383">
        <v>0</v>
      </c>
      <c r="D383">
        <v>21</v>
      </c>
      <c r="E383" t="s">
        <v>18</v>
      </c>
      <c r="F383">
        <v>65</v>
      </c>
      <c r="G383">
        <v>21</v>
      </c>
      <c r="H383">
        <v>0</v>
      </c>
      <c r="I383">
        <v>0</v>
      </c>
      <c r="J383">
        <v>0</v>
      </c>
      <c r="K383">
        <v>0</v>
      </c>
      <c r="L383">
        <v>0.17986857120371499</v>
      </c>
    </row>
    <row r="384" spans="1:12" x14ac:dyDescent="0.55000000000000004">
      <c r="A384" t="s">
        <v>4970</v>
      </c>
      <c r="B384">
        <v>42</v>
      </c>
      <c r="C384">
        <v>0</v>
      </c>
      <c r="D384">
        <v>37</v>
      </c>
      <c r="E384" t="s">
        <v>18</v>
      </c>
      <c r="F384" t="e">
        <v>#N/A</v>
      </c>
      <c r="G384">
        <v>37</v>
      </c>
      <c r="H384">
        <v>0</v>
      </c>
      <c r="I384">
        <v>0</v>
      </c>
      <c r="J384">
        <v>0</v>
      </c>
      <c r="K384">
        <v>0</v>
      </c>
      <c r="L384">
        <v>0.17986857120371499</v>
      </c>
    </row>
    <row r="385" spans="1:12" x14ac:dyDescent="0.55000000000000004">
      <c r="A385" t="s">
        <v>4971</v>
      </c>
      <c r="B385">
        <v>63</v>
      </c>
      <c r="C385">
        <v>0</v>
      </c>
      <c r="D385">
        <v>27</v>
      </c>
      <c r="E385" t="s">
        <v>18</v>
      </c>
      <c r="F385">
        <v>62</v>
      </c>
      <c r="G385">
        <v>27</v>
      </c>
      <c r="H385">
        <v>0</v>
      </c>
      <c r="I385">
        <v>0</v>
      </c>
      <c r="J385">
        <v>0</v>
      </c>
      <c r="K385">
        <v>0</v>
      </c>
      <c r="L385">
        <v>0.17986857120371499</v>
      </c>
    </row>
    <row r="386" spans="1:12" x14ac:dyDescent="0.55000000000000004">
      <c r="A386" t="s">
        <v>4982</v>
      </c>
      <c r="B386">
        <v>23</v>
      </c>
      <c r="C386">
        <v>0</v>
      </c>
      <c r="D386">
        <v>12</v>
      </c>
      <c r="E386" t="s">
        <v>18</v>
      </c>
      <c r="F386">
        <v>32</v>
      </c>
      <c r="G386">
        <v>12</v>
      </c>
      <c r="H386">
        <v>0</v>
      </c>
      <c r="I386">
        <v>0</v>
      </c>
      <c r="J386">
        <v>0</v>
      </c>
      <c r="K386">
        <v>0</v>
      </c>
      <c r="L386">
        <v>0.17986857120371499</v>
      </c>
    </row>
    <row r="387" spans="1:12" x14ac:dyDescent="0.55000000000000004">
      <c r="A387" t="s">
        <v>4987</v>
      </c>
      <c r="B387">
        <v>84</v>
      </c>
      <c r="C387">
        <v>0</v>
      </c>
      <c r="D387">
        <v>43</v>
      </c>
      <c r="E387" t="s">
        <v>18</v>
      </c>
      <c r="F387">
        <v>57</v>
      </c>
      <c r="G387">
        <v>43</v>
      </c>
      <c r="H387">
        <v>0</v>
      </c>
      <c r="I387">
        <v>0</v>
      </c>
      <c r="J387">
        <v>0</v>
      </c>
      <c r="K387">
        <v>0</v>
      </c>
      <c r="L387">
        <v>0.17986857120371499</v>
      </c>
    </row>
    <row r="388" spans="1:12" x14ac:dyDescent="0.55000000000000004">
      <c r="A388" t="s">
        <v>4993</v>
      </c>
      <c r="B388">
        <v>5</v>
      </c>
      <c r="C388">
        <v>0</v>
      </c>
      <c r="D388">
        <v>40</v>
      </c>
      <c r="E388" t="s">
        <v>18</v>
      </c>
      <c r="F388">
        <v>47</v>
      </c>
      <c r="G388">
        <v>40</v>
      </c>
      <c r="H388">
        <v>0</v>
      </c>
      <c r="I388">
        <v>0</v>
      </c>
      <c r="J388">
        <v>0</v>
      </c>
      <c r="K388">
        <v>0</v>
      </c>
      <c r="L388">
        <v>0.17986857120371499</v>
      </c>
    </row>
    <row r="389" spans="1:12" x14ac:dyDescent="0.55000000000000004">
      <c r="A389" t="s">
        <v>5004</v>
      </c>
      <c r="B389">
        <v>10</v>
      </c>
      <c r="C389">
        <v>0</v>
      </c>
      <c r="D389">
        <v>0</v>
      </c>
      <c r="E389" t="s">
        <v>18</v>
      </c>
      <c r="F389">
        <v>16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0.17986857120371499</v>
      </c>
    </row>
    <row r="390" spans="1:12" x14ac:dyDescent="0.55000000000000004">
      <c r="A390" t="s">
        <v>5009</v>
      </c>
      <c r="B390">
        <v>15</v>
      </c>
      <c r="C390">
        <v>0</v>
      </c>
      <c r="D390">
        <v>5</v>
      </c>
      <c r="E390" t="s">
        <v>18</v>
      </c>
      <c r="F390">
        <v>30</v>
      </c>
      <c r="G390">
        <v>5</v>
      </c>
      <c r="H390">
        <v>0</v>
      </c>
      <c r="I390">
        <v>0</v>
      </c>
      <c r="J390">
        <v>0</v>
      </c>
      <c r="K390">
        <v>0</v>
      </c>
      <c r="L390">
        <v>0.17986857120371499</v>
      </c>
    </row>
    <row r="391" spans="1:12" x14ac:dyDescent="0.55000000000000004">
      <c r="A391" t="s">
        <v>5014</v>
      </c>
      <c r="B391">
        <v>6</v>
      </c>
      <c r="C391">
        <v>0</v>
      </c>
      <c r="D391">
        <v>0</v>
      </c>
      <c r="E391" t="s">
        <v>18</v>
      </c>
      <c r="F391">
        <v>12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0.17986857120371499</v>
      </c>
    </row>
    <row r="392" spans="1:12" x14ac:dyDescent="0.55000000000000004">
      <c r="A392" t="s">
        <v>5020</v>
      </c>
      <c r="B392">
        <v>50</v>
      </c>
      <c r="C392">
        <v>0</v>
      </c>
      <c r="D392">
        <v>13</v>
      </c>
      <c r="E392" t="s">
        <v>18</v>
      </c>
      <c r="F392" t="e">
        <v>#N/A</v>
      </c>
      <c r="G392">
        <v>13</v>
      </c>
      <c r="H392">
        <v>0</v>
      </c>
      <c r="I392">
        <v>0</v>
      </c>
      <c r="J392">
        <v>0</v>
      </c>
      <c r="K392">
        <v>0</v>
      </c>
      <c r="L392">
        <v>0.17986857120371499</v>
      </c>
    </row>
    <row r="393" spans="1:12" x14ac:dyDescent="0.55000000000000004">
      <c r="A393" t="s">
        <v>5021</v>
      </c>
      <c r="B393">
        <v>4</v>
      </c>
      <c r="C393">
        <v>0</v>
      </c>
      <c r="D393">
        <v>2</v>
      </c>
      <c r="E393" t="s">
        <v>18</v>
      </c>
      <c r="F393" t="e">
        <v>#N/A</v>
      </c>
      <c r="G393">
        <v>2</v>
      </c>
      <c r="H393">
        <v>0</v>
      </c>
      <c r="I393">
        <v>0</v>
      </c>
      <c r="J393">
        <v>0</v>
      </c>
      <c r="K393">
        <v>0</v>
      </c>
      <c r="L393">
        <v>0.17986857120371499</v>
      </c>
    </row>
    <row r="394" spans="1:12" x14ac:dyDescent="0.55000000000000004">
      <c r="A394" t="s">
        <v>5022</v>
      </c>
      <c r="B394">
        <v>25</v>
      </c>
      <c r="C394">
        <v>0</v>
      </c>
      <c r="D394">
        <v>0</v>
      </c>
      <c r="E394" t="s">
        <v>18</v>
      </c>
      <c r="F394">
        <v>15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0.17986857120371499</v>
      </c>
    </row>
    <row r="395" spans="1:12" x14ac:dyDescent="0.55000000000000004">
      <c r="A395" t="s">
        <v>5023</v>
      </c>
      <c r="B395">
        <v>2</v>
      </c>
      <c r="C395">
        <v>0</v>
      </c>
      <c r="D395">
        <v>0</v>
      </c>
      <c r="E395" t="s">
        <v>18</v>
      </c>
      <c r="F395">
        <v>25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0.17986857120371499</v>
      </c>
    </row>
    <row r="396" spans="1:12" x14ac:dyDescent="0.55000000000000004">
      <c r="A396" t="s">
        <v>5024</v>
      </c>
      <c r="B396">
        <v>1</v>
      </c>
      <c r="C396">
        <v>0</v>
      </c>
      <c r="D396">
        <v>0</v>
      </c>
      <c r="E396" t="s">
        <v>18</v>
      </c>
      <c r="F396">
        <v>10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0.17986857120371499</v>
      </c>
    </row>
    <row r="397" spans="1:12" x14ac:dyDescent="0.55000000000000004">
      <c r="A397" t="s">
        <v>5047</v>
      </c>
      <c r="B397">
        <v>27</v>
      </c>
      <c r="C397">
        <v>0</v>
      </c>
      <c r="D397">
        <v>0</v>
      </c>
      <c r="E397" t="s">
        <v>18</v>
      </c>
      <c r="F397">
        <v>74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0.17986857120371499</v>
      </c>
    </row>
    <row r="398" spans="1:12" x14ac:dyDescent="0.55000000000000004">
      <c r="A398" t="s">
        <v>5050</v>
      </c>
      <c r="B398">
        <v>44</v>
      </c>
      <c r="C398">
        <v>0</v>
      </c>
      <c r="D398">
        <v>81</v>
      </c>
      <c r="E398" t="s">
        <v>18</v>
      </c>
      <c r="F398" t="e">
        <v>#N/A</v>
      </c>
      <c r="G398">
        <v>81</v>
      </c>
      <c r="H398">
        <v>0</v>
      </c>
      <c r="I398">
        <v>0</v>
      </c>
      <c r="J398">
        <v>0</v>
      </c>
      <c r="K398">
        <v>0</v>
      </c>
      <c r="L398">
        <v>0.17986857120371499</v>
      </c>
    </row>
    <row r="399" spans="1:12" x14ac:dyDescent="0.55000000000000004">
      <c r="A399" t="s">
        <v>5053</v>
      </c>
      <c r="B399">
        <v>51</v>
      </c>
      <c r="C399">
        <v>0</v>
      </c>
      <c r="D399">
        <v>79</v>
      </c>
      <c r="E399" t="s">
        <v>18</v>
      </c>
      <c r="F399" t="e">
        <v>#N/A</v>
      </c>
      <c r="G399">
        <v>79</v>
      </c>
      <c r="H399">
        <v>0</v>
      </c>
      <c r="I399">
        <v>0</v>
      </c>
      <c r="J399">
        <v>0</v>
      </c>
      <c r="K399">
        <v>0</v>
      </c>
      <c r="L399">
        <v>0.17986857120371499</v>
      </c>
    </row>
    <row r="400" spans="1:12" x14ac:dyDescent="0.55000000000000004">
      <c r="A400" t="s">
        <v>5055</v>
      </c>
      <c r="B400">
        <v>45</v>
      </c>
      <c r="C400">
        <v>0</v>
      </c>
      <c r="D400">
        <v>3</v>
      </c>
      <c r="E400" t="s">
        <v>18</v>
      </c>
      <c r="F400">
        <v>20</v>
      </c>
      <c r="G400">
        <v>3</v>
      </c>
      <c r="H400">
        <v>0</v>
      </c>
      <c r="I400">
        <v>0</v>
      </c>
      <c r="J400">
        <v>0</v>
      </c>
      <c r="K400">
        <v>0</v>
      </c>
      <c r="L400">
        <v>0.17986857120371499</v>
      </c>
    </row>
    <row r="401" spans="1:12" x14ac:dyDescent="0.55000000000000004">
      <c r="A401" t="s">
        <v>5061</v>
      </c>
      <c r="B401">
        <v>81</v>
      </c>
      <c r="C401">
        <v>0</v>
      </c>
      <c r="D401">
        <v>74</v>
      </c>
      <c r="E401" t="s">
        <v>18</v>
      </c>
      <c r="F401" t="e">
        <v>#N/A</v>
      </c>
      <c r="G401">
        <v>74</v>
      </c>
      <c r="H401">
        <v>0</v>
      </c>
      <c r="I401">
        <v>0</v>
      </c>
      <c r="J401">
        <v>0</v>
      </c>
      <c r="K401">
        <v>0</v>
      </c>
      <c r="L401">
        <v>0.17986857120371499</v>
      </c>
    </row>
    <row r="402" spans="1:12" x14ac:dyDescent="0.55000000000000004">
      <c r="A402" t="s">
        <v>5074</v>
      </c>
      <c r="B402">
        <v>3</v>
      </c>
      <c r="C402">
        <v>0</v>
      </c>
      <c r="D402">
        <v>0</v>
      </c>
      <c r="E402" t="s">
        <v>19</v>
      </c>
      <c r="F402">
        <v>16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0.17986857120371499</v>
      </c>
    </row>
    <row r="403" spans="1:12" x14ac:dyDescent="0.55000000000000004">
      <c r="A403" t="s">
        <v>5120</v>
      </c>
      <c r="B403">
        <v>70</v>
      </c>
      <c r="C403">
        <v>0</v>
      </c>
      <c r="D403">
        <v>27</v>
      </c>
      <c r="E403" t="s">
        <v>19</v>
      </c>
      <c r="F403">
        <v>105</v>
      </c>
      <c r="G403">
        <v>27</v>
      </c>
      <c r="H403">
        <v>0</v>
      </c>
      <c r="I403">
        <v>0</v>
      </c>
      <c r="J403">
        <v>0</v>
      </c>
      <c r="K403">
        <v>0</v>
      </c>
      <c r="L403">
        <v>0.17986857120371499</v>
      </c>
    </row>
    <row r="404" spans="1:12" x14ac:dyDescent="0.55000000000000004">
      <c r="A404" t="s">
        <v>5129</v>
      </c>
      <c r="B404">
        <v>34</v>
      </c>
      <c r="C404">
        <v>0</v>
      </c>
      <c r="D404">
        <v>6</v>
      </c>
      <c r="E404" t="s">
        <v>19</v>
      </c>
      <c r="F404">
        <v>153</v>
      </c>
      <c r="G404">
        <v>6</v>
      </c>
      <c r="H404">
        <v>0</v>
      </c>
      <c r="I404">
        <v>0</v>
      </c>
      <c r="J404">
        <v>0</v>
      </c>
      <c r="K404">
        <v>0</v>
      </c>
      <c r="L404">
        <v>0.17986857120371499</v>
      </c>
    </row>
    <row r="405" spans="1:12" x14ac:dyDescent="0.55000000000000004">
      <c r="A405" t="s">
        <v>5150</v>
      </c>
      <c r="B405">
        <v>98</v>
      </c>
      <c r="C405">
        <v>0</v>
      </c>
      <c r="D405">
        <v>57</v>
      </c>
      <c r="E405" t="s">
        <v>19</v>
      </c>
      <c r="F405">
        <v>103</v>
      </c>
      <c r="G405">
        <v>57</v>
      </c>
      <c r="H405">
        <v>0</v>
      </c>
      <c r="I405">
        <v>0</v>
      </c>
      <c r="J405">
        <v>0</v>
      </c>
      <c r="K405">
        <v>0</v>
      </c>
      <c r="L405">
        <v>0.17986857120371499</v>
      </c>
    </row>
    <row r="406" spans="1:12" x14ac:dyDescent="0.55000000000000004">
      <c r="A406" t="s">
        <v>5156</v>
      </c>
      <c r="B406">
        <v>8</v>
      </c>
      <c r="C406">
        <v>0</v>
      </c>
      <c r="D406">
        <v>19</v>
      </c>
      <c r="E406" t="s">
        <v>19</v>
      </c>
      <c r="F406">
        <v>100</v>
      </c>
      <c r="G406">
        <v>19</v>
      </c>
      <c r="H406">
        <v>0</v>
      </c>
      <c r="I406">
        <v>0</v>
      </c>
      <c r="J406">
        <v>0</v>
      </c>
      <c r="K406">
        <v>0</v>
      </c>
      <c r="L406">
        <v>0.17986857120371499</v>
      </c>
    </row>
    <row r="407" spans="1:12" x14ac:dyDescent="0.55000000000000004">
      <c r="A407" t="s">
        <v>5238</v>
      </c>
      <c r="B407">
        <v>44</v>
      </c>
      <c r="C407">
        <v>0</v>
      </c>
      <c r="D407">
        <v>29</v>
      </c>
      <c r="E407" t="s">
        <v>19</v>
      </c>
      <c r="F407">
        <v>74</v>
      </c>
      <c r="G407">
        <v>29</v>
      </c>
      <c r="H407">
        <v>0</v>
      </c>
      <c r="I407">
        <v>0</v>
      </c>
      <c r="J407">
        <v>0</v>
      </c>
      <c r="K407">
        <v>0</v>
      </c>
      <c r="L407">
        <v>0.17986857120371499</v>
      </c>
    </row>
    <row r="408" spans="1:12" x14ac:dyDescent="0.55000000000000004">
      <c r="A408" t="s">
        <v>5290</v>
      </c>
      <c r="B408">
        <v>23</v>
      </c>
      <c r="C408">
        <v>0</v>
      </c>
      <c r="D408">
        <v>2</v>
      </c>
      <c r="E408" t="s">
        <v>19</v>
      </c>
      <c r="F408">
        <v>104</v>
      </c>
      <c r="G408">
        <v>2</v>
      </c>
      <c r="H408">
        <v>0</v>
      </c>
      <c r="I408">
        <v>0</v>
      </c>
      <c r="J408">
        <v>0</v>
      </c>
      <c r="K408">
        <v>0</v>
      </c>
      <c r="L408">
        <v>0.17986857120371499</v>
      </c>
    </row>
    <row r="409" spans="1:12" x14ac:dyDescent="0.55000000000000004">
      <c r="A409" t="s">
        <v>5310</v>
      </c>
      <c r="B409">
        <v>40</v>
      </c>
      <c r="C409">
        <v>0</v>
      </c>
      <c r="D409">
        <v>31</v>
      </c>
      <c r="E409" t="s">
        <v>19</v>
      </c>
      <c r="F409">
        <v>96</v>
      </c>
      <c r="G409">
        <v>31</v>
      </c>
      <c r="H409">
        <v>0</v>
      </c>
      <c r="I409">
        <v>0</v>
      </c>
      <c r="J409">
        <v>0</v>
      </c>
      <c r="K409">
        <v>0</v>
      </c>
      <c r="L409">
        <v>0.17986857120371499</v>
      </c>
    </row>
    <row r="410" spans="1:12" x14ac:dyDescent="0.55000000000000004">
      <c r="A410" t="s">
        <v>5316</v>
      </c>
      <c r="B410">
        <v>71</v>
      </c>
      <c r="C410">
        <v>0</v>
      </c>
      <c r="D410">
        <v>0</v>
      </c>
      <c r="E410" t="s">
        <v>19</v>
      </c>
      <c r="F410">
        <v>25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0.17986857120371499</v>
      </c>
    </row>
    <row r="411" spans="1:12" x14ac:dyDescent="0.55000000000000004">
      <c r="A411" t="s">
        <v>5317</v>
      </c>
      <c r="B411">
        <v>14</v>
      </c>
      <c r="C411">
        <v>0</v>
      </c>
      <c r="D411">
        <v>0</v>
      </c>
      <c r="E411" t="s">
        <v>19</v>
      </c>
      <c r="F411">
        <v>24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0.17986857120371499</v>
      </c>
    </row>
    <row r="412" spans="1:12" x14ac:dyDescent="0.55000000000000004">
      <c r="A412" t="s">
        <v>5330</v>
      </c>
      <c r="B412">
        <v>4</v>
      </c>
      <c r="C412">
        <v>0</v>
      </c>
      <c r="D412">
        <v>0</v>
      </c>
      <c r="E412" t="s">
        <v>19</v>
      </c>
      <c r="F412">
        <v>18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0.17986857120371499</v>
      </c>
    </row>
    <row r="413" spans="1:12" x14ac:dyDescent="0.55000000000000004">
      <c r="A413" t="s">
        <v>5331</v>
      </c>
      <c r="B413">
        <v>6</v>
      </c>
      <c r="C413">
        <v>0</v>
      </c>
      <c r="D413">
        <v>1</v>
      </c>
      <c r="E413" t="s">
        <v>19</v>
      </c>
      <c r="F413">
        <v>28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0.17986857120371499</v>
      </c>
    </row>
    <row r="414" spans="1:12" x14ac:dyDescent="0.55000000000000004">
      <c r="A414" t="s">
        <v>5332</v>
      </c>
      <c r="B414">
        <v>1</v>
      </c>
      <c r="C414">
        <v>0</v>
      </c>
      <c r="D414">
        <v>0</v>
      </c>
      <c r="E414" t="s">
        <v>19</v>
      </c>
      <c r="F414" t="e">
        <v>#N/A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0.17986857120371499</v>
      </c>
    </row>
    <row r="415" spans="1:12" x14ac:dyDescent="0.55000000000000004">
      <c r="A415" t="s">
        <v>5337</v>
      </c>
      <c r="B415">
        <v>56</v>
      </c>
      <c r="C415">
        <v>0</v>
      </c>
      <c r="D415">
        <v>36</v>
      </c>
      <c r="E415" t="s">
        <v>22</v>
      </c>
      <c r="F415">
        <v>66</v>
      </c>
      <c r="G415">
        <v>36</v>
      </c>
      <c r="H415">
        <v>0</v>
      </c>
      <c r="I415">
        <v>0</v>
      </c>
      <c r="J415">
        <v>0</v>
      </c>
      <c r="K415">
        <v>0</v>
      </c>
      <c r="L415">
        <v>0.17986857120371499</v>
      </c>
    </row>
    <row r="416" spans="1:12" x14ac:dyDescent="0.55000000000000004">
      <c r="A416" t="s">
        <v>5384</v>
      </c>
      <c r="B416">
        <v>71</v>
      </c>
      <c r="C416">
        <v>0</v>
      </c>
      <c r="D416">
        <v>149</v>
      </c>
      <c r="E416" t="s">
        <v>22</v>
      </c>
      <c r="F416">
        <v>40</v>
      </c>
      <c r="G416">
        <v>149</v>
      </c>
      <c r="H416">
        <v>0</v>
      </c>
      <c r="I416">
        <v>0</v>
      </c>
      <c r="J416">
        <v>0</v>
      </c>
      <c r="K416">
        <v>0</v>
      </c>
      <c r="L416">
        <v>0.17986857120371499</v>
      </c>
    </row>
    <row r="417" spans="1:12" x14ac:dyDescent="0.55000000000000004">
      <c r="A417" t="s">
        <v>5393</v>
      </c>
      <c r="B417">
        <v>35</v>
      </c>
      <c r="C417">
        <v>0</v>
      </c>
      <c r="D417">
        <v>31</v>
      </c>
      <c r="E417" t="s">
        <v>22</v>
      </c>
      <c r="F417">
        <v>28</v>
      </c>
      <c r="G417">
        <v>31</v>
      </c>
      <c r="H417">
        <v>0</v>
      </c>
      <c r="I417">
        <v>0</v>
      </c>
      <c r="J417">
        <v>0</v>
      </c>
      <c r="K417">
        <v>0</v>
      </c>
      <c r="L417">
        <v>0.17986857120371499</v>
      </c>
    </row>
    <row r="418" spans="1:12" x14ac:dyDescent="0.55000000000000004">
      <c r="A418" t="s">
        <v>5401</v>
      </c>
      <c r="B418">
        <v>55</v>
      </c>
      <c r="C418">
        <v>0</v>
      </c>
      <c r="D418">
        <v>46</v>
      </c>
      <c r="E418" t="s">
        <v>22</v>
      </c>
      <c r="F418">
        <v>61</v>
      </c>
      <c r="G418">
        <v>46</v>
      </c>
      <c r="H418">
        <v>0</v>
      </c>
      <c r="I418">
        <v>0</v>
      </c>
      <c r="J418">
        <v>0</v>
      </c>
      <c r="K418">
        <v>0</v>
      </c>
      <c r="L418">
        <v>0.17986857120371499</v>
      </c>
    </row>
    <row r="419" spans="1:12" x14ac:dyDescent="0.55000000000000004">
      <c r="A419" t="s">
        <v>5402</v>
      </c>
      <c r="B419">
        <v>20</v>
      </c>
      <c r="C419">
        <v>0</v>
      </c>
      <c r="D419">
        <v>37</v>
      </c>
      <c r="E419" t="s">
        <v>22</v>
      </c>
      <c r="F419">
        <v>26</v>
      </c>
      <c r="G419">
        <v>37</v>
      </c>
      <c r="H419">
        <v>0</v>
      </c>
      <c r="I419">
        <v>0</v>
      </c>
      <c r="J419">
        <v>0</v>
      </c>
      <c r="K419">
        <v>0</v>
      </c>
      <c r="L419">
        <v>0.17986857120371499</v>
      </c>
    </row>
    <row r="420" spans="1:12" x14ac:dyDescent="0.55000000000000004">
      <c r="A420" t="s">
        <v>5404</v>
      </c>
      <c r="B420">
        <v>3</v>
      </c>
      <c r="C420">
        <v>0</v>
      </c>
      <c r="D420">
        <v>53</v>
      </c>
      <c r="E420" t="s">
        <v>22</v>
      </c>
      <c r="F420">
        <v>40</v>
      </c>
      <c r="G420">
        <v>53</v>
      </c>
      <c r="H420">
        <v>0</v>
      </c>
      <c r="I420">
        <v>0</v>
      </c>
      <c r="J420">
        <v>0</v>
      </c>
      <c r="K420">
        <v>0</v>
      </c>
      <c r="L420">
        <v>0.17986857120371499</v>
      </c>
    </row>
    <row r="421" spans="1:12" x14ac:dyDescent="0.55000000000000004">
      <c r="A421" t="s">
        <v>5409</v>
      </c>
      <c r="B421">
        <v>1</v>
      </c>
      <c r="C421">
        <v>0</v>
      </c>
      <c r="D421">
        <v>22</v>
      </c>
      <c r="E421" t="s">
        <v>22</v>
      </c>
      <c r="F421">
        <v>42</v>
      </c>
      <c r="G421">
        <v>22</v>
      </c>
      <c r="H421">
        <v>0</v>
      </c>
      <c r="I421">
        <v>0</v>
      </c>
      <c r="J421">
        <v>0</v>
      </c>
      <c r="K421">
        <v>0</v>
      </c>
      <c r="L421">
        <v>0.17986857120371499</v>
      </c>
    </row>
    <row r="422" spans="1:12" x14ac:dyDescent="0.55000000000000004">
      <c r="A422" t="s">
        <v>5410</v>
      </c>
      <c r="B422">
        <v>37</v>
      </c>
      <c r="C422">
        <v>0</v>
      </c>
      <c r="D422">
        <v>58</v>
      </c>
      <c r="E422" t="s">
        <v>22</v>
      </c>
      <c r="F422">
        <v>40</v>
      </c>
      <c r="G422">
        <v>58</v>
      </c>
      <c r="H422">
        <v>0</v>
      </c>
      <c r="I422">
        <v>0</v>
      </c>
      <c r="J422">
        <v>0</v>
      </c>
      <c r="K422">
        <v>0</v>
      </c>
      <c r="L422">
        <v>0.17986857120371499</v>
      </c>
    </row>
    <row r="423" spans="1:12" x14ac:dyDescent="0.55000000000000004">
      <c r="A423" t="s">
        <v>5415</v>
      </c>
      <c r="B423">
        <v>65</v>
      </c>
      <c r="C423">
        <v>0</v>
      </c>
      <c r="D423">
        <v>105</v>
      </c>
      <c r="E423" t="s">
        <v>22</v>
      </c>
      <c r="F423">
        <v>58</v>
      </c>
      <c r="G423">
        <v>105</v>
      </c>
      <c r="H423">
        <v>0</v>
      </c>
      <c r="I423">
        <v>0</v>
      </c>
      <c r="J423">
        <v>0</v>
      </c>
      <c r="K423">
        <v>0</v>
      </c>
      <c r="L423">
        <v>0.17986857120371499</v>
      </c>
    </row>
    <row r="424" spans="1:12" x14ac:dyDescent="0.55000000000000004">
      <c r="A424" t="s">
        <v>5418</v>
      </c>
      <c r="B424">
        <v>27</v>
      </c>
      <c r="C424">
        <v>0</v>
      </c>
      <c r="D424">
        <v>40</v>
      </c>
      <c r="E424" t="s">
        <v>22</v>
      </c>
      <c r="F424">
        <v>40</v>
      </c>
      <c r="G424">
        <v>40</v>
      </c>
      <c r="H424">
        <v>0</v>
      </c>
      <c r="I424">
        <v>0</v>
      </c>
      <c r="J424">
        <v>0</v>
      </c>
      <c r="K424">
        <v>0</v>
      </c>
      <c r="L424">
        <v>0.17986857120371499</v>
      </c>
    </row>
    <row r="425" spans="1:12" x14ac:dyDescent="0.55000000000000004">
      <c r="A425" t="s">
        <v>5466</v>
      </c>
      <c r="B425">
        <v>26</v>
      </c>
      <c r="C425">
        <v>0</v>
      </c>
      <c r="D425">
        <v>14</v>
      </c>
      <c r="E425" t="s">
        <v>21</v>
      </c>
      <c r="F425">
        <v>64</v>
      </c>
      <c r="G425">
        <v>14</v>
      </c>
      <c r="H425">
        <v>0</v>
      </c>
      <c r="I425">
        <v>0</v>
      </c>
      <c r="J425">
        <v>0</v>
      </c>
      <c r="K425">
        <v>0</v>
      </c>
      <c r="L425">
        <v>0.17986857120371499</v>
      </c>
    </row>
    <row r="426" spans="1:12" x14ac:dyDescent="0.55000000000000004">
      <c r="A426" t="s">
        <v>5472</v>
      </c>
      <c r="B426">
        <v>88</v>
      </c>
      <c r="C426">
        <v>0</v>
      </c>
      <c r="D426">
        <v>34</v>
      </c>
      <c r="E426" t="s">
        <v>21</v>
      </c>
      <c r="F426">
        <v>141</v>
      </c>
      <c r="G426">
        <v>34</v>
      </c>
      <c r="H426">
        <v>0</v>
      </c>
      <c r="I426">
        <v>0</v>
      </c>
      <c r="J426">
        <v>0</v>
      </c>
      <c r="K426">
        <v>0</v>
      </c>
      <c r="L426">
        <v>0.17986857120371499</v>
      </c>
    </row>
    <row r="427" spans="1:12" x14ac:dyDescent="0.55000000000000004">
      <c r="A427" t="s">
        <v>5532</v>
      </c>
      <c r="B427">
        <v>31</v>
      </c>
      <c r="C427">
        <v>0</v>
      </c>
      <c r="D427">
        <v>55</v>
      </c>
      <c r="E427" t="s">
        <v>21</v>
      </c>
      <c r="F427">
        <v>82</v>
      </c>
      <c r="G427">
        <v>55</v>
      </c>
      <c r="H427">
        <v>0</v>
      </c>
      <c r="I427">
        <v>0</v>
      </c>
      <c r="J427">
        <v>0</v>
      </c>
      <c r="K427">
        <v>0</v>
      </c>
      <c r="L427">
        <v>0.17986857120371499</v>
      </c>
    </row>
    <row r="428" spans="1:12" x14ac:dyDescent="0.55000000000000004">
      <c r="A428" t="s">
        <v>5535</v>
      </c>
      <c r="B428">
        <v>33</v>
      </c>
      <c r="C428">
        <v>0</v>
      </c>
      <c r="D428">
        <v>10</v>
      </c>
      <c r="E428" t="s">
        <v>21</v>
      </c>
      <c r="F428">
        <v>50</v>
      </c>
      <c r="G428">
        <v>10</v>
      </c>
      <c r="H428">
        <v>0</v>
      </c>
      <c r="I428">
        <v>0</v>
      </c>
      <c r="J428">
        <v>0</v>
      </c>
      <c r="K428">
        <v>0</v>
      </c>
      <c r="L428">
        <v>0.17986857120371499</v>
      </c>
    </row>
    <row r="429" spans="1:12" x14ac:dyDescent="0.55000000000000004">
      <c r="A429" t="s">
        <v>5542</v>
      </c>
      <c r="B429">
        <v>43</v>
      </c>
      <c r="C429">
        <v>0</v>
      </c>
      <c r="D429">
        <v>53</v>
      </c>
      <c r="E429" t="s">
        <v>21</v>
      </c>
      <c r="F429">
        <v>38</v>
      </c>
      <c r="G429">
        <v>53</v>
      </c>
      <c r="H429">
        <v>0</v>
      </c>
      <c r="I429">
        <v>0</v>
      </c>
      <c r="J429">
        <v>0</v>
      </c>
      <c r="K429">
        <v>0</v>
      </c>
      <c r="L429">
        <v>0.17986857120371499</v>
      </c>
    </row>
    <row r="430" spans="1:12" x14ac:dyDescent="0.55000000000000004">
      <c r="A430" t="s">
        <v>5553</v>
      </c>
      <c r="B430">
        <v>19</v>
      </c>
      <c r="C430">
        <v>0</v>
      </c>
      <c r="D430">
        <v>29</v>
      </c>
      <c r="E430" t="s">
        <v>21</v>
      </c>
      <c r="F430" t="e">
        <v>#N/A</v>
      </c>
      <c r="G430">
        <v>29</v>
      </c>
      <c r="H430">
        <v>0</v>
      </c>
      <c r="I430">
        <v>0</v>
      </c>
      <c r="J430">
        <v>0</v>
      </c>
      <c r="K430">
        <v>0</v>
      </c>
      <c r="L430">
        <v>0.17986857120371499</v>
      </c>
    </row>
    <row r="431" spans="1:12" x14ac:dyDescent="0.55000000000000004">
      <c r="A431" t="s">
        <v>5570</v>
      </c>
      <c r="B431">
        <v>17</v>
      </c>
      <c r="C431">
        <v>0</v>
      </c>
      <c r="D431">
        <v>2</v>
      </c>
      <c r="E431" t="s">
        <v>21</v>
      </c>
      <c r="F431" t="e">
        <v>#N/A</v>
      </c>
      <c r="G431">
        <v>2</v>
      </c>
      <c r="H431">
        <v>0</v>
      </c>
      <c r="I431">
        <v>0</v>
      </c>
      <c r="J431">
        <v>0</v>
      </c>
      <c r="K431">
        <v>0</v>
      </c>
      <c r="L431">
        <v>0.17986857120371499</v>
      </c>
    </row>
    <row r="432" spans="1:12" x14ac:dyDescent="0.55000000000000004">
      <c r="A432" t="s">
        <v>5572</v>
      </c>
      <c r="B432">
        <v>28</v>
      </c>
      <c r="C432">
        <v>0</v>
      </c>
      <c r="D432">
        <v>1</v>
      </c>
      <c r="E432" t="s">
        <v>21</v>
      </c>
      <c r="F432">
        <v>17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0.17986857120371499</v>
      </c>
    </row>
    <row r="433" spans="1:12" x14ac:dyDescent="0.55000000000000004">
      <c r="A433" t="s">
        <v>5577</v>
      </c>
      <c r="B433">
        <v>7</v>
      </c>
      <c r="C433">
        <v>0</v>
      </c>
      <c r="D433">
        <v>72</v>
      </c>
      <c r="E433" t="s">
        <v>21</v>
      </c>
      <c r="F433">
        <v>48</v>
      </c>
      <c r="G433">
        <v>72</v>
      </c>
      <c r="H433">
        <v>0</v>
      </c>
      <c r="I433">
        <v>0</v>
      </c>
      <c r="J433">
        <v>0</v>
      </c>
      <c r="K433">
        <v>0</v>
      </c>
      <c r="L433">
        <v>0.17986857120371499</v>
      </c>
    </row>
    <row r="434" spans="1:12" x14ac:dyDescent="0.55000000000000004">
      <c r="A434" t="s">
        <v>5582</v>
      </c>
      <c r="B434">
        <v>14</v>
      </c>
      <c r="C434">
        <v>0</v>
      </c>
      <c r="D434">
        <v>2</v>
      </c>
      <c r="E434" t="s">
        <v>21</v>
      </c>
      <c r="F434">
        <v>27</v>
      </c>
      <c r="G434">
        <v>2</v>
      </c>
      <c r="H434">
        <v>0</v>
      </c>
      <c r="I434">
        <v>0</v>
      </c>
      <c r="J434">
        <v>0</v>
      </c>
      <c r="K434">
        <v>0</v>
      </c>
      <c r="L434">
        <v>0.17986857120371499</v>
      </c>
    </row>
    <row r="435" spans="1:12" x14ac:dyDescent="0.55000000000000004">
      <c r="A435" t="s">
        <v>5601</v>
      </c>
      <c r="B435">
        <v>44</v>
      </c>
      <c r="C435">
        <v>0</v>
      </c>
      <c r="D435">
        <v>28</v>
      </c>
      <c r="E435" t="s">
        <v>21</v>
      </c>
      <c r="F435" t="e">
        <v>#N/A</v>
      </c>
      <c r="G435">
        <v>28</v>
      </c>
      <c r="H435">
        <v>0</v>
      </c>
      <c r="I435">
        <v>0</v>
      </c>
      <c r="J435">
        <v>0</v>
      </c>
      <c r="K435">
        <v>0</v>
      </c>
      <c r="L435">
        <v>0.17986857120371499</v>
      </c>
    </row>
    <row r="436" spans="1:12" x14ac:dyDescent="0.55000000000000004">
      <c r="A436" t="s">
        <v>5614</v>
      </c>
      <c r="B436">
        <v>15</v>
      </c>
      <c r="C436">
        <v>0</v>
      </c>
      <c r="D436">
        <v>27</v>
      </c>
      <c r="E436" t="s">
        <v>21</v>
      </c>
      <c r="F436">
        <v>38</v>
      </c>
      <c r="G436">
        <v>27</v>
      </c>
      <c r="H436">
        <v>0</v>
      </c>
      <c r="I436">
        <v>0</v>
      </c>
      <c r="J436">
        <v>0</v>
      </c>
      <c r="K436">
        <v>0</v>
      </c>
      <c r="L436">
        <v>0.17986857120371499</v>
      </c>
    </row>
    <row r="437" spans="1:12" x14ac:dyDescent="0.55000000000000004">
      <c r="A437" t="s">
        <v>5617</v>
      </c>
      <c r="B437">
        <v>52</v>
      </c>
      <c r="C437">
        <v>0</v>
      </c>
      <c r="D437">
        <v>29</v>
      </c>
      <c r="E437" t="s">
        <v>21</v>
      </c>
      <c r="F437">
        <v>78</v>
      </c>
      <c r="G437">
        <v>29</v>
      </c>
      <c r="H437">
        <v>0</v>
      </c>
      <c r="I437">
        <v>0</v>
      </c>
      <c r="J437">
        <v>0</v>
      </c>
      <c r="K437">
        <v>0</v>
      </c>
      <c r="L437">
        <v>0.17986857120371499</v>
      </c>
    </row>
    <row r="438" spans="1:12" x14ac:dyDescent="0.55000000000000004">
      <c r="A438" t="s">
        <v>5618</v>
      </c>
      <c r="B438">
        <v>4</v>
      </c>
      <c r="C438">
        <v>0</v>
      </c>
      <c r="D438">
        <v>7</v>
      </c>
      <c r="E438" t="s">
        <v>21</v>
      </c>
      <c r="F438">
        <v>29</v>
      </c>
      <c r="G438">
        <v>7</v>
      </c>
      <c r="H438">
        <v>0</v>
      </c>
      <c r="I438">
        <v>0</v>
      </c>
      <c r="J438">
        <v>0</v>
      </c>
      <c r="K438">
        <v>0</v>
      </c>
      <c r="L438">
        <v>0.17986857120371499</v>
      </c>
    </row>
    <row r="439" spans="1:12" x14ac:dyDescent="0.55000000000000004">
      <c r="A439" t="s">
        <v>5668</v>
      </c>
      <c r="B439">
        <v>89</v>
      </c>
      <c r="C439">
        <v>0</v>
      </c>
      <c r="D439">
        <v>16</v>
      </c>
      <c r="E439" t="s">
        <v>20</v>
      </c>
      <c r="F439">
        <v>160</v>
      </c>
      <c r="G439">
        <v>16</v>
      </c>
      <c r="H439">
        <v>0</v>
      </c>
      <c r="I439">
        <v>0</v>
      </c>
      <c r="J439">
        <v>0</v>
      </c>
      <c r="K439">
        <v>0</v>
      </c>
      <c r="L439">
        <v>0.17986857120371499</v>
      </c>
    </row>
    <row r="440" spans="1:12" x14ac:dyDescent="0.55000000000000004">
      <c r="A440" t="s">
        <v>5675</v>
      </c>
      <c r="B440">
        <v>6</v>
      </c>
      <c r="C440">
        <v>0</v>
      </c>
      <c r="D440">
        <v>39</v>
      </c>
      <c r="E440" t="s">
        <v>20</v>
      </c>
      <c r="F440">
        <v>120</v>
      </c>
      <c r="G440">
        <v>39</v>
      </c>
      <c r="H440">
        <v>0</v>
      </c>
      <c r="I440">
        <v>0</v>
      </c>
      <c r="J440">
        <v>0</v>
      </c>
      <c r="K440">
        <v>0</v>
      </c>
      <c r="L440">
        <v>0.17986857120371499</v>
      </c>
    </row>
    <row r="441" spans="1:12" x14ac:dyDescent="0.55000000000000004">
      <c r="A441" t="s">
        <v>5808</v>
      </c>
      <c r="B441">
        <v>66</v>
      </c>
      <c r="C441">
        <v>0</v>
      </c>
      <c r="D441">
        <v>15</v>
      </c>
      <c r="E441" t="s">
        <v>20</v>
      </c>
      <c r="F441">
        <v>92</v>
      </c>
      <c r="G441">
        <v>15</v>
      </c>
      <c r="H441">
        <v>0</v>
      </c>
      <c r="I441">
        <v>0</v>
      </c>
      <c r="J441">
        <v>0</v>
      </c>
      <c r="K441">
        <v>0</v>
      </c>
      <c r="L441">
        <v>0.17986857120371499</v>
      </c>
    </row>
    <row r="442" spans="1:12" x14ac:dyDescent="0.55000000000000004">
      <c r="A442" t="s">
        <v>5854</v>
      </c>
      <c r="B442">
        <v>2</v>
      </c>
      <c r="C442">
        <v>0</v>
      </c>
      <c r="D442">
        <v>21</v>
      </c>
      <c r="E442" t="s">
        <v>20</v>
      </c>
      <c r="F442">
        <v>175</v>
      </c>
      <c r="G442">
        <v>21</v>
      </c>
      <c r="H442">
        <v>0</v>
      </c>
      <c r="I442">
        <v>0</v>
      </c>
      <c r="J442">
        <v>0</v>
      </c>
      <c r="K442">
        <v>0</v>
      </c>
      <c r="L442">
        <v>0.17986857120371499</v>
      </c>
    </row>
    <row r="443" spans="1:12" x14ac:dyDescent="0.55000000000000004">
      <c r="A443" t="s">
        <v>5896</v>
      </c>
      <c r="B443">
        <v>21</v>
      </c>
      <c r="C443">
        <v>0</v>
      </c>
      <c r="D443">
        <v>5</v>
      </c>
      <c r="E443" t="s">
        <v>20</v>
      </c>
      <c r="F443">
        <v>31</v>
      </c>
      <c r="G443">
        <v>5</v>
      </c>
      <c r="H443">
        <v>0</v>
      </c>
      <c r="I443">
        <v>0</v>
      </c>
      <c r="J443">
        <v>0</v>
      </c>
      <c r="K443">
        <v>0</v>
      </c>
      <c r="L443">
        <v>0.17986857120371499</v>
      </c>
    </row>
    <row r="444" spans="1:12" x14ac:dyDescent="0.55000000000000004">
      <c r="A444" t="s">
        <v>5899</v>
      </c>
      <c r="B444">
        <v>24</v>
      </c>
      <c r="C444">
        <v>0</v>
      </c>
      <c r="D444">
        <v>22</v>
      </c>
      <c r="E444" t="s">
        <v>20</v>
      </c>
      <c r="F444">
        <v>43</v>
      </c>
      <c r="G444">
        <v>22</v>
      </c>
      <c r="H444">
        <v>0</v>
      </c>
      <c r="I444">
        <v>0</v>
      </c>
      <c r="J444">
        <v>0</v>
      </c>
      <c r="K444">
        <v>0</v>
      </c>
      <c r="L444">
        <v>0.17986857120371499</v>
      </c>
    </row>
    <row r="445" spans="1:12" x14ac:dyDescent="0.55000000000000004">
      <c r="A445" t="s">
        <v>5902</v>
      </c>
      <c r="B445">
        <v>29</v>
      </c>
      <c r="C445">
        <v>0</v>
      </c>
      <c r="D445">
        <v>23</v>
      </c>
      <c r="E445" t="s">
        <v>20</v>
      </c>
      <c r="F445">
        <v>61</v>
      </c>
      <c r="G445">
        <v>23</v>
      </c>
      <c r="H445">
        <v>0</v>
      </c>
      <c r="I445">
        <v>0</v>
      </c>
      <c r="J445">
        <v>0</v>
      </c>
      <c r="K445">
        <v>0</v>
      </c>
      <c r="L445">
        <v>0.17986857120371499</v>
      </c>
    </row>
    <row r="446" spans="1:12" x14ac:dyDescent="0.55000000000000004">
      <c r="A446" t="s">
        <v>5903</v>
      </c>
      <c r="B446">
        <v>22</v>
      </c>
      <c r="C446">
        <v>0</v>
      </c>
      <c r="D446">
        <v>23</v>
      </c>
      <c r="E446" t="s">
        <v>20</v>
      </c>
      <c r="F446">
        <v>41</v>
      </c>
      <c r="G446">
        <v>23</v>
      </c>
      <c r="H446">
        <v>0</v>
      </c>
      <c r="I446">
        <v>0</v>
      </c>
      <c r="J446">
        <v>0</v>
      </c>
      <c r="K446">
        <v>0</v>
      </c>
      <c r="L446">
        <v>0.17986857120371499</v>
      </c>
    </row>
    <row r="447" spans="1:12" x14ac:dyDescent="0.55000000000000004">
      <c r="A447" t="s">
        <v>5914</v>
      </c>
      <c r="B447">
        <v>60</v>
      </c>
      <c r="C447">
        <v>0</v>
      </c>
      <c r="D447">
        <v>37</v>
      </c>
      <c r="E447" t="s">
        <v>20</v>
      </c>
      <c r="F447">
        <v>45</v>
      </c>
      <c r="G447">
        <v>37</v>
      </c>
      <c r="H447">
        <v>0</v>
      </c>
      <c r="I447">
        <v>0</v>
      </c>
      <c r="J447">
        <v>0</v>
      </c>
      <c r="K447">
        <v>0</v>
      </c>
      <c r="L447">
        <v>0.17986857120371499</v>
      </c>
    </row>
    <row r="448" spans="1:12" x14ac:dyDescent="0.55000000000000004">
      <c r="A448" t="s">
        <v>5929</v>
      </c>
      <c r="B448">
        <v>10</v>
      </c>
      <c r="C448">
        <v>0</v>
      </c>
      <c r="D448">
        <v>0</v>
      </c>
      <c r="E448" t="s">
        <v>20</v>
      </c>
      <c r="F448">
        <v>20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0.17986857120371499</v>
      </c>
    </row>
    <row r="449" spans="1:12" x14ac:dyDescent="0.55000000000000004">
      <c r="A449" t="s">
        <v>5932</v>
      </c>
      <c r="B449">
        <v>43</v>
      </c>
      <c r="C449">
        <v>0</v>
      </c>
      <c r="D449">
        <v>7</v>
      </c>
      <c r="E449" t="s">
        <v>20</v>
      </c>
      <c r="F449">
        <v>40</v>
      </c>
      <c r="G449">
        <v>7</v>
      </c>
      <c r="H449">
        <v>0</v>
      </c>
      <c r="I449">
        <v>0</v>
      </c>
      <c r="J449">
        <v>0</v>
      </c>
      <c r="K449">
        <v>0</v>
      </c>
      <c r="L449">
        <v>0.17986857120371499</v>
      </c>
    </row>
    <row r="450" spans="1:12" x14ac:dyDescent="0.55000000000000004">
      <c r="A450" t="s">
        <v>5941</v>
      </c>
      <c r="B450">
        <v>7</v>
      </c>
      <c r="C450">
        <v>0</v>
      </c>
      <c r="D450">
        <v>16</v>
      </c>
      <c r="E450" t="s">
        <v>20</v>
      </c>
      <c r="F450">
        <v>36</v>
      </c>
      <c r="G450">
        <v>16</v>
      </c>
      <c r="H450">
        <v>0</v>
      </c>
      <c r="I450">
        <v>0</v>
      </c>
      <c r="J450">
        <v>0</v>
      </c>
      <c r="K450">
        <v>0</v>
      </c>
      <c r="L450">
        <v>0.17986857120371499</v>
      </c>
    </row>
    <row r="451" spans="1:12" x14ac:dyDescent="0.55000000000000004">
      <c r="A451" t="s">
        <v>5952</v>
      </c>
      <c r="B451">
        <v>16</v>
      </c>
      <c r="C451">
        <v>0</v>
      </c>
      <c r="D451">
        <v>12</v>
      </c>
      <c r="E451" t="s">
        <v>20</v>
      </c>
      <c r="F451">
        <v>135</v>
      </c>
      <c r="G451">
        <v>12</v>
      </c>
      <c r="H451">
        <v>0</v>
      </c>
      <c r="I451">
        <v>0</v>
      </c>
      <c r="J451">
        <v>0</v>
      </c>
      <c r="K451">
        <v>0</v>
      </c>
      <c r="L451">
        <v>0.17986857120371499</v>
      </c>
    </row>
    <row r="452" spans="1:12" x14ac:dyDescent="0.55000000000000004">
      <c r="A452" t="s">
        <v>5963</v>
      </c>
      <c r="B452">
        <v>84</v>
      </c>
      <c r="C452">
        <v>0</v>
      </c>
      <c r="D452">
        <v>11</v>
      </c>
      <c r="E452" t="s">
        <v>20</v>
      </c>
      <c r="F452">
        <v>57</v>
      </c>
      <c r="G452">
        <v>11</v>
      </c>
      <c r="H452">
        <v>0</v>
      </c>
      <c r="I452">
        <v>0</v>
      </c>
      <c r="J452">
        <v>0</v>
      </c>
      <c r="K452">
        <v>0</v>
      </c>
      <c r="L452">
        <v>0.17986857120371499</v>
      </c>
    </row>
    <row r="453" spans="1:12" x14ac:dyDescent="0.55000000000000004">
      <c r="A453" t="s">
        <v>5967</v>
      </c>
      <c r="B453">
        <v>35</v>
      </c>
      <c r="C453">
        <v>0</v>
      </c>
      <c r="D453">
        <v>76</v>
      </c>
      <c r="E453" t="s">
        <v>20</v>
      </c>
      <c r="F453">
        <v>100</v>
      </c>
      <c r="G453">
        <v>76</v>
      </c>
      <c r="H453">
        <v>0</v>
      </c>
      <c r="I453">
        <v>0</v>
      </c>
      <c r="J453">
        <v>0</v>
      </c>
      <c r="K453">
        <v>0</v>
      </c>
      <c r="L453">
        <v>0.17986857120371499</v>
      </c>
    </row>
    <row r="454" spans="1:12" x14ac:dyDescent="0.55000000000000004">
      <c r="A454" t="s">
        <v>5969</v>
      </c>
      <c r="B454">
        <v>3</v>
      </c>
      <c r="C454">
        <v>0</v>
      </c>
      <c r="D454">
        <v>0</v>
      </c>
      <c r="E454" t="s">
        <v>20</v>
      </c>
      <c r="F454">
        <v>19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0.17986857120371499</v>
      </c>
    </row>
    <row r="455" spans="1:12" x14ac:dyDescent="0.55000000000000004">
      <c r="A455" t="s">
        <v>5970</v>
      </c>
      <c r="B455">
        <v>59</v>
      </c>
      <c r="C455">
        <v>0</v>
      </c>
      <c r="D455">
        <v>11</v>
      </c>
      <c r="E455" t="s">
        <v>20</v>
      </c>
      <c r="F455">
        <v>83</v>
      </c>
      <c r="G455">
        <v>11</v>
      </c>
      <c r="H455">
        <v>0</v>
      </c>
      <c r="I455">
        <v>0</v>
      </c>
      <c r="J455">
        <v>0</v>
      </c>
      <c r="K455">
        <v>0</v>
      </c>
      <c r="L455">
        <v>0.17986857120371499</v>
      </c>
    </row>
    <row r="456" spans="1:12" x14ac:dyDescent="0.55000000000000004">
      <c r="A456" t="s">
        <v>5974</v>
      </c>
      <c r="B456">
        <v>48</v>
      </c>
      <c r="C456">
        <v>0</v>
      </c>
      <c r="D456">
        <v>2</v>
      </c>
      <c r="E456" t="s">
        <v>20</v>
      </c>
      <c r="F456">
        <v>80</v>
      </c>
      <c r="G456">
        <v>2</v>
      </c>
      <c r="H456">
        <v>0</v>
      </c>
      <c r="I456">
        <v>0</v>
      </c>
      <c r="J456">
        <v>0</v>
      </c>
      <c r="K456">
        <v>0</v>
      </c>
      <c r="L456">
        <v>0.17986857120371499</v>
      </c>
    </row>
    <row r="457" spans="1:12" x14ac:dyDescent="0.55000000000000004">
      <c r="A457" t="s">
        <v>5993</v>
      </c>
      <c r="B457">
        <v>99</v>
      </c>
      <c r="C457">
        <v>0</v>
      </c>
      <c r="D457">
        <v>83</v>
      </c>
      <c r="E457" t="s">
        <v>23</v>
      </c>
      <c r="F457">
        <v>143</v>
      </c>
      <c r="G457">
        <v>83</v>
      </c>
      <c r="H457">
        <v>0</v>
      </c>
      <c r="I457">
        <v>0</v>
      </c>
      <c r="J457">
        <v>0</v>
      </c>
      <c r="K457">
        <v>0</v>
      </c>
      <c r="L457">
        <v>0.17986857120371499</v>
      </c>
    </row>
    <row r="458" spans="1:12" x14ac:dyDescent="0.55000000000000004">
      <c r="A458" t="s">
        <v>5999</v>
      </c>
      <c r="B458">
        <v>37</v>
      </c>
      <c r="C458">
        <v>0</v>
      </c>
      <c r="D458">
        <v>18</v>
      </c>
      <c r="E458" t="s">
        <v>23</v>
      </c>
      <c r="F458">
        <v>126</v>
      </c>
      <c r="G458">
        <v>18</v>
      </c>
      <c r="H458">
        <v>0</v>
      </c>
      <c r="I458">
        <v>0</v>
      </c>
      <c r="J458">
        <v>0</v>
      </c>
      <c r="K458">
        <v>0</v>
      </c>
      <c r="L458">
        <v>0.17986857120371499</v>
      </c>
    </row>
    <row r="459" spans="1:12" x14ac:dyDescent="0.55000000000000004">
      <c r="A459" t="s">
        <v>6019</v>
      </c>
      <c r="B459">
        <v>1</v>
      </c>
      <c r="C459">
        <v>0</v>
      </c>
      <c r="D459">
        <v>12</v>
      </c>
      <c r="E459" t="s">
        <v>23</v>
      </c>
      <c r="F459">
        <v>76</v>
      </c>
      <c r="G459">
        <v>12</v>
      </c>
      <c r="H459">
        <v>0</v>
      </c>
      <c r="I459">
        <v>0</v>
      </c>
      <c r="J459">
        <v>0</v>
      </c>
      <c r="K459">
        <v>0</v>
      </c>
      <c r="L459">
        <v>0.17986857120371499</v>
      </c>
    </row>
    <row r="460" spans="1:12" x14ac:dyDescent="0.55000000000000004">
      <c r="A460" t="s">
        <v>6068</v>
      </c>
      <c r="B460">
        <v>9</v>
      </c>
      <c r="C460">
        <v>0</v>
      </c>
      <c r="D460">
        <v>4</v>
      </c>
      <c r="E460" t="s">
        <v>23</v>
      </c>
      <c r="F460">
        <v>87</v>
      </c>
      <c r="G460">
        <v>4</v>
      </c>
      <c r="H460">
        <v>0</v>
      </c>
      <c r="I460">
        <v>0</v>
      </c>
      <c r="J460">
        <v>0</v>
      </c>
      <c r="K460">
        <v>0</v>
      </c>
      <c r="L460">
        <v>0.17986857120371499</v>
      </c>
    </row>
    <row r="461" spans="1:12" x14ac:dyDescent="0.55000000000000004">
      <c r="A461" t="s">
        <v>6105</v>
      </c>
      <c r="B461">
        <v>19</v>
      </c>
      <c r="C461">
        <v>0</v>
      </c>
      <c r="D461">
        <v>18</v>
      </c>
      <c r="E461" t="s">
        <v>23</v>
      </c>
      <c r="F461">
        <v>30</v>
      </c>
      <c r="G461">
        <v>18</v>
      </c>
      <c r="H461">
        <v>0</v>
      </c>
      <c r="I461">
        <v>0</v>
      </c>
      <c r="J461">
        <v>0</v>
      </c>
      <c r="K461">
        <v>0</v>
      </c>
      <c r="L461">
        <v>0.17986857120371499</v>
      </c>
    </row>
    <row r="462" spans="1:12" x14ac:dyDescent="0.55000000000000004">
      <c r="A462" t="s">
        <v>6184</v>
      </c>
      <c r="B462">
        <v>20</v>
      </c>
      <c r="C462">
        <v>0</v>
      </c>
      <c r="D462">
        <v>0</v>
      </c>
      <c r="E462" t="s">
        <v>23</v>
      </c>
      <c r="F462">
        <v>87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0.17986857120371499</v>
      </c>
    </row>
    <row r="463" spans="1:12" x14ac:dyDescent="0.55000000000000004">
      <c r="A463" t="s">
        <v>6185</v>
      </c>
      <c r="B463">
        <v>2</v>
      </c>
      <c r="C463">
        <v>0</v>
      </c>
      <c r="D463">
        <v>11</v>
      </c>
      <c r="E463" t="s">
        <v>23</v>
      </c>
      <c r="F463">
        <v>77</v>
      </c>
      <c r="G463">
        <v>11</v>
      </c>
      <c r="H463">
        <v>0</v>
      </c>
      <c r="I463">
        <v>0</v>
      </c>
      <c r="J463">
        <v>0</v>
      </c>
      <c r="K463">
        <v>0</v>
      </c>
      <c r="L463">
        <v>0.17986857120371499</v>
      </c>
    </row>
    <row r="464" spans="1:12" x14ac:dyDescent="0.55000000000000004">
      <c r="A464" t="s">
        <v>6194</v>
      </c>
      <c r="B464">
        <v>19</v>
      </c>
      <c r="C464">
        <v>0</v>
      </c>
      <c r="D464">
        <v>7</v>
      </c>
      <c r="E464" t="s">
        <v>23</v>
      </c>
      <c r="F464" t="e">
        <v>#N/A</v>
      </c>
      <c r="G464">
        <v>7</v>
      </c>
      <c r="H464">
        <v>0</v>
      </c>
      <c r="I464">
        <v>0</v>
      </c>
      <c r="J464">
        <v>0</v>
      </c>
      <c r="K464">
        <v>0</v>
      </c>
      <c r="L464">
        <v>0.17986857120371499</v>
      </c>
    </row>
    <row r="465" spans="1:12" x14ac:dyDescent="0.55000000000000004">
      <c r="A465" t="s">
        <v>6215</v>
      </c>
      <c r="B465">
        <v>18</v>
      </c>
      <c r="C465">
        <v>0</v>
      </c>
      <c r="D465">
        <v>16</v>
      </c>
      <c r="E465" t="s">
        <v>23</v>
      </c>
      <c r="F465">
        <v>21</v>
      </c>
      <c r="G465">
        <v>16</v>
      </c>
      <c r="H465">
        <v>0</v>
      </c>
      <c r="I465">
        <v>0</v>
      </c>
      <c r="J465">
        <v>0</v>
      </c>
      <c r="K465">
        <v>0</v>
      </c>
      <c r="L465">
        <v>0.17986857120371499</v>
      </c>
    </row>
    <row r="466" spans="1:12" x14ac:dyDescent="0.55000000000000004">
      <c r="A466" t="s">
        <v>6237</v>
      </c>
      <c r="B466">
        <v>16</v>
      </c>
      <c r="C466">
        <v>0</v>
      </c>
      <c r="D466">
        <v>127</v>
      </c>
      <c r="E466" t="s">
        <v>23</v>
      </c>
      <c r="F466">
        <v>136</v>
      </c>
      <c r="G466">
        <v>127</v>
      </c>
      <c r="H466">
        <v>0</v>
      </c>
      <c r="I466">
        <v>0</v>
      </c>
      <c r="J466">
        <v>0</v>
      </c>
      <c r="K466">
        <v>0</v>
      </c>
      <c r="L466">
        <v>0.17986857120371499</v>
      </c>
    </row>
    <row r="467" spans="1:12" x14ac:dyDescent="0.55000000000000004">
      <c r="A467" t="s">
        <v>6254</v>
      </c>
      <c r="B467">
        <v>15</v>
      </c>
      <c r="C467">
        <v>0</v>
      </c>
      <c r="D467">
        <v>0</v>
      </c>
      <c r="E467" t="s">
        <v>23</v>
      </c>
      <c r="F467">
        <v>26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0.17986857120371499</v>
      </c>
    </row>
    <row r="468" spans="1:12" x14ac:dyDescent="0.55000000000000004">
      <c r="A468" t="s">
        <v>6255</v>
      </c>
      <c r="B468">
        <v>23</v>
      </c>
      <c r="C468">
        <v>0</v>
      </c>
      <c r="D468">
        <v>20</v>
      </c>
      <c r="E468" t="s">
        <v>23</v>
      </c>
      <c r="F468">
        <v>38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0.17986857120371499</v>
      </c>
    </row>
    <row r="469" spans="1:12" x14ac:dyDescent="0.55000000000000004">
      <c r="A469" t="s">
        <v>6257</v>
      </c>
      <c r="B469">
        <v>69</v>
      </c>
      <c r="C469">
        <v>0</v>
      </c>
      <c r="D469">
        <v>91</v>
      </c>
      <c r="E469" t="s">
        <v>23</v>
      </c>
      <c r="F469">
        <v>72</v>
      </c>
      <c r="G469">
        <v>91</v>
      </c>
      <c r="H469">
        <v>0</v>
      </c>
      <c r="I469">
        <v>0</v>
      </c>
      <c r="J469">
        <v>0</v>
      </c>
      <c r="K469">
        <v>0</v>
      </c>
      <c r="L469">
        <v>0.17986857120371499</v>
      </c>
    </row>
    <row r="470" spans="1:12" x14ac:dyDescent="0.55000000000000004">
      <c r="A470" t="s">
        <v>6270</v>
      </c>
      <c r="B470">
        <v>2</v>
      </c>
      <c r="C470">
        <v>0</v>
      </c>
      <c r="D470">
        <v>5</v>
      </c>
      <c r="E470" t="s">
        <v>23</v>
      </c>
      <c r="F470" t="e">
        <v>#N/A</v>
      </c>
      <c r="G470">
        <v>5</v>
      </c>
      <c r="H470">
        <v>0</v>
      </c>
      <c r="I470">
        <v>0</v>
      </c>
      <c r="J470">
        <v>0</v>
      </c>
      <c r="K470">
        <v>0</v>
      </c>
      <c r="L470">
        <v>0.17986857120371499</v>
      </c>
    </row>
    <row r="471" spans="1:12" x14ac:dyDescent="0.55000000000000004">
      <c r="A471" t="s">
        <v>6300</v>
      </c>
      <c r="B471">
        <v>93</v>
      </c>
      <c r="C471">
        <v>0</v>
      </c>
      <c r="D471">
        <v>50</v>
      </c>
      <c r="E471" t="s">
        <v>23</v>
      </c>
      <c r="F471">
        <v>91</v>
      </c>
      <c r="G471">
        <v>50</v>
      </c>
      <c r="H471">
        <v>0</v>
      </c>
      <c r="I471">
        <v>0</v>
      </c>
      <c r="J471">
        <v>0</v>
      </c>
      <c r="K471">
        <v>0</v>
      </c>
      <c r="L471">
        <v>0.17986857120371499</v>
      </c>
    </row>
    <row r="472" spans="1:12" x14ac:dyDescent="0.55000000000000004">
      <c r="A472" t="s">
        <v>6313</v>
      </c>
      <c r="B472">
        <v>20</v>
      </c>
      <c r="C472">
        <v>0</v>
      </c>
      <c r="D472">
        <v>1</v>
      </c>
      <c r="E472" t="s">
        <v>23</v>
      </c>
      <c r="F472">
        <v>32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0.17986857120371499</v>
      </c>
    </row>
    <row r="473" spans="1:12" x14ac:dyDescent="0.55000000000000004">
      <c r="A473" t="s">
        <v>6314</v>
      </c>
      <c r="B473">
        <v>1</v>
      </c>
      <c r="C473">
        <v>0</v>
      </c>
      <c r="D473">
        <v>5</v>
      </c>
      <c r="E473" t="s">
        <v>23</v>
      </c>
      <c r="F473">
        <v>45</v>
      </c>
      <c r="G473">
        <v>5</v>
      </c>
      <c r="H473">
        <v>0</v>
      </c>
      <c r="I473">
        <v>0</v>
      </c>
      <c r="J473">
        <v>0</v>
      </c>
      <c r="K473">
        <v>0</v>
      </c>
      <c r="L473">
        <v>0.17986857120371499</v>
      </c>
    </row>
    <row r="474" spans="1:12" x14ac:dyDescent="0.55000000000000004">
      <c r="A474" t="s">
        <v>6315</v>
      </c>
      <c r="B474">
        <v>49</v>
      </c>
      <c r="C474">
        <v>0</v>
      </c>
      <c r="D474">
        <v>81</v>
      </c>
      <c r="E474" t="s">
        <v>23</v>
      </c>
      <c r="F474">
        <v>100</v>
      </c>
      <c r="G474">
        <v>81</v>
      </c>
      <c r="H474">
        <v>0</v>
      </c>
      <c r="I474">
        <v>0</v>
      </c>
      <c r="J474">
        <v>0</v>
      </c>
      <c r="K474">
        <v>0</v>
      </c>
      <c r="L474">
        <v>0.17986857120371499</v>
      </c>
    </row>
    <row r="475" spans="1:12" x14ac:dyDescent="0.55000000000000004">
      <c r="A475" t="s">
        <v>6317</v>
      </c>
      <c r="B475">
        <v>10</v>
      </c>
      <c r="C475">
        <v>0</v>
      </c>
      <c r="D475">
        <v>26</v>
      </c>
      <c r="E475" t="s">
        <v>23</v>
      </c>
      <c r="F475">
        <v>22</v>
      </c>
      <c r="G475">
        <v>26</v>
      </c>
      <c r="H475">
        <v>0</v>
      </c>
      <c r="I475">
        <v>0</v>
      </c>
      <c r="J475">
        <v>0</v>
      </c>
      <c r="K475">
        <v>0</v>
      </c>
      <c r="L475">
        <v>0.17986857120371499</v>
      </c>
    </row>
    <row r="476" spans="1:12" x14ac:dyDescent="0.55000000000000004">
      <c r="A476" t="s">
        <v>6321</v>
      </c>
      <c r="B476">
        <v>20</v>
      </c>
      <c r="C476">
        <v>0</v>
      </c>
      <c r="D476">
        <v>1</v>
      </c>
      <c r="E476" t="s">
        <v>23</v>
      </c>
      <c r="F476">
        <v>39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0.17986857120371499</v>
      </c>
    </row>
    <row r="477" spans="1:12" x14ac:dyDescent="0.55000000000000004">
      <c r="A477" t="s">
        <v>6325</v>
      </c>
      <c r="B477">
        <v>48</v>
      </c>
      <c r="C477">
        <v>0</v>
      </c>
      <c r="D477">
        <v>41</v>
      </c>
      <c r="E477" t="s">
        <v>23</v>
      </c>
      <c r="F477">
        <v>96</v>
      </c>
      <c r="G477">
        <v>41</v>
      </c>
      <c r="H477">
        <v>0</v>
      </c>
      <c r="I477">
        <v>0</v>
      </c>
      <c r="J477">
        <v>0</v>
      </c>
      <c r="K477">
        <v>0</v>
      </c>
      <c r="L477">
        <v>0.17986857120371499</v>
      </c>
    </row>
    <row r="478" spans="1:12" x14ac:dyDescent="0.55000000000000004">
      <c r="A478" t="s">
        <v>6347</v>
      </c>
      <c r="B478">
        <v>5</v>
      </c>
      <c r="C478">
        <v>0</v>
      </c>
      <c r="D478">
        <v>20</v>
      </c>
      <c r="E478" t="s">
        <v>23</v>
      </c>
      <c r="F478">
        <v>20</v>
      </c>
      <c r="G478">
        <v>20</v>
      </c>
      <c r="H478">
        <v>0</v>
      </c>
      <c r="I478">
        <v>0</v>
      </c>
      <c r="J478">
        <v>0</v>
      </c>
      <c r="K478">
        <v>0</v>
      </c>
      <c r="L478">
        <v>0.17986857120371499</v>
      </c>
    </row>
    <row r="479" spans="1:12" x14ac:dyDescent="0.55000000000000004">
      <c r="A479" t="s">
        <v>6363</v>
      </c>
      <c r="B479">
        <v>51</v>
      </c>
      <c r="C479">
        <v>0</v>
      </c>
      <c r="D479">
        <v>1</v>
      </c>
      <c r="E479" t="s">
        <v>23</v>
      </c>
      <c r="F479">
        <v>72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0.17986857120371499</v>
      </c>
    </row>
    <row r="480" spans="1:12" x14ac:dyDescent="0.55000000000000004">
      <c r="A480" t="s">
        <v>6365</v>
      </c>
      <c r="B480">
        <v>61</v>
      </c>
      <c r="C480">
        <v>0</v>
      </c>
      <c r="D480">
        <v>85</v>
      </c>
      <c r="E480" t="s">
        <v>23</v>
      </c>
      <c r="F480" t="e">
        <v>#N/A</v>
      </c>
      <c r="G480">
        <v>85</v>
      </c>
      <c r="H480">
        <v>0</v>
      </c>
      <c r="I480">
        <v>0</v>
      </c>
      <c r="J480">
        <v>0</v>
      </c>
      <c r="K480">
        <v>0</v>
      </c>
      <c r="L480">
        <v>0.17986857120371499</v>
      </c>
    </row>
    <row r="481" spans="1:12" x14ac:dyDescent="0.55000000000000004">
      <c r="A481" t="s">
        <v>6367</v>
      </c>
      <c r="B481">
        <v>1</v>
      </c>
      <c r="C481">
        <v>0</v>
      </c>
      <c r="D481">
        <v>1</v>
      </c>
      <c r="E481" t="s">
        <v>23</v>
      </c>
      <c r="F481">
        <v>29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0.17986857120371499</v>
      </c>
    </row>
    <row r="482" spans="1:12" x14ac:dyDescent="0.55000000000000004">
      <c r="A482" t="s">
        <v>6368</v>
      </c>
      <c r="B482">
        <v>1</v>
      </c>
      <c r="C482">
        <v>0</v>
      </c>
      <c r="D482">
        <v>29</v>
      </c>
      <c r="E482" t="s">
        <v>23</v>
      </c>
      <c r="F482">
        <v>39</v>
      </c>
      <c r="G482">
        <v>29</v>
      </c>
      <c r="H482">
        <v>0</v>
      </c>
      <c r="I482">
        <v>0</v>
      </c>
      <c r="J482">
        <v>0</v>
      </c>
      <c r="K482">
        <v>0</v>
      </c>
      <c r="L482">
        <v>0.17986857120371499</v>
      </c>
    </row>
    <row r="483" spans="1:12" x14ac:dyDescent="0.55000000000000004">
      <c r="A483" t="s">
        <v>6371</v>
      </c>
      <c r="B483">
        <v>62</v>
      </c>
      <c r="C483">
        <v>0</v>
      </c>
      <c r="D483">
        <v>20</v>
      </c>
      <c r="E483" t="s">
        <v>23</v>
      </c>
      <c r="F483">
        <v>86</v>
      </c>
      <c r="G483">
        <v>20</v>
      </c>
      <c r="H483">
        <v>0</v>
      </c>
      <c r="I483">
        <v>0</v>
      </c>
      <c r="J483">
        <v>0</v>
      </c>
      <c r="K483">
        <v>0</v>
      </c>
      <c r="L483">
        <v>0.17986857120371499</v>
      </c>
    </row>
    <row r="484" spans="1:12" x14ac:dyDescent="0.55000000000000004">
      <c r="A484" t="s">
        <v>6373</v>
      </c>
      <c r="B484">
        <v>1</v>
      </c>
      <c r="C484">
        <v>0</v>
      </c>
      <c r="D484">
        <v>3</v>
      </c>
      <c r="E484" t="s">
        <v>23</v>
      </c>
      <c r="F484">
        <v>27</v>
      </c>
      <c r="G484">
        <v>3</v>
      </c>
      <c r="H484">
        <v>0</v>
      </c>
      <c r="I484">
        <v>0</v>
      </c>
      <c r="J484">
        <v>0</v>
      </c>
      <c r="K484">
        <v>0</v>
      </c>
      <c r="L484">
        <v>0.17986857120371499</v>
      </c>
    </row>
    <row r="485" spans="1:12" x14ac:dyDescent="0.55000000000000004">
      <c r="A485" t="s">
        <v>6374</v>
      </c>
      <c r="B485">
        <v>48</v>
      </c>
      <c r="C485">
        <v>0</v>
      </c>
      <c r="D485">
        <v>7</v>
      </c>
      <c r="E485" t="s">
        <v>23</v>
      </c>
      <c r="F485">
        <v>100</v>
      </c>
      <c r="G485">
        <v>7</v>
      </c>
      <c r="H485">
        <v>0</v>
      </c>
      <c r="I485">
        <v>0</v>
      </c>
      <c r="J485">
        <v>0</v>
      </c>
      <c r="K485">
        <v>0</v>
      </c>
      <c r="L485">
        <v>0.17986857120371499</v>
      </c>
    </row>
    <row r="486" spans="1:12" x14ac:dyDescent="0.55000000000000004">
      <c r="A486" t="s">
        <v>6377</v>
      </c>
      <c r="B486">
        <v>16</v>
      </c>
      <c r="C486">
        <v>0</v>
      </c>
      <c r="D486">
        <v>94</v>
      </c>
      <c r="E486" t="s">
        <v>23</v>
      </c>
      <c r="F486" t="e">
        <v>#N/A</v>
      </c>
      <c r="G486">
        <v>94</v>
      </c>
      <c r="H486">
        <v>0</v>
      </c>
      <c r="I486">
        <v>0</v>
      </c>
      <c r="J486">
        <v>0</v>
      </c>
      <c r="K486">
        <v>0</v>
      </c>
      <c r="L486">
        <v>0.17986857120371499</v>
      </c>
    </row>
    <row r="487" spans="1:12" x14ac:dyDescent="0.55000000000000004">
      <c r="A487" t="s">
        <v>6388</v>
      </c>
      <c r="B487">
        <v>10</v>
      </c>
      <c r="C487">
        <v>0</v>
      </c>
      <c r="D487">
        <v>24</v>
      </c>
      <c r="E487" t="s">
        <v>23</v>
      </c>
      <c r="F487">
        <v>32</v>
      </c>
      <c r="G487">
        <v>24</v>
      </c>
      <c r="H487">
        <v>0</v>
      </c>
      <c r="I487">
        <v>0</v>
      </c>
      <c r="J487">
        <v>0</v>
      </c>
      <c r="K487">
        <v>0</v>
      </c>
      <c r="L487">
        <v>0.17986857120371499</v>
      </c>
    </row>
    <row r="488" spans="1:12" x14ac:dyDescent="0.55000000000000004">
      <c r="A488" t="s">
        <v>6390</v>
      </c>
      <c r="B488">
        <v>13</v>
      </c>
      <c r="C488">
        <v>0</v>
      </c>
      <c r="D488">
        <v>29</v>
      </c>
      <c r="E488" t="s">
        <v>23</v>
      </c>
      <c r="F488">
        <v>19</v>
      </c>
      <c r="G488">
        <v>29</v>
      </c>
      <c r="H488">
        <v>0</v>
      </c>
      <c r="I488">
        <v>0</v>
      </c>
      <c r="J488">
        <v>0</v>
      </c>
      <c r="K488">
        <v>0</v>
      </c>
      <c r="L488">
        <v>0.17986857120371499</v>
      </c>
    </row>
    <row r="489" spans="1:12" x14ac:dyDescent="0.55000000000000004">
      <c r="A489" t="s">
        <v>6410</v>
      </c>
      <c r="B489">
        <v>59</v>
      </c>
      <c r="C489">
        <v>0</v>
      </c>
      <c r="D489">
        <v>70</v>
      </c>
      <c r="E489" t="s">
        <v>24</v>
      </c>
      <c r="F489">
        <v>62</v>
      </c>
      <c r="G489">
        <v>70</v>
      </c>
      <c r="H489">
        <v>0</v>
      </c>
      <c r="I489">
        <v>0</v>
      </c>
      <c r="J489">
        <v>0</v>
      </c>
      <c r="K489">
        <v>0</v>
      </c>
      <c r="L489">
        <v>0.17986857120371499</v>
      </c>
    </row>
    <row r="490" spans="1:12" x14ac:dyDescent="0.55000000000000004">
      <c r="A490" t="s">
        <v>6412</v>
      </c>
      <c r="B490">
        <v>19</v>
      </c>
      <c r="C490">
        <v>0</v>
      </c>
      <c r="D490">
        <v>2</v>
      </c>
      <c r="E490" t="s">
        <v>24</v>
      </c>
      <c r="F490">
        <v>28</v>
      </c>
      <c r="G490">
        <v>2</v>
      </c>
      <c r="H490">
        <v>0</v>
      </c>
      <c r="I490">
        <v>0</v>
      </c>
      <c r="J490">
        <v>0</v>
      </c>
      <c r="K490">
        <v>0</v>
      </c>
      <c r="L490">
        <v>0.17986857120371499</v>
      </c>
    </row>
    <row r="491" spans="1:12" x14ac:dyDescent="0.55000000000000004">
      <c r="A491" t="s">
        <v>6430</v>
      </c>
      <c r="B491">
        <v>38</v>
      </c>
      <c r="C491">
        <v>0</v>
      </c>
      <c r="D491">
        <v>0</v>
      </c>
      <c r="E491" t="s">
        <v>24</v>
      </c>
      <c r="F491">
        <v>70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0.17986857120371499</v>
      </c>
    </row>
    <row r="492" spans="1:12" x14ac:dyDescent="0.55000000000000004">
      <c r="A492" t="s">
        <v>6447</v>
      </c>
      <c r="B492">
        <v>21</v>
      </c>
      <c r="C492">
        <v>0</v>
      </c>
      <c r="D492">
        <v>42</v>
      </c>
      <c r="E492" t="s">
        <v>24</v>
      </c>
      <c r="F492">
        <v>40</v>
      </c>
      <c r="G492">
        <v>42</v>
      </c>
      <c r="H492">
        <v>0</v>
      </c>
      <c r="I492">
        <v>0</v>
      </c>
      <c r="J492">
        <v>0</v>
      </c>
      <c r="K492">
        <v>0</v>
      </c>
      <c r="L492">
        <v>0.17986857120371499</v>
      </c>
    </row>
    <row r="493" spans="1:12" x14ac:dyDescent="0.55000000000000004">
      <c r="A493" t="s">
        <v>6461</v>
      </c>
      <c r="B493">
        <v>56</v>
      </c>
      <c r="C493">
        <v>0</v>
      </c>
      <c r="D493">
        <v>7</v>
      </c>
      <c r="E493" t="s">
        <v>24</v>
      </c>
      <c r="F493">
        <v>72</v>
      </c>
      <c r="G493">
        <v>7</v>
      </c>
      <c r="H493">
        <v>0</v>
      </c>
      <c r="I493">
        <v>0</v>
      </c>
      <c r="J493">
        <v>0</v>
      </c>
      <c r="K493">
        <v>0</v>
      </c>
      <c r="L493">
        <v>0.17986857120371499</v>
      </c>
    </row>
    <row r="494" spans="1:12" x14ac:dyDescent="0.55000000000000004">
      <c r="A494" t="s">
        <v>6478</v>
      </c>
      <c r="B494">
        <v>20</v>
      </c>
      <c r="C494">
        <v>0</v>
      </c>
      <c r="D494">
        <v>29</v>
      </c>
      <c r="E494" t="s">
        <v>24</v>
      </c>
      <c r="F494">
        <v>35</v>
      </c>
      <c r="G494">
        <v>29</v>
      </c>
      <c r="H494">
        <v>0</v>
      </c>
      <c r="I494">
        <v>0</v>
      </c>
      <c r="J494">
        <v>0</v>
      </c>
      <c r="K494">
        <v>0</v>
      </c>
      <c r="L494">
        <v>0.17986857120371499</v>
      </c>
    </row>
    <row r="495" spans="1:12" x14ac:dyDescent="0.55000000000000004">
      <c r="A495" t="s">
        <v>6497</v>
      </c>
      <c r="B495">
        <v>11</v>
      </c>
      <c r="C495">
        <v>0</v>
      </c>
      <c r="D495">
        <v>4</v>
      </c>
      <c r="E495" t="s">
        <v>24</v>
      </c>
      <c r="F495">
        <v>32</v>
      </c>
      <c r="G495">
        <v>4</v>
      </c>
      <c r="H495">
        <v>0</v>
      </c>
      <c r="I495">
        <v>0</v>
      </c>
      <c r="J495">
        <v>0</v>
      </c>
      <c r="K495">
        <v>0</v>
      </c>
      <c r="L495">
        <v>0.17986857120371499</v>
      </c>
    </row>
    <row r="496" spans="1:12" x14ac:dyDescent="0.55000000000000004">
      <c r="A496" t="s">
        <v>6500</v>
      </c>
      <c r="B496">
        <v>34</v>
      </c>
      <c r="C496">
        <v>0</v>
      </c>
      <c r="D496">
        <v>69</v>
      </c>
      <c r="E496" t="s">
        <v>24</v>
      </c>
      <c r="F496">
        <v>45</v>
      </c>
      <c r="G496">
        <v>69</v>
      </c>
      <c r="H496">
        <v>0</v>
      </c>
      <c r="I496">
        <v>0</v>
      </c>
      <c r="J496">
        <v>0</v>
      </c>
      <c r="K496">
        <v>0</v>
      </c>
      <c r="L496">
        <v>0.17986857120371499</v>
      </c>
    </row>
    <row r="497" spans="1:12" x14ac:dyDescent="0.55000000000000004">
      <c r="A497" t="s">
        <v>6508</v>
      </c>
      <c r="B497">
        <v>3</v>
      </c>
      <c r="C497">
        <v>0</v>
      </c>
      <c r="D497">
        <v>6</v>
      </c>
      <c r="E497" t="s">
        <v>24</v>
      </c>
      <c r="F497">
        <v>25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0.17986857120371499</v>
      </c>
    </row>
    <row r="498" spans="1:12" x14ac:dyDescent="0.55000000000000004">
      <c r="A498" t="s">
        <v>6542</v>
      </c>
      <c r="B498">
        <v>52</v>
      </c>
      <c r="C498">
        <v>0</v>
      </c>
      <c r="D498">
        <v>84</v>
      </c>
      <c r="E498" t="s">
        <v>24</v>
      </c>
      <c r="F498">
        <v>57</v>
      </c>
      <c r="G498">
        <v>84</v>
      </c>
      <c r="H498">
        <v>0</v>
      </c>
      <c r="I498">
        <v>0</v>
      </c>
      <c r="J498">
        <v>0</v>
      </c>
      <c r="K498">
        <v>0</v>
      </c>
      <c r="L498">
        <v>0.17986857120371499</v>
      </c>
    </row>
    <row r="499" spans="1:12" x14ac:dyDescent="0.55000000000000004">
      <c r="A499" t="s">
        <v>6579</v>
      </c>
      <c r="B499">
        <v>29</v>
      </c>
      <c r="C499">
        <v>0</v>
      </c>
      <c r="D499">
        <v>141</v>
      </c>
      <c r="E499" t="s">
        <v>24</v>
      </c>
      <c r="F499">
        <v>80</v>
      </c>
      <c r="G499">
        <v>141</v>
      </c>
      <c r="H499">
        <v>0</v>
      </c>
      <c r="I499">
        <v>0</v>
      </c>
      <c r="J499">
        <v>0</v>
      </c>
      <c r="K499">
        <v>0</v>
      </c>
      <c r="L499">
        <v>0.17986857120371499</v>
      </c>
    </row>
    <row r="500" spans="1:12" x14ac:dyDescent="0.55000000000000004">
      <c r="A500" t="s">
        <v>6597</v>
      </c>
      <c r="B500">
        <v>26</v>
      </c>
      <c r="C500">
        <v>0</v>
      </c>
      <c r="D500">
        <v>80</v>
      </c>
      <c r="E500" t="s">
        <v>24</v>
      </c>
      <c r="F500">
        <v>64</v>
      </c>
      <c r="G500">
        <v>80</v>
      </c>
      <c r="H500">
        <v>0</v>
      </c>
      <c r="I500">
        <v>0</v>
      </c>
      <c r="J500">
        <v>0</v>
      </c>
      <c r="K500">
        <v>0</v>
      </c>
      <c r="L500">
        <v>0.17986857120371499</v>
      </c>
    </row>
    <row r="501" spans="1:12" x14ac:dyDescent="0.55000000000000004">
      <c r="A501" t="s">
        <v>6612</v>
      </c>
      <c r="B501">
        <v>38</v>
      </c>
      <c r="C501">
        <v>0</v>
      </c>
      <c r="D501">
        <v>71</v>
      </c>
      <c r="E501" t="s">
        <v>24</v>
      </c>
      <c r="F501">
        <v>48</v>
      </c>
      <c r="G501">
        <v>71</v>
      </c>
      <c r="H501">
        <v>0</v>
      </c>
      <c r="I501">
        <v>0</v>
      </c>
      <c r="J501">
        <v>0</v>
      </c>
      <c r="K501">
        <v>0</v>
      </c>
      <c r="L501">
        <v>0.17986857120371499</v>
      </c>
    </row>
    <row r="502" spans="1:12" x14ac:dyDescent="0.55000000000000004">
      <c r="A502" t="s">
        <v>6627</v>
      </c>
      <c r="B502">
        <v>6</v>
      </c>
      <c r="C502">
        <v>0</v>
      </c>
      <c r="D502">
        <v>50</v>
      </c>
      <c r="E502" t="s">
        <v>24</v>
      </c>
      <c r="F502">
        <v>39</v>
      </c>
      <c r="G502">
        <v>50</v>
      </c>
      <c r="H502">
        <v>0</v>
      </c>
      <c r="I502">
        <v>0</v>
      </c>
      <c r="J502">
        <v>0</v>
      </c>
      <c r="K502">
        <v>0</v>
      </c>
      <c r="L502">
        <v>0.17986857120371499</v>
      </c>
    </row>
    <row r="503" spans="1:12" x14ac:dyDescent="0.55000000000000004">
      <c r="A503" t="s">
        <v>6635</v>
      </c>
      <c r="B503">
        <v>28</v>
      </c>
      <c r="C503">
        <v>0</v>
      </c>
      <c r="D503">
        <v>31</v>
      </c>
      <c r="E503" t="s">
        <v>24</v>
      </c>
      <c r="F503">
        <v>49</v>
      </c>
      <c r="G503">
        <v>31</v>
      </c>
      <c r="H503">
        <v>0</v>
      </c>
      <c r="I503">
        <v>0</v>
      </c>
      <c r="J503">
        <v>0</v>
      </c>
      <c r="K503">
        <v>0</v>
      </c>
      <c r="L503">
        <v>0.17986857120371499</v>
      </c>
    </row>
    <row r="504" spans="1:12" x14ac:dyDescent="0.55000000000000004">
      <c r="A504" t="s">
        <v>6647</v>
      </c>
      <c r="B504">
        <v>18</v>
      </c>
      <c r="C504">
        <v>0</v>
      </c>
      <c r="D504">
        <v>0</v>
      </c>
      <c r="E504" t="s">
        <v>24</v>
      </c>
      <c r="F504">
        <v>56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0.17986857120371499</v>
      </c>
    </row>
    <row r="505" spans="1:12" x14ac:dyDescent="0.55000000000000004">
      <c r="A505" t="s">
        <v>6683</v>
      </c>
      <c r="B505">
        <v>17</v>
      </c>
      <c r="C505">
        <v>0</v>
      </c>
      <c r="D505">
        <v>6</v>
      </c>
      <c r="E505" t="s">
        <v>24</v>
      </c>
      <c r="F505">
        <v>50</v>
      </c>
      <c r="G505">
        <v>6</v>
      </c>
      <c r="H505">
        <v>0</v>
      </c>
      <c r="I505">
        <v>0</v>
      </c>
      <c r="J505">
        <v>0</v>
      </c>
      <c r="K505">
        <v>0</v>
      </c>
      <c r="L505">
        <v>0.17986857120371499</v>
      </c>
    </row>
    <row r="506" spans="1:12" x14ac:dyDescent="0.55000000000000004">
      <c r="A506" t="s">
        <v>6684</v>
      </c>
      <c r="B506">
        <v>23</v>
      </c>
      <c r="C506">
        <v>0</v>
      </c>
      <c r="D506">
        <v>40</v>
      </c>
      <c r="E506" t="s">
        <v>24</v>
      </c>
      <c r="F506">
        <v>40</v>
      </c>
      <c r="G506">
        <v>40</v>
      </c>
      <c r="H506">
        <v>0</v>
      </c>
      <c r="I506">
        <v>0</v>
      </c>
      <c r="J506">
        <v>0</v>
      </c>
      <c r="K506">
        <v>0</v>
      </c>
      <c r="L506">
        <v>0.17986857120371499</v>
      </c>
    </row>
    <row r="507" spans="1:12" x14ac:dyDescent="0.55000000000000004">
      <c r="A507" t="s">
        <v>6685</v>
      </c>
      <c r="B507">
        <v>7</v>
      </c>
      <c r="C507">
        <v>0</v>
      </c>
      <c r="D507">
        <v>7</v>
      </c>
      <c r="E507" t="s">
        <v>24</v>
      </c>
      <c r="F507">
        <v>32</v>
      </c>
      <c r="G507">
        <v>7</v>
      </c>
      <c r="H507">
        <v>0</v>
      </c>
      <c r="I507">
        <v>0</v>
      </c>
      <c r="J507">
        <v>0</v>
      </c>
      <c r="K507">
        <v>0</v>
      </c>
      <c r="L507">
        <v>0.17986857120371499</v>
      </c>
    </row>
    <row r="508" spans="1:12" x14ac:dyDescent="0.55000000000000004">
      <c r="A508" t="s">
        <v>6688</v>
      </c>
      <c r="B508">
        <v>29</v>
      </c>
      <c r="C508">
        <v>0</v>
      </c>
      <c r="D508">
        <v>64</v>
      </c>
      <c r="E508" t="s">
        <v>24</v>
      </c>
      <c r="F508">
        <v>49</v>
      </c>
      <c r="G508">
        <v>64</v>
      </c>
      <c r="H508">
        <v>0</v>
      </c>
      <c r="I508">
        <v>0</v>
      </c>
      <c r="J508">
        <v>0</v>
      </c>
      <c r="K508">
        <v>0</v>
      </c>
      <c r="L508">
        <v>0.17986857120371499</v>
      </c>
    </row>
    <row r="509" spans="1:12" x14ac:dyDescent="0.55000000000000004">
      <c r="A509" t="s">
        <v>6693</v>
      </c>
      <c r="B509">
        <v>34</v>
      </c>
      <c r="C509">
        <v>0</v>
      </c>
      <c r="D509">
        <v>23</v>
      </c>
      <c r="E509" t="s">
        <v>24</v>
      </c>
      <c r="F509">
        <v>35</v>
      </c>
      <c r="G509">
        <v>23</v>
      </c>
      <c r="H509">
        <v>0</v>
      </c>
      <c r="I509">
        <v>0</v>
      </c>
      <c r="J509">
        <v>0</v>
      </c>
      <c r="K509">
        <v>0</v>
      </c>
      <c r="L509">
        <v>0.17986857120371499</v>
      </c>
    </row>
    <row r="510" spans="1:12" x14ac:dyDescent="0.55000000000000004">
      <c r="A510" t="s">
        <v>6694</v>
      </c>
      <c r="B510">
        <v>21</v>
      </c>
      <c r="C510">
        <v>0</v>
      </c>
      <c r="D510">
        <v>38</v>
      </c>
      <c r="E510" t="s">
        <v>24</v>
      </c>
      <c r="F510">
        <v>32</v>
      </c>
      <c r="G510">
        <v>38</v>
      </c>
      <c r="H510">
        <v>0</v>
      </c>
      <c r="I510">
        <v>0</v>
      </c>
      <c r="J510">
        <v>0</v>
      </c>
      <c r="K510">
        <v>0</v>
      </c>
      <c r="L510">
        <v>0.17986857120371499</v>
      </c>
    </row>
    <row r="511" spans="1:12" x14ac:dyDescent="0.55000000000000004">
      <c r="A511" t="s">
        <v>6697</v>
      </c>
      <c r="B511">
        <v>7</v>
      </c>
      <c r="C511">
        <v>0</v>
      </c>
      <c r="D511">
        <v>12</v>
      </c>
      <c r="E511" t="s">
        <v>24</v>
      </c>
      <c r="F511">
        <v>27</v>
      </c>
      <c r="G511">
        <v>12</v>
      </c>
      <c r="H511">
        <v>0</v>
      </c>
      <c r="I511">
        <v>0</v>
      </c>
      <c r="J511">
        <v>0</v>
      </c>
      <c r="K511">
        <v>0</v>
      </c>
      <c r="L511">
        <v>0.17986857120371499</v>
      </c>
    </row>
    <row r="512" spans="1:12" x14ac:dyDescent="0.55000000000000004">
      <c r="A512" t="s">
        <v>6698</v>
      </c>
      <c r="B512">
        <v>27</v>
      </c>
      <c r="C512">
        <v>0</v>
      </c>
      <c r="D512">
        <v>44</v>
      </c>
      <c r="E512" t="s">
        <v>24</v>
      </c>
      <c r="F512">
        <v>53</v>
      </c>
      <c r="G512">
        <v>44</v>
      </c>
      <c r="H512">
        <v>0</v>
      </c>
      <c r="I512">
        <v>0</v>
      </c>
      <c r="J512">
        <v>0</v>
      </c>
      <c r="K512">
        <v>0</v>
      </c>
      <c r="L512">
        <v>0.17986857120371499</v>
      </c>
    </row>
    <row r="513" spans="1:12" x14ac:dyDescent="0.55000000000000004">
      <c r="A513" t="s">
        <v>6701</v>
      </c>
      <c r="B513">
        <v>8</v>
      </c>
      <c r="C513">
        <v>0</v>
      </c>
      <c r="D513">
        <v>0</v>
      </c>
      <c r="E513" t="s">
        <v>24</v>
      </c>
      <c r="F513">
        <v>21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0.17986857120371499</v>
      </c>
    </row>
    <row r="514" spans="1:12" x14ac:dyDescent="0.55000000000000004">
      <c r="A514" t="s">
        <v>6702</v>
      </c>
      <c r="B514">
        <v>21</v>
      </c>
      <c r="C514">
        <v>0</v>
      </c>
      <c r="D514">
        <v>39</v>
      </c>
      <c r="E514" t="s">
        <v>24</v>
      </c>
      <c r="F514">
        <v>44</v>
      </c>
      <c r="G514">
        <v>39</v>
      </c>
      <c r="H514">
        <v>0</v>
      </c>
      <c r="I514">
        <v>0</v>
      </c>
      <c r="J514">
        <v>0</v>
      </c>
      <c r="K514">
        <v>0</v>
      </c>
      <c r="L514">
        <v>0.17986857120371499</v>
      </c>
    </row>
    <row r="515" spans="1:12" x14ac:dyDescent="0.55000000000000004">
      <c r="A515" t="s">
        <v>6707</v>
      </c>
      <c r="B515">
        <v>43</v>
      </c>
      <c r="C515">
        <v>0</v>
      </c>
      <c r="D515">
        <v>32</v>
      </c>
      <c r="E515" t="s">
        <v>24</v>
      </c>
      <c r="F515">
        <v>37</v>
      </c>
      <c r="G515">
        <v>32</v>
      </c>
      <c r="H515">
        <v>0</v>
      </c>
      <c r="I515">
        <v>0</v>
      </c>
      <c r="J515">
        <v>0</v>
      </c>
      <c r="K515">
        <v>0</v>
      </c>
      <c r="L515">
        <v>0.17986857120371499</v>
      </c>
    </row>
    <row r="516" spans="1:12" x14ac:dyDescent="0.55000000000000004">
      <c r="A516" t="s">
        <v>6718</v>
      </c>
      <c r="B516">
        <v>7</v>
      </c>
      <c r="C516">
        <v>0</v>
      </c>
      <c r="D516">
        <v>10</v>
      </c>
      <c r="E516" t="s">
        <v>24</v>
      </c>
      <c r="F516">
        <v>32</v>
      </c>
      <c r="G516">
        <v>10</v>
      </c>
      <c r="H516">
        <v>0</v>
      </c>
      <c r="I516">
        <v>0</v>
      </c>
      <c r="J516">
        <v>0</v>
      </c>
      <c r="K516">
        <v>0</v>
      </c>
      <c r="L516">
        <v>0.17986857120371499</v>
      </c>
    </row>
    <row r="517" spans="1:12" x14ac:dyDescent="0.55000000000000004">
      <c r="A517" t="s">
        <v>6720</v>
      </c>
      <c r="B517">
        <v>30</v>
      </c>
      <c r="C517">
        <v>0</v>
      </c>
      <c r="D517">
        <v>5</v>
      </c>
      <c r="E517" t="s">
        <v>24</v>
      </c>
      <c r="F517">
        <v>24</v>
      </c>
      <c r="G517">
        <v>5</v>
      </c>
      <c r="H517">
        <v>0</v>
      </c>
      <c r="I517">
        <v>0</v>
      </c>
      <c r="J517">
        <v>0</v>
      </c>
      <c r="K517">
        <v>0</v>
      </c>
      <c r="L517">
        <v>0.17986857120371499</v>
      </c>
    </row>
    <row r="518" spans="1:12" x14ac:dyDescent="0.55000000000000004">
      <c r="A518" t="s">
        <v>6727</v>
      </c>
      <c r="B518">
        <v>16</v>
      </c>
      <c r="C518">
        <v>0</v>
      </c>
      <c r="D518">
        <v>2</v>
      </c>
      <c r="E518" t="s">
        <v>24</v>
      </c>
      <c r="F518">
        <v>20</v>
      </c>
      <c r="G518">
        <v>2</v>
      </c>
      <c r="H518">
        <v>0</v>
      </c>
      <c r="I518">
        <v>0</v>
      </c>
      <c r="J518">
        <v>0</v>
      </c>
      <c r="K518">
        <v>0</v>
      </c>
      <c r="L518">
        <v>0.17986857120371499</v>
      </c>
    </row>
    <row r="519" spans="1:12" x14ac:dyDescent="0.55000000000000004">
      <c r="A519" t="s">
        <v>6728</v>
      </c>
      <c r="B519">
        <v>75</v>
      </c>
      <c r="C519">
        <v>0</v>
      </c>
      <c r="D519">
        <v>5</v>
      </c>
      <c r="E519" t="s">
        <v>24</v>
      </c>
      <c r="F519">
        <v>60</v>
      </c>
      <c r="G519">
        <v>5</v>
      </c>
      <c r="H519">
        <v>0</v>
      </c>
      <c r="I519">
        <v>0</v>
      </c>
      <c r="J519">
        <v>0</v>
      </c>
      <c r="K519">
        <v>0</v>
      </c>
      <c r="L519">
        <v>0.17986857120371499</v>
      </c>
    </row>
    <row r="520" spans="1:12" x14ac:dyDescent="0.55000000000000004">
      <c r="A520" t="s">
        <v>6730</v>
      </c>
      <c r="B520">
        <v>61</v>
      </c>
      <c r="C520">
        <v>0</v>
      </c>
      <c r="D520">
        <v>36</v>
      </c>
      <c r="E520" t="s">
        <v>24</v>
      </c>
      <c r="F520">
        <v>54</v>
      </c>
      <c r="G520">
        <v>36</v>
      </c>
      <c r="H520">
        <v>0</v>
      </c>
      <c r="I520">
        <v>0</v>
      </c>
      <c r="J520">
        <v>0</v>
      </c>
      <c r="K520">
        <v>0</v>
      </c>
      <c r="L520">
        <v>0.17986857120371499</v>
      </c>
    </row>
    <row r="521" spans="1:12" x14ac:dyDescent="0.55000000000000004">
      <c r="A521" t="s">
        <v>6731</v>
      </c>
      <c r="B521">
        <v>6</v>
      </c>
      <c r="C521">
        <v>0</v>
      </c>
      <c r="D521">
        <v>0</v>
      </c>
      <c r="E521" t="s">
        <v>24</v>
      </c>
      <c r="F521">
        <v>17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0.17986857120371499</v>
      </c>
    </row>
    <row r="522" spans="1:12" x14ac:dyDescent="0.55000000000000004">
      <c r="A522" t="s">
        <v>6732</v>
      </c>
      <c r="B522">
        <v>28</v>
      </c>
      <c r="C522">
        <v>0</v>
      </c>
      <c r="D522">
        <v>0</v>
      </c>
      <c r="E522" t="s">
        <v>24</v>
      </c>
      <c r="F522">
        <v>40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0.17986857120371499</v>
      </c>
    </row>
    <row r="523" spans="1:12" x14ac:dyDescent="0.55000000000000004">
      <c r="A523" t="s">
        <v>6843</v>
      </c>
      <c r="B523">
        <v>46</v>
      </c>
      <c r="C523">
        <v>0</v>
      </c>
      <c r="D523">
        <v>47</v>
      </c>
      <c r="E523" t="s">
        <v>26</v>
      </c>
      <c r="F523">
        <v>60</v>
      </c>
      <c r="G523">
        <v>47</v>
      </c>
      <c r="H523">
        <v>0</v>
      </c>
      <c r="I523">
        <v>0</v>
      </c>
      <c r="J523">
        <v>0</v>
      </c>
      <c r="K523">
        <v>0</v>
      </c>
      <c r="L523">
        <v>0.17986857120371499</v>
      </c>
    </row>
    <row r="524" spans="1:12" x14ac:dyDescent="0.55000000000000004">
      <c r="A524" t="s">
        <v>6893</v>
      </c>
      <c r="B524">
        <v>47</v>
      </c>
      <c r="C524">
        <v>0</v>
      </c>
      <c r="D524">
        <v>7</v>
      </c>
      <c r="E524" t="s">
        <v>26</v>
      </c>
      <c r="F524">
        <v>59</v>
      </c>
      <c r="G524">
        <v>7</v>
      </c>
      <c r="H524">
        <v>0</v>
      </c>
      <c r="I524">
        <v>0</v>
      </c>
      <c r="J524">
        <v>0</v>
      </c>
      <c r="K524">
        <v>0</v>
      </c>
      <c r="L524">
        <v>0.17986857120371499</v>
      </c>
    </row>
    <row r="525" spans="1:12" x14ac:dyDescent="0.55000000000000004">
      <c r="A525" t="s">
        <v>6895</v>
      </c>
      <c r="B525">
        <v>17</v>
      </c>
      <c r="C525">
        <v>0</v>
      </c>
      <c r="D525">
        <v>0</v>
      </c>
      <c r="E525" t="s">
        <v>26</v>
      </c>
      <c r="F525">
        <v>20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0.17986857120371499</v>
      </c>
    </row>
    <row r="526" spans="1:12" x14ac:dyDescent="0.55000000000000004">
      <c r="A526" t="s">
        <v>6903</v>
      </c>
      <c r="B526">
        <v>63</v>
      </c>
      <c r="C526">
        <v>0</v>
      </c>
      <c r="D526">
        <v>33</v>
      </c>
      <c r="E526" t="s">
        <v>26</v>
      </c>
      <c r="F526">
        <v>73</v>
      </c>
      <c r="G526">
        <v>33</v>
      </c>
      <c r="H526">
        <v>0</v>
      </c>
      <c r="I526">
        <v>0</v>
      </c>
      <c r="J526">
        <v>0</v>
      </c>
      <c r="K526">
        <v>0</v>
      </c>
      <c r="L526">
        <v>0.17986857120371499</v>
      </c>
    </row>
    <row r="527" spans="1:12" x14ac:dyDescent="0.55000000000000004">
      <c r="A527" t="s">
        <v>6919</v>
      </c>
      <c r="B527">
        <v>28</v>
      </c>
      <c r="C527">
        <v>0</v>
      </c>
      <c r="D527">
        <v>21</v>
      </c>
      <c r="E527" t="s">
        <v>26</v>
      </c>
      <c r="F527">
        <v>60</v>
      </c>
      <c r="G527">
        <v>21</v>
      </c>
      <c r="H527">
        <v>0</v>
      </c>
      <c r="I527">
        <v>0</v>
      </c>
      <c r="J527">
        <v>0</v>
      </c>
      <c r="K527">
        <v>0</v>
      </c>
      <c r="L527">
        <v>0.17986857120371499</v>
      </c>
    </row>
    <row r="528" spans="1:12" x14ac:dyDescent="0.55000000000000004">
      <c r="A528" t="s">
        <v>6966</v>
      </c>
      <c r="B528">
        <v>53</v>
      </c>
      <c r="C528">
        <v>0</v>
      </c>
      <c r="D528">
        <v>113</v>
      </c>
      <c r="E528" t="s">
        <v>25</v>
      </c>
      <c r="F528">
        <v>132</v>
      </c>
      <c r="G528">
        <v>113</v>
      </c>
      <c r="H528">
        <v>0</v>
      </c>
      <c r="I528">
        <v>0</v>
      </c>
      <c r="J528">
        <v>0</v>
      </c>
      <c r="K528">
        <v>0</v>
      </c>
      <c r="L528">
        <v>0.17986857120371499</v>
      </c>
    </row>
    <row r="529" spans="1:12" x14ac:dyDescent="0.55000000000000004">
      <c r="A529" t="s">
        <v>6967</v>
      </c>
      <c r="B529">
        <v>22</v>
      </c>
      <c r="C529">
        <v>0</v>
      </c>
      <c r="D529">
        <v>15</v>
      </c>
      <c r="E529" t="s">
        <v>25</v>
      </c>
      <c r="F529">
        <v>154</v>
      </c>
      <c r="G529">
        <v>15</v>
      </c>
      <c r="H529">
        <v>0</v>
      </c>
      <c r="I529">
        <v>0</v>
      </c>
      <c r="J529">
        <v>0</v>
      </c>
      <c r="K529">
        <v>0</v>
      </c>
      <c r="L529">
        <v>0.17986857120371499</v>
      </c>
    </row>
    <row r="530" spans="1:12" x14ac:dyDescent="0.55000000000000004">
      <c r="A530" t="s">
        <v>6976</v>
      </c>
      <c r="B530">
        <v>10</v>
      </c>
      <c r="C530">
        <v>0</v>
      </c>
      <c r="D530">
        <v>0</v>
      </c>
      <c r="E530" t="s">
        <v>25</v>
      </c>
      <c r="F530">
        <v>100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0.17986857120371499</v>
      </c>
    </row>
    <row r="531" spans="1:12" x14ac:dyDescent="0.55000000000000004">
      <c r="A531" t="s">
        <v>6993</v>
      </c>
      <c r="B531">
        <v>5</v>
      </c>
      <c r="C531">
        <v>0</v>
      </c>
      <c r="D531">
        <v>0</v>
      </c>
      <c r="E531" t="s">
        <v>25</v>
      </c>
      <c r="F531">
        <v>110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0.17986857120371499</v>
      </c>
    </row>
    <row r="532" spans="1:12" x14ac:dyDescent="0.55000000000000004">
      <c r="A532" t="s">
        <v>6994</v>
      </c>
      <c r="B532">
        <v>10</v>
      </c>
      <c r="C532">
        <v>0</v>
      </c>
      <c r="D532">
        <v>2</v>
      </c>
      <c r="E532" t="s">
        <v>25</v>
      </c>
      <c r="F532">
        <v>20</v>
      </c>
      <c r="G532">
        <v>2</v>
      </c>
      <c r="H532">
        <v>0</v>
      </c>
      <c r="I532">
        <v>0</v>
      </c>
      <c r="J532">
        <v>0</v>
      </c>
      <c r="K532">
        <v>0</v>
      </c>
      <c r="L532">
        <v>0.17986857120371499</v>
      </c>
    </row>
    <row r="533" spans="1:12" x14ac:dyDescent="0.55000000000000004">
      <c r="A533" t="s">
        <v>7024</v>
      </c>
      <c r="B533">
        <v>60</v>
      </c>
      <c r="C533">
        <v>0</v>
      </c>
      <c r="D533">
        <v>18</v>
      </c>
      <c r="E533" t="s">
        <v>25</v>
      </c>
      <c r="F533">
        <v>120</v>
      </c>
      <c r="G533">
        <v>18</v>
      </c>
      <c r="H533">
        <v>0</v>
      </c>
      <c r="I533">
        <v>0</v>
      </c>
      <c r="J533">
        <v>0</v>
      </c>
      <c r="K533">
        <v>0</v>
      </c>
      <c r="L533">
        <v>0.17986857120371499</v>
      </c>
    </row>
    <row r="534" spans="1:12" x14ac:dyDescent="0.55000000000000004">
      <c r="A534" t="s">
        <v>7034</v>
      </c>
      <c r="B534">
        <v>43</v>
      </c>
      <c r="C534">
        <v>0</v>
      </c>
      <c r="D534">
        <v>41</v>
      </c>
      <c r="E534" t="s">
        <v>25</v>
      </c>
      <c r="F534">
        <v>60</v>
      </c>
      <c r="G534">
        <v>41</v>
      </c>
      <c r="H534">
        <v>0</v>
      </c>
      <c r="I534">
        <v>0</v>
      </c>
      <c r="J534">
        <v>0</v>
      </c>
      <c r="K534">
        <v>0</v>
      </c>
      <c r="L534">
        <v>0.17986857120371499</v>
      </c>
    </row>
    <row r="535" spans="1:12" x14ac:dyDescent="0.55000000000000004">
      <c r="A535" t="s">
        <v>7041</v>
      </c>
      <c r="B535">
        <v>66</v>
      </c>
      <c r="C535">
        <v>0</v>
      </c>
      <c r="D535">
        <v>62</v>
      </c>
      <c r="E535" t="s">
        <v>25</v>
      </c>
      <c r="F535">
        <v>102</v>
      </c>
      <c r="G535">
        <v>62</v>
      </c>
      <c r="H535">
        <v>0</v>
      </c>
      <c r="I535">
        <v>0</v>
      </c>
      <c r="J535">
        <v>0</v>
      </c>
      <c r="K535">
        <v>0</v>
      </c>
      <c r="L535">
        <v>0.17986857120371499</v>
      </c>
    </row>
    <row r="536" spans="1:12" x14ac:dyDescent="0.55000000000000004">
      <c r="A536" t="s">
        <v>7058</v>
      </c>
      <c r="B536">
        <v>30</v>
      </c>
      <c r="C536">
        <v>0</v>
      </c>
      <c r="D536">
        <v>11</v>
      </c>
      <c r="E536" t="s">
        <v>25</v>
      </c>
      <c r="F536">
        <v>112</v>
      </c>
      <c r="G536">
        <v>11</v>
      </c>
      <c r="H536">
        <v>0</v>
      </c>
      <c r="I536">
        <v>0</v>
      </c>
      <c r="J536">
        <v>0</v>
      </c>
      <c r="K536">
        <v>0</v>
      </c>
      <c r="L536">
        <v>0.17986857120371499</v>
      </c>
    </row>
    <row r="537" spans="1:12" x14ac:dyDescent="0.55000000000000004">
      <c r="A537" t="s">
        <v>7085</v>
      </c>
      <c r="B537">
        <v>20</v>
      </c>
      <c r="C537">
        <v>0</v>
      </c>
      <c r="D537">
        <v>2</v>
      </c>
      <c r="E537" t="s">
        <v>25</v>
      </c>
      <c r="F537" t="e">
        <v>#N/A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0.17986857120371499</v>
      </c>
    </row>
    <row r="538" spans="1:12" x14ac:dyDescent="0.55000000000000004">
      <c r="A538" t="s">
        <v>7092</v>
      </c>
      <c r="B538">
        <v>20</v>
      </c>
      <c r="C538">
        <v>0</v>
      </c>
      <c r="D538">
        <v>3</v>
      </c>
      <c r="E538" t="s">
        <v>25</v>
      </c>
      <c r="F538">
        <v>118</v>
      </c>
      <c r="G538">
        <v>3</v>
      </c>
      <c r="H538">
        <v>0</v>
      </c>
      <c r="I538">
        <v>0</v>
      </c>
      <c r="J538">
        <v>0</v>
      </c>
      <c r="K538">
        <v>0</v>
      </c>
      <c r="L538">
        <v>0.17986857120371499</v>
      </c>
    </row>
    <row r="539" spans="1:12" x14ac:dyDescent="0.55000000000000004">
      <c r="A539" t="s">
        <v>7096</v>
      </c>
      <c r="B539">
        <v>64</v>
      </c>
      <c r="C539">
        <v>0</v>
      </c>
      <c r="D539">
        <v>15</v>
      </c>
      <c r="E539" t="s">
        <v>25</v>
      </c>
      <c r="F539">
        <v>120</v>
      </c>
      <c r="G539">
        <v>15</v>
      </c>
      <c r="H539">
        <v>0</v>
      </c>
      <c r="I539">
        <v>0</v>
      </c>
      <c r="J539">
        <v>0</v>
      </c>
      <c r="K539">
        <v>0</v>
      </c>
      <c r="L539">
        <v>0.17986857120371499</v>
      </c>
    </row>
    <row r="540" spans="1:12" x14ac:dyDescent="0.55000000000000004">
      <c r="A540" t="s">
        <v>7116</v>
      </c>
      <c r="B540">
        <v>31</v>
      </c>
      <c r="C540">
        <v>0</v>
      </c>
      <c r="D540">
        <v>9</v>
      </c>
      <c r="E540" t="s">
        <v>25</v>
      </c>
      <c r="F540">
        <v>65</v>
      </c>
      <c r="G540">
        <v>9</v>
      </c>
      <c r="H540">
        <v>0</v>
      </c>
      <c r="I540">
        <v>0</v>
      </c>
      <c r="J540">
        <v>0</v>
      </c>
      <c r="K540">
        <v>0</v>
      </c>
      <c r="L540">
        <v>0.17986857120371499</v>
      </c>
    </row>
    <row r="541" spans="1:12" x14ac:dyDescent="0.55000000000000004">
      <c r="A541" t="s">
        <v>7126</v>
      </c>
      <c r="B541">
        <v>1</v>
      </c>
      <c r="C541">
        <v>0</v>
      </c>
      <c r="D541">
        <v>7</v>
      </c>
      <c r="E541" t="s">
        <v>25</v>
      </c>
      <c r="F541">
        <v>153</v>
      </c>
      <c r="G541">
        <v>7</v>
      </c>
      <c r="H541">
        <v>0</v>
      </c>
      <c r="I541">
        <v>0</v>
      </c>
      <c r="J541">
        <v>0</v>
      </c>
      <c r="K541">
        <v>0</v>
      </c>
      <c r="L541">
        <v>0.17986857120371499</v>
      </c>
    </row>
    <row r="542" spans="1:12" x14ac:dyDescent="0.55000000000000004">
      <c r="A542" t="s">
        <v>7133</v>
      </c>
      <c r="B542">
        <v>58</v>
      </c>
      <c r="C542">
        <v>0</v>
      </c>
      <c r="D542">
        <v>12</v>
      </c>
      <c r="E542" t="s">
        <v>25</v>
      </c>
      <c r="F542">
        <v>90</v>
      </c>
      <c r="G542">
        <v>12</v>
      </c>
      <c r="H542">
        <v>0</v>
      </c>
      <c r="I542">
        <v>0</v>
      </c>
      <c r="J542">
        <v>0</v>
      </c>
      <c r="K542">
        <v>0</v>
      </c>
      <c r="L542">
        <v>0.17986857120371499</v>
      </c>
    </row>
    <row r="543" spans="1:12" x14ac:dyDescent="0.55000000000000004">
      <c r="A543" t="s">
        <v>7166</v>
      </c>
      <c r="B543">
        <v>82</v>
      </c>
      <c r="C543">
        <v>0</v>
      </c>
      <c r="D543">
        <v>38</v>
      </c>
      <c r="E543" t="s">
        <v>25</v>
      </c>
      <c r="F543">
        <v>90</v>
      </c>
      <c r="G543">
        <v>38</v>
      </c>
      <c r="H543">
        <v>0</v>
      </c>
      <c r="I543">
        <v>0</v>
      </c>
      <c r="J543">
        <v>0</v>
      </c>
      <c r="K543">
        <v>0</v>
      </c>
      <c r="L543">
        <v>0.17986857120371499</v>
      </c>
    </row>
    <row r="544" spans="1:12" x14ac:dyDescent="0.55000000000000004">
      <c r="A544" t="s">
        <v>7175</v>
      </c>
      <c r="B544">
        <v>25</v>
      </c>
      <c r="C544">
        <v>0</v>
      </c>
      <c r="D544">
        <v>29</v>
      </c>
      <c r="E544" t="s">
        <v>25</v>
      </c>
      <c r="F544">
        <v>36</v>
      </c>
      <c r="G544">
        <v>29</v>
      </c>
      <c r="H544">
        <v>0</v>
      </c>
      <c r="I544">
        <v>0</v>
      </c>
      <c r="J544">
        <v>0</v>
      </c>
      <c r="K544">
        <v>0</v>
      </c>
      <c r="L544">
        <v>0.17986857120371499</v>
      </c>
    </row>
    <row r="545" spans="1:12" x14ac:dyDescent="0.55000000000000004">
      <c r="A545" t="s">
        <v>7179</v>
      </c>
      <c r="B545">
        <v>58</v>
      </c>
      <c r="C545">
        <v>0</v>
      </c>
      <c r="D545">
        <v>1</v>
      </c>
      <c r="E545" t="s">
        <v>25</v>
      </c>
      <c r="F545" t="e">
        <v>#N/A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0.17986857120371499</v>
      </c>
    </row>
    <row r="546" spans="1:12" x14ac:dyDescent="0.55000000000000004">
      <c r="A546" t="s">
        <v>7183</v>
      </c>
      <c r="B546">
        <v>38</v>
      </c>
      <c r="C546">
        <v>0</v>
      </c>
      <c r="D546">
        <v>22</v>
      </c>
      <c r="E546" t="s">
        <v>25</v>
      </c>
      <c r="F546">
        <v>60</v>
      </c>
      <c r="G546">
        <v>22</v>
      </c>
      <c r="H546">
        <v>0</v>
      </c>
      <c r="I546">
        <v>0</v>
      </c>
      <c r="J546">
        <v>0</v>
      </c>
      <c r="K546">
        <v>0</v>
      </c>
      <c r="L546">
        <v>0.17986857120371499</v>
      </c>
    </row>
    <row r="547" spans="1:12" x14ac:dyDescent="0.55000000000000004">
      <c r="A547" t="s">
        <v>7191</v>
      </c>
      <c r="B547">
        <v>67</v>
      </c>
      <c r="C547">
        <v>0</v>
      </c>
      <c r="D547">
        <v>3</v>
      </c>
      <c r="E547" t="s">
        <v>25</v>
      </c>
      <c r="F547">
        <v>120</v>
      </c>
      <c r="G547">
        <v>3</v>
      </c>
      <c r="H547">
        <v>0</v>
      </c>
      <c r="I547">
        <v>0</v>
      </c>
      <c r="J547">
        <v>0</v>
      </c>
      <c r="K547">
        <v>0</v>
      </c>
      <c r="L547">
        <v>0.17986857120371499</v>
      </c>
    </row>
    <row r="548" spans="1:12" x14ac:dyDescent="0.55000000000000004">
      <c r="A548" t="s">
        <v>7196</v>
      </c>
      <c r="B548">
        <v>66</v>
      </c>
      <c r="C548">
        <v>0</v>
      </c>
      <c r="D548">
        <v>7</v>
      </c>
      <c r="E548" t="s">
        <v>25</v>
      </c>
      <c r="F548">
        <v>60</v>
      </c>
      <c r="G548">
        <v>7</v>
      </c>
      <c r="H548">
        <v>0</v>
      </c>
      <c r="I548">
        <v>0</v>
      </c>
      <c r="J548">
        <v>0</v>
      </c>
      <c r="K548">
        <v>0</v>
      </c>
      <c r="L548">
        <v>0.17986857120371499</v>
      </c>
    </row>
    <row r="549" spans="1:12" x14ac:dyDescent="0.55000000000000004">
      <c r="A549" t="s">
        <v>7217</v>
      </c>
      <c r="B549">
        <v>6</v>
      </c>
      <c r="C549">
        <v>0</v>
      </c>
      <c r="D549">
        <v>6</v>
      </c>
      <c r="E549" t="s">
        <v>25</v>
      </c>
      <c r="F549">
        <v>60</v>
      </c>
      <c r="G549">
        <v>6</v>
      </c>
      <c r="H549">
        <v>0</v>
      </c>
      <c r="I549">
        <v>0</v>
      </c>
      <c r="J549">
        <v>0</v>
      </c>
      <c r="K549">
        <v>0</v>
      </c>
      <c r="L549">
        <v>0.17986857120371499</v>
      </c>
    </row>
    <row r="550" spans="1:12" x14ac:dyDescent="0.55000000000000004">
      <c r="A550" t="s">
        <v>7229</v>
      </c>
      <c r="B550">
        <v>37</v>
      </c>
      <c r="C550">
        <v>0</v>
      </c>
      <c r="D550">
        <v>46</v>
      </c>
      <c r="E550" t="s">
        <v>25</v>
      </c>
      <c r="F550">
        <v>60</v>
      </c>
      <c r="G550">
        <v>46</v>
      </c>
      <c r="H550">
        <v>0</v>
      </c>
      <c r="I550">
        <v>0</v>
      </c>
      <c r="J550">
        <v>0</v>
      </c>
      <c r="K550">
        <v>0</v>
      </c>
      <c r="L550">
        <v>0.17986857120371499</v>
      </c>
    </row>
    <row r="551" spans="1:12" x14ac:dyDescent="0.55000000000000004">
      <c r="A551" t="s">
        <v>7234</v>
      </c>
      <c r="B551">
        <v>81</v>
      </c>
      <c r="C551">
        <v>0</v>
      </c>
      <c r="D551">
        <v>16</v>
      </c>
      <c r="E551" t="s">
        <v>25</v>
      </c>
      <c r="F551">
        <v>60</v>
      </c>
      <c r="G551">
        <v>16</v>
      </c>
      <c r="H551">
        <v>0</v>
      </c>
      <c r="I551">
        <v>0</v>
      </c>
      <c r="J551">
        <v>0</v>
      </c>
      <c r="K551">
        <v>0</v>
      </c>
      <c r="L551">
        <v>0.17986857120371499</v>
      </c>
    </row>
    <row r="552" spans="1:12" x14ac:dyDescent="0.55000000000000004">
      <c r="A552" t="s">
        <v>7245</v>
      </c>
      <c r="B552">
        <v>98</v>
      </c>
      <c r="C552">
        <v>0</v>
      </c>
      <c r="D552">
        <v>32</v>
      </c>
      <c r="E552" t="s">
        <v>25</v>
      </c>
      <c r="F552">
        <v>120</v>
      </c>
      <c r="G552">
        <v>32</v>
      </c>
      <c r="H552">
        <v>0</v>
      </c>
      <c r="I552">
        <v>0</v>
      </c>
      <c r="J552">
        <v>0</v>
      </c>
      <c r="K552">
        <v>0</v>
      </c>
      <c r="L552">
        <v>0.17986857120371499</v>
      </c>
    </row>
    <row r="553" spans="1:12" x14ac:dyDescent="0.55000000000000004">
      <c r="A553" t="s">
        <v>7264</v>
      </c>
      <c r="B553">
        <v>21</v>
      </c>
      <c r="C553">
        <v>0</v>
      </c>
      <c r="D553">
        <v>34</v>
      </c>
      <c r="E553" t="s">
        <v>25</v>
      </c>
      <c r="F553">
        <v>61</v>
      </c>
      <c r="G553">
        <v>34</v>
      </c>
      <c r="H553">
        <v>0</v>
      </c>
      <c r="I553">
        <v>0</v>
      </c>
      <c r="J553">
        <v>0</v>
      </c>
      <c r="K553">
        <v>0</v>
      </c>
      <c r="L553">
        <v>0.17986857120371499</v>
      </c>
    </row>
    <row r="554" spans="1:12" x14ac:dyDescent="0.55000000000000004">
      <c r="A554" t="s">
        <v>7267</v>
      </c>
      <c r="B554">
        <v>15</v>
      </c>
      <c r="C554">
        <v>0</v>
      </c>
      <c r="D554">
        <v>1</v>
      </c>
      <c r="E554" t="s">
        <v>25</v>
      </c>
      <c r="F554" t="e">
        <v>#N/A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0.17986857120371499</v>
      </c>
    </row>
    <row r="555" spans="1:12" x14ac:dyDescent="0.55000000000000004">
      <c r="A555" t="s">
        <v>7284</v>
      </c>
      <c r="B555">
        <v>72</v>
      </c>
      <c r="C555">
        <v>0</v>
      </c>
      <c r="D555">
        <v>12</v>
      </c>
      <c r="E555" t="s">
        <v>25</v>
      </c>
      <c r="F555">
        <v>60</v>
      </c>
      <c r="G555">
        <v>12</v>
      </c>
      <c r="H555">
        <v>0</v>
      </c>
      <c r="I555">
        <v>0</v>
      </c>
      <c r="J555">
        <v>0</v>
      </c>
      <c r="K555">
        <v>0</v>
      </c>
      <c r="L555">
        <v>0.17986857120371499</v>
      </c>
    </row>
    <row r="556" spans="1:12" x14ac:dyDescent="0.55000000000000004">
      <c r="A556" t="s">
        <v>7290</v>
      </c>
      <c r="B556">
        <v>83</v>
      </c>
      <c r="C556">
        <v>0</v>
      </c>
      <c r="D556">
        <v>43</v>
      </c>
      <c r="E556" t="s">
        <v>25</v>
      </c>
      <c r="F556">
        <v>66</v>
      </c>
      <c r="G556">
        <v>43</v>
      </c>
      <c r="H556">
        <v>0</v>
      </c>
      <c r="I556">
        <v>0</v>
      </c>
      <c r="J556">
        <v>0</v>
      </c>
      <c r="K556">
        <v>0</v>
      </c>
      <c r="L556">
        <v>0.17986857120371499</v>
      </c>
    </row>
    <row r="557" spans="1:12" x14ac:dyDescent="0.55000000000000004">
      <c r="A557" t="s">
        <v>7291</v>
      </c>
      <c r="B557">
        <v>64</v>
      </c>
      <c r="C557">
        <v>0</v>
      </c>
      <c r="D557">
        <v>49</v>
      </c>
      <c r="E557" t="s">
        <v>25</v>
      </c>
      <c r="F557">
        <v>94</v>
      </c>
      <c r="G557">
        <v>49</v>
      </c>
      <c r="H557">
        <v>0</v>
      </c>
      <c r="I557">
        <v>0</v>
      </c>
      <c r="J557">
        <v>0</v>
      </c>
      <c r="K557">
        <v>0</v>
      </c>
      <c r="L557">
        <v>0.17986857120371499</v>
      </c>
    </row>
    <row r="558" spans="1:12" x14ac:dyDescent="0.55000000000000004">
      <c r="A558" t="s">
        <v>7314</v>
      </c>
      <c r="B558">
        <v>37</v>
      </c>
      <c r="C558">
        <v>0</v>
      </c>
      <c r="D558">
        <v>25</v>
      </c>
      <c r="E558" t="s">
        <v>25</v>
      </c>
      <c r="F558">
        <v>50</v>
      </c>
      <c r="G558">
        <v>25</v>
      </c>
      <c r="H558">
        <v>0</v>
      </c>
      <c r="I558">
        <v>0</v>
      </c>
      <c r="J558">
        <v>0</v>
      </c>
      <c r="K558">
        <v>0</v>
      </c>
      <c r="L558">
        <v>0.17986857120371499</v>
      </c>
    </row>
    <row r="559" spans="1:12" x14ac:dyDescent="0.55000000000000004">
      <c r="A559" t="s">
        <v>7360</v>
      </c>
      <c r="B559">
        <v>53</v>
      </c>
      <c r="C559">
        <v>0</v>
      </c>
      <c r="D559">
        <v>5</v>
      </c>
      <c r="E559" t="s">
        <v>25</v>
      </c>
      <c r="F559">
        <v>120</v>
      </c>
      <c r="G559">
        <v>5</v>
      </c>
      <c r="H559">
        <v>0</v>
      </c>
      <c r="I559">
        <v>0</v>
      </c>
      <c r="J559">
        <v>0</v>
      </c>
      <c r="K559">
        <v>0</v>
      </c>
      <c r="L559">
        <v>0.17986857120371499</v>
      </c>
    </row>
    <row r="560" spans="1:12" x14ac:dyDescent="0.55000000000000004">
      <c r="A560" t="s">
        <v>7383</v>
      </c>
      <c r="B560">
        <v>28</v>
      </c>
      <c r="C560">
        <v>0</v>
      </c>
      <c r="D560">
        <v>40</v>
      </c>
      <c r="E560" t="s">
        <v>25</v>
      </c>
      <c r="F560">
        <v>86</v>
      </c>
      <c r="G560">
        <v>40</v>
      </c>
      <c r="H560">
        <v>0</v>
      </c>
      <c r="I560">
        <v>0</v>
      </c>
      <c r="J560">
        <v>0</v>
      </c>
      <c r="K560">
        <v>0</v>
      </c>
      <c r="L560">
        <v>0.17986857120371499</v>
      </c>
    </row>
    <row r="561" spans="1:12" x14ac:dyDescent="0.55000000000000004">
      <c r="A561" t="s">
        <v>7392</v>
      </c>
      <c r="B561">
        <v>76</v>
      </c>
      <c r="C561">
        <v>0</v>
      </c>
      <c r="D561">
        <v>14</v>
      </c>
      <c r="E561" t="s">
        <v>25</v>
      </c>
      <c r="F561">
        <v>38</v>
      </c>
      <c r="G561">
        <v>14</v>
      </c>
      <c r="H561">
        <v>0</v>
      </c>
      <c r="I561">
        <v>0</v>
      </c>
      <c r="J561">
        <v>0</v>
      </c>
      <c r="K561">
        <v>0</v>
      </c>
      <c r="L561">
        <v>0.17986857120371499</v>
      </c>
    </row>
    <row r="562" spans="1:12" x14ac:dyDescent="0.55000000000000004">
      <c r="A562" t="s">
        <v>7399</v>
      </c>
      <c r="B562">
        <v>54</v>
      </c>
      <c r="C562">
        <v>0</v>
      </c>
      <c r="D562">
        <v>0</v>
      </c>
      <c r="E562" t="s">
        <v>25</v>
      </c>
      <c r="F562">
        <v>38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0.17986857120371499</v>
      </c>
    </row>
    <row r="563" spans="1:12" x14ac:dyDescent="0.55000000000000004">
      <c r="A563" t="s">
        <v>7407</v>
      </c>
      <c r="B563">
        <v>20</v>
      </c>
      <c r="C563">
        <v>0</v>
      </c>
      <c r="D563">
        <v>0</v>
      </c>
      <c r="E563" t="s">
        <v>25</v>
      </c>
      <c r="F563">
        <v>47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0.17986857120371499</v>
      </c>
    </row>
    <row r="564" spans="1:12" x14ac:dyDescent="0.55000000000000004">
      <c r="A564" t="s">
        <v>7409</v>
      </c>
      <c r="B564">
        <v>24</v>
      </c>
      <c r="C564">
        <v>0</v>
      </c>
      <c r="D564">
        <v>9</v>
      </c>
      <c r="E564" t="s">
        <v>25</v>
      </c>
      <c r="F564" t="e">
        <v>#N/A</v>
      </c>
      <c r="G564">
        <v>9</v>
      </c>
      <c r="H564">
        <v>0</v>
      </c>
      <c r="I564">
        <v>0</v>
      </c>
      <c r="J564">
        <v>0</v>
      </c>
      <c r="K564">
        <v>0</v>
      </c>
      <c r="L564">
        <v>0.17986857120371499</v>
      </c>
    </row>
    <row r="565" spans="1:12" x14ac:dyDescent="0.55000000000000004">
      <c r="A565" t="s">
        <v>7413</v>
      </c>
      <c r="B565">
        <v>36</v>
      </c>
      <c r="C565">
        <v>0</v>
      </c>
      <c r="D565">
        <v>37</v>
      </c>
      <c r="E565" t="s">
        <v>25</v>
      </c>
      <c r="F565">
        <v>52</v>
      </c>
      <c r="G565">
        <v>37</v>
      </c>
      <c r="H565">
        <v>0</v>
      </c>
      <c r="I565">
        <v>0</v>
      </c>
      <c r="J565">
        <v>0</v>
      </c>
      <c r="K565">
        <v>0</v>
      </c>
      <c r="L565">
        <v>0.17986857120371499</v>
      </c>
    </row>
    <row r="566" spans="1:12" x14ac:dyDescent="0.55000000000000004">
      <c r="A566" t="s">
        <v>7417</v>
      </c>
      <c r="B566">
        <v>12</v>
      </c>
      <c r="C566">
        <v>0</v>
      </c>
      <c r="D566">
        <v>2</v>
      </c>
      <c r="E566" t="s">
        <v>25</v>
      </c>
      <c r="F566">
        <v>16</v>
      </c>
      <c r="G566">
        <v>2</v>
      </c>
      <c r="H566">
        <v>0</v>
      </c>
      <c r="I566">
        <v>0</v>
      </c>
      <c r="J566">
        <v>0</v>
      </c>
      <c r="K566">
        <v>0</v>
      </c>
      <c r="L566">
        <v>0.17986857120371499</v>
      </c>
    </row>
    <row r="567" spans="1:12" x14ac:dyDescent="0.55000000000000004">
      <c r="A567" t="s">
        <v>7418</v>
      </c>
      <c r="B567">
        <v>25</v>
      </c>
      <c r="C567">
        <v>0</v>
      </c>
      <c r="D567">
        <v>66</v>
      </c>
      <c r="E567" t="s">
        <v>25</v>
      </c>
      <c r="F567">
        <v>66</v>
      </c>
      <c r="G567">
        <v>66</v>
      </c>
      <c r="H567">
        <v>0</v>
      </c>
      <c r="I567">
        <v>0</v>
      </c>
      <c r="J567">
        <v>0</v>
      </c>
      <c r="K567">
        <v>0</v>
      </c>
      <c r="L567">
        <v>0.17986857120371499</v>
      </c>
    </row>
    <row r="568" spans="1:12" x14ac:dyDescent="0.55000000000000004">
      <c r="A568" t="s">
        <v>7419</v>
      </c>
      <c r="B568">
        <v>18</v>
      </c>
      <c r="C568">
        <v>0</v>
      </c>
      <c r="D568">
        <v>9</v>
      </c>
      <c r="E568" t="s">
        <v>25</v>
      </c>
      <c r="F568">
        <v>48</v>
      </c>
      <c r="G568">
        <v>9</v>
      </c>
      <c r="H568">
        <v>0</v>
      </c>
      <c r="I568">
        <v>0</v>
      </c>
      <c r="J568">
        <v>0</v>
      </c>
      <c r="K568">
        <v>0</v>
      </c>
      <c r="L568">
        <v>0.17986857120371499</v>
      </c>
    </row>
    <row r="569" spans="1:12" x14ac:dyDescent="0.55000000000000004">
      <c r="A569" t="s">
        <v>7420</v>
      </c>
      <c r="B569">
        <v>60</v>
      </c>
      <c r="C569">
        <v>0</v>
      </c>
      <c r="D569">
        <v>6</v>
      </c>
      <c r="E569" t="s">
        <v>25</v>
      </c>
      <c r="F569">
        <v>60</v>
      </c>
      <c r="G569">
        <v>6</v>
      </c>
      <c r="H569">
        <v>0</v>
      </c>
      <c r="I569">
        <v>0</v>
      </c>
      <c r="J569">
        <v>0</v>
      </c>
      <c r="K569">
        <v>0</v>
      </c>
      <c r="L569">
        <v>0.17986857120371499</v>
      </c>
    </row>
    <row r="570" spans="1:12" x14ac:dyDescent="0.55000000000000004">
      <c r="A570" t="s">
        <v>7421</v>
      </c>
      <c r="B570">
        <v>92</v>
      </c>
      <c r="C570">
        <v>0</v>
      </c>
      <c r="D570">
        <v>1</v>
      </c>
      <c r="E570" t="s">
        <v>25</v>
      </c>
      <c r="F570">
        <v>84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0.17986857120371499</v>
      </c>
    </row>
    <row r="571" spans="1:12" x14ac:dyDescent="0.55000000000000004">
      <c r="A571" t="s">
        <v>7454</v>
      </c>
      <c r="B571">
        <v>14</v>
      </c>
      <c r="C571">
        <v>0</v>
      </c>
      <c r="D571">
        <v>40</v>
      </c>
      <c r="E571" t="s">
        <v>27</v>
      </c>
      <c r="F571">
        <v>82</v>
      </c>
      <c r="G571">
        <v>40</v>
      </c>
      <c r="H571">
        <v>0</v>
      </c>
      <c r="I571">
        <v>0</v>
      </c>
      <c r="J571">
        <v>0</v>
      </c>
      <c r="K571">
        <v>0</v>
      </c>
      <c r="L571">
        <v>0.17986857120371499</v>
      </c>
    </row>
    <row r="572" spans="1:12" x14ac:dyDescent="0.55000000000000004">
      <c r="A572" t="s">
        <v>7461</v>
      </c>
      <c r="B572">
        <v>36</v>
      </c>
      <c r="C572">
        <v>0</v>
      </c>
      <c r="D572">
        <v>13</v>
      </c>
      <c r="E572" t="s">
        <v>27</v>
      </c>
      <c r="F572">
        <v>41</v>
      </c>
      <c r="G572">
        <v>13</v>
      </c>
      <c r="H572">
        <v>0</v>
      </c>
      <c r="I572">
        <v>0</v>
      </c>
      <c r="J572">
        <v>0</v>
      </c>
      <c r="K572">
        <v>0</v>
      </c>
      <c r="L572">
        <v>0.17986857120371499</v>
      </c>
    </row>
    <row r="573" spans="1:12" x14ac:dyDescent="0.55000000000000004">
      <c r="A573" t="s">
        <v>7468</v>
      </c>
      <c r="B573">
        <v>25</v>
      </c>
      <c r="C573">
        <v>0</v>
      </c>
      <c r="D573">
        <v>13</v>
      </c>
      <c r="E573" t="s">
        <v>27</v>
      </c>
      <c r="F573">
        <v>103</v>
      </c>
      <c r="G573">
        <v>13</v>
      </c>
      <c r="H573">
        <v>0</v>
      </c>
      <c r="I573">
        <v>0</v>
      </c>
      <c r="J573">
        <v>0</v>
      </c>
      <c r="K573">
        <v>0</v>
      </c>
      <c r="L573">
        <v>0.17986857120371499</v>
      </c>
    </row>
    <row r="574" spans="1:12" x14ac:dyDescent="0.55000000000000004">
      <c r="A574" t="s">
        <v>7469</v>
      </c>
      <c r="B574">
        <v>36</v>
      </c>
      <c r="C574">
        <v>0</v>
      </c>
      <c r="D574">
        <v>50</v>
      </c>
      <c r="E574" t="s">
        <v>27</v>
      </c>
      <c r="F574">
        <v>59</v>
      </c>
      <c r="G574">
        <v>50</v>
      </c>
      <c r="H574">
        <v>0</v>
      </c>
      <c r="I574">
        <v>0</v>
      </c>
      <c r="J574">
        <v>0</v>
      </c>
      <c r="K574">
        <v>0</v>
      </c>
      <c r="L574">
        <v>0.17986857120371499</v>
      </c>
    </row>
    <row r="575" spans="1:12" x14ac:dyDescent="0.55000000000000004">
      <c r="A575" t="s">
        <v>7474</v>
      </c>
      <c r="B575">
        <v>55</v>
      </c>
      <c r="C575">
        <v>0</v>
      </c>
      <c r="D575">
        <v>34</v>
      </c>
      <c r="E575" t="s">
        <v>27</v>
      </c>
      <c r="F575">
        <v>87</v>
      </c>
      <c r="G575">
        <v>34</v>
      </c>
      <c r="H575">
        <v>0</v>
      </c>
      <c r="I575">
        <v>0</v>
      </c>
      <c r="J575">
        <v>0</v>
      </c>
      <c r="K575">
        <v>0</v>
      </c>
      <c r="L575">
        <v>0.17986857120371499</v>
      </c>
    </row>
    <row r="576" spans="1:12" x14ac:dyDescent="0.55000000000000004">
      <c r="A576" t="s">
        <v>7487</v>
      </c>
      <c r="B576">
        <v>46</v>
      </c>
      <c r="C576">
        <v>0</v>
      </c>
      <c r="D576">
        <v>24</v>
      </c>
      <c r="E576" t="s">
        <v>27</v>
      </c>
      <c r="F576">
        <v>39</v>
      </c>
      <c r="G576">
        <v>24</v>
      </c>
      <c r="H576">
        <v>0</v>
      </c>
      <c r="I576">
        <v>0</v>
      </c>
      <c r="J576">
        <v>0</v>
      </c>
      <c r="K576">
        <v>0</v>
      </c>
      <c r="L576">
        <v>0.17986857120371499</v>
      </c>
    </row>
    <row r="577" spans="1:12" x14ac:dyDescent="0.55000000000000004">
      <c r="A577" t="s">
        <v>7495</v>
      </c>
      <c r="B577">
        <v>15</v>
      </c>
      <c r="C577">
        <v>0</v>
      </c>
      <c r="D577">
        <v>13</v>
      </c>
      <c r="E577" t="s">
        <v>30</v>
      </c>
      <c r="F577">
        <v>20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0.17986857120371499</v>
      </c>
    </row>
    <row r="578" spans="1:12" x14ac:dyDescent="0.55000000000000004">
      <c r="A578" t="s">
        <v>7526</v>
      </c>
      <c r="B578">
        <v>1</v>
      </c>
      <c r="C578">
        <v>0</v>
      </c>
      <c r="D578">
        <v>25</v>
      </c>
      <c r="E578" t="s">
        <v>30</v>
      </c>
      <c r="F578">
        <v>42</v>
      </c>
      <c r="G578">
        <v>25</v>
      </c>
      <c r="H578">
        <v>0</v>
      </c>
      <c r="I578">
        <v>0</v>
      </c>
      <c r="J578">
        <v>0</v>
      </c>
      <c r="K578">
        <v>0</v>
      </c>
      <c r="L578">
        <v>0.17986857120371499</v>
      </c>
    </row>
    <row r="579" spans="1:12" x14ac:dyDescent="0.55000000000000004">
      <c r="A579" t="s">
        <v>7538</v>
      </c>
      <c r="B579">
        <v>45</v>
      </c>
      <c r="C579">
        <v>0</v>
      </c>
      <c r="D579">
        <v>40</v>
      </c>
      <c r="E579" t="s">
        <v>30</v>
      </c>
      <c r="F579">
        <v>46</v>
      </c>
      <c r="G579">
        <v>40</v>
      </c>
      <c r="H579">
        <v>0</v>
      </c>
      <c r="I579">
        <v>0</v>
      </c>
      <c r="J579">
        <v>0</v>
      </c>
      <c r="K579">
        <v>0</v>
      </c>
      <c r="L579">
        <v>0.17986857120371499</v>
      </c>
    </row>
    <row r="580" spans="1:12" x14ac:dyDescent="0.55000000000000004">
      <c r="A580" t="s">
        <v>7552</v>
      </c>
      <c r="B580">
        <v>66</v>
      </c>
      <c r="C580">
        <v>0</v>
      </c>
      <c r="D580">
        <v>15</v>
      </c>
      <c r="E580" t="s">
        <v>30</v>
      </c>
      <c r="F580">
        <v>60</v>
      </c>
      <c r="G580">
        <v>15</v>
      </c>
      <c r="H580">
        <v>0</v>
      </c>
      <c r="I580">
        <v>0</v>
      </c>
      <c r="J580">
        <v>0</v>
      </c>
      <c r="K580">
        <v>0</v>
      </c>
      <c r="L580">
        <v>0.17986857120371499</v>
      </c>
    </row>
    <row r="581" spans="1:12" x14ac:dyDescent="0.55000000000000004">
      <c r="A581" t="s">
        <v>7553</v>
      </c>
      <c r="B581">
        <v>57</v>
      </c>
      <c r="C581">
        <v>0</v>
      </c>
      <c r="D581">
        <v>8</v>
      </c>
      <c r="E581" t="s">
        <v>30</v>
      </c>
      <c r="F581">
        <v>52</v>
      </c>
      <c r="G581">
        <v>8</v>
      </c>
      <c r="H581">
        <v>0</v>
      </c>
      <c r="I581">
        <v>0</v>
      </c>
      <c r="J581">
        <v>0</v>
      </c>
      <c r="K581">
        <v>0</v>
      </c>
      <c r="L581">
        <v>0.17986857120371499</v>
      </c>
    </row>
    <row r="582" spans="1:12" x14ac:dyDescent="0.55000000000000004">
      <c r="A582" t="s">
        <v>7569</v>
      </c>
      <c r="B582">
        <v>33</v>
      </c>
      <c r="C582">
        <v>0</v>
      </c>
      <c r="D582">
        <v>47</v>
      </c>
      <c r="E582" t="s">
        <v>30</v>
      </c>
      <c r="F582">
        <v>58</v>
      </c>
      <c r="G582">
        <v>47</v>
      </c>
      <c r="H582">
        <v>0</v>
      </c>
      <c r="I582">
        <v>0</v>
      </c>
      <c r="J582">
        <v>0</v>
      </c>
      <c r="K582">
        <v>0</v>
      </c>
      <c r="L582">
        <v>0.17986857120371499</v>
      </c>
    </row>
    <row r="583" spans="1:12" x14ac:dyDescent="0.55000000000000004">
      <c r="A583" t="s">
        <v>7581</v>
      </c>
      <c r="B583">
        <v>15</v>
      </c>
      <c r="C583">
        <v>0</v>
      </c>
      <c r="D583">
        <v>1</v>
      </c>
      <c r="E583" t="s">
        <v>30</v>
      </c>
      <c r="F583">
        <v>58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0.17986857120371499</v>
      </c>
    </row>
    <row r="584" spans="1:12" x14ac:dyDescent="0.55000000000000004">
      <c r="A584" t="s">
        <v>7583</v>
      </c>
      <c r="B584">
        <v>51</v>
      </c>
      <c r="C584">
        <v>0</v>
      </c>
      <c r="D584">
        <v>26</v>
      </c>
      <c r="E584" t="s">
        <v>30</v>
      </c>
      <c r="F584">
        <v>60</v>
      </c>
      <c r="G584">
        <v>26</v>
      </c>
      <c r="H584">
        <v>0</v>
      </c>
      <c r="I584">
        <v>0</v>
      </c>
      <c r="J584">
        <v>0</v>
      </c>
      <c r="K584">
        <v>0</v>
      </c>
      <c r="L584">
        <v>0.17986857120371499</v>
      </c>
    </row>
    <row r="585" spans="1:12" x14ac:dyDescent="0.55000000000000004">
      <c r="A585" t="s">
        <v>7589</v>
      </c>
      <c r="B585">
        <v>29</v>
      </c>
      <c r="C585">
        <v>0</v>
      </c>
      <c r="D585">
        <v>140</v>
      </c>
      <c r="E585" t="s">
        <v>30</v>
      </c>
      <c r="F585">
        <v>80</v>
      </c>
      <c r="G585">
        <v>140</v>
      </c>
      <c r="H585">
        <v>0</v>
      </c>
      <c r="I585">
        <v>0</v>
      </c>
      <c r="J585">
        <v>0</v>
      </c>
      <c r="K585">
        <v>0</v>
      </c>
      <c r="L585">
        <v>0.17986857120371499</v>
      </c>
    </row>
    <row r="586" spans="1:12" x14ac:dyDescent="0.55000000000000004">
      <c r="A586" t="s">
        <v>7616</v>
      </c>
      <c r="B586">
        <v>76</v>
      </c>
      <c r="C586">
        <v>0</v>
      </c>
      <c r="D586">
        <v>30</v>
      </c>
      <c r="E586" t="s">
        <v>30</v>
      </c>
      <c r="F586">
        <v>108</v>
      </c>
      <c r="G586">
        <v>30</v>
      </c>
      <c r="H586">
        <v>0</v>
      </c>
      <c r="I586">
        <v>0</v>
      </c>
      <c r="J586">
        <v>0</v>
      </c>
      <c r="K586">
        <v>0</v>
      </c>
      <c r="L586">
        <v>0.17986857120371499</v>
      </c>
    </row>
    <row r="587" spans="1:12" x14ac:dyDescent="0.55000000000000004">
      <c r="A587" t="s">
        <v>7620</v>
      </c>
      <c r="B587">
        <v>21</v>
      </c>
      <c r="C587">
        <v>0</v>
      </c>
      <c r="D587">
        <v>9</v>
      </c>
      <c r="E587" t="s">
        <v>30</v>
      </c>
      <c r="F587">
        <v>62</v>
      </c>
      <c r="G587">
        <v>9</v>
      </c>
      <c r="H587">
        <v>0</v>
      </c>
      <c r="I587">
        <v>0</v>
      </c>
      <c r="J587">
        <v>0</v>
      </c>
      <c r="K587">
        <v>0</v>
      </c>
      <c r="L587">
        <v>0.17986857120371499</v>
      </c>
    </row>
    <row r="588" spans="1:12" x14ac:dyDescent="0.55000000000000004">
      <c r="A588" t="s">
        <v>7624</v>
      </c>
      <c r="B588">
        <v>46</v>
      </c>
      <c r="C588">
        <v>0</v>
      </c>
      <c r="D588">
        <v>71</v>
      </c>
      <c r="E588" t="s">
        <v>30</v>
      </c>
      <c r="F588">
        <v>58</v>
      </c>
      <c r="G588">
        <v>71</v>
      </c>
      <c r="H588">
        <v>0</v>
      </c>
      <c r="I588">
        <v>0</v>
      </c>
      <c r="J588">
        <v>0</v>
      </c>
      <c r="K588">
        <v>0</v>
      </c>
      <c r="L588">
        <v>0.17986857120371499</v>
      </c>
    </row>
    <row r="589" spans="1:12" x14ac:dyDescent="0.55000000000000004">
      <c r="A589" t="s">
        <v>7649</v>
      </c>
      <c r="B589">
        <v>25</v>
      </c>
      <c r="C589">
        <v>0</v>
      </c>
      <c r="D589">
        <v>116</v>
      </c>
      <c r="E589" t="s">
        <v>30</v>
      </c>
      <c r="F589">
        <v>82</v>
      </c>
      <c r="G589">
        <v>116</v>
      </c>
      <c r="H589">
        <v>0</v>
      </c>
      <c r="I589">
        <v>0</v>
      </c>
      <c r="J589">
        <v>0</v>
      </c>
      <c r="K589">
        <v>0</v>
      </c>
      <c r="L589">
        <v>0.17986857120371499</v>
      </c>
    </row>
    <row r="590" spans="1:12" x14ac:dyDescent="0.55000000000000004">
      <c r="A590" t="s">
        <v>7650</v>
      </c>
      <c r="B590">
        <v>23</v>
      </c>
      <c r="C590">
        <v>0</v>
      </c>
      <c r="D590">
        <v>45</v>
      </c>
      <c r="E590" t="s">
        <v>30</v>
      </c>
      <c r="F590">
        <v>36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0.17986857120371499</v>
      </c>
    </row>
    <row r="591" spans="1:12" x14ac:dyDescent="0.55000000000000004">
      <c r="A591" t="s">
        <v>7652</v>
      </c>
      <c r="B591">
        <v>30</v>
      </c>
      <c r="C591">
        <v>0</v>
      </c>
      <c r="D591">
        <v>46</v>
      </c>
      <c r="E591" t="s">
        <v>30</v>
      </c>
      <c r="F591">
        <v>40</v>
      </c>
      <c r="G591">
        <v>46</v>
      </c>
      <c r="H591">
        <v>0</v>
      </c>
      <c r="I591">
        <v>0</v>
      </c>
      <c r="J591">
        <v>0</v>
      </c>
      <c r="K591">
        <v>0</v>
      </c>
      <c r="L591">
        <v>0.17986857120371499</v>
      </c>
    </row>
    <row r="592" spans="1:12" x14ac:dyDescent="0.55000000000000004">
      <c r="A592" t="s">
        <v>7653</v>
      </c>
      <c r="B592">
        <v>11</v>
      </c>
      <c r="C592">
        <v>0</v>
      </c>
      <c r="D592">
        <v>64</v>
      </c>
      <c r="E592" t="s">
        <v>30</v>
      </c>
      <c r="F592">
        <v>48</v>
      </c>
      <c r="G592">
        <v>64</v>
      </c>
      <c r="H592">
        <v>0</v>
      </c>
      <c r="I592">
        <v>0</v>
      </c>
      <c r="J592">
        <v>0</v>
      </c>
      <c r="K592">
        <v>0</v>
      </c>
      <c r="L592">
        <v>0.17986857120371499</v>
      </c>
    </row>
    <row r="593" spans="1:12" x14ac:dyDescent="0.55000000000000004">
      <c r="A593" t="s">
        <v>7658</v>
      </c>
      <c r="B593">
        <v>15</v>
      </c>
      <c r="C593">
        <v>0</v>
      </c>
      <c r="D593">
        <v>100</v>
      </c>
      <c r="E593" t="s">
        <v>30</v>
      </c>
      <c r="F593">
        <v>55</v>
      </c>
      <c r="G593">
        <v>100</v>
      </c>
      <c r="H593">
        <v>0</v>
      </c>
      <c r="I593">
        <v>0</v>
      </c>
      <c r="J593">
        <v>0</v>
      </c>
      <c r="K593">
        <v>0</v>
      </c>
      <c r="L593">
        <v>0.17986857120371499</v>
      </c>
    </row>
    <row r="594" spans="1:12" x14ac:dyDescent="0.55000000000000004">
      <c r="A594" t="s">
        <v>7660</v>
      </c>
      <c r="B594">
        <v>1</v>
      </c>
      <c r="C594">
        <v>0</v>
      </c>
      <c r="D594">
        <v>46</v>
      </c>
      <c r="E594" t="s">
        <v>30</v>
      </c>
      <c r="F594">
        <v>46</v>
      </c>
      <c r="G594">
        <v>46</v>
      </c>
      <c r="H594">
        <v>0</v>
      </c>
      <c r="I594">
        <v>0</v>
      </c>
      <c r="J594">
        <v>0</v>
      </c>
      <c r="K594">
        <v>0</v>
      </c>
      <c r="L594">
        <v>0.17986857120371499</v>
      </c>
    </row>
    <row r="595" spans="1:12" x14ac:dyDescent="0.55000000000000004">
      <c r="A595" t="s">
        <v>7669</v>
      </c>
      <c r="B595">
        <v>49</v>
      </c>
      <c r="C595">
        <v>0</v>
      </c>
      <c r="D595">
        <v>26</v>
      </c>
      <c r="E595" t="s">
        <v>30</v>
      </c>
      <c r="F595">
        <v>30</v>
      </c>
      <c r="G595">
        <v>26</v>
      </c>
      <c r="H595">
        <v>0</v>
      </c>
      <c r="I595">
        <v>0</v>
      </c>
      <c r="J595">
        <v>0</v>
      </c>
      <c r="K595">
        <v>0</v>
      </c>
      <c r="L595">
        <v>0.17986857120371499</v>
      </c>
    </row>
    <row r="596" spans="1:12" x14ac:dyDescent="0.55000000000000004">
      <c r="A596" t="s">
        <v>7671</v>
      </c>
      <c r="B596">
        <v>29</v>
      </c>
      <c r="C596">
        <v>0</v>
      </c>
      <c r="D596">
        <v>8</v>
      </c>
      <c r="E596" t="s">
        <v>30</v>
      </c>
      <c r="F596">
        <v>36</v>
      </c>
      <c r="G596">
        <v>8</v>
      </c>
      <c r="H596">
        <v>0</v>
      </c>
      <c r="I596">
        <v>0</v>
      </c>
      <c r="J596">
        <v>0</v>
      </c>
      <c r="K596">
        <v>0</v>
      </c>
      <c r="L596">
        <v>0.17986857120371499</v>
      </c>
    </row>
    <row r="597" spans="1:12" x14ac:dyDescent="0.55000000000000004">
      <c r="A597" t="s">
        <v>7672</v>
      </c>
      <c r="B597">
        <v>64</v>
      </c>
      <c r="C597">
        <v>0</v>
      </c>
      <c r="D597">
        <v>12</v>
      </c>
      <c r="E597" t="s">
        <v>30</v>
      </c>
      <c r="F597">
        <v>133</v>
      </c>
      <c r="G597">
        <v>12</v>
      </c>
      <c r="H597">
        <v>0</v>
      </c>
      <c r="I597">
        <v>0</v>
      </c>
      <c r="J597">
        <v>0</v>
      </c>
      <c r="K597">
        <v>0</v>
      </c>
      <c r="L597">
        <v>0.17986857120371499</v>
      </c>
    </row>
    <row r="598" spans="1:12" x14ac:dyDescent="0.55000000000000004">
      <c r="A598" t="s">
        <v>7675</v>
      </c>
      <c r="B598">
        <v>1</v>
      </c>
      <c r="C598">
        <v>0</v>
      </c>
      <c r="D598">
        <v>11</v>
      </c>
      <c r="E598" t="s">
        <v>30</v>
      </c>
      <c r="F598">
        <v>30</v>
      </c>
      <c r="G598">
        <v>11</v>
      </c>
      <c r="H598">
        <v>0</v>
      </c>
      <c r="I598">
        <v>0</v>
      </c>
      <c r="J598">
        <v>0</v>
      </c>
      <c r="K598">
        <v>0</v>
      </c>
      <c r="L598">
        <v>0.17986857120371499</v>
      </c>
    </row>
    <row r="599" spans="1:12" x14ac:dyDescent="0.55000000000000004">
      <c r="A599" t="s">
        <v>7682</v>
      </c>
      <c r="B599">
        <v>60</v>
      </c>
      <c r="C599">
        <v>0</v>
      </c>
      <c r="D599">
        <v>5</v>
      </c>
      <c r="E599" t="s">
        <v>30</v>
      </c>
      <c r="F599">
        <v>60</v>
      </c>
      <c r="G599">
        <v>5</v>
      </c>
      <c r="H599">
        <v>0</v>
      </c>
      <c r="I599">
        <v>0</v>
      </c>
      <c r="J599">
        <v>0</v>
      </c>
      <c r="K599">
        <v>0</v>
      </c>
      <c r="L599">
        <v>0.17986857120371499</v>
      </c>
    </row>
    <row r="600" spans="1:12" x14ac:dyDescent="0.55000000000000004">
      <c r="A600" t="s">
        <v>7702</v>
      </c>
      <c r="B600">
        <v>1</v>
      </c>
      <c r="C600">
        <v>0</v>
      </c>
      <c r="D600">
        <v>3</v>
      </c>
      <c r="E600" t="s">
        <v>34</v>
      </c>
      <c r="F600">
        <v>47</v>
      </c>
      <c r="G600">
        <v>3</v>
      </c>
      <c r="H600">
        <v>0</v>
      </c>
      <c r="I600">
        <v>0</v>
      </c>
      <c r="J600">
        <v>0</v>
      </c>
      <c r="K600">
        <v>0</v>
      </c>
      <c r="L600">
        <v>0.17986857120371499</v>
      </c>
    </row>
    <row r="601" spans="1:12" x14ac:dyDescent="0.55000000000000004">
      <c r="A601" t="s">
        <v>7703</v>
      </c>
      <c r="B601">
        <v>6</v>
      </c>
      <c r="C601">
        <v>0</v>
      </c>
      <c r="D601">
        <v>0</v>
      </c>
      <c r="E601" t="s">
        <v>34</v>
      </c>
      <c r="F601">
        <v>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0.17986857120371499</v>
      </c>
    </row>
    <row r="602" spans="1:12" x14ac:dyDescent="0.55000000000000004">
      <c r="A602" t="s">
        <v>7706</v>
      </c>
      <c r="B602">
        <v>14</v>
      </c>
      <c r="C602">
        <v>0</v>
      </c>
      <c r="D602">
        <v>18</v>
      </c>
      <c r="E602" t="s">
        <v>34</v>
      </c>
      <c r="F602">
        <v>25</v>
      </c>
      <c r="G602">
        <v>18</v>
      </c>
      <c r="H602">
        <v>0</v>
      </c>
      <c r="I602">
        <v>0</v>
      </c>
      <c r="J602">
        <v>0</v>
      </c>
      <c r="K602">
        <v>0</v>
      </c>
      <c r="L602">
        <v>0.17986857120371499</v>
      </c>
    </row>
    <row r="603" spans="1:12" x14ac:dyDescent="0.55000000000000004">
      <c r="A603" t="s">
        <v>7721</v>
      </c>
      <c r="B603">
        <v>17</v>
      </c>
      <c r="C603">
        <v>0</v>
      </c>
      <c r="D603">
        <v>0</v>
      </c>
      <c r="E603" t="s">
        <v>34</v>
      </c>
      <c r="F603">
        <v>35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0.17986857120371499</v>
      </c>
    </row>
    <row r="604" spans="1:12" x14ac:dyDescent="0.55000000000000004">
      <c r="A604" t="s">
        <v>7725</v>
      </c>
      <c r="B604">
        <v>78</v>
      </c>
      <c r="C604">
        <v>0</v>
      </c>
      <c r="D604">
        <v>210</v>
      </c>
      <c r="E604" t="s">
        <v>34</v>
      </c>
      <c r="F604">
        <v>120</v>
      </c>
      <c r="G604">
        <v>210</v>
      </c>
      <c r="H604">
        <v>0</v>
      </c>
      <c r="I604">
        <v>0</v>
      </c>
      <c r="J604">
        <v>0</v>
      </c>
      <c r="K604">
        <v>0</v>
      </c>
      <c r="L604">
        <v>0.17986857120371499</v>
      </c>
    </row>
    <row r="605" spans="1:12" x14ac:dyDescent="0.55000000000000004">
      <c r="A605" t="s">
        <v>7727</v>
      </c>
      <c r="B605">
        <v>41</v>
      </c>
      <c r="C605">
        <v>0</v>
      </c>
      <c r="D605">
        <v>0</v>
      </c>
      <c r="E605" t="s">
        <v>34</v>
      </c>
      <c r="F605">
        <v>38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0.17986857120371499</v>
      </c>
    </row>
    <row r="606" spans="1:12" x14ac:dyDescent="0.55000000000000004">
      <c r="A606" t="s">
        <v>7730</v>
      </c>
      <c r="B606">
        <v>34</v>
      </c>
      <c r="C606">
        <v>0</v>
      </c>
      <c r="D606">
        <v>8</v>
      </c>
      <c r="E606" t="s">
        <v>34</v>
      </c>
      <c r="F606">
        <v>42</v>
      </c>
      <c r="G606">
        <v>8</v>
      </c>
      <c r="H606">
        <v>0</v>
      </c>
      <c r="I606">
        <v>0</v>
      </c>
      <c r="J606">
        <v>0</v>
      </c>
      <c r="K606">
        <v>0</v>
      </c>
      <c r="L606">
        <v>0.17986857120371499</v>
      </c>
    </row>
    <row r="607" spans="1:12" x14ac:dyDescent="0.55000000000000004">
      <c r="A607" t="s">
        <v>7732</v>
      </c>
      <c r="B607">
        <v>71</v>
      </c>
      <c r="C607">
        <v>0</v>
      </c>
      <c r="D607">
        <v>17</v>
      </c>
      <c r="E607" t="s">
        <v>34</v>
      </c>
      <c r="F607">
        <v>60</v>
      </c>
      <c r="G607">
        <v>17</v>
      </c>
      <c r="H607">
        <v>0</v>
      </c>
      <c r="I607">
        <v>0</v>
      </c>
      <c r="J607">
        <v>0</v>
      </c>
      <c r="K607">
        <v>0</v>
      </c>
      <c r="L607">
        <v>0.17986857120371499</v>
      </c>
    </row>
    <row r="608" spans="1:12" x14ac:dyDescent="0.55000000000000004">
      <c r="A608" t="s">
        <v>7734</v>
      </c>
      <c r="B608">
        <v>13</v>
      </c>
      <c r="C608">
        <v>0</v>
      </c>
      <c r="D608">
        <v>11</v>
      </c>
      <c r="E608" t="s">
        <v>34</v>
      </c>
      <c r="F608">
        <v>141</v>
      </c>
      <c r="G608">
        <v>11</v>
      </c>
      <c r="H608">
        <v>0</v>
      </c>
      <c r="I608">
        <v>0</v>
      </c>
      <c r="J608">
        <v>0</v>
      </c>
      <c r="K608">
        <v>0</v>
      </c>
      <c r="L608">
        <v>0.17986857120371499</v>
      </c>
    </row>
    <row r="609" spans="1:12" x14ac:dyDescent="0.55000000000000004">
      <c r="A609" t="s">
        <v>7739</v>
      </c>
      <c r="B609">
        <v>80</v>
      </c>
      <c r="C609">
        <v>0</v>
      </c>
      <c r="D609">
        <v>10</v>
      </c>
      <c r="E609" t="s">
        <v>34</v>
      </c>
      <c r="F609">
        <v>72</v>
      </c>
      <c r="G609">
        <v>10</v>
      </c>
      <c r="H609">
        <v>0</v>
      </c>
      <c r="I609">
        <v>0</v>
      </c>
      <c r="J609">
        <v>0</v>
      </c>
      <c r="K609">
        <v>0</v>
      </c>
      <c r="L609">
        <v>0.17986857120371499</v>
      </c>
    </row>
    <row r="610" spans="1:12" x14ac:dyDescent="0.55000000000000004">
      <c r="A610" t="s">
        <v>7740</v>
      </c>
      <c r="B610">
        <v>61</v>
      </c>
      <c r="C610">
        <v>0</v>
      </c>
      <c r="D610">
        <v>0</v>
      </c>
      <c r="E610" t="s">
        <v>34</v>
      </c>
      <c r="F610">
        <v>38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0.17986857120371499</v>
      </c>
    </row>
    <row r="611" spans="1:12" x14ac:dyDescent="0.55000000000000004">
      <c r="A611" t="s">
        <v>7741</v>
      </c>
      <c r="B611">
        <v>1</v>
      </c>
      <c r="C611">
        <v>0</v>
      </c>
      <c r="D611">
        <v>0</v>
      </c>
      <c r="E611" t="s">
        <v>34</v>
      </c>
      <c r="F611" t="e">
        <v>#N/A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0.17986857120371499</v>
      </c>
    </row>
    <row r="612" spans="1:12" x14ac:dyDescent="0.55000000000000004">
      <c r="A612" t="s">
        <v>7754</v>
      </c>
      <c r="B612">
        <v>26</v>
      </c>
      <c r="C612">
        <v>0</v>
      </c>
      <c r="D612">
        <v>95</v>
      </c>
      <c r="E612" t="s">
        <v>31</v>
      </c>
      <c r="F612">
        <v>78</v>
      </c>
      <c r="G612">
        <v>95</v>
      </c>
      <c r="H612">
        <v>0</v>
      </c>
      <c r="I612">
        <v>0</v>
      </c>
      <c r="J612">
        <v>0</v>
      </c>
      <c r="K612">
        <v>0</v>
      </c>
      <c r="L612">
        <v>0.17986857120371499</v>
      </c>
    </row>
    <row r="613" spans="1:12" x14ac:dyDescent="0.55000000000000004">
      <c r="A613" t="s">
        <v>7778</v>
      </c>
      <c r="B613">
        <v>27</v>
      </c>
      <c r="C613">
        <v>0</v>
      </c>
      <c r="D613">
        <v>16</v>
      </c>
      <c r="E613" t="s">
        <v>31</v>
      </c>
      <c r="F613" t="e">
        <v>#N/A</v>
      </c>
      <c r="G613">
        <v>16</v>
      </c>
      <c r="H613">
        <v>0</v>
      </c>
      <c r="I613">
        <v>0</v>
      </c>
      <c r="J613">
        <v>0</v>
      </c>
      <c r="K613">
        <v>0</v>
      </c>
      <c r="L613">
        <v>0.17986857120371499</v>
      </c>
    </row>
    <row r="614" spans="1:12" x14ac:dyDescent="0.55000000000000004">
      <c r="A614" t="s">
        <v>7787</v>
      </c>
      <c r="B614">
        <v>91</v>
      </c>
      <c r="C614">
        <v>0</v>
      </c>
      <c r="D614">
        <v>111</v>
      </c>
      <c r="E614" t="s">
        <v>31</v>
      </c>
      <c r="F614">
        <v>104</v>
      </c>
      <c r="G614">
        <v>111</v>
      </c>
      <c r="H614">
        <v>0</v>
      </c>
      <c r="I614">
        <v>0</v>
      </c>
      <c r="J614">
        <v>0</v>
      </c>
      <c r="K614">
        <v>0</v>
      </c>
      <c r="L614">
        <v>0.17986857120371499</v>
      </c>
    </row>
    <row r="615" spans="1:12" x14ac:dyDescent="0.55000000000000004">
      <c r="A615" t="s">
        <v>7788</v>
      </c>
      <c r="B615">
        <v>76</v>
      </c>
      <c r="C615">
        <v>0</v>
      </c>
      <c r="D615">
        <v>94</v>
      </c>
      <c r="E615" t="s">
        <v>31</v>
      </c>
      <c r="F615">
        <v>87</v>
      </c>
      <c r="G615">
        <v>94</v>
      </c>
      <c r="H615">
        <v>0</v>
      </c>
      <c r="I615">
        <v>0</v>
      </c>
      <c r="J615">
        <v>0</v>
      </c>
      <c r="K615">
        <v>0</v>
      </c>
      <c r="L615">
        <v>0.17986857120371499</v>
      </c>
    </row>
    <row r="616" spans="1:12" x14ac:dyDescent="0.55000000000000004">
      <c r="A616" t="s">
        <v>7789</v>
      </c>
      <c r="B616">
        <v>50</v>
      </c>
      <c r="C616">
        <v>0</v>
      </c>
      <c r="D616">
        <v>51</v>
      </c>
      <c r="E616" t="s">
        <v>31</v>
      </c>
      <c r="F616">
        <v>25</v>
      </c>
      <c r="G616">
        <v>51</v>
      </c>
      <c r="H616">
        <v>0</v>
      </c>
      <c r="I616">
        <v>0</v>
      </c>
      <c r="J616">
        <v>0</v>
      </c>
      <c r="K616">
        <v>0</v>
      </c>
      <c r="L616">
        <v>0.17986857120371499</v>
      </c>
    </row>
    <row r="617" spans="1:12" x14ac:dyDescent="0.55000000000000004">
      <c r="A617" t="s">
        <v>7793</v>
      </c>
      <c r="B617">
        <v>54</v>
      </c>
      <c r="C617">
        <v>0</v>
      </c>
      <c r="D617">
        <v>35</v>
      </c>
      <c r="E617" t="s">
        <v>31</v>
      </c>
      <c r="F617">
        <v>30</v>
      </c>
      <c r="G617">
        <v>35</v>
      </c>
      <c r="H617">
        <v>0</v>
      </c>
      <c r="I617">
        <v>0</v>
      </c>
      <c r="J617">
        <v>0</v>
      </c>
      <c r="K617">
        <v>0</v>
      </c>
      <c r="L617">
        <v>0.17986857120371499</v>
      </c>
    </row>
    <row r="618" spans="1:12" x14ac:dyDescent="0.55000000000000004">
      <c r="A618" t="s">
        <v>7795</v>
      </c>
      <c r="B618">
        <v>4</v>
      </c>
      <c r="C618">
        <v>0</v>
      </c>
      <c r="D618">
        <v>28</v>
      </c>
      <c r="E618" t="s">
        <v>31</v>
      </c>
      <c r="F618" t="e">
        <v>#N/A</v>
      </c>
      <c r="G618">
        <v>28</v>
      </c>
      <c r="H618">
        <v>0</v>
      </c>
      <c r="I618">
        <v>0</v>
      </c>
      <c r="J618">
        <v>0</v>
      </c>
      <c r="K618">
        <v>0</v>
      </c>
      <c r="L618">
        <v>0.17986857120371499</v>
      </c>
    </row>
    <row r="619" spans="1:12" x14ac:dyDescent="0.55000000000000004">
      <c r="A619" t="s">
        <v>7814</v>
      </c>
      <c r="B619">
        <v>4</v>
      </c>
      <c r="C619">
        <v>0</v>
      </c>
      <c r="D619">
        <v>14</v>
      </c>
      <c r="E619" t="s">
        <v>32</v>
      </c>
      <c r="F619">
        <v>28</v>
      </c>
      <c r="G619">
        <v>14</v>
      </c>
      <c r="H619">
        <v>0</v>
      </c>
      <c r="I619">
        <v>0</v>
      </c>
      <c r="J619">
        <v>0</v>
      </c>
      <c r="K619">
        <v>0</v>
      </c>
      <c r="L619">
        <v>0.17986857120371499</v>
      </c>
    </row>
    <row r="620" spans="1:12" x14ac:dyDescent="0.55000000000000004">
      <c r="A620" t="s">
        <v>7854</v>
      </c>
      <c r="B620">
        <v>89</v>
      </c>
      <c r="C620">
        <v>0</v>
      </c>
      <c r="D620">
        <v>3</v>
      </c>
      <c r="E620" t="s">
        <v>32</v>
      </c>
      <c r="F620" t="e">
        <v>#N/A</v>
      </c>
      <c r="G620">
        <v>3</v>
      </c>
      <c r="H620">
        <v>0</v>
      </c>
      <c r="I620">
        <v>0</v>
      </c>
      <c r="J620">
        <v>0</v>
      </c>
      <c r="K620">
        <v>0</v>
      </c>
      <c r="L620">
        <v>0.17986857120371499</v>
      </c>
    </row>
    <row r="621" spans="1:12" x14ac:dyDescent="0.55000000000000004">
      <c r="A621" t="s">
        <v>7874</v>
      </c>
      <c r="B621">
        <v>54</v>
      </c>
      <c r="C621">
        <v>0</v>
      </c>
      <c r="D621">
        <v>1</v>
      </c>
      <c r="E621" t="s">
        <v>32</v>
      </c>
      <c r="F621">
        <v>120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0.17986857120371499</v>
      </c>
    </row>
    <row r="622" spans="1:12" x14ac:dyDescent="0.55000000000000004">
      <c r="A622" t="s">
        <v>7896</v>
      </c>
      <c r="B622">
        <v>32</v>
      </c>
      <c r="C622">
        <v>0</v>
      </c>
      <c r="D622">
        <v>14</v>
      </c>
      <c r="E622" t="s">
        <v>32</v>
      </c>
      <c r="F622">
        <v>122</v>
      </c>
      <c r="G622">
        <v>14</v>
      </c>
      <c r="H622">
        <v>0</v>
      </c>
      <c r="I622">
        <v>0</v>
      </c>
      <c r="J622">
        <v>0</v>
      </c>
      <c r="K622">
        <v>0</v>
      </c>
      <c r="L622">
        <v>0.17986857120371499</v>
      </c>
    </row>
    <row r="623" spans="1:12" x14ac:dyDescent="0.55000000000000004">
      <c r="A623" t="s">
        <v>7925</v>
      </c>
      <c r="B623">
        <v>13</v>
      </c>
      <c r="C623">
        <v>0</v>
      </c>
      <c r="D623">
        <v>4</v>
      </c>
      <c r="E623" t="s">
        <v>32</v>
      </c>
      <c r="F623">
        <v>46</v>
      </c>
      <c r="G623">
        <v>4</v>
      </c>
      <c r="H623">
        <v>0</v>
      </c>
      <c r="I623">
        <v>0</v>
      </c>
      <c r="J623">
        <v>0</v>
      </c>
      <c r="K623">
        <v>0</v>
      </c>
      <c r="L623">
        <v>0.17986857120371499</v>
      </c>
    </row>
    <row r="624" spans="1:12" x14ac:dyDescent="0.55000000000000004">
      <c r="A624" t="s">
        <v>7934</v>
      </c>
      <c r="B624">
        <v>3</v>
      </c>
      <c r="C624">
        <v>0</v>
      </c>
      <c r="D624">
        <v>2</v>
      </c>
      <c r="E624" t="s">
        <v>32</v>
      </c>
      <c r="F624">
        <v>108</v>
      </c>
      <c r="G624">
        <v>2</v>
      </c>
      <c r="H624">
        <v>0</v>
      </c>
      <c r="I624">
        <v>0</v>
      </c>
      <c r="J624">
        <v>0</v>
      </c>
      <c r="K624">
        <v>0</v>
      </c>
      <c r="L624">
        <v>0.17986857120371499</v>
      </c>
    </row>
    <row r="625" spans="1:12" x14ac:dyDescent="0.55000000000000004">
      <c r="A625" t="s">
        <v>7957</v>
      </c>
      <c r="B625">
        <v>83</v>
      </c>
      <c r="C625">
        <v>0</v>
      </c>
      <c r="D625">
        <v>12</v>
      </c>
      <c r="E625" t="s">
        <v>32</v>
      </c>
      <c r="F625">
        <v>119</v>
      </c>
      <c r="G625">
        <v>12</v>
      </c>
      <c r="H625">
        <v>0</v>
      </c>
      <c r="I625">
        <v>0</v>
      </c>
      <c r="J625">
        <v>0</v>
      </c>
      <c r="K625">
        <v>0</v>
      </c>
      <c r="L625">
        <v>0.17986857120371499</v>
      </c>
    </row>
    <row r="626" spans="1:12" x14ac:dyDescent="0.55000000000000004">
      <c r="A626" t="s">
        <v>7966</v>
      </c>
      <c r="B626">
        <v>51</v>
      </c>
      <c r="C626">
        <v>0</v>
      </c>
      <c r="D626">
        <v>11</v>
      </c>
      <c r="E626" t="s">
        <v>32</v>
      </c>
      <c r="F626">
        <v>120</v>
      </c>
      <c r="G626">
        <v>11</v>
      </c>
      <c r="H626">
        <v>0</v>
      </c>
      <c r="I626">
        <v>0</v>
      </c>
      <c r="J626">
        <v>0</v>
      </c>
      <c r="K626">
        <v>0</v>
      </c>
      <c r="L626">
        <v>0.17986857120371499</v>
      </c>
    </row>
    <row r="627" spans="1:12" x14ac:dyDescent="0.55000000000000004">
      <c r="A627" t="s">
        <v>8029</v>
      </c>
      <c r="B627">
        <v>7</v>
      </c>
      <c r="C627">
        <v>0</v>
      </c>
      <c r="D627">
        <v>0</v>
      </c>
      <c r="E627" t="s">
        <v>32</v>
      </c>
      <c r="F627">
        <v>35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0.17986857120371499</v>
      </c>
    </row>
    <row r="628" spans="1:12" x14ac:dyDescent="0.55000000000000004">
      <c r="A628" t="s">
        <v>8033</v>
      </c>
      <c r="B628">
        <v>1</v>
      </c>
      <c r="C628">
        <v>0</v>
      </c>
      <c r="D628">
        <v>0</v>
      </c>
      <c r="E628" t="s">
        <v>32</v>
      </c>
      <c r="F628" t="e">
        <v>#N/A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0.17986857120371499</v>
      </c>
    </row>
    <row r="629" spans="1:12" x14ac:dyDescent="0.55000000000000004">
      <c r="A629" t="s">
        <v>8042</v>
      </c>
      <c r="B629">
        <v>35</v>
      </c>
      <c r="C629">
        <v>0</v>
      </c>
      <c r="D629">
        <v>4</v>
      </c>
      <c r="E629" t="s">
        <v>32</v>
      </c>
      <c r="F629">
        <v>31</v>
      </c>
      <c r="G629">
        <v>4</v>
      </c>
      <c r="H629">
        <v>0</v>
      </c>
      <c r="I629">
        <v>0</v>
      </c>
      <c r="J629">
        <v>0</v>
      </c>
      <c r="K629">
        <v>0</v>
      </c>
      <c r="L629">
        <v>0.17986857120371499</v>
      </c>
    </row>
    <row r="630" spans="1:12" x14ac:dyDescent="0.55000000000000004">
      <c r="A630" t="s">
        <v>8044</v>
      </c>
      <c r="B630">
        <v>36</v>
      </c>
      <c r="C630">
        <v>0</v>
      </c>
      <c r="D630">
        <v>20</v>
      </c>
      <c r="E630" t="s">
        <v>32</v>
      </c>
      <c r="F630">
        <v>100</v>
      </c>
      <c r="G630">
        <v>20</v>
      </c>
      <c r="H630">
        <v>0</v>
      </c>
      <c r="I630">
        <v>0</v>
      </c>
      <c r="J630">
        <v>0</v>
      </c>
      <c r="K630">
        <v>0</v>
      </c>
      <c r="L630">
        <v>0.17986857120371499</v>
      </c>
    </row>
    <row r="631" spans="1:12" x14ac:dyDescent="0.55000000000000004">
      <c r="A631" t="s">
        <v>8055</v>
      </c>
      <c r="B631">
        <v>2</v>
      </c>
      <c r="C631">
        <v>0</v>
      </c>
      <c r="D631">
        <v>1</v>
      </c>
      <c r="E631" t="s">
        <v>32</v>
      </c>
      <c r="F631">
        <v>17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0.17986857120371499</v>
      </c>
    </row>
    <row r="632" spans="1:12" x14ac:dyDescent="0.55000000000000004">
      <c r="A632" t="s">
        <v>8062</v>
      </c>
      <c r="B632">
        <v>12</v>
      </c>
      <c r="C632">
        <v>0</v>
      </c>
      <c r="D632">
        <v>0</v>
      </c>
      <c r="E632" t="s">
        <v>32</v>
      </c>
      <c r="F632">
        <v>26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0.17986857120371499</v>
      </c>
    </row>
    <row r="633" spans="1:12" x14ac:dyDescent="0.55000000000000004">
      <c r="A633" t="s">
        <v>8080</v>
      </c>
      <c r="B633">
        <v>42</v>
      </c>
      <c r="C633">
        <v>0</v>
      </c>
      <c r="D633">
        <v>21</v>
      </c>
      <c r="E633" t="s">
        <v>32</v>
      </c>
      <c r="F633">
        <v>36</v>
      </c>
      <c r="G633">
        <v>21</v>
      </c>
      <c r="H633">
        <v>0</v>
      </c>
      <c r="I633">
        <v>0</v>
      </c>
      <c r="J633">
        <v>0</v>
      </c>
      <c r="K633">
        <v>0</v>
      </c>
      <c r="L633">
        <v>0.17986857120371499</v>
      </c>
    </row>
    <row r="634" spans="1:12" x14ac:dyDescent="0.55000000000000004">
      <c r="A634" t="s">
        <v>8083</v>
      </c>
      <c r="B634">
        <v>16</v>
      </c>
      <c r="C634">
        <v>0</v>
      </c>
      <c r="D634">
        <v>40</v>
      </c>
      <c r="E634" t="s">
        <v>32</v>
      </c>
      <c r="F634">
        <v>30</v>
      </c>
      <c r="G634">
        <v>40</v>
      </c>
      <c r="H634">
        <v>0</v>
      </c>
      <c r="I634">
        <v>0</v>
      </c>
      <c r="J634">
        <v>0</v>
      </c>
      <c r="K634">
        <v>0</v>
      </c>
      <c r="L634">
        <v>0.17986857120371499</v>
      </c>
    </row>
    <row r="635" spans="1:12" x14ac:dyDescent="0.55000000000000004">
      <c r="A635" t="s">
        <v>8086</v>
      </c>
      <c r="B635">
        <v>5</v>
      </c>
      <c r="C635">
        <v>0</v>
      </c>
      <c r="D635">
        <v>0</v>
      </c>
      <c r="E635" t="s">
        <v>32</v>
      </c>
      <c r="F635">
        <v>20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0.17986857120371499</v>
      </c>
    </row>
    <row r="636" spans="1:12" x14ac:dyDescent="0.55000000000000004">
      <c r="A636" t="s">
        <v>8094</v>
      </c>
      <c r="B636">
        <v>39</v>
      </c>
      <c r="C636">
        <v>0</v>
      </c>
      <c r="D636">
        <v>3</v>
      </c>
      <c r="E636" t="s">
        <v>32</v>
      </c>
      <c r="F636">
        <v>25</v>
      </c>
      <c r="G636">
        <v>3</v>
      </c>
      <c r="H636">
        <v>0</v>
      </c>
      <c r="I636">
        <v>0</v>
      </c>
      <c r="J636">
        <v>0</v>
      </c>
      <c r="K636">
        <v>0</v>
      </c>
      <c r="L636">
        <v>0.17986857120371499</v>
      </c>
    </row>
    <row r="637" spans="1:12" x14ac:dyDescent="0.55000000000000004">
      <c r="A637" t="s">
        <v>8098</v>
      </c>
      <c r="B637">
        <v>7</v>
      </c>
      <c r="C637">
        <v>0</v>
      </c>
      <c r="D637">
        <v>0</v>
      </c>
      <c r="E637" t="s">
        <v>32</v>
      </c>
      <c r="F637">
        <v>30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0.17986857120371499</v>
      </c>
    </row>
    <row r="638" spans="1:12" x14ac:dyDescent="0.55000000000000004">
      <c r="A638" t="s">
        <v>8111</v>
      </c>
      <c r="B638">
        <v>15</v>
      </c>
      <c r="C638">
        <v>0</v>
      </c>
      <c r="D638">
        <v>0</v>
      </c>
      <c r="E638" t="s">
        <v>32</v>
      </c>
      <c r="F638">
        <v>15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0.17986857120371499</v>
      </c>
    </row>
    <row r="639" spans="1:12" x14ac:dyDescent="0.55000000000000004">
      <c r="A639" t="s">
        <v>8115</v>
      </c>
      <c r="B639">
        <v>93</v>
      </c>
      <c r="C639">
        <v>0</v>
      </c>
      <c r="D639">
        <v>60</v>
      </c>
      <c r="E639" t="s">
        <v>32</v>
      </c>
      <c r="F639" t="e">
        <v>#N/A</v>
      </c>
      <c r="G639">
        <v>60</v>
      </c>
      <c r="H639">
        <v>0</v>
      </c>
      <c r="I639">
        <v>0</v>
      </c>
      <c r="J639">
        <v>0</v>
      </c>
      <c r="K639">
        <v>0</v>
      </c>
      <c r="L639">
        <v>0.17986857120371499</v>
      </c>
    </row>
    <row r="640" spans="1:12" x14ac:dyDescent="0.55000000000000004">
      <c r="A640" t="s">
        <v>8123</v>
      </c>
      <c r="B640">
        <v>37</v>
      </c>
      <c r="C640">
        <v>0</v>
      </c>
      <c r="D640">
        <v>5</v>
      </c>
      <c r="E640" t="s">
        <v>32</v>
      </c>
      <c r="F640">
        <v>30</v>
      </c>
      <c r="G640">
        <v>5</v>
      </c>
      <c r="H640">
        <v>0</v>
      </c>
      <c r="I640">
        <v>0</v>
      </c>
      <c r="J640">
        <v>0</v>
      </c>
      <c r="K640">
        <v>0</v>
      </c>
      <c r="L640">
        <v>0.17986857120371499</v>
      </c>
    </row>
    <row r="641" spans="1:12" x14ac:dyDescent="0.55000000000000004">
      <c r="A641" t="s">
        <v>8126</v>
      </c>
      <c r="B641">
        <v>7</v>
      </c>
      <c r="C641">
        <v>0</v>
      </c>
      <c r="D641">
        <v>7</v>
      </c>
      <c r="E641" t="s">
        <v>33</v>
      </c>
      <c r="F641">
        <v>120</v>
      </c>
      <c r="G641">
        <v>7</v>
      </c>
      <c r="H641">
        <v>0</v>
      </c>
      <c r="I641">
        <v>0</v>
      </c>
      <c r="J641">
        <v>0</v>
      </c>
      <c r="K641">
        <v>0</v>
      </c>
      <c r="L641">
        <v>0.17986857120371499</v>
      </c>
    </row>
    <row r="642" spans="1:12" x14ac:dyDescent="0.55000000000000004">
      <c r="A642" t="s">
        <v>8145</v>
      </c>
      <c r="B642">
        <v>89</v>
      </c>
      <c r="C642">
        <v>0</v>
      </c>
      <c r="D642">
        <v>1</v>
      </c>
      <c r="E642" t="s">
        <v>33</v>
      </c>
      <c r="F642">
        <v>102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0.17986857120371499</v>
      </c>
    </row>
    <row r="643" spans="1:12" x14ac:dyDescent="0.55000000000000004">
      <c r="A643" t="s">
        <v>8154</v>
      </c>
      <c r="B643">
        <v>63</v>
      </c>
      <c r="C643">
        <v>0</v>
      </c>
      <c r="D643">
        <v>100</v>
      </c>
      <c r="E643" t="s">
        <v>33</v>
      </c>
      <c r="F643">
        <v>90</v>
      </c>
      <c r="G643">
        <v>100</v>
      </c>
      <c r="H643">
        <v>0</v>
      </c>
      <c r="I643">
        <v>0</v>
      </c>
      <c r="J643">
        <v>0</v>
      </c>
      <c r="K643">
        <v>0</v>
      </c>
      <c r="L643">
        <v>0.17986857120371499</v>
      </c>
    </row>
    <row r="644" spans="1:12" x14ac:dyDescent="0.55000000000000004">
      <c r="A644" t="s">
        <v>8164</v>
      </c>
      <c r="B644">
        <v>59</v>
      </c>
      <c r="C644">
        <v>0</v>
      </c>
      <c r="D644">
        <v>33</v>
      </c>
      <c r="E644" t="s">
        <v>33</v>
      </c>
      <c r="F644">
        <v>45</v>
      </c>
      <c r="G644">
        <v>33</v>
      </c>
      <c r="H644">
        <v>0</v>
      </c>
      <c r="I644">
        <v>0</v>
      </c>
      <c r="J644">
        <v>0</v>
      </c>
      <c r="K644">
        <v>0</v>
      </c>
      <c r="L644">
        <v>0.17986857120371499</v>
      </c>
    </row>
    <row r="645" spans="1:12" x14ac:dyDescent="0.55000000000000004">
      <c r="A645" t="s">
        <v>8167</v>
      </c>
      <c r="B645">
        <v>74</v>
      </c>
      <c r="C645">
        <v>0</v>
      </c>
      <c r="D645">
        <v>42</v>
      </c>
      <c r="E645" t="s">
        <v>33</v>
      </c>
      <c r="F645">
        <v>62</v>
      </c>
      <c r="G645">
        <v>42</v>
      </c>
      <c r="H645">
        <v>0</v>
      </c>
      <c r="I645">
        <v>0</v>
      </c>
      <c r="J645">
        <v>0</v>
      </c>
      <c r="K645">
        <v>0</v>
      </c>
      <c r="L645">
        <v>0.17986857120371499</v>
      </c>
    </row>
    <row r="646" spans="1:12" x14ac:dyDescent="0.55000000000000004">
      <c r="A646" t="s">
        <v>8170</v>
      </c>
      <c r="B646">
        <v>83</v>
      </c>
      <c r="C646">
        <v>0</v>
      </c>
      <c r="D646">
        <v>73</v>
      </c>
      <c r="E646" t="s">
        <v>33</v>
      </c>
      <c r="F646">
        <v>62</v>
      </c>
      <c r="G646">
        <v>73</v>
      </c>
      <c r="H646">
        <v>0</v>
      </c>
      <c r="I646">
        <v>0</v>
      </c>
      <c r="J646">
        <v>0</v>
      </c>
      <c r="K646">
        <v>0</v>
      </c>
      <c r="L646">
        <v>0.17986857120371499</v>
      </c>
    </row>
    <row r="647" spans="1:12" x14ac:dyDescent="0.55000000000000004">
      <c r="A647" t="s">
        <v>8206</v>
      </c>
      <c r="B647">
        <v>54</v>
      </c>
      <c r="C647">
        <v>0</v>
      </c>
      <c r="D647">
        <v>61</v>
      </c>
      <c r="E647" t="s">
        <v>35</v>
      </c>
      <c r="F647">
        <v>85</v>
      </c>
      <c r="G647">
        <v>61</v>
      </c>
      <c r="H647">
        <v>0</v>
      </c>
      <c r="I647">
        <v>0</v>
      </c>
      <c r="J647">
        <v>0</v>
      </c>
      <c r="K647">
        <v>0</v>
      </c>
      <c r="L647">
        <v>0.17986857120371499</v>
      </c>
    </row>
    <row r="648" spans="1:12" x14ac:dyDescent="0.55000000000000004">
      <c r="A648" t="s">
        <v>8258</v>
      </c>
      <c r="B648">
        <v>91</v>
      </c>
      <c r="C648">
        <v>0</v>
      </c>
      <c r="D648">
        <v>38</v>
      </c>
      <c r="E648" t="s">
        <v>35</v>
      </c>
      <c r="F648">
        <v>280</v>
      </c>
      <c r="G648">
        <v>38</v>
      </c>
      <c r="H648">
        <v>0</v>
      </c>
      <c r="I648">
        <v>0</v>
      </c>
      <c r="J648">
        <v>0</v>
      </c>
      <c r="K648">
        <v>0</v>
      </c>
      <c r="L648">
        <v>0.17986857120371499</v>
      </c>
    </row>
    <row r="649" spans="1:12" x14ac:dyDescent="0.55000000000000004">
      <c r="A649" t="s">
        <v>8271</v>
      </c>
      <c r="B649">
        <v>63</v>
      </c>
      <c r="C649">
        <v>0</v>
      </c>
      <c r="D649">
        <v>56</v>
      </c>
      <c r="E649" t="s">
        <v>35</v>
      </c>
      <c r="F649">
        <v>87</v>
      </c>
      <c r="G649">
        <v>56</v>
      </c>
      <c r="H649">
        <v>0</v>
      </c>
      <c r="I649">
        <v>0</v>
      </c>
      <c r="J649">
        <v>0</v>
      </c>
      <c r="K649">
        <v>0</v>
      </c>
      <c r="L649">
        <v>0.17986857120371499</v>
      </c>
    </row>
    <row r="650" spans="1:12" x14ac:dyDescent="0.55000000000000004">
      <c r="A650" t="s">
        <v>8292</v>
      </c>
      <c r="B650">
        <v>67</v>
      </c>
      <c r="C650">
        <v>0</v>
      </c>
      <c r="D650">
        <v>77</v>
      </c>
      <c r="E650" t="s">
        <v>35</v>
      </c>
      <c r="F650">
        <v>200</v>
      </c>
      <c r="G650">
        <v>77</v>
      </c>
      <c r="H650">
        <v>0</v>
      </c>
      <c r="I650">
        <v>0</v>
      </c>
      <c r="J650">
        <v>0</v>
      </c>
      <c r="K650">
        <v>0</v>
      </c>
      <c r="L650">
        <v>0.17986857120371499</v>
      </c>
    </row>
    <row r="651" spans="1:12" x14ac:dyDescent="0.55000000000000004">
      <c r="A651" t="s">
        <v>8325</v>
      </c>
      <c r="B651">
        <v>69</v>
      </c>
      <c r="C651">
        <v>0</v>
      </c>
      <c r="D651">
        <v>75</v>
      </c>
      <c r="E651" t="s">
        <v>35</v>
      </c>
      <c r="F651">
        <v>120</v>
      </c>
      <c r="G651">
        <v>75</v>
      </c>
      <c r="H651">
        <v>0</v>
      </c>
      <c r="I651">
        <v>0</v>
      </c>
      <c r="J651">
        <v>0</v>
      </c>
      <c r="K651">
        <v>0</v>
      </c>
      <c r="L651">
        <v>0.17986857120371499</v>
      </c>
    </row>
    <row r="652" spans="1:12" x14ac:dyDescent="0.55000000000000004">
      <c r="A652" t="s">
        <v>8328</v>
      </c>
      <c r="B652">
        <v>99</v>
      </c>
      <c r="C652">
        <v>0</v>
      </c>
      <c r="D652">
        <v>32</v>
      </c>
      <c r="E652" t="s">
        <v>35</v>
      </c>
      <c r="F652">
        <v>200</v>
      </c>
      <c r="G652">
        <v>32</v>
      </c>
      <c r="H652">
        <v>0</v>
      </c>
      <c r="I652">
        <v>0</v>
      </c>
      <c r="J652">
        <v>0</v>
      </c>
      <c r="K652">
        <v>0</v>
      </c>
      <c r="L652">
        <v>0.17986857120371499</v>
      </c>
    </row>
    <row r="653" spans="1:12" x14ac:dyDescent="0.55000000000000004">
      <c r="A653" t="s">
        <v>8350</v>
      </c>
      <c r="B653">
        <v>54</v>
      </c>
      <c r="C653">
        <v>0</v>
      </c>
      <c r="D653">
        <v>29</v>
      </c>
      <c r="E653" t="s">
        <v>35</v>
      </c>
      <c r="F653">
        <v>240</v>
      </c>
      <c r="G653">
        <v>29</v>
      </c>
      <c r="H653">
        <v>0</v>
      </c>
      <c r="I653">
        <v>0</v>
      </c>
      <c r="J653">
        <v>0</v>
      </c>
      <c r="K653">
        <v>0</v>
      </c>
      <c r="L653">
        <v>0.17986857120371499</v>
      </c>
    </row>
    <row r="654" spans="1:12" x14ac:dyDescent="0.55000000000000004">
      <c r="A654" t="s">
        <v>8412</v>
      </c>
      <c r="B654">
        <v>8</v>
      </c>
      <c r="C654">
        <v>0</v>
      </c>
      <c r="D654">
        <v>37</v>
      </c>
      <c r="E654" t="s">
        <v>35</v>
      </c>
      <c r="F654">
        <v>34</v>
      </c>
      <c r="G654">
        <v>37</v>
      </c>
      <c r="H654">
        <v>0</v>
      </c>
      <c r="I654">
        <v>0</v>
      </c>
      <c r="J654">
        <v>0</v>
      </c>
      <c r="K654">
        <v>0</v>
      </c>
      <c r="L654">
        <v>0.17986857120371499</v>
      </c>
    </row>
    <row r="655" spans="1:12" x14ac:dyDescent="0.55000000000000004">
      <c r="A655" t="s">
        <v>8462</v>
      </c>
      <c r="B655">
        <v>22</v>
      </c>
      <c r="C655">
        <v>0</v>
      </c>
      <c r="D655">
        <v>33</v>
      </c>
      <c r="E655" t="s">
        <v>35</v>
      </c>
      <c r="F655">
        <v>58</v>
      </c>
      <c r="G655">
        <v>33</v>
      </c>
      <c r="H655">
        <v>0</v>
      </c>
      <c r="I655">
        <v>0</v>
      </c>
      <c r="J655">
        <v>0</v>
      </c>
      <c r="K655">
        <v>0</v>
      </c>
      <c r="L655">
        <v>0.17986857120371499</v>
      </c>
    </row>
    <row r="656" spans="1:12" x14ac:dyDescent="0.55000000000000004">
      <c r="A656" t="s">
        <v>8463</v>
      </c>
      <c r="B656">
        <v>4</v>
      </c>
      <c r="C656">
        <v>0</v>
      </c>
      <c r="D656">
        <v>26</v>
      </c>
      <c r="E656" t="s">
        <v>35</v>
      </c>
      <c r="F656">
        <v>257</v>
      </c>
      <c r="G656">
        <v>26</v>
      </c>
      <c r="H656">
        <v>0</v>
      </c>
      <c r="I656">
        <v>0</v>
      </c>
      <c r="J656">
        <v>0</v>
      </c>
      <c r="K656">
        <v>0</v>
      </c>
      <c r="L656">
        <v>0.17986857120371499</v>
      </c>
    </row>
    <row r="657" spans="1:12" x14ac:dyDescent="0.55000000000000004">
      <c r="A657" t="s">
        <v>8512</v>
      </c>
      <c r="B657">
        <v>17</v>
      </c>
      <c r="C657">
        <v>0</v>
      </c>
      <c r="D657">
        <v>34</v>
      </c>
      <c r="E657" t="s">
        <v>35</v>
      </c>
      <c r="F657">
        <v>40</v>
      </c>
      <c r="G657">
        <v>34</v>
      </c>
      <c r="H657">
        <v>0</v>
      </c>
      <c r="I657">
        <v>0</v>
      </c>
      <c r="J657">
        <v>0</v>
      </c>
      <c r="K657">
        <v>0</v>
      </c>
      <c r="L657">
        <v>0.17986857120371499</v>
      </c>
    </row>
    <row r="658" spans="1:12" x14ac:dyDescent="0.55000000000000004">
      <c r="A658" t="s">
        <v>8541</v>
      </c>
      <c r="B658">
        <v>6</v>
      </c>
      <c r="C658">
        <v>0</v>
      </c>
      <c r="D658">
        <v>19</v>
      </c>
      <c r="E658" t="s">
        <v>35</v>
      </c>
      <c r="F658" t="e">
        <v>#N/A</v>
      </c>
      <c r="G658">
        <v>19</v>
      </c>
      <c r="H658">
        <v>0</v>
      </c>
      <c r="I658">
        <v>0</v>
      </c>
      <c r="J658">
        <v>0</v>
      </c>
      <c r="K658">
        <v>0</v>
      </c>
      <c r="L658">
        <v>0.17986857120371499</v>
      </c>
    </row>
    <row r="659" spans="1:12" x14ac:dyDescent="0.55000000000000004">
      <c r="A659" t="s">
        <v>8556</v>
      </c>
      <c r="B659">
        <v>28</v>
      </c>
      <c r="C659">
        <v>0</v>
      </c>
      <c r="D659">
        <v>10</v>
      </c>
      <c r="E659" t="s">
        <v>35</v>
      </c>
      <c r="F659">
        <v>54</v>
      </c>
      <c r="G659">
        <v>10</v>
      </c>
      <c r="H659">
        <v>0</v>
      </c>
      <c r="I659">
        <v>0</v>
      </c>
      <c r="J659">
        <v>0</v>
      </c>
      <c r="K659">
        <v>0</v>
      </c>
      <c r="L659">
        <v>0.17986857120371499</v>
      </c>
    </row>
    <row r="660" spans="1:12" x14ac:dyDescent="0.55000000000000004">
      <c r="A660" t="s">
        <v>8580</v>
      </c>
      <c r="B660">
        <v>42</v>
      </c>
      <c r="C660">
        <v>0</v>
      </c>
      <c r="D660">
        <v>40</v>
      </c>
      <c r="E660" t="s">
        <v>35</v>
      </c>
      <c r="F660">
        <v>112</v>
      </c>
      <c r="G660">
        <v>40</v>
      </c>
      <c r="H660">
        <v>0</v>
      </c>
      <c r="I660">
        <v>0</v>
      </c>
      <c r="J660">
        <v>0</v>
      </c>
      <c r="K660">
        <v>0</v>
      </c>
      <c r="L660">
        <v>0.17986857120371499</v>
      </c>
    </row>
    <row r="661" spans="1:12" x14ac:dyDescent="0.55000000000000004">
      <c r="A661" t="s">
        <v>8594</v>
      </c>
      <c r="B661">
        <v>47</v>
      </c>
      <c r="C661">
        <v>0</v>
      </c>
      <c r="D661">
        <v>9</v>
      </c>
      <c r="E661" t="s">
        <v>35</v>
      </c>
      <c r="F661">
        <v>66</v>
      </c>
      <c r="G661">
        <v>9</v>
      </c>
      <c r="H661">
        <v>0</v>
      </c>
      <c r="I661">
        <v>0</v>
      </c>
      <c r="J661">
        <v>0</v>
      </c>
      <c r="K661">
        <v>0</v>
      </c>
      <c r="L661">
        <v>0.17986857120371499</v>
      </c>
    </row>
    <row r="662" spans="1:12" x14ac:dyDescent="0.55000000000000004">
      <c r="A662" t="s">
        <v>8609</v>
      </c>
      <c r="B662">
        <v>68</v>
      </c>
      <c r="C662">
        <v>0</v>
      </c>
      <c r="D662">
        <v>2</v>
      </c>
      <c r="E662" t="s">
        <v>35</v>
      </c>
      <c r="F662" t="e">
        <v>#N/A</v>
      </c>
      <c r="G662">
        <v>2</v>
      </c>
      <c r="H662">
        <v>0</v>
      </c>
      <c r="I662">
        <v>0</v>
      </c>
      <c r="J662">
        <v>0</v>
      </c>
      <c r="K662">
        <v>0</v>
      </c>
      <c r="L662">
        <v>0.17986857120371499</v>
      </c>
    </row>
    <row r="663" spans="1:12" x14ac:dyDescent="0.55000000000000004">
      <c r="A663" t="s">
        <v>8624</v>
      </c>
      <c r="B663">
        <v>41</v>
      </c>
      <c r="C663">
        <v>0</v>
      </c>
      <c r="D663">
        <v>166</v>
      </c>
      <c r="E663" t="s">
        <v>35</v>
      </c>
      <c r="F663">
        <v>205</v>
      </c>
      <c r="G663">
        <v>166</v>
      </c>
      <c r="H663">
        <v>0</v>
      </c>
      <c r="I663">
        <v>0</v>
      </c>
      <c r="J663">
        <v>0</v>
      </c>
      <c r="K663">
        <v>0</v>
      </c>
      <c r="L663">
        <v>0.17986857120371499</v>
      </c>
    </row>
    <row r="664" spans="1:12" x14ac:dyDescent="0.55000000000000004">
      <c r="A664" t="s">
        <v>8628</v>
      </c>
      <c r="B664">
        <v>86</v>
      </c>
      <c r="C664">
        <v>0</v>
      </c>
      <c r="D664">
        <v>4</v>
      </c>
      <c r="E664" t="s">
        <v>35</v>
      </c>
      <c r="F664" t="e">
        <v>#N/A</v>
      </c>
      <c r="G664">
        <v>4</v>
      </c>
      <c r="H664">
        <v>0</v>
      </c>
      <c r="I664">
        <v>0</v>
      </c>
      <c r="J664">
        <v>0</v>
      </c>
      <c r="K664">
        <v>0</v>
      </c>
      <c r="L664">
        <v>0.17986857120371499</v>
      </c>
    </row>
    <row r="665" spans="1:12" x14ac:dyDescent="0.55000000000000004">
      <c r="A665" t="s">
        <v>8638</v>
      </c>
      <c r="B665">
        <v>25</v>
      </c>
      <c r="C665">
        <v>0</v>
      </c>
      <c r="D665">
        <v>96</v>
      </c>
      <c r="E665" t="s">
        <v>35</v>
      </c>
      <c r="F665">
        <v>48</v>
      </c>
      <c r="G665">
        <v>96</v>
      </c>
      <c r="H665">
        <v>0</v>
      </c>
      <c r="I665">
        <v>0</v>
      </c>
      <c r="J665">
        <v>0</v>
      </c>
      <c r="K665">
        <v>0</v>
      </c>
      <c r="L665">
        <v>0.17986857120371499</v>
      </c>
    </row>
    <row r="666" spans="1:12" x14ac:dyDescent="0.55000000000000004">
      <c r="A666" t="s">
        <v>8663</v>
      </c>
      <c r="B666">
        <v>2</v>
      </c>
      <c r="C666">
        <v>0</v>
      </c>
      <c r="D666">
        <v>0</v>
      </c>
      <c r="E666" t="s">
        <v>35</v>
      </c>
      <c r="F666">
        <v>21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0.17986857120371499</v>
      </c>
    </row>
    <row r="667" spans="1:12" x14ac:dyDescent="0.55000000000000004">
      <c r="A667" t="s">
        <v>8664</v>
      </c>
      <c r="B667">
        <v>24</v>
      </c>
      <c r="C667">
        <v>0</v>
      </c>
      <c r="D667">
        <v>0</v>
      </c>
      <c r="E667" t="s">
        <v>35</v>
      </c>
      <c r="F667">
        <v>24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0.17986857120371499</v>
      </c>
    </row>
    <row r="668" spans="1:12" x14ac:dyDescent="0.55000000000000004">
      <c r="A668" t="s">
        <v>8671</v>
      </c>
      <c r="B668">
        <v>80</v>
      </c>
      <c r="C668">
        <v>0</v>
      </c>
      <c r="D668">
        <v>3</v>
      </c>
      <c r="E668" t="s">
        <v>35</v>
      </c>
      <c r="F668">
        <v>92</v>
      </c>
      <c r="G668">
        <v>3</v>
      </c>
      <c r="H668">
        <v>0</v>
      </c>
      <c r="I668">
        <v>0</v>
      </c>
      <c r="J668">
        <v>0</v>
      </c>
      <c r="K668">
        <v>0</v>
      </c>
      <c r="L668">
        <v>0.17986857120371499</v>
      </c>
    </row>
    <row r="669" spans="1:12" x14ac:dyDescent="0.55000000000000004">
      <c r="A669" t="s">
        <v>8686</v>
      </c>
      <c r="B669">
        <v>2</v>
      </c>
      <c r="C669">
        <v>0</v>
      </c>
      <c r="D669">
        <v>12</v>
      </c>
      <c r="E669" t="s">
        <v>35</v>
      </c>
      <c r="F669">
        <v>30</v>
      </c>
      <c r="G669">
        <v>12</v>
      </c>
      <c r="H669">
        <v>0</v>
      </c>
      <c r="I669">
        <v>0</v>
      </c>
      <c r="J669">
        <v>0</v>
      </c>
      <c r="K669">
        <v>0</v>
      </c>
      <c r="L669">
        <v>0.17986857120371499</v>
      </c>
    </row>
    <row r="670" spans="1:12" x14ac:dyDescent="0.55000000000000004">
      <c r="A670" t="s">
        <v>8687</v>
      </c>
      <c r="B670">
        <v>10</v>
      </c>
      <c r="C670">
        <v>0</v>
      </c>
      <c r="D670">
        <v>0</v>
      </c>
      <c r="E670" t="s">
        <v>35</v>
      </c>
      <c r="F670" t="e">
        <v>#N/A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0.17986857120371499</v>
      </c>
    </row>
    <row r="671" spans="1:12" x14ac:dyDescent="0.55000000000000004">
      <c r="A671" t="s">
        <v>8688</v>
      </c>
      <c r="B671">
        <v>8</v>
      </c>
      <c r="C671">
        <v>0</v>
      </c>
      <c r="D671">
        <v>1</v>
      </c>
      <c r="E671" t="s">
        <v>35</v>
      </c>
      <c r="F671">
        <v>16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0.17986857120371499</v>
      </c>
    </row>
    <row r="672" spans="1:12" x14ac:dyDescent="0.55000000000000004">
      <c r="A672" t="s">
        <v>8694</v>
      </c>
      <c r="B672">
        <v>10</v>
      </c>
      <c r="C672">
        <v>0</v>
      </c>
      <c r="D672">
        <v>0</v>
      </c>
      <c r="E672" t="s">
        <v>35</v>
      </c>
      <c r="F672">
        <v>12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0.17986857120371499</v>
      </c>
    </row>
    <row r="673" spans="1:12" x14ac:dyDescent="0.55000000000000004">
      <c r="A673" t="s">
        <v>8695</v>
      </c>
      <c r="B673">
        <v>35</v>
      </c>
      <c r="C673">
        <v>0</v>
      </c>
      <c r="D673">
        <v>0</v>
      </c>
      <c r="E673" t="s">
        <v>35</v>
      </c>
      <c r="F673">
        <v>20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0.17986857120371499</v>
      </c>
    </row>
    <row r="674" spans="1:12" x14ac:dyDescent="0.55000000000000004">
      <c r="A674" t="s">
        <v>8696</v>
      </c>
      <c r="B674">
        <v>3</v>
      </c>
      <c r="C674">
        <v>0</v>
      </c>
      <c r="D674">
        <v>0</v>
      </c>
      <c r="E674" t="s">
        <v>35</v>
      </c>
      <c r="F674" t="e">
        <v>#N/A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0.17986857120371499</v>
      </c>
    </row>
    <row r="675" spans="1:12" x14ac:dyDescent="0.55000000000000004">
      <c r="A675" t="s">
        <v>8697</v>
      </c>
      <c r="B675">
        <v>19</v>
      </c>
      <c r="C675">
        <v>0</v>
      </c>
      <c r="D675">
        <v>0</v>
      </c>
      <c r="E675" t="s">
        <v>35</v>
      </c>
      <c r="F675">
        <v>24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0.17986857120371499</v>
      </c>
    </row>
    <row r="676" spans="1:12" x14ac:dyDescent="0.55000000000000004">
      <c r="A676" t="s">
        <v>8698</v>
      </c>
      <c r="B676">
        <v>1</v>
      </c>
      <c r="C676">
        <v>0</v>
      </c>
      <c r="D676">
        <v>4</v>
      </c>
      <c r="E676" t="s">
        <v>35</v>
      </c>
      <c r="F676">
        <v>24</v>
      </c>
      <c r="G676">
        <v>4</v>
      </c>
      <c r="H676">
        <v>0</v>
      </c>
      <c r="I676">
        <v>0</v>
      </c>
      <c r="J676">
        <v>0</v>
      </c>
      <c r="K676">
        <v>0</v>
      </c>
      <c r="L676">
        <v>0.17986857120371499</v>
      </c>
    </row>
    <row r="677" spans="1:12" x14ac:dyDescent="0.55000000000000004">
      <c r="A677" t="s">
        <v>8699</v>
      </c>
      <c r="B677">
        <v>18</v>
      </c>
      <c r="C677">
        <v>0</v>
      </c>
      <c r="D677">
        <v>0</v>
      </c>
      <c r="E677" t="s">
        <v>35</v>
      </c>
      <c r="F677" t="e">
        <v>#N/A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0.17986857120371499</v>
      </c>
    </row>
    <row r="678" spans="1:12" x14ac:dyDescent="0.55000000000000004">
      <c r="A678" t="s">
        <v>8701</v>
      </c>
      <c r="B678">
        <v>30</v>
      </c>
      <c r="C678">
        <v>0</v>
      </c>
      <c r="D678">
        <v>1</v>
      </c>
      <c r="E678" t="s">
        <v>35</v>
      </c>
      <c r="F678">
        <v>129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0.17986857120371499</v>
      </c>
    </row>
    <row r="679" spans="1:12" x14ac:dyDescent="0.55000000000000004">
      <c r="A679" t="s">
        <v>8702</v>
      </c>
      <c r="B679">
        <v>30</v>
      </c>
      <c r="C679">
        <v>0</v>
      </c>
      <c r="D679">
        <v>5</v>
      </c>
      <c r="E679" t="s">
        <v>35</v>
      </c>
      <c r="F679" t="e">
        <v>#N/A</v>
      </c>
      <c r="G679">
        <v>5</v>
      </c>
      <c r="H679">
        <v>0</v>
      </c>
      <c r="I679">
        <v>0</v>
      </c>
      <c r="J679">
        <v>0</v>
      </c>
      <c r="K679">
        <v>0</v>
      </c>
      <c r="L679">
        <v>0.17986857120371499</v>
      </c>
    </row>
    <row r="680" spans="1:12" x14ac:dyDescent="0.55000000000000004">
      <c r="A680" t="s">
        <v>8727</v>
      </c>
      <c r="B680">
        <v>54</v>
      </c>
      <c r="C680">
        <v>0</v>
      </c>
      <c r="D680">
        <v>6</v>
      </c>
      <c r="E680" t="s">
        <v>28</v>
      </c>
      <c r="F680">
        <v>125</v>
      </c>
      <c r="G680">
        <v>6</v>
      </c>
      <c r="H680">
        <v>0</v>
      </c>
      <c r="I680">
        <v>0</v>
      </c>
      <c r="J680">
        <v>0</v>
      </c>
      <c r="K680">
        <v>0</v>
      </c>
      <c r="L680">
        <v>0.17986857120371499</v>
      </c>
    </row>
    <row r="681" spans="1:12" x14ac:dyDescent="0.55000000000000004">
      <c r="A681" t="s">
        <v>8740</v>
      </c>
      <c r="B681">
        <v>13</v>
      </c>
      <c r="C681">
        <v>0</v>
      </c>
      <c r="D681">
        <v>0</v>
      </c>
      <c r="E681" t="s">
        <v>28</v>
      </c>
      <c r="F681">
        <v>35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0.17986857120371499</v>
      </c>
    </row>
    <row r="682" spans="1:12" x14ac:dyDescent="0.55000000000000004">
      <c r="A682" t="s">
        <v>8747</v>
      </c>
      <c r="B682">
        <v>61</v>
      </c>
      <c r="C682">
        <v>0</v>
      </c>
      <c r="D682">
        <v>52</v>
      </c>
      <c r="E682" t="s">
        <v>28</v>
      </c>
      <c r="F682">
        <v>60</v>
      </c>
      <c r="G682">
        <v>52</v>
      </c>
      <c r="H682">
        <v>0</v>
      </c>
      <c r="I682">
        <v>0</v>
      </c>
      <c r="J682">
        <v>0</v>
      </c>
      <c r="K682">
        <v>0</v>
      </c>
      <c r="L682">
        <v>0.17986857120371499</v>
      </c>
    </row>
    <row r="683" spans="1:12" x14ac:dyDescent="0.55000000000000004">
      <c r="A683" t="s">
        <v>8766</v>
      </c>
      <c r="B683">
        <v>10</v>
      </c>
      <c r="C683">
        <v>0</v>
      </c>
      <c r="D683">
        <v>18</v>
      </c>
      <c r="E683" t="s">
        <v>28</v>
      </c>
      <c r="F683">
        <v>58</v>
      </c>
      <c r="G683">
        <v>18</v>
      </c>
      <c r="H683">
        <v>0</v>
      </c>
      <c r="I683">
        <v>0</v>
      </c>
      <c r="J683">
        <v>0</v>
      </c>
      <c r="K683">
        <v>0</v>
      </c>
      <c r="L683">
        <v>0.17986857120371499</v>
      </c>
    </row>
    <row r="684" spans="1:12" x14ac:dyDescent="0.55000000000000004">
      <c r="A684" t="s">
        <v>8799</v>
      </c>
      <c r="B684">
        <v>54</v>
      </c>
      <c r="C684">
        <v>0</v>
      </c>
      <c r="D684">
        <v>20</v>
      </c>
      <c r="E684" t="s">
        <v>28</v>
      </c>
      <c r="F684">
        <v>104</v>
      </c>
      <c r="G684">
        <v>20</v>
      </c>
      <c r="H684">
        <v>0</v>
      </c>
      <c r="I684">
        <v>0</v>
      </c>
      <c r="J684">
        <v>0</v>
      </c>
      <c r="K684">
        <v>0</v>
      </c>
      <c r="L684">
        <v>0.17986857120371499</v>
      </c>
    </row>
    <row r="685" spans="1:12" x14ac:dyDescent="0.55000000000000004">
      <c r="A685" t="s">
        <v>8850</v>
      </c>
      <c r="B685">
        <v>6</v>
      </c>
      <c r="C685">
        <v>0</v>
      </c>
      <c r="D685">
        <v>38</v>
      </c>
      <c r="E685" t="s">
        <v>28</v>
      </c>
      <c r="F685">
        <v>42</v>
      </c>
      <c r="G685">
        <v>38</v>
      </c>
      <c r="H685">
        <v>0</v>
      </c>
      <c r="I685">
        <v>0</v>
      </c>
      <c r="J685">
        <v>0</v>
      </c>
      <c r="K685">
        <v>0</v>
      </c>
      <c r="L685">
        <v>0.17986857120371499</v>
      </c>
    </row>
    <row r="686" spans="1:12" x14ac:dyDescent="0.55000000000000004">
      <c r="A686" t="s">
        <v>8855</v>
      </c>
      <c r="B686">
        <v>39</v>
      </c>
      <c r="C686">
        <v>0</v>
      </c>
      <c r="D686">
        <v>7</v>
      </c>
      <c r="E686" t="s">
        <v>28</v>
      </c>
      <c r="F686">
        <v>50</v>
      </c>
      <c r="G686">
        <v>7</v>
      </c>
      <c r="H686">
        <v>0</v>
      </c>
      <c r="I686">
        <v>0</v>
      </c>
      <c r="J686">
        <v>0</v>
      </c>
      <c r="K686">
        <v>0</v>
      </c>
      <c r="L686">
        <v>0.17986857120371499</v>
      </c>
    </row>
    <row r="687" spans="1:12" x14ac:dyDescent="0.55000000000000004">
      <c r="A687" t="s">
        <v>8861</v>
      </c>
      <c r="B687">
        <v>93</v>
      </c>
      <c r="C687">
        <v>0</v>
      </c>
      <c r="D687">
        <v>26</v>
      </c>
      <c r="E687" t="s">
        <v>28</v>
      </c>
      <c r="F687">
        <v>78</v>
      </c>
      <c r="G687">
        <v>26</v>
      </c>
      <c r="H687">
        <v>0</v>
      </c>
      <c r="I687">
        <v>0</v>
      </c>
      <c r="J687">
        <v>0</v>
      </c>
      <c r="K687">
        <v>0</v>
      </c>
      <c r="L687">
        <v>0.17986857120371499</v>
      </c>
    </row>
    <row r="688" spans="1:12" x14ac:dyDescent="0.55000000000000004">
      <c r="A688" t="s">
        <v>8870</v>
      </c>
      <c r="B688">
        <v>10</v>
      </c>
      <c r="C688">
        <v>0</v>
      </c>
      <c r="D688">
        <v>1</v>
      </c>
      <c r="E688" t="s">
        <v>28</v>
      </c>
      <c r="F688">
        <v>23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0.17986857120371499</v>
      </c>
    </row>
    <row r="689" spans="1:12" x14ac:dyDescent="0.55000000000000004">
      <c r="A689" t="s">
        <v>8883</v>
      </c>
      <c r="B689">
        <v>75</v>
      </c>
      <c r="C689">
        <v>0</v>
      </c>
      <c r="D689">
        <v>19</v>
      </c>
      <c r="E689" t="s">
        <v>28</v>
      </c>
      <c r="F689">
        <v>105</v>
      </c>
      <c r="G689">
        <v>19</v>
      </c>
      <c r="H689">
        <v>0</v>
      </c>
      <c r="I689">
        <v>0</v>
      </c>
      <c r="J689">
        <v>0</v>
      </c>
      <c r="K689">
        <v>0</v>
      </c>
      <c r="L689">
        <v>0.17986857120371499</v>
      </c>
    </row>
    <row r="690" spans="1:12" x14ac:dyDescent="0.55000000000000004">
      <c r="A690" t="s">
        <v>8901</v>
      </c>
      <c r="B690">
        <v>13</v>
      </c>
      <c r="C690">
        <v>0</v>
      </c>
      <c r="D690">
        <v>4</v>
      </c>
      <c r="E690" t="s">
        <v>28</v>
      </c>
      <c r="F690">
        <v>90</v>
      </c>
      <c r="G690">
        <v>4</v>
      </c>
      <c r="H690">
        <v>0</v>
      </c>
      <c r="I690">
        <v>0</v>
      </c>
      <c r="J690">
        <v>0</v>
      </c>
      <c r="K690">
        <v>0</v>
      </c>
      <c r="L690">
        <v>0.17986857120371499</v>
      </c>
    </row>
    <row r="691" spans="1:12" x14ac:dyDescent="0.55000000000000004">
      <c r="A691" t="s">
        <v>8933</v>
      </c>
      <c r="B691">
        <v>44</v>
      </c>
      <c r="C691">
        <v>0</v>
      </c>
      <c r="D691">
        <v>18</v>
      </c>
      <c r="E691" t="s">
        <v>28</v>
      </c>
      <c r="F691">
        <v>110</v>
      </c>
      <c r="G691">
        <v>18</v>
      </c>
      <c r="H691">
        <v>0</v>
      </c>
      <c r="I691">
        <v>0</v>
      </c>
      <c r="J691">
        <v>0</v>
      </c>
      <c r="K691">
        <v>0</v>
      </c>
      <c r="L691">
        <v>0.17986857120371499</v>
      </c>
    </row>
    <row r="692" spans="1:12" x14ac:dyDescent="0.55000000000000004">
      <c r="A692" t="s">
        <v>8945</v>
      </c>
      <c r="B692">
        <v>42</v>
      </c>
      <c r="C692">
        <v>0</v>
      </c>
      <c r="D692">
        <v>20</v>
      </c>
      <c r="E692" t="s">
        <v>28</v>
      </c>
      <c r="F692">
        <v>64</v>
      </c>
      <c r="G692">
        <v>20</v>
      </c>
      <c r="H692">
        <v>0</v>
      </c>
      <c r="I692">
        <v>0</v>
      </c>
      <c r="J692">
        <v>0</v>
      </c>
      <c r="K692">
        <v>0</v>
      </c>
      <c r="L692">
        <v>0.17986857120371499</v>
      </c>
    </row>
    <row r="693" spans="1:12" x14ac:dyDescent="0.55000000000000004">
      <c r="A693" t="s">
        <v>8951</v>
      </c>
      <c r="B693">
        <v>67</v>
      </c>
      <c r="C693">
        <v>0</v>
      </c>
      <c r="D693">
        <v>3</v>
      </c>
      <c r="E693" t="s">
        <v>28</v>
      </c>
      <c r="F693">
        <v>56</v>
      </c>
      <c r="G693">
        <v>3</v>
      </c>
      <c r="H693">
        <v>0</v>
      </c>
      <c r="I693">
        <v>0</v>
      </c>
      <c r="J693">
        <v>0</v>
      </c>
      <c r="K693">
        <v>0</v>
      </c>
      <c r="L693">
        <v>0.17986857120371499</v>
      </c>
    </row>
    <row r="694" spans="1:12" x14ac:dyDescent="0.55000000000000004">
      <c r="A694" t="s">
        <v>8953</v>
      </c>
      <c r="B694">
        <v>2</v>
      </c>
      <c r="C694">
        <v>0</v>
      </c>
      <c r="D694">
        <v>0</v>
      </c>
      <c r="E694" t="s">
        <v>28</v>
      </c>
      <c r="F694">
        <v>10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0.17986857120371499</v>
      </c>
    </row>
    <row r="695" spans="1:12" x14ac:dyDescent="0.55000000000000004">
      <c r="A695" t="s">
        <v>8961</v>
      </c>
      <c r="B695">
        <v>25</v>
      </c>
      <c r="C695">
        <v>0</v>
      </c>
      <c r="D695">
        <v>7</v>
      </c>
      <c r="E695" t="s">
        <v>28</v>
      </c>
      <c r="F695">
        <v>50</v>
      </c>
      <c r="G695">
        <v>7</v>
      </c>
      <c r="H695">
        <v>0</v>
      </c>
      <c r="I695">
        <v>0</v>
      </c>
      <c r="J695">
        <v>0</v>
      </c>
      <c r="K695">
        <v>0</v>
      </c>
      <c r="L695">
        <v>0.17986857120371499</v>
      </c>
    </row>
    <row r="696" spans="1:12" x14ac:dyDescent="0.55000000000000004">
      <c r="A696" t="s">
        <v>8978</v>
      </c>
      <c r="B696">
        <v>21</v>
      </c>
      <c r="C696">
        <v>0</v>
      </c>
      <c r="D696">
        <v>51</v>
      </c>
      <c r="E696" t="s">
        <v>28</v>
      </c>
      <c r="F696">
        <v>36</v>
      </c>
      <c r="G696">
        <v>51</v>
      </c>
      <c r="H696">
        <v>0</v>
      </c>
      <c r="I696">
        <v>0</v>
      </c>
      <c r="J696">
        <v>0</v>
      </c>
      <c r="K696">
        <v>0</v>
      </c>
      <c r="L696">
        <v>0.17986857120371499</v>
      </c>
    </row>
    <row r="697" spans="1:12" x14ac:dyDescent="0.55000000000000004">
      <c r="A697" t="s">
        <v>8989</v>
      </c>
      <c r="B697">
        <v>44</v>
      </c>
      <c r="C697">
        <v>0</v>
      </c>
      <c r="D697">
        <v>43</v>
      </c>
      <c r="E697" t="s">
        <v>28</v>
      </c>
      <c r="F697">
        <v>60</v>
      </c>
      <c r="G697">
        <v>43</v>
      </c>
      <c r="H697">
        <v>0</v>
      </c>
      <c r="I697">
        <v>0</v>
      </c>
      <c r="J697">
        <v>0</v>
      </c>
      <c r="K697">
        <v>0</v>
      </c>
      <c r="L697">
        <v>0.17986857120371499</v>
      </c>
    </row>
    <row r="698" spans="1:12" x14ac:dyDescent="0.55000000000000004">
      <c r="A698" t="s">
        <v>9008</v>
      </c>
      <c r="B698">
        <v>41</v>
      </c>
      <c r="C698">
        <v>0</v>
      </c>
      <c r="D698">
        <v>67</v>
      </c>
      <c r="E698" t="s">
        <v>28</v>
      </c>
      <c r="F698">
        <v>52</v>
      </c>
      <c r="G698">
        <v>67</v>
      </c>
      <c r="H698">
        <v>0</v>
      </c>
      <c r="I698">
        <v>0</v>
      </c>
      <c r="J698">
        <v>0</v>
      </c>
      <c r="K698">
        <v>0</v>
      </c>
      <c r="L698">
        <v>0.17986857120371499</v>
      </c>
    </row>
    <row r="699" spans="1:12" x14ac:dyDescent="0.55000000000000004">
      <c r="A699" t="s">
        <v>9015</v>
      </c>
      <c r="B699">
        <v>1</v>
      </c>
      <c r="C699">
        <v>0</v>
      </c>
      <c r="D699">
        <v>0</v>
      </c>
      <c r="E699" t="s">
        <v>28</v>
      </c>
      <c r="F699">
        <v>12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0.17986857120371499</v>
      </c>
    </row>
    <row r="700" spans="1:12" x14ac:dyDescent="0.55000000000000004">
      <c r="A700" t="s">
        <v>9020</v>
      </c>
      <c r="B700">
        <v>52</v>
      </c>
      <c r="C700">
        <v>0</v>
      </c>
      <c r="D700">
        <v>65</v>
      </c>
      <c r="E700" t="s">
        <v>28</v>
      </c>
      <c r="F700">
        <v>72</v>
      </c>
      <c r="G700">
        <v>65</v>
      </c>
      <c r="H700">
        <v>0</v>
      </c>
      <c r="I700">
        <v>0</v>
      </c>
      <c r="J700">
        <v>0</v>
      </c>
      <c r="K700">
        <v>0</v>
      </c>
      <c r="L700">
        <v>0.17986857120371499</v>
      </c>
    </row>
    <row r="701" spans="1:12" x14ac:dyDescent="0.55000000000000004">
      <c r="A701" t="s">
        <v>9025</v>
      </c>
      <c r="B701">
        <v>15</v>
      </c>
      <c r="C701">
        <v>0</v>
      </c>
      <c r="D701">
        <v>5</v>
      </c>
      <c r="E701" t="s">
        <v>28</v>
      </c>
      <c r="F701">
        <v>14</v>
      </c>
      <c r="G701">
        <v>5</v>
      </c>
      <c r="H701">
        <v>0</v>
      </c>
      <c r="I701">
        <v>0</v>
      </c>
      <c r="J701">
        <v>0</v>
      </c>
      <c r="K701">
        <v>0</v>
      </c>
      <c r="L701">
        <v>0.17986857120371499</v>
      </c>
    </row>
    <row r="702" spans="1:12" x14ac:dyDescent="0.55000000000000004">
      <c r="A702" t="s">
        <v>9033</v>
      </c>
      <c r="B702">
        <v>37</v>
      </c>
      <c r="C702">
        <v>0</v>
      </c>
      <c r="D702">
        <v>0</v>
      </c>
      <c r="E702" t="s">
        <v>28</v>
      </c>
      <c r="F702">
        <v>60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0.17986857120371499</v>
      </c>
    </row>
    <row r="703" spans="1:12" x14ac:dyDescent="0.55000000000000004">
      <c r="A703" t="s">
        <v>9049</v>
      </c>
      <c r="B703">
        <v>97</v>
      </c>
      <c r="C703">
        <v>0</v>
      </c>
      <c r="D703">
        <v>29</v>
      </c>
      <c r="E703" t="s">
        <v>28</v>
      </c>
      <c r="F703">
        <v>70</v>
      </c>
      <c r="G703">
        <v>29</v>
      </c>
      <c r="H703">
        <v>0</v>
      </c>
      <c r="I703">
        <v>0</v>
      </c>
      <c r="J703">
        <v>0</v>
      </c>
      <c r="K703">
        <v>0</v>
      </c>
      <c r="L703">
        <v>0.17986857120371499</v>
      </c>
    </row>
    <row r="704" spans="1:12" x14ac:dyDescent="0.55000000000000004">
      <c r="A704" t="s">
        <v>9086</v>
      </c>
      <c r="B704">
        <v>39</v>
      </c>
      <c r="C704">
        <v>0</v>
      </c>
      <c r="D704">
        <v>36</v>
      </c>
      <c r="E704" t="s">
        <v>28</v>
      </c>
      <c r="F704">
        <v>90</v>
      </c>
      <c r="G704">
        <v>36</v>
      </c>
      <c r="H704">
        <v>0</v>
      </c>
      <c r="I704">
        <v>0</v>
      </c>
      <c r="J704">
        <v>0</v>
      </c>
      <c r="K704">
        <v>0</v>
      </c>
      <c r="L704">
        <v>0.17986857120371499</v>
      </c>
    </row>
    <row r="705" spans="1:12" x14ac:dyDescent="0.55000000000000004">
      <c r="A705" t="s">
        <v>9088</v>
      </c>
      <c r="B705">
        <v>12</v>
      </c>
      <c r="C705">
        <v>0</v>
      </c>
      <c r="D705">
        <v>10</v>
      </c>
      <c r="E705" t="s">
        <v>28</v>
      </c>
      <c r="F705" t="e">
        <v>#N/A</v>
      </c>
      <c r="G705">
        <v>10</v>
      </c>
      <c r="H705">
        <v>0</v>
      </c>
      <c r="I705">
        <v>0</v>
      </c>
      <c r="J705">
        <v>0</v>
      </c>
      <c r="K705">
        <v>0</v>
      </c>
      <c r="L705">
        <v>0.17986857120371499</v>
      </c>
    </row>
    <row r="706" spans="1:12" x14ac:dyDescent="0.55000000000000004">
      <c r="A706" t="s">
        <v>9091</v>
      </c>
      <c r="B706">
        <v>42</v>
      </c>
      <c r="C706">
        <v>0</v>
      </c>
      <c r="D706">
        <v>29</v>
      </c>
      <c r="E706" t="s">
        <v>28</v>
      </c>
      <c r="F706">
        <v>30</v>
      </c>
      <c r="G706">
        <v>29</v>
      </c>
      <c r="H706">
        <v>0</v>
      </c>
      <c r="I706">
        <v>0</v>
      </c>
      <c r="J706">
        <v>0</v>
      </c>
      <c r="K706">
        <v>0</v>
      </c>
      <c r="L706">
        <v>0.17986857120371499</v>
      </c>
    </row>
    <row r="707" spans="1:12" x14ac:dyDescent="0.55000000000000004">
      <c r="A707" t="s">
        <v>9096</v>
      </c>
      <c r="B707">
        <v>12</v>
      </c>
      <c r="C707">
        <v>0</v>
      </c>
      <c r="D707">
        <v>14</v>
      </c>
      <c r="E707" t="s">
        <v>28</v>
      </c>
      <c r="F707">
        <v>20</v>
      </c>
      <c r="G707">
        <v>14</v>
      </c>
      <c r="H707">
        <v>0</v>
      </c>
      <c r="I707">
        <v>0</v>
      </c>
      <c r="J707">
        <v>0</v>
      </c>
      <c r="K707">
        <v>0</v>
      </c>
      <c r="L707">
        <v>0.17986857120371499</v>
      </c>
    </row>
    <row r="708" spans="1:12" x14ac:dyDescent="0.55000000000000004">
      <c r="A708" t="s">
        <v>9125</v>
      </c>
      <c r="B708">
        <v>15</v>
      </c>
      <c r="C708">
        <v>0</v>
      </c>
      <c r="D708">
        <v>29</v>
      </c>
      <c r="E708" t="s">
        <v>29</v>
      </c>
      <c r="F708">
        <v>30</v>
      </c>
      <c r="G708">
        <v>29</v>
      </c>
      <c r="H708">
        <v>0</v>
      </c>
      <c r="I708">
        <v>0</v>
      </c>
      <c r="J708">
        <v>0</v>
      </c>
      <c r="K708">
        <v>0</v>
      </c>
      <c r="L708">
        <v>0.17986857120371499</v>
      </c>
    </row>
    <row r="709" spans="1:12" x14ac:dyDescent="0.55000000000000004">
      <c r="A709" t="s">
        <v>9126</v>
      </c>
      <c r="B709">
        <v>58</v>
      </c>
      <c r="C709">
        <v>0</v>
      </c>
      <c r="D709">
        <v>106</v>
      </c>
      <c r="E709" t="s">
        <v>29</v>
      </c>
      <c r="F709">
        <v>88</v>
      </c>
      <c r="G709">
        <v>106</v>
      </c>
      <c r="H709">
        <v>0</v>
      </c>
      <c r="I709">
        <v>0</v>
      </c>
      <c r="J709">
        <v>0</v>
      </c>
      <c r="K709">
        <v>0</v>
      </c>
      <c r="L709">
        <v>0.17986857120371499</v>
      </c>
    </row>
    <row r="710" spans="1:12" x14ac:dyDescent="0.55000000000000004">
      <c r="A710" t="s">
        <v>9155</v>
      </c>
      <c r="B710">
        <v>18</v>
      </c>
      <c r="C710">
        <v>0</v>
      </c>
      <c r="D710">
        <v>0</v>
      </c>
      <c r="E710" t="s">
        <v>29</v>
      </c>
      <c r="F710">
        <v>20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0.17986857120371499</v>
      </c>
    </row>
    <row r="711" spans="1:12" x14ac:dyDescent="0.55000000000000004">
      <c r="A711" t="s">
        <v>9163</v>
      </c>
      <c r="B711">
        <v>2</v>
      </c>
      <c r="C711">
        <v>0</v>
      </c>
      <c r="D711">
        <v>10</v>
      </c>
      <c r="E711" t="s">
        <v>29</v>
      </c>
      <c r="F711">
        <v>35</v>
      </c>
      <c r="G711">
        <v>10</v>
      </c>
      <c r="H711">
        <v>0</v>
      </c>
      <c r="I711">
        <v>0</v>
      </c>
      <c r="J711">
        <v>0</v>
      </c>
      <c r="K711">
        <v>0</v>
      </c>
      <c r="L711">
        <v>0.17986857120371499</v>
      </c>
    </row>
    <row r="712" spans="1:12" x14ac:dyDescent="0.55000000000000004">
      <c r="A712" t="s">
        <v>9170</v>
      </c>
      <c r="B712">
        <v>38</v>
      </c>
      <c r="C712">
        <v>0</v>
      </c>
      <c r="D712">
        <v>205</v>
      </c>
      <c r="E712" t="s">
        <v>29</v>
      </c>
      <c r="F712">
        <v>116</v>
      </c>
      <c r="G712">
        <v>205</v>
      </c>
      <c r="H712">
        <v>0</v>
      </c>
      <c r="I712">
        <v>0</v>
      </c>
      <c r="J712">
        <v>0</v>
      </c>
      <c r="K712">
        <v>0</v>
      </c>
      <c r="L712">
        <v>0.17986857120371499</v>
      </c>
    </row>
    <row r="713" spans="1:12" x14ac:dyDescent="0.55000000000000004">
      <c r="A713" t="s">
        <v>9207</v>
      </c>
      <c r="B713">
        <v>55</v>
      </c>
      <c r="C713">
        <v>0</v>
      </c>
      <c r="D713">
        <v>13</v>
      </c>
      <c r="E713" t="s">
        <v>36</v>
      </c>
      <c r="F713">
        <v>130</v>
      </c>
      <c r="G713">
        <v>13</v>
      </c>
      <c r="H713">
        <v>0</v>
      </c>
      <c r="I713">
        <v>0</v>
      </c>
      <c r="J713">
        <v>0</v>
      </c>
      <c r="K713">
        <v>0</v>
      </c>
      <c r="L713">
        <v>0.17986857120371499</v>
      </c>
    </row>
    <row r="714" spans="1:12" x14ac:dyDescent="0.55000000000000004">
      <c r="A714" t="s">
        <v>9250</v>
      </c>
      <c r="B714">
        <v>95</v>
      </c>
      <c r="C714">
        <v>0</v>
      </c>
      <c r="D714">
        <v>21</v>
      </c>
      <c r="E714" t="s">
        <v>36</v>
      </c>
      <c r="F714">
        <v>91</v>
      </c>
      <c r="G714">
        <v>21</v>
      </c>
      <c r="H714">
        <v>0</v>
      </c>
      <c r="I714">
        <v>0</v>
      </c>
      <c r="J714">
        <v>0</v>
      </c>
      <c r="K714">
        <v>0</v>
      </c>
      <c r="L714">
        <v>0.17986857120371499</v>
      </c>
    </row>
    <row r="715" spans="1:12" x14ac:dyDescent="0.55000000000000004">
      <c r="A715" t="s">
        <v>9277</v>
      </c>
      <c r="B715">
        <v>50</v>
      </c>
      <c r="C715">
        <v>0</v>
      </c>
      <c r="D715">
        <v>15</v>
      </c>
      <c r="E715" t="s">
        <v>36</v>
      </c>
      <c r="F715">
        <v>45</v>
      </c>
      <c r="G715">
        <v>15</v>
      </c>
      <c r="H715">
        <v>0</v>
      </c>
      <c r="I715">
        <v>0</v>
      </c>
      <c r="J715">
        <v>0</v>
      </c>
      <c r="K715">
        <v>0</v>
      </c>
      <c r="L715">
        <v>0.17986857120371499</v>
      </c>
    </row>
    <row r="716" spans="1:12" x14ac:dyDescent="0.55000000000000004">
      <c r="A716" t="s">
        <v>9279</v>
      </c>
      <c r="B716">
        <v>100</v>
      </c>
      <c r="C716">
        <v>0</v>
      </c>
      <c r="D716">
        <v>51</v>
      </c>
      <c r="E716" t="s">
        <v>36</v>
      </c>
      <c r="F716">
        <v>61</v>
      </c>
      <c r="G716">
        <v>51</v>
      </c>
      <c r="H716">
        <v>0</v>
      </c>
      <c r="I716">
        <v>0</v>
      </c>
      <c r="J716">
        <v>0</v>
      </c>
      <c r="K716">
        <v>0</v>
      </c>
      <c r="L716">
        <v>0.17986857120371499</v>
      </c>
    </row>
    <row r="717" spans="1:12" x14ac:dyDescent="0.55000000000000004">
      <c r="A717" t="s">
        <v>9348</v>
      </c>
      <c r="B717">
        <v>50</v>
      </c>
      <c r="C717">
        <v>0</v>
      </c>
      <c r="D717">
        <v>4</v>
      </c>
      <c r="E717" t="s">
        <v>36</v>
      </c>
      <c r="F717">
        <v>74</v>
      </c>
      <c r="G717">
        <v>4</v>
      </c>
      <c r="H717">
        <v>0</v>
      </c>
      <c r="I717">
        <v>0</v>
      </c>
      <c r="J717">
        <v>0</v>
      </c>
      <c r="K717">
        <v>0</v>
      </c>
      <c r="L717">
        <v>0.17986857120371499</v>
      </c>
    </row>
    <row r="718" spans="1:12" x14ac:dyDescent="0.55000000000000004">
      <c r="A718" t="s">
        <v>9379</v>
      </c>
      <c r="B718">
        <v>39</v>
      </c>
      <c r="C718">
        <v>0</v>
      </c>
      <c r="D718">
        <v>50</v>
      </c>
      <c r="E718" t="s">
        <v>36</v>
      </c>
      <c r="F718">
        <v>99</v>
      </c>
      <c r="G718">
        <v>50</v>
      </c>
      <c r="H718">
        <v>0</v>
      </c>
      <c r="I718">
        <v>0</v>
      </c>
      <c r="J718">
        <v>0</v>
      </c>
      <c r="K718">
        <v>0</v>
      </c>
      <c r="L718">
        <v>0.17986857120371499</v>
      </c>
    </row>
    <row r="719" spans="1:12" x14ac:dyDescent="0.55000000000000004">
      <c r="A719" t="s">
        <v>9382</v>
      </c>
      <c r="B719">
        <v>33</v>
      </c>
      <c r="C719">
        <v>0</v>
      </c>
      <c r="D719">
        <v>4</v>
      </c>
      <c r="E719" t="s">
        <v>36</v>
      </c>
      <c r="F719" t="e">
        <v>#N/A</v>
      </c>
      <c r="G719">
        <v>4</v>
      </c>
      <c r="H719">
        <v>0</v>
      </c>
      <c r="I719">
        <v>0</v>
      </c>
      <c r="J719">
        <v>0</v>
      </c>
      <c r="K719">
        <v>0</v>
      </c>
      <c r="L719">
        <v>0.17986857120371499</v>
      </c>
    </row>
    <row r="720" spans="1:12" x14ac:dyDescent="0.55000000000000004">
      <c r="A720" t="s">
        <v>9389</v>
      </c>
      <c r="B720">
        <v>45</v>
      </c>
      <c r="C720">
        <v>0</v>
      </c>
      <c r="D720">
        <v>58</v>
      </c>
      <c r="E720" t="s">
        <v>36</v>
      </c>
      <c r="F720">
        <v>115</v>
      </c>
      <c r="G720">
        <v>58</v>
      </c>
      <c r="H720">
        <v>0</v>
      </c>
      <c r="I720">
        <v>0</v>
      </c>
      <c r="J720">
        <v>0</v>
      </c>
      <c r="K720">
        <v>0</v>
      </c>
      <c r="L720">
        <v>0.17986857120371499</v>
      </c>
    </row>
    <row r="721" spans="1:12" x14ac:dyDescent="0.55000000000000004">
      <c r="A721" t="s">
        <v>9411</v>
      </c>
      <c r="B721">
        <v>37</v>
      </c>
      <c r="C721">
        <v>0</v>
      </c>
      <c r="D721">
        <v>65</v>
      </c>
      <c r="E721" t="s">
        <v>36</v>
      </c>
      <c r="F721">
        <v>66</v>
      </c>
      <c r="G721">
        <v>65</v>
      </c>
      <c r="H721">
        <v>0</v>
      </c>
      <c r="I721">
        <v>0</v>
      </c>
      <c r="J721">
        <v>0</v>
      </c>
      <c r="K721">
        <v>0</v>
      </c>
      <c r="L721">
        <v>0.17986857120371499</v>
      </c>
    </row>
    <row r="722" spans="1:12" x14ac:dyDescent="0.55000000000000004">
      <c r="A722" t="s">
        <v>9412</v>
      </c>
      <c r="B722">
        <v>86</v>
      </c>
      <c r="C722">
        <v>0</v>
      </c>
      <c r="D722">
        <v>0</v>
      </c>
      <c r="E722" t="s">
        <v>36</v>
      </c>
      <c r="F722">
        <v>149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0.17986857120371499</v>
      </c>
    </row>
    <row r="723" spans="1:12" x14ac:dyDescent="0.55000000000000004">
      <c r="A723" t="s">
        <v>9426</v>
      </c>
      <c r="B723">
        <v>52</v>
      </c>
      <c r="C723">
        <v>0</v>
      </c>
      <c r="D723">
        <v>17</v>
      </c>
      <c r="E723" t="s">
        <v>36</v>
      </c>
      <c r="F723">
        <v>72</v>
      </c>
      <c r="G723">
        <v>17</v>
      </c>
      <c r="H723">
        <v>0</v>
      </c>
      <c r="I723">
        <v>0</v>
      </c>
      <c r="J723">
        <v>0</v>
      </c>
      <c r="K723">
        <v>0</v>
      </c>
      <c r="L723">
        <v>0.17986857120371499</v>
      </c>
    </row>
    <row r="724" spans="1:12" x14ac:dyDescent="0.55000000000000004">
      <c r="A724" t="s">
        <v>9435</v>
      </c>
      <c r="B724">
        <v>77</v>
      </c>
      <c r="C724">
        <v>0</v>
      </c>
      <c r="D724">
        <v>30</v>
      </c>
      <c r="E724" t="s">
        <v>36</v>
      </c>
      <c r="F724">
        <v>99</v>
      </c>
      <c r="G724">
        <v>30</v>
      </c>
      <c r="H724">
        <v>0</v>
      </c>
      <c r="I724">
        <v>0</v>
      </c>
      <c r="J724">
        <v>0</v>
      </c>
      <c r="K724">
        <v>0</v>
      </c>
      <c r="L724">
        <v>0.17986857120371499</v>
      </c>
    </row>
    <row r="725" spans="1:12" x14ac:dyDescent="0.55000000000000004">
      <c r="A725" t="s">
        <v>9473</v>
      </c>
      <c r="B725">
        <v>27</v>
      </c>
      <c r="C725">
        <v>0</v>
      </c>
      <c r="D725">
        <v>11</v>
      </c>
      <c r="E725" t="s">
        <v>36</v>
      </c>
      <c r="F725">
        <v>65</v>
      </c>
      <c r="G725">
        <v>11</v>
      </c>
      <c r="H725">
        <v>0</v>
      </c>
      <c r="I725">
        <v>0</v>
      </c>
      <c r="J725">
        <v>0</v>
      </c>
      <c r="K725">
        <v>0</v>
      </c>
      <c r="L725">
        <v>0.17986857120371499</v>
      </c>
    </row>
    <row r="726" spans="1:12" x14ac:dyDescent="0.55000000000000004">
      <c r="A726" t="s">
        <v>9499</v>
      </c>
      <c r="B726">
        <v>55</v>
      </c>
      <c r="C726">
        <v>0</v>
      </c>
      <c r="D726">
        <v>10</v>
      </c>
      <c r="E726" t="s">
        <v>36</v>
      </c>
      <c r="F726">
        <v>40</v>
      </c>
      <c r="G726">
        <v>10</v>
      </c>
      <c r="H726">
        <v>0</v>
      </c>
      <c r="I726">
        <v>0</v>
      </c>
      <c r="J726">
        <v>0</v>
      </c>
      <c r="K726">
        <v>0</v>
      </c>
      <c r="L726">
        <v>0.17986857120371499</v>
      </c>
    </row>
    <row r="727" spans="1:12" x14ac:dyDescent="0.55000000000000004">
      <c r="A727" t="s">
        <v>9535</v>
      </c>
      <c r="B727">
        <v>30</v>
      </c>
      <c r="C727">
        <v>0</v>
      </c>
      <c r="D727">
        <v>36</v>
      </c>
      <c r="E727" t="s">
        <v>36</v>
      </c>
      <c r="F727">
        <v>99</v>
      </c>
      <c r="G727">
        <v>36</v>
      </c>
      <c r="H727">
        <v>0</v>
      </c>
      <c r="I727">
        <v>0</v>
      </c>
      <c r="J727">
        <v>0</v>
      </c>
      <c r="K727">
        <v>0</v>
      </c>
      <c r="L727">
        <v>0.17986857120371499</v>
      </c>
    </row>
    <row r="728" spans="1:12" x14ac:dyDescent="0.55000000000000004">
      <c r="A728" t="s">
        <v>9542</v>
      </c>
      <c r="B728">
        <v>35</v>
      </c>
      <c r="C728">
        <v>0</v>
      </c>
      <c r="D728">
        <v>0</v>
      </c>
      <c r="E728" t="s">
        <v>36</v>
      </c>
      <c r="F728">
        <v>50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0.17986857120371499</v>
      </c>
    </row>
    <row r="729" spans="1:12" x14ac:dyDescent="0.55000000000000004">
      <c r="A729" t="s">
        <v>9575</v>
      </c>
      <c r="B729">
        <v>88</v>
      </c>
      <c r="C729">
        <v>0</v>
      </c>
      <c r="D729">
        <v>32</v>
      </c>
      <c r="E729" t="s">
        <v>36</v>
      </c>
      <c r="F729">
        <v>95</v>
      </c>
      <c r="G729">
        <v>32</v>
      </c>
      <c r="H729">
        <v>0</v>
      </c>
      <c r="I729">
        <v>0</v>
      </c>
      <c r="J729">
        <v>0</v>
      </c>
      <c r="K729">
        <v>0</v>
      </c>
      <c r="L729">
        <v>0.17986857120371499</v>
      </c>
    </row>
    <row r="730" spans="1:12" x14ac:dyDescent="0.55000000000000004">
      <c r="A730" t="s">
        <v>9600</v>
      </c>
      <c r="B730">
        <v>8</v>
      </c>
      <c r="C730">
        <v>0</v>
      </c>
      <c r="D730">
        <v>0</v>
      </c>
      <c r="E730" t="s">
        <v>36</v>
      </c>
      <c r="F730">
        <v>15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0.17986857120371499</v>
      </c>
    </row>
    <row r="731" spans="1:12" x14ac:dyDescent="0.55000000000000004">
      <c r="A731" t="s">
        <v>9614</v>
      </c>
      <c r="B731">
        <v>86</v>
      </c>
      <c r="C731">
        <v>0</v>
      </c>
      <c r="D731">
        <v>20</v>
      </c>
      <c r="E731" t="s">
        <v>36</v>
      </c>
      <c r="F731">
        <v>75</v>
      </c>
      <c r="G731">
        <v>20</v>
      </c>
      <c r="H731">
        <v>0</v>
      </c>
      <c r="I731">
        <v>0</v>
      </c>
      <c r="J731">
        <v>0</v>
      </c>
      <c r="K731">
        <v>0</v>
      </c>
      <c r="L731">
        <v>0.17986857120371499</v>
      </c>
    </row>
    <row r="732" spans="1:12" x14ac:dyDescent="0.55000000000000004">
      <c r="A732" t="s">
        <v>9636</v>
      </c>
      <c r="B732">
        <v>63</v>
      </c>
      <c r="C732">
        <v>0</v>
      </c>
      <c r="D732">
        <v>60</v>
      </c>
      <c r="E732" t="s">
        <v>36</v>
      </c>
      <c r="F732">
        <v>60</v>
      </c>
      <c r="G732">
        <v>60</v>
      </c>
      <c r="H732">
        <v>0</v>
      </c>
      <c r="I732">
        <v>0</v>
      </c>
      <c r="J732">
        <v>0</v>
      </c>
      <c r="K732">
        <v>0</v>
      </c>
      <c r="L732">
        <v>0.17986857120371499</v>
      </c>
    </row>
    <row r="733" spans="1:12" x14ac:dyDescent="0.55000000000000004">
      <c r="A733" t="s">
        <v>9639</v>
      </c>
      <c r="B733">
        <v>34</v>
      </c>
      <c r="C733">
        <v>0</v>
      </c>
      <c r="D733">
        <v>31</v>
      </c>
      <c r="E733" t="s">
        <v>36</v>
      </c>
      <c r="F733">
        <v>50</v>
      </c>
      <c r="G733">
        <v>31</v>
      </c>
      <c r="H733">
        <v>0</v>
      </c>
      <c r="I733">
        <v>0</v>
      </c>
      <c r="J733">
        <v>0</v>
      </c>
      <c r="K733">
        <v>0</v>
      </c>
      <c r="L733">
        <v>0.17986857120371499</v>
      </c>
    </row>
    <row r="734" spans="1:12" x14ac:dyDescent="0.55000000000000004">
      <c r="A734" t="s">
        <v>9647</v>
      </c>
      <c r="B734">
        <v>82</v>
      </c>
      <c r="C734">
        <v>0</v>
      </c>
      <c r="D734">
        <v>36</v>
      </c>
      <c r="E734" t="s">
        <v>36</v>
      </c>
      <c r="F734">
        <v>85</v>
      </c>
      <c r="G734">
        <v>36</v>
      </c>
      <c r="H734">
        <v>0</v>
      </c>
      <c r="I734">
        <v>0</v>
      </c>
      <c r="J734">
        <v>0</v>
      </c>
      <c r="K734">
        <v>0</v>
      </c>
      <c r="L734">
        <v>0.17986857120371499</v>
      </c>
    </row>
    <row r="735" spans="1:12" x14ac:dyDescent="0.55000000000000004">
      <c r="A735" t="s">
        <v>9649</v>
      </c>
      <c r="B735">
        <v>72</v>
      </c>
      <c r="C735">
        <v>0</v>
      </c>
      <c r="D735">
        <v>20</v>
      </c>
      <c r="E735" t="s">
        <v>36</v>
      </c>
      <c r="F735">
        <v>50</v>
      </c>
      <c r="G735">
        <v>20</v>
      </c>
      <c r="H735">
        <v>0</v>
      </c>
      <c r="I735">
        <v>0</v>
      </c>
      <c r="J735">
        <v>0</v>
      </c>
      <c r="K735">
        <v>0</v>
      </c>
      <c r="L735">
        <v>0.17986857120371499</v>
      </c>
    </row>
    <row r="736" spans="1:12" x14ac:dyDescent="0.55000000000000004">
      <c r="A736" t="s">
        <v>9655</v>
      </c>
      <c r="B736">
        <v>55</v>
      </c>
      <c r="C736">
        <v>0</v>
      </c>
      <c r="D736">
        <v>7</v>
      </c>
      <c r="E736" t="s">
        <v>36</v>
      </c>
      <c r="F736">
        <v>50</v>
      </c>
      <c r="G736">
        <v>7</v>
      </c>
      <c r="H736">
        <v>0</v>
      </c>
      <c r="I736">
        <v>0</v>
      </c>
      <c r="J736">
        <v>0</v>
      </c>
      <c r="K736">
        <v>0</v>
      </c>
      <c r="L736">
        <v>0.17986857120371499</v>
      </c>
    </row>
    <row r="737" spans="1:12" x14ac:dyDescent="0.55000000000000004">
      <c r="A737" t="s">
        <v>9673</v>
      </c>
      <c r="B737">
        <v>31</v>
      </c>
      <c r="C737">
        <v>0</v>
      </c>
      <c r="D737">
        <v>15</v>
      </c>
      <c r="E737" t="s">
        <v>36</v>
      </c>
      <c r="F737" t="e">
        <v>#N/A</v>
      </c>
      <c r="G737">
        <v>15</v>
      </c>
      <c r="H737">
        <v>0</v>
      </c>
      <c r="I737">
        <v>0</v>
      </c>
      <c r="J737">
        <v>0</v>
      </c>
      <c r="K737">
        <v>0</v>
      </c>
      <c r="L737">
        <v>0.17986857120371499</v>
      </c>
    </row>
    <row r="738" spans="1:12" x14ac:dyDescent="0.55000000000000004">
      <c r="A738" t="s">
        <v>9710</v>
      </c>
      <c r="B738">
        <v>17</v>
      </c>
      <c r="C738">
        <v>0</v>
      </c>
      <c r="D738">
        <v>27</v>
      </c>
      <c r="E738" t="s">
        <v>36</v>
      </c>
      <c r="F738">
        <v>62</v>
      </c>
      <c r="G738">
        <v>27</v>
      </c>
      <c r="H738">
        <v>0</v>
      </c>
      <c r="I738">
        <v>0</v>
      </c>
      <c r="J738">
        <v>0</v>
      </c>
      <c r="K738">
        <v>0</v>
      </c>
      <c r="L738">
        <v>0.17986857120371499</v>
      </c>
    </row>
    <row r="739" spans="1:12" x14ac:dyDescent="0.55000000000000004">
      <c r="A739" t="s">
        <v>9747</v>
      </c>
      <c r="B739">
        <v>13</v>
      </c>
      <c r="C739">
        <v>0</v>
      </c>
      <c r="D739">
        <v>40</v>
      </c>
      <c r="E739" t="s">
        <v>36</v>
      </c>
      <c r="F739">
        <v>33</v>
      </c>
      <c r="G739">
        <v>40</v>
      </c>
      <c r="H739">
        <v>0</v>
      </c>
      <c r="I739">
        <v>0</v>
      </c>
      <c r="J739">
        <v>0</v>
      </c>
      <c r="K739">
        <v>0</v>
      </c>
      <c r="L739">
        <v>0.17986857120371499</v>
      </c>
    </row>
    <row r="740" spans="1:12" x14ac:dyDescent="0.55000000000000004">
      <c r="A740" t="s">
        <v>9762</v>
      </c>
      <c r="B740">
        <v>11</v>
      </c>
      <c r="C740">
        <v>0</v>
      </c>
      <c r="D740">
        <v>0</v>
      </c>
      <c r="E740" t="s">
        <v>36</v>
      </c>
      <c r="F740">
        <v>25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0.17986857120371499</v>
      </c>
    </row>
    <row r="741" spans="1:12" x14ac:dyDescent="0.55000000000000004">
      <c r="A741" t="s">
        <v>9794</v>
      </c>
      <c r="B741">
        <v>21</v>
      </c>
      <c r="C741">
        <v>0</v>
      </c>
      <c r="D741">
        <v>11</v>
      </c>
      <c r="E741" t="s">
        <v>36</v>
      </c>
      <c r="F741">
        <v>26</v>
      </c>
      <c r="G741">
        <v>11</v>
      </c>
      <c r="H741">
        <v>0</v>
      </c>
      <c r="I741">
        <v>0</v>
      </c>
      <c r="J741">
        <v>0</v>
      </c>
      <c r="K741">
        <v>0</v>
      </c>
      <c r="L741">
        <v>0.17986857120371499</v>
      </c>
    </row>
    <row r="742" spans="1:12" x14ac:dyDescent="0.55000000000000004">
      <c r="A742" t="s">
        <v>9802</v>
      </c>
      <c r="B742">
        <v>34</v>
      </c>
      <c r="C742">
        <v>0</v>
      </c>
      <c r="D742">
        <v>14</v>
      </c>
      <c r="E742" t="s">
        <v>36</v>
      </c>
      <c r="F742">
        <v>23</v>
      </c>
      <c r="G742">
        <v>14</v>
      </c>
      <c r="H742">
        <v>0</v>
      </c>
      <c r="I742">
        <v>0</v>
      </c>
      <c r="J742">
        <v>0</v>
      </c>
      <c r="K742">
        <v>0</v>
      </c>
      <c r="L742">
        <v>0.17986857120371499</v>
      </c>
    </row>
    <row r="743" spans="1:12" x14ac:dyDescent="0.55000000000000004">
      <c r="A743" t="s">
        <v>9821</v>
      </c>
      <c r="B743">
        <v>62</v>
      </c>
      <c r="C743">
        <v>0</v>
      </c>
      <c r="D743">
        <v>77</v>
      </c>
      <c r="E743" t="s">
        <v>36</v>
      </c>
      <c r="F743">
        <v>64</v>
      </c>
      <c r="G743">
        <v>77</v>
      </c>
      <c r="H743">
        <v>0</v>
      </c>
      <c r="I743">
        <v>0</v>
      </c>
      <c r="J743">
        <v>0</v>
      </c>
      <c r="K743">
        <v>0</v>
      </c>
      <c r="L743">
        <v>0.17986857120371499</v>
      </c>
    </row>
    <row r="744" spans="1:12" x14ac:dyDescent="0.55000000000000004">
      <c r="A744" t="s">
        <v>9824</v>
      </c>
      <c r="B744">
        <v>19</v>
      </c>
      <c r="C744">
        <v>0</v>
      </c>
      <c r="D744">
        <v>5</v>
      </c>
      <c r="E744" t="s">
        <v>36</v>
      </c>
      <c r="F744">
        <v>42</v>
      </c>
      <c r="G744">
        <v>5</v>
      </c>
      <c r="H744">
        <v>0</v>
      </c>
      <c r="I744">
        <v>0</v>
      </c>
      <c r="J744">
        <v>0</v>
      </c>
      <c r="K744">
        <v>0</v>
      </c>
      <c r="L744">
        <v>0.17986857120371499</v>
      </c>
    </row>
    <row r="745" spans="1:12" x14ac:dyDescent="0.55000000000000004">
      <c r="A745" t="s">
        <v>9830</v>
      </c>
      <c r="B745">
        <v>16</v>
      </c>
      <c r="C745">
        <v>0</v>
      </c>
      <c r="D745">
        <v>13</v>
      </c>
      <c r="E745" t="s">
        <v>36</v>
      </c>
      <c r="F745">
        <v>20</v>
      </c>
      <c r="G745">
        <v>13</v>
      </c>
      <c r="H745">
        <v>0</v>
      </c>
      <c r="I745">
        <v>0</v>
      </c>
      <c r="J745">
        <v>0</v>
      </c>
      <c r="K745">
        <v>0</v>
      </c>
      <c r="L745">
        <v>0.17986857120371499</v>
      </c>
    </row>
    <row r="746" spans="1:12" x14ac:dyDescent="0.55000000000000004">
      <c r="A746" t="s">
        <v>9832</v>
      </c>
      <c r="B746">
        <v>90</v>
      </c>
      <c r="C746">
        <v>0</v>
      </c>
      <c r="D746">
        <v>10</v>
      </c>
      <c r="E746" t="s">
        <v>36</v>
      </c>
      <c r="F746">
        <v>97</v>
      </c>
      <c r="G746">
        <v>10</v>
      </c>
      <c r="H746">
        <v>0</v>
      </c>
      <c r="I746">
        <v>0</v>
      </c>
      <c r="J746">
        <v>0</v>
      </c>
      <c r="K746">
        <v>0</v>
      </c>
      <c r="L746">
        <v>0.17986857120371499</v>
      </c>
    </row>
    <row r="747" spans="1:12" x14ac:dyDescent="0.55000000000000004">
      <c r="A747" t="s">
        <v>9854</v>
      </c>
      <c r="B747">
        <v>45</v>
      </c>
      <c r="C747">
        <v>0</v>
      </c>
      <c r="D747">
        <v>20</v>
      </c>
      <c r="E747" t="s">
        <v>36</v>
      </c>
      <c r="F747">
        <v>32</v>
      </c>
      <c r="G747">
        <v>20</v>
      </c>
      <c r="H747">
        <v>0</v>
      </c>
      <c r="I747">
        <v>0</v>
      </c>
      <c r="J747">
        <v>0</v>
      </c>
      <c r="K747">
        <v>0</v>
      </c>
      <c r="L747">
        <v>0.17986857120371499</v>
      </c>
    </row>
    <row r="748" spans="1:12" x14ac:dyDescent="0.55000000000000004">
      <c r="A748" t="s">
        <v>9856</v>
      </c>
      <c r="B748">
        <v>55</v>
      </c>
      <c r="C748">
        <v>0</v>
      </c>
      <c r="D748">
        <v>3</v>
      </c>
      <c r="E748" t="s">
        <v>36</v>
      </c>
      <c r="F748">
        <v>50</v>
      </c>
      <c r="G748">
        <v>3</v>
      </c>
      <c r="H748">
        <v>0</v>
      </c>
      <c r="I748">
        <v>0</v>
      </c>
      <c r="J748">
        <v>0</v>
      </c>
      <c r="K748">
        <v>0</v>
      </c>
      <c r="L748">
        <v>0.17986857120371499</v>
      </c>
    </row>
    <row r="749" spans="1:12" x14ac:dyDescent="0.55000000000000004">
      <c r="A749" t="s">
        <v>9878</v>
      </c>
      <c r="B749">
        <v>7</v>
      </c>
      <c r="C749">
        <v>0</v>
      </c>
      <c r="D749">
        <v>7</v>
      </c>
      <c r="E749" t="s">
        <v>36</v>
      </c>
      <c r="F749">
        <v>28</v>
      </c>
      <c r="G749">
        <v>7</v>
      </c>
      <c r="H749">
        <v>0</v>
      </c>
      <c r="I749">
        <v>0</v>
      </c>
      <c r="J749">
        <v>0</v>
      </c>
      <c r="K749">
        <v>0</v>
      </c>
      <c r="L749">
        <v>0.17986857120371499</v>
      </c>
    </row>
    <row r="750" spans="1:12" x14ac:dyDescent="0.55000000000000004">
      <c r="A750" t="s">
        <v>9890</v>
      </c>
      <c r="B750">
        <v>16</v>
      </c>
      <c r="C750">
        <v>0</v>
      </c>
      <c r="D750">
        <v>1</v>
      </c>
      <c r="E750" t="s">
        <v>36</v>
      </c>
      <c r="F750">
        <v>42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0.17986857120371499</v>
      </c>
    </row>
    <row r="751" spans="1:12" x14ac:dyDescent="0.55000000000000004">
      <c r="A751" t="s">
        <v>9929</v>
      </c>
      <c r="B751">
        <v>51</v>
      </c>
      <c r="C751">
        <v>0</v>
      </c>
      <c r="D751">
        <v>29</v>
      </c>
      <c r="E751" t="s">
        <v>36</v>
      </c>
      <c r="F751">
        <v>78</v>
      </c>
      <c r="G751">
        <v>29</v>
      </c>
      <c r="H751">
        <v>0</v>
      </c>
      <c r="I751">
        <v>0</v>
      </c>
      <c r="J751">
        <v>0</v>
      </c>
      <c r="K751">
        <v>0</v>
      </c>
      <c r="L751">
        <v>0.17986857120371499</v>
      </c>
    </row>
    <row r="752" spans="1:12" x14ac:dyDescent="0.55000000000000004">
      <c r="A752" t="s">
        <v>9942</v>
      </c>
      <c r="B752">
        <v>27</v>
      </c>
      <c r="C752">
        <v>0</v>
      </c>
      <c r="D752">
        <v>72</v>
      </c>
      <c r="E752" t="s">
        <v>36</v>
      </c>
      <c r="F752">
        <v>48</v>
      </c>
      <c r="G752">
        <v>72</v>
      </c>
      <c r="H752">
        <v>0</v>
      </c>
      <c r="I752">
        <v>0</v>
      </c>
      <c r="J752">
        <v>0</v>
      </c>
      <c r="K752">
        <v>0</v>
      </c>
      <c r="L752">
        <v>0.17986857120371499</v>
      </c>
    </row>
    <row r="753" spans="1:12" x14ac:dyDescent="0.55000000000000004">
      <c r="A753" t="s">
        <v>9973</v>
      </c>
      <c r="B753">
        <v>90</v>
      </c>
      <c r="C753">
        <v>0</v>
      </c>
      <c r="D753">
        <v>15</v>
      </c>
      <c r="E753" t="s">
        <v>36</v>
      </c>
      <c r="F753">
        <v>88</v>
      </c>
      <c r="G753">
        <v>15</v>
      </c>
      <c r="H753">
        <v>0</v>
      </c>
      <c r="I753">
        <v>0</v>
      </c>
      <c r="J753">
        <v>0</v>
      </c>
      <c r="K753">
        <v>0</v>
      </c>
      <c r="L753">
        <v>0.17986857120371499</v>
      </c>
    </row>
    <row r="754" spans="1:12" x14ac:dyDescent="0.55000000000000004">
      <c r="A754" t="s">
        <v>9980</v>
      </c>
      <c r="B754">
        <v>52</v>
      </c>
      <c r="C754">
        <v>0</v>
      </c>
      <c r="D754">
        <v>15</v>
      </c>
      <c r="E754" t="s">
        <v>36</v>
      </c>
      <c r="F754">
        <v>50</v>
      </c>
      <c r="G754">
        <v>15</v>
      </c>
      <c r="H754">
        <v>0</v>
      </c>
      <c r="I754">
        <v>0</v>
      </c>
      <c r="J754">
        <v>0</v>
      </c>
      <c r="K754">
        <v>0</v>
      </c>
      <c r="L754">
        <v>0.17986857120371499</v>
      </c>
    </row>
    <row r="755" spans="1:12" x14ac:dyDescent="0.55000000000000004">
      <c r="A755" t="s">
        <v>9993</v>
      </c>
      <c r="B755">
        <v>21</v>
      </c>
      <c r="C755">
        <v>0</v>
      </c>
      <c r="D755">
        <v>15</v>
      </c>
      <c r="E755" t="s">
        <v>36</v>
      </c>
      <c r="F755">
        <v>20</v>
      </c>
      <c r="G755">
        <v>15</v>
      </c>
      <c r="H755">
        <v>0</v>
      </c>
      <c r="I755">
        <v>0</v>
      </c>
      <c r="J755">
        <v>0</v>
      </c>
      <c r="K755">
        <v>0</v>
      </c>
      <c r="L755">
        <v>0.17986857120371499</v>
      </c>
    </row>
    <row r="756" spans="1:12" x14ac:dyDescent="0.55000000000000004">
      <c r="A756" t="s">
        <v>9995</v>
      </c>
      <c r="B756">
        <v>47</v>
      </c>
      <c r="C756">
        <v>0</v>
      </c>
      <c r="D756">
        <v>47</v>
      </c>
      <c r="E756" t="s">
        <v>36</v>
      </c>
      <c r="F756">
        <v>50</v>
      </c>
      <c r="G756">
        <v>47</v>
      </c>
      <c r="H756">
        <v>0</v>
      </c>
      <c r="I756">
        <v>0</v>
      </c>
      <c r="J756">
        <v>0</v>
      </c>
      <c r="K756">
        <v>0</v>
      </c>
      <c r="L756">
        <v>0.17986857120371499</v>
      </c>
    </row>
    <row r="757" spans="1:12" x14ac:dyDescent="0.55000000000000004">
      <c r="A757" t="s">
        <v>10009</v>
      </c>
      <c r="B757">
        <v>38</v>
      </c>
      <c r="C757">
        <v>0</v>
      </c>
      <c r="D757">
        <v>44</v>
      </c>
      <c r="E757" t="s">
        <v>36</v>
      </c>
      <c r="F757">
        <v>50</v>
      </c>
      <c r="G757">
        <v>44</v>
      </c>
      <c r="H757">
        <v>0</v>
      </c>
      <c r="I757">
        <v>0</v>
      </c>
      <c r="J757">
        <v>0</v>
      </c>
      <c r="K757">
        <v>0</v>
      </c>
      <c r="L757">
        <v>0.17986857120371499</v>
      </c>
    </row>
    <row r="758" spans="1:12" x14ac:dyDescent="0.55000000000000004">
      <c r="A758" t="s">
        <v>10016</v>
      </c>
      <c r="B758">
        <v>4</v>
      </c>
      <c r="C758">
        <v>0</v>
      </c>
      <c r="D758">
        <v>8</v>
      </c>
      <c r="E758" t="s">
        <v>36</v>
      </c>
      <c r="F758">
        <v>25</v>
      </c>
      <c r="G758">
        <v>8</v>
      </c>
      <c r="H758">
        <v>0</v>
      </c>
      <c r="I758">
        <v>0</v>
      </c>
      <c r="J758">
        <v>0</v>
      </c>
      <c r="K758">
        <v>0</v>
      </c>
      <c r="L758">
        <v>0.17986857120371499</v>
      </c>
    </row>
    <row r="759" spans="1:12" x14ac:dyDescent="0.55000000000000004">
      <c r="A759" t="s">
        <v>10018</v>
      </c>
      <c r="B759">
        <v>8</v>
      </c>
      <c r="C759">
        <v>0</v>
      </c>
      <c r="D759">
        <v>42</v>
      </c>
      <c r="E759" t="s">
        <v>36</v>
      </c>
      <c r="F759">
        <v>24</v>
      </c>
      <c r="G759">
        <v>42</v>
      </c>
      <c r="H759">
        <v>0</v>
      </c>
      <c r="I759">
        <v>0</v>
      </c>
      <c r="J759">
        <v>0</v>
      </c>
      <c r="K759">
        <v>0</v>
      </c>
      <c r="L759">
        <v>0.17986857120371499</v>
      </c>
    </row>
    <row r="760" spans="1:12" x14ac:dyDescent="0.55000000000000004">
      <c r="A760" t="s">
        <v>10028</v>
      </c>
      <c r="B760">
        <v>51</v>
      </c>
      <c r="C760">
        <v>0</v>
      </c>
      <c r="D760">
        <v>0</v>
      </c>
      <c r="E760" t="s">
        <v>36</v>
      </c>
      <c r="F760">
        <v>49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0.17986857120371499</v>
      </c>
    </row>
    <row r="761" spans="1:12" x14ac:dyDescent="0.55000000000000004">
      <c r="A761" t="s">
        <v>10031</v>
      </c>
      <c r="B761">
        <v>16</v>
      </c>
      <c r="C761">
        <v>0</v>
      </c>
      <c r="D761">
        <v>29</v>
      </c>
      <c r="E761" t="s">
        <v>36</v>
      </c>
      <c r="F761">
        <v>20</v>
      </c>
      <c r="G761">
        <v>29</v>
      </c>
      <c r="H761">
        <v>0</v>
      </c>
      <c r="I761">
        <v>0</v>
      </c>
      <c r="J761">
        <v>0</v>
      </c>
      <c r="K761">
        <v>0</v>
      </c>
      <c r="L761">
        <v>0.17986857120371499</v>
      </c>
    </row>
    <row r="762" spans="1:12" x14ac:dyDescent="0.55000000000000004">
      <c r="A762" t="s">
        <v>10033</v>
      </c>
      <c r="B762">
        <v>17</v>
      </c>
      <c r="C762">
        <v>0</v>
      </c>
      <c r="D762">
        <v>12</v>
      </c>
      <c r="E762" t="s">
        <v>36</v>
      </c>
      <c r="F762">
        <v>22</v>
      </c>
      <c r="G762">
        <v>12</v>
      </c>
      <c r="H762">
        <v>0</v>
      </c>
      <c r="I762">
        <v>0</v>
      </c>
      <c r="J762">
        <v>0</v>
      </c>
      <c r="K762">
        <v>0</v>
      </c>
      <c r="L762">
        <v>0.17986857120371499</v>
      </c>
    </row>
    <row r="763" spans="1:12" x14ac:dyDescent="0.55000000000000004">
      <c r="A763" t="s">
        <v>10038</v>
      </c>
      <c r="B763">
        <v>18</v>
      </c>
      <c r="C763">
        <v>0</v>
      </c>
      <c r="D763">
        <v>23</v>
      </c>
      <c r="E763" t="s">
        <v>36</v>
      </c>
      <c r="F763" t="e">
        <v>#N/A</v>
      </c>
      <c r="G763">
        <v>23</v>
      </c>
      <c r="H763">
        <v>0</v>
      </c>
      <c r="I763">
        <v>0</v>
      </c>
      <c r="J763">
        <v>0</v>
      </c>
      <c r="K763">
        <v>0</v>
      </c>
      <c r="L763">
        <v>0.17986857120371499</v>
      </c>
    </row>
    <row r="764" spans="1:12" x14ac:dyDescent="0.55000000000000004">
      <c r="A764" t="s">
        <v>10046</v>
      </c>
      <c r="B764">
        <v>73</v>
      </c>
      <c r="C764">
        <v>0</v>
      </c>
      <c r="D764">
        <v>100</v>
      </c>
      <c r="E764" t="s">
        <v>36</v>
      </c>
      <c r="F764">
        <v>120</v>
      </c>
      <c r="G764">
        <v>100</v>
      </c>
      <c r="H764">
        <v>0</v>
      </c>
      <c r="I764">
        <v>0</v>
      </c>
      <c r="J764">
        <v>0</v>
      </c>
      <c r="K764">
        <v>0</v>
      </c>
      <c r="L764">
        <v>0.17986857120371499</v>
      </c>
    </row>
    <row r="765" spans="1:12" x14ac:dyDescent="0.55000000000000004">
      <c r="A765" t="s">
        <v>10068</v>
      </c>
      <c r="B765">
        <v>42</v>
      </c>
      <c r="C765">
        <v>0</v>
      </c>
      <c r="D765">
        <v>9</v>
      </c>
      <c r="E765" t="s">
        <v>36</v>
      </c>
      <c r="F765" t="e">
        <v>#N/A</v>
      </c>
      <c r="G765">
        <v>9</v>
      </c>
      <c r="H765">
        <v>0</v>
      </c>
      <c r="I765">
        <v>0</v>
      </c>
      <c r="J765">
        <v>0</v>
      </c>
      <c r="K765">
        <v>0</v>
      </c>
      <c r="L765">
        <v>0.17986857120371499</v>
      </c>
    </row>
    <row r="766" spans="1:12" x14ac:dyDescent="0.55000000000000004">
      <c r="A766" t="s">
        <v>10093</v>
      </c>
      <c r="B766">
        <v>45</v>
      </c>
      <c r="C766">
        <v>0</v>
      </c>
      <c r="D766">
        <v>41</v>
      </c>
      <c r="E766" t="s">
        <v>36</v>
      </c>
      <c r="F766">
        <v>25</v>
      </c>
      <c r="G766">
        <v>41</v>
      </c>
      <c r="H766">
        <v>0</v>
      </c>
      <c r="I766">
        <v>0</v>
      </c>
      <c r="J766">
        <v>0</v>
      </c>
      <c r="K766">
        <v>0</v>
      </c>
      <c r="L766">
        <v>0.17986857120371499</v>
      </c>
    </row>
    <row r="767" spans="1:12" x14ac:dyDescent="0.55000000000000004">
      <c r="A767" t="s">
        <v>10099</v>
      </c>
      <c r="B767">
        <v>43</v>
      </c>
      <c r="C767">
        <v>0</v>
      </c>
      <c r="D767">
        <v>92</v>
      </c>
      <c r="E767" t="s">
        <v>36</v>
      </c>
      <c r="F767" t="e">
        <v>#N/A</v>
      </c>
      <c r="G767">
        <v>92</v>
      </c>
      <c r="H767">
        <v>0</v>
      </c>
      <c r="I767">
        <v>0</v>
      </c>
      <c r="J767">
        <v>0</v>
      </c>
      <c r="K767">
        <v>0</v>
      </c>
      <c r="L767">
        <v>0.17986857120371499</v>
      </c>
    </row>
    <row r="768" spans="1:12" x14ac:dyDescent="0.55000000000000004">
      <c r="A768" t="s">
        <v>10101</v>
      </c>
      <c r="B768">
        <v>15</v>
      </c>
      <c r="C768">
        <v>0</v>
      </c>
      <c r="D768">
        <v>48</v>
      </c>
      <c r="E768" t="s">
        <v>36</v>
      </c>
      <c r="F768">
        <v>36</v>
      </c>
      <c r="G768">
        <v>48</v>
      </c>
      <c r="H768">
        <v>0</v>
      </c>
      <c r="I768">
        <v>0</v>
      </c>
      <c r="J768">
        <v>0</v>
      </c>
      <c r="K768">
        <v>0</v>
      </c>
      <c r="L768">
        <v>0.17986857120371499</v>
      </c>
    </row>
    <row r="769" spans="1:12" x14ac:dyDescent="0.55000000000000004">
      <c r="A769" t="s">
        <v>10110</v>
      </c>
      <c r="B769">
        <v>63</v>
      </c>
      <c r="C769">
        <v>0</v>
      </c>
      <c r="D769">
        <v>51</v>
      </c>
      <c r="E769" t="s">
        <v>36</v>
      </c>
      <c r="F769" t="e">
        <v>#N/A</v>
      </c>
      <c r="G769">
        <v>51</v>
      </c>
      <c r="H769">
        <v>0</v>
      </c>
      <c r="I769">
        <v>0</v>
      </c>
      <c r="J769">
        <v>0</v>
      </c>
      <c r="K769">
        <v>0</v>
      </c>
      <c r="L769">
        <v>0.17986857120371499</v>
      </c>
    </row>
    <row r="770" spans="1:12" x14ac:dyDescent="0.55000000000000004">
      <c r="A770" t="s">
        <v>10113</v>
      </c>
      <c r="B770">
        <v>44</v>
      </c>
      <c r="C770">
        <v>0</v>
      </c>
      <c r="D770">
        <v>11</v>
      </c>
      <c r="E770" t="s">
        <v>36</v>
      </c>
      <c r="F770" t="e">
        <v>#N/A</v>
      </c>
      <c r="G770">
        <v>11</v>
      </c>
      <c r="H770">
        <v>0</v>
      </c>
      <c r="I770">
        <v>0</v>
      </c>
      <c r="J770">
        <v>0</v>
      </c>
      <c r="K770">
        <v>0</v>
      </c>
      <c r="L770">
        <v>0.17986857120371499</v>
      </c>
    </row>
    <row r="771" spans="1:12" x14ac:dyDescent="0.55000000000000004">
      <c r="A771" t="s">
        <v>10114</v>
      </c>
      <c r="B771">
        <v>17</v>
      </c>
      <c r="C771">
        <v>0</v>
      </c>
      <c r="D771">
        <v>36</v>
      </c>
      <c r="E771" t="s">
        <v>36</v>
      </c>
      <c r="F771" t="e">
        <v>#N/A</v>
      </c>
      <c r="G771">
        <v>36</v>
      </c>
      <c r="H771">
        <v>0</v>
      </c>
      <c r="I771">
        <v>0</v>
      </c>
      <c r="J771">
        <v>0</v>
      </c>
      <c r="K771">
        <v>0</v>
      </c>
      <c r="L771">
        <v>0.17986857120371499</v>
      </c>
    </row>
    <row r="772" spans="1:12" x14ac:dyDescent="0.55000000000000004">
      <c r="A772" t="s">
        <v>10115</v>
      </c>
      <c r="B772">
        <v>11</v>
      </c>
      <c r="C772">
        <v>0</v>
      </c>
      <c r="D772">
        <v>37</v>
      </c>
      <c r="E772" t="s">
        <v>36</v>
      </c>
      <c r="F772" t="e">
        <v>#N/A</v>
      </c>
      <c r="G772">
        <v>37</v>
      </c>
      <c r="H772">
        <v>0</v>
      </c>
      <c r="I772">
        <v>0</v>
      </c>
      <c r="J772">
        <v>0</v>
      </c>
      <c r="K772">
        <v>0</v>
      </c>
      <c r="L772">
        <v>0.17986857120371499</v>
      </c>
    </row>
    <row r="773" spans="1:12" x14ac:dyDescent="0.55000000000000004">
      <c r="A773" t="s">
        <v>10116</v>
      </c>
      <c r="B773">
        <v>31</v>
      </c>
      <c r="C773">
        <v>0</v>
      </c>
      <c r="D773">
        <v>3</v>
      </c>
      <c r="E773" t="s">
        <v>36</v>
      </c>
      <c r="F773">
        <v>99</v>
      </c>
      <c r="G773">
        <v>3</v>
      </c>
      <c r="H773">
        <v>0</v>
      </c>
      <c r="I773">
        <v>0</v>
      </c>
      <c r="J773">
        <v>0</v>
      </c>
      <c r="K773">
        <v>0</v>
      </c>
      <c r="L773">
        <v>0.17986857120371499</v>
      </c>
    </row>
    <row r="774" spans="1:12" x14ac:dyDescent="0.55000000000000004">
      <c r="A774" t="s">
        <v>10117</v>
      </c>
      <c r="B774">
        <v>5</v>
      </c>
      <c r="C774">
        <v>0</v>
      </c>
      <c r="D774">
        <v>36</v>
      </c>
      <c r="E774" t="s">
        <v>36</v>
      </c>
      <c r="F774" t="e">
        <v>#N/A</v>
      </c>
      <c r="G774">
        <v>36</v>
      </c>
      <c r="H774">
        <v>0</v>
      </c>
      <c r="I774">
        <v>0</v>
      </c>
      <c r="J774">
        <v>0</v>
      </c>
      <c r="K774">
        <v>0</v>
      </c>
      <c r="L774">
        <v>0.17986857120371499</v>
      </c>
    </row>
    <row r="775" spans="1:12" x14ac:dyDescent="0.55000000000000004">
      <c r="A775" t="s">
        <v>10153</v>
      </c>
      <c r="B775">
        <v>39</v>
      </c>
      <c r="C775">
        <v>0</v>
      </c>
      <c r="D775">
        <v>2</v>
      </c>
      <c r="E775" t="s">
        <v>37</v>
      </c>
      <c r="F775">
        <v>110</v>
      </c>
      <c r="G775">
        <v>2</v>
      </c>
      <c r="H775">
        <v>0</v>
      </c>
      <c r="I775">
        <v>0</v>
      </c>
      <c r="J775">
        <v>0</v>
      </c>
      <c r="K775">
        <v>0</v>
      </c>
      <c r="L775">
        <v>0.17986857120371499</v>
      </c>
    </row>
    <row r="776" spans="1:12" x14ac:dyDescent="0.55000000000000004">
      <c r="A776" t="s">
        <v>10157</v>
      </c>
      <c r="B776">
        <v>38</v>
      </c>
      <c r="C776">
        <v>0</v>
      </c>
      <c r="D776">
        <v>7</v>
      </c>
      <c r="E776" t="s">
        <v>37</v>
      </c>
      <c r="F776" t="e">
        <v>#N/A</v>
      </c>
      <c r="G776">
        <v>7</v>
      </c>
      <c r="H776">
        <v>0</v>
      </c>
      <c r="I776">
        <v>0</v>
      </c>
      <c r="J776">
        <v>0</v>
      </c>
      <c r="K776">
        <v>0</v>
      </c>
      <c r="L776">
        <v>0.17986857120371499</v>
      </c>
    </row>
    <row r="777" spans="1:12" x14ac:dyDescent="0.55000000000000004">
      <c r="A777" t="s">
        <v>10169</v>
      </c>
      <c r="B777">
        <v>40</v>
      </c>
      <c r="C777">
        <v>0</v>
      </c>
      <c r="D777">
        <v>47</v>
      </c>
      <c r="E777" t="s">
        <v>37</v>
      </c>
      <c r="F777">
        <v>51</v>
      </c>
      <c r="G777">
        <v>47</v>
      </c>
      <c r="H777">
        <v>0</v>
      </c>
      <c r="I777">
        <v>0</v>
      </c>
      <c r="J777">
        <v>0</v>
      </c>
      <c r="K777">
        <v>0</v>
      </c>
      <c r="L777">
        <v>0.17986857120371499</v>
      </c>
    </row>
    <row r="778" spans="1:12" x14ac:dyDescent="0.55000000000000004">
      <c r="A778" t="s">
        <v>10170</v>
      </c>
      <c r="B778">
        <v>42</v>
      </c>
      <c r="C778">
        <v>0</v>
      </c>
      <c r="D778">
        <v>41</v>
      </c>
      <c r="E778" t="s">
        <v>37</v>
      </c>
      <c r="F778">
        <v>140</v>
      </c>
      <c r="G778">
        <v>41</v>
      </c>
      <c r="H778">
        <v>0</v>
      </c>
      <c r="I778">
        <v>0</v>
      </c>
      <c r="J778">
        <v>0</v>
      </c>
      <c r="K778">
        <v>0</v>
      </c>
      <c r="L778">
        <v>0.17986857120371499</v>
      </c>
    </row>
    <row r="779" spans="1:12" x14ac:dyDescent="0.55000000000000004">
      <c r="A779" t="s">
        <v>10177</v>
      </c>
      <c r="B779">
        <v>36</v>
      </c>
      <c r="C779">
        <v>0</v>
      </c>
      <c r="D779">
        <v>27</v>
      </c>
      <c r="E779" t="s">
        <v>37</v>
      </c>
      <c r="F779">
        <v>101</v>
      </c>
      <c r="G779">
        <v>27</v>
      </c>
      <c r="H779">
        <v>0</v>
      </c>
      <c r="I779">
        <v>0</v>
      </c>
      <c r="J779">
        <v>0</v>
      </c>
      <c r="K779">
        <v>0</v>
      </c>
      <c r="L779">
        <v>0.17986857120371499</v>
      </c>
    </row>
    <row r="780" spans="1:12" x14ac:dyDescent="0.55000000000000004">
      <c r="A780" t="s">
        <v>10181</v>
      </c>
      <c r="B780">
        <v>54</v>
      </c>
      <c r="C780">
        <v>0</v>
      </c>
      <c r="D780">
        <v>23</v>
      </c>
      <c r="E780" t="s">
        <v>37</v>
      </c>
      <c r="F780">
        <v>76</v>
      </c>
      <c r="G780">
        <v>23</v>
      </c>
      <c r="H780">
        <v>0</v>
      </c>
      <c r="I780">
        <v>0</v>
      </c>
      <c r="J780">
        <v>0</v>
      </c>
      <c r="K780">
        <v>0</v>
      </c>
      <c r="L780">
        <v>0.17986857120371499</v>
      </c>
    </row>
    <row r="781" spans="1:12" x14ac:dyDescent="0.55000000000000004">
      <c r="A781" t="s">
        <v>10195</v>
      </c>
      <c r="B781">
        <v>36</v>
      </c>
      <c r="C781">
        <v>0</v>
      </c>
      <c r="D781">
        <v>2</v>
      </c>
      <c r="E781" t="s">
        <v>37</v>
      </c>
      <c r="F781">
        <v>87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0.17986857120371499</v>
      </c>
    </row>
    <row r="782" spans="1:12" x14ac:dyDescent="0.55000000000000004">
      <c r="A782" t="s">
        <v>10201</v>
      </c>
      <c r="B782">
        <v>1</v>
      </c>
      <c r="C782">
        <v>0</v>
      </c>
      <c r="D782">
        <v>0</v>
      </c>
      <c r="E782" t="s">
        <v>37</v>
      </c>
      <c r="F782">
        <v>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0.17986857120371499</v>
      </c>
    </row>
    <row r="783" spans="1:12" x14ac:dyDescent="0.55000000000000004">
      <c r="A783" t="s">
        <v>10222</v>
      </c>
      <c r="B783">
        <v>3</v>
      </c>
      <c r="C783">
        <v>0</v>
      </c>
      <c r="D783">
        <v>1</v>
      </c>
      <c r="E783" t="s">
        <v>37</v>
      </c>
      <c r="F783">
        <v>84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0.17986857120371499</v>
      </c>
    </row>
    <row r="784" spans="1:12" x14ac:dyDescent="0.55000000000000004">
      <c r="A784" t="s">
        <v>10231</v>
      </c>
      <c r="B784">
        <v>68</v>
      </c>
      <c r="C784">
        <v>0</v>
      </c>
      <c r="D784">
        <v>8</v>
      </c>
      <c r="E784" t="s">
        <v>37</v>
      </c>
      <c r="F784">
        <v>72</v>
      </c>
      <c r="G784">
        <v>8</v>
      </c>
      <c r="H784">
        <v>0</v>
      </c>
      <c r="I784">
        <v>0</v>
      </c>
      <c r="J784">
        <v>0</v>
      </c>
      <c r="K784">
        <v>0</v>
      </c>
      <c r="L784">
        <v>0.17986857120371499</v>
      </c>
    </row>
    <row r="785" spans="1:12" x14ac:dyDescent="0.55000000000000004">
      <c r="A785" t="s">
        <v>10232</v>
      </c>
      <c r="B785">
        <v>31</v>
      </c>
      <c r="C785">
        <v>0</v>
      </c>
      <c r="D785">
        <v>15</v>
      </c>
      <c r="E785" t="s">
        <v>37</v>
      </c>
      <c r="F785">
        <v>49</v>
      </c>
      <c r="G785">
        <v>15</v>
      </c>
      <c r="H785">
        <v>0</v>
      </c>
      <c r="I785">
        <v>0</v>
      </c>
      <c r="J785">
        <v>0</v>
      </c>
      <c r="K785">
        <v>0</v>
      </c>
      <c r="L785">
        <v>0.17986857120371499</v>
      </c>
    </row>
    <row r="786" spans="1:12" x14ac:dyDescent="0.55000000000000004">
      <c r="A786" t="s">
        <v>10265</v>
      </c>
      <c r="B786">
        <v>24</v>
      </c>
      <c r="C786">
        <v>0</v>
      </c>
      <c r="D786">
        <v>10</v>
      </c>
      <c r="E786" t="s">
        <v>37</v>
      </c>
      <c r="F786" t="e">
        <v>#N/A</v>
      </c>
      <c r="G786">
        <v>10</v>
      </c>
      <c r="H786">
        <v>0</v>
      </c>
      <c r="I786">
        <v>0</v>
      </c>
      <c r="J786">
        <v>0</v>
      </c>
      <c r="K786">
        <v>0</v>
      </c>
      <c r="L786">
        <v>0.17986857120371499</v>
      </c>
    </row>
    <row r="787" spans="1:12" x14ac:dyDescent="0.55000000000000004">
      <c r="A787" t="s">
        <v>10267</v>
      </c>
      <c r="B787">
        <v>45</v>
      </c>
      <c r="C787">
        <v>0</v>
      </c>
      <c r="D787">
        <v>9</v>
      </c>
      <c r="E787" t="s">
        <v>37</v>
      </c>
      <c r="F787">
        <v>52</v>
      </c>
      <c r="G787">
        <v>9</v>
      </c>
      <c r="H787">
        <v>0</v>
      </c>
      <c r="I787">
        <v>0</v>
      </c>
      <c r="J787">
        <v>0</v>
      </c>
      <c r="K787">
        <v>0</v>
      </c>
      <c r="L787">
        <v>0.17986857120371499</v>
      </c>
    </row>
    <row r="788" spans="1:12" x14ac:dyDescent="0.55000000000000004">
      <c r="A788" t="s">
        <v>10269</v>
      </c>
      <c r="B788">
        <v>35</v>
      </c>
      <c r="C788">
        <v>0</v>
      </c>
      <c r="D788">
        <v>13</v>
      </c>
      <c r="E788" t="s">
        <v>37</v>
      </c>
      <c r="F788">
        <v>55</v>
      </c>
      <c r="G788">
        <v>13</v>
      </c>
      <c r="H788">
        <v>0</v>
      </c>
      <c r="I788">
        <v>0</v>
      </c>
      <c r="J788">
        <v>0</v>
      </c>
      <c r="K788">
        <v>0</v>
      </c>
      <c r="L788">
        <v>0.17986857120371499</v>
      </c>
    </row>
    <row r="789" spans="1:12" x14ac:dyDescent="0.55000000000000004">
      <c r="A789" t="s">
        <v>10274</v>
      </c>
      <c r="B789">
        <v>15</v>
      </c>
      <c r="C789">
        <v>0</v>
      </c>
      <c r="D789">
        <v>9</v>
      </c>
      <c r="E789" t="s">
        <v>37</v>
      </c>
      <c r="F789">
        <v>60</v>
      </c>
      <c r="G789">
        <v>9</v>
      </c>
      <c r="H789">
        <v>0</v>
      </c>
      <c r="I789">
        <v>0</v>
      </c>
      <c r="J789">
        <v>0</v>
      </c>
      <c r="K789">
        <v>0</v>
      </c>
      <c r="L789">
        <v>0.17986857120371499</v>
      </c>
    </row>
    <row r="790" spans="1:12" x14ac:dyDescent="0.55000000000000004">
      <c r="A790" t="s">
        <v>10275</v>
      </c>
      <c r="B790">
        <v>46</v>
      </c>
      <c r="C790">
        <v>0</v>
      </c>
      <c r="D790">
        <v>19</v>
      </c>
      <c r="E790" t="s">
        <v>37</v>
      </c>
      <c r="F790">
        <v>46</v>
      </c>
      <c r="G790">
        <v>19</v>
      </c>
      <c r="H790">
        <v>0</v>
      </c>
      <c r="I790">
        <v>0</v>
      </c>
      <c r="J790">
        <v>0</v>
      </c>
      <c r="K790">
        <v>0</v>
      </c>
      <c r="L790">
        <v>0.17986857120371499</v>
      </c>
    </row>
    <row r="791" spans="1:12" x14ac:dyDescent="0.55000000000000004">
      <c r="A791" t="s">
        <v>10294</v>
      </c>
      <c r="B791">
        <v>26</v>
      </c>
      <c r="C791">
        <v>0</v>
      </c>
      <c r="D791">
        <v>43</v>
      </c>
      <c r="E791" t="s">
        <v>37</v>
      </c>
      <c r="F791" t="e">
        <v>#N/A</v>
      </c>
      <c r="G791">
        <v>43</v>
      </c>
      <c r="H791">
        <v>0</v>
      </c>
      <c r="I791">
        <v>0</v>
      </c>
      <c r="J791">
        <v>0</v>
      </c>
      <c r="K791">
        <v>0</v>
      </c>
      <c r="L791">
        <v>0.17986857120371499</v>
      </c>
    </row>
    <row r="792" spans="1:12" x14ac:dyDescent="0.55000000000000004">
      <c r="A792" t="s">
        <v>10304</v>
      </c>
      <c r="B792">
        <v>10</v>
      </c>
      <c r="C792">
        <v>0</v>
      </c>
      <c r="D792">
        <v>2</v>
      </c>
      <c r="E792" t="s">
        <v>37</v>
      </c>
      <c r="F792" t="e">
        <v>#N/A</v>
      </c>
      <c r="G792">
        <v>2</v>
      </c>
      <c r="H792">
        <v>0</v>
      </c>
      <c r="I792">
        <v>0</v>
      </c>
      <c r="J792">
        <v>0</v>
      </c>
      <c r="K792">
        <v>0</v>
      </c>
      <c r="L792">
        <v>0.17986857120371499</v>
      </c>
    </row>
    <row r="793" spans="1:12" x14ac:dyDescent="0.55000000000000004">
      <c r="A793" t="s">
        <v>10327</v>
      </c>
      <c r="B793">
        <v>29</v>
      </c>
      <c r="C793">
        <v>0</v>
      </c>
      <c r="D793">
        <v>0</v>
      </c>
      <c r="E793" t="s">
        <v>37</v>
      </c>
      <c r="F793">
        <v>69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0.17986857120371499</v>
      </c>
    </row>
    <row r="794" spans="1:12" x14ac:dyDescent="0.55000000000000004">
      <c r="A794" t="s">
        <v>10369</v>
      </c>
      <c r="B794">
        <v>3</v>
      </c>
      <c r="C794">
        <v>0</v>
      </c>
      <c r="D794">
        <v>14</v>
      </c>
      <c r="E794" t="s">
        <v>37</v>
      </c>
      <c r="F794" t="e">
        <v>#N/A</v>
      </c>
      <c r="G794">
        <v>14</v>
      </c>
      <c r="H794">
        <v>0</v>
      </c>
      <c r="I794">
        <v>0</v>
      </c>
      <c r="J794">
        <v>0</v>
      </c>
      <c r="K794">
        <v>0</v>
      </c>
      <c r="L794">
        <v>0.17986857120371499</v>
      </c>
    </row>
    <row r="795" spans="1:12" x14ac:dyDescent="0.55000000000000004">
      <c r="A795" t="s">
        <v>10378</v>
      </c>
      <c r="B795">
        <v>66</v>
      </c>
      <c r="C795">
        <v>0</v>
      </c>
      <c r="D795">
        <v>2</v>
      </c>
      <c r="E795" t="s">
        <v>37</v>
      </c>
      <c r="F795" t="e">
        <v>#N/A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0.17986857120371499</v>
      </c>
    </row>
    <row r="796" spans="1:12" x14ac:dyDescent="0.55000000000000004">
      <c r="A796" t="s">
        <v>10385</v>
      </c>
      <c r="B796">
        <v>12</v>
      </c>
      <c r="C796">
        <v>0</v>
      </c>
      <c r="D796">
        <v>11</v>
      </c>
      <c r="E796" t="s">
        <v>37</v>
      </c>
      <c r="F796">
        <v>55</v>
      </c>
      <c r="G796">
        <v>11</v>
      </c>
      <c r="H796">
        <v>0</v>
      </c>
      <c r="I796">
        <v>0</v>
      </c>
      <c r="J796">
        <v>0</v>
      </c>
      <c r="K796">
        <v>0</v>
      </c>
      <c r="L796">
        <v>0.17986857120371499</v>
      </c>
    </row>
    <row r="797" spans="1:12" x14ac:dyDescent="0.55000000000000004">
      <c r="A797" t="s">
        <v>10394</v>
      </c>
      <c r="B797">
        <v>85</v>
      </c>
      <c r="C797">
        <v>0</v>
      </c>
      <c r="D797">
        <v>18</v>
      </c>
      <c r="E797" t="s">
        <v>37</v>
      </c>
      <c r="F797">
        <v>69</v>
      </c>
      <c r="G797">
        <v>18</v>
      </c>
      <c r="H797">
        <v>0</v>
      </c>
      <c r="I797">
        <v>0</v>
      </c>
      <c r="J797">
        <v>0</v>
      </c>
      <c r="K797">
        <v>0</v>
      </c>
      <c r="L797">
        <v>0.17986857120371499</v>
      </c>
    </row>
    <row r="798" spans="1:12" x14ac:dyDescent="0.55000000000000004">
      <c r="A798" t="s">
        <v>10397</v>
      </c>
      <c r="B798">
        <v>50</v>
      </c>
      <c r="C798">
        <v>0</v>
      </c>
      <c r="D798">
        <v>3</v>
      </c>
      <c r="E798" t="s">
        <v>37</v>
      </c>
      <c r="F798">
        <v>70</v>
      </c>
      <c r="G798">
        <v>3</v>
      </c>
      <c r="H798">
        <v>0</v>
      </c>
      <c r="I798">
        <v>0</v>
      </c>
      <c r="J798">
        <v>0</v>
      </c>
      <c r="K798">
        <v>0</v>
      </c>
      <c r="L798">
        <v>0.17986857120371499</v>
      </c>
    </row>
    <row r="799" spans="1:12" x14ac:dyDescent="0.55000000000000004">
      <c r="A799" t="s">
        <v>10398</v>
      </c>
      <c r="B799">
        <v>68</v>
      </c>
      <c r="C799">
        <v>0</v>
      </c>
      <c r="D799">
        <v>44</v>
      </c>
      <c r="E799" t="s">
        <v>37</v>
      </c>
      <c r="F799">
        <v>102</v>
      </c>
      <c r="G799">
        <v>44</v>
      </c>
      <c r="H799">
        <v>0</v>
      </c>
      <c r="I799">
        <v>0</v>
      </c>
      <c r="J799">
        <v>0</v>
      </c>
      <c r="K799">
        <v>0</v>
      </c>
      <c r="L799">
        <v>0.17986857120371499</v>
      </c>
    </row>
    <row r="800" spans="1:12" x14ac:dyDescent="0.55000000000000004">
      <c r="A800" t="s">
        <v>10399</v>
      </c>
      <c r="B800">
        <v>10</v>
      </c>
      <c r="C800">
        <v>0</v>
      </c>
      <c r="D800">
        <v>0</v>
      </c>
      <c r="E800" t="s">
        <v>37</v>
      </c>
      <c r="F800" t="e">
        <v>#N/A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0.17986857120371499</v>
      </c>
    </row>
    <row r="801" spans="1:12" x14ac:dyDescent="0.55000000000000004">
      <c r="A801" t="s">
        <v>10400</v>
      </c>
      <c r="B801">
        <v>22</v>
      </c>
      <c r="C801">
        <v>0</v>
      </c>
      <c r="D801">
        <v>5</v>
      </c>
      <c r="E801" t="s">
        <v>37</v>
      </c>
      <c r="F801">
        <v>73</v>
      </c>
      <c r="G801">
        <v>5</v>
      </c>
      <c r="H801">
        <v>0</v>
      </c>
      <c r="I801">
        <v>0</v>
      </c>
      <c r="J801">
        <v>0</v>
      </c>
      <c r="K801">
        <v>0</v>
      </c>
      <c r="L801">
        <v>0.17986857120371499</v>
      </c>
    </row>
    <row r="802" spans="1:12" x14ac:dyDescent="0.55000000000000004">
      <c r="A802" t="s">
        <v>10404</v>
      </c>
      <c r="B802">
        <v>67</v>
      </c>
      <c r="C802">
        <v>0</v>
      </c>
      <c r="D802">
        <v>6</v>
      </c>
      <c r="E802" t="s">
        <v>37</v>
      </c>
      <c r="F802" t="e">
        <v>#N/A</v>
      </c>
      <c r="G802">
        <v>6</v>
      </c>
      <c r="H802">
        <v>0</v>
      </c>
      <c r="I802">
        <v>0</v>
      </c>
      <c r="J802">
        <v>0</v>
      </c>
      <c r="K802">
        <v>0</v>
      </c>
      <c r="L802">
        <v>0.17986857120371499</v>
      </c>
    </row>
    <row r="803" spans="1:12" x14ac:dyDescent="0.55000000000000004">
      <c r="A803" t="s">
        <v>10412</v>
      </c>
      <c r="B803">
        <v>31</v>
      </c>
      <c r="C803">
        <v>0</v>
      </c>
      <c r="D803">
        <v>31</v>
      </c>
      <c r="E803" t="s">
        <v>38</v>
      </c>
      <c r="F803">
        <v>83</v>
      </c>
      <c r="G803">
        <v>31</v>
      </c>
      <c r="H803">
        <v>0</v>
      </c>
      <c r="I803">
        <v>0</v>
      </c>
      <c r="J803">
        <v>0</v>
      </c>
      <c r="K803">
        <v>0</v>
      </c>
      <c r="L803">
        <v>0.17986857120371499</v>
      </c>
    </row>
    <row r="804" spans="1:12" x14ac:dyDescent="0.55000000000000004">
      <c r="A804" t="s">
        <v>10436</v>
      </c>
      <c r="B804">
        <v>25</v>
      </c>
      <c r="C804">
        <v>0</v>
      </c>
      <c r="D804">
        <v>60</v>
      </c>
      <c r="E804" t="s">
        <v>38</v>
      </c>
      <c r="F804">
        <v>72</v>
      </c>
      <c r="G804">
        <v>60</v>
      </c>
      <c r="H804">
        <v>0</v>
      </c>
      <c r="I804">
        <v>0</v>
      </c>
      <c r="J804">
        <v>0</v>
      </c>
      <c r="K804">
        <v>0</v>
      </c>
      <c r="L804">
        <v>0.17986857120371499</v>
      </c>
    </row>
    <row r="805" spans="1:12" x14ac:dyDescent="0.55000000000000004">
      <c r="A805" t="s">
        <v>10440</v>
      </c>
      <c r="B805">
        <v>9</v>
      </c>
      <c r="C805">
        <v>0</v>
      </c>
      <c r="D805">
        <v>39</v>
      </c>
      <c r="E805" t="s">
        <v>38</v>
      </c>
      <c r="F805">
        <v>53</v>
      </c>
      <c r="G805">
        <v>39</v>
      </c>
      <c r="H805">
        <v>0</v>
      </c>
      <c r="I805">
        <v>0</v>
      </c>
      <c r="J805">
        <v>0</v>
      </c>
      <c r="K805">
        <v>0</v>
      </c>
      <c r="L805">
        <v>0.17986857120371499</v>
      </c>
    </row>
    <row r="806" spans="1:12" x14ac:dyDescent="0.55000000000000004">
      <c r="A806" t="s">
        <v>10448</v>
      </c>
      <c r="B806">
        <v>39</v>
      </c>
      <c r="C806">
        <v>0</v>
      </c>
      <c r="D806">
        <v>27</v>
      </c>
      <c r="E806" t="s">
        <v>38</v>
      </c>
      <c r="F806">
        <v>33</v>
      </c>
      <c r="G806">
        <v>27</v>
      </c>
      <c r="H806">
        <v>0</v>
      </c>
      <c r="I806">
        <v>0</v>
      </c>
      <c r="J806">
        <v>0</v>
      </c>
      <c r="K806">
        <v>0</v>
      </c>
      <c r="L806">
        <v>0.17986857120371499</v>
      </c>
    </row>
    <row r="807" spans="1:12" x14ac:dyDescent="0.55000000000000004">
      <c r="A807" t="s">
        <v>10463</v>
      </c>
      <c r="B807">
        <v>35</v>
      </c>
      <c r="C807">
        <v>0</v>
      </c>
      <c r="D807">
        <v>13</v>
      </c>
      <c r="E807" t="s">
        <v>38</v>
      </c>
      <c r="F807" t="e">
        <v>#N/A</v>
      </c>
      <c r="G807">
        <v>13</v>
      </c>
      <c r="H807">
        <v>0</v>
      </c>
      <c r="I807">
        <v>0</v>
      </c>
      <c r="J807">
        <v>0</v>
      </c>
      <c r="K807">
        <v>0</v>
      </c>
      <c r="L807">
        <v>0.17986857120371499</v>
      </c>
    </row>
    <row r="808" spans="1:12" x14ac:dyDescent="0.55000000000000004">
      <c r="A808" t="s">
        <v>10464</v>
      </c>
      <c r="B808">
        <v>51</v>
      </c>
      <c r="C808">
        <v>0</v>
      </c>
      <c r="D808">
        <v>40</v>
      </c>
      <c r="E808" t="s">
        <v>38</v>
      </c>
      <c r="F808">
        <v>88</v>
      </c>
      <c r="G808">
        <v>40</v>
      </c>
      <c r="H808">
        <v>0</v>
      </c>
      <c r="I808">
        <v>0</v>
      </c>
      <c r="J808">
        <v>0</v>
      </c>
      <c r="K808">
        <v>0</v>
      </c>
      <c r="L808">
        <v>0.17986857120371499</v>
      </c>
    </row>
    <row r="809" spans="1:12" x14ac:dyDescent="0.55000000000000004">
      <c r="A809" t="s">
        <v>10469</v>
      </c>
      <c r="B809">
        <v>47</v>
      </c>
      <c r="C809">
        <v>0</v>
      </c>
      <c r="D809">
        <v>27</v>
      </c>
      <c r="E809" t="s">
        <v>38</v>
      </c>
      <c r="F809">
        <v>87</v>
      </c>
      <c r="G809">
        <v>27</v>
      </c>
      <c r="H809">
        <v>0</v>
      </c>
      <c r="I809">
        <v>0</v>
      </c>
      <c r="J809">
        <v>0</v>
      </c>
      <c r="K809">
        <v>0</v>
      </c>
      <c r="L809">
        <v>0.17986857120371499</v>
      </c>
    </row>
    <row r="810" spans="1:12" x14ac:dyDescent="0.55000000000000004">
      <c r="A810" t="s">
        <v>10470</v>
      </c>
      <c r="B810">
        <v>42</v>
      </c>
      <c r="C810">
        <v>0</v>
      </c>
      <c r="D810">
        <v>15</v>
      </c>
      <c r="E810" t="s">
        <v>38</v>
      </c>
      <c r="F810">
        <v>63</v>
      </c>
      <c r="G810">
        <v>15</v>
      </c>
      <c r="H810">
        <v>0</v>
      </c>
      <c r="I810">
        <v>0</v>
      </c>
      <c r="J810">
        <v>0</v>
      </c>
      <c r="K810">
        <v>0</v>
      </c>
      <c r="L810">
        <v>0.17986857120371499</v>
      </c>
    </row>
    <row r="811" spans="1:12" x14ac:dyDescent="0.55000000000000004">
      <c r="A811" t="s">
        <v>10489</v>
      </c>
      <c r="B811">
        <v>25</v>
      </c>
      <c r="C811">
        <v>0</v>
      </c>
      <c r="D811">
        <v>13</v>
      </c>
      <c r="E811" t="s">
        <v>38</v>
      </c>
      <c r="F811">
        <v>63</v>
      </c>
      <c r="G811">
        <v>13</v>
      </c>
      <c r="H811">
        <v>0</v>
      </c>
      <c r="I811">
        <v>0</v>
      </c>
      <c r="J811">
        <v>0</v>
      </c>
      <c r="K811">
        <v>0</v>
      </c>
      <c r="L811">
        <v>0.17986857120371499</v>
      </c>
    </row>
    <row r="812" spans="1:12" x14ac:dyDescent="0.55000000000000004">
      <c r="A812" t="s">
        <v>10491</v>
      </c>
      <c r="B812">
        <v>24</v>
      </c>
      <c r="C812">
        <v>0</v>
      </c>
      <c r="D812">
        <v>0</v>
      </c>
      <c r="E812" t="s">
        <v>38</v>
      </c>
      <c r="F812">
        <v>215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0.17986857120371499</v>
      </c>
    </row>
    <row r="813" spans="1:12" x14ac:dyDescent="0.55000000000000004">
      <c r="A813" t="s">
        <v>10496</v>
      </c>
      <c r="B813">
        <v>95</v>
      </c>
      <c r="C813">
        <v>0</v>
      </c>
      <c r="D813">
        <v>31</v>
      </c>
      <c r="E813" t="s">
        <v>38</v>
      </c>
      <c r="F813">
        <v>82</v>
      </c>
      <c r="G813">
        <v>31</v>
      </c>
      <c r="H813">
        <v>0</v>
      </c>
      <c r="I813">
        <v>0</v>
      </c>
      <c r="J813">
        <v>0</v>
      </c>
      <c r="K813">
        <v>0</v>
      </c>
      <c r="L813">
        <v>0.17986857120371499</v>
      </c>
    </row>
    <row r="814" spans="1:12" x14ac:dyDescent="0.55000000000000004">
      <c r="A814" t="s">
        <v>10498</v>
      </c>
      <c r="B814">
        <v>6</v>
      </c>
      <c r="C814">
        <v>0</v>
      </c>
      <c r="D814">
        <v>6</v>
      </c>
      <c r="E814" t="s">
        <v>38</v>
      </c>
      <c r="F814">
        <v>27</v>
      </c>
      <c r="G814">
        <v>6</v>
      </c>
      <c r="H814">
        <v>0</v>
      </c>
      <c r="I814">
        <v>0</v>
      </c>
      <c r="J814">
        <v>0</v>
      </c>
      <c r="K814">
        <v>0</v>
      </c>
      <c r="L814">
        <v>0.17986857120371499</v>
      </c>
    </row>
    <row r="815" spans="1:12" x14ac:dyDescent="0.55000000000000004">
      <c r="A815" t="s">
        <v>10505</v>
      </c>
      <c r="B815">
        <v>27</v>
      </c>
      <c r="C815">
        <v>0</v>
      </c>
      <c r="D815">
        <v>34</v>
      </c>
      <c r="E815" t="s">
        <v>38</v>
      </c>
      <c r="F815">
        <v>50</v>
      </c>
      <c r="G815">
        <v>34</v>
      </c>
      <c r="H815">
        <v>0</v>
      </c>
      <c r="I815">
        <v>0</v>
      </c>
      <c r="J815">
        <v>0</v>
      </c>
      <c r="K815">
        <v>0</v>
      </c>
      <c r="L815">
        <v>0.17986857120371499</v>
      </c>
    </row>
    <row r="816" spans="1:12" x14ac:dyDescent="0.55000000000000004">
      <c r="A816" t="s">
        <v>10507</v>
      </c>
      <c r="B816">
        <v>9</v>
      </c>
      <c r="C816">
        <v>0</v>
      </c>
      <c r="D816">
        <v>13</v>
      </c>
      <c r="E816" t="s">
        <v>38</v>
      </c>
      <c r="F816">
        <v>20</v>
      </c>
      <c r="G816">
        <v>13</v>
      </c>
      <c r="H816">
        <v>0</v>
      </c>
      <c r="I816">
        <v>0</v>
      </c>
      <c r="J816">
        <v>0</v>
      </c>
      <c r="K816">
        <v>0</v>
      </c>
      <c r="L816">
        <v>0.17986857120371499</v>
      </c>
    </row>
    <row r="817" spans="1:12" x14ac:dyDescent="0.55000000000000004">
      <c r="A817" t="s">
        <v>10514</v>
      </c>
      <c r="B817">
        <v>4</v>
      </c>
      <c r="C817">
        <v>0</v>
      </c>
      <c r="D817">
        <v>13</v>
      </c>
      <c r="E817" t="s">
        <v>38</v>
      </c>
      <c r="F817">
        <v>32</v>
      </c>
      <c r="G817">
        <v>13</v>
      </c>
      <c r="H817">
        <v>0</v>
      </c>
      <c r="I817">
        <v>0</v>
      </c>
      <c r="J817">
        <v>0</v>
      </c>
      <c r="K817">
        <v>0</v>
      </c>
      <c r="L817">
        <v>0.17986857120371499</v>
      </c>
    </row>
    <row r="818" spans="1:12" x14ac:dyDescent="0.55000000000000004">
      <c r="A818" t="s">
        <v>10519</v>
      </c>
      <c r="B818">
        <v>2</v>
      </c>
      <c r="C818">
        <v>0</v>
      </c>
      <c r="D818">
        <v>0</v>
      </c>
      <c r="E818" t="s">
        <v>38</v>
      </c>
      <c r="F818">
        <v>114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0.17986857120371499</v>
      </c>
    </row>
    <row r="819" spans="1:12" x14ac:dyDescent="0.55000000000000004">
      <c r="A819" t="s">
        <v>10522</v>
      </c>
      <c r="B819">
        <v>12</v>
      </c>
      <c r="C819">
        <v>0</v>
      </c>
      <c r="D819">
        <v>0</v>
      </c>
      <c r="E819" t="s">
        <v>38</v>
      </c>
      <c r="F819">
        <v>58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0.17986857120371499</v>
      </c>
    </row>
    <row r="820" spans="1:12" x14ac:dyDescent="0.55000000000000004">
      <c r="A820" t="s">
        <v>10523</v>
      </c>
      <c r="B820">
        <v>29</v>
      </c>
      <c r="C820">
        <v>0</v>
      </c>
      <c r="D820">
        <v>19</v>
      </c>
      <c r="E820" t="s">
        <v>38</v>
      </c>
      <c r="F820">
        <v>39</v>
      </c>
      <c r="G820">
        <v>19</v>
      </c>
      <c r="H820">
        <v>0</v>
      </c>
      <c r="I820">
        <v>0</v>
      </c>
      <c r="J820">
        <v>0</v>
      </c>
      <c r="K820">
        <v>0</v>
      </c>
      <c r="L820">
        <v>0.17986857120371499</v>
      </c>
    </row>
    <row r="821" spans="1:12" x14ac:dyDescent="0.55000000000000004">
      <c r="A821" t="s">
        <v>10524</v>
      </c>
      <c r="B821">
        <v>13</v>
      </c>
      <c r="C821">
        <v>0</v>
      </c>
      <c r="D821">
        <v>26</v>
      </c>
      <c r="E821" t="s">
        <v>38</v>
      </c>
      <c r="F821">
        <v>40</v>
      </c>
      <c r="G821">
        <v>26</v>
      </c>
      <c r="H821">
        <v>0</v>
      </c>
      <c r="I821">
        <v>0</v>
      </c>
      <c r="J821">
        <v>0</v>
      </c>
      <c r="K821">
        <v>0</v>
      </c>
      <c r="L821">
        <v>0.17986857120371499</v>
      </c>
    </row>
    <row r="822" spans="1:12" x14ac:dyDescent="0.55000000000000004">
      <c r="A822" t="s">
        <v>10526</v>
      </c>
      <c r="B822">
        <v>24</v>
      </c>
      <c r="C822">
        <v>0</v>
      </c>
      <c r="D822">
        <v>10</v>
      </c>
      <c r="E822" t="s">
        <v>38</v>
      </c>
      <c r="F822" t="e">
        <v>#N/A</v>
      </c>
      <c r="G822">
        <v>10</v>
      </c>
      <c r="H822">
        <v>0</v>
      </c>
      <c r="I822">
        <v>0</v>
      </c>
      <c r="J822">
        <v>0</v>
      </c>
      <c r="K822">
        <v>0</v>
      </c>
      <c r="L822">
        <v>0.17986857120371499</v>
      </c>
    </row>
    <row r="823" spans="1:12" x14ac:dyDescent="0.55000000000000004">
      <c r="A823" t="s">
        <v>10561</v>
      </c>
      <c r="B823">
        <v>99</v>
      </c>
      <c r="C823">
        <v>0</v>
      </c>
      <c r="D823">
        <v>53</v>
      </c>
      <c r="E823" t="s">
        <v>39</v>
      </c>
      <c r="F823">
        <v>120</v>
      </c>
      <c r="G823">
        <v>53</v>
      </c>
      <c r="H823">
        <v>0</v>
      </c>
      <c r="I823">
        <v>0</v>
      </c>
      <c r="J823">
        <v>0</v>
      </c>
      <c r="K823">
        <v>0</v>
      </c>
      <c r="L823">
        <v>0.17986857120371499</v>
      </c>
    </row>
    <row r="824" spans="1:12" x14ac:dyDescent="0.55000000000000004">
      <c r="A824" t="s">
        <v>10592</v>
      </c>
      <c r="B824">
        <v>5</v>
      </c>
      <c r="C824">
        <v>0</v>
      </c>
      <c r="D824">
        <v>80</v>
      </c>
      <c r="E824" t="s">
        <v>39</v>
      </c>
      <c r="F824">
        <v>60</v>
      </c>
      <c r="G824">
        <v>80</v>
      </c>
      <c r="H824">
        <v>0</v>
      </c>
      <c r="I824">
        <v>0</v>
      </c>
      <c r="J824">
        <v>0</v>
      </c>
      <c r="K824">
        <v>0</v>
      </c>
      <c r="L824">
        <v>0.17986857120371499</v>
      </c>
    </row>
    <row r="825" spans="1:12" x14ac:dyDescent="0.55000000000000004">
      <c r="A825" t="s">
        <v>10647</v>
      </c>
      <c r="B825">
        <v>33</v>
      </c>
      <c r="C825">
        <v>0</v>
      </c>
      <c r="D825">
        <v>75</v>
      </c>
      <c r="E825" t="s">
        <v>39</v>
      </c>
      <c r="F825">
        <v>53</v>
      </c>
      <c r="G825">
        <v>75</v>
      </c>
      <c r="H825">
        <v>0</v>
      </c>
      <c r="I825">
        <v>0</v>
      </c>
      <c r="J825">
        <v>0</v>
      </c>
      <c r="K825">
        <v>0</v>
      </c>
      <c r="L825">
        <v>0.17986857120371499</v>
      </c>
    </row>
    <row r="826" spans="1:12" x14ac:dyDescent="0.55000000000000004">
      <c r="A826" t="s">
        <v>10781</v>
      </c>
      <c r="B826">
        <v>76</v>
      </c>
      <c r="C826">
        <v>0</v>
      </c>
      <c r="D826">
        <v>13</v>
      </c>
      <c r="E826" t="s">
        <v>39</v>
      </c>
      <c r="F826" t="e">
        <v>#N/A</v>
      </c>
      <c r="G826">
        <v>13</v>
      </c>
      <c r="H826">
        <v>0</v>
      </c>
      <c r="I826">
        <v>0</v>
      </c>
      <c r="J826">
        <v>0</v>
      </c>
      <c r="K826">
        <v>0</v>
      </c>
      <c r="L826">
        <v>0.17986857120371499</v>
      </c>
    </row>
    <row r="827" spans="1:12" x14ac:dyDescent="0.55000000000000004">
      <c r="A827" t="s">
        <v>10806</v>
      </c>
      <c r="B827">
        <v>21</v>
      </c>
      <c r="C827">
        <v>0</v>
      </c>
      <c r="D827">
        <v>73</v>
      </c>
      <c r="E827" t="s">
        <v>39</v>
      </c>
      <c r="F827">
        <v>43</v>
      </c>
      <c r="G827">
        <v>73</v>
      </c>
      <c r="H827">
        <v>0</v>
      </c>
      <c r="I827">
        <v>0</v>
      </c>
      <c r="J827">
        <v>0</v>
      </c>
      <c r="K827">
        <v>0</v>
      </c>
      <c r="L827">
        <v>0.17986857120371499</v>
      </c>
    </row>
    <row r="828" spans="1:12" x14ac:dyDescent="0.55000000000000004">
      <c r="A828" t="s">
        <v>10872</v>
      </c>
      <c r="B828">
        <v>48</v>
      </c>
      <c r="C828">
        <v>0</v>
      </c>
      <c r="D828">
        <v>54</v>
      </c>
      <c r="E828" t="s">
        <v>39</v>
      </c>
      <c r="F828">
        <v>38</v>
      </c>
      <c r="G828">
        <v>54</v>
      </c>
      <c r="H828">
        <v>0</v>
      </c>
      <c r="I828">
        <v>0</v>
      </c>
      <c r="J828">
        <v>0</v>
      </c>
      <c r="K828">
        <v>0</v>
      </c>
      <c r="L828">
        <v>0.17986857120371499</v>
      </c>
    </row>
    <row r="829" spans="1:12" x14ac:dyDescent="0.55000000000000004">
      <c r="A829" t="s">
        <v>10874</v>
      </c>
      <c r="B829">
        <v>70</v>
      </c>
      <c r="C829">
        <v>0</v>
      </c>
      <c r="D829">
        <v>23</v>
      </c>
      <c r="E829" t="s">
        <v>39</v>
      </c>
      <c r="F829">
        <v>48</v>
      </c>
      <c r="G829">
        <v>23</v>
      </c>
      <c r="H829">
        <v>0</v>
      </c>
      <c r="I829">
        <v>0</v>
      </c>
      <c r="J829">
        <v>0</v>
      </c>
      <c r="K829">
        <v>0</v>
      </c>
      <c r="L829">
        <v>0.17986857120371499</v>
      </c>
    </row>
    <row r="830" spans="1:12" x14ac:dyDescent="0.55000000000000004">
      <c r="A830" t="s">
        <v>10885</v>
      </c>
      <c r="B830">
        <v>73</v>
      </c>
      <c r="C830">
        <v>0</v>
      </c>
      <c r="D830">
        <v>115</v>
      </c>
      <c r="E830" t="s">
        <v>39</v>
      </c>
      <c r="F830">
        <v>69</v>
      </c>
      <c r="G830">
        <v>115</v>
      </c>
      <c r="H830">
        <v>0</v>
      </c>
      <c r="I830">
        <v>0</v>
      </c>
      <c r="J830">
        <v>0</v>
      </c>
      <c r="K830">
        <v>0</v>
      </c>
      <c r="L830">
        <v>0.17986857120371499</v>
      </c>
    </row>
    <row r="831" spans="1:12" x14ac:dyDescent="0.55000000000000004">
      <c r="A831" t="s">
        <v>10943</v>
      </c>
      <c r="B831">
        <v>15</v>
      </c>
      <c r="C831">
        <v>0</v>
      </c>
      <c r="D831">
        <v>0</v>
      </c>
      <c r="E831" t="s">
        <v>39</v>
      </c>
      <c r="F831">
        <v>21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0.17986857120371499</v>
      </c>
    </row>
    <row r="832" spans="1:12" x14ac:dyDescent="0.55000000000000004">
      <c r="A832" t="s">
        <v>10947</v>
      </c>
      <c r="B832">
        <v>8</v>
      </c>
      <c r="C832">
        <v>0</v>
      </c>
      <c r="D832">
        <v>28</v>
      </c>
      <c r="E832" t="s">
        <v>39</v>
      </c>
      <c r="F832">
        <v>38</v>
      </c>
      <c r="G832">
        <v>28</v>
      </c>
      <c r="H832">
        <v>0</v>
      </c>
      <c r="I832">
        <v>0</v>
      </c>
      <c r="J832">
        <v>0</v>
      </c>
      <c r="K832">
        <v>0</v>
      </c>
      <c r="L832">
        <v>0.17986857120371499</v>
      </c>
    </row>
    <row r="833" spans="1:12" x14ac:dyDescent="0.55000000000000004">
      <c r="A833" t="s">
        <v>11005</v>
      </c>
      <c r="B833">
        <v>16</v>
      </c>
      <c r="C833">
        <v>0</v>
      </c>
      <c r="D833">
        <v>57</v>
      </c>
      <c r="E833" t="s">
        <v>39</v>
      </c>
      <c r="F833">
        <v>60</v>
      </c>
      <c r="G833">
        <v>57</v>
      </c>
      <c r="H833">
        <v>0</v>
      </c>
      <c r="I833">
        <v>0</v>
      </c>
      <c r="J833">
        <v>0</v>
      </c>
      <c r="K833">
        <v>0</v>
      </c>
      <c r="L833">
        <v>0.17986857120371499</v>
      </c>
    </row>
    <row r="834" spans="1:12" x14ac:dyDescent="0.55000000000000004">
      <c r="A834" t="s">
        <v>11025</v>
      </c>
      <c r="B834">
        <v>26</v>
      </c>
      <c r="C834">
        <v>0</v>
      </c>
      <c r="D834">
        <v>6</v>
      </c>
      <c r="E834" t="s">
        <v>39</v>
      </c>
      <c r="F834">
        <v>17</v>
      </c>
      <c r="G834">
        <v>6</v>
      </c>
      <c r="H834">
        <v>0</v>
      </c>
      <c r="I834">
        <v>0</v>
      </c>
      <c r="J834">
        <v>0</v>
      </c>
      <c r="K834">
        <v>0</v>
      </c>
      <c r="L834">
        <v>0.17986857120371499</v>
      </c>
    </row>
    <row r="835" spans="1:12" x14ac:dyDescent="0.55000000000000004">
      <c r="A835" t="s">
        <v>11039</v>
      </c>
      <c r="B835">
        <v>68</v>
      </c>
      <c r="C835">
        <v>0</v>
      </c>
      <c r="D835">
        <v>108</v>
      </c>
      <c r="E835" t="s">
        <v>39</v>
      </c>
      <c r="F835">
        <v>100</v>
      </c>
      <c r="G835">
        <v>108</v>
      </c>
      <c r="H835">
        <v>0</v>
      </c>
      <c r="I835">
        <v>0</v>
      </c>
      <c r="J835">
        <v>0</v>
      </c>
      <c r="K835">
        <v>0</v>
      </c>
      <c r="L835">
        <v>0.17986857120371499</v>
      </c>
    </row>
    <row r="836" spans="1:12" x14ac:dyDescent="0.55000000000000004">
      <c r="A836" t="s">
        <v>11055</v>
      </c>
      <c r="B836">
        <v>60</v>
      </c>
      <c r="C836">
        <v>0</v>
      </c>
      <c r="D836">
        <v>128</v>
      </c>
      <c r="E836" t="s">
        <v>39</v>
      </c>
      <c r="F836" t="e">
        <v>#N/A</v>
      </c>
      <c r="G836">
        <v>128</v>
      </c>
      <c r="H836">
        <v>0</v>
      </c>
      <c r="I836">
        <v>0</v>
      </c>
      <c r="J836">
        <v>0</v>
      </c>
      <c r="K836">
        <v>0</v>
      </c>
      <c r="L836">
        <v>0.17986857120371499</v>
      </c>
    </row>
    <row r="837" spans="1:12" x14ac:dyDescent="0.55000000000000004">
      <c r="A837" t="s">
        <v>11064</v>
      </c>
      <c r="B837">
        <v>22</v>
      </c>
      <c r="C837">
        <v>0</v>
      </c>
      <c r="D837">
        <v>3</v>
      </c>
      <c r="E837" t="s">
        <v>39</v>
      </c>
      <c r="F837">
        <v>16</v>
      </c>
      <c r="G837">
        <v>3</v>
      </c>
      <c r="H837">
        <v>0</v>
      </c>
      <c r="I837">
        <v>0</v>
      </c>
      <c r="J837">
        <v>0</v>
      </c>
      <c r="K837">
        <v>0</v>
      </c>
      <c r="L837">
        <v>0.17986857120371499</v>
      </c>
    </row>
    <row r="838" spans="1:12" x14ac:dyDescent="0.55000000000000004">
      <c r="A838" t="s">
        <v>11093</v>
      </c>
      <c r="B838">
        <v>74</v>
      </c>
      <c r="C838">
        <v>0</v>
      </c>
      <c r="D838">
        <v>12</v>
      </c>
      <c r="E838" t="s">
        <v>39</v>
      </c>
      <c r="F838">
        <v>82</v>
      </c>
      <c r="G838">
        <v>12</v>
      </c>
      <c r="H838">
        <v>0</v>
      </c>
      <c r="I838">
        <v>0</v>
      </c>
      <c r="J838">
        <v>0</v>
      </c>
      <c r="K838">
        <v>0</v>
      </c>
      <c r="L838">
        <v>0.17986857120371499</v>
      </c>
    </row>
    <row r="839" spans="1:12" x14ac:dyDescent="0.55000000000000004">
      <c r="A839" t="s">
        <v>11111</v>
      </c>
      <c r="B839">
        <v>11</v>
      </c>
      <c r="C839">
        <v>0</v>
      </c>
      <c r="D839">
        <v>82</v>
      </c>
      <c r="E839" t="s">
        <v>39</v>
      </c>
      <c r="F839">
        <v>46</v>
      </c>
      <c r="G839">
        <v>82</v>
      </c>
      <c r="H839">
        <v>0</v>
      </c>
      <c r="I839">
        <v>0</v>
      </c>
      <c r="J839">
        <v>0</v>
      </c>
      <c r="K839">
        <v>0</v>
      </c>
      <c r="L839">
        <v>0.17986857120371499</v>
      </c>
    </row>
    <row r="840" spans="1:12" x14ac:dyDescent="0.55000000000000004">
      <c r="A840" t="s">
        <v>11113</v>
      </c>
      <c r="B840">
        <v>23</v>
      </c>
      <c r="C840">
        <v>0</v>
      </c>
      <c r="D840">
        <v>61</v>
      </c>
      <c r="E840" t="s">
        <v>39</v>
      </c>
      <c r="F840">
        <v>36</v>
      </c>
      <c r="G840">
        <v>61</v>
      </c>
      <c r="H840">
        <v>0</v>
      </c>
      <c r="I840">
        <v>0</v>
      </c>
      <c r="J840">
        <v>0</v>
      </c>
      <c r="K840">
        <v>0</v>
      </c>
      <c r="L840">
        <v>0.17986857120371499</v>
      </c>
    </row>
    <row r="841" spans="1:12" x14ac:dyDescent="0.55000000000000004">
      <c r="A841" t="s">
        <v>11117</v>
      </c>
      <c r="B841">
        <v>17</v>
      </c>
      <c r="C841">
        <v>0</v>
      </c>
      <c r="D841">
        <v>0</v>
      </c>
      <c r="E841" t="s">
        <v>39</v>
      </c>
      <c r="F841">
        <v>20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0.17986857120371499</v>
      </c>
    </row>
    <row r="842" spans="1:12" x14ac:dyDescent="0.55000000000000004">
      <c r="A842" t="s">
        <v>11124</v>
      </c>
      <c r="B842">
        <v>69</v>
      </c>
      <c r="C842">
        <v>0</v>
      </c>
      <c r="D842">
        <v>8</v>
      </c>
      <c r="E842" t="s">
        <v>39</v>
      </c>
      <c r="F842">
        <v>45</v>
      </c>
      <c r="G842">
        <v>8</v>
      </c>
      <c r="H842">
        <v>0</v>
      </c>
      <c r="I842">
        <v>0</v>
      </c>
      <c r="J842">
        <v>0</v>
      </c>
      <c r="K842">
        <v>0</v>
      </c>
      <c r="L842">
        <v>0.17986857120371499</v>
      </c>
    </row>
    <row r="843" spans="1:12" x14ac:dyDescent="0.55000000000000004">
      <c r="A843" t="s">
        <v>11133</v>
      </c>
      <c r="B843">
        <v>10</v>
      </c>
      <c r="C843">
        <v>0</v>
      </c>
      <c r="D843">
        <v>152</v>
      </c>
      <c r="E843" t="s">
        <v>39</v>
      </c>
      <c r="F843">
        <v>56</v>
      </c>
      <c r="G843">
        <v>152</v>
      </c>
      <c r="H843">
        <v>0</v>
      </c>
      <c r="I843">
        <v>0</v>
      </c>
      <c r="J843">
        <v>0</v>
      </c>
      <c r="K843">
        <v>0</v>
      </c>
      <c r="L843">
        <v>0.17986857120371499</v>
      </c>
    </row>
    <row r="844" spans="1:12" x14ac:dyDescent="0.55000000000000004">
      <c r="A844" t="s">
        <v>11135</v>
      </c>
      <c r="B844">
        <v>61</v>
      </c>
      <c r="C844">
        <v>0</v>
      </c>
      <c r="D844">
        <v>56</v>
      </c>
      <c r="E844" t="s">
        <v>39</v>
      </c>
      <c r="F844">
        <v>48</v>
      </c>
      <c r="G844">
        <v>56</v>
      </c>
      <c r="H844">
        <v>0</v>
      </c>
      <c r="I844">
        <v>0</v>
      </c>
      <c r="J844">
        <v>0</v>
      </c>
      <c r="K844">
        <v>0</v>
      </c>
      <c r="L844">
        <v>0.17986857120371499</v>
      </c>
    </row>
    <row r="845" spans="1:12" x14ac:dyDescent="0.55000000000000004">
      <c r="A845" t="s">
        <v>11141</v>
      </c>
      <c r="B845">
        <v>6</v>
      </c>
      <c r="C845">
        <v>0</v>
      </c>
      <c r="D845">
        <v>0</v>
      </c>
      <c r="E845" t="s">
        <v>39</v>
      </c>
      <c r="F845">
        <v>22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0.17986857120371499</v>
      </c>
    </row>
    <row r="846" spans="1:12" x14ac:dyDescent="0.55000000000000004">
      <c r="A846" t="s">
        <v>11142</v>
      </c>
      <c r="B846">
        <v>23</v>
      </c>
      <c r="C846">
        <v>0</v>
      </c>
      <c r="D846">
        <v>2</v>
      </c>
      <c r="E846" t="s">
        <v>39</v>
      </c>
      <c r="F846">
        <v>51</v>
      </c>
      <c r="G846">
        <v>2</v>
      </c>
      <c r="H846">
        <v>0</v>
      </c>
      <c r="I846">
        <v>0</v>
      </c>
      <c r="J846">
        <v>0</v>
      </c>
      <c r="K846">
        <v>0</v>
      </c>
      <c r="L846">
        <v>0.17986857120371499</v>
      </c>
    </row>
    <row r="847" spans="1:12" x14ac:dyDescent="0.55000000000000004">
      <c r="A847" t="s">
        <v>11144</v>
      </c>
      <c r="B847">
        <v>30</v>
      </c>
      <c r="C847">
        <v>0</v>
      </c>
      <c r="D847">
        <v>26</v>
      </c>
      <c r="E847" t="s">
        <v>39</v>
      </c>
      <c r="F847">
        <v>25</v>
      </c>
      <c r="G847">
        <v>26</v>
      </c>
      <c r="H847">
        <v>0</v>
      </c>
      <c r="I847">
        <v>0</v>
      </c>
      <c r="J847">
        <v>0</v>
      </c>
      <c r="K847">
        <v>0</v>
      </c>
      <c r="L847">
        <v>0.17986857120371499</v>
      </c>
    </row>
    <row r="848" spans="1:12" x14ac:dyDescent="0.55000000000000004">
      <c r="A848" t="s">
        <v>11145</v>
      </c>
      <c r="B848">
        <v>9</v>
      </c>
      <c r="C848">
        <v>0</v>
      </c>
      <c r="D848">
        <v>21</v>
      </c>
      <c r="E848" t="s">
        <v>39</v>
      </c>
      <c r="F848">
        <v>20</v>
      </c>
      <c r="G848">
        <v>21</v>
      </c>
      <c r="H848">
        <v>0</v>
      </c>
      <c r="I848">
        <v>0</v>
      </c>
      <c r="J848">
        <v>0</v>
      </c>
      <c r="K848">
        <v>0</v>
      </c>
      <c r="L848">
        <v>0.17986857120371499</v>
      </c>
    </row>
    <row r="849" spans="1:12" x14ac:dyDescent="0.55000000000000004">
      <c r="A849" t="s">
        <v>11146</v>
      </c>
      <c r="B849">
        <v>9</v>
      </c>
      <c r="C849">
        <v>0</v>
      </c>
      <c r="D849">
        <v>29</v>
      </c>
      <c r="E849" t="s">
        <v>39</v>
      </c>
      <c r="F849">
        <v>51</v>
      </c>
      <c r="G849">
        <v>29</v>
      </c>
      <c r="H849">
        <v>0</v>
      </c>
      <c r="I849">
        <v>0</v>
      </c>
      <c r="J849">
        <v>0</v>
      </c>
      <c r="K849">
        <v>0</v>
      </c>
      <c r="L849">
        <v>0.17986857120371499</v>
      </c>
    </row>
    <row r="850" spans="1:12" x14ac:dyDescent="0.55000000000000004">
      <c r="A850" t="s">
        <v>11147</v>
      </c>
      <c r="B850">
        <v>16</v>
      </c>
      <c r="C850">
        <v>0</v>
      </c>
      <c r="D850">
        <v>0</v>
      </c>
      <c r="E850" t="s">
        <v>39</v>
      </c>
      <c r="F850">
        <v>17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0.17986857120371499</v>
      </c>
    </row>
    <row r="851" spans="1:12" x14ac:dyDescent="0.55000000000000004">
      <c r="A851" t="s">
        <v>11148</v>
      </c>
      <c r="B851">
        <v>28</v>
      </c>
      <c r="C851">
        <v>0</v>
      </c>
      <c r="D851">
        <v>46</v>
      </c>
      <c r="E851" t="s">
        <v>39</v>
      </c>
      <c r="F851">
        <v>60</v>
      </c>
      <c r="G851">
        <v>46</v>
      </c>
      <c r="H851">
        <v>0</v>
      </c>
      <c r="I851">
        <v>0</v>
      </c>
      <c r="J851">
        <v>0</v>
      </c>
      <c r="K851">
        <v>0</v>
      </c>
      <c r="L851">
        <v>0.17986857120371499</v>
      </c>
    </row>
    <row r="852" spans="1:12" x14ac:dyDescent="0.55000000000000004">
      <c r="A852" t="s">
        <v>11150</v>
      </c>
      <c r="B852">
        <v>50</v>
      </c>
      <c r="C852">
        <v>0</v>
      </c>
      <c r="D852">
        <v>57</v>
      </c>
      <c r="E852" t="s">
        <v>39</v>
      </c>
      <c r="F852">
        <v>44</v>
      </c>
      <c r="G852">
        <v>57</v>
      </c>
      <c r="H852">
        <v>0</v>
      </c>
      <c r="I852">
        <v>0</v>
      </c>
      <c r="J852">
        <v>0</v>
      </c>
      <c r="K852">
        <v>0</v>
      </c>
      <c r="L852">
        <v>0.17986857120371499</v>
      </c>
    </row>
    <row r="853" spans="1:12" x14ac:dyDescent="0.55000000000000004">
      <c r="A853" t="s">
        <v>11152</v>
      </c>
      <c r="B853">
        <v>23</v>
      </c>
      <c r="C853">
        <v>0</v>
      </c>
      <c r="D853">
        <v>1</v>
      </c>
      <c r="E853" t="s">
        <v>39</v>
      </c>
      <c r="F853">
        <v>56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0.17986857120371499</v>
      </c>
    </row>
    <row r="854" spans="1:12" x14ac:dyDescent="0.55000000000000004">
      <c r="A854" t="s">
        <v>11154</v>
      </c>
      <c r="B854">
        <v>13</v>
      </c>
      <c r="C854">
        <v>0</v>
      </c>
      <c r="D854">
        <v>51</v>
      </c>
      <c r="E854" t="s">
        <v>39</v>
      </c>
      <c r="F854">
        <v>29</v>
      </c>
      <c r="G854">
        <v>51</v>
      </c>
      <c r="H854">
        <v>0</v>
      </c>
      <c r="I854">
        <v>0</v>
      </c>
      <c r="J854">
        <v>0</v>
      </c>
      <c r="K854">
        <v>0</v>
      </c>
      <c r="L854">
        <v>0.17986857120371499</v>
      </c>
    </row>
    <row r="855" spans="1:12" x14ac:dyDescent="0.55000000000000004">
      <c r="A855" t="s">
        <v>11160</v>
      </c>
      <c r="B855">
        <v>15</v>
      </c>
      <c r="C855">
        <v>0</v>
      </c>
      <c r="D855">
        <v>0</v>
      </c>
      <c r="E855" t="s">
        <v>11161</v>
      </c>
      <c r="F855">
        <v>62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0.17986857120371499</v>
      </c>
    </row>
    <row r="856" spans="1:12" x14ac:dyDescent="0.55000000000000004">
      <c r="A856" t="s">
        <v>11162</v>
      </c>
      <c r="B856">
        <v>9</v>
      </c>
      <c r="C856">
        <v>0</v>
      </c>
      <c r="D856">
        <v>6</v>
      </c>
      <c r="E856" t="s">
        <v>11161</v>
      </c>
      <c r="F856">
        <v>25</v>
      </c>
      <c r="G856">
        <v>6</v>
      </c>
      <c r="H856">
        <v>0</v>
      </c>
      <c r="I856">
        <v>0</v>
      </c>
      <c r="J856">
        <v>0</v>
      </c>
      <c r="K856">
        <v>0</v>
      </c>
      <c r="L856">
        <v>0.17986857120371499</v>
      </c>
    </row>
    <row r="857" spans="1:12" x14ac:dyDescent="0.55000000000000004">
      <c r="A857" t="s">
        <v>11163</v>
      </c>
      <c r="B857">
        <v>7</v>
      </c>
      <c r="C857">
        <v>0</v>
      </c>
      <c r="D857">
        <v>0</v>
      </c>
      <c r="E857" t="s">
        <v>11161</v>
      </c>
      <c r="F857">
        <v>29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0.17986857120371499</v>
      </c>
    </row>
    <row r="858" spans="1:12" x14ac:dyDescent="0.55000000000000004">
      <c r="A858" t="s">
        <v>11164</v>
      </c>
      <c r="B858">
        <v>2</v>
      </c>
      <c r="C858">
        <v>0</v>
      </c>
      <c r="D858">
        <v>0</v>
      </c>
      <c r="E858" t="s">
        <v>11161</v>
      </c>
      <c r="F858">
        <v>19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0.17986857120371499</v>
      </c>
    </row>
    <row r="859" spans="1:12" x14ac:dyDescent="0.55000000000000004">
      <c r="A859" t="s">
        <v>11165</v>
      </c>
      <c r="B859">
        <v>23</v>
      </c>
      <c r="C859">
        <v>0</v>
      </c>
      <c r="D859">
        <v>10</v>
      </c>
      <c r="E859" t="s">
        <v>11161</v>
      </c>
      <c r="F859" t="e">
        <v>#N/A</v>
      </c>
      <c r="G859">
        <v>10</v>
      </c>
      <c r="H859">
        <v>0</v>
      </c>
      <c r="I859">
        <v>0</v>
      </c>
      <c r="J859">
        <v>0</v>
      </c>
      <c r="K859">
        <v>0</v>
      </c>
      <c r="L859">
        <v>0.17986857120371499</v>
      </c>
    </row>
    <row r="860" spans="1:12" x14ac:dyDescent="0.55000000000000004">
      <c r="A860" t="s">
        <v>11166</v>
      </c>
      <c r="B860">
        <v>2</v>
      </c>
      <c r="C860">
        <v>0</v>
      </c>
      <c r="D860">
        <v>0</v>
      </c>
      <c r="E860" t="s">
        <v>11161</v>
      </c>
      <c r="F860">
        <v>25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0.17986857120371499</v>
      </c>
    </row>
    <row r="861" spans="1:12" x14ac:dyDescent="0.55000000000000004">
      <c r="A861" t="s">
        <v>11228</v>
      </c>
      <c r="B861">
        <v>78</v>
      </c>
      <c r="C861">
        <v>0</v>
      </c>
      <c r="D861">
        <v>3</v>
      </c>
      <c r="E861" t="s">
        <v>40</v>
      </c>
      <c r="F861">
        <v>63</v>
      </c>
      <c r="G861">
        <v>3</v>
      </c>
      <c r="H861">
        <v>0</v>
      </c>
      <c r="I861">
        <v>0</v>
      </c>
      <c r="J861">
        <v>0</v>
      </c>
      <c r="K861">
        <v>0</v>
      </c>
      <c r="L861">
        <v>0.17986857120371499</v>
      </c>
    </row>
    <row r="862" spans="1:12" x14ac:dyDescent="0.55000000000000004">
      <c r="A862" t="s">
        <v>11234</v>
      </c>
      <c r="B862">
        <v>20</v>
      </c>
      <c r="C862">
        <v>0</v>
      </c>
      <c r="D862">
        <v>14</v>
      </c>
      <c r="E862" t="s">
        <v>40</v>
      </c>
      <c r="F862">
        <v>32</v>
      </c>
      <c r="G862">
        <v>14</v>
      </c>
      <c r="H862">
        <v>0</v>
      </c>
      <c r="I862">
        <v>0</v>
      </c>
      <c r="J862">
        <v>0</v>
      </c>
      <c r="K862">
        <v>0</v>
      </c>
      <c r="L862">
        <v>0.17986857120371499</v>
      </c>
    </row>
    <row r="863" spans="1:12" x14ac:dyDescent="0.55000000000000004">
      <c r="A863" t="s">
        <v>11256</v>
      </c>
      <c r="B863">
        <v>51</v>
      </c>
      <c r="C863">
        <v>0</v>
      </c>
      <c r="D863">
        <v>20</v>
      </c>
      <c r="E863" t="s">
        <v>41</v>
      </c>
      <c r="F863" t="e">
        <v>#N/A</v>
      </c>
      <c r="G863">
        <v>20</v>
      </c>
      <c r="H863">
        <v>0</v>
      </c>
      <c r="I863">
        <v>0</v>
      </c>
      <c r="J863">
        <v>0</v>
      </c>
      <c r="K863">
        <v>0</v>
      </c>
      <c r="L863">
        <v>0.17986857120371499</v>
      </c>
    </row>
    <row r="864" spans="1:12" x14ac:dyDescent="0.55000000000000004">
      <c r="A864" t="s">
        <v>11260</v>
      </c>
      <c r="B864">
        <v>55</v>
      </c>
      <c r="C864">
        <v>0</v>
      </c>
      <c r="D864">
        <v>72</v>
      </c>
      <c r="E864" t="s">
        <v>41</v>
      </c>
      <c r="F864">
        <v>94</v>
      </c>
      <c r="G864">
        <v>72</v>
      </c>
      <c r="H864">
        <v>0</v>
      </c>
      <c r="I864">
        <v>0</v>
      </c>
      <c r="J864">
        <v>0</v>
      </c>
      <c r="K864">
        <v>0</v>
      </c>
      <c r="L864">
        <v>0.17986857120371499</v>
      </c>
    </row>
    <row r="865" spans="1:12" x14ac:dyDescent="0.55000000000000004">
      <c r="A865" t="s">
        <v>11285</v>
      </c>
      <c r="B865">
        <v>54</v>
      </c>
      <c r="C865">
        <v>0</v>
      </c>
      <c r="D865">
        <v>11</v>
      </c>
      <c r="E865" t="s">
        <v>41</v>
      </c>
      <c r="F865">
        <v>44</v>
      </c>
      <c r="G865">
        <v>11</v>
      </c>
      <c r="H865">
        <v>0</v>
      </c>
      <c r="I865">
        <v>0</v>
      </c>
      <c r="J865">
        <v>0</v>
      </c>
      <c r="K865">
        <v>0</v>
      </c>
      <c r="L865">
        <v>0.17986857120371499</v>
      </c>
    </row>
    <row r="866" spans="1:12" x14ac:dyDescent="0.55000000000000004">
      <c r="A866" t="s">
        <v>11288</v>
      </c>
      <c r="B866">
        <v>23</v>
      </c>
      <c r="C866">
        <v>0</v>
      </c>
      <c r="D866">
        <v>17</v>
      </c>
      <c r="E866" t="s">
        <v>41</v>
      </c>
      <c r="F866">
        <v>44</v>
      </c>
      <c r="G866">
        <v>17</v>
      </c>
      <c r="H866">
        <v>0</v>
      </c>
      <c r="I866">
        <v>0</v>
      </c>
      <c r="J866">
        <v>0</v>
      </c>
      <c r="K866">
        <v>0</v>
      </c>
      <c r="L866">
        <v>0.17986857120371499</v>
      </c>
    </row>
    <row r="867" spans="1:12" x14ac:dyDescent="0.55000000000000004">
      <c r="A867" t="s">
        <v>11304</v>
      </c>
      <c r="B867">
        <v>93</v>
      </c>
      <c r="C867">
        <v>0</v>
      </c>
      <c r="D867">
        <v>50</v>
      </c>
      <c r="E867" t="s">
        <v>41</v>
      </c>
      <c r="F867">
        <v>108</v>
      </c>
      <c r="G867">
        <v>50</v>
      </c>
      <c r="H867">
        <v>0</v>
      </c>
      <c r="I867">
        <v>0</v>
      </c>
      <c r="J867">
        <v>0</v>
      </c>
      <c r="K867">
        <v>0</v>
      </c>
      <c r="L867">
        <v>0.17986857120371499</v>
      </c>
    </row>
    <row r="868" spans="1:12" x14ac:dyDescent="0.55000000000000004">
      <c r="A868" t="s">
        <v>11329</v>
      </c>
      <c r="B868">
        <v>41</v>
      </c>
      <c r="C868">
        <v>0</v>
      </c>
      <c r="D868">
        <v>25</v>
      </c>
      <c r="E868" t="s">
        <v>41</v>
      </c>
      <c r="F868">
        <v>88</v>
      </c>
      <c r="G868">
        <v>25</v>
      </c>
      <c r="H868">
        <v>0</v>
      </c>
      <c r="I868">
        <v>0</v>
      </c>
      <c r="J868">
        <v>0</v>
      </c>
      <c r="K868">
        <v>0</v>
      </c>
      <c r="L868">
        <v>0.17986857120371499</v>
      </c>
    </row>
    <row r="869" spans="1:12" x14ac:dyDescent="0.55000000000000004">
      <c r="A869" t="s">
        <v>11347</v>
      </c>
      <c r="B869">
        <v>56</v>
      </c>
      <c r="C869">
        <v>0</v>
      </c>
      <c r="D869">
        <v>19</v>
      </c>
      <c r="E869" t="s">
        <v>41</v>
      </c>
      <c r="F869">
        <v>44</v>
      </c>
      <c r="G869">
        <v>19</v>
      </c>
      <c r="H869">
        <v>0</v>
      </c>
      <c r="I869">
        <v>0</v>
      </c>
      <c r="J869">
        <v>0</v>
      </c>
      <c r="K869">
        <v>0</v>
      </c>
      <c r="L869">
        <v>0.17986857120371499</v>
      </c>
    </row>
    <row r="870" spans="1:12" x14ac:dyDescent="0.55000000000000004">
      <c r="A870" t="s">
        <v>11355</v>
      </c>
      <c r="B870">
        <v>58</v>
      </c>
      <c r="C870">
        <v>0</v>
      </c>
      <c r="D870">
        <v>2</v>
      </c>
      <c r="E870" t="s">
        <v>41</v>
      </c>
      <c r="F870">
        <v>44</v>
      </c>
      <c r="G870">
        <v>2</v>
      </c>
      <c r="H870">
        <v>0</v>
      </c>
      <c r="I870">
        <v>0</v>
      </c>
      <c r="J870">
        <v>0</v>
      </c>
      <c r="K870">
        <v>0</v>
      </c>
      <c r="L870">
        <v>0.17986857120371499</v>
      </c>
    </row>
    <row r="871" spans="1:12" x14ac:dyDescent="0.55000000000000004">
      <c r="A871" t="s">
        <v>11401</v>
      </c>
      <c r="B871">
        <v>9</v>
      </c>
      <c r="C871">
        <v>0</v>
      </c>
      <c r="D871">
        <v>3</v>
      </c>
      <c r="E871" t="s">
        <v>41</v>
      </c>
      <c r="F871">
        <v>48</v>
      </c>
      <c r="G871">
        <v>3</v>
      </c>
      <c r="H871">
        <v>0</v>
      </c>
      <c r="I871">
        <v>0</v>
      </c>
      <c r="J871">
        <v>0</v>
      </c>
      <c r="K871">
        <v>0</v>
      </c>
      <c r="L871">
        <v>0.17986857120371499</v>
      </c>
    </row>
    <row r="872" spans="1:12" x14ac:dyDescent="0.55000000000000004">
      <c r="A872" t="s">
        <v>11414</v>
      </c>
      <c r="B872">
        <v>5</v>
      </c>
      <c r="C872">
        <v>0</v>
      </c>
      <c r="D872">
        <v>5</v>
      </c>
      <c r="E872" t="s">
        <v>41</v>
      </c>
      <c r="F872">
        <v>23</v>
      </c>
      <c r="G872">
        <v>5</v>
      </c>
      <c r="H872">
        <v>0</v>
      </c>
      <c r="I872">
        <v>0</v>
      </c>
      <c r="J872">
        <v>0</v>
      </c>
      <c r="K872">
        <v>0</v>
      </c>
      <c r="L872">
        <v>0.17986857120371499</v>
      </c>
    </row>
    <row r="873" spans="1:12" x14ac:dyDescent="0.55000000000000004">
      <c r="A873" t="s">
        <v>11459</v>
      </c>
      <c r="B873">
        <v>44</v>
      </c>
      <c r="C873">
        <v>0</v>
      </c>
      <c r="D873">
        <v>64</v>
      </c>
      <c r="E873" t="s">
        <v>42</v>
      </c>
      <c r="F873">
        <v>56</v>
      </c>
      <c r="G873">
        <v>64</v>
      </c>
      <c r="H873">
        <v>0</v>
      </c>
      <c r="I873">
        <v>0</v>
      </c>
      <c r="J873">
        <v>0</v>
      </c>
      <c r="K873">
        <v>0</v>
      </c>
      <c r="L873">
        <v>0.17986857120371499</v>
      </c>
    </row>
    <row r="874" spans="1:12" x14ac:dyDescent="0.55000000000000004">
      <c r="A874" t="s">
        <v>11472</v>
      </c>
      <c r="B874">
        <v>39</v>
      </c>
      <c r="C874">
        <v>0</v>
      </c>
      <c r="D874">
        <v>17</v>
      </c>
      <c r="E874" t="s">
        <v>42</v>
      </c>
      <c r="F874">
        <v>33</v>
      </c>
      <c r="G874">
        <v>17</v>
      </c>
      <c r="H874">
        <v>0</v>
      </c>
      <c r="I874">
        <v>0</v>
      </c>
      <c r="J874">
        <v>0</v>
      </c>
      <c r="K874">
        <v>0</v>
      </c>
      <c r="L874">
        <v>0.17986857120371499</v>
      </c>
    </row>
    <row r="875" spans="1:12" x14ac:dyDescent="0.55000000000000004">
      <c r="A875" t="s">
        <v>11473</v>
      </c>
      <c r="B875">
        <v>71</v>
      </c>
      <c r="C875">
        <v>0</v>
      </c>
      <c r="D875">
        <v>16</v>
      </c>
      <c r="E875" t="s">
        <v>42</v>
      </c>
      <c r="F875">
        <v>42</v>
      </c>
      <c r="G875">
        <v>16</v>
      </c>
      <c r="H875">
        <v>0</v>
      </c>
      <c r="I875">
        <v>0</v>
      </c>
      <c r="J875">
        <v>0</v>
      </c>
      <c r="K875">
        <v>0</v>
      </c>
      <c r="L875">
        <v>0.17986857120371499</v>
      </c>
    </row>
    <row r="876" spans="1:12" x14ac:dyDescent="0.55000000000000004">
      <c r="A876" t="s">
        <v>11475</v>
      </c>
      <c r="B876">
        <v>53</v>
      </c>
      <c r="C876">
        <v>0</v>
      </c>
      <c r="D876">
        <v>37</v>
      </c>
      <c r="E876" t="s">
        <v>42</v>
      </c>
      <c r="F876">
        <v>42</v>
      </c>
      <c r="G876">
        <v>37</v>
      </c>
      <c r="H876">
        <v>0</v>
      </c>
      <c r="I876">
        <v>0</v>
      </c>
      <c r="J876">
        <v>0</v>
      </c>
      <c r="K876">
        <v>0</v>
      </c>
      <c r="L876">
        <v>0.17986857120371499</v>
      </c>
    </row>
    <row r="877" spans="1:12" x14ac:dyDescent="0.55000000000000004">
      <c r="A877" t="s">
        <v>11484</v>
      </c>
      <c r="B877">
        <v>25</v>
      </c>
      <c r="C877">
        <v>0</v>
      </c>
      <c r="D877">
        <v>26</v>
      </c>
      <c r="E877" t="s">
        <v>42</v>
      </c>
      <c r="F877">
        <v>38</v>
      </c>
      <c r="G877">
        <v>26</v>
      </c>
      <c r="H877">
        <v>0</v>
      </c>
      <c r="I877">
        <v>0</v>
      </c>
      <c r="J877">
        <v>0</v>
      </c>
      <c r="K877">
        <v>0</v>
      </c>
      <c r="L877">
        <v>0.17986857120371499</v>
      </c>
    </row>
    <row r="878" spans="1:12" x14ac:dyDescent="0.55000000000000004">
      <c r="A878" t="s">
        <v>11486</v>
      </c>
      <c r="B878">
        <v>40</v>
      </c>
      <c r="C878">
        <v>0</v>
      </c>
      <c r="D878">
        <v>66</v>
      </c>
      <c r="E878" t="s">
        <v>42</v>
      </c>
      <c r="F878">
        <v>52</v>
      </c>
      <c r="G878">
        <v>66</v>
      </c>
      <c r="H878">
        <v>0</v>
      </c>
      <c r="I878">
        <v>0</v>
      </c>
      <c r="J878">
        <v>0</v>
      </c>
      <c r="K878">
        <v>0</v>
      </c>
      <c r="L878">
        <v>0.17986857120371499</v>
      </c>
    </row>
    <row r="879" spans="1:12" x14ac:dyDescent="0.55000000000000004">
      <c r="A879" t="s">
        <v>11516</v>
      </c>
      <c r="B879">
        <v>34</v>
      </c>
      <c r="C879">
        <v>0</v>
      </c>
      <c r="D879">
        <v>8</v>
      </c>
      <c r="E879" t="s">
        <v>43</v>
      </c>
      <c r="F879">
        <v>108</v>
      </c>
      <c r="G879">
        <v>8</v>
      </c>
      <c r="H879">
        <v>0</v>
      </c>
      <c r="I879">
        <v>0</v>
      </c>
      <c r="J879">
        <v>0</v>
      </c>
      <c r="K879">
        <v>0</v>
      </c>
      <c r="L879">
        <v>0.17986857120371499</v>
      </c>
    </row>
    <row r="880" spans="1:12" x14ac:dyDescent="0.55000000000000004">
      <c r="A880" t="s">
        <v>11525</v>
      </c>
      <c r="B880">
        <v>25</v>
      </c>
      <c r="C880">
        <v>0</v>
      </c>
      <c r="D880">
        <v>29</v>
      </c>
      <c r="E880" t="s">
        <v>43</v>
      </c>
      <c r="F880">
        <v>51</v>
      </c>
      <c r="G880">
        <v>29</v>
      </c>
      <c r="H880">
        <v>0</v>
      </c>
      <c r="I880">
        <v>0</v>
      </c>
      <c r="J880">
        <v>0</v>
      </c>
      <c r="K880">
        <v>0</v>
      </c>
      <c r="L880">
        <v>0.17986857120371499</v>
      </c>
    </row>
    <row r="881" spans="1:12" x14ac:dyDescent="0.55000000000000004">
      <c r="A881" t="s">
        <v>11594</v>
      </c>
      <c r="B881">
        <v>10</v>
      </c>
      <c r="C881">
        <v>0</v>
      </c>
      <c r="D881">
        <v>5</v>
      </c>
      <c r="E881" t="s">
        <v>43</v>
      </c>
      <c r="F881">
        <v>46</v>
      </c>
      <c r="G881">
        <v>5</v>
      </c>
      <c r="H881">
        <v>0</v>
      </c>
      <c r="I881">
        <v>0</v>
      </c>
      <c r="J881">
        <v>0</v>
      </c>
      <c r="K881">
        <v>0</v>
      </c>
      <c r="L881">
        <v>0.17986857120371499</v>
      </c>
    </row>
    <row r="882" spans="1:12" x14ac:dyDescent="0.55000000000000004">
      <c r="A882" t="s">
        <v>11595</v>
      </c>
      <c r="B882">
        <v>81</v>
      </c>
      <c r="C882">
        <v>0</v>
      </c>
      <c r="D882">
        <v>20</v>
      </c>
      <c r="E882" t="s">
        <v>43</v>
      </c>
      <c r="F882">
        <v>130</v>
      </c>
      <c r="G882">
        <v>20</v>
      </c>
      <c r="H882">
        <v>0</v>
      </c>
      <c r="I882">
        <v>0</v>
      </c>
      <c r="J882">
        <v>0</v>
      </c>
      <c r="K882">
        <v>0</v>
      </c>
      <c r="L882">
        <v>0.17986857120371499</v>
      </c>
    </row>
    <row r="883" spans="1:12" x14ac:dyDescent="0.55000000000000004">
      <c r="A883" t="s">
        <v>11599</v>
      </c>
      <c r="B883">
        <v>37</v>
      </c>
      <c r="C883">
        <v>0</v>
      </c>
      <c r="D883">
        <v>0</v>
      </c>
      <c r="E883" t="s">
        <v>43</v>
      </c>
      <c r="F883">
        <v>88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0.17986857120371499</v>
      </c>
    </row>
    <row r="884" spans="1:12" x14ac:dyDescent="0.55000000000000004">
      <c r="A884" t="s">
        <v>11656</v>
      </c>
      <c r="B884">
        <v>54</v>
      </c>
      <c r="C884">
        <v>0</v>
      </c>
      <c r="D884">
        <v>59</v>
      </c>
      <c r="E884" t="s">
        <v>43</v>
      </c>
      <c r="F884">
        <v>80</v>
      </c>
      <c r="G884">
        <v>59</v>
      </c>
      <c r="H884">
        <v>0</v>
      </c>
      <c r="I884">
        <v>0</v>
      </c>
      <c r="J884">
        <v>0</v>
      </c>
      <c r="K884">
        <v>0</v>
      </c>
      <c r="L884">
        <v>0.17986857120371499</v>
      </c>
    </row>
    <row r="885" spans="1:12" x14ac:dyDescent="0.55000000000000004">
      <c r="A885" t="s">
        <v>11667</v>
      </c>
      <c r="B885">
        <v>61</v>
      </c>
      <c r="C885">
        <v>0</v>
      </c>
      <c r="D885">
        <v>24</v>
      </c>
      <c r="E885" t="s">
        <v>43</v>
      </c>
      <c r="F885">
        <v>50</v>
      </c>
      <c r="G885">
        <v>24</v>
      </c>
      <c r="H885">
        <v>0</v>
      </c>
      <c r="I885">
        <v>0</v>
      </c>
      <c r="J885">
        <v>0</v>
      </c>
      <c r="K885">
        <v>0</v>
      </c>
      <c r="L885">
        <v>0.17986857120371499</v>
      </c>
    </row>
    <row r="886" spans="1:12" x14ac:dyDescent="0.55000000000000004">
      <c r="A886" t="s">
        <v>11673</v>
      </c>
      <c r="B886">
        <v>47</v>
      </c>
      <c r="C886">
        <v>0</v>
      </c>
      <c r="D886">
        <v>15</v>
      </c>
      <c r="E886" t="s">
        <v>43</v>
      </c>
      <c r="F886">
        <v>71</v>
      </c>
      <c r="G886">
        <v>15</v>
      </c>
      <c r="H886">
        <v>0</v>
      </c>
      <c r="I886">
        <v>0</v>
      </c>
      <c r="J886">
        <v>0</v>
      </c>
      <c r="K886">
        <v>0</v>
      </c>
      <c r="L886">
        <v>0.17986857120371499</v>
      </c>
    </row>
    <row r="887" spans="1:12" x14ac:dyDescent="0.55000000000000004">
      <c r="A887" t="s">
        <v>11682</v>
      </c>
      <c r="B887">
        <v>1</v>
      </c>
      <c r="C887">
        <v>0</v>
      </c>
      <c r="D887">
        <v>0</v>
      </c>
      <c r="E887" t="s">
        <v>43</v>
      </c>
      <c r="F887">
        <v>180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0.17986857120371499</v>
      </c>
    </row>
    <row r="888" spans="1:12" x14ac:dyDescent="0.55000000000000004">
      <c r="A888" t="s">
        <v>11691</v>
      </c>
      <c r="B888">
        <v>60</v>
      </c>
      <c r="C888">
        <v>0</v>
      </c>
      <c r="D888">
        <v>18</v>
      </c>
      <c r="E888" t="s">
        <v>43</v>
      </c>
      <c r="F888">
        <v>72</v>
      </c>
      <c r="G888">
        <v>18</v>
      </c>
      <c r="H888">
        <v>0</v>
      </c>
      <c r="I888">
        <v>0</v>
      </c>
      <c r="J888">
        <v>0</v>
      </c>
      <c r="K888">
        <v>0</v>
      </c>
      <c r="L888">
        <v>0.17986857120371499</v>
      </c>
    </row>
    <row r="889" spans="1:12" x14ac:dyDescent="0.55000000000000004">
      <c r="A889" t="s">
        <v>11771</v>
      </c>
      <c r="B889">
        <v>15</v>
      </c>
      <c r="C889">
        <v>0</v>
      </c>
      <c r="D889">
        <v>15</v>
      </c>
      <c r="E889" t="s">
        <v>43</v>
      </c>
      <c r="F889">
        <v>38</v>
      </c>
      <c r="G889">
        <v>15</v>
      </c>
      <c r="H889">
        <v>0</v>
      </c>
      <c r="I889">
        <v>0</v>
      </c>
      <c r="J889">
        <v>0</v>
      </c>
      <c r="K889">
        <v>0</v>
      </c>
      <c r="L889">
        <v>0.17986857120371499</v>
      </c>
    </row>
    <row r="890" spans="1:12" x14ac:dyDescent="0.55000000000000004">
      <c r="A890" t="s">
        <v>11786</v>
      </c>
      <c r="B890">
        <v>67</v>
      </c>
      <c r="C890">
        <v>0</v>
      </c>
      <c r="D890">
        <v>75</v>
      </c>
      <c r="E890" t="s">
        <v>43</v>
      </c>
      <c r="F890">
        <v>150</v>
      </c>
      <c r="G890">
        <v>75</v>
      </c>
      <c r="H890">
        <v>0</v>
      </c>
      <c r="I890">
        <v>0</v>
      </c>
      <c r="J890">
        <v>0</v>
      </c>
      <c r="K890">
        <v>0</v>
      </c>
      <c r="L890">
        <v>0.17986857120371499</v>
      </c>
    </row>
    <row r="891" spans="1:12" x14ac:dyDescent="0.55000000000000004">
      <c r="A891" t="s">
        <v>11803</v>
      </c>
      <c r="B891">
        <v>4</v>
      </c>
      <c r="C891">
        <v>0</v>
      </c>
      <c r="D891">
        <v>3</v>
      </c>
      <c r="E891" t="s">
        <v>43</v>
      </c>
      <c r="F891">
        <v>30</v>
      </c>
      <c r="G891">
        <v>3</v>
      </c>
      <c r="H891">
        <v>0</v>
      </c>
      <c r="I891">
        <v>0</v>
      </c>
      <c r="J891">
        <v>0</v>
      </c>
      <c r="K891">
        <v>0</v>
      </c>
      <c r="L891">
        <v>0.17986857120371499</v>
      </c>
    </row>
    <row r="892" spans="1:12" x14ac:dyDescent="0.55000000000000004">
      <c r="A892" t="s">
        <v>11806</v>
      </c>
      <c r="B892">
        <v>63</v>
      </c>
      <c r="C892">
        <v>0</v>
      </c>
      <c r="D892">
        <v>19</v>
      </c>
      <c r="E892" t="s">
        <v>43</v>
      </c>
      <c r="F892">
        <v>49</v>
      </c>
      <c r="G892">
        <v>19</v>
      </c>
      <c r="H892">
        <v>0</v>
      </c>
      <c r="I892">
        <v>0</v>
      </c>
      <c r="J892">
        <v>0</v>
      </c>
      <c r="K892">
        <v>0</v>
      </c>
      <c r="L892">
        <v>0.17986857120371499</v>
      </c>
    </row>
    <row r="893" spans="1:12" x14ac:dyDescent="0.55000000000000004">
      <c r="A893" t="s">
        <v>11814</v>
      </c>
      <c r="B893">
        <v>28</v>
      </c>
      <c r="C893">
        <v>0</v>
      </c>
      <c r="D893">
        <v>5</v>
      </c>
      <c r="E893" t="s">
        <v>43</v>
      </c>
      <c r="F893">
        <v>66</v>
      </c>
      <c r="G893">
        <v>5</v>
      </c>
      <c r="H893">
        <v>0</v>
      </c>
      <c r="I893">
        <v>0</v>
      </c>
      <c r="J893">
        <v>0</v>
      </c>
      <c r="K893">
        <v>0</v>
      </c>
      <c r="L893">
        <v>0.17986857120371499</v>
      </c>
    </row>
    <row r="894" spans="1:12" x14ac:dyDescent="0.55000000000000004">
      <c r="A894" t="s">
        <v>11820</v>
      </c>
      <c r="B894">
        <v>17</v>
      </c>
      <c r="C894">
        <v>0</v>
      </c>
      <c r="D894">
        <v>4</v>
      </c>
      <c r="E894" t="s">
        <v>44</v>
      </c>
      <c r="F894">
        <v>23</v>
      </c>
      <c r="G894">
        <v>4</v>
      </c>
      <c r="H894">
        <v>0</v>
      </c>
      <c r="I894">
        <v>0</v>
      </c>
      <c r="J894">
        <v>0</v>
      </c>
      <c r="K894">
        <v>0</v>
      </c>
      <c r="L894">
        <v>0.17986857120371499</v>
      </c>
    </row>
    <row r="895" spans="1:12" x14ac:dyDescent="0.55000000000000004">
      <c r="A895" t="s">
        <v>11833</v>
      </c>
      <c r="B895">
        <v>12</v>
      </c>
      <c r="C895">
        <v>0</v>
      </c>
      <c r="D895">
        <v>1</v>
      </c>
      <c r="E895" t="s">
        <v>44</v>
      </c>
      <c r="F895">
        <v>60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0.17986857120371499</v>
      </c>
    </row>
    <row r="896" spans="1:12" x14ac:dyDescent="0.55000000000000004">
      <c r="A896" t="s">
        <v>11843</v>
      </c>
      <c r="B896">
        <v>72</v>
      </c>
      <c r="C896">
        <v>0</v>
      </c>
      <c r="D896">
        <v>8</v>
      </c>
      <c r="E896" t="s">
        <v>44</v>
      </c>
      <c r="F896">
        <v>120</v>
      </c>
      <c r="G896">
        <v>8</v>
      </c>
      <c r="H896">
        <v>0</v>
      </c>
      <c r="I896">
        <v>0</v>
      </c>
      <c r="J896">
        <v>0</v>
      </c>
      <c r="K896">
        <v>0</v>
      </c>
      <c r="L896">
        <v>0.17986857120371499</v>
      </c>
    </row>
    <row r="897" spans="1:12" x14ac:dyDescent="0.55000000000000004">
      <c r="A897" t="s">
        <v>11892</v>
      </c>
      <c r="B897">
        <v>62</v>
      </c>
      <c r="C897">
        <v>0</v>
      </c>
      <c r="D897">
        <v>7</v>
      </c>
      <c r="E897" t="s">
        <v>44</v>
      </c>
      <c r="F897">
        <v>101</v>
      </c>
      <c r="G897">
        <v>7</v>
      </c>
      <c r="H897">
        <v>0</v>
      </c>
      <c r="I897">
        <v>0</v>
      </c>
      <c r="J897">
        <v>0</v>
      </c>
      <c r="K897">
        <v>0</v>
      </c>
      <c r="L897">
        <v>0.17986857120371499</v>
      </c>
    </row>
    <row r="898" spans="1:12" x14ac:dyDescent="0.55000000000000004">
      <c r="A898" t="s">
        <v>11952</v>
      </c>
      <c r="B898">
        <v>3</v>
      </c>
      <c r="C898">
        <v>0</v>
      </c>
      <c r="D898">
        <v>49</v>
      </c>
      <c r="E898" t="s">
        <v>44</v>
      </c>
      <c r="F898" t="e">
        <v>#N/A</v>
      </c>
      <c r="G898">
        <v>49</v>
      </c>
      <c r="H898">
        <v>0</v>
      </c>
      <c r="I898">
        <v>0</v>
      </c>
      <c r="J898">
        <v>0</v>
      </c>
      <c r="K898">
        <v>0</v>
      </c>
      <c r="L898">
        <v>0.17986857120371499</v>
      </c>
    </row>
    <row r="899" spans="1:12" x14ac:dyDescent="0.55000000000000004">
      <c r="A899" t="s">
        <v>11980</v>
      </c>
      <c r="B899">
        <v>6</v>
      </c>
      <c r="C899">
        <v>0</v>
      </c>
      <c r="D899">
        <v>18</v>
      </c>
      <c r="E899" t="s">
        <v>44</v>
      </c>
      <c r="F899">
        <v>93</v>
      </c>
      <c r="G899">
        <v>18</v>
      </c>
      <c r="H899">
        <v>0</v>
      </c>
      <c r="I899">
        <v>0</v>
      </c>
      <c r="J899">
        <v>0</v>
      </c>
      <c r="K899">
        <v>0</v>
      </c>
      <c r="L899">
        <v>0.17986857120371499</v>
      </c>
    </row>
    <row r="900" spans="1:12" x14ac:dyDescent="0.55000000000000004">
      <c r="A900" t="s">
        <v>11987</v>
      </c>
      <c r="B900">
        <v>2</v>
      </c>
      <c r="C900">
        <v>0</v>
      </c>
      <c r="D900">
        <v>9</v>
      </c>
      <c r="E900" t="s">
        <v>44</v>
      </c>
      <c r="F900">
        <v>60</v>
      </c>
      <c r="G900">
        <v>9</v>
      </c>
      <c r="H900">
        <v>0</v>
      </c>
      <c r="I900">
        <v>0</v>
      </c>
      <c r="J900">
        <v>0</v>
      </c>
      <c r="K900">
        <v>0</v>
      </c>
      <c r="L900">
        <v>0.17986857120371499</v>
      </c>
    </row>
    <row r="901" spans="1:12" x14ac:dyDescent="0.55000000000000004">
      <c r="A901" t="s">
        <v>11988</v>
      </c>
      <c r="B901">
        <v>4</v>
      </c>
      <c r="C901">
        <v>0</v>
      </c>
      <c r="D901">
        <v>4</v>
      </c>
      <c r="E901" t="s">
        <v>44</v>
      </c>
      <c r="F901" t="e">
        <v>#N/A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0.17986857120371499</v>
      </c>
    </row>
    <row r="902" spans="1:12" x14ac:dyDescent="0.55000000000000004">
      <c r="A902" t="s">
        <v>11997</v>
      </c>
      <c r="B902">
        <v>41</v>
      </c>
      <c r="C902">
        <v>0</v>
      </c>
      <c r="D902">
        <v>30</v>
      </c>
      <c r="E902" t="s">
        <v>44</v>
      </c>
      <c r="F902">
        <v>140</v>
      </c>
      <c r="G902">
        <v>30</v>
      </c>
      <c r="H902">
        <v>0</v>
      </c>
      <c r="I902">
        <v>0</v>
      </c>
      <c r="J902">
        <v>0</v>
      </c>
      <c r="K902">
        <v>0</v>
      </c>
      <c r="L902">
        <v>0.17986857120371499</v>
      </c>
    </row>
    <row r="903" spans="1:12" x14ac:dyDescent="0.55000000000000004">
      <c r="A903" t="s">
        <v>11998</v>
      </c>
      <c r="B903">
        <v>40</v>
      </c>
      <c r="C903">
        <v>0</v>
      </c>
      <c r="D903">
        <v>50</v>
      </c>
      <c r="E903" t="s">
        <v>44</v>
      </c>
      <c r="F903">
        <v>163</v>
      </c>
      <c r="G903">
        <v>50</v>
      </c>
      <c r="H903">
        <v>0</v>
      </c>
      <c r="I903">
        <v>0</v>
      </c>
      <c r="J903">
        <v>0</v>
      </c>
      <c r="K903">
        <v>0</v>
      </c>
      <c r="L903">
        <v>0.17986857120371499</v>
      </c>
    </row>
    <row r="904" spans="1:12" x14ac:dyDescent="0.55000000000000004">
      <c r="A904" t="s">
        <v>12002</v>
      </c>
      <c r="B904">
        <v>5</v>
      </c>
      <c r="C904">
        <v>0</v>
      </c>
      <c r="D904">
        <v>0</v>
      </c>
      <c r="E904" t="s">
        <v>44</v>
      </c>
      <c r="F904" t="e">
        <v>#N/A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0.17986857120371499</v>
      </c>
    </row>
    <row r="905" spans="1:12" x14ac:dyDescent="0.55000000000000004">
      <c r="A905" t="s">
        <v>12016</v>
      </c>
      <c r="B905">
        <v>41</v>
      </c>
      <c r="C905">
        <v>0</v>
      </c>
      <c r="D905">
        <v>47</v>
      </c>
      <c r="E905" t="s">
        <v>44</v>
      </c>
      <c r="F905">
        <v>120</v>
      </c>
      <c r="G905">
        <v>47</v>
      </c>
      <c r="H905">
        <v>0</v>
      </c>
      <c r="I905">
        <v>0</v>
      </c>
      <c r="J905">
        <v>0</v>
      </c>
      <c r="K905">
        <v>0</v>
      </c>
      <c r="L905">
        <v>0.17986857120371499</v>
      </c>
    </row>
    <row r="906" spans="1:12" x14ac:dyDescent="0.55000000000000004">
      <c r="A906" t="s">
        <v>12032</v>
      </c>
      <c r="B906">
        <v>1</v>
      </c>
      <c r="C906">
        <v>0</v>
      </c>
      <c r="D906">
        <v>11</v>
      </c>
      <c r="E906" t="s">
        <v>44</v>
      </c>
      <c r="F906">
        <v>46</v>
      </c>
      <c r="G906">
        <v>11</v>
      </c>
      <c r="H906">
        <v>0</v>
      </c>
      <c r="I906">
        <v>0</v>
      </c>
      <c r="J906">
        <v>0</v>
      </c>
      <c r="K906">
        <v>0</v>
      </c>
      <c r="L906">
        <v>0.17986857120371499</v>
      </c>
    </row>
    <row r="907" spans="1:12" x14ac:dyDescent="0.55000000000000004">
      <c r="A907" t="s">
        <v>12038</v>
      </c>
      <c r="B907">
        <v>75</v>
      </c>
      <c r="C907">
        <v>0</v>
      </c>
      <c r="D907">
        <v>55</v>
      </c>
      <c r="E907" t="s">
        <v>44</v>
      </c>
      <c r="F907">
        <v>150</v>
      </c>
      <c r="G907">
        <v>55</v>
      </c>
      <c r="H907">
        <v>0</v>
      </c>
      <c r="I907">
        <v>0</v>
      </c>
      <c r="J907">
        <v>0</v>
      </c>
      <c r="K907">
        <v>0</v>
      </c>
      <c r="L907">
        <v>0.17986857120371499</v>
      </c>
    </row>
    <row r="908" spans="1:12" x14ac:dyDescent="0.55000000000000004">
      <c r="A908" t="s">
        <v>12042</v>
      </c>
      <c r="B908">
        <v>14</v>
      </c>
      <c r="C908">
        <v>0</v>
      </c>
      <c r="D908">
        <v>24</v>
      </c>
      <c r="E908" t="s">
        <v>44</v>
      </c>
      <c r="F908">
        <v>34</v>
      </c>
      <c r="G908">
        <v>24</v>
      </c>
      <c r="H908">
        <v>0</v>
      </c>
      <c r="I908">
        <v>0</v>
      </c>
      <c r="J908">
        <v>0</v>
      </c>
      <c r="K908">
        <v>0</v>
      </c>
      <c r="L908">
        <v>0.17986857120371499</v>
      </c>
    </row>
    <row r="909" spans="1:12" x14ac:dyDescent="0.55000000000000004">
      <c r="A909" t="s">
        <v>12050</v>
      </c>
      <c r="B909">
        <v>89</v>
      </c>
      <c r="C909">
        <v>0</v>
      </c>
      <c r="D909">
        <v>1</v>
      </c>
      <c r="E909" t="s">
        <v>44</v>
      </c>
      <c r="F909">
        <v>120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0.17986857120371499</v>
      </c>
    </row>
    <row r="910" spans="1:12" x14ac:dyDescent="0.55000000000000004">
      <c r="A910" t="s">
        <v>12059</v>
      </c>
      <c r="B910">
        <v>31</v>
      </c>
      <c r="C910">
        <v>0</v>
      </c>
      <c r="D910">
        <v>58</v>
      </c>
      <c r="E910" t="s">
        <v>45</v>
      </c>
      <c r="F910">
        <v>63</v>
      </c>
      <c r="G910">
        <v>58</v>
      </c>
      <c r="H910">
        <v>0</v>
      </c>
      <c r="I910">
        <v>0</v>
      </c>
      <c r="J910">
        <v>0</v>
      </c>
      <c r="K910">
        <v>0</v>
      </c>
      <c r="L910">
        <v>0.17986857120371499</v>
      </c>
    </row>
    <row r="911" spans="1:12" x14ac:dyDescent="0.55000000000000004">
      <c r="A911" t="s">
        <v>12066</v>
      </c>
      <c r="B911">
        <v>88</v>
      </c>
      <c r="C911">
        <v>0</v>
      </c>
      <c r="D911">
        <v>57</v>
      </c>
      <c r="E911" t="s">
        <v>45</v>
      </c>
      <c r="F911">
        <v>117</v>
      </c>
      <c r="G911">
        <v>57</v>
      </c>
      <c r="H911">
        <v>0</v>
      </c>
      <c r="I911">
        <v>0</v>
      </c>
      <c r="J911">
        <v>0</v>
      </c>
      <c r="K911">
        <v>0</v>
      </c>
      <c r="L911">
        <v>0.17986857120371499</v>
      </c>
    </row>
    <row r="912" spans="1:12" x14ac:dyDescent="0.55000000000000004">
      <c r="A912" t="s">
        <v>12070</v>
      </c>
      <c r="B912">
        <v>11</v>
      </c>
      <c r="C912">
        <v>0</v>
      </c>
      <c r="D912">
        <v>6</v>
      </c>
      <c r="E912" t="s">
        <v>45</v>
      </c>
      <c r="F912">
        <v>90</v>
      </c>
      <c r="G912">
        <v>6</v>
      </c>
      <c r="H912">
        <v>0</v>
      </c>
      <c r="I912">
        <v>0</v>
      </c>
      <c r="J912">
        <v>0</v>
      </c>
      <c r="K912">
        <v>0</v>
      </c>
      <c r="L912">
        <v>0.17986857120371499</v>
      </c>
    </row>
    <row r="913" spans="1:12" x14ac:dyDescent="0.55000000000000004">
      <c r="A913" t="s">
        <v>12071</v>
      </c>
      <c r="B913">
        <v>44</v>
      </c>
      <c r="C913">
        <v>0</v>
      </c>
      <c r="D913">
        <v>44</v>
      </c>
      <c r="E913" t="s">
        <v>45</v>
      </c>
      <c r="F913">
        <v>51</v>
      </c>
      <c r="G913">
        <v>44</v>
      </c>
      <c r="H913">
        <v>0</v>
      </c>
      <c r="I913">
        <v>0</v>
      </c>
      <c r="J913">
        <v>0</v>
      </c>
      <c r="K913">
        <v>0</v>
      </c>
      <c r="L913">
        <v>0.17986857120371499</v>
      </c>
    </row>
    <row r="914" spans="1:12" x14ac:dyDescent="0.55000000000000004">
      <c r="A914" t="s">
        <v>12083</v>
      </c>
      <c r="B914">
        <v>56</v>
      </c>
      <c r="C914">
        <v>0</v>
      </c>
      <c r="D914">
        <v>37</v>
      </c>
      <c r="E914" t="s">
        <v>45</v>
      </c>
      <c r="F914">
        <v>63</v>
      </c>
      <c r="G914">
        <v>37</v>
      </c>
      <c r="H914">
        <v>0</v>
      </c>
      <c r="I914">
        <v>0</v>
      </c>
      <c r="J914">
        <v>0</v>
      </c>
      <c r="K914">
        <v>0</v>
      </c>
      <c r="L914">
        <v>0.17986857120371499</v>
      </c>
    </row>
    <row r="915" spans="1:12" x14ac:dyDescent="0.55000000000000004">
      <c r="A915" t="s">
        <v>12085</v>
      </c>
      <c r="B915">
        <v>24</v>
      </c>
      <c r="C915">
        <v>0</v>
      </c>
      <c r="D915">
        <v>49</v>
      </c>
      <c r="E915" t="s">
        <v>45</v>
      </c>
      <c r="F915">
        <v>58</v>
      </c>
      <c r="G915">
        <v>49</v>
      </c>
      <c r="H915">
        <v>0</v>
      </c>
      <c r="I915">
        <v>0</v>
      </c>
      <c r="J915">
        <v>0</v>
      </c>
      <c r="K915">
        <v>0</v>
      </c>
      <c r="L915">
        <v>0.17986857120371499</v>
      </c>
    </row>
    <row r="916" spans="1:12" x14ac:dyDescent="0.55000000000000004">
      <c r="A916" t="s">
        <v>12091</v>
      </c>
      <c r="B916">
        <v>43</v>
      </c>
      <c r="C916">
        <v>0</v>
      </c>
      <c r="D916">
        <v>35</v>
      </c>
      <c r="E916" t="s">
        <v>45</v>
      </c>
      <c r="F916">
        <v>89</v>
      </c>
      <c r="G916">
        <v>35</v>
      </c>
      <c r="H916">
        <v>0</v>
      </c>
      <c r="I916">
        <v>0</v>
      </c>
      <c r="J916">
        <v>0</v>
      </c>
      <c r="K916">
        <v>0</v>
      </c>
      <c r="L916">
        <v>0.17986857120371499</v>
      </c>
    </row>
    <row r="917" spans="1:12" x14ac:dyDescent="0.55000000000000004">
      <c r="A917" t="s">
        <v>12100</v>
      </c>
      <c r="B917">
        <v>25</v>
      </c>
      <c r="C917">
        <v>0</v>
      </c>
      <c r="D917">
        <v>23</v>
      </c>
      <c r="E917" t="s">
        <v>45</v>
      </c>
      <c r="F917">
        <v>50</v>
      </c>
      <c r="G917">
        <v>23</v>
      </c>
      <c r="H917">
        <v>0</v>
      </c>
      <c r="I917">
        <v>0</v>
      </c>
      <c r="J917">
        <v>0</v>
      </c>
      <c r="K917">
        <v>0</v>
      </c>
      <c r="L917">
        <v>0.17986857120371499</v>
      </c>
    </row>
    <row r="918" spans="1:12" x14ac:dyDescent="0.55000000000000004">
      <c r="A918" t="s">
        <v>12102</v>
      </c>
      <c r="B918">
        <v>32</v>
      </c>
      <c r="C918">
        <v>0</v>
      </c>
      <c r="D918">
        <v>89</v>
      </c>
      <c r="E918" t="s">
        <v>45</v>
      </c>
      <c r="F918" t="e">
        <v>#N/A</v>
      </c>
      <c r="G918">
        <v>89</v>
      </c>
      <c r="H918">
        <v>0</v>
      </c>
      <c r="I918">
        <v>0</v>
      </c>
      <c r="J918">
        <v>0</v>
      </c>
      <c r="K918">
        <v>0</v>
      </c>
      <c r="L918">
        <v>0.17986857120371499</v>
      </c>
    </row>
    <row r="919" spans="1:12" x14ac:dyDescent="0.55000000000000004">
      <c r="A919" t="s">
        <v>12113</v>
      </c>
      <c r="B919">
        <v>69</v>
      </c>
      <c r="C919">
        <v>0</v>
      </c>
      <c r="D919">
        <v>0</v>
      </c>
      <c r="E919" t="s">
        <v>45</v>
      </c>
      <c r="F919">
        <v>38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0.17986857120371499</v>
      </c>
    </row>
    <row r="920" spans="1:12" x14ac:dyDescent="0.55000000000000004">
      <c r="A920" t="s">
        <v>12119</v>
      </c>
      <c r="B920">
        <v>57</v>
      </c>
      <c r="C920">
        <v>0</v>
      </c>
      <c r="D920">
        <v>28</v>
      </c>
      <c r="E920" t="s">
        <v>45</v>
      </c>
      <c r="F920">
        <v>40</v>
      </c>
      <c r="G920">
        <v>28</v>
      </c>
      <c r="H920">
        <v>0</v>
      </c>
      <c r="I920">
        <v>0</v>
      </c>
      <c r="J920">
        <v>0</v>
      </c>
      <c r="K920">
        <v>0</v>
      </c>
      <c r="L920">
        <v>0.17986857120371499</v>
      </c>
    </row>
    <row r="921" spans="1:12" x14ac:dyDescent="0.55000000000000004">
      <c r="A921" t="s">
        <v>12121</v>
      </c>
      <c r="B921">
        <v>27</v>
      </c>
      <c r="C921">
        <v>0</v>
      </c>
      <c r="D921">
        <v>11</v>
      </c>
      <c r="E921" t="s">
        <v>45</v>
      </c>
      <c r="F921">
        <v>24</v>
      </c>
      <c r="G921">
        <v>11</v>
      </c>
      <c r="H921">
        <v>0</v>
      </c>
      <c r="I921">
        <v>0</v>
      </c>
      <c r="J921">
        <v>0</v>
      </c>
      <c r="K921">
        <v>0</v>
      </c>
      <c r="L921">
        <v>0.17986857120371499</v>
      </c>
    </row>
    <row r="922" spans="1:12" x14ac:dyDescent="0.55000000000000004">
      <c r="A922" t="s">
        <v>12122</v>
      </c>
      <c r="B922">
        <v>22</v>
      </c>
      <c r="C922">
        <v>0</v>
      </c>
      <c r="D922">
        <v>21</v>
      </c>
      <c r="E922" t="s">
        <v>45</v>
      </c>
      <c r="F922" t="e">
        <v>#N/A</v>
      </c>
      <c r="G922">
        <v>21</v>
      </c>
      <c r="H922">
        <v>0</v>
      </c>
      <c r="I922">
        <v>0</v>
      </c>
      <c r="J922">
        <v>0</v>
      </c>
      <c r="K922">
        <v>0</v>
      </c>
      <c r="L922">
        <v>0.17986857120371499</v>
      </c>
    </row>
    <row r="923" spans="1:12" x14ac:dyDescent="0.55000000000000004">
      <c r="A923" t="s">
        <v>12124</v>
      </c>
      <c r="B923">
        <v>30</v>
      </c>
      <c r="C923">
        <v>0</v>
      </c>
      <c r="D923">
        <v>27</v>
      </c>
      <c r="E923" t="s">
        <v>45</v>
      </c>
      <c r="F923">
        <v>30</v>
      </c>
      <c r="G923">
        <v>27</v>
      </c>
      <c r="H923">
        <v>0</v>
      </c>
      <c r="I923">
        <v>0</v>
      </c>
      <c r="J923">
        <v>0</v>
      </c>
      <c r="K923">
        <v>0</v>
      </c>
      <c r="L923">
        <v>0.17986857120371499</v>
      </c>
    </row>
    <row r="924" spans="1:12" x14ac:dyDescent="0.55000000000000004">
      <c r="A924" t="s">
        <v>12125</v>
      </c>
      <c r="B924">
        <v>26</v>
      </c>
      <c r="C924">
        <v>0</v>
      </c>
      <c r="D924">
        <v>14</v>
      </c>
      <c r="E924" t="s">
        <v>45</v>
      </c>
      <c r="F924">
        <v>40</v>
      </c>
      <c r="G924">
        <v>14</v>
      </c>
      <c r="H924">
        <v>0</v>
      </c>
      <c r="I924">
        <v>0</v>
      </c>
      <c r="J924">
        <v>0</v>
      </c>
      <c r="K924">
        <v>0</v>
      </c>
      <c r="L924">
        <v>0.17986857120371499</v>
      </c>
    </row>
    <row r="925" spans="1:12" x14ac:dyDescent="0.55000000000000004">
      <c r="A925" t="s">
        <v>12128</v>
      </c>
      <c r="B925">
        <v>55</v>
      </c>
      <c r="C925">
        <v>0</v>
      </c>
      <c r="D925">
        <v>50</v>
      </c>
      <c r="E925" t="s">
        <v>45</v>
      </c>
      <c r="F925" t="e">
        <v>#N/A</v>
      </c>
      <c r="G925">
        <v>50</v>
      </c>
      <c r="H925">
        <v>0</v>
      </c>
      <c r="I925">
        <v>0</v>
      </c>
      <c r="J925">
        <v>0</v>
      </c>
      <c r="K925">
        <v>0</v>
      </c>
      <c r="L925">
        <v>0.17986857120371499</v>
      </c>
    </row>
    <row r="926" spans="1:12" x14ac:dyDescent="0.55000000000000004">
      <c r="A926" t="s">
        <v>12129</v>
      </c>
      <c r="B926">
        <v>27</v>
      </c>
      <c r="C926">
        <v>0</v>
      </c>
      <c r="D926">
        <v>5</v>
      </c>
      <c r="E926" t="s">
        <v>45</v>
      </c>
      <c r="F926">
        <v>36</v>
      </c>
      <c r="G926">
        <v>5</v>
      </c>
      <c r="H926">
        <v>0</v>
      </c>
      <c r="I926">
        <v>0</v>
      </c>
      <c r="J926">
        <v>0</v>
      </c>
      <c r="K926">
        <v>0</v>
      </c>
      <c r="L926">
        <v>0.17986857120371499</v>
      </c>
    </row>
    <row r="927" spans="1:12" x14ac:dyDescent="0.55000000000000004">
      <c r="A927" t="s">
        <v>12132</v>
      </c>
      <c r="B927">
        <v>68</v>
      </c>
      <c r="C927">
        <v>0</v>
      </c>
      <c r="D927">
        <v>72</v>
      </c>
      <c r="E927" t="s">
        <v>45</v>
      </c>
      <c r="F927">
        <v>52</v>
      </c>
      <c r="G927">
        <v>72</v>
      </c>
      <c r="H927">
        <v>0</v>
      </c>
      <c r="I927">
        <v>0</v>
      </c>
      <c r="J927">
        <v>0</v>
      </c>
      <c r="K927">
        <v>0</v>
      </c>
      <c r="L927">
        <v>0.17986857120371499</v>
      </c>
    </row>
    <row r="928" spans="1:12" x14ac:dyDescent="0.55000000000000004">
      <c r="A928" t="s">
        <v>12133</v>
      </c>
      <c r="B928">
        <v>19</v>
      </c>
      <c r="C928">
        <v>0</v>
      </c>
      <c r="D928">
        <v>25</v>
      </c>
      <c r="E928" t="s">
        <v>45</v>
      </c>
      <c r="F928">
        <v>29</v>
      </c>
      <c r="G928">
        <v>25</v>
      </c>
      <c r="H928">
        <v>0</v>
      </c>
      <c r="I928">
        <v>0</v>
      </c>
      <c r="J928">
        <v>0</v>
      </c>
      <c r="K928">
        <v>0</v>
      </c>
      <c r="L928">
        <v>0.17986857120371499</v>
      </c>
    </row>
    <row r="929" spans="1:12" x14ac:dyDescent="0.55000000000000004">
      <c r="A929" t="s">
        <v>12137</v>
      </c>
      <c r="B929">
        <v>14</v>
      </c>
      <c r="C929">
        <v>0</v>
      </c>
      <c r="D929">
        <v>35</v>
      </c>
      <c r="E929" t="s">
        <v>45</v>
      </c>
      <c r="F929">
        <v>68</v>
      </c>
      <c r="G929">
        <v>35</v>
      </c>
      <c r="H929">
        <v>0</v>
      </c>
      <c r="I929">
        <v>0</v>
      </c>
      <c r="J929">
        <v>0</v>
      </c>
      <c r="K929">
        <v>0</v>
      </c>
      <c r="L929">
        <v>0.17986857120371499</v>
      </c>
    </row>
    <row r="930" spans="1:12" x14ac:dyDescent="0.55000000000000004">
      <c r="A930" t="s">
        <v>12139</v>
      </c>
      <c r="B930">
        <v>14</v>
      </c>
      <c r="C930">
        <v>0</v>
      </c>
      <c r="D930">
        <v>5</v>
      </c>
      <c r="E930" t="s">
        <v>45</v>
      </c>
      <c r="F930">
        <v>16</v>
      </c>
      <c r="G930">
        <v>5</v>
      </c>
      <c r="H930">
        <v>0</v>
      </c>
      <c r="I930">
        <v>0</v>
      </c>
      <c r="J930">
        <v>0</v>
      </c>
      <c r="K930">
        <v>0</v>
      </c>
      <c r="L930">
        <v>0.17986857120371499</v>
      </c>
    </row>
    <row r="931" spans="1:12" x14ac:dyDescent="0.55000000000000004">
      <c r="A931" t="s">
        <v>12141</v>
      </c>
      <c r="B931">
        <v>34</v>
      </c>
      <c r="C931">
        <v>0</v>
      </c>
      <c r="D931">
        <v>30</v>
      </c>
      <c r="E931" t="s">
        <v>45</v>
      </c>
      <c r="F931" t="e">
        <v>#N/A</v>
      </c>
      <c r="G931">
        <v>30</v>
      </c>
      <c r="H931">
        <v>0</v>
      </c>
      <c r="I931">
        <v>0</v>
      </c>
      <c r="J931">
        <v>0</v>
      </c>
      <c r="K931">
        <v>0</v>
      </c>
      <c r="L931">
        <v>0.17986857120371499</v>
      </c>
    </row>
    <row r="932" spans="1:12" x14ac:dyDescent="0.55000000000000004">
      <c r="A932" t="s">
        <v>12174</v>
      </c>
      <c r="B932">
        <v>58</v>
      </c>
      <c r="C932">
        <v>0</v>
      </c>
      <c r="D932">
        <v>96</v>
      </c>
      <c r="E932" t="s">
        <v>47</v>
      </c>
      <c r="F932">
        <v>58</v>
      </c>
      <c r="G932">
        <v>96</v>
      </c>
      <c r="H932">
        <v>0</v>
      </c>
      <c r="I932">
        <v>0</v>
      </c>
      <c r="J932">
        <v>0</v>
      </c>
      <c r="K932">
        <v>0</v>
      </c>
      <c r="L932">
        <v>0.17986857120371499</v>
      </c>
    </row>
    <row r="933" spans="1:12" x14ac:dyDescent="0.55000000000000004">
      <c r="A933" t="s">
        <v>12178</v>
      </c>
      <c r="B933">
        <v>27</v>
      </c>
      <c r="C933">
        <v>0</v>
      </c>
      <c r="D933">
        <v>16</v>
      </c>
      <c r="E933" t="s">
        <v>47</v>
      </c>
      <c r="F933">
        <v>30</v>
      </c>
      <c r="G933">
        <v>16</v>
      </c>
      <c r="H933">
        <v>0</v>
      </c>
      <c r="I933">
        <v>0</v>
      </c>
      <c r="J933">
        <v>0</v>
      </c>
      <c r="K933">
        <v>0</v>
      </c>
      <c r="L933">
        <v>0.17986857120371499</v>
      </c>
    </row>
    <row r="934" spans="1:12" x14ac:dyDescent="0.55000000000000004">
      <c r="A934" t="s">
        <v>12208</v>
      </c>
      <c r="B934">
        <v>61</v>
      </c>
      <c r="C934">
        <v>0</v>
      </c>
      <c r="D934">
        <v>30</v>
      </c>
      <c r="E934" t="s">
        <v>46</v>
      </c>
      <c r="F934">
        <v>90</v>
      </c>
      <c r="G934">
        <v>30</v>
      </c>
      <c r="H934">
        <v>0</v>
      </c>
      <c r="I934">
        <v>0</v>
      </c>
      <c r="J934">
        <v>0</v>
      </c>
      <c r="K934">
        <v>0</v>
      </c>
      <c r="L934">
        <v>0.17986857120371499</v>
      </c>
    </row>
    <row r="935" spans="1:12" x14ac:dyDescent="0.55000000000000004">
      <c r="A935" t="s">
        <v>12211</v>
      </c>
      <c r="B935">
        <v>83</v>
      </c>
      <c r="C935">
        <v>0</v>
      </c>
      <c r="D935">
        <v>137</v>
      </c>
      <c r="E935" t="s">
        <v>46</v>
      </c>
      <c r="F935">
        <v>192</v>
      </c>
      <c r="G935">
        <v>137</v>
      </c>
      <c r="H935">
        <v>0</v>
      </c>
      <c r="I935">
        <v>0</v>
      </c>
      <c r="J935">
        <v>0</v>
      </c>
      <c r="K935">
        <v>0</v>
      </c>
      <c r="L935">
        <v>0.17986857120371499</v>
      </c>
    </row>
    <row r="936" spans="1:12" x14ac:dyDescent="0.55000000000000004">
      <c r="A936" t="s">
        <v>12240</v>
      </c>
      <c r="B936">
        <v>2</v>
      </c>
      <c r="C936">
        <v>0</v>
      </c>
      <c r="D936">
        <v>1</v>
      </c>
      <c r="E936" t="s">
        <v>46</v>
      </c>
      <c r="F936">
        <v>8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0.17986857120371499</v>
      </c>
    </row>
    <row r="937" spans="1:12" x14ac:dyDescent="0.55000000000000004">
      <c r="A937" t="s">
        <v>12247</v>
      </c>
      <c r="B937">
        <v>2</v>
      </c>
      <c r="C937">
        <v>0</v>
      </c>
      <c r="D937">
        <v>4</v>
      </c>
      <c r="E937" t="s">
        <v>46</v>
      </c>
      <c r="F937">
        <v>24</v>
      </c>
      <c r="G937">
        <v>4</v>
      </c>
      <c r="H937">
        <v>0</v>
      </c>
      <c r="I937">
        <v>0</v>
      </c>
      <c r="J937">
        <v>0</v>
      </c>
      <c r="K937">
        <v>0</v>
      </c>
      <c r="L937">
        <v>0.17986857120371499</v>
      </c>
    </row>
    <row r="938" spans="1:12" x14ac:dyDescent="0.55000000000000004">
      <c r="A938" t="s">
        <v>12248</v>
      </c>
      <c r="B938">
        <v>18</v>
      </c>
      <c r="C938">
        <v>0</v>
      </c>
      <c r="D938">
        <v>49</v>
      </c>
      <c r="E938" t="s">
        <v>46</v>
      </c>
      <c r="F938">
        <v>60</v>
      </c>
      <c r="G938">
        <v>49</v>
      </c>
      <c r="H938">
        <v>0</v>
      </c>
      <c r="I938">
        <v>0</v>
      </c>
      <c r="J938">
        <v>0</v>
      </c>
      <c r="K938">
        <v>0</v>
      </c>
      <c r="L938">
        <v>0.17986857120371499</v>
      </c>
    </row>
    <row r="939" spans="1:12" x14ac:dyDescent="0.55000000000000004">
      <c r="A939" t="s">
        <v>12254</v>
      </c>
      <c r="B939">
        <v>94</v>
      </c>
      <c r="C939">
        <v>0</v>
      </c>
      <c r="D939">
        <v>9</v>
      </c>
      <c r="E939" t="s">
        <v>46</v>
      </c>
      <c r="F939">
        <v>60</v>
      </c>
      <c r="G939">
        <v>9</v>
      </c>
      <c r="H939">
        <v>0</v>
      </c>
      <c r="I939">
        <v>0</v>
      </c>
      <c r="J939">
        <v>0</v>
      </c>
      <c r="K939">
        <v>0</v>
      </c>
      <c r="L939">
        <v>0.17986857120371499</v>
      </c>
    </row>
    <row r="940" spans="1:12" x14ac:dyDescent="0.55000000000000004">
      <c r="A940" t="s">
        <v>12282</v>
      </c>
      <c r="B940">
        <v>50</v>
      </c>
      <c r="C940">
        <v>0</v>
      </c>
      <c r="D940">
        <v>29</v>
      </c>
      <c r="E940" t="s">
        <v>46</v>
      </c>
      <c r="F940">
        <v>90</v>
      </c>
      <c r="G940">
        <v>29</v>
      </c>
      <c r="H940">
        <v>0</v>
      </c>
      <c r="I940">
        <v>0</v>
      </c>
      <c r="J940">
        <v>0</v>
      </c>
      <c r="K940">
        <v>0</v>
      </c>
      <c r="L940">
        <v>0.17986857120371499</v>
      </c>
    </row>
    <row r="941" spans="1:12" x14ac:dyDescent="0.55000000000000004">
      <c r="A941" t="s">
        <v>12286</v>
      </c>
      <c r="B941">
        <v>37</v>
      </c>
      <c r="C941">
        <v>0</v>
      </c>
      <c r="D941">
        <v>12</v>
      </c>
      <c r="E941" t="s">
        <v>46</v>
      </c>
      <c r="F941" t="e">
        <v>#N/A</v>
      </c>
      <c r="G941">
        <v>12</v>
      </c>
      <c r="H941">
        <v>0</v>
      </c>
      <c r="I941">
        <v>0</v>
      </c>
      <c r="J941">
        <v>0</v>
      </c>
      <c r="K941">
        <v>0</v>
      </c>
      <c r="L941">
        <v>0.17986857120371499</v>
      </c>
    </row>
    <row r="942" spans="1:12" x14ac:dyDescent="0.55000000000000004">
      <c r="A942" t="s">
        <v>12301</v>
      </c>
      <c r="B942">
        <v>50</v>
      </c>
      <c r="C942">
        <v>0</v>
      </c>
      <c r="D942">
        <v>3</v>
      </c>
      <c r="E942" t="s">
        <v>46</v>
      </c>
      <c r="F942">
        <v>30</v>
      </c>
      <c r="G942">
        <v>3</v>
      </c>
      <c r="H942">
        <v>0</v>
      </c>
      <c r="I942">
        <v>0</v>
      </c>
      <c r="J942">
        <v>0</v>
      </c>
      <c r="K942">
        <v>0</v>
      </c>
      <c r="L942">
        <v>0.17986857120371499</v>
      </c>
    </row>
    <row r="943" spans="1:12" x14ac:dyDescent="0.55000000000000004">
      <c r="A943" t="s">
        <v>12303</v>
      </c>
      <c r="B943">
        <v>63</v>
      </c>
      <c r="C943">
        <v>0</v>
      </c>
      <c r="D943">
        <v>100</v>
      </c>
      <c r="E943" t="s">
        <v>46</v>
      </c>
      <c r="F943">
        <v>117</v>
      </c>
      <c r="G943">
        <v>100</v>
      </c>
      <c r="H943">
        <v>0</v>
      </c>
      <c r="I943">
        <v>0</v>
      </c>
      <c r="J943">
        <v>0</v>
      </c>
      <c r="K943">
        <v>0</v>
      </c>
      <c r="L943">
        <v>0.17986857120371499</v>
      </c>
    </row>
    <row r="944" spans="1:12" x14ac:dyDescent="0.55000000000000004">
      <c r="A944" t="s">
        <v>12325</v>
      </c>
      <c r="B944">
        <v>6</v>
      </c>
      <c r="C944">
        <v>0</v>
      </c>
      <c r="D944">
        <v>4</v>
      </c>
      <c r="E944" t="s">
        <v>46</v>
      </c>
      <c r="F944">
        <v>54</v>
      </c>
      <c r="G944">
        <v>4</v>
      </c>
      <c r="H944">
        <v>0</v>
      </c>
      <c r="I944">
        <v>0</v>
      </c>
      <c r="J944">
        <v>0</v>
      </c>
      <c r="K944">
        <v>0</v>
      </c>
      <c r="L944">
        <v>0.17986857120371499</v>
      </c>
    </row>
    <row r="945" spans="1:12" x14ac:dyDescent="0.55000000000000004">
      <c r="A945" t="s">
        <v>12354</v>
      </c>
      <c r="B945">
        <v>65</v>
      </c>
      <c r="C945">
        <v>0</v>
      </c>
      <c r="D945">
        <v>12</v>
      </c>
      <c r="E945" t="s">
        <v>46</v>
      </c>
      <c r="F945">
        <v>60</v>
      </c>
      <c r="G945">
        <v>12</v>
      </c>
      <c r="H945">
        <v>0</v>
      </c>
      <c r="I945">
        <v>0</v>
      </c>
      <c r="J945">
        <v>0</v>
      </c>
      <c r="K945">
        <v>0</v>
      </c>
      <c r="L945">
        <v>0.17986857120371499</v>
      </c>
    </row>
    <row r="946" spans="1:12" x14ac:dyDescent="0.55000000000000004">
      <c r="A946" t="s">
        <v>12363</v>
      </c>
      <c r="B946">
        <v>83</v>
      </c>
      <c r="C946">
        <v>0</v>
      </c>
      <c r="D946">
        <v>60</v>
      </c>
      <c r="E946" t="s">
        <v>46</v>
      </c>
      <c r="F946">
        <v>120</v>
      </c>
      <c r="G946">
        <v>60</v>
      </c>
      <c r="H946">
        <v>0</v>
      </c>
      <c r="I946">
        <v>0</v>
      </c>
      <c r="J946">
        <v>0</v>
      </c>
      <c r="K946">
        <v>0</v>
      </c>
      <c r="L946">
        <v>0.17986857120371499</v>
      </c>
    </row>
    <row r="947" spans="1:12" x14ac:dyDescent="0.55000000000000004">
      <c r="A947" t="s">
        <v>12387</v>
      </c>
      <c r="B947">
        <v>17</v>
      </c>
      <c r="C947">
        <v>0</v>
      </c>
      <c r="D947">
        <v>13</v>
      </c>
      <c r="E947" t="s">
        <v>46</v>
      </c>
      <c r="F947">
        <v>40</v>
      </c>
      <c r="G947">
        <v>13</v>
      </c>
      <c r="H947">
        <v>0</v>
      </c>
      <c r="I947">
        <v>0</v>
      </c>
      <c r="J947">
        <v>0</v>
      </c>
      <c r="K947">
        <v>0</v>
      </c>
      <c r="L947">
        <v>0.17986857120371499</v>
      </c>
    </row>
    <row r="948" spans="1:12" x14ac:dyDescent="0.55000000000000004">
      <c r="A948" t="s">
        <v>12390</v>
      </c>
      <c r="B948">
        <v>42</v>
      </c>
      <c r="C948">
        <v>0</v>
      </c>
      <c r="D948">
        <v>17</v>
      </c>
      <c r="E948" t="s">
        <v>46</v>
      </c>
      <c r="F948">
        <v>60</v>
      </c>
      <c r="G948">
        <v>17</v>
      </c>
      <c r="H948">
        <v>0</v>
      </c>
      <c r="I948">
        <v>0</v>
      </c>
      <c r="J948">
        <v>0</v>
      </c>
      <c r="K948">
        <v>0</v>
      </c>
      <c r="L948">
        <v>0.17986857120371499</v>
      </c>
    </row>
    <row r="949" spans="1:12" x14ac:dyDescent="0.55000000000000004">
      <c r="A949" t="s">
        <v>12421</v>
      </c>
      <c r="B949">
        <v>15</v>
      </c>
      <c r="C949">
        <v>0</v>
      </c>
      <c r="D949">
        <v>0</v>
      </c>
      <c r="E949" t="s">
        <v>46</v>
      </c>
      <c r="F949" t="e">
        <v>#N/A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0.17986857120371499</v>
      </c>
    </row>
    <row r="950" spans="1:12" x14ac:dyDescent="0.55000000000000004">
      <c r="A950" t="s">
        <v>12422</v>
      </c>
      <c r="B950">
        <v>19</v>
      </c>
      <c r="C950">
        <v>0</v>
      </c>
      <c r="D950">
        <v>34</v>
      </c>
      <c r="E950" t="s">
        <v>46</v>
      </c>
      <c r="F950">
        <v>18</v>
      </c>
      <c r="G950">
        <v>34</v>
      </c>
      <c r="H950">
        <v>0</v>
      </c>
      <c r="I950">
        <v>0</v>
      </c>
      <c r="J950">
        <v>0</v>
      </c>
      <c r="K950">
        <v>0</v>
      </c>
      <c r="L950">
        <v>0.17986857120371499</v>
      </c>
    </row>
    <row r="951" spans="1:12" x14ac:dyDescent="0.55000000000000004">
      <c r="A951" t="s">
        <v>12431</v>
      </c>
      <c r="B951">
        <v>6</v>
      </c>
      <c r="C951">
        <v>0</v>
      </c>
      <c r="D951">
        <v>3</v>
      </c>
      <c r="E951" t="s">
        <v>46</v>
      </c>
      <c r="F951" t="e">
        <v>#N/A</v>
      </c>
      <c r="G951">
        <v>3</v>
      </c>
      <c r="H951">
        <v>0</v>
      </c>
      <c r="I951">
        <v>0</v>
      </c>
      <c r="J951">
        <v>0</v>
      </c>
      <c r="K951">
        <v>0</v>
      </c>
      <c r="L951">
        <v>0.17986857120371499</v>
      </c>
    </row>
    <row r="952" spans="1:12" x14ac:dyDescent="0.55000000000000004">
      <c r="A952" t="s">
        <v>12448</v>
      </c>
      <c r="B952">
        <v>8</v>
      </c>
      <c r="C952">
        <v>0</v>
      </c>
      <c r="D952">
        <v>0</v>
      </c>
      <c r="E952" t="s">
        <v>46</v>
      </c>
      <c r="F952">
        <v>47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0.17986857120371499</v>
      </c>
    </row>
    <row r="953" spans="1:12" x14ac:dyDescent="0.55000000000000004">
      <c r="A953" t="s">
        <v>12455</v>
      </c>
      <c r="B953">
        <v>1</v>
      </c>
      <c r="C953">
        <v>0</v>
      </c>
      <c r="D953">
        <v>7</v>
      </c>
      <c r="E953" t="s">
        <v>46</v>
      </c>
      <c r="F953">
        <v>32</v>
      </c>
      <c r="G953">
        <v>7</v>
      </c>
      <c r="H953">
        <v>0</v>
      </c>
      <c r="I953">
        <v>0</v>
      </c>
      <c r="J953">
        <v>0</v>
      </c>
      <c r="K953">
        <v>0</v>
      </c>
      <c r="L953">
        <v>0.17986857120371499</v>
      </c>
    </row>
    <row r="954" spans="1:12" x14ac:dyDescent="0.55000000000000004">
      <c r="A954" t="s">
        <v>12457</v>
      </c>
      <c r="B954">
        <v>89</v>
      </c>
      <c r="C954">
        <v>0</v>
      </c>
      <c r="D954">
        <v>71</v>
      </c>
      <c r="E954" t="s">
        <v>48</v>
      </c>
      <c r="F954">
        <v>110</v>
      </c>
      <c r="G954">
        <v>71</v>
      </c>
      <c r="H954">
        <v>0</v>
      </c>
      <c r="I954">
        <v>0</v>
      </c>
      <c r="J954">
        <v>0</v>
      </c>
      <c r="K954">
        <v>0</v>
      </c>
      <c r="L954">
        <v>0.17986857120371499</v>
      </c>
    </row>
    <row r="955" spans="1:12" x14ac:dyDescent="0.55000000000000004">
      <c r="A955" t="s">
        <v>12465</v>
      </c>
      <c r="B955">
        <v>82</v>
      </c>
      <c r="C955">
        <v>0</v>
      </c>
      <c r="D955">
        <v>13</v>
      </c>
      <c r="E955" t="s">
        <v>48</v>
      </c>
      <c r="F955">
        <v>69</v>
      </c>
      <c r="G955">
        <v>13</v>
      </c>
      <c r="H955">
        <v>0</v>
      </c>
      <c r="I955">
        <v>0</v>
      </c>
      <c r="J955">
        <v>0</v>
      </c>
      <c r="K955">
        <v>0</v>
      </c>
      <c r="L955">
        <v>0.17986857120371499</v>
      </c>
    </row>
    <row r="956" spans="1:12" x14ac:dyDescent="0.55000000000000004">
      <c r="A956" t="s">
        <v>12486</v>
      </c>
      <c r="B956">
        <v>78</v>
      </c>
      <c r="C956">
        <v>0</v>
      </c>
      <c r="D956">
        <v>15</v>
      </c>
      <c r="E956" t="s">
        <v>48</v>
      </c>
      <c r="F956">
        <v>81</v>
      </c>
      <c r="G956">
        <v>15</v>
      </c>
      <c r="H956">
        <v>0</v>
      </c>
      <c r="I956">
        <v>0</v>
      </c>
      <c r="J956">
        <v>0</v>
      </c>
      <c r="K956">
        <v>0</v>
      </c>
      <c r="L956">
        <v>0.17986857120371499</v>
      </c>
    </row>
    <row r="957" spans="1:12" x14ac:dyDescent="0.55000000000000004">
      <c r="A957" t="s">
        <v>12495</v>
      </c>
      <c r="B957">
        <v>62</v>
      </c>
      <c r="C957">
        <v>0</v>
      </c>
      <c r="D957">
        <v>43</v>
      </c>
      <c r="E957" t="s">
        <v>48</v>
      </c>
      <c r="F957">
        <v>44</v>
      </c>
      <c r="G957">
        <v>43</v>
      </c>
      <c r="H957">
        <v>0</v>
      </c>
      <c r="I957">
        <v>0</v>
      </c>
      <c r="J957">
        <v>0</v>
      </c>
      <c r="K957">
        <v>0</v>
      </c>
      <c r="L957">
        <v>0.17986857120371499</v>
      </c>
    </row>
    <row r="958" spans="1:12" x14ac:dyDescent="0.55000000000000004">
      <c r="A958" t="s">
        <v>12509</v>
      </c>
      <c r="B958">
        <v>21</v>
      </c>
      <c r="C958">
        <v>0</v>
      </c>
      <c r="D958">
        <v>16</v>
      </c>
      <c r="E958" t="s">
        <v>48</v>
      </c>
      <c r="F958">
        <v>39</v>
      </c>
      <c r="G958">
        <v>16</v>
      </c>
      <c r="H958">
        <v>0</v>
      </c>
      <c r="I958">
        <v>0</v>
      </c>
      <c r="J958">
        <v>0</v>
      </c>
      <c r="K958">
        <v>0</v>
      </c>
      <c r="L958">
        <v>0.17986857120371499</v>
      </c>
    </row>
    <row r="959" spans="1:12" x14ac:dyDescent="0.55000000000000004">
      <c r="A959" t="s">
        <v>12526</v>
      </c>
      <c r="B959">
        <v>14</v>
      </c>
      <c r="C959">
        <v>0</v>
      </c>
      <c r="D959">
        <v>54</v>
      </c>
      <c r="E959" t="s">
        <v>48</v>
      </c>
      <c r="F959">
        <v>105</v>
      </c>
      <c r="G959">
        <v>54</v>
      </c>
      <c r="H959">
        <v>0</v>
      </c>
      <c r="I959">
        <v>0</v>
      </c>
      <c r="J959">
        <v>0</v>
      </c>
      <c r="K959">
        <v>0</v>
      </c>
      <c r="L959">
        <v>0.17986857120371499</v>
      </c>
    </row>
    <row r="960" spans="1:12" x14ac:dyDescent="0.55000000000000004">
      <c r="A960" t="s">
        <v>12559</v>
      </c>
      <c r="B960">
        <v>55</v>
      </c>
      <c r="C960">
        <v>0</v>
      </c>
      <c r="D960">
        <v>26</v>
      </c>
      <c r="E960" t="s">
        <v>48</v>
      </c>
      <c r="F960">
        <v>70</v>
      </c>
      <c r="G960">
        <v>26</v>
      </c>
      <c r="H960">
        <v>0</v>
      </c>
      <c r="I960">
        <v>0</v>
      </c>
      <c r="J960">
        <v>0</v>
      </c>
      <c r="K960">
        <v>0</v>
      </c>
      <c r="L960">
        <v>0.17986857120371499</v>
      </c>
    </row>
    <row r="961" spans="1:12" x14ac:dyDescent="0.55000000000000004">
      <c r="A961" t="s">
        <v>12577</v>
      </c>
      <c r="B961">
        <v>11</v>
      </c>
      <c r="C961">
        <v>0</v>
      </c>
      <c r="D961">
        <v>187</v>
      </c>
      <c r="E961" t="s">
        <v>48</v>
      </c>
      <c r="F961">
        <v>142</v>
      </c>
      <c r="G961">
        <v>187</v>
      </c>
      <c r="H961">
        <v>0</v>
      </c>
      <c r="I961">
        <v>0</v>
      </c>
      <c r="J961">
        <v>0</v>
      </c>
      <c r="K961">
        <v>0</v>
      </c>
      <c r="L961">
        <v>0.17986857120371499</v>
      </c>
    </row>
    <row r="962" spans="1:12" x14ac:dyDescent="0.55000000000000004">
      <c r="A962" t="s">
        <v>12580</v>
      </c>
      <c r="B962">
        <v>35</v>
      </c>
      <c r="C962">
        <v>0</v>
      </c>
      <c r="D962">
        <v>16</v>
      </c>
      <c r="E962" t="s">
        <v>48</v>
      </c>
      <c r="F962" t="e">
        <v>#N/A</v>
      </c>
      <c r="G962">
        <v>16</v>
      </c>
      <c r="H962">
        <v>0</v>
      </c>
      <c r="I962">
        <v>0</v>
      </c>
      <c r="J962">
        <v>0</v>
      </c>
      <c r="K962">
        <v>0</v>
      </c>
      <c r="L962">
        <v>0.17986857120371499</v>
      </c>
    </row>
    <row r="963" spans="1:12" x14ac:dyDescent="0.55000000000000004">
      <c r="A963" t="s">
        <v>12584</v>
      </c>
      <c r="B963">
        <v>51</v>
      </c>
      <c r="C963">
        <v>0</v>
      </c>
      <c r="D963">
        <v>22</v>
      </c>
      <c r="E963" t="s">
        <v>48</v>
      </c>
      <c r="F963">
        <v>47</v>
      </c>
      <c r="G963">
        <v>22</v>
      </c>
      <c r="H963">
        <v>0</v>
      </c>
      <c r="I963">
        <v>0</v>
      </c>
      <c r="J963">
        <v>0</v>
      </c>
      <c r="K963">
        <v>0</v>
      </c>
      <c r="L963">
        <v>0.17986857120371499</v>
      </c>
    </row>
    <row r="964" spans="1:12" x14ac:dyDescent="0.55000000000000004">
      <c r="A964" t="s">
        <v>12593</v>
      </c>
      <c r="B964">
        <v>8</v>
      </c>
      <c r="C964">
        <v>0</v>
      </c>
      <c r="D964">
        <v>30</v>
      </c>
      <c r="E964" t="s">
        <v>48</v>
      </c>
      <c r="F964">
        <v>36</v>
      </c>
      <c r="G964">
        <v>30</v>
      </c>
      <c r="H964">
        <v>0</v>
      </c>
      <c r="I964">
        <v>0</v>
      </c>
      <c r="J964">
        <v>0</v>
      </c>
      <c r="K964">
        <v>0</v>
      </c>
      <c r="L964">
        <v>0.17986857120371499</v>
      </c>
    </row>
    <row r="965" spans="1:12" x14ac:dyDescent="0.55000000000000004">
      <c r="A965" t="s">
        <v>12602</v>
      </c>
      <c r="B965">
        <v>28</v>
      </c>
      <c r="C965">
        <v>0</v>
      </c>
      <c r="D965">
        <v>19</v>
      </c>
      <c r="E965" t="s">
        <v>48</v>
      </c>
      <c r="F965">
        <v>34</v>
      </c>
      <c r="G965">
        <v>19</v>
      </c>
      <c r="H965">
        <v>0</v>
      </c>
      <c r="I965">
        <v>0</v>
      </c>
      <c r="J965">
        <v>0</v>
      </c>
      <c r="K965">
        <v>0</v>
      </c>
      <c r="L965">
        <v>0.17986857120371499</v>
      </c>
    </row>
    <row r="966" spans="1:12" x14ac:dyDescent="0.55000000000000004">
      <c r="A966" t="s">
        <v>12610</v>
      </c>
      <c r="B966">
        <v>84</v>
      </c>
      <c r="C966">
        <v>0</v>
      </c>
      <c r="D966">
        <v>35</v>
      </c>
      <c r="E966" t="s">
        <v>48</v>
      </c>
      <c r="F966">
        <v>57</v>
      </c>
      <c r="G966">
        <v>35</v>
      </c>
      <c r="H966">
        <v>0</v>
      </c>
      <c r="I966">
        <v>0</v>
      </c>
      <c r="J966">
        <v>0</v>
      </c>
      <c r="K966">
        <v>0</v>
      </c>
      <c r="L966">
        <v>0.17986857120371499</v>
      </c>
    </row>
    <row r="967" spans="1:12" x14ac:dyDescent="0.55000000000000004">
      <c r="A967" t="s">
        <v>12613</v>
      </c>
      <c r="B967">
        <v>55</v>
      </c>
      <c r="C967">
        <v>0</v>
      </c>
      <c r="D967">
        <v>23</v>
      </c>
      <c r="E967" t="s">
        <v>48</v>
      </c>
      <c r="F967">
        <v>100</v>
      </c>
      <c r="G967">
        <v>23</v>
      </c>
      <c r="H967">
        <v>0</v>
      </c>
      <c r="I967">
        <v>0</v>
      </c>
      <c r="J967">
        <v>0</v>
      </c>
      <c r="K967">
        <v>0</v>
      </c>
      <c r="L967">
        <v>0.17986857120371499</v>
      </c>
    </row>
    <row r="968" spans="1:12" x14ac:dyDescent="0.55000000000000004">
      <c r="A968" t="s">
        <v>12614</v>
      </c>
      <c r="B968">
        <v>13</v>
      </c>
      <c r="C968">
        <v>0</v>
      </c>
      <c r="D968">
        <v>18</v>
      </c>
      <c r="E968" t="s">
        <v>48</v>
      </c>
      <c r="F968">
        <v>28</v>
      </c>
      <c r="G968">
        <v>18</v>
      </c>
      <c r="H968">
        <v>0</v>
      </c>
      <c r="I968">
        <v>0</v>
      </c>
      <c r="J968">
        <v>0</v>
      </c>
      <c r="K968">
        <v>0</v>
      </c>
      <c r="L968">
        <v>0.17986857120371499</v>
      </c>
    </row>
    <row r="969" spans="1:12" x14ac:dyDescent="0.55000000000000004">
      <c r="A969" t="s">
        <v>12619</v>
      </c>
      <c r="B969">
        <v>23</v>
      </c>
      <c r="C969">
        <v>0</v>
      </c>
      <c r="D969">
        <v>48</v>
      </c>
      <c r="E969" t="s">
        <v>48</v>
      </c>
      <c r="F969">
        <v>43</v>
      </c>
      <c r="G969">
        <v>48</v>
      </c>
      <c r="H969">
        <v>0</v>
      </c>
      <c r="I969">
        <v>0</v>
      </c>
      <c r="J969">
        <v>0</v>
      </c>
      <c r="K969">
        <v>0</v>
      </c>
      <c r="L969">
        <v>0.17986857120371499</v>
      </c>
    </row>
    <row r="970" spans="1:12" x14ac:dyDescent="0.55000000000000004">
      <c r="A970" t="s">
        <v>12628</v>
      </c>
      <c r="B970">
        <v>28</v>
      </c>
      <c r="C970">
        <v>0</v>
      </c>
      <c r="D970">
        <v>70</v>
      </c>
      <c r="E970" t="s">
        <v>48</v>
      </c>
      <c r="F970">
        <v>45</v>
      </c>
      <c r="G970">
        <v>70</v>
      </c>
      <c r="H970">
        <v>0</v>
      </c>
      <c r="I970">
        <v>0</v>
      </c>
      <c r="J970">
        <v>0</v>
      </c>
      <c r="K970">
        <v>0</v>
      </c>
      <c r="L970">
        <v>0.17986857120371499</v>
      </c>
    </row>
    <row r="971" spans="1:12" x14ac:dyDescent="0.55000000000000004">
      <c r="A971" t="s">
        <v>12630</v>
      </c>
      <c r="B971">
        <v>4</v>
      </c>
      <c r="C971">
        <v>0</v>
      </c>
      <c r="D971">
        <v>21</v>
      </c>
      <c r="E971" t="s">
        <v>48</v>
      </c>
      <c r="F971">
        <v>46</v>
      </c>
      <c r="G971">
        <v>21</v>
      </c>
      <c r="H971">
        <v>0</v>
      </c>
      <c r="I971">
        <v>0</v>
      </c>
      <c r="J971">
        <v>0</v>
      </c>
      <c r="K971">
        <v>0</v>
      </c>
      <c r="L971">
        <v>0.17986857120371499</v>
      </c>
    </row>
    <row r="972" spans="1:12" x14ac:dyDescent="0.55000000000000004">
      <c r="A972" t="s">
        <v>12635</v>
      </c>
      <c r="B972">
        <v>28</v>
      </c>
      <c r="C972">
        <v>0</v>
      </c>
      <c r="D972">
        <v>15</v>
      </c>
      <c r="E972" t="s">
        <v>48</v>
      </c>
      <c r="F972">
        <v>36</v>
      </c>
      <c r="G972">
        <v>15</v>
      </c>
      <c r="H972">
        <v>0</v>
      </c>
      <c r="I972">
        <v>0</v>
      </c>
      <c r="J972">
        <v>0</v>
      </c>
      <c r="K972">
        <v>0</v>
      </c>
      <c r="L972">
        <v>0.17986857120371499</v>
      </c>
    </row>
    <row r="973" spans="1:12" x14ac:dyDescent="0.55000000000000004">
      <c r="A973" t="s">
        <v>12639</v>
      </c>
      <c r="B973">
        <v>43</v>
      </c>
      <c r="C973">
        <v>0</v>
      </c>
      <c r="D973">
        <v>10</v>
      </c>
      <c r="E973" t="s">
        <v>48</v>
      </c>
      <c r="F973">
        <v>60</v>
      </c>
      <c r="G973">
        <v>10</v>
      </c>
      <c r="H973">
        <v>0</v>
      </c>
      <c r="I973">
        <v>0</v>
      </c>
      <c r="J973">
        <v>0</v>
      </c>
      <c r="K973">
        <v>0</v>
      </c>
      <c r="L973">
        <v>0.17986857120371499</v>
      </c>
    </row>
    <row r="974" spans="1:12" x14ac:dyDescent="0.55000000000000004">
      <c r="A974" t="s">
        <v>12640</v>
      </c>
      <c r="B974">
        <v>34</v>
      </c>
      <c r="C974">
        <v>0</v>
      </c>
      <c r="D974">
        <v>18</v>
      </c>
      <c r="E974" t="s">
        <v>48</v>
      </c>
      <c r="F974">
        <v>31</v>
      </c>
      <c r="G974">
        <v>18</v>
      </c>
      <c r="H974">
        <v>0</v>
      </c>
      <c r="I974">
        <v>0</v>
      </c>
      <c r="J974">
        <v>0</v>
      </c>
      <c r="K974">
        <v>0</v>
      </c>
      <c r="L974">
        <v>0.17986857120371499</v>
      </c>
    </row>
    <row r="975" spans="1:12" x14ac:dyDescent="0.55000000000000004">
      <c r="A975" t="s">
        <v>12645</v>
      </c>
      <c r="B975">
        <v>55</v>
      </c>
      <c r="C975">
        <v>0</v>
      </c>
      <c r="D975">
        <v>8</v>
      </c>
      <c r="E975" t="s">
        <v>48</v>
      </c>
      <c r="F975">
        <v>112</v>
      </c>
      <c r="G975">
        <v>8</v>
      </c>
      <c r="H975">
        <v>0</v>
      </c>
      <c r="I975">
        <v>0</v>
      </c>
      <c r="J975">
        <v>0</v>
      </c>
      <c r="K975">
        <v>0</v>
      </c>
      <c r="L975">
        <v>0.17986857120371499</v>
      </c>
    </row>
    <row r="976" spans="1:12" x14ac:dyDescent="0.55000000000000004">
      <c r="A976" t="s">
        <v>12646</v>
      </c>
      <c r="B976">
        <v>59</v>
      </c>
      <c r="C976">
        <v>0</v>
      </c>
      <c r="D976">
        <v>22</v>
      </c>
      <c r="E976" t="s">
        <v>48</v>
      </c>
      <c r="F976">
        <v>92</v>
      </c>
      <c r="G976">
        <v>22</v>
      </c>
      <c r="H976">
        <v>0</v>
      </c>
      <c r="I976">
        <v>0</v>
      </c>
      <c r="J976">
        <v>0</v>
      </c>
      <c r="K976">
        <v>0</v>
      </c>
      <c r="L976">
        <v>0.17986857120371499</v>
      </c>
    </row>
    <row r="977" spans="1:12" x14ac:dyDescent="0.55000000000000004">
      <c r="A977" t="s">
        <v>12654</v>
      </c>
      <c r="B977">
        <v>62</v>
      </c>
      <c r="C977">
        <v>0</v>
      </c>
      <c r="D977">
        <v>20</v>
      </c>
      <c r="E977" t="s">
        <v>50</v>
      </c>
      <c r="F977">
        <v>52</v>
      </c>
      <c r="G977">
        <v>20</v>
      </c>
      <c r="H977">
        <v>0</v>
      </c>
      <c r="I977">
        <v>0</v>
      </c>
      <c r="J977">
        <v>0</v>
      </c>
      <c r="K977">
        <v>0</v>
      </c>
      <c r="L977">
        <v>0.17986857120371499</v>
      </c>
    </row>
    <row r="978" spans="1:12" x14ac:dyDescent="0.55000000000000004">
      <c r="A978" t="s">
        <v>12677</v>
      </c>
      <c r="B978">
        <v>28</v>
      </c>
      <c r="C978">
        <v>0</v>
      </c>
      <c r="D978">
        <v>23</v>
      </c>
      <c r="E978" t="s">
        <v>50</v>
      </c>
      <c r="F978">
        <v>41</v>
      </c>
      <c r="G978">
        <v>23</v>
      </c>
      <c r="H978">
        <v>0</v>
      </c>
      <c r="I978">
        <v>0</v>
      </c>
      <c r="J978">
        <v>0</v>
      </c>
      <c r="K978">
        <v>0</v>
      </c>
      <c r="L978">
        <v>0.17986857120371499</v>
      </c>
    </row>
    <row r="979" spans="1:12" x14ac:dyDescent="0.55000000000000004">
      <c r="A979" t="s">
        <v>12681</v>
      </c>
      <c r="B979">
        <v>33</v>
      </c>
      <c r="C979">
        <v>0</v>
      </c>
      <c r="D979">
        <v>1</v>
      </c>
      <c r="E979" t="s">
        <v>50</v>
      </c>
      <c r="F979">
        <v>44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0.17986857120371499</v>
      </c>
    </row>
    <row r="980" spans="1:12" x14ac:dyDescent="0.55000000000000004">
      <c r="A980" t="s">
        <v>12684</v>
      </c>
      <c r="B980">
        <v>40</v>
      </c>
      <c r="C980">
        <v>0</v>
      </c>
      <c r="D980">
        <v>16</v>
      </c>
      <c r="E980" t="s">
        <v>50</v>
      </c>
      <c r="F980">
        <v>35</v>
      </c>
      <c r="G980">
        <v>16</v>
      </c>
      <c r="H980">
        <v>0</v>
      </c>
      <c r="I980">
        <v>0</v>
      </c>
      <c r="J980">
        <v>0</v>
      </c>
      <c r="K980">
        <v>0</v>
      </c>
      <c r="L980">
        <v>0.17986857120371499</v>
      </c>
    </row>
    <row r="981" spans="1:12" x14ac:dyDescent="0.55000000000000004">
      <c r="A981" t="s">
        <v>12692</v>
      </c>
      <c r="B981">
        <v>20</v>
      </c>
      <c r="C981">
        <v>0</v>
      </c>
      <c r="D981">
        <v>0</v>
      </c>
      <c r="E981" t="s">
        <v>50</v>
      </c>
      <c r="F981">
        <v>20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0.17986857120371499</v>
      </c>
    </row>
    <row r="982" spans="1:12" x14ac:dyDescent="0.55000000000000004">
      <c r="A982" t="s">
        <v>12758</v>
      </c>
      <c r="B982">
        <v>67</v>
      </c>
      <c r="C982">
        <v>0</v>
      </c>
      <c r="D982">
        <v>30</v>
      </c>
      <c r="E982" t="s">
        <v>50</v>
      </c>
      <c r="F982">
        <v>199</v>
      </c>
      <c r="G982">
        <v>30</v>
      </c>
      <c r="H982">
        <v>0</v>
      </c>
      <c r="I982">
        <v>0</v>
      </c>
      <c r="J982">
        <v>0</v>
      </c>
      <c r="K982">
        <v>0</v>
      </c>
      <c r="L982">
        <v>0.17986857120371499</v>
      </c>
    </row>
    <row r="983" spans="1:12" x14ac:dyDescent="0.55000000000000004">
      <c r="A983" t="s">
        <v>12761</v>
      </c>
      <c r="B983">
        <v>11</v>
      </c>
      <c r="C983">
        <v>0</v>
      </c>
      <c r="D983">
        <v>14</v>
      </c>
      <c r="E983" t="s">
        <v>50</v>
      </c>
      <c r="F983">
        <v>16</v>
      </c>
      <c r="G983">
        <v>14</v>
      </c>
      <c r="H983">
        <v>0</v>
      </c>
      <c r="I983">
        <v>0</v>
      </c>
      <c r="J983">
        <v>0</v>
      </c>
      <c r="K983">
        <v>0</v>
      </c>
      <c r="L983">
        <v>0.17986857120371499</v>
      </c>
    </row>
    <row r="984" spans="1:12" x14ac:dyDescent="0.55000000000000004">
      <c r="A984" t="s">
        <v>12762</v>
      </c>
      <c r="B984">
        <v>22</v>
      </c>
      <c r="C984">
        <v>0</v>
      </c>
      <c r="D984">
        <v>35</v>
      </c>
      <c r="E984" t="s">
        <v>50</v>
      </c>
      <c r="F984">
        <v>34</v>
      </c>
      <c r="G984">
        <v>35</v>
      </c>
      <c r="H984">
        <v>0</v>
      </c>
      <c r="I984">
        <v>0</v>
      </c>
      <c r="J984">
        <v>0</v>
      </c>
      <c r="K984">
        <v>0</v>
      </c>
      <c r="L984">
        <v>0.17986857120371499</v>
      </c>
    </row>
    <row r="985" spans="1:12" x14ac:dyDescent="0.55000000000000004">
      <c r="A985" t="s">
        <v>12771</v>
      </c>
      <c r="B985">
        <v>80</v>
      </c>
      <c r="C985">
        <v>0</v>
      </c>
      <c r="D985">
        <v>56</v>
      </c>
      <c r="E985" t="s">
        <v>49</v>
      </c>
      <c r="F985">
        <v>152</v>
      </c>
      <c r="G985">
        <v>56</v>
      </c>
      <c r="H985">
        <v>0</v>
      </c>
      <c r="I985">
        <v>0</v>
      </c>
      <c r="J985">
        <v>0</v>
      </c>
      <c r="K985">
        <v>0</v>
      </c>
      <c r="L985">
        <v>0.17986857120371499</v>
      </c>
    </row>
    <row r="986" spans="1:12" x14ac:dyDescent="0.55000000000000004">
      <c r="A986" t="s">
        <v>12815</v>
      </c>
      <c r="B986">
        <v>23</v>
      </c>
      <c r="C986">
        <v>0</v>
      </c>
      <c r="D986">
        <v>63</v>
      </c>
      <c r="E986" t="s">
        <v>49</v>
      </c>
      <c r="F986">
        <v>51</v>
      </c>
      <c r="G986">
        <v>63</v>
      </c>
      <c r="H986">
        <v>0</v>
      </c>
      <c r="I986">
        <v>0</v>
      </c>
      <c r="J986">
        <v>0</v>
      </c>
      <c r="K986">
        <v>0</v>
      </c>
      <c r="L986">
        <v>0.17986857120371499</v>
      </c>
    </row>
    <row r="987" spans="1:12" x14ac:dyDescent="0.55000000000000004">
      <c r="A987" t="s">
        <v>12816</v>
      </c>
      <c r="B987">
        <v>41</v>
      </c>
      <c r="C987">
        <v>0</v>
      </c>
      <c r="D987">
        <v>27</v>
      </c>
      <c r="E987" t="s">
        <v>49</v>
      </c>
      <c r="F987">
        <v>105</v>
      </c>
      <c r="G987">
        <v>27</v>
      </c>
      <c r="H987">
        <v>0</v>
      </c>
      <c r="I987">
        <v>0</v>
      </c>
      <c r="J987">
        <v>0</v>
      </c>
      <c r="K987">
        <v>0</v>
      </c>
      <c r="L987">
        <v>0.17986857120371499</v>
      </c>
    </row>
    <row r="988" spans="1:12" x14ac:dyDescent="0.55000000000000004">
      <c r="A988" t="s">
        <v>12852</v>
      </c>
      <c r="B988">
        <v>13</v>
      </c>
      <c r="C988">
        <v>0</v>
      </c>
      <c r="D988">
        <v>48</v>
      </c>
      <c r="E988" t="s">
        <v>49</v>
      </c>
      <c r="F988">
        <v>35</v>
      </c>
      <c r="G988">
        <v>48</v>
      </c>
      <c r="H988">
        <v>0</v>
      </c>
      <c r="I988">
        <v>0</v>
      </c>
      <c r="J988">
        <v>0</v>
      </c>
      <c r="K988">
        <v>0</v>
      </c>
      <c r="L988">
        <v>0.17986857120371499</v>
      </c>
    </row>
    <row r="989" spans="1:12" x14ac:dyDescent="0.55000000000000004">
      <c r="A989" t="s">
        <v>12875</v>
      </c>
      <c r="B989">
        <v>65</v>
      </c>
      <c r="C989">
        <v>0</v>
      </c>
      <c r="D989">
        <v>0</v>
      </c>
      <c r="E989" t="s">
        <v>49</v>
      </c>
      <c r="F989">
        <v>95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0.17986857120371499</v>
      </c>
    </row>
    <row r="990" spans="1:12" x14ac:dyDescent="0.55000000000000004">
      <c r="A990" t="s">
        <v>12877</v>
      </c>
      <c r="B990">
        <v>29</v>
      </c>
      <c r="C990">
        <v>0</v>
      </c>
      <c r="D990">
        <v>39</v>
      </c>
      <c r="E990" t="s">
        <v>49</v>
      </c>
      <c r="F990">
        <v>50</v>
      </c>
      <c r="G990">
        <v>39</v>
      </c>
      <c r="H990">
        <v>0</v>
      </c>
      <c r="I990">
        <v>0</v>
      </c>
      <c r="J990">
        <v>0</v>
      </c>
      <c r="K990">
        <v>0</v>
      </c>
      <c r="L990">
        <v>0.17986857120371499</v>
      </c>
    </row>
    <row r="991" spans="1:12" x14ac:dyDescent="0.55000000000000004">
      <c r="A991" t="s">
        <v>12885</v>
      </c>
      <c r="B991">
        <v>16</v>
      </c>
      <c r="C991">
        <v>0</v>
      </c>
      <c r="D991">
        <v>34</v>
      </c>
      <c r="E991" t="s">
        <v>49</v>
      </c>
      <c r="F991">
        <v>45</v>
      </c>
      <c r="G991">
        <v>34</v>
      </c>
      <c r="H991">
        <v>0</v>
      </c>
      <c r="I991">
        <v>0</v>
      </c>
      <c r="J991">
        <v>0</v>
      </c>
      <c r="K991">
        <v>0</v>
      </c>
      <c r="L991">
        <v>0.17986857120371499</v>
      </c>
    </row>
    <row r="992" spans="1:12" x14ac:dyDescent="0.55000000000000004">
      <c r="A992" t="s">
        <v>12908</v>
      </c>
      <c r="B992">
        <v>12</v>
      </c>
      <c r="C992">
        <v>0</v>
      </c>
      <c r="D992">
        <v>75</v>
      </c>
      <c r="E992" t="s">
        <v>49</v>
      </c>
      <c r="F992">
        <v>88</v>
      </c>
      <c r="G992">
        <v>75</v>
      </c>
      <c r="H992">
        <v>0</v>
      </c>
      <c r="I992">
        <v>0</v>
      </c>
      <c r="J992">
        <v>0</v>
      </c>
      <c r="K992">
        <v>0</v>
      </c>
      <c r="L992">
        <v>0.17986857120371499</v>
      </c>
    </row>
    <row r="993" spans="1:12" x14ac:dyDescent="0.55000000000000004">
      <c r="A993" t="s">
        <v>12912</v>
      </c>
      <c r="B993">
        <v>16</v>
      </c>
      <c r="C993">
        <v>0</v>
      </c>
      <c r="D993">
        <v>99</v>
      </c>
      <c r="E993" t="s">
        <v>49</v>
      </c>
      <c r="F993">
        <v>50</v>
      </c>
      <c r="G993">
        <v>99</v>
      </c>
      <c r="H993">
        <v>0</v>
      </c>
      <c r="I993">
        <v>0</v>
      </c>
      <c r="J993">
        <v>0</v>
      </c>
      <c r="K993">
        <v>0</v>
      </c>
      <c r="L993">
        <v>0.17986857120371499</v>
      </c>
    </row>
    <row r="994" spans="1:12" x14ac:dyDescent="0.55000000000000004">
      <c r="A994" t="s">
        <v>12914</v>
      </c>
      <c r="B994">
        <v>5</v>
      </c>
      <c r="C994">
        <v>0</v>
      </c>
      <c r="D994">
        <v>36</v>
      </c>
      <c r="E994" t="s">
        <v>49</v>
      </c>
      <c r="F994">
        <v>50</v>
      </c>
      <c r="G994">
        <v>36</v>
      </c>
      <c r="H994">
        <v>0</v>
      </c>
      <c r="I994">
        <v>0</v>
      </c>
      <c r="J994">
        <v>0</v>
      </c>
      <c r="K994">
        <v>0</v>
      </c>
      <c r="L994">
        <v>0.17986857120371499</v>
      </c>
    </row>
    <row r="995" spans="1:12" x14ac:dyDescent="0.55000000000000004">
      <c r="A995" t="s">
        <v>12919</v>
      </c>
      <c r="B995">
        <v>19</v>
      </c>
      <c r="C995">
        <v>0</v>
      </c>
      <c r="D995">
        <v>39</v>
      </c>
      <c r="E995" t="s">
        <v>49</v>
      </c>
      <c r="F995">
        <v>37</v>
      </c>
      <c r="G995">
        <v>39</v>
      </c>
      <c r="H995">
        <v>0</v>
      </c>
      <c r="I995">
        <v>0</v>
      </c>
      <c r="J995">
        <v>0</v>
      </c>
      <c r="K995">
        <v>0</v>
      </c>
      <c r="L995">
        <v>0.17986857120371499</v>
      </c>
    </row>
    <row r="996" spans="1:12" x14ac:dyDescent="0.55000000000000004">
      <c r="A996" t="s">
        <v>12943</v>
      </c>
      <c r="B996">
        <v>24</v>
      </c>
      <c r="C996">
        <v>0</v>
      </c>
      <c r="D996">
        <v>68</v>
      </c>
      <c r="E996" t="s">
        <v>49</v>
      </c>
      <c r="F996">
        <v>83</v>
      </c>
      <c r="G996">
        <v>68</v>
      </c>
      <c r="H996">
        <v>0</v>
      </c>
      <c r="I996">
        <v>0</v>
      </c>
      <c r="J996">
        <v>0</v>
      </c>
      <c r="K996">
        <v>0</v>
      </c>
      <c r="L996">
        <v>0.17986857120371499</v>
      </c>
    </row>
    <row r="997" spans="1:12" x14ac:dyDescent="0.55000000000000004">
      <c r="A997" t="s">
        <v>12959</v>
      </c>
      <c r="B997">
        <v>28</v>
      </c>
      <c r="C997">
        <v>0</v>
      </c>
      <c r="D997">
        <v>0</v>
      </c>
      <c r="E997" t="s">
        <v>49</v>
      </c>
      <c r="F997">
        <v>45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0.17986857120371499</v>
      </c>
    </row>
    <row r="998" spans="1:12" x14ac:dyDescent="0.55000000000000004">
      <c r="A998" t="s">
        <v>12967</v>
      </c>
      <c r="B998">
        <v>15</v>
      </c>
      <c r="C998">
        <v>0</v>
      </c>
      <c r="D998">
        <v>43</v>
      </c>
      <c r="E998" t="s">
        <v>49</v>
      </c>
      <c r="F998">
        <v>34</v>
      </c>
      <c r="G998">
        <v>43</v>
      </c>
      <c r="H998">
        <v>0</v>
      </c>
      <c r="I998">
        <v>0</v>
      </c>
      <c r="J998">
        <v>0</v>
      </c>
      <c r="K998">
        <v>0</v>
      </c>
      <c r="L998">
        <v>0.17986857120371499</v>
      </c>
    </row>
    <row r="999" spans="1:12" x14ac:dyDescent="0.55000000000000004">
      <c r="A999" t="s">
        <v>12974</v>
      </c>
      <c r="B999">
        <v>42</v>
      </c>
      <c r="C999">
        <v>0</v>
      </c>
      <c r="D999">
        <v>0</v>
      </c>
      <c r="E999" t="s">
        <v>49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0.17986857120371499</v>
      </c>
    </row>
    <row r="1000" spans="1:12" x14ac:dyDescent="0.55000000000000004">
      <c r="A1000" t="s">
        <v>12988</v>
      </c>
      <c r="B1000">
        <v>35</v>
      </c>
      <c r="C1000">
        <v>0</v>
      </c>
      <c r="D1000">
        <v>59</v>
      </c>
      <c r="E1000" t="s">
        <v>49</v>
      </c>
      <c r="F1000">
        <v>84</v>
      </c>
      <c r="G1000">
        <v>59</v>
      </c>
      <c r="H1000">
        <v>0</v>
      </c>
      <c r="I1000">
        <v>0</v>
      </c>
      <c r="J1000">
        <v>0</v>
      </c>
      <c r="K1000">
        <v>0</v>
      </c>
      <c r="L1000">
        <v>0.17986857120371499</v>
      </c>
    </row>
    <row r="1001" spans="1:12" x14ac:dyDescent="0.55000000000000004">
      <c r="A1001" t="s">
        <v>12993</v>
      </c>
      <c r="B1001">
        <v>35</v>
      </c>
      <c r="C1001">
        <v>0</v>
      </c>
      <c r="D1001">
        <v>6</v>
      </c>
      <c r="E1001" t="s">
        <v>49</v>
      </c>
      <c r="F1001">
        <v>65</v>
      </c>
      <c r="G1001">
        <v>6</v>
      </c>
      <c r="H1001">
        <v>0</v>
      </c>
      <c r="I1001">
        <v>0</v>
      </c>
      <c r="J1001">
        <v>0</v>
      </c>
      <c r="K1001">
        <v>0</v>
      </c>
      <c r="L1001">
        <v>0.17986857120371499</v>
      </c>
    </row>
    <row r="1002" spans="1:12" x14ac:dyDescent="0.55000000000000004">
      <c r="A1002" t="s">
        <v>13008</v>
      </c>
      <c r="B1002">
        <v>31</v>
      </c>
      <c r="C1002">
        <v>0</v>
      </c>
      <c r="D1002">
        <v>7</v>
      </c>
      <c r="E1002" t="s">
        <v>49</v>
      </c>
      <c r="F1002">
        <v>50</v>
      </c>
      <c r="G1002">
        <v>7</v>
      </c>
      <c r="H1002">
        <v>0</v>
      </c>
      <c r="I1002">
        <v>0</v>
      </c>
      <c r="J1002">
        <v>0</v>
      </c>
      <c r="K1002">
        <v>0</v>
      </c>
      <c r="L1002">
        <v>0.17986857120371499</v>
      </c>
    </row>
    <row r="1003" spans="1:12" x14ac:dyDescent="0.55000000000000004">
      <c r="A1003" t="s">
        <v>13009</v>
      </c>
      <c r="B1003">
        <v>19</v>
      </c>
      <c r="C1003">
        <v>0</v>
      </c>
      <c r="D1003">
        <v>1</v>
      </c>
      <c r="E1003" t="s">
        <v>49</v>
      </c>
      <c r="F1003">
        <v>50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0.17986857120371499</v>
      </c>
    </row>
    <row r="1004" spans="1:12" x14ac:dyDescent="0.55000000000000004">
      <c r="A1004" t="s">
        <v>13018</v>
      </c>
      <c r="B1004">
        <v>33</v>
      </c>
      <c r="C1004">
        <v>0</v>
      </c>
      <c r="D1004">
        <v>36</v>
      </c>
      <c r="E1004" t="s">
        <v>49</v>
      </c>
      <c r="F1004">
        <v>50</v>
      </c>
      <c r="G1004">
        <v>36</v>
      </c>
      <c r="H1004">
        <v>0</v>
      </c>
      <c r="I1004">
        <v>0</v>
      </c>
      <c r="J1004">
        <v>0</v>
      </c>
      <c r="K1004">
        <v>0</v>
      </c>
      <c r="L1004">
        <v>0.17986857120371499</v>
      </c>
    </row>
    <row r="1005" spans="1:12" x14ac:dyDescent="0.55000000000000004">
      <c r="A1005" t="s">
        <v>13023</v>
      </c>
      <c r="B1005">
        <v>18</v>
      </c>
      <c r="C1005">
        <v>0</v>
      </c>
      <c r="D1005">
        <v>83</v>
      </c>
      <c r="E1005" t="s">
        <v>49</v>
      </c>
      <c r="F1005">
        <v>50</v>
      </c>
      <c r="G1005">
        <v>83</v>
      </c>
      <c r="H1005">
        <v>0</v>
      </c>
      <c r="I1005">
        <v>0</v>
      </c>
      <c r="J1005">
        <v>0</v>
      </c>
      <c r="K1005">
        <v>0</v>
      </c>
      <c r="L1005">
        <v>0.17986857120371499</v>
      </c>
    </row>
    <row r="1006" spans="1:12" x14ac:dyDescent="0.55000000000000004">
      <c r="A1006" t="s">
        <v>13030</v>
      </c>
      <c r="B1006">
        <v>8</v>
      </c>
      <c r="C1006">
        <v>0</v>
      </c>
      <c r="D1006">
        <v>7</v>
      </c>
      <c r="E1006" t="s">
        <v>49</v>
      </c>
      <c r="F1006">
        <v>43</v>
      </c>
      <c r="G1006">
        <v>7</v>
      </c>
      <c r="H1006">
        <v>0</v>
      </c>
      <c r="I1006">
        <v>0</v>
      </c>
      <c r="J1006">
        <v>0</v>
      </c>
      <c r="K1006">
        <v>0</v>
      </c>
      <c r="L1006">
        <v>0.17986857120371499</v>
      </c>
    </row>
    <row r="1007" spans="1:12" x14ac:dyDescent="0.55000000000000004">
      <c r="A1007" t="s">
        <v>13033</v>
      </c>
      <c r="B1007">
        <v>24</v>
      </c>
      <c r="C1007">
        <v>0</v>
      </c>
      <c r="D1007">
        <v>26</v>
      </c>
      <c r="E1007" t="s">
        <v>49</v>
      </c>
      <c r="F1007">
        <v>40</v>
      </c>
      <c r="G1007">
        <v>26</v>
      </c>
      <c r="H1007">
        <v>0</v>
      </c>
      <c r="I1007">
        <v>0</v>
      </c>
      <c r="J1007">
        <v>0</v>
      </c>
      <c r="K1007">
        <v>0</v>
      </c>
      <c r="L1007">
        <v>0.17986857120371499</v>
      </c>
    </row>
    <row r="1008" spans="1:12" x14ac:dyDescent="0.55000000000000004">
      <c r="A1008" t="s">
        <v>13038</v>
      </c>
      <c r="B1008">
        <v>28</v>
      </c>
      <c r="C1008">
        <v>0</v>
      </c>
      <c r="D1008">
        <v>2</v>
      </c>
      <c r="E1008" t="s">
        <v>49</v>
      </c>
      <c r="F1008">
        <v>30</v>
      </c>
      <c r="G1008">
        <v>2</v>
      </c>
      <c r="H1008">
        <v>0</v>
      </c>
      <c r="I1008">
        <v>0</v>
      </c>
      <c r="J1008">
        <v>0</v>
      </c>
      <c r="K1008">
        <v>0</v>
      </c>
      <c r="L1008">
        <v>0.17986857120371499</v>
      </c>
    </row>
    <row r="1009" spans="1:12" x14ac:dyDescent="0.55000000000000004">
      <c r="A1009" t="s">
        <v>13047</v>
      </c>
      <c r="B1009">
        <v>42</v>
      </c>
      <c r="C1009">
        <v>0</v>
      </c>
      <c r="D1009">
        <v>30</v>
      </c>
      <c r="E1009" t="s">
        <v>49</v>
      </c>
      <c r="F1009">
        <v>60</v>
      </c>
      <c r="G1009">
        <v>30</v>
      </c>
      <c r="H1009">
        <v>0</v>
      </c>
      <c r="I1009">
        <v>0</v>
      </c>
      <c r="J1009">
        <v>0</v>
      </c>
      <c r="K1009">
        <v>0</v>
      </c>
      <c r="L1009">
        <v>0.17986857120371499</v>
      </c>
    </row>
    <row r="1010" spans="1:12" x14ac:dyDescent="0.55000000000000004">
      <c r="A1010" t="s">
        <v>13049</v>
      </c>
      <c r="B1010">
        <v>13</v>
      </c>
      <c r="C1010">
        <v>0</v>
      </c>
      <c r="D1010">
        <v>5</v>
      </c>
      <c r="E1010" t="s">
        <v>49</v>
      </c>
      <c r="F1010">
        <v>28</v>
      </c>
      <c r="G1010">
        <v>5</v>
      </c>
      <c r="H1010">
        <v>0</v>
      </c>
      <c r="I1010">
        <v>0</v>
      </c>
      <c r="J1010">
        <v>0</v>
      </c>
      <c r="K1010">
        <v>0</v>
      </c>
      <c r="L1010">
        <v>0.17986857120371499</v>
      </c>
    </row>
    <row r="1011" spans="1:12" x14ac:dyDescent="0.55000000000000004">
      <c r="A1011" t="s">
        <v>13060</v>
      </c>
      <c r="B1011">
        <v>6</v>
      </c>
      <c r="C1011">
        <v>0</v>
      </c>
      <c r="D1011">
        <v>10</v>
      </c>
      <c r="E1011" t="s">
        <v>49</v>
      </c>
      <c r="F1011" t="e">
        <v>#N/A</v>
      </c>
      <c r="G1011">
        <v>10</v>
      </c>
      <c r="H1011">
        <v>0</v>
      </c>
      <c r="I1011">
        <v>0</v>
      </c>
      <c r="J1011">
        <v>0</v>
      </c>
      <c r="K1011">
        <v>0</v>
      </c>
      <c r="L1011">
        <v>0.17986857120371499</v>
      </c>
    </row>
    <row r="1012" spans="1:12" x14ac:dyDescent="0.55000000000000004">
      <c r="A1012" t="s">
        <v>13062</v>
      </c>
      <c r="B1012">
        <v>10</v>
      </c>
      <c r="C1012">
        <v>0</v>
      </c>
      <c r="D1012">
        <v>22</v>
      </c>
      <c r="E1012" t="s">
        <v>49</v>
      </c>
      <c r="F1012">
        <v>35</v>
      </c>
      <c r="G1012">
        <v>22</v>
      </c>
      <c r="H1012">
        <v>0</v>
      </c>
      <c r="I1012">
        <v>0</v>
      </c>
      <c r="J1012">
        <v>0</v>
      </c>
      <c r="K1012">
        <v>0</v>
      </c>
      <c r="L1012">
        <v>0.17986857120371499</v>
      </c>
    </row>
    <row r="1013" spans="1:12" x14ac:dyDescent="0.55000000000000004">
      <c r="A1013" t="s">
        <v>13064</v>
      </c>
      <c r="B1013">
        <v>36</v>
      </c>
      <c r="C1013">
        <v>0</v>
      </c>
      <c r="D1013">
        <v>27</v>
      </c>
      <c r="E1013" t="s">
        <v>49</v>
      </c>
      <c r="F1013">
        <v>37</v>
      </c>
      <c r="G1013">
        <v>27</v>
      </c>
      <c r="H1013">
        <v>0</v>
      </c>
      <c r="I1013">
        <v>0</v>
      </c>
      <c r="J1013">
        <v>0</v>
      </c>
      <c r="K1013">
        <v>0</v>
      </c>
      <c r="L1013">
        <v>0.17986857120371499</v>
      </c>
    </row>
    <row r="1014" spans="1:12" x14ac:dyDescent="0.55000000000000004">
      <c r="A1014" t="s">
        <v>13067</v>
      </c>
      <c r="B1014">
        <v>37</v>
      </c>
      <c r="C1014">
        <v>0</v>
      </c>
      <c r="D1014">
        <v>55</v>
      </c>
      <c r="E1014" t="s">
        <v>49</v>
      </c>
      <c r="F1014">
        <v>63</v>
      </c>
      <c r="G1014">
        <v>55</v>
      </c>
      <c r="H1014">
        <v>0</v>
      </c>
      <c r="I1014">
        <v>0</v>
      </c>
      <c r="J1014">
        <v>0</v>
      </c>
      <c r="K1014">
        <v>0</v>
      </c>
      <c r="L1014">
        <v>0.17986857120371499</v>
      </c>
    </row>
    <row r="1015" spans="1:12" x14ac:dyDescent="0.55000000000000004">
      <c r="A1015" t="s">
        <v>13069</v>
      </c>
      <c r="B1015">
        <v>2</v>
      </c>
      <c r="C1015">
        <v>0</v>
      </c>
      <c r="D1015">
        <v>10</v>
      </c>
      <c r="E1015" t="s">
        <v>49</v>
      </c>
      <c r="F1015">
        <v>34</v>
      </c>
      <c r="G1015">
        <v>10</v>
      </c>
      <c r="H1015">
        <v>0</v>
      </c>
      <c r="I1015">
        <v>0</v>
      </c>
      <c r="J1015">
        <v>0</v>
      </c>
      <c r="K1015">
        <v>0</v>
      </c>
      <c r="L1015">
        <v>0.17986857120371499</v>
      </c>
    </row>
    <row r="1016" spans="1:12" x14ac:dyDescent="0.55000000000000004">
      <c r="A1016" t="s">
        <v>13078</v>
      </c>
      <c r="B1016">
        <v>25</v>
      </c>
      <c r="C1016">
        <v>0</v>
      </c>
      <c r="D1016">
        <v>2</v>
      </c>
      <c r="E1016" t="s">
        <v>49</v>
      </c>
      <c r="F1016">
        <v>25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0.17986857120371499</v>
      </c>
    </row>
    <row r="1017" spans="1:12" x14ac:dyDescent="0.55000000000000004">
      <c r="A1017" t="s">
        <v>13081</v>
      </c>
      <c r="B1017">
        <v>17</v>
      </c>
      <c r="C1017">
        <v>0</v>
      </c>
      <c r="D1017">
        <v>60</v>
      </c>
      <c r="E1017" t="s">
        <v>49</v>
      </c>
      <c r="F1017">
        <v>46</v>
      </c>
      <c r="G1017">
        <v>60</v>
      </c>
      <c r="H1017">
        <v>0</v>
      </c>
      <c r="I1017">
        <v>0</v>
      </c>
      <c r="J1017">
        <v>0</v>
      </c>
      <c r="K1017">
        <v>0</v>
      </c>
      <c r="L1017">
        <v>0.17986857120371499</v>
      </c>
    </row>
    <row r="1018" spans="1:12" x14ac:dyDescent="0.55000000000000004">
      <c r="A1018" t="s">
        <v>13082</v>
      </c>
      <c r="B1018">
        <v>24</v>
      </c>
      <c r="C1018">
        <v>0</v>
      </c>
      <c r="D1018">
        <v>47</v>
      </c>
      <c r="E1018" t="s">
        <v>49</v>
      </c>
      <c r="F1018">
        <v>50</v>
      </c>
      <c r="G1018">
        <v>47</v>
      </c>
      <c r="H1018">
        <v>0</v>
      </c>
      <c r="I1018">
        <v>0</v>
      </c>
      <c r="J1018">
        <v>0</v>
      </c>
      <c r="K1018">
        <v>0</v>
      </c>
      <c r="L1018">
        <v>0.17986857120371499</v>
      </c>
    </row>
    <row r="1019" spans="1:12" x14ac:dyDescent="0.55000000000000004">
      <c r="A1019" t="s">
        <v>13086</v>
      </c>
      <c r="B1019">
        <v>2</v>
      </c>
      <c r="C1019">
        <v>0</v>
      </c>
      <c r="D1019">
        <v>27</v>
      </c>
      <c r="E1019" t="s">
        <v>49</v>
      </c>
      <c r="F1019">
        <v>48</v>
      </c>
      <c r="G1019">
        <v>27</v>
      </c>
      <c r="H1019">
        <v>0</v>
      </c>
      <c r="I1019">
        <v>0</v>
      </c>
      <c r="J1019">
        <v>0</v>
      </c>
      <c r="K1019">
        <v>0</v>
      </c>
      <c r="L1019">
        <v>0.17986857120371499</v>
      </c>
    </row>
    <row r="1020" spans="1:12" x14ac:dyDescent="0.55000000000000004">
      <c r="A1020" t="s">
        <v>13087</v>
      </c>
      <c r="B1020">
        <v>19</v>
      </c>
      <c r="C1020">
        <v>0</v>
      </c>
      <c r="D1020">
        <v>68</v>
      </c>
      <c r="E1020" t="s">
        <v>49</v>
      </c>
      <c r="F1020">
        <v>30</v>
      </c>
      <c r="G1020">
        <v>68</v>
      </c>
      <c r="H1020">
        <v>0</v>
      </c>
      <c r="I1020">
        <v>0</v>
      </c>
      <c r="J1020">
        <v>0</v>
      </c>
      <c r="K1020">
        <v>0</v>
      </c>
      <c r="L1020">
        <v>0.17986857120371499</v>
      </c>
    </row>
    <row r="1021" spans="1:12" x14ac:dyDescent="0.55000000000000004">
      <c r="A1021" t="s">
        <v>13091</v>
      </c>
      <c r="B1021">
        <v>4</v>
      </c>
      <c r="C1021">
        <v>0</v>
      </c>
      <c r="D1021">
        <v>4</v>
      </c>
      <c r="E1021" t="s">
        <v>49</v>
      </c>
      <c r="F1021">
        <v>32</v>
      </c>
      <c r="G1021">
        <v>4</v>
      </c>
      <c r="H1021">
        <v>0</v>
      </c>
      <c r="I1021">
        <v>0</v>
      </c>
      <c r="J1021">
        <v>0</v>
      </c>
      <c r="K1021">
        <v>0</v>
      </c>
      <c r="L1021">
        <v>0.17986857120371499</v>
      </c>
    </row>
    <row r="1022" spans="1:12" x14ac:dyDescent="0.55000000000000004">
      <c r="A1022" t="s">
        <v>13093</v>
      </c>
      <c r="B1022">
        <v>42</v>
      </c>
      <c r="C1022">
        <v>0</v>
      </c>
      <c r="D1022">
        <v>31</v>
      </c>
      <c r="E1022" t="s">
        <v>49</v>
      </c>
      <c r="F1022">
        <v>50</v>
      </c>
      <c r="G1022">
        <v>31</v>
      </c>
      <c r="H1022">
        <v>0</v>
      </c>
      <c r="I1022">
        <v>0</v>
      </c>
      <c r="J1022">
        <v>0</v>
      </c>
      <c r="K1022">
        <v>0</v>
      </c>
      <c r="L1022">
        <v>0.17986857120371499</v>
      </c>
    </row>
    <row r="1023" spans="1:12" x14ac:dyDescent="0.55000000000000004">
      <c r="A1023" t="s">
        <v>13094</v>
      </c>
      <c r="B1023">
        <v>8</v>
      </c>
      <c r="C1023">
        <v>0</v>
      </c>
      <c r="D1023">
        <v>0</v>
      </c>
      <c r="E1023" t="s">
        <v>49</v>
      </c>
      <c r="F1023" t="e">
        <v>#N/A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0.17986857120371499</v>
      </c>
    </row>
    <row r="1024" spans="1:12" x14ac:dyDescent="0.55000000000000004">
      <c r="A1024" t="s">
        <v>13120</v>
      </c>
      <c r="B1024">
        <v>32</v>
      </c>
      <c r="C1024">
        <v>0</v>
      </c>
      <c r="D1024">
        <v>17</v>
      </c>
      <c r="E1024" t="s">
        <v>51</v>
      </c>
      <c r="F1024" t="e">
        <v>#N/A</v>
      </c>
      <c r="G1024">
        <v>17</v>
      </c>
      <c r="H1024">
        <v>0</v>
      </c>
      <c r="I1024">
        <v>0</v>
      </c>
      <c r="J1024">
        <v>0</v>
      </c>
      <c r="K1024">
        <v>0</v>
      </c>
      <c r="L1024">
        <v>0.17986857120371499</v>
      </c>
    </row>
    <row r="1025" spans="1:12" x14ac:dyDescent="0.55000000000000004">
      <c r="A1025" t="s">
        <v>13122</v>
      </c>
      <c r="B1025">
        <v>13</v>
      </c>
      <c r="C1025">
        <v>0</v>
      </c>
      <c r="D1025">
        <v>29</v>
      </c>
      <c r="E1025" t="s">
        <v>51</v>
      </c>
      <c r="F1025">
        <v>48</v>
      </c>
      <c r="G1025">
        <v>29</v>
      </c>
      <c r="H1025">
        <v>0</v>
      </c>
      <c r="I1025">
        <v>0</v>
      </c>
      <c r="J1025">
        <v>0</v>
      </c>
      <c r="K1025">
        <v>0</v>
      </c>
      <c r="L1025">
        <v>0.17986857120371499</v>
      </c>
    </row>
    <row r="1026" spans="1:12" x14ac:dyDescent="0.55000000000000004">
      <c r="A1026" t="s">
        <v>13123</v>
      </c>
      <c r="B1026">
        <v>10</v>
      </c>
      <c r="C1026">
        <v>0</v>
      </c>
      <c r="D1026">
        <v>22</v>
      </c>
      <c r="E1026" t="s">
        <v>51</v>
      </c>
      <c r="F1026">
        <v>46</v>
      </c>
      <c r="G1026">
        <v>22</v>
      </c>
      <c r="H1026">
        <v>0</v>
      </c>
      <c r="I1026">
        <v>0</v>
      </c>
      <c r="J1026">
        <v>0</v>
      </c>
      <c r="K1026">
        <v>0</v>
      </c>
      <c r="L1026">
        <v>0.17986857120371499</v>
      </c>
    </row>
    <row r="1027" spans="1:12" x14ac:dyDescent="0.55000000000000004">
      <c r="A1027" t="s">
        <v>13127</v>
      </c>
      <c r="B1027">
        <v>8</v>
      </c>
      <c r="C1027">
        <v>0</v>
      </c>
      <c r="D1027">
        <v>15</v>
      </c>
      <c r="E1027" t="s">
        <v>51</v>
      </c>
      <c r="F1027">
        <v>24</v>
      </c>
      <c r="G1027">
        <v>15</v>
      </c>
      <c r="H1027">
        <v>0</v>
      </c>
      <c r="I1027">
        <v>0</v>
      </c>
      <c r="J1027">
        <v>0</v>
      </c>
      <c r="K1027">
        <v>0</v>
      </c>
      <c r="L1027">
        <v>0.17986857120371499</v>
      </c>
    </row>
    <row r="1028" spans="1:12" x14ac:dyDescent="0.55000000000000004">
      <c r="A1028" t="s">
        <v>13140</v>
      </c>
      <c r="B1028">
        <v>33</v>
      </c>
      <c r="C1028">
        <v>0</v>
      </c>
      <c r="D1028">
        <v>0</v>
      </c>
      <c r="E1028" t="s">
        <v>6</v>
      </c>
      <c r="F1028" t="e">
        <v>#N/A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0.17986857120371499</v>
      </c>
    </row>
    <row r="1029" spans="1:12" x14ac:dyDescent="0.55000000000000004">
      <c r="A1029" t="s">
        <v>13141</v>
      </c>
      <c r="B1029">
        <v>3</v>
      </c>
      <c r="C1029">
        <v>0</v>
      </c>
      <c r="D1029">
        <v>3</v>
      </c>
      <c r="E1029" t="s">
        <v>6</v>
      </c>
      <c r="F1029" t="e">
        <v>#N/A</v>
      </c>
      <c r="G1029">
        <v>3</v>
      </c>
      <c r="H1029">
        <v>0</v>
      </c>
      <c r="I1029">
        <v>0</v>
      </c>
      <c r="J1029">
        <v>0</v>
      </c>
      <c r="K1029">
        <v>0</v>
      </c>
      <c r="L1029">
        <v>0.17986857120371499</v>
      </c>
    </row>
    <row r="1030" spans="1:12" x14ac:dyDescent="0.55000000000000004">
      <c r="A1030" t="s">
        <v>13151</v>
      </c>
      <c r="B1030">
        <v>64</v>
      </c>
      <c r="C1030">
        <v>0</v>
      </c>
      <c r="D1030">
        <v>12</v>
      </c>
      <c r="E1030" t="s">
        <v>6</v>
      </c>
      <c r="F1030">
        <v>58</v>
      </c>
      <c r="G1030">
        <v>12</v>
      </c>
      <c r="H1030">
        <v>0</v>
      </c>
      <c r="I1030">
        <v>0</v>
      </c>
      <c r="J1030">
        <v>0</v>
      </c>
      <c r="K1030">
        <v>0</v>
      </c>
      <c r="L1030">
        <v>0.17986857120371499</v>
      </c>
    </row>
    <row r="1031" spans="1:12" x14ac:dyDescent="0.55000000000000004">
      <c r="A1031" t="s">
        <v>13156</v>
      </c>
      <c r="B1031">
        <v>15</v>
      </c>
      <c r="C1031">
        <v>0</v>
      </c>
      <c r="D1031">
        <v>13</v>
      </c>
      <c r="E1031" t="s">
        <v>6</v>
      </c>
      <c r="F1031">
        <v>48</v>
      </c>
      <c r="G1031">
        <v>13</v>
      </c>
      <c r="H1031">
        <v>0</v>
      </c>
      <c r="I1031">
        <v>0</v>
      </c>
      <c r="J1031">
        <v>0</v>
      </c>
      <c r="K1031">
        <v>0</v>
      </c>
      <c r="L1031">
        <v>0.17986857120371499</v>
      </c>
    </row>
    <row r="1032" spans="1:12" x14ac:dyDescent="0.55000000000000004">
      <c r="A1032" t="s">
        <v>13175</v>
      </c>
      <c r="B1032">
        <v>61</v>
      </c>
      <c r="C1032">
        <v>0</v>
      </c>
      <c r="D1032">
        <v>13</v>
      </c>
      <c r="E1032" t="s">
        <v>6</v>
      </c>
      <c r="F1032">
        <v>59</v>
      </c>
      <c r="G1032">
        <v>13</v>
      </c>
      <c r="H1032">
        <v>0</v>
      </c>
      <c r="I1032">
        <v>0</v>
      </c>
      <c r="J1032">
        <v>0</v>
      </c>
      <c r="K1032">
        <v>0</v>
      </c>
      <c r="L1032">
        <v>0.17986857120371499</v>
      </c>
    </row>
    <row r="1033" spans="1:12" x14ac:dyDescent="0.55000000000000004">
      <c r="A1033" t="s">
        <v>13177</v>
      </c>
      <c r="B1033">
        <v>7</v>
      </c>
      <c r="C1033">
        <v>0</v>
      </c>
      <c r="D1033">
        <v>7</v>
      </c>
      <c r="E1033" t="s">
        <v>6</v>
      </c>
      <c r="F1033">
        <v>35</v>
      </c>
      <c r="G1033">
        <v>7</v>
      </c>
      <c r="H1033">
        <v>0</v>
      </c>
      <c r="I1033">
        <v>0</v>
      </c>
      <c r="J1033">
        <v>0</v>
      </c>
      <c r="K1033">
        <v>0</v>
      </c>
      <c r="L1033">
        <v>0.17986857120371499</v>
      </c>
    </row>
    <row r="1034" spans="1:12" x14ac:dyDescent="0.55000000000000004">
      <c r="A1034" t="s">
        <v>13219</v>
      </c>
      <c r="B1034">
        <v>23</v>
      </c>
      <c r="C1034">
        <v>0</v>
      </c>
      <c r="D1034">
        <v>1</v>
      </c>
      <c r="E1034" t="s">
        <v>6</v>
      </c>
      <c r="F1034">
        <v>37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0.17986857120371499</v>
      </c>
    </row>
    <row r="1035" spans="1:12" x14ac:dyDescent="0.55000000000000004">
      <c r="A1035" t="s">
        <v>13221</v>
      </c>
      <c r="B1035">
        <v>36</v>
      </c>
      <c r="C1035">
        <v>0</v>
      </c>
      <c r="D1035">
        <v>51</v>
      </c>
      <c r="E1035" t="s">
        <v>6</v>
      </c>
      <c r="F1035">
        <v>49</v>
      </c>
      <c r="G1035">
        <v>51</v>
      </c>
      <c r="H1035">
        <v>0</v>
      </c>
      <c r="I1035">
        <v>0</v>
      </c>
      <c r="J1035">
        <v>0</v>
      </c>
      <c r="K1035">
        <v>0</v>
      </c>
      <c r="L1035">
        <v>0.17986857120371499</v>
      </c>
    </row>
    <row r="1036" spans="1:12" x14ac:dyDescent="0.55000000000000004">
      <c r="A1036" t="s">
        <v>13241</v>
      </c>
      <c r="B1036">
        <v>8</v>
      </c>
      <c r="C1036">
        <v>0</v>
      </c>
      <c r="D1036">
        <v>2</v>
      </c>
      <c r="E1036" t="s">
        <v>6</v>
      </c>
      <c r="F1036">
        <v>44</v>
      </c>
      <c r="G1036">
        <v>2</v>
      </c>
      <c r="H1036">
        <v>0</v>
      </c>
      <c r="I1036">
        <v>0</v>
      </c>
      <c r="J1036">
        <v>0</v>
      </c>
      <c r="K1036">
        <v>0</v>
      </c>
      <c r="L1036">
        <v>0.17986857120371499</v>
      </c>
    </row>
    <row r="1037" spans="1:12" x14ac:dyDescent="0.55000000000000004">
      <c r="A1037" t="s">
        <v>13242</v>
      </c>
      <c r="B1037">
        <v>74</v>
      </c>
      <c r="C1037">
        <v>0</v>
      </c>
      <c r="D1037">
        <v>37</v>
      </c>
      <c r="E1037" t="s">
        <v>6</v>
      </c>
      <c r="F1037">
        <v>99</v>
      </c>
      <c r="G1037">
        <v>37</v>
      </c>
      <c r="H1037">
        <v>0</v>
      </c>
      <c r="I1037">
        <v>0</v>
      </c>
      <c r="J1037">
        <v>0</v>
      </c>
      <c r="K1037">
        <v>0</v>
      </c>
      <c r="L1037">
        <v>0.17986857120371499</v>
      </c>
    </row>
    <row r="1038" spans="1:12" x14ac:dyDescent="0.55000000000000004">
      <c r="A1038" t="s">
        <v>13248</v>
      </c>
      <c r="B1038">
        <v>81</v>
      </c>
      <c r="C1038">
        <v>0</v>
      </c>
      <c r="D1038">
        <v>10</v>
      </c>
      <c r="E1038" t="s">
        <v>6</v>
      </c>
      <c r="F1038">
        <v>122</v>
      </c>
      <c r="G1038">
        <v>10</v>
      </c>
      <c r="H1038">
        <v>0</v>
      </c>
      <c r="I1038">
        <v>0</v>
      </c>
      <c r="J1038">
        <v>0</v>
      </c>
      <c r="K1038">
        <v>0</v>
      </c>
      <c r="L1038">
        <v>0.17986857120371499</v>
      </c>
    </row>
    <row r="1039" spans="1:12" x14ac:dyDescent="0.55000000000000004">
      <c r="A1039" t="s">
        <v>13250</v>
      </c>
      <c r="B1039">
        <v>30</v>
      </c>
      <c r="C1039">
        <v>0</v>
      </c>
      <c r="D1039">
        <v>9</v>
      </c>
      <c r="E1039" t="s">
        <v>6</v>
      </c>
      <c r="F1039">
        <v>27</v>
      </c>
      <c r="G1039">
        <v>9</v>
      </c>
      <c r="H1039">
        <v>0</v>
      </c>
      <c r="I1039">
        <v>0</v>
      </c>
      <c r="J1039">
        <v>0</v>
      </c>
      <c r="K1039">
        <v>0</v>
      </c>
      <c r="L1039">
        <v>0.17986857120371499</v>
      </c>
    </row>
    <row r="1040" spans="1:12" x14ac:dyDescent="0.55000000000000004">
      <c r="A1040" t="s">
        <v>13256</v>
      </c>
      <c r="B1040">
        <v>38</v>
      </c>
      <c r="C1040">
        <v>0</v>
      </c>
      <c r="D1040">
        <v>54</v>
      </c>
      <c r="E1040" t="s">
        <v>6</v>
      </c>
      <c r="F1040">
        <v>70</v>
      </c>
      <c r="G1040">
        <v>54</v>
      </c>
      <c r="H1040">
        <v>0</v>
      </c>
      <c r="I1040">
        <v>0</v>
      </c>
      <c r="J1040">
        <v>0</v>
      </c>
      <c r="K1040">
        <v>0</v>
      </c>
      <c r="L1040">
        <v>0.17986857120371499</v>
      </c>
    </row>
    <row r="1041" spans="1:12" x14ac:dyDescent="0.55000000000000004">
      <c r="A1041" t="s">
        <v>13273</v>
      </c>
      <c r="B1041">
        <v>7</v>
      </c>
      <c r="C1041">
        <v>0</v>
      </c>
      <c r="D1041">
        <v>1</v>
      </c>
      <c r="E1041" t="s">
        <v>6</v>
      </c>
      <c r="F1041">
        <v>27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0.17986857120371499</v>
      </c>
    </row>
    <row r="1042" spans="1:12" x14ac:dyDescent="0.55000000000000004">
      <c r="A1042" t="s">
        <v>13299</v>
      </c>
      <c r="B1042">
        <v>77</v>
      </c>
      <c r="C1042">
        <v>0</v>
      </c>
      <c r="D1042">
        <v>124</v>
      </c>
      <c r="E1042" t="s">
        <v>6</v>
      </c>
      <c r="F1042">
        <v>87</v>
      </c>
      <c r="G1042">
        <v>124</v>
      </c>
      <c r="H1042">
        <v>0</v>
      </c>
      <c r="I1042">
        <v>0</v>
      </c>
      <c r="J1042">
        <v>0</v>
      </c>
      <c r="K1042">
        <v>0</v>
      </c>
      <c r="L1042">
        <v>0.17986857120371499</v>
      </c>
    </row>
    <row r="1043" spans="1:12" x14ac:dyDescent="0.55000000000000004">
      <c r="A1043" t="s">
        <v>13302</v>
      </c>
      <c r="B1043">
        <v>27</v>
      </c>
      <c r="C1043">
        <v>0</v>
      </c>
      <c r="D1043">
        <v>1</v>
      </c>
      <c r="E1043" t="s">
        <v>6</v>
      </c>
      <c r="F1043">
        <v>99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0.17986857120371499</v>
      </c>
    </row>
    <row r="1044" spans="1:12" x14ac:dyDescent="0.55000000000000004">
      <c r="A1044" t="s">
        <v>13308</v>
      </c>
      <c r="B1044">
        <v>2</v>
      </c>
      <c r="C1044">
        <v>0</v>
      </c>
      <c r="D1044">
        <v>3</v>
      </c>
      <c r="E1044" t="s">
        <v>6</v>
      </c>
      <c r="F1044">
        <v>28</v>
      </c>
      <c r="G1044">
        <v>3</v>
      </c>
      <c r="H1044">
        <v>0</v>
      </c>
      <c r="I1044">
        <v>0</v>
      </c>
      <c r="J1044">
        <v>0</v>
      </c>
      <c r="K1044">
        <v>0</v>
      </c>
      <c r="L1044">
        <v>0.17986857120371499</v>
      </c>
    </row>
    <row r="1045" spans="1:12" x14ac:dyDescent="0.55000000000000004">
      <c r="A1045" t="s">
        <v>13316</v>
      </c>
      <c r="B1045">
        <v>31</v>
      </c>
      <c r="C1045">
        <v>0</v>
      </c>
      <c r="D1045">
        <v>74</v>
      </c>
      <c r="E1045" t="s">
        <v>6</v>
      </c>
      <c r="F1045">
        <v>54</v>
      </c>
      <c r="G1045">
        <v>74</v>
      </c>
      <c r="H1045">
        <v>0</v>
      </c>
      <c r="I1045">
        <v>0</v>
      </c>
      <c r="J1045">
        <v>0</v>
      </c>
      <c r="K1045">
        <v>0</v>
      </c>
      <c r="L1045">
        <v>0.17986857120371499</v>
      </c>
    </row>
    <row r="1046" spans="1:12" x14ac:dyDescent="0.55000000000000004">
      <c r="A1046" t="s">
        <v>13322</v>
      </c>
      <c r="B1046">
        <v>67</v>
      </c>
      <c r="C1046">
        <v>0</v>
      </c>
      <c r="D1046">
        <v>2</v>
      </c>
      <c r="E1046" t="s">
        <v>6</v>
      </c>
      <c r="F1046">
        <v>59</v>
      </c>
      <c r="G1046">
        <v>2</v>
      </c>
      <c r="H1046">
        <v>0</v>
      </c>
      <c r="I1046">
        <v>0</v>
      </c>
      <c r="J1046">
        <v>0</v>
      </c>
      <c r="K1046">
        <v>0</v>
      </c>
      <c r="L1046">
        <v>0.17986857120371499</v>
      </c>
    </row>
    <row r="1047" spans="1:12" x14ac:dyDescent="0.55000000000000004">
      <c r="A1047" t="s">
        <v>13336</v>
      </c>
      <c r="B1047">
        <v>11</v>
      </c>
      <c r="C1047">
        <v>0</v>
      </c>
      <c r="D1047">
        <v>33</v>
      </c>
      <c r="E1047" t="s">
        <v>6</v>
      </c>
      <c r="F1047">
        <v>47</v>
      </c>
      <c r="G1047">
        <v>33</v>
      </c>
      <c r="H1047">
        <v>0</v>
      </c>
      <c r="I1047">
        <v>0</v>
      </c>
      <c r="J1047">
        <v>0</v>
      </c>
      <c r="K1047">
        <v>0</v>
      </c>
      <c r="L1047">
        <v>0.17986857120371499</v>
      </c>
    </row>
    <row r="1048" spans="1:12" x14ac:dyDescent="0.55000000000000004">
      <c r="A1048" t="s">
        <v>13344</v>
      </c>
      <c r="B1048">
        <v>24</v>
      </c>
      <c r="C1048">
        <v>0</v>
      </c>
      <c r="D1048">
        <v>15</v>
      </c>
      <c r="E1048" t="s">
        <v>6</v>
      </c>
      <c r="F1048">
        <v>32</v>
      </c>
      <c r="G1048">
        <v>15</v>
      </c>
      <c r="H1048">
        <v>0</v>
      </c>
      <c r="I1048">
        <v>0</v>
      </c>
      <c r="J1048">
        <v>0</v>
      </c>
      <c r="K1048">
        <v>0</v>
      </c>
      <c r="L1048">
        <v>0.17986857120371499</v>
      </c>
    </row>
    <row r="1049" spans="1:12" x14ac:dyDescent="0.55000000000000004">
      <c r="A1049" t="s">
        <v>13345</v>
      </c>
      <c r="B1049">
        <v>20</v>
      </c>
      <c r="C1049">
        <v>0</v>
      </c>
      <c r="D1049">
        <v>2</v>
      </c>
      <c r="E1049" t="s">
        <v>6</v>
      </c>
      <c r="F1049">
        <v>59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0.17986857120371499</v>
      </c>
    </row>
    <row r="1050" spans="1:12" x14ac:dyDescent="0.55000000000000004">
      <c r="A1050" t="s">
        <v>13348</v>
      </c>
      <c r="B1050">
        <v>30</v>
      </c>
      <c r="C1050">
        <v>0</v>
      </c>
      <c r="D1050">
        <v>1</v>
      </c>
      <c r="E1050" t="s">
        <v>6</v>
      </c>
      <c r="F1050">
        <v>20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0.17986857120371499</v>
      </c>
    </row>
    <row r="1051" spans="1:12" x14ac:dyDescent="0.55000000000000004">
      <c r="A1051" t="s">
        <v>13351</v>
      </c>
      <c r="B1051">
        <v>3</v>
      </c>
      <c r="C1051">
        <v>0</v>
      </c>
      <c r="D1051">
        <v>0</v>
      </c>
      <c r="E1051" t="s">
        <v>6</v>
      </c>
      <c r="F1051">
        <v>99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0.17986857120371499</v>
      </c>
    </row>
    <row r="1052" spans="1:12" x14ac:dyDescent="0.55000000000000004">
      <c r="A1052" t="s">
        <v>13357</v>
      </c>
      <c r="B1052">
        <v>82</v>
      </c>
      <c r="C1052">
        <v>0</v>
      </c>
      <c r="D1052">
        <v>6</v>
      </c>
      <c r="E1052" t="s">
        <v>6</v>
      </c>
      <c r="F1052">
        <v>59</v>
      </c>
      <c r="G1052">
        <v>6</v>
      </c>
      <c r="H1052">
        <v>0</v>
      </c>
      <c r="I1052">
        <v>0</v>
      </c>
      <c r="J1052">
        <v>0</v>
      </c>
      <c r="K1052">
        <v>0</v>
      </c>
      <c r="L1052">
        <v>0.17986857120371499</v>
      </c>
    </row>
    <row r="1053" spans="1:12" x14ac:dyDescent="0.55000000000000004">
      <c r="A1053" t="s">
        <v>13362</v>
      </c>
      <c r="B1053">
        <v>100</v>
      </c>
      <c r="C1053">
        <v>0</v>
      </c>
      <c r="D1053">
        <v>118</v>
      </c>
      <c r="E1053" t="s">
        <v>6</v>
      </c>
      <c r="F1053">
        <v>120</v>
      </c>
      <c r="G1053">
        <v>118</v>
      </c>
      <c r="H1053">
        <v>0</v>
      </c>
      <c r="I1053">
        <v>0</v>
      </c>
      <c r="J1053">
        <v>0</v>
      </c>
      <c r="K1053">
        <v>0</v>
      </c>
      <c r="L1053">
        <v>0.17986857120371499</v>
      </c>
    </row>
    <row r="1054" spans="1:12" x14ac:dyDescent="0.55000000000000004">
      <c r="A1054" t="s">
        <v>13363</v>
      </c>
      <c r="B1054">
        <v>42</v>
      </c>
      <c r="C1054">
        <v>0</v>
      </c>
      <c r="D1054">
        <v>48</v>
      </c>
      <c r="E1054" t="s">
        <v>6</v>
      </c>
      <c r="F1054">
        <v>70</v>
      </c>
      <c r="G1054">
        <v>48</v>
      </c>
      <c r="H1054">
        <v>0</v>
      </c>
      <c r="I1054">
        <v>0</v>
      </c>
      <c r="J1054">
        <v>0</v>
      </c>
      <c r="K1054">
        <v>0</v>
      </c>
      <c r="L1054">
        <v>0.17986857120371499</v>
      </c>
    </row>
    <row r="1055" spans="1:12" x14ac:dyDescent="0.55000000000000004">
      <c r="A1055" t="s">
        <v>13365</v>
      </c>
      <c r="B1055">
        <v>1</v>
      </c>
      <c r="C1055">
        <v>0</v>
      </c>
      <c r="D1055">
        <v>7</v>
      </c>
      <c r="E1055" t="s">
        <v>6</v>
      </c>
      <c r="F1055">
        <v>8</v>
      </c>
      <c r="G1055">
        <v>7</v>
      </c>
      <c r="H1055">
        <v>0</v>
      </c>
      <c r="I1055">
        <v>0</v>
      </c>
      <c r="J1055">
        <v>0</v>
      </c>
      <c r="K1055">
        <v>0</v>
      </c>
      <c r="L1055">
        <v>0.17986857120371499</v>
      </c>
    </row>
    <row r="1056" spans="1:12" x14ac:dyDescent="0.55000000000000004">
      <c r="A1056" t="s">
        <v>13368</v>
      </c>
      <c r="B1056">
        <v>40</v>
      </c>
      <c r="C1056">
        <v>0</v>
      </c>
      <c r="D1056">
        <v>15</v>
      </c>
      <c r="E1056" t="s">
        <v>6</v>
      </c>
      <c r="F1056" t="e">
        <v>#N/A</v>
      </c>
      <c r="G1056">
        <v>15</v>
      </c>
      <c r="H1056">
        <v>0</v>
      </c>
      <c r="I1056">
        <v>0</v>
      </c>
      <c r="J1056">
        <v>0</v>
      </c>
      <c r="K1056">
        <v>0</v>
      </c>
      <c r="L1056">
        <v>0.17986857120371499</v>
      </c>
    </row>
    <row r="1057" spans="1:12" x14ac:dyDescent="0.55000000000000004">
      <c r="A1057" t="s">
        <v>13377</v>
      </c>
      <c r="B1057">
        <v>8</v>
      </c>
      <c r="C1057">
        <v>0</v>
      </c>
      <c r="D1057">
        <v>0</v>
      </c>
      <c r="E1057" t="s">
        <v>6</v>
      </c>
      <c r="F1057" t="e">
        <v>#N/A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0.17986857120371499</v>
      </c>
    </row>
    <row r="1058" spans="1:12" x14ac:dyDescent="0.55000000000000004">
      <c r="A1058" t="s">
        <v>13384</v>
      </c>
      <c r="B1058">
        <v>28</v>
      </c>
      <c r="C1058">
        <v>0</v>
      </c>
      <c r="D1058">
        <v>21</v>
      </c>
      <c r="E1058" t="s">
        <v>6</v>
      </c>
      <c r="F1058">
        <v>46</v>
      </c>
      <c r="G1058">
        <v>21</v>
      </c>
      <c r="H1058">
        <v>0</v>
      </c>
      <c r="I1058">
        <v>0</v>
      </c>
      <c r="J1058">
        <v>0</v>
      </c>
      <c r="K1058">
        <v>0</v>
      </c>
      <c r="L1058">
        <v>0.17986857120371499</v>
      </c>
    </row>
    <row r="1059" spans="1:12" x14ac:dyDescent="0.55000000000000004">
      <c r="A1059" t="s">
        <v>13385</v>
      </c>
      <c r="B1059">
        <v>17</v>
      </c>
      <c r="C1059">
        <v>0</v>
      </c>
      <c r="D1059">
        <v>11</v>
      </c>
      <c r="E1059" t="s">
        <v>6</v>
      </c>
      <c r="F1059">
        <v>48</v>
      </c>
      <c r="G1059">
        <v>11</v>
      </c>
      <c r="H1059">
        <v>0</v>
      </c>
      <c r="I1059">
        <v>0</v>
      </c>
      <c r="J1059">
        <v>0</v>
      </c>
      <c r="K1059">
        <v>0</v>
      </c>
      <c r="L1059">
        <v>0.17986857120371499</v>
      </c>
    </row>
    <row r="1060" spans="1:12" x14ac:dyDescent="0.55000000000000004">
      <c r="A1060" t="s">
        <v>13386</v>
      </c>
      <c r="B1060">
        <v>42</v>
      </c>
      <c r="C1060">
        <v>0</v>
      </c>
      <c r="D1060">
        <v>44</v>
      </c>
      <c r="E1060" t="s">
        <v>6</v>
      </c>
      <c r="F1060">
        <v>27</v>
      </c>
      <c r="G1060">
        <v>44</v>
      </c>
      <c r="H1060">
        <v>0</v>
      </c>
      <c r="I1060">
        <v>0</v>
      </c>
      <c r="J1060">
        <v>0</v>
      </c>
      <c r="K1060">
        <v>0</v>
      </c>
      <c r="L1060">
        <v>0.17986857120371499</v>
      </c>
    </row>
    <row r="1061" spans="1:12" x14ac:dyDescent="0.55000000000000004">
      <c r="A1061" t="s">
        <v>13388</v>
      </c>
      <c r="B1061">
        <v>82</v>
      </c>
      <c r="C1061">
        <v>0</v>
      </c>
      <c r="D1061">
        <v>3</v>
      </c>
      <c r="E1061" t="s">
        <v>6</v>
      </c>
      <c r="F1061" t="e">
        <v>#N/A</v>
      </c>
      <c r="G1061">
        <v>3</v>
      </c>
      <c r="H1061">
        <v>0</v>
      </c>
      <c r="I1061">
        <v>0</v>
      </c>
      <c r="J1061">
        <v>0</v>
      </c>
      <c r="K1061">
        <v>0</v>
      </c>
      <c r="L1061">
        <v>0.17986857120371499</v>
      </c>
    </row>
    <row r="1062" spans="1:12" x14ac:dyDescent="0.55000000000000004">
      <c r="A1062" t="s">
        <v>13391</v>
      </c>
      <c r="B1062">
        <v>14</v>
      </c>
      <c r="C1062">
        <v>0</v>
      </c>
      <c r="D1062">
        <v>0</v>
      </c>
      <c r="E1062" t="s">
        <v>6</v>
      </c>
      <c r="F1062">
        <v>56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0.17986857120371499</v>
      </c>
    </row>
    <row r="1063" spans="1:12" x14ac:dyDescent="0.55000000000000004">
      <c r="A1063" t="s">
        <v>13393</v>
      </c>
      <c r="B1063">
        <v>13</v>
      </c>
      <c r="C1063">
        <v>0</v>
      </c>
      <c r="D1063">
        <v>1</v>
      </c>
      <c r="E1063" t="s">
        <v>6</v>
      </c>
      <c r="F1063">
        <v>22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0.17986857120371499</v>
      </c>
    </row>
    <row r="1064" spans="1:12" x14ac:dyDescent="0.55000000000000004">
      <c r="A1064" t="s">
        <v>13394</v>
      </c>
      <c r="B1064">
        <v>62</v>
      </c>
      <c r="C1064">
        <v>0</v>
      </c>
      <c r="D1064">
        <v>4</v>
      </c>
      <c r="E1064" t="s">
        <v>6</v>
      </c>
      <c r="F1064">
        <v>52</v>
      </c>
      <c r="G1064">
        <v>4</v>
      </c>
      <c r="H1064">
        <v>0</v>
      </c>
      <c r="I1064">
        <v>0</v>
      </c>
      <c r="J1064">
        <v>0</v>
      </c>
      <c r="K1064">
        <v>0</v>
      </c>
      <c r="L1064">
        <v>0.17986857120371499</v>
      </c>
    </row>
    <row r="1065" spans="1:12" x14ac:dyDescent="0.55000000000000004">
      <c r="A1065" t="s">
        <v>13395</v>
      </c>
      <c r="B1065">
        <v>11</v>
      </c>
      <c r="C1065">
        <v>0</v>
      </c>
      <c r="D1065">
        <v>7</v>
      </c>
      <c r="E1065" t="s">
        <v>6</v>
      </c>
      <c r="F1065">
        <v>40</v>
      </c>
      <c r="G1065">
        <v>7</v>
      </c>
      <c r="H1065">
        <v>0</v>
      </c>
      <c r="I1065">
        <v>0</v>
      </c>
      <c r="J1065">
        <v>0</v>
      </c>
      <c r="K1065">
        <v>0</v>
      </c>
      <c r="L1065">
        <v>0.17986857120371499</v>
      </c>
    </row>
    <row r="1066" spans="1:12" x14ac:dyDescent="0.55000000000000004">
      <c r="A1066" t="s">
        <v>13401</v>
      </c>
      <c r="B1066">
        <v>8</v>
      </c>
      <c r="C1066">
        <v>0</v>
      </c>
      <c r="D1066">
        <v>6</v>
      </c>
      <c r="E1066" t="s">
        <v>6</v>
      </c>
      <c r="F1066">
        <v>28</v>
      </c>
      <c r="G1066">
        <v>6</v>
      </c>
      <c r="H1066">
        <v>0</v>
      </c>
      <c r="I1066">
        <v>0</v>
      </c>
      <c r="J1066">
        <v>0</v>
      </c>
      <c r="K1066">
        <v>0</v>
      </c>
      <c r="L1066">
        <v>0.17986857120371499</v>
      </c>
    </row>
    <row r="1067" spans="1:12" x14ac:dyDescent="0.55000000000000004">
      <c r="A1067" t="s">
        <v>13408</v>
      </c>
      <c r="B1067">
        <v>9</v>
      </c>
      <c r="C1067">
        <v>0</v>
      </c>
      <c r="D1067">
        <v>28</v>
      </c>
      <c r="E1067" t="s">
        <v>6</v>
      </c>
      <c r="F1067">
        <v>39</v>
      </c>
      <c r="G1067">
        <v>28</v>
      </c>
      <c r="H1067">
        <v>0</v>
      </c>
      <c r="I1067">
        <v>0</v>
      </c>
      <c r="J1067">
        <v>0</v>
      </c>
      <c r="K1067">
        <v>0</v>
      </c>
      <c r="L1067">
        <v>0.17986857120371499</v>
      </c>
    </row>
    <row r="1068" spans="1:12" x14ac:dyDescent="0.55000000000000004">
      <c r="A1068" t="s">
        <v>13409</v>
      </c>
      <c r="B1068">
        <v>51</v>
      </c>
      <c r="C1068">
        <v>0</v>
      </c>
      <c r="D1068">
        <v>7</v>
      </c>
      <c r="E1068" t="s">
        <v>6</v>
      </c>
      <c r="F1068">
        <v>69</v>
      </c>
      <c r="G1068">
        <v>7</v>
      </c>
      <c r="H1068">
        <v>0</v>
      </c>
      <c r="I1068">
        <v>0</v>
      </c>
      <c r="J1068">
        <v>0</v>
      </c>
      <c r="K1068">
        <v>0</v>
      </c>
      <c r="L1068">
        <v>0.17986857120371499</v>
      </c>
    </row>
    <row r="1069" spans="1:12" x14ac:dyDescent="0.55000000000000004">
      <c r="A1069" t="s">
        <v>13410</v>
      </c>
      <c r="B1069">
        <v>6</v>
      </c>
      <c r="C1069">
        <v>0</v>
      </c>
      <c r="D1069">
        <v>21</v>
      </c>
      <c r="E1069" t="s">
        <v>6</v>
      </c>
      <c r="F1069">
        <v>16</v>
      </c>
      <c r="G1069">
        <v>21</v>
      </c>
      <c r="H1069">
        <v>0</v>
      </c>
      <c r="I1069">
        <v>0</v>
      </c>
      <c r="J1069">
        <v>0</v>
      </c>
      <c r="K1069">
        <v>0</v>
      </c>
      <c r="L1069">
        <v>0.17986857120371499</v>
      </c>
    </row>
    <row r="1070" spans="1:12" x14ac:dyDescent="0.55000000000000004">
      <c r="A1070" t="s">
        <v>13412</v>
      </c>
      <c r="B1070">
        <v>12</v>
      </c>
      <c r="C1070">
        <v>0</v>
      </c>
      <c r="D1070">
        <v>18</v>
      </c>
      <c r="E1070" t="s">
        <v>6</v>
      </c>
      <c r="F1070">
        <v>33</v>
      </c>
      <c r="G1070">
        <v>18</v>
      </c>
      <c r="H1070">
        <v>0</v>
      </c>
      <c r="I1070">
        <v>0</v>
      </c>
      <c r="J1070">
        <v>0</v>
      </c>
      <c r="K1070">
        <v>0</v>
      </c>
      <c r="L1070">
        <v>0.17986857120371499</v>
      </c>
    </row>
    <row r="1071" spans="1:12" x14ac:dyDescent="0.55000000000000004">
      <c r="A1071" t="s">
        <v>13416</v>
      </c>
      <c r="B1071">
        <v>28</v>
      </c>
      <c r="C1071">
        <v>0</v>
      </c>
      <c r="D1071">
        <v>1</v>
      </c>
      <c r="E1071" t="s">
        <v>6</v>
      </c>
      <c r="F1071">
        <v>30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0.17986857120371499</v>
      </c>
    </row>
    <row r="1072" spans="1:12" x14ac:dyDescent="0.55000000000000004">
      <c r="A1072" t="s">
        <v>13426</v>
      </c>
      <c r="B1072">
        <v>24</v>
      </c>
      <c r="C1072">
        <v>0</v>
      </c>
      <c r="D1072">
        <v>27</v>
      </c>
      <c r="E1072" t="s">
        <v>6</v>
      </c>
      <c r="F1072">
        <v>48</v>
      </c>
      <c r="G1072">
        <v>27</v>
      </c>
      <c r="H1072">
        <v>0</v>
      </c>
      <c r="I1072">
        <v>0</v>
      </c>
      <c r="J1072">
        <v>0</v>
      </c>
      <c r="K1072">
        <v>0</v>
      </c>
      <c r="L1072">
        <v>0.17986857120371499</v>
      </c>
    </row>
    <row r="1073" spans="1:12" x14ac:dyDescent="0.55000000000000004">
      <c r="A1073" t="s">
        <v>13433</v>
      </c>
      <c r="B1073">
        <v>13</v>
      </c>
      <c r="C1073">
        <v>0</v>
      </c>
      <c r="D1073">
        <v>8</v>
      </c>
      <c r="E1073" t="s">
        <v>6</v>
      </c>
      <c r="F1073">
        <v>27</v>
      </c>
      <c r="G1073">
        <v>8</v>
      </c>
      <c r="H1073">
        <v>0</v>
      </c>
      <c r="I1073">
        <v>0</v>
      </c>
      <c r="J1073">
        <v>0</v>
      </c>
      <c r="K1073">
        <v>0</v>
      </c>
      <c r="L1073">
        <v>0.17986857120371499</v>
      </c>
    </row>
    <row r="1074" spans="1:12" x14ac:dyDescent="0.55000000000000004">
      <c r="A1074" t="s">
        <v>13447</v>
      </c>
      <c r="B1074">
        <v>5</v>
      </c>
      <c r="C1074">
        <v>0</v>
      </c>
      <c r="D1074">
        <v>3</v>
      </c>
      <c r="E1074" t="s">
        <v>6</v>
      </c>
      <c r="F1074">
        <v>42</v>
      </c>
      <c r="G1074">
        <v>3</v>
      </c>
      <c r="H1074">
        <v>0</v>
      </c>
      <c r="I1074">
        <v>0</v>
      </c>
      <c r="J1074">
        <v>0</v>
      </c>
      <c r="K1074">
        <v>0</v>
      </c>
      <c r="L1074">
        <v>0.17986857120371499</v>
      </c>
    </row>
    <row r="1075" spans="1:12" x14ac:dyDescent="0.55000000000000004">
      <c r="A1075" t="s">
        <v>13450</v>
      </c>
      <c r="B1075">
        <v>8</v>
      </c>
      <c r="C1075">
        <v>0</v>
      </c>
      <c r="D1075">
        <v>3</v>
      </c>
      <c r="E1075" t="s">
        <v>6</v>
      </c>
      <c r="F1075">
        <v>27</v>
      </c>
      <c r="G1075">
        <v>3</v>
      </c>
      <c r="H1075">
        <v>0</v>
      </c>
      <c r="I1075">
        <v>0</v>
      </c>
      <c r="J1075">
        <v>0</v>
      </c>
      <c r="K1075">
        <v>0</v>
      </c>
      <c r="L1075">
        <v>0.17986857120371499</v>
      </c>
    </row>
    <row r="1076" spans="1:12" x14ac:dyDescent="0.55000000000000004">
      <c r="A1076" t="s">
        <v>13451</v>
      </c>
      <c r="B1076">
        <v>18</v>
      </c>
      <c r="C1076">
        <v>0</v>
      </c>
      <c r="D1076">
        <v>0</v>
      </c>
      <c r="E1076" t="s">
        <v>6</v>
      </c>
      <c r="F1076">
        <v>34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0.17986857120371499</v>
      </c>
    </row>
    <row r="1077" spans="1:12" x14ac:dyDescent="0.55000000000000004">
      <c r="A1077" t="s">
        <v>13460</v>
      </c>
      <c r="B1077">
        <v>5</v>
      </c>
      <c r="C1077">
        <v>0</v>
      </c>
      <c r="D1077">
        <v>0</v>
      </c>
      <c r="E1077" t="s">
        <v>6</v>
      </c>
      <c r="F1077">
        <v>18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0.17986857120371499</v>
      </c>
    </row>
    <row r="1078" spans="1:12" x14ac:dyDescent="0.55000000000000004">
      <c r="A1078" t="s">
        <v>13463</v>
      </c>
      <c r="B1078">
        <v>20</v>
      </c>
      <c r="C1078">
        <v>0</v>
      </c>
      <c r="D1078">
        <v>54</v>
      </c>
      <c r="E1078" t="s">
        <v>6</v>
      </c>
      <c r="F1078">
        <v>35</v>
      </c>
      <c r="G1078">
        <v>54</v>
      </c>
      <c r="H1078">
        <v>0</v>
      </c>
      <c r="I1078">
        <v>0</v>
      </c>
      <c r="J1078">
        <v>0</v>
      </c>
      <c r="K1078">
        <v>0</v>
      </c>
      <c r="L1078">
        <v>0.17986857120371499</v>
      </c>
    </row>
    <row r="1079" spans="1:12" x14ac:dyDescent="0.55000000000000004">
      <c r="A1079" t="s">
        <v>13465</v>
      </c>
      <c r="B1079">
        <v>61</v>
      </c>
      <c r="C1079">
        <v>0</v>
      </c>
      <c r="D1079">
        <v>7</v>
      </c>
      <c r="E1079" t="s">
        <v>6</v>
      </c>
      <c r="F1079">
        <v>45</v>
      </c>
      <c r="G1079">
        <v>7</v>
      </c>
      <c r="H1079">
        <v>0</v>
      </c>
      <c r="I1079">
        <v>0</v>
      </c>
      <c r="J1079">
        <v>0</v>
      </c>
      <c r="K1079">
        <v>0</v>
      </c>
      <c r="L1079">
        <v>0.17986857120371499</v>
      </c>
    </row>
    <row r="1080" spans="1:12" x14ac:dyDescent="0.55000000000000004">
      <c r="A1080" t="s">
        <v>13469</v>
      </c>
      <c r="B1080">
        <v>18</v>
      </c>
      <c r="C1080">
        <v>0</v>
      </c>
      <c r="D1080">
        <v>36</v>
      </c>
      <c r="E1080" t="s">
        <v>6</v>
      </c>
      <c r="F1080">
        <v>61</v>
      </c>
      <c r="G1080">
        <v>36</v>
      </c>
      <c r="H1080">
        <v>0</v>
      </c>
      <c r="I1080">
        <v>0</v>
      </c>
      <c r="J1080">
        <v>0</v>
      </c>
      <c r="K1080">
        <v>0</v>
      </c>
      <c r="L1080">
        <v>0.17986857120371499</v>
      </c>
    </row>
    <row r="1081" spans="1:12" x14ac:dyDescent="0.55000000000000004">
      <c r="A1081" t="s">
        <v>13471</v>
      </c>
      <c r="B1081">
        <v>16</v>
      </c>
      <c r="C1081">
        <v>0</v>
      </c>
      <c r="D1081">
        <v>18</v>
      </c>
      <c r="E1081" t="s">
        <v>6</v>
      </c>
      <c r="F1081">
        <v>37</v>
      </c>
      <c r="G1081">
        <v>18</v>
      </c>
      <c r="H1081">
        <v>0</v>
      </c>
      <c r="I1081">
        <v>0</v>
      </c>
      <c r="J1081">
        <v>0</v>
      </c>
      <c r="K1081">
        <v>0</v>
      </c>
      <c r="L1081">
        <v>0.17986857120371499</v>
      </c>
    </row>
    <row r="1082" spans="1:12" x14ac:dyDescent="0.55000000000000004">
      <c r="A1082" t="s">
        <v>13483</v>
      </c>
      <c r="B1082">
        <v>30</v>
      </c>
      <c r="C1082">
        <v>0</v>
      </c>
      <c r="D1082">
        <v>1</v>
      </c>
      <c r="E1082" t="s">
        <v>6</v>
      </c>
      <c r="F1082">
        <v>36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0.17986857120371499</v>
      </c>
    </row>
    <row r="1083" spans="1:12" x14ac:dyDescent="0.55000000000000004">
      <c r="A1083" t="s">
        <v>13498</v>
      </c>
      <c r="B1083">
        <v>70</v>
      </c>
      <c r="C1083">
        <v>0</v>
      </c>
      <c r="D1083">
        <v>143</v>
      </c>
      <c r="E1083" t="s">
        <v>6</v>
      </c>
      <c r="F1083">
        <v>94</v>
      </c>
      <c r="G1083">
        <v>143</v>
      </c>
      <c r="H1083">
        <v>0</v>
      </c>
      <c r="I1083">
        <v>0</v>
      </c>
      <c r="J1083">
        <v>0</v>
      </c>
      <c r="K1083">
        <v>0</v>
      </c>
      <c r="L1083">
        <v>0.17986857120371499</v>
      </c>
    </row>
    <row r="1084" spans="1:12" x14ac:dyDescent="0.55000000000000004">
      <c r="A1084" t="s">
        <v>13500</v>
      </c>
      <c r="B1084">
        <v>4</v>
      </c>
      <c r="C1084">
        <v>0</v>
      </c>
      <c r="D1084">
        <v>8</v>
      </c>
      <c r="E1084" t="s">
        <v>6</v>
      </c>
      <c r="F1084">
        <v>70</v>
      </c>
      <c r="G1084">
        <v>8</v>
      </c>
      <c r="H1084">
        <v>0</v>
      </c>
      <c r="I1084">
        <v>0</v>
      </c>
      <c r="J1084">
        <v>0</v>
      </c>
      <c r="K1084">
        <v>0</v>
      </c>
      <c r="L1084">
        <v>0.17986857120371499</v>
      </c>
    </row>
    <row r="1085" spans="1:12" x14ac:dyDescent="0.55000000000000004">
      <c r="A1085" t="s">
        <v>13501</v>
      </c>
      <c r="B1085">
        <v>9</v>
      </c>
      <c r="C1085">
        <v>0</v>
      </c>
      <c r="D1085">
        <v>0</v>
      </c>
      <c r="E1085" t="s">
        <v>6</v>
      </c>
      <c r="F1085">
        <v>24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0.17986857120371499</v>
      </c>
    </row>
    <row r="1086" spans="1:12" x14ac:dyDescent="0.55000000000000004">
      <c r="A1086" t="s">
        <v>13502</v>
      </c>
      <c r="B1086">
        <v>6</v>
      </c>
      <c r="C1086">
        <v>0</v>
      </c>
      <c r="D1086">
        <v>1</v>
      </c>
      <c r="E1086" t="s">
        <v>6</v>
      </c>
      <c r="F1086">
        <v>38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0.17986857120371499</v>
      </c>
    </row>
    <row r="1087" spans="1:12" x14ac:dyDescent="0.55000000000000004">
      <c r="A1087" t="s">
        <v>13504</v>
      </c>
      <c r="B1087">
        <v>14</v>
      </c>
      <c r="C1087">
        <v>0</v>
      </c>
      <c r="D1087">
        <v>2</v>
      </c>
      <c r="E1087" t="s">
        <v>6</v>
      </c>
      <c r="F1087">
        <v>45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0.17986857120371499</v>
      </c>
    </row>
    <row r="1088" spans="1:12" x14ac:dyDescent="0.55000000000000004">
      <c r="A1088" t="s">
        <v>13516</v>
      </c>
      <c r="B1088">
        <v>2</v>
      </c>
      <c r="C1088">
        <v>0</v>
      </c>
      <c r="D1088">
        <v>7</v>
      </c>
      <c r="E1088" t="s">
        <v>6</v>
      </c>
      <c r="F1088">
        <v>34</v>
      </c>
      <c r="G1088">
        <v>7</v>
      </c>
      <c r="H1088">
        <v>0</v>
      </c>
      <c r="I1088">
        <v>0</v>
      </c>
      <c r="J1088">
        <v>0</v>
      </c>
      <c r="K1088">
        <v>0</v>
      </c>
      <c r="L1088">
        <v>0.17986857120371499</v>
      </c>
    </row>
    <row r="1089" spans="1:12" x14ac:dyDescent="0.55000000000000004">
      <c r="A1089" t="s">
        <v>13518</v>
      </c>
      <c r="B1089">
        <v>13</v>
      </c>
      <c r="C1089">
        <v>0</v>
      </c>
      <c r="D1089">
        <v>22</v>
      </c>
      <c r="E1089" t="s">
        <v>6</v>
      </c>
      <c r="F1089">
        <v>45</v>
      </c>
      <c r="G1089">
        <v>22</v>
      </c>
      <c r="H1089">
        <v>0</v>
      </c>
      <c r="I1089">
        <v>0</v>
      </c>
      <c r="J1089">
        <v>0</v>
      </c>
      <c r="K1089">
        <v>0</v>
      </c>
      <c r="L1089">
        <v>0.17986857120371499</v>
      </c>
    </row>
    <row r="1090" spans="1:12" x14ac:dyDescent="0.55000000000000004">
      <c r="A1090" t="s">
        <v>13519</v>
      </c>
      <c r="B1090">
        <v>77</v>
      </c>
      <c r="C1090">
        <v>0</v>
      </c>
      <c r="D1090">
        <v>3</v>
      </c>
      <c r="E1090" t="s">
        <v>6</v>
      </c>
      <c r="F1090">
        <v>60</v>
      </c>
      <c r="G1090">
        <v>3</v>
      </c>
      <c r="H1090">
        <v>0</v>
      </c>
      <c r="I1090">
        <v>0</v>
      </c>
      <c r="J1090">
        <v>0</v>
      </c>
      <c r="K1090">
        <v>0</v>
      </c>
      <c r="L1090">
        <v>0.17986857120371499</v>
      </c>
    </row>
    <row r="1091" spans="1:12" x14ac:dyDescent="0.55000000000000004">
      <c r="A1091" t="s">
        <v>13521</v>
      </c>
      <c r="B1091">
        <v>21</v>
      </c>
      <c r="C1091">
        <v>0</v>
      </c>
      <c r="D1091">
        <v>17</v>
      </c>
      <c r="E1091" t="s">
        <v>6</v>
      </c>
      <c r="F1091">
        <v>45</v>
      </c>
      <c r="G1091">
        <v>17</v>
      </c>
      <c r="H1091">
        <v>0</v>
      </c>
      <c r="I1091">
        <v>0</v>
      </c>
      <c r="J1091">
        <v>0</v>
      </c>
      <c r="K1091">
        <v>0</v>
      </c>
      <c r="L1091">
        <v>0.17986857120371499</v>
      </c>
    </row>
    <row r="1092" spans="1:12" x14ac:dyDescent="0.55000000000000004">
      <c r="A1092" t="s">
        <v>13522</v>
      </c>
      <c r="B1092">
        <v>17</v>
      </c>
      <c r="C1092">
        <v>0</v>
      </c>
      <c r="D1092">
        <v>4</v>
      </c>
      <c r="E1092" t="s">
        <v>6</v>
      </c>
      <c r="F1092">
        <v>25</v>
      </c>
      <c r="G1092">
        <v>4</v>
      </c>
      <c r="H1092">
        <v>0</v>
      </c>
      <c r="I1092">
        <v>0</v>
      </c>
      <c r="J1092">
        <v>0</v>
      </c>
      <c r="K1092">
        <v>0</v>
      </c>
      <c r="L1092">
        <v>0.17986857120371499</v>
      </c>
    </row>
    <row r="1093" spans="1:12" x14ac:dyDescent="0.55000000000000004">
      <c r="A1093" t="s">
        <v>13528</v>
      </c>
      <c r="B1093">
        <v>5</v>
      </c>
      <c r="C1093">
        <v>0</v>
      </c>
      <c r="D1093">
        <v>0</v>
      </c>
      <c r="E1093" t="s">
        <v>6</v>
      </c>
      <c r="F1093">
        <v>26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0.17986857120371499</v>
      </c>
    </row>
    <row r="1094" spans="1:12" x14ac:dyDescent="0.55000000000000004">
      <c r="A1094" t="s">
        <v>13530</v>
      </c>
      <c r="B1094">
        <v>70</v>
      </c>
      <c r="C1094">
        <v>0</v>
      </c>
      <c r="D1094">
        <v>0</v>
      </c>
      <c r="E1094" t="s">
        <v>6</v>
      </c>
      <c r="F1094">
        <v>60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0.17986857120371499</v>
      </c>
    </row>
    <row r="1095" spans="1:12" x14ac:dyDescent="0.55000000000000004">
      <c r="A1095" t="s">
        <v>13532</v>
      </c>
      <c r="B1095">
        <v>9</v>
      </c>
      <c r="C1095">
        <v>0</v>
      </c>
      <c r="D1095">
        <v>54</v>
      </c>
      <c r="E1095" t="s">
        <v>6</v>
      </c>
      <c r="F1095">
        <v>56</v>
      </c>
      <c r="G1095">
        <v>54</v>
      </c>
      <c r="H1095">
        <v>0</v>
      </c>
      <c r="I1095">
        <v>0</v>
      </c>
      <c r="J1095">
        <v>0</v>
      </c>
      <c r="K1095">
        <v>0</v>
      </c>
      <c r="L1095">
        <v>0.17986857120371499</v>
      </c>
    </row>
    <row r="1096" spans="1:12" x14ac:dyDescent="0.55000000000000004">
      <c r="A1096" t="s">
        <v>13534</v>
      </c>
      <c r="B1096">
        <v>58</v>
      </c>
      <c r="C1096">
        <v>0</v>
      </c>
      <c r="D1096">
        <v>0</v>
      </c>
      <c r="E1096" t="s">
        <v>6</v>
      </c>
      <c r="F1096">
        <v>38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0.17986857120371499</v>
      </c>
    </row>
    <row r="1097" spans="1:12" x14ac:dyDescent="0.55000000000000004">
      <c r="A1097" t="s">
        <v>13538</v>
      </c>
      <c r="B1097">
        <v>15</v>
      </c>
      <c r="C1097">
        <v>0</v>
      </c>
      <c r="D1097">
        <v>46</v>
      </c>
      <c r="E1097" t="s">
        <v>6</v>
      </c>
      <c r="F1097">
        <v>26</v>
      </c>
      <c r="G1097">
        <v>46</v>
      </c>
      <c r="H1097">
        <v>0</v>
      </c>
      <c r="I1097">
        <v>0</v>
      </c>
      <c r="J1097">
        <v>0</v>
      </c>
      <c r="K1097">
        <v>0</v>
      </c>
      <c r="L1097">
        <v>0.17986857120371499</v>
      </c>
    </row>
    <row r="1098" spans="1:12" x14ac:dyDescent="0.55000000000000004">
      <c r="A1098" t="s">
        <v>13539</v>
      </c>
      <c r="B1098">
        <v>53</v>
      </c>
      <c r="C1098">
        <v>0</v>
      </c>
      <c r="D1098">
        <v>22</v>
      </c>
      <c r="E1098" t="s">
        <v>6</v>
      </c>
      <c r="F1098">
        <v>32</v>
      </c>
      <c r="G1098">
        <v>22</v>
      </c>
      <c r="H1098">
        <v>0</v>
      </c>
      <c r="I1098">
        <v>0</v>
      </c>
      <c r="J1098">
        <v>0</v>
      </c>
      <c r="K1098">
        <v>0</v>
      </c>
      <c r="L1098">
        <v>0.17986857120371499</v>
      </c>
    </row>
    <row r="1099" spans="1:12" x14ac:dyDescent="0.55000000000000004">
      <c r="A1099" t="s">
        <v>13541</v>
      </c>
      <c r="B1099">
        <v>13</v>
      </c>
      <c r="C1099">
        <v>0</v>
      </c>
      <c r="D1099">
        <v>30</v>
      </c>
      <c r="E1099" t="s">
        <v>6</v>
      </c>
      <c r="F1099">
        <v>47</v>
      </c>
      <c r="G1099">
        <v>30</v>
      </c>
      <c r="H1099">
        <v>0</v>
      </c>
      <c r="I1099">
        <v>0</v>
      </c>
      <c r="J1099">
        <v>0</v>
      </c>
      <c r="K1099">
        <v>0</v>
      </c>
      <c r="L1099">
        <v>0.17986857120371499</v>
      </c>
    </row>
    <row r="1100" spans="1:12" x14ac:dyDescent="0.55000000000000004">
      <c r="A1100" t="s">
        <v>13542</v>
      </c>
      <c r="B1100">
        <v>22</v>
      </c>
      <c r="C1100">
        <v>0</v>
      </c>
      <c r="D1100">
        <v>40</v>
      </c>
      <c r="E1100" t="s">
        <v>6</v>
      </c>
      <c r="F1100">
        <v>49</v>
      </c>
      <c r="G1100">
        <v>40</v>
      </c>
      <c r="H1100">
        <v>0</v>
      </c>
      <c r="I1100">
        <v>0</v>
      </c>
      <c r="J1100">
        <v>0</v>
      </c>
      <c r="K1100">
        <v>0</v>
      </c>
      <c r="L1100">
        <v>0.17986857120371499</v>
      </c>
    </row>
    <row r="1101" spans="1:12" x14ac:dyDescent="0.55000000000000004">
      <c r="A1101" t="s">
        <v>13544</v>
      </c>
      <c r="B1101">
        <v>2</v>
      </c>
      <c r="C1101">
        <v>0</v>
      </c>
      <c r="D1101">
        <v>1</v>
      </c>
      <c r="E1101" t="s">
        <v>6</v>
      </c>
      <c r="F1101">
        <v>21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0.17986857120371499</v>
      </c>
    </row>
    <row r="1102" spans="1:12" x14ac:dyDescent="0.55000000000000004">
      <c r="A1102" t="s">
        <v>13546</v>
      </c>
      <c r="B1102">
        <v>28</v>
      </c>
      <c r="C1102">
        <v>0</v>
      </c>
      <c r="D1102">
        <v>0</v>
      </c>
      <c r="E1102" t="s">
        <v>6</v>
      </c>
      <c r="F1102">
        <v>45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0.17986857120371499</v>
      </c>
    </row>
    <row r="1103" spans="1:12" x14ac:dyDescent="0.55000000000000004">
      <c r="A1103" t="s">
        <v>13547</v>
      </c>
      <c r="B1103">
        <v>32</v>
      </c>
      <c r="C1103">
        <v>0</v>
      </c>
      <c r="D1103">
        <v>70</v>
      </c>
      <c r="E1103" t="s">
        <v>6</v>
      </c>
      <c r="F1103">
        <v>99</v>
      </c>
      <c r="G1103">
        <v>70</v>
      </c>
      <c r="H1103">
        <v>0</v>
      </c>
      <c r="I1103">
        <v>0</v>
      </c>
      <c r="J1103">
        <v>0</v>
      </c>
      <c r="K1103">
        <v>0</v>
      </c>
      <c r="L1103">
        <v>0.17986857120371499</v>
      </c>
    </row>
    <row r="1104" spans="1:12" x14ac:dyDescent="0.55000000000000004">
      <c r="A1104" t="s">
        <v>13549</v>
      </c>
      <c r="B1104">
        <v>7</v>
      </c>
      <c r="C1104">
        <v>0</v>
      </c>
      <c r="D1104">
        <v>9</v>
      </c>
      <c r="E1104" t="s">
        <v>6</v>
      </c>
      <c r="F1104">
        <v>22</v>
      </c>
      <c r="G1104">
        <v>9</v>
      </c>
      <c r="H1104">
        <v>0</v>
      </c>
      <c r="I1104">
        <v>0</v>
      </c>
      <c r="J1104">
        <v>0</v>
      </c>
      <c r="K1104">
        <v>0</v>
      </c>
      <c r="L1104">
        <v>0.17986857120371499</v>
      </c>
    </row>
    <row r="1105" spans="1:12" x14ac:dyDescent="0.55000000000000004">
      <c r="A1105" t="s">
        <v>13551</v>
      </c>
      <c r="B1105">
        <v>7</v>
      </c>
      <c r="C1105">
        <v>0</v>
      </c>
      <c r="D1105">
        <v>5</v>
      </c>
      <c r="E1105" t="s">
        <v>6</v>
      </c>
      <c r="F1105">
        <v>22</v>
      </c>
      <c r="G1105">
        <v>5</v>
      </c>
      <c r="H1105">
        <v>0</v>
      </c>
      <c r="I1105">
        <v>0</v>
      </c>
      <c r="J1105">
        <v>0</v>
      </c>
      <c r="K1105">
        <v>0</v>
      </c>
      <c r="L1105">
        <v>0.17986857120371499</v>
      </c>
    </row>
    <row r="1106" spans="1:12" x14ac:dyDescent="0.55000000000000004">
      <c r="A1106" t="s">
        <v>13552</v>
      </c>
      <c r="B1106">
        <v>61</v>
      </c>
      <c r="C1106">
        <v>0</v>
      </c>
      <c r="D1106">
        <v>31</v>
      </c>
      <c r="E1106" t="s">
        <v>6</v>
      </c>
      <c r="F1106">
        <v>94</v>
      </c>
      <c r="G1106">
        <v>31</v>
      </c>
      <c r="H1106">
        <v>0</v>
      </c>
      <c r="I1106">
        <v>0</v>
      </c>
      <c r="J1106">
        <v>0</v>
      </c>
      <c r="K1106">
        <v>0</v>
      </c>
      <c r="L1106">
        <v>0.17986857120371499</v>
      </c>
    </row>
    <row r="1107" spans="1:12" x14ac:dyDescent="0.55000000000000004">
      <c r="A1107" t="s">
        <v>13553</v>
      </c>
      <c r="B1107">
        <v>4</v>
      </c>
      <c r="C1107">
        <v>0</v>
      </c>
      <c r="D1107">
        <v>4</v>
      </c>
      <c r="E1107" t="s">
        <v>6</v>
      </c>
      <c r="F1107">
        <v>32</v>
      </c>
      <c r="G1107">
        <v>4</v>
      </c>
      <c r="H1107">
        <v>0</v>
      </c>
      <c r="I1107">
        <v>0</v>
      </c>
      <c r="J1107">
        <v>0</v>
      </c>
      <c r="K1107">
        <v>0</v>
      </c>
      <c r="L1107">
        <v>0.17986857120371499</v>
      </c>
    </row>
    <row r="1108" spans="1:12" x14ac:dyDescent="0.55000000000000004">
      <c r="A1108" t="s">
        <v>13557</v>
      </c>
      <c r="B1108">
        <v>58</v>
      </c>
      <c r="C1108">
        <v>0</v>
      </c>
      <c r="D1108">
        <v>4</v>
      </c>
      <c r="E1108" t="s">
        <v>6</v>
      </c>
      <c r="F1108">
        <v>54</v>
      </c>
      <c r="G1108">
        <v>4</v>
      </c>
      <c r="H1108">
        <v>0</v>
      </c>
      <c r="I1108">
        <v>0</v>
      </c>
      <c r="J1108">
        <v>0</v>
      </c>
      <c r="K1108">
        <v>0</v>
      </c>
      <c r="L1108">
        <v>0.17986857120371499</v>
      </c>
    </row>
    <row r="1109" spans="1:12" x14ac:dyDescent="0.55000000000000004">
      <c r="A1109" t="s">
        <v>13569</v>
      </c>
      <c r="B1109">
        <v>13</v>
      </c>
      <c r="C1109">
        <v>0</v>
      </c>
      <c r="D1109">
        <v>9</v>
      </c>
      <c r="E1109" t="s">
        <v>6</v>
      </c>
      <c r="F1109">
        <v>19</v>
      </c>
      <c r="G1109">
        <v>9</v>
      </c>
      <c r="H1109">
        <v>0</v>
      </c>
      <c r="I1109">
        <v>0</v>
      </c>
      <c r="J1109">
        <v>0</v>
      </c>
      <c r="K1109">
        <v>0</v>
      </c>
      <c r="L1109">
        <v>0.17986857120371499</v>
      </c>
    </row>
    <row r="1110" spans="1:12" x14ac:dyDescent="0.55000000000000004">
      <c r="A1110" t="s">
        <v>13576</v>
      </c>
      <c r="B1110">
        <v>22</v>
      </c>
      <c r="C1110">
        <v>0</v>
      </c>
      <c r="D1110">
        <v>13</v>
      </c>
      <c r="E1110" t="s">
        <v>6</v>
      </c>
      <c r="F1110">
        <v>40</v>
      </c>
      <c r="G1110">
        <v>13</v>
      </c>
      <c r="H1110">
        <v>0</v>
      </c>
      <c r="I1110">
        <v>0</v>
      </c>
      <c r="J1110">
        <v>0</v>
      </c>
      <c r="K1110">
        <v>0</v>
      </c>
      <c r="L1110">
        <v>0.17986857120371499</v>
      </c>
    </row>
    <row r="1111" spans="1:12" x14ac:dyDescent="0.55000000000000004">
      <c r="A1111" t="s">
        <v>13577</v>
      </c>
      <c r="B1111">
        <v>41</v>
      </c>
      <c r="C1111">
        <v>0</v>
      </c>
      <c r="D1111">
        <v>5</v>
      </c>
      <c r="E1111" t="s">
        <v>6</v>
      </c>
      <c r="F1111">
        <v>28</v>
      </c>
      <c r="G1111">
        <v>5</v>
      </c>
      <c r="H1111">
        <v>0</v>
      </c>
      <c r="I1111">
        <v>0</v>
      </c>
      <c r="J1111">
        <v>0</v>
      </c>
      <c r="K1111">
        <v>0</v>
      </c>
      <c r="L1111">
        <v>0.17986857120371499</v>
      </c>
    </row>
    <row r="1112" spans="1:12" x14ac:dyDescent="0.55000000000000004">
      <c r="A1112" t="s">
        <v>13579</v>
      </c>
      <c r="B1112">
        <v>8</v>
      </c>
      <c r="C1112">
        <v>0</v>
      </c>
      <c r="D1112">
        <v>5</v>
      </c>
      <c r="E1112" t="s">
        <v>6</v>
      </c>
      <c r="F1112">
        <v>24</v>
      </c>
      <c r="G1112">
        <v>5</v>
      </c>
      <c r="H1112">
        <v>0</v>
      </c>
      <c r="I1112">
        <v>0</v>
      </c>
      <c r="J1112">
        <v>0</v>
      </c>
      <c r="K1112">
        <v>0</v>
      </c>
      <c r="L1112">
        <v>0.17986857120371499</v>
      </c>
    </row>
    <row r="1113" spans="1:12" x14ac:dyDescent="0.55000000000000004">
      <c r="A1113" t="s">
        <v>13581</v>
      </c>
      <c r="B1113">
        <v>87</v>
      </c>
      <c r="C1113">
        <v>0</v>
      </c>
      <c r="D1113">
        <v>51</v>
      </c>
      <c r="E1113" t="s">
        <v>6</v>
      </c>
      <c r="F1113">
        <v>99</v>
      </c>
      <c r="G1113">
        <v>51</v>
      </c>
      <c r="H1113">
        <v>0</v>
      </c>
      <c r="I1113">
        <v>0</v>
      </c>
      <c r="J1113">
        <v>0</v>
      </c>
      <c r="K1113">
        <v>0</v>
      </c>
      <c r="L1113">
        <v>0.17986857120371499</v>
      </c>
    </row>
    <row r="1114" spans="1:12" x14ac:dyDescent="0.55000000000000004">
      <c r="A1114" t="s">
        <v>13582</v>
      </c>
      <c r="B1114">
        <v>6</v>
      </c>
      <c r="C1114">
        <v>0</v>
      </c>
      <c r="D1114">
        <v>7</v>
      </c>
      <c r="E1114" t="s">
        <v>6</v>
      </c>
      <c r="F1114" t="e">
        <v>#N/A</v>
      </c>
      <c r="G1114">
        <v>7</v>
      </c>
      <c r="H1114">
        <v>0</v>
      </c>
      <c r="I1114">
        <v>0</v>
      </c>
      <c r="J1114">
        <v>0</v>
      </c>
      <c r="K1114">
        <v>0</v>
      </c>
      <c r="L1114">
        <v>0.17986857120371499</v>
      </c>
    </row>
    <row r="1115" spans="1:12" x14ac:dyDescent="0.55000000000000004">
      <c r="A1115" t="s">
        <v>13583</v>
      </c>
      <c r="B1115">
        <v>91</v>
      </c>
      <c r="C1115">
        <v>0</v>
      </c>
      <c r="D1115">
        <v>14</v>
      </c>
      <c r="E1115" t="s">
        <v>6</v>
      </c>
      <c r="F1115" t="e">
        <v>#N/A</v>
      </c>
      <c r="G1115">
        <v>14</v>
      </c>
      <c r="H1115">
        <v>0</v>
      </c>
      <c r="I1115">
        <v>0</v>
      </c>
      <c r="J1115">
        <v>0</v>
      </c>
      <c r="K1115">
        <v>0</v>
      </c>
      <c r="L1115">
        <v>0.17986857120371499</v>
      </c>
    </row>
    <row r="1116" spans="1:12" x14ac:dyDescent="0.55000000000000004">
      <c r="A1116" t="s">
        <v>13584</v>
      </c>
      <c r="B1116">
        <v>12</v>
      </c>
      <c r="C1116">
        <v>0</v>
      </c>
      <c r="D1116">
        <v>0</v>
      </c>
      <c r="E1116" t="s">
        <v>6</v>
      </c>
      <c r="F1116" t="e">
        <v>#N/A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0.17986857120371499</v>
      </c>
    </row>
    <row r="1117" spans="1:12" x14ac:dyDescent="0.55000000000000004">
      <c r="A1117" t="s">
        <v>13585</v>
      </c>
      <c r="B1117">
        <v>6</v>
      </c>
      <c r="C1117">
        <v>0</v>
      </c>
      <c r="D1117">
        <v>0</v>
      </c>
      <c r="E1117" t="s">
        <v>6</v>
      </c>
      <c r="F1117">
        <v>28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0.17986857120371499</v>
      </c>
    </row>
    <row r="1118" spans="1:12" x14ac:dyDescent="0.55000000000000004">
      <c r="A1118" t="s">
        <v>13586</v>
      </c>
      <c r="B1118">
        <v>14</v>
      </c>
      <c r="C1118">
        <v>0</v>
      </c>
      <c r="D1118">
        <v>0</v>
      </c>
      <c r="E1118" t="s">
        <v>13587</v>
      </c>
      <c r="F1118">
        <v>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0.17986857120371499</v>
      </c>
    </row>
    <row r="1119" spans="1:12" x14ac:dyDescent="0.55000000000000004">
      <c r="A1119" t="s">
        <v>13590</v>
      </c>
      <c r="B1119">
        <v>54</v>
      </c>
      <c r="C1119">
        <v>0</v>
      </c>
      <c r="D1119">
        <v>48</v>
      </c>
      <c r="E1119" t="s">
        <v>44</v>
      </c>
      <c r="F1119">
        <v>102</v>
      </c>
      <c r="G1119">
        <v>48</v>
      </c>
      <c r="H1119">
        <v>0</v>
      </c>
      <c r="I1119">
        <v>0</v>
      </c>
      <c r="J1119">
        <v>0</v>
      </c>
      <c r="K1119">
        <v>0</v>
      </c>
      <c r="L1119">
        <v>0.17986857120371499</v>
      </c>
    </row>
    <row r="1120" spans="1:12" x14ac:dyDescent="0.55000000000000004">
      <c r="A1120" t="s">
        <v>13591</v>
      </c>
      <c r="B1120">
        <v>54</v>
      </c>
      <c r="C1120">
        <v>0</v>
      </c>
      <c r="D1120">
        <v>27</v>
      </c>
      <c r="E1120" t="s">
        <v>44</v>
      </c>
      <c r="F1120">
        <v>54</v>
      </c>
      <c r="G1120">
        <v>27</v>
      </c>
      <c r="H1120">
        <v>0</v>
      </c>
      <c r="I1120">
        <v>0</v>
      </c>
      <c r="J1120">
        <v>0</v>
      </c>
      <c r="K1120">
        <v>0</v>
      </c>
      <c r="L1120">
        <v>0.17986857120371499</v>
      </c>
    </row>
    <row r="1121" spans="1:12" x14ac:dyDescent="0.55000000000000004">
      <c r="A1121" t="s">
        <v>13633</v>
      </c>
      <c r="B1121">
        <v>17</v>
      </c>
      <c r="C1121">
        <v>0</v>
      </c>
      <c r="D1121">
        <v>5</v>
      </c>
      <c r="E1121" t="s">
        <v>44</v>
      </c>
      <c r="F1121">
        <v>20</v>
      </c>
      <c r="G1121">
        <v>5</v>
      </c>
      <c r="H1121">
        <v>0</v>
      </c>
      <c r="I1121">
        <v>0</v>
      </c>
      <c r="J1121">
        <v>0</v>
      </c>
      <c r="K1121">
        <v>0</v>
      </c>
      <c r="L1121">
        <v>0.17986857120371499</v>
      </c>
    </row>
    <row r="1122" spans="1:12" x14ac:dyDescent="0.55000000000000004">
      <c r="A1122" t="s">
        <v>13642</v>
      </c>
      <c r="B1122">
        <v>29</v>
      </c>
      <c r="C1122">
        <v>0</v>
      </c>
      <c r="D1122">
        <v>30</v>
      </c>
      <c r="E1122" t="s">
        <v>44</v>
      </c>
      <c r="F1122">
        <v>115</v>
      </c>
      <c r="G1122">
        <v>30</v>
      </c>
      <c r="H1122">
        <v>0</v>
      </c>
      <c r="I1122">
        <v>0</v>
      </c>
      <c r="J1122">
        <v>0</v>
      </c>
      <c r="K1122">
        <v>0</v>
      </c>
      <c r="L1122">
        <v>0.17986857120371499</v>
      </c>
    </row>
    <row r="1123" spans="1:12" x14ac:dyDescent="0.55000000000000004">
      <c r="A1123" t="s">
        <v>13670</v>
      </c>
      <c r="B1123">
        <v>88</v>
      </c>
      <c r="C1123">
        <v>0</v>
      </c>
      <c r="D1123">
        <v>5</v>
      </c>
      <c r="E1123" t="s">
        <v>44</v>
      </c>
      <c r="F1123">
        <v>120</v>
      </c>
      <c r="G1123">
        <v>5</v>
      </c>
      <c r="H1123">
        <v>0</v>
      </c>
      <c r="I1123">
        <v>0</v>
      </c>
      <c r="J1123">
        <v>0</v>
      </c>
      <c r="K1123">
        <v>0</v>
      </c>
      <c r="L1123">
        <v>0.17986857120371499</v>
      </c>
    </row>
    <row r="1124" spans="1:12" x14ac:dyDescent="0.55000000000000004">
      <c r="A1124" t="s">
        <v>13697</v>
      </c>
      <c r="B1124">
        <v>25</v>
      </c>
      <c r="C1124">
        <v>0</v>
      </c>
      <c r="D1124">
        <v>48</v>
      </c>
      <c r="E1124" t="s">
        <v>44</v>
      </c>
      <c r="F1124">
        <v>50</v>
      </c>
      <c r="G1124">
        <v>48</v>
      </c>
      <c r="H1124">
        <v>0</v>
      </c>
      <c r="I1124">
        <v>0</v>
      </c>
      <c r="J1124">
        <v>0</v>
      </c>
      <c r="K1124">
        <v>0</v>
      </c>
      <c r="L1124">
        <v>0.17986857120371499</v>
      </c>
    </row>
    <row r="1125" spans="1:12" x14ac:dyDescent="0.55000000000000004">
      <c r="A1125" t="s">
        <v>13707</v>
      </c>
      <c r="B1125">
        <v>11</v>
      </c>
      <c r="C1125">
        <v>0</v>
      </c>
      <c r="D1125">
        <v>5</v>
      </c>
      <c r="E1125" t="s">
        <v>44</v>
      </c>
      <c r="F1125">
        <v>18</v>
      </c>
      <c r="G1125">
        <v>5</v>
      </c>
      <c r="H1125">
        <v>0</v>
      </c>
      <c r="I1125">
        <v>0</v>
      </c>
      <c r="J1125">
        <v>0</v>
      </c>
      <c r="K1125">
        <v>0</v>
      </c>
      <c r="L1125">
        <v>0.17986857120371499</v>
      </c>
    </row>
    <row r="1126" spans="1:12" x14ac:dyDescent="0.55000000000000004">
      <c r="A1126" t="s">
        <v>13713</v>
      </c>
      <c r="B1126">
        <v>41</v>
      </c>
      <c r="C1126">
        <v>0</v>
      </c>
      <c r="D1126">
        <v>31</v>
      </c>
      <c r="E1126" t="s">
        <v>44</v>
      </c>
      <c r="F1126">
        <v>92</v>
      </c>
      <c r="G1126">
        <v>31</v>
      </c>
      <c r="H1126">
        <v>0</v>
      </c>
      <c r="I1126">
        <v>0</v>
      </c>
      <c r="J1126">
        <v>0</v>
      </c>
      <c r="K1126">
        <v>0</v>
      </c>
      <c r="L1126">
        <v>0.17986857120371499</v>
      </c>
    </row>
    <row r="1127" spans="1:12" x14ac:dyDescent="0.55000000000000004">
      <c r="A1127" t="s">
        <v>13729</v>
      </c>
      <c r="B1127">
        <v>4</v>
      </c>
      <c r="C1127">
        <v>0</v>
      </c>
      <c r="D1127">
        <v>23</v>
      </c>
      <c r="E1127" t="s">
        <v>44</v>
      </c>
      <c r="F1127">
        <v>76</v>
      </c>
      <c r="G1127">
        <v>23</v>
      </c>
      <c r="H1127">
        <v>0</v>
      </c>
      <c r="I1127">
        <v>0</v>
      </c>
      <c r="J1127">
        <v>0</v>
      </c>
      <c r="K1127">
        <v>0</v>
      </c>
      <c r="L1127">
        <v>0.17986857120371499</v>
      </c>
    </row>
    <row r="1128" spans="1:12" x14ac:dyDescent="0.55000000000000004">
      <c r="A1128" t="s">
        <v>13777</v>
      </c>
      <c r="B1128">
        <v>45</v>
      </c>
      <c r="C1128">
        <v>0</v>
      </c>
      <c r="D1128">
        <v>10</v>
      </c>
      <c r="E1128" t="s">
        <v>44</v>
      </c>
      <c r="F1128">
        <v>56</v>
      </c>
      <c r="G1128">
        <v>10</v>
      </c>
      <c r="H1128">
        <v>0</v>
      </c>
      <c r="I1128">
        <v>0</v>
      </c>
      <c r="J1128">
        <v>0</v>
      </c>
      <c r="K1128">
        <v>0</v>
      </c>
      <c r="L1128">
        <v>0.17986857120371499</v>
      </c>
    </row>
    <row r="1129" spans="1:12" x14ac:dyDescent="0.55000000000000004">
      <c r="A1129" t="s">
        <v>13779</v>
      </c>
      <c r="B1129">
        <v>85</v>
      </c>
      <c r="C1129">
        <v>0</v>
      </c>
      <c r="D1129">
        <v>28</v>
      </c>
      <c r="E1129" t="s">
        <v>44</v>
      </c>
      <c r="F1129">
        <v>165</v>
      </c>
      <c r="G1129">
        <v>28</v>
      </c>
      <c r="H1129">
        <v>0</v>
      </c>
      <c r="I1129">
        <v>0</v>
      </c>
      <c r="J1129">
        <v>0</v>
      </c>
      <c r="K1129">
        <v>0</v>
      </c>
      <c r="L1129">
        <v>0.17986857120371499</v>
      </c>
    </row>
    <row r="1130" spans="1:12" x14ac:dyDescent="0.55000000000000004">
      <c r="A1130" t="s">
        <v>13789</v>
      </c>
      <c r="B1130">
        <v>53</v>
      </c>
      <c r="C1130">
        <v>0</v>
      </c>
      <c r="D1130">
        <v>37</v>
      </c>
      <c r="E1130" t="s">
        <v>44</v>
      </c>
      <c r="F1130">
        <v>91</v>
      </c>
      <c r="G1130">
        <v>37</v>
      </c>
      <c r="H1130">
        <v>0</v>
      </c>
      <c r="I1130">
        <v>0</v>
      </c>
      <c r="J1130">
        <v>0</v>
      </c>
      <c r="K1130">
        <v>0</v>
      </c>
      <c r="L1130">
        <v>0.17986857120371499</v>
      </c>
    </row>
    <row r="1131" spans="1:12" x14ac:dyDescent="0.55000000000000004">
      <c r="A1131" t="s">
        <v>13802</v>
      </c>
      <c r="B1131">
        <v>73</v>
      </c>
      <c r="C1131">
        <v>0</v>
      </c>
      <c r="D1131">
        <v>7</v>
      </c>
      <c r="E1131" t="s">
        <v>44</v>
      </c>
      <c r="F1131">
        <v>80</v>
      </c>
      <c r="G1131">
        <v>7</v>
      </c>
      <c r="H1131">
        <v>0</v>
      </c>
      <c r="I1131">
        <v>0</v>
      </c>
      <c r="J1131">
        <v>0</v>
      </c>
      <c r="K1131">
        <v>0</v>
      </c>
      <c r="L1131">
        <v>0.17986857120371499</v>
      </c>
    </row>
    <row r="1132" spans="1:12" x14ac:dyDescent="0.55000000000000004">
      <c r="A1132" t="s">
        <v>13809</v>
      </c>
      <c r="B1132">
        <v>37</v>
      </c>
      <c r="C1132">
        <v>0</v>
      </c>
      <c r="D1132">
        <v>19</v>
      </c>
      <c r="E1132" t="s">
        <v>44</v>
      </c>
      <c r="F1132">
        <v>77</v>
      </c>
      <c r="G1132">
        <v>19</v>
      </c>
      <c r="H1132">
        <v>0</v>
      </c>
      <c r="I1132">
        <v>0</v>
      </c>
      <c r="J1132">
        <v>0</v>
      </c>
      <c r="K1132">
        <v>0</v>
      </c>
      <c r="L1132">
        <v>0.17986857120371499</v>
      </c>
    </row>
    <row r="1133" spans="1:12" x14ac:dyDescent="0.55000000000000004">
      <c r="A1133" t="s">
        <v>13826</v>
      </c>
      <c r="B1133">
        <v>40</v>
      </c>
      <c r="C1133">
        <v>0</v>
      </c>
      <c r="D1133">
        <v>0</v>
      </c>
      <c r="E1133" t="s">
        <v>44</v>
      </c>
      <c r="F1133" t="e">
        <v>#N/A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0.17986857120371499</v>
      </c>
    </row>
    <row r="1134" spans="1:12" x14ac:dyDescent="0.55000000000000004">
      <c r="A1134" t="s">
        <v>13857</v>
      </c>
      <c r="B1134">
        <v>77</v>
      </c>
      <c r="C1134">
        <v>0</v>
      </c>
      <c r="D1134">
        <v>71</v>
      </c>
      <c r="E1134" t="s">
        <v>44</v>
      </c>
      <c r="F1134">
        <v>90</v>
      </c>
      <c r="G1134">
        <v>71</v>
      </c>
      <c r="H1134">
        <v>0</v>
      </c>
      <c r="I1134">
        <v>0</v>
      </c>
      <c r="J1134">
        <v>0</v>
      </c>
      <c r="K1134">
        <v>0</v>
      </c>
      <c r="L1134">
        <v>0.17986857120371499</v>
      </c>
    </row>
    <row r="1135" spans="1:12" x14ac:dyDescent="0.55000000000000004">
      <c r="A1135" t="s">
        <v>13868</v>
      </c>
      <c r="B1135">
        <v>58</v>
      </c>
      <c r="C1135">
        <v>0</v>
      </c>
      <c r="D1135">
        <v>43</v>
      </c>
      <c r="E1135" t="s">
        <v>44</v>
      </c>
      <c r="F1135">
        <v>120</v>
      </c>
      <c r="G1135">
        <v>43</v>
      </c>
      <c r="H1135">
        <v>0</v>
      </c>
      <c r="I1135">
        <v>0</v>
      </c>
      <c r="J1135">
        <v>0</v>
      </c>
      <c r="K1135">
        <v>0</v>
      </c>
      <c r="L1135">
        <v>0.17986857120371499</v>
      </c>
    </row>
    <row r="1136" spans="1:12" x14ac:dyDescent="0.55000000000000004">
      <c r="A1136" t="s">
        <v>13870</v>
      </c>
      <c r="B1136">
        <v>32</v>
      </c>
      <c r="C1136">
        <v>0</v>
      </c>
      <c r="D1136">
        <v>36</v>
      </c>
      <c r="E1136" t="s">
        <v>44</v>
      </c>
      <c r="F1136">
        <v>88</v>
      </c>
      <c r="G1136">
        <v>36</v>
      </c>
      <c r="H1136">
        <v>0</v>
      </c>
      <c r="I1136">
        <v>0</v>
      </c>
      <c r="J1136">
        <v>0</v>
      </c>
      <c r="K1136">
        <v>0</v>
      </c>
      <c r="L1136">
        <v>0.17986857120371499</v>
      </c>
    </row>
    <row r="1137" spans="1:12" x14ac:dyDescent="0.55000000000000004">
      <c r="A1137" t="s">
        <v>13892</v>
      </c>
      <c r="B1137">
        <v>50</v>
      </c>
      <c r="C1137">
        <v>0</v>
      </c>
      <c r="D1137">
        <v>14</v>
      </c>
      <c r="E1137" t="s">
        <v>44</v>
      </c>
      <c r="F1137">
        <v>120</v>
      </c>
      <c r="G1137">
        <v>14</v>
      </c>
      <c r="H1137">
        <v>0</v>
      </c>
      <c r="I1137">
        <v>0</v>
      </c>
      <c r="J1137">
        <v>0</v>
      </c>
      <c r="K1137">
        <v>0</v>
      </c>
      <c r="L1137">
        <v>0.17986857120371499</v>
      </c>
    </row>
    <row r="1138" spans="1:12" x14ac:dyDescent="0.55000000000000004">
      <c r="A1138" t="s">
        <v>13895</v>
      </c>
      <c r="B1138">
        <v>85</v>
      </c>
      <c r="C1138">
        <v>0</v>
      </c>
      <c r="D1138">
        <v>63</v>
      </c>
      <c r="E1138" t="s">
        <v>44</v>
      </c>
      <c r="F1138">
        <v>74</v>
      </c>
      <c r="G1138">
        <v>63</v>
      </c>
      <c r="H1138">
        <v>0</v>
      </c>
      <c r="I1138">
        <v>0</v>
      </c>
      <c r="J1138">
        <v>0</v>
      </c>
      <c r="K1138">
        <v>0</v>
      </c>
      <c r="L1138">
        <v>0.17986857120371499</v>
      </c>
    </row>
    <row r="1139" spans="1:12" x14ac:dyDescent="0.55000000000000004">
      <c r="A1139" t="s">
        <v>13907</v>
      </c>
      <c r="B1139">
        <v>3</v>
      </c>
      <c r="C1139">
        <v>0</v>
      </c>
      <c r="D1139">
        <v>10</v>
      </c>
      <c r="E1139" t="s">
        <v>44</v>
      </c>
      <c r="F1139">
        <v>120</v>
      </c>
      <c r="G1139">
        <v>10</v>
      </c>
      <c r="H1139">
        <v>0</v>
      </c>
      <c r="I1139">
        <v>0</v>
      </c>
      <c r="J1139">
        <v>0</v>
      </c>
      <c r="K1139">
        <v>0</v>
      </c>
      <c r="L1139">
        <v>0.17986857120371499</v>
      </c>
    </row>
    <row r="1140" spans="1:12" x14ac:dyDescent="0.55000000000000004">
      <c r="A1140" t="s">
        <v>13941</v>
      </c>
      <c r="B1140">
        <v>21</v>
      </c>
      <c r="C1140">
        <v>0</v>
      </c>
      <c r="D1140">
        <v>32</v>
      </c>
      <c r="E1140" t="s">
        <v>44</v>
      </c>
      <c r="F1140">
        <v>64</v>
      </c>
      <c r="G1140">
        <v>32</v>
      </c>
      <c r="H1140">
        <v>0</v>
      </c>
      <c r="I1140">
        <v>0</v>
      </c>
      <c r="J1140">
        <v>0</v>
      </c>
      <c r="K1140">
        <v>0</v>
      </c>
      <c r="L1140">
        <v>0.17986857120371499</v>
      </c>
    </row>
    <row r="1141" spans="1:12" x14ac:dyDescent="0.55000000000000004">
      <c r="A1141" t="s">
        <v>13947</v>
      </c>
      <c r="B1141">
        <v>3</v>
      </c>
      <c r="C1141">
        <v>0</v>
      </c>
      <c r="D1141">
        <v>1</v>
      </c>
      <c r="E1141" t="s">
        <v>44</v>
      </c>
      <c r="F1141">
        <v>200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0.17986857120371499</v>
      </c>
    </row>
    <row r="1142" spans="1:12" x14ac:dyDescent="0.55000000000000004">
      <c r="A1142" t="s">
        <v>13983</v>
      </c>
      <c r="B1142">
        <v>83</v>
      </c>
      <c r="C1142">
        <v>0</v>
      </c>
      <c r="D1142">
        <v>3</v>
      </c>
      <c r="E1142" t="s">
        <v>44</v>
      </c>
      <c r="F1142">
        <v>120</v>
      </c>
      <c r="G1142">
        <v>3</v>
      </c>
      <c r="H1142">
        <v>0</v>
      </c>
      <c r="I1142">
        <v>0</v>
      </c>
      <c r="J1142">
        <v>0</v>
      </c>
      <c r="K1142">
        <v>0</v>
      </c>
      <c r="L1142">
        <v>0.17986857120371499</v>
      </c>
    </row>
    <row r="1143" spans="1:12" x14ac:dyDescent="0.55000000000000004">
      <c r="A1143" t="s">
        <v>13993</v>
      </c>
      <c r="B1143">
        <v>67</v>
      </c>
      <c r="C1143">
        <v>0</v>
      </c>
      <c r="D1143">
        <v>0</v>
      </c>
      <c r="E1143" t="s">
        <v>44</v>
      </c>
      <c r="F1143">
        <v>40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0.17986857120371499</v>
      </c>
    </row>
    <row r="1144" spans="1:12" x14ac:dyDescent="0.55000000000000004">
      <c r="A1144" t="s">
        <v>13994</v>
      </c>
      <c r="B1144">
        <v>76</v>
      </c>
      <c r="C1144">
        <v>0</v>
      </c>
      <c r="D1144">
        <v>21</v>
      </c>
      <c r="E1144" t="s">
        <v>44</v>
      </c>
      <c r="F1144">
        <v>70</v>
      </c>
      <c r="G1144">
        <v>21</v>
      </c>
      <c r="H1144">
        <v>0</v>
      </c>
      <c r="I1144">
        <v>0</v>
      </c>
      <c r="J1144">
        <v>0</v>
      </c>
      <c r="K1144">
        <v>0</v>
      </c>
      <c r="L1144">
        <v>0.17986857120371499</v>
      </c>
    </row>
    <row r="1145" spans="1:12" x14ac:dyDescent="0.55000000000000004">
      <c r="A1145" t="s">
        <v>14010</v>
      </c>
      <c r="B1145">
        <v>54</v>
      </c>
      <c r="C1145">
        <v>0</v>
      </c>
      <c r="D1145">
        <v>10</v>
      </c>
      <c r="E1145" t="s">
        <v>44</v>
      </c>
      <c r="F1145">
        <v>81</v>
      </c>
      <c r="G1145">
        <v>10</v>
      </c>
      <c r="H1145">
        <v>0</v>
      </c>
      <c r="I1145">
        <v>0</v>
      </c>
      <c r="J1145">
        <v>0</v>
      </c>
      <c r="K1145">
        <v>0</v>
      </c>
      <c r="L1145">
        <v>0.17986857120371499</v>
      </c>
    </row>
    <row r="1146" spans="1:12" x14ac:dyDescent="0.55000000000000004">
      <c r="A1146" t="s">
        <v>14013</v>
      </c>
      <c r="B1146">
        <v>76</v>
      </c>
      <c r="C1146">
        <v>0</v>
      </c>
      <c r="D1146">
        <v>1</v>
      </c>
      <c r="E1146" t="s">
        <v>44</v>
      </c>
      <c r="F1146">
        <v>134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0.17986857120371499</v>
      </c>
    </row>
    <row r="1147" spans="1:12" x14ac:dyDescent="0.55000000000000004">
      <c r="A1147" t="s">
        <v>14037</v>
      </c>
      <c r="B1147">
        <v>57</v>
      </c>
      <c r="C1147">
        <v>0</v>
      </c>
      <c r="D1147">
        <v>9</v>
      </c>
      <c r="E1147" t="s">
        <v>44</v>
      </c>
      <c r="F1147" t="e">
        <v>#N/A</v>
      </c>
      <c r="G1147">
        <v>9</v>
      </c>
      <c r="H1147">
        <v>0</v>
      </c>
      <c r="I1147">
        <v>0</v>
      </c>
      <c r="J1147">
        <v>0</v>
      </c>
      <c r="K1147">
        <v>0</v>
      </c>
      <c r="L1147">
        <v>0.17986857120371499</v>
      </c>
    </row>
    <row r="1148" spans="1:12" x14ac:dyDescent="0.55000000000000004">
      <c r="A1148" t="s">
        <v>14038</v>
      </c>
      <c r="B1148">
        <v>99</v>
      </c>
      <c r="C1148">
        <v>0</v>
      </c>
      <c r="D1148">
        <v>17</v>
      </c>
      <c r="E1148" t="s">
        <v>44</v>
      </c>
      <c r="F1148">
        <v>92</v>
      </c>
      <c r="G1148">
        <v>17</v>
      </c>
      <c r="H1148">
        <v>0</v>
      </c>
      <c r="I1148">
        <v>0</v>
      </c>
      <c r="J1148">
        <v>0</v>
      </c>
      <c r="K1148">
        <v>0</v>
      </c>
      <c r="L1148">
        <v>0.17986857120371499</v>
      </c>
    </row>
    <row r="1149" spans="1:12" x14ac:dyDescent="0.55000000000000004">
      <c r="A1149" t="s">
        <v>14055</v>
      </c>
      <c r="B1149">
        <v>92</v>
      </c>
      <c r="C1149">
        <v>0</v>
      </c>
      <c r="D1149">
        <v>85</v>
      </c>
      <c r="E1149" t="s">
        <v>44</v>
      </c>
      <c r="F1149">
        <v>120</v>
      </c>
      <c r="G1149">
        <v>85</v>
      </c>
      <c r="H1149">
        <v>0</v>
      </c>
      <c r="I1149">
        <v>0</v>
      </c>
      <c r="J1149">
        <v>0</v>
      </c>
      <c r="K1149">
        <v>0</v>
      </c>
      <c r="L1149">
        <v>0.17986857120371499</v>
      </c>
    </row>
    <row r="1150" spans="1:12" x14ac:dyDescent="0.55000000000000004">
      <c r="A1150" t="s">
        <v>14063</v>
      </c>
      <c r="B1150">
        <v>25</v>
      </c>
      <c r="C1150">
        <v>0</v>
      </c>
      <c r="D1150">
        <v>24</v>
      </c>
      <c r="E1150" t="s">
        <v>44</v>
      </c>
      <c r="F1150">
        <v>30</v>
      </c>
      <c r="G1150">
        <v>24</v>
      </c>
      <c r="H1150">
        <v>0</v>
      </c>
      <c r="I1150">
        <v>0</v>
      </c>
      <c r="J1150">
        <v>0</v>
      </c>
      <c r="K1150">
        <v>0</v>
      </c>
      <c r="L1150">
        <v>0.17986857120371499</v>
      </c>
    </row>
    <row r="1151" spans="1:12" x14ac:dyDescent="0.55000000000000004">
      <c r="A1151" t="s">
        <v>14075</v>
      </c>
      <c r="B1151">
        <v>56</v>
      </c>
      <c r="C1151">
        <v>0</v>
      </c>
      <c r="D1151">
        <v>18</v>
      </c>
      <c r="E1151" t="s">
        <v>44</v>
      </c>
      <c r="F1151">
        <v>90</v>
      </c>
      <c r="G1151">
        <v>18</v>
      </c>
      <c r="H1151">
        <v>0</v>
      </c>
      <c r="I1151">
        <v>0</v>
      </c>
      <c r="J1151">
        <v>0</v>
      </c>
      <c r="K1151">
        <v>0</v>
      </c>
      <c r="L1151">
        <v>0.17986857120371499</v>
      </c>
    </row>
    <row r="1152" spans="1:12" x14ac:dyDescent="0.55000000000000004">
      <c r="A1152" t="s">
        <v>14102</v>
      </c>
      <c r="B1152">
        <v>51</v>
      </c>
      <c r="C1152">
        <v>0</v>
      </c>
      <c r="D1152">
        <v>3</v>
      </c>
      <c r="E1152" t="s">
        <v>44</v>
      </c>
      <c r="F1152">
        <v>92</v>
      </c>
      <c r="G1152">
        <v>3</v>
      </c>
      <c r="H1152">
        <v>0</v>
      </c>
      <c r="I1152">
        <v>0</v>
      </c>
      <c r="J1152">
        <v>0</v>
      </c>
      <c r="K1152">
        <v>0</v>
      </c>
      <c r="L1152">
        <v>0.17986857120371499</v>
      </c>
    </row>
    <row r="1153" spans="1:12" x14ac:dyDescent="0.55000000000000004">
      <c r="A1153" t="s">
        <v>14153</v>
      </c>
      <c r="B1153">
        <v>85</v>
      </c>
      <c r="C1153">
        <v>0</v>
      </c>
      <c r="D1153">
        <v>53</v>
      </c>
      <c r="E1153" t="s">
        <v>44</v>
      </c>
      <c r="F1153">
        <v>90</v>
      </c>
      <c r="G1153">
        <v>53</v>
      </c>
      <c r="H1153">
        <v>0</v>
      </c>
      <c r="I1153">
        <v>0</v>
      </c>
      <c r="J1153">
        <v>0</v>
      </c>
      <c r="K1153">
        <v>0</v>
      </c>
      <c r="L1153">
        <v>0.17986857120371499</v>
      </c>
    </row>
    <row r="1154" spans="1:12" x14ac:dyDescent="0.55000000000000004">
      <c r="A1154" t="s">
        <v>14185</v>
      </c>
      <c r="B1154">
        <v>58</v>
      </c>
      <c r="C1154">
        <v>0</v>
      </c>
      <c r="D1154">
        <v>30</v>
      </c>
      <c r="E1154" t="s">
        <v>44</v>
      </c>
      <c r="F1154">
        <v>125</v>
      </c>
      <c r="G1154">
        <v>30</v>
      </c>
      <c r="H1154">
        <v>0</v>
      </c>
      <c r="I1154">
        <v>0</v>
      </c>
      <c r="J1154">
        <v>0</v>
      </c>
      <c r="K1154">
        <v>0</v>
      </c>
      <c r="L1154">
        <v>0.17986857120371499</v>
      </c>
    </row>
    <row r="1155" spans="1:12" x14ac:dyDescent="0.55000000000000004">
      <c r="A1155" t="s">
        <v>14247</v>
      </c>
      <c r="B1155">
        <v>57</v>
      </c>
      <c r="C1155">
        <v>0</v>
      </c>
      <c r="D1155">
        <v>21</v>
      </c>
      <c r="E1155" t="s">
        <v>44</v>
      </c>
      <c r="F1155">
        <v>92</v>
      </c>
      <c r="G1155">
        <v>21</v>
      </c>
      <c r="H1155">
        <v>0</v>
      </c>
      <c r="I1155">
        <v>0</v>
      </c>
      <c r="J1155">
        <v>0</v>
      </c>
      <c r="K1155">
        <v>0</v>
      </c>
      <c r="L1155">
        <v>0.17986857120371499</v>
      </c>
    </row>
    <row r="1156" spans="1:12" x14ac:dyDescent="0.55000000000000004">
      <c r="A1156" t="s">
        <v>14278</v>
      </c>
      <c r="B1156">
        <v>53</v>
      </c>
      <c r="C1156">
        <v>0</v>
      </c>
      <c r="D1156">
        <v>0</v>
      </c>
      <c r="E1156" t="s">
        <v>44</v>
      </c>
      <c r="F1156">
        <v>35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0.17986857120371499</v>
      </c>
    </row>
    <row r="1157" spans="1:12" x14ac:dyDescent="0.55000000000000004">
      <c r="A1157" t="s">
        <v>14303</v>
      </c>
      <c r="B1157">
        <v>46</v>
      </c>
      <c r="C1157">
        <v>0</v>
      </c>
      <c r="D1157">
        <v>47</v>
      </c>
      <c r="E1157" t="s">
        <v>44</v>
      </c>
      <c r="F1157">
        <v>96</v>
      </c>
      <c r="G1157">
        <v>47</v>
      </c>
      <c r="H1157">
        <v>0</v>
      </c>
      <c r="I1157">
        <v>0</v>
      </c>
      <c r="J1157">
        <v>0</v>
      </c>
      <c r="K1157">
        <v>0</v>
      </c>
      <c r="L1157">
        <v>0.17986857120371499</v>
      </c>
    </row>
    <row r="1158" spans="1:12" x14ac:dyDescent="0.55000000000000004">
      <c r="A1158" t="s">
        <v>14322</v>
      </c>
      <c r="B1158">
        <v>13</v>
      </c>
      <c r="C1158">
        <v>0</v>
      </c>
      <c r="D1158">
        <v>10</v>
      </c>
      <c r="E1158" t="s">
        <v>44</v>
      </c>
      <c r="F1158">
        <v>37</v>
      </c>
      <c r="G1158">
        <v>10</v>
      </c>
      <c r="H1158">
        <v>0</v>
      </c>
      <c r="I1158">
        <v>0</v>
      </c>
      <c r="J1158">
        <v>0</v>
      </c>
      <c r="K1158">
        <v>0</v>
      </c>
      <c r="L1158">
        <v>0.17986857120371499</v>
      </c>
    </row>
    <row r="1159" spans="1:12" x14ac:dyDescent="0.55000000000000004">
      <c r="A1159" t="s">
        <v>14324</v>
      </c>
      <c r="B1159">
        <v>15</v>
      </c>
      <c r="C1159">
        <v>0</v>
      </c>
      <c r="D1159">
        <v>8</v>
      </c>
      <c r="E1159" t="s">
        <v>44</v>
      </c>
      <c r="F1159">
        <v>122</v>
      </c>
      <c r="G1159">
        <v>8</v>
      </c>
      <c r="H1159">
        <v>0</v>
      </c>
      <c r="I1159">
        <v>0</v>
      </c>
      <c r="J1159">
        <v>0</v>
      </c>
      <c r="K1159">
        <v>0</v>
      </c>
      <c r="L1159">
        <v>0.17986857120371499</v>
      </c>
    </row>
    <row r="1160" spans="1:12" x14ac:dyDescent="0.55000000000000004">
      <c r="A1160" t="s">
        <v>14325</v>
      </c>
      <c r="B1160">
        <v>10</v>
      </c>
      <c r="C1160">
        <v>0</v>
      </c>
      <c r="D1160">
        <v>1</v>
      </c>
      <c r="E1160" t="s">
        <v>44</v>
      </c>
      <c r="F1160" t="e">
        <v>#N/A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0.17986857120371499</v>
      </c>
    </row>
    <row r="1161" spans="1:12" x14ac:dyDescent="0.55000000000000004">
      <c r="A1161" t="s">
        <v>14341</v>
      </c>
      <c r="B1161">
        <v>18</v>
      </c>
      <c r="C1161">
        <v>0</v>
      </c>
      <c r="D1161">
        <v>2</v>
      </c>
      <c r="E1161" t="s">
        <v>44</v>
      </c>
      <c r="F1161">
        <v>60</v>
      </c>
      <c r="G1161">
        <v>2</v>
      </c>
      <c r="H1161">
        <v>0</v>
      </c>
      <c r="I1161">
        <v>0</v>
      </c>
      <c r="J1161">
        <v>0</v>
      </c>
      <c r="K1161">
        <v>0</v>
      </c>
      <c r="L1161">
        <v>0.17986857120371499</v>
      </c>
    </row>
    <row r="1162" spans="1:12" x14ac:dyDescent="0.55000000000000004">
      <c r="A1162" t="s">
        <v>14356</v>
      </c>
      <c r="B1162">
        <v>57</v>
      </c>
      <c r="C1162">
        <v>0</v>
      </c>
      <c r="D1162">
        <v>38</v>
      </c>
      <c r="E1162" t="s">
        <v>44</v>
      </c>
      <c r="F1162">
        <v>112</v>
      </c>
      <c r="G1162">
        <v>38</v>
      </c>
      <c r="H1162">
        <v>0</v>
      </c>
      <c r="I1162">
        <v>0</v>
      </c>
      <c r="J1162">
        <v>0</v>
      </c>
      <c r="K1162">
        <v>0</v>
      </c>
      <c r="L1162">
        <v>0.17986857120371499</v>
      </c>
    </row>
    <row r="1163" spans="1:12" x14ac:dyDescent="0.55000000000000004">
      <c r="A1163" t="s">
        <v>14365</v>
      </c>
      <c r="B1163">
        <v>8</v>
      </c>
      <c r="C1163">
        <v>0</v>
      </c>
      <c r="D1163">
        <v>8</v>
      </c>
      <c r="E1163" t="s">
        <v>44</v>
      </c>
      <c r="F1163">
        <v>60</v>
      </c>
      <c r="G1163">
        <v>8</v>
      </c>
      <c r="H1163">
        <v>0</v>
      </c>
      <c r="I1163">
        <v>0</v>
      </c>
      <c r="J1163">
        <v>0</v>
      </c>
      <c r="K1163">
        <v>0</v>
      </c>
      <c r="L1163">
        <v>0.17986857120371499</v>
      </c>
    </row>
    <row r="1164" spans="1:12" x14ac:dyDescent="0.55000000000000004">
      <c r="A1164" t="s">
        <v>14389</v>
      </c>
      <c r="B1164">
        <v>45</v>
      </c>
      <c r="C1164">
        <v>0</v>
      </c>
      <c r="D1164">
        <v>47</v>
      </c>
      <c r="E1164" t="s">
        <v>44</v>
      </c>
      <c r="F1164">
        <v>134</v>
      </c>
      <c r="G1164">
        <v>47</v>
      </c>
      <c r="H1164">
        <v>0</v>
      </c>
      <c r="I1164">
        <v>0</v>
      </c>
      <c r="J1164">
        <v>0</v>
      </c>
      <c r="K1164">
        <v>0</v>
      </c>
      <c r="L1164">
        <v>0.17986857120371499</v>
      </c>
    </row>
    <row r="1165" spans="1:12" x14ac:dyDescent="0.55000000000000004">
      <c r="A1165" t="s">
        <v>14390</v>
      </c>
      <c r="B1165">
        <v>51</v>
      </c>
      <c r="C1165">
        <v>0</v>
      </c>
      <c r="D1165">
        <v>55</v>
      </c>
      <c r="E1165" t="s">
        <v>44</v>
      </c>
      <c r="F1165">
        <v>80</v>
      </c>
      <c r="G1165">
        <v>55</v>
      </c>
      <c r="H1165">
        <v>0</v>
      </c>
      <c r="I1165">
        <v>0</v>
      </c>
      <c r="J1165">
        <v>0</v>
      </c>
      <c r="K1165">
        <v>0</v>
      </c>
      <c r="L1165">
        <v>0.17986857120371499</v>
      </c>
    </row>
    <row r="1166" spans="1:12" x14ac:dyDescent="0.55000000000000004">
      <c r="A1166" t="s">
        <v>14405</v>
      </c>
      <c r="B1166">
        <v>7</v>
      </c>
      <c r="C1166">
        <v>0</v>
      </c>
      <c r="D1166">
        <v>2</v>
      </c>
      <c r="E1166" t="s">
        <v>44</v>
      </c>
      <c r="F1166">
        <v>94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0.17986857120371499</v>
      </c>
    </row>
    <row r="1167" spans="1:12" x14ac:dyDescent="0.55000000000000004">
      <c r="A1167" t="s">
        <v>14409</v>
      </c>
      <c r="B1167">
        <v>15</v>
      </c>
      <c r="C1167">
        <v>0</v>
      </c>
      <c r="D1167">
        <v>24</v>
      </c>
      <c r="E1167" t="s">
        <v>44</v>
      </c>
      <c r="F1167" t="e">
        <v>#N/A</v>
      </c>
      <c r="G1167">
        <v>24</v>
      </c>
      <c r="H1167">
        <v>0</v>
      </c>
      <c r="I1167">
        <v>0</v>
      </c>
      <c r="J1167">
        <v>0</v>
      </c>
      <c r="K1167">
        <v>0</v>
      </c>
      <c r="L1167">
        <v>0.17986857120371499</v>
      </c>
    </row>
    <row r="1168" spans="1:12" x14ac:dyDescent="0.55000000000000004">
      <c r="A1168" t="s">
        <v>14414</v>
      </c>
      <c r="B1168">
        <v>47</v>
      </c>
      <c r="C1168">
        <v>0</v>
      </c>
      <c r="D1168">
        <v>43</v>
      </c>
      <c r="E1168" t="s">
        <v>44</v>
      </c>
      <c r="F1168">
        <v>50</v>
      </c>
      <c r="G1168">
        <v>43</v>
      </c>
      <c r="H1168">
        <v>0</v>
      </c>
      <c r="I1168">
        <v>0</v>
      </c>
      <c r="J1168">
        <v>0</v>
      </c>
      <c r="K1168">
        <v>0</v>
      </c>
      <c r="L1168">
        <v>0.17986857120371499</v>
      </c>
    </row>
    <row r="1169" spans="1:12" x14ac:dyDescent="0.55000000000000004">
      <c r="A1169" t="s">
        <v>14423</v>
      </c>
      <c r="B1169">
        <v>33</v>
      </c>
      <c r="C1169">
        <v>0</v>
      </c>
      <c r="D1169">
        <v>6</v>
      </c>
      <c r="E1169" t="s">
        <v>44</v>
      </c>
      <c r="F1169">
        <v>48</v>
      </c>
      <c r="G1169">
        <v>6</v>
      </c>
      <c r="H1169">
        <v>0</v>
      </c>
      <c r="I1169">
        <v>0</v>
      </c>
      <c r="J1169">
        <v>0</v>
      </c>
      <c r="K1169">
        <v>0</v>
      </c>
      <c r="L1169">
        <v>0.17986857120371499</v>
      </c>
    </row>
    <row r="1170" spans="1:12" x14ac:dyDescent="0.55000000000000004">
      <c r="A1170" t="s">
        <v>14430</v>
      </c>
      <c r="B1170">
        <v>22</v>
      </c>
      <c r="C1170">
        <v>0</v>
      </c>
      <c r="D1170">
        <v>3</v>
      </c>
      <c r="E1170" t="s">
        <v>44</v>
      </c>
      <c r="F1170">
        <v>50</v>
      </c>
      <c r="G1170">
        <v>3</v>
      </c>
      <c r="H1170">
        <v>0</v>
      </c>
      <c r="I1170">
        <v>0</v>
      </c>
      <c r="J1170">
        <v>0</v>
      </c>
      <c r="K1170">
        <v>0</v>
      </c>
      <c r="L1170">
        <v>0.17986857120371499</v>
      </c>
    </row>
    <row r="1171" spans="1:12" x14ac:dyDescent="0.55000000000000004">
      <c r="A1171" t="s">
        <v>14443</v>
      </c>
      <c r="B1171">
        <v>29</v>
      </c>
      <c r="C1171">
        <v>0</v>
      </c>
      <c r="D1171">
        <v>21</v>
      </c>
      <c r="E1171" t="s">
        <v>44</v>
      </c>
      <c r="F1171">
        <v>16</v>
      </c>
      <c r="G1171">
        <v>21</v>
      </c>
      <c r="H1171">
        <v>0</v>
      </c>
      <c r="I1171">
        <v>0</v>
      </c>
      <c r="J1171">
        <v>0</v>
      </c>
      <c r="K1171">
        <v>0</v>
      </c>
      <c r="L1171">
        <v>0.17986857120371499</v>
      </c>
    </row>
    <row r="1172" spans="1:12" x14ac:dyDescent="0.55000000000000004">
      <c r="A1172" t="s">
        <v>14444</v>
      </c>
      <c r="B1172">
        <v>79</v>
      </c>
      <c r="C1172">
        <v>0</v>
      </c>
      <c r="D1172">
        <v>4</v>
      </c>
      <c r="E1172" t="s">
        <v>44</v>
      </c>
      <c r="F1172">
        <v>74</v>
      </c>
      <c r="G1172">
        <v>4</v>
      </c>
      <c r="H1172">
        <v>0</v>
      </c>
      <c r="I1172">
        <v>0</v>
      </c>
      <c r="J1172">
        <v>0</v>
      </c>
      <c r="K1172">
        <v>0</v>
      </c>
      <c r="L1172">
        <v>0.17986857120371499</v>
      </c>
    </row>
    <row r="1173" spans="1:12" x14ac:dyDescent="0.55000000000000004">
      <c r="A1173" t="s">
        <v>14459</v>
      </c>
      <c r="B1173">
        <v>56</v>
      </c>
      <c r="C1173">
        <v>0</v>
      </c>
      <c r="D1173">
        <v>4</v>
      </c>
      <c r="E1173" t="s">
        <v>44</v>
      </c>
      <c r="F1173">
        <v>70</v>
      </c>
      <c r="G1173">
        <v>4</v>
      </c>
      <c r="H1173">
        <v>0</v>
      </c>
      <c r="I1173">
        <v>0</v>
      </c>
      <c r="J1173">
        <v>0</v>
      </c>
      <c r="K1173">
        <v>0</v>
      </c>
      <c r="L1173">
        <v>0.17986857120371499</v>
      </c>
    </row>
    <row r="1174" spans="1:12" x14ac:dyDescent="0.55000000000000004">
      <c r="A1174" t="s">
        <v>14462</v>
      </c>
      <c r="B1174">
        <v>40</v>
      </c>
      <c r="C1174">
        <v>0</v>
      </c>
      <c r="D1174">
        <v>10</v>
      </c>
      <c r="E1174" t="s">
        <v>44</v>
      </c>
      <c r="F1174" t="e">
        <v>#N/A</v>
      </c>
      <c r="G1174">
        <v>10</v>
      </c>
      <c r="H1174">
        <v>0</v>
      </c>
      <c r="I1174">
        <v>0</v>
      </c>
      <c r="J1174">
        <v>0</v>
      </c>
      <c r="K1174">
        <v>0</v>
      </c>
      <c r="L1174">
        <v>0.17986857120371499</v>
      </c>
    </row>
    <row r="1175" spans="1:12" x14ac:dyDescent="0.55000000000000004">
      <c r="A1175" t="s">
        <v>14467</v>
      </c>
      <c r="B1175">
        <v>67</v>
      </c>
      <c r="C1175">
        <v>0</v>
      </c>
      <c r="D1175">
        <v>4</v>
      </c>
      <c r="E1175" t="s">
        <v>44</v>
      </c>
      <c r="F1175">
        <v>70</v>
      </c>
      <c r="G1175">
        <v>4</v>
      </c>
      <c r="H1175">
        <v>0</v>
      </c>
      <c r="I1175">
        <v>0</v>
      </c>
      <c r="J1175">
        <v>0</v>
      </c>
      <c r="K1175">
        <v>0</v>
      </c>
      <c r="L1175">
        <v>0.17986857120371499</v>
      </c>
    </row>
    <row r="1176" spans="1:12" x14ac:dyDescent="0.55000000000000004">
      <c r="A1176" t="s">
        <v>14482</v>
      </c>
      <c r="B1176">
        <v>76</v>
      </c>
      <c r="C1176">
        <v>0</v>
      </c>
      <c r="D1176">
        <v>27</v>
      </c>
      <c r="E1176" t="s">
        <v>44</v>
      </c>
      <c r="F1176">
        <v>138</v>
      </c>
      <c r="G1176">
        <v>27</v>
      </c>
      <c r="H1176">
        <v>0</v>
      </c>
      <c r="I1176">
        <v>0</v>
      </c>
      <c r="J1176">
        <v>0</v>
      </c>
      <c r="K1176">
        <v>0</v>
      </c>
      <c r="L1176">
        <v>0.17986857120371499</v>
      </c>
    </row>
    <row r="1177" spans="1:12" x14ac:dyDescent="0.55000000000000004">
      <c r="A1177" t="s">
        <v>14487</v>
      </c>
      <c r="B1177">
        <v>22</v>
      </c>
      <c r="C1177">
        <v>0</v>
      </c>
      <c r="D1177">
        <v>6</v>
      </c>
      <c r="E1177" t="s">
        <v>44</v>
      </c>
      <c r="F1177">
        <v>150</v>
      </c>
      <c r="G1177">
        <v>6</v>
      </c>
      <c r="H1177">
        <v>0</v>
      </c>
      <c r="I1177">
        <v>0</v>
      </c>
      <c r="J1177">
        <v>0</v>
      </c>
      <c r="K1177">
        <v>0</v>
      </c>
      <c r="L1177">
        <v>0.17986857120371499</v>
      </c>
    </row>
    <row r="1178" spans="1:12" x14ac:dyDescent="0.55000000000000004">
      <c r="A1178" t="s">
        <v>14500</v>
      </c>
      <c r="B1178">
        <v>17</v>
      </c>
      <c r="C1178">
        <v>0</v>
      </c>
      <c r="D1178">
        <v>17</v>
      </c>
      <c r="E1178" t="s">
        <v>44</v>
      </c>
      <c r="F1178">
        <v>72</v>
      </c>
      <c r="G1178">
        <v>17</v>
      </c>
      <c r="H1178">
        <v>0</v>
      </c>
      <c r="I1178">
        <v>0</v>
      </c>
      <c r="J1178">
        <v>0</v>
      </c>
      <c r="K1178">
        <v>0</v>
      </c>
      <c r="L1178">
        <v>0.17986857120371499</v>
      </c>
    </row>
    <row r="1179" spans="1:12" x14ac:dyDescent="0.55000000000000004">
      <c r="A1179" t="s">
        <v>14504</v>
      </c>
      <c r="B1179">
        <v>9</v>
      </c>
      <c r="C1179">
        <v>0</v>
      </c>
      <c r="D1179">
        <v>0</v>
      </c>
      <c r="E1179" t="s">
        <v>44</v>
      </c>
      <c r="F1179">
        <v>54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0.17986857120371499</v>
      </c>
    </row>
    <row r="1180" spans="1:12" x14ac:dyDescent="0.55000000000000004">
      <c r="A1180" t="s">
        <v>14509</v>
      </c>
      <c r="B1180">
        <v>43</v>
      </c>
      <c r="C1180">
        <v>0</v>
      </c>
      <c r="D1180">
        <v>55</v>
      </c>
      <c r="E1180" t="s">
        <v>44</v>
      </c>
      <c r="F1180">
        <v>120</v>
      </c>
      <c r="G1180">
        <v>55</v>
      </c>
      <c r="H1180">
        <v>0</v>
      </c>
      <c r="I1180">
        <v>0</v>
      </c>
      <c r="J1180">
        <v>0</v>
      </c>
      <c r="K1180">
        <v>0</v>
      </c>
      <c r="L1180">
        <v>0.17986857120371499</v>
      </c>
    </row>
    <row r="1181" spans="1:12" x14ac:dyDescent="0.55000000000000004">
      <c r="A1181" t="s">
        <v>14515</v>
      </c>
      <c r="B1181">
        <v>12</v>
      </c>
      <c r="C1181">
        <v>0</v>
      </c>
      <c r="D1181">
        <v>9</v>
      </c>
      <c r="E1181" t="s">
        <v>10</v>
      </c>
      <c r="F1181">
        <v>104</v>
      </c>
      <c r="G1181">
        <v>9</v>
      </c>
      <c r="H1181">
        <v>0</v>
      </c>
      <c r="I1181">
        <v>0</v>
      </c>
      <c r="J1181">
        <v>0</v>
      </c>
      <c r="K1181">
        <v>0</v>
      </c>
      <c r="L1181">
        <v>0.17986857120371499</v>
      </c>
    </row>
    <row r="1182" spans="1:12" x14ac:dyDescent="0.55000000000000004">
      <c r="A1182" t="s">
        <v>14516</v>
      </c>
      <c r="B1182">
        <v>1</v>
      </c>
      <c r="C1182">
        <v>0</v>
      </c>
      <c r="D1182">
        <v>1</v>
      </c>
      <c r="E1182" t="s">
        <v>10</v>
      </c>
      <c r="F1182">
        <v>12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0.17986857120371499</v>
      </c>
    </row>
    <row r="1183" spans="1:12" x14ac:dyDescent="0.55000000000000004">
      <c r="A1183" t="s">
        <v>14518</v>
      </c>
      <c r="B1183">
        <v>59</v>
      </c>
      <c r="C1183">
        <v>0</v>
      </c>
      <c r="D1183">
        <v>25</v>
      </c>
      <c r="E1183" t="s">
        <v>44</v>
      </c>
      <c r="F1183">
        <v>60</v>
      </c>
      <c r="G1183">
        <v>25</v>
      </c>
      <c r="H1183">
        <v>0</v>
      </c>
      <c r="I1183">
        <v>0</v>
      </c>
      <c r="J1183">
        <v>0</v>
      </c>
      <c r="K1183">
        <v>0</v>
      </c>
      <c r="L1183">
        <v>0.17986857120371499</v>
      </c>
    </row>
    <row r="1184" spans="1:12" x14ac:dyDescent="0.55000000000000004">
      <c r="A1184" t="s">
        <v>14519</v>
      </c>
      <c r="B1184">
        <v>10</v>
      </c>
      <c r="C1184">
        <v>0</v>
      </c>
      <c r="D1184">
        <v>0</v>
      </c>
      <c r="E1184" t="s">
        <v>44</v>
      </c>
      <c r="F1184" t="e">
        <v>#N/A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0.17986857120371499</v>
      </c>
    </row>
    <row r="1185" spans="1:12" x14ac:dyDescent="0.55000000000000004">
      <c r="A1185" t="s">
        <v>14520</v>
      </c>
      <c r="B1185">
        <v>21</v>
      </c>
      <c r="C1185">
        <v>0</v>
      </c>
      <c r="D1185">
        <v>3</v>
      </c>
      <c r="E1185" t="s">
        <v>44</v>
      </c>
      <c r="F1185" t="e">
        <v>#N/A</v>
      </c>
      <c r="G1185">
        <v>3</v>
      </c>
      <c r="H1185">
        <v>0</v>
      </c>
      <c r="I1185">
        <v>0</v>
      </c>
      <c r="J1185">
        <v>0</v>
      </c>
      <c r="K1185">
        <v>0</v>
      </c>
      <c r="L1185">
        <v>0.17986857120371499</v>
      </c>
    </row>
    <row r="1186" spans="1:12" x14ac:dyDescent="0.55000000000000004">
      <c r="A1186" t="s">
        <v>14522</v>
      </c>
      <c r="B1186">
        <v>17</v>
      </c>
      <c r="C1186">
        <v>0</v>
      </c>
      <c r="D1186">
        <v>6</v>
      </c>
      <c r="E1186" t="s">
        <v>44</v>
      </c>
      <c r="F1186" t="e">
        <v>#N/A</v>
      </c>
      <c r="G1186">
        <v>6</v>
      </c>
      <c r="H1186">
        <v>0</v>
      </c>
      <c r="I1186">
        <v>0</v>
      </c>
      <c r="J1186">
        <v>0</v>
      </c>
      <c r="K1186">
        <v>0</v>
      </c>
      <c r="L1186">
        <v>0.17986857120371499</v>
      </c>
    </row>
    <row r="1187" spans="1:12" x14ac:dyDescent="0.55000000000000004">
      <c r="A1187" t="s">
        <v>14523</v>
      </c>
      <c r="B1187">
        <v>18</v>
      </c>
      <c r="C1187">
        <v>0</v>
      </c>
      <c r="D1187">
        <v>18</v>
      </c>
      <c r="E1187" t="s">
        <v>44</v>
      </c>
      <c r="F1187" t="e">
        <v>#N/A</v>
      </c>
      <c r="G1187">
        <v>18</v>
      </c>
      <c r="H1187">
        <v>0</v>
      </c>
      <c r="I1187">
        <v>0</v>
      </c>
      <c r="J1187">
        <v>0</v>
      </c>
      <c r="K1187">
        <v>0</v>
      </c>
      <c r="L1187">
        <v>0.17986857120371499</v>
      </c>
    </row>
    <row r="1188" spans="1:12" x14ac:dyDescent="0.55000000000000004">
      <c r="A1188" t="s">
        <v>14524</v>
      </c>
      <c r="B1188">
        <v>28</v>
      </c>
      <c r="C1188">
        <v>0</v>
      </c>
      <c r="D1188">
        <v>10</v>
      </c>
      <c r="E1188" t="s">
        <v>44</v>
      </c>
      <c r="F1188">
        <v>122</v>
      </c>
      <c r="G1188">
        <v>10</v>
      </c>
      <c r="H1188">
        <v>0</v>
      </c>
      <c r="I1188">
        <v>0</v>
      </c>
      <c r="J1188">
        <v>0</v>
      </c>
      <c r="K1188">
        <v>0</v>
      </c>
      <c r="L1188">
        <v>0.17986857120371499</v>
      </c>
    </row>
    <row r="1189" spans="1:12" x14ac:dyDescent="0.55000000000000004">
      <c r="A1189" t="s">
        <v>83</v>
      </c>
      <c r="B1189">
        <v>70</v>
      </c>
      <c r="C1189">
        <v>1</v>
      </c>
      <c r="D1189">
        <v>48</v>
      </c>
      <c r="E1189" t="s">
        <v>2</v>
      </c>
      <c r="F1189">
        <v>95</v>
      </c>
      <c r="G1189">
        <v>47</v>
      </c>
      <c r="H1189">
        <v>1.20481927710843E-2</v>
      </c>
      <c r="I1189">
        <v>1.21951219512195E-2</v>
      </c>
      <c r="J1189">
        <v>5.5605060535400798E-2</v>
      </c>
      <c r="K1189">
        <v>6.6983312818106794E-2</v>
      </c>
      <c r="L1189">
        <v>0.16782037843263001</v>
      </c>
    </row>
    <row r="1190" spans="1:12" x14ac:dyDescent="0.55000000000000004">
      <c r="A1190" t="s">
        <v>90</v>
      </c>
      <c r="B1190">
        <v>57</v>
      </c>
      <c r="C1190">
        <v>1</v>
      </c>
      <c r="D1190">
        <v>78</v>
      </c>
      <c r="E1190" t="s">
        <v>2</v>
      </c>
      <c r="F1190">
        <v>63</v>
      </c>
      <c r="G1190">
        <v>77</v>
      </c>
      <c r="H1190">
        <v>1.0416666666666701E-2</v>
      </c>
      <c r="I1190">
        <v>1.05263157894737E-2</v>
      </c>
      <c r="J1190">
        <v>4.79959469884512E-2</v>
      </c>
      <c r="K1190">
        <v>5.7912655873988202E-2</v>
      </c>
      <c r="L1190">
        <v>0.169451904537048</v>
      </c>
    </row>
    <row r="1191" spans="1:12" x14ac:dyDescent="0.55000000000000004">
      <c r="A1191" t="s">
        <v>166</v>
      </c>
      <c r="B1191">
        <v>77</v>
      </c>
      <c r="C1191">
        <v>1</v>
      </c>
      <c r="D1191">
        <v>62</v>
      </c>
      <c r="E1191" t="s">
        <v>2</v>
      </c>
      <c r="F1191">
        <v>68</v>
      </c>
      <c r="G1191">
        <v>61</v>
      </c>
      <c r="H1191">
        <v>5.9523809523809503E-3</v>
      </c>
      <c r="I1191">
        <v>5.9880239520958096E-3</v>
      </c>
      <c r="J1191">
        <v>2.73030836161848E-2</v>
      </c>
      <c r="K1191">
        <v>3.3092946213707501E-2</v>
      </c>
      <c r="L1191">
        <v>0.17391619025133401</v>
      </c>
    </row>
    <row r="1192" spans="1:12" x14ac:dyDescent="0.55000000000000004">
      <c r="A1192" t="s">
        <v>172</v>
      </c>
      <c r="B1192">
        <v>34</v>
      </c>
      <c r="C1192">
        <v>1</v>
      </c>
      <c r="D1192">
        <v>19</v>
      </c>
      <c r="E1192" t="s">
        <v>2</v>
      </c>
      <c r="F1192">
        <v>69</v>
      </c>
      <c r="G1192">
        <v>18</v>
      </c>
      <c r="H1192">
        <v>9.1743119266055103E-3</v>
      </c>
      <c r="I1192">
        <v>9.2592592592592605E-3</v>
      </c>
      <c r="J1192">
        <v>4.2218657073174702E-2</v>
      </c>
      <c r="K1192">
        <v>5.10056418706685E-2</v>
      </c>
      <c r="L1192">
        <v>0.17069425927710899</v>
      </c>
    </row>
    <row r="1193" spans="1:12" x14ac:dyDescent="0.55000000000000004">
      <c r="A1193" t="s">
        <v>187</v>
      </c>
      <c r="B1193">
        <v>93</v>
      </c>
      <c r="C1193">
        <v>1</v>
      </c>
      <c r="D1193">
        <v>63</v>
      </c>
      <c r="E1193" t="s">
        <v>2</v>
      </c>
      <c r="F1193">
        <v>80</v>
      </c>
      <c r="G1193">
        <v>62</v>
      </c>
      <c r="H1193">
        <v>5.0000000000000001E-3</v>
      </c>
      <c r="I1193">
        <v>5.0251256281407001E-3</v>
      </c>
      <c r="J1193">
        <v>2.29126380095621E-2</v>
      </c>
      <c r="K1193">
        <v>2.7798074819514299E-2</v>
      </c>
      <c r="L1193">
        <v>0.17486857120371499</v>
      </c>
    </row>
    <row r="1194" spans="1:12" x14ac:dyDescent="0.55000000000000004">
      <c r="A1194" t="s">
        <v>198</v>
      </c>
      <c r="B1194">
        <v>108</v>
      </c>
      <c r="C1194">
        <v>1</v>
      </c>
      <c r="D1194">
        <v>17</v>
      </c>
      <c r="E1194" t="s">
        <v>2</v>
      </c>
      <c r="F1194">
        <v>163</v>
      </c>
      <c r="G1194">
        <v>16</v>
      </c>
      <c r="H1194">
        <v>8.4745762711864406E-3</v>
      </c>
      <c r="I1194">
        <v>8.5470085470085496E-3</v>
      </c>
      <c r="J1194">
        <v>3.8971068067545897E-2</v>
      </c>
      <c r="K1194">
        <v>4.7115381050024302E-2</v>
      </c>
      <c r="L1194">
        <v>0.17139399493252799</v>
      </c>
    </row>
    <row r="1195" spans="1:12" x14ac:dyDescent="0.55000000000000004">
      <c r="A1195" t="s">
        <v>250</v>
      </c>
      <c r="B1195">
        <v>172</v>
      </c>
      <c r="C1195">
        <v>1</v>
      </c>
      <c r="D1195">
        <v>58</v>
      </c>
      <c r="E1195" t="s">
        <v>2</v>
      </c>
      <c r="F1195">
        <v>140</v>
      </c>
      <c r="G1195">
        <v>57</v>
      </c>
      <c r="H1195">
        <v>5.78034682080925E-3</v>
      </c>
      <c r="I1195">
        <v>5.8139534883720903E-3</v>
      </c>
      <c r="J1195">
        <v>2.6509389325016699E-2</v>
      </c>
      <c r="K1195">
        <v>3.2136502681519498E-2</v>
      </c>
      <c r="L1195">
        <v>0.174088224382905</v>
      </c>
    </row>
    <row r="1196" spans="1:12" x14ac:dyDescent="0.55000000000000004">
      <c r="A1196" t="s">
        <v>256</v>
      </c>
      <c r="B1196">
        <v>102</v>
      </c>
      <c r="C1196">
        <v>1</v>
      </c>
      <c r="D1196">
        <v>41</v>
      </c>
      <c r="E1196" t="s">
        <v>2</v>
      </c>
      <c r="F1196">
        <v>105</v>
      </c>
      <c r="G1196">
        <v>40</v>
      </c>
      <c r="H1196">
        <v>7.0422535211267599E-3</v>
      </c>
      <c r="I1196">
        <v>7.09219858156028E-3</v>
      </c>
      <c r="J1196">
        <v>3.2337694779452898E-2</v>
      </c>
      <c r="K1196">
        <v>3.9152218055653998E-2</v>
      </c>
      <c r="L1196">
        <v>0.17282631768258799</v>
      </c>
    </row>
    <row r="1197" spans="1:12" x14ac:dyDescent="0.55000000000000004">
      <c r="A1197" t="s">
        <v>264</v>
      </c>
      <c r="B1197">
        <v>132</v>
      </c>
      <c r="C1197">
        <v>1</v>
      </c>
      <c r="D1197">
        <v>34</v>
      </c>
      <c r="E1197" t="s">
        <v>2</v>
      </c>
      <c r="F1197">
        <v>85</v>
      </c>
      <c r="G1197">
        <v>33</v>
      </c>
      <c r="H1197">
        <v>7.4074074074074103E-3</v>
      </c>
      <c r="I1197">
        <v>7.4626865671641798E-3</v>
      </c>
      <c r="J1197">
        <v>3.4026977342558697E-2</v>
      </c>
      <c r="K1197">
        <v>4.1182333065947201E-2</v>
      </c>
      <c r="L1197">
        <v>0.17246116379630699</v>
      </c>
    </row>
    <row r="1198" spans="1:12" x14ac:dyDescent="0.55000000000000004">
      <c r="A1198" t="s">
        <v>274</v>
      </c>
      <c r="B1198">
        <v>138</v>
      </c>
      <c r="C1198">
        <v>1</v>
      </c>
      <c r="D1198">
        <v>47</v>
      </c>
      <c r="E1198" t="s">
        <v>2</v>
      </c>
      <c r="F1198">
        <v>121</v>
      </c>
      <c r="G1198">
        <v>46</v>
      </c>
      <c r="H1198">
        <v>9.5238095238095195E-3</v>
      </c>
      <c r="I1198">
        <v>9.6153846153846194E-3</v>
      </c>
      <c r="J1198">
        <v>4.3842451575989101E-2</v>
      </c>
      <c r="K1198">
        <v>5.2948713941932103E-2</v>
      </c>
      <c r="L1198">
        <v>0.170344761679905</v>
      </c>
    </row>
    <row r="1199" spans="1:12" x14ac:dyDescent="0.55000000000000004">
      <c r="A1199" t="s">
        <v>276</v>
      </c>
      <c r="B1199">
        <v>63</v>
      </c>
      <c r="C1199">
        <v>1</v>
      </c>
      <c r="D1199">
        <v>52</v>
      </c>
      <c r="E1199" t="s">
        <v>2</v>
      </c>
      <c r="F1199">
        <v>118</v>
      </c>
      <c r="G1199">
        <v>51</v>
      </c>
      <c r="H1199">
        <v>1.7857142857142901E-2</v>
      </c>
      <c r="I1199">
        <v>1.8181818181818198E-2</v>
      </c>
      <c r="J1199">
        <v>8.2902090252779406E-2</v>
      </c>
      <c r="K1199">
        <v>9.9278838641122594E-2</v>
      </c>
      <c r="L1199">
        <v>0.16201142834657201</v>
      </c>
    </row>
    <row r="1200" spans="1:12" x14ac:dyDescent="0.55000000000000004">
      <c r="A1200" t="s">
        <v>279</v>
      </c>
      <c r="B1200">
        <v>96</v>
      </c>
      <c r="C1200">
        <v>1</v>
      </c>
      <c r="D1200">
        <v>52</v>
      </c>
      <c r="E1200" t="s">
        <v>2</v>
      </c>
      <c r="F1200">
        <v>120</v>
      </c>
      <c r="G1200">
        <v>51</v>
      </c>
      <c r="H1200">
        <v>9.6153846153846194E-3</v>
      </c>
      <c r="I1200">
        <v>9.7087378640776708E-3</v>
      </c>
      <c r="J1200">
        <v>4.42681064456589E-2</v>
      </c>
      <c r="K1200">
        <v>5.3457836191373703E-2</v>
      </c>
      <c r="L1200">
        <v>0.17025318658833</v>
      </c>
    </row>
    <row r="1201" spans="1:12" x14ac:dyDescent="0.55000000000000004">
      <c r="A1201" t="s">
        <v>288</v>
      </c>
      <c r="B1201">
        <v>40</v>
      </c>
      <c r="C1201">
        <v>1</v>
      </c>
      <c r="D1201">
        <v>30</v>
      </c>
      <c r="E1201" t="s">
        <v>1</v>
      </c>
      <c r="F1201">
        <v>40</v>
      </c>
      <c r="G1201">
        <v>29</v>
      </c>
      <c r="H1201">
        <v>1.2820512820512799E-2</v>
      </c>
      <c r="I1201">
        <v>1.2987012987013E-2</v>
      </c>
      <c r="J1201">
        <v>5.9215778751985297E-2</v>
      </c>
      <c r="K1201">
        <v>7.12771149218316E-2</v>
      </c>
      <c r="L1201">
        <v>0.167048058383202</v>
      </c>
    </row>
    <row r="1202" spans="1:12" x14ac:dyDescent="0.55000000000000004">
      <c r="A1202" t="s">
        <v>291</v>
      </c>
      <c r="B1202">
        <v>46</v>
      </c>
      <c r="C1202">
        <v>1</v>
      </c>
      <c r="D1202">
        <v>44</v>
      </c>
      <c r="E1202" t="s">
        <v>1</v>
      </c>
      <c r="F1202">
        <v>61</v>
      </c>
      <c r="G1202">
        <v>43</v>
      </c>
      <c r="H1202">
        <v>7.69230769230769E-2</v>
      </c>
      <c r="I1202">
        <v>8.3333333333333301E-2</v>
      </c>
      <c r="J1202">
        <v>0.37996791365857202</v>
      </c>
      <c r="K1202">
        <v>0.42766268953099001</v>
      </c>
      <c r="L1202">
        <v>0.102945494280638</v>
      </c>
    </row>
    <row r="1203" spans="1:12" x14ac:dyDescent="0.55000000000000004">
      <c r="A1203" t="s">
        <v>300</v>
      </c>
      <c r="B1203">
        <v>65</v>
      </c>
      <c r="C1203">
        <v>1</v>
      </c>
      <c r="D1203">
        <v>5</v>
      </c>
      <c r="E1203" t="s">
        <v>1</v>
      </c>
      <c r="F1203">
        <v>67</v>
      </c>
      <c r="G1203">
        <v>4</v>
      </c>
      <c r="H1203">
        <v>0.1</v>
      </c>
      <c r="I1203">
        <v>0.11111111111111099</v>
      </c>
      <c r="J1203">
        <v>0.50662388487809595</v>
      </c>
      <c r="K1203">
        <v>0.55596149639028702</v>
      </c>
      <c r="L1203">
        <v>7.98685712037146E-2</v>
      </c>
    </row>
    <row r="1204" spans="1:12" x14ac:dyDescent="0.55000000000000004">
      <c r="A1204" t="s">
        <v>309</v>
      </c>
      <c r="B1204">
        <v>133</v>
      </c>
      <c r="C1204">
        <v>1</v>
      </c>
      <c r="D1204">
        <v>7</v>
      </c>
      <c r="E1204" t="s">
        <v>5</v>
      </c>
      <c r="F1204">
        <v>129</v>
      </c>
      <c r="G1204">
        <v>6</v>
      </c>
      <c r="H1204">
        <v>8.6956521739130401E-3</v>
      </c>
      <c r="I1204">
        <v>8.7719298245613996E-3</v>
      </c>
      <c r="J1204">
        <v>3.9996622490375999E-2</v>
      </c>
      <c r="K1204">
        <v>4.83444779469814E-2</v>
      </c>
      <c r="L1204">
        <v>0.171172919029802</v>
      </c>
    </row>
    <row r="1205" spans="1:12" x14ac:dyDescent="0.55000000000000004">
      <c r="A1205" t="s">
        <v>330</v>
      </c>
      <c r="B1205">
        <v>115</v>
      </c>
      <c r="C1205">
        <v>1</v>
      </c>
      <c r="D1205">
        <v>13</v>
      </c>
      <c r="E1205" t="s">
        <v>5</v>
      </c>
      <c r="F1205">
        <v>118</v>
      </c>
      <c r="G1205">
        <v>12</v>
      </c>
      <c r="H1205">
        <v>3.5971223021582701E-3</v>
      </c>
      <c r="I1205">
        <v>3.6101083032491002E-3</v>
      </c>
      <c r="J1205">
        <v>1.64607038408046E-2</v>
      </c>
      <c r="K1205">
        <v>1.9998614978067899E-2</v>
      </c>
      <c r="L1205">
        <v>0.17627144890155599</v>
      </c>
    </row>
    <row r="1206" spans="1:12" x14ac:dyDescent="0.55000000000000004">
      <c r="A1206" t="s">
        <v>380</v>
      </c>
      <c r="B1206">
        <v>133</v>
      </c>
      <c r="C1206">
        <v>1</v>
      </c>
      <c r="D1206">
        <v>15</v>
      </c>
      <c r="E1206" t="s">
        <v>5</v>
      </c>
      <c r="F1206">
        <v>102</v>
      </c>
      <c r="G1206">
        <v>14</v>
      </c>
      <c r="H1206">
        <v>9.5238095238095195E-3</v>
      </c>
      <c r="I1206">
        <v>9.6153846153846194E-3</v>
      </c>
      <c r="J1206">
        <v>4.3842451575989101E-2</v>
      </c>
      <c r="K1206">
        <v>5.2948713941932103E-2</v>
      </c>
      <c r="L1206">
        <v>0.170344761679905</v>
      </c>
    </row>
    <row r="1207" spans="1:12" x14ac:dyDescent="0.55000000000000004">
      <c r="A1207" t="s">
        <v>384</v>
      </c>
      <c r="B1207">
        <v>9</v>
      </c>
      <c r="C1207">
        <v>1</v>
      </c>
      <c r="D1207">
        <v>3</v>
      </c>
      <c r="E1207" t="s">
        <v>5</v>
      </c>
      <c r="F1207">
        <v>30</v>
      </c>
      <c r="G1207">
        <v>2</v>
      </c>
      <c r="H1207">
        <v>5.1813471502590702E-3</v>
      </c>
      <c r="I1207">
        <v>5.2083333333333296E-3</v>
      </c>
      <c r="J1207">
        <v>2.37479946036608E-2</v>
      </c>
      <c r="K1207">
        <v>2.8806295149755801E-2</v>
      </c>
      <c r="L1207">
        <v>0.17468722405345599</v>
      </c>
    </row>
    <row r="1208" spans="1:12" x14ac:dyDescent="0.55000000000000004">
      <c r="A1208" t="s">
        <v>390</v>
      </c>
      <c r="B1208">
        <v>90</v>
      </c>
      <c r="C1208">
        <v>1</v>
      </c>
      <c r="D1208">
        <v>144</v>
      </c>
      <c r="E1208" t="s">
        <v>5</v>
      </c>
      <c r="F1208">
        <v>118</v>
      </c>
      <c r="G1208">
        <v>143</v>
      </c>
      <c r="H1208">
        <v>8.6206896551724102E-3</v>
      </c>
      <c r="I1208">
        <v>8.6956521739130401E-3</v>
      </c>
      <c r="J1208">
        <v>3.96488257730684E-2</v>
      </c>
      <c r="K1208">
        <v>4.79277152060592E-2</v>
      </c>
      <c r="L1208">
        <v>0.17124788154854201</v>
      </c>
    </row>
    <row r="1209" spans="1:12" x14ac:dyDescent="0.55000000000000004">
      <c r="A1209" t="s">
        <v>391</v>
      </c>
      <c r="B1209">
        <v>69</v>
      </c>
      <c r="C1209">
        <v>1</v>
      </c>
      <c r="D1209">
        <v>74</v>
      </c>
      <c r="E1209" t="s">
        <v>5</v>
      </c>
      <c r="F1209">
        <v>70</v>
      </c>
      <c r="G1209">
        <v>73</v>
      </c>
      <c r="H1209">
        <v>1.1111111111111099E-2</v>
      </c>
      <c r="I1209">
        <v>1.1235955056179799E-2</v>
      </c>
      <c r="J1209">
        <v>5.1231628807897403E-2</v>
      </c>
      <c r="K1209">
        <v>6.17734995989207E-2</v>
      </c>
      <c r="L1209">
        <v>0.16875746009260401</v>
      </c>
    </row>
    <row r="1210" spans="1:12" x14ac:dyDescent="0.55000000000000004">
      <c r="A1210" t="s">
        <v>408</v>
      </c>
      <c r="B1210">
        <v>42</v>
      </c>
      <c r="C1210">
        <v>1</v>
      </c>
      <c r="D1210">
        <v>54</v>
      </c>
      <c r="E1210" t="s">
        <v>5</v>
      </c>
      <c r="F1210">
        <v>111</v>
      </c>
      <c r="G1210">
        <v>53</v>
      </c>
      <c r="H1210">
        <v>3.3783783783783799E-3</v>
      </c>
      <c r="I1210">
        <v>3.3898305084745801E-3</v>
      </c>
      <c r="J1210">
        <v>1.5456321911535099E-2</v>
      </c>
      <c r="K1210">
        <v>1.8782482986158301E-2</v>
      </c>
      <c r="L1210">
        <v>0.17649019282533601</v>
      </c>
    </row>
    <row r="1211" spans="1:12" x14ac:dyDescent="0.55000000000000004">
      <c r="A1211" t="s">
        <v>416</v>
      </c>
      <c r="B1211">
        <v>83</v>
      </c>
      <c r="C1211">
        <v>1</v>
      </c>
      <c r="D1211">
        <v>3</v>
      </c>
      <c r="E1211" t="s">
        <v>5</v>
      </c>
      <c r="F1211">
        <v>38</v>
      </c>
      <c r="G1211">
        <v>2</v>
      </c>
      <c r="H1211">
        <v>1.3333333333333299E-2</v>
      </c>
      <c r="I1211">
        <v>1.35135135135135E-2</v>
      </c>
      <c r="J1211">
        <v>6.1616418431119799E-2</v>
      </c>
      <c r="K1211">
        <v>7.4128199518704904E-2</v>
      </c>
      <c r="L1211">
        <v>0.16653523787038099</v>
      </c>
    </row>
    <row r="1212" spans="1:12" x14ac:dyDescent="0.55000000000000004">
      <c r="A1212" t="s">
        <v>417</v>
      </c>
      <c r="B1212">
        <v>75</v>
      </c>
      <c r="C1212">
        <v>1</v>
      </c>
      <c r="D1212">
        <v>2</v>
      </c>
      <c r="E1212" t="s">
        <v>5</v>
      </c>
      <c r="F1212">
        <v>38</v>
      </c>
      <c r="G1212">
        <v>1</v>
      </c>
      <c r="H1212">
        <v>1.20481927710843E-2</v>
      </c>
      <c r="I1212">
        <v>1.21951219512195E-2</v>
      </c>
      <c r="J1212">
        <v>5.5605060535400798E-2</v>
      </c>
      <c r="K1212">
        <v>6.6983312818106794E-2</v>
      </c>
      <c r="L1212">
        <v>0.16782037843263001</v>
      </c>
    </row>
    <row r="1213" spans="1:12" x14ac:dyDescent="0.55000000000000004">
      <c r="A1213" t="s">
        <v>459</v>
      </c>
      <c r="B1213">
        <v>30</v>
      </c>
      <c r="C1213">
        <v>1</v>
      </c>
      <c r="D1213">
        <v>36</v>
      </c>
      <c r="E1213" t="s">
        <v>4</v>
      </c>
      <c r="F1213">
        <v>55</v>
      </c>
      <c r="G1213">
        <v>35</v>
      </c>
      <c r="H1213">
        <v>1.2820512820512799E-2</v>
      </c>
      <c r="I1213">
        <v>1.2987012987013E-2</v>
      </c>
      <c r="J1213">
        <v>5.9215778751985297E-2</v>
      </c>
      <c r="K1213">
        <v>7.12771149218316E-2</v>
      </c>
      <c r="L1213">
        <v>0.167048058383202</v>
      </c>
    </row>
    <row r="1214" spans="1:12" x14ac:dyDescent="0.55000000000000004">
      <c r="A1214" t="s">
        <v>463</v>
      </c>
      <c r="B1214">
        <v>62</v>
      </c>
      <c r="C1214">
        <v>1</v>
      </c>
      <c r="D1214">
        <v>26</v>
      </c>
      <c r="E1214" t="s">
        <v>4</v>
      </c>
      <c r="F1214">
        <v>100</v>
      </c>
      <c r="G1214">
        <v>25</v>
      </c>
      <c r="H1214">
        <v>8.6956521739130401E-3</v>
      </c>
      <c r="I1214">
        <v>8.7719298245613996E-3</v>
      </c>
      <c r="J1214">
        <v>3.9996622490375999E-2</v>
      </c>
      <c r="K1214">
        <v>4.83444779469814E-2</v>
      </c>
      <c r="L1214">
        <v>0.171172919029802</v>
      </c>
    </row>
    <row r="1215" spans="1:12" x14ac:dyDescent="0.55000000000000004">
      <c r="A1215" t="s">
        <v>479</v>
      </c>
      <c r="B1215">
        <v>49</v>
      </c>
      <c r="C1215">
        <v>1</v>
      </c>
      <c r="D1215">
        <v>5</v>
      </c>
      <c r="E1215" t="s">
        <v>4</v>
      </c>
      <c r="F1215">
        <v>36</v>
      </c>
      <c r="G1215">
        <v>4</v>
      </c>
      <c r="H1215">
        <v>1.0752688172042999E-2</v>
      </c>
      <c r="I1215">
        <v>1.0869565217391301E-2</v>
      </c>
      <c r="J1215">
        <v>4.9561032216335503E-2</v>
      </c>
      <c r="K1215">
        <v>5.9780806063471699E-2</v>
      </c>
      <c r="L1215">
        <v>0.16911588303167199</v>
      </c>
    </row>
    <row r="1216" spans="1:12" x14ac:dyDescent="0.55000000000000004">
      <c r="A1216" t="s">
        <v>514</v>
      </c>
      <c r="B1216">
        <v>40</v>
      </c>
      <c r="C1216">
        <v>1</v>
      </c>
      <c r="D1216">
        <v>106</v>
      </c>
      <c r="E1216" t="s">
        <v>4</v>
      </c>
      <c r="F1216">
        <v>70</v>
      </c>
      <c r="G1216">
        <v>105</v>
      </c>
      <c r="H1216">
        <v>6.9444444444444397E-3</v>
      </c>
      <c r="I1216">
        <v>6.9930069930069904E-3</v>
      </c>
      <c r="J1216">
        <v>3.1885419327992097E-2</v>
      </c>
      <c r="K1216">
        <v>3.86084372493255E-2</v>
      </c>
      <c r="L1216">
        <v>0.17292412675926999</v>
      </c>
    </row>
    <row r="1217" spans="1:12" x14ac:dyDescent="0.55000000000000004">
      <c r="A1217" t="s">
        <v>535</v>
      </c>
      <c r="B1217">
        <v>67</v>
      </c>
      <c r="C1217">
        <v>1</v>
      </c>
      <c r="D1217">
        <v>57</v>
      </c>
      <c r="E1217" t="s">
        <v>4</v>
      </c>
      <c r="F1217">
        <v>120</v>
      </c>
      <c r="G1217">
        <v>56</v>
      </c>
      <c r="H1217">
        <v>5.6497175141242903E-3</v>
      </c>
      <c r="I1217">
        <v>5.6818181818181802E-3</v>
      </c>
      <c r="J1217">
        <v>2.5906903203993598E-2</v>
      </c>
      <c r="K1217">
        <v>3.1410254033349502E-2</v>
      </c>
      <c r="L1217">
        <v>0.17421885368959</v>
      </c>
    </row>
    <row r="1218" spans="1:12" x14ac:dyDescent="0.55000000000000004">
      <c r="A1218" t="s">
        <v>544</v>
      </c>
      <c r="B1218">
        <v>49</v>
      </c>
      <c r="C1218">
        <v>1</v>
      </c>
      <c r="D1218">
        <v>27</v>
      </c>
      <c r="E1218" t="s">
        <v>4</v>
      </c>
      <c r="F1218">
        <v>104</v>
      </c>
      <c r="G1218">
        <v>26</v>
      </c>
      <c r="H1218">
        <v>1.2820512820512799E-2</v>
      </c>
      <c r="I1218">
        <v>1.2987012987013E-2</v>
      </c>
      <c r="J1218">
        <v>5.9215778751985297E-2</v>
      </c>
      <c r="K1218">
        <v>7.12771149218316E-2</v>
      </c>
      <c r="L1218">
        <v>0.167048058383202</v>
      </c>
    </row>
    <row r="1219" spans="1:12" x14ac:dyDescent="0.55000000000000004">
      <c r="A1219" t="s">
        <v>564</v>
      </c>
      <c r="B1219">
        <v>110</v>
      </c>
      <c r="C1219">
        <v>1</v>
      </c>
      <c r="D1219">
        <v>50</v>
      </c>
      <c r="E1219" t="s">
        <v>4</v>
      </c>
      <c r="F1219">
        <v>100</v>
      </c>
      <c r="G1219">
        <v>49</v>
      </c>
      <c r="H1219">
        <v>1</v>
      </c>
      <c r="I1219" t="e">
        <v>#NUM!</v>
      </c>
      <c r="J1219" t="e">
        <v>#NUM!</v>
      </c>
      <c r="K1219">
        <v>5.5596149639028702</v>
      </c>
      <c r="L1219">
        <v>-0.82013142879628498</v>
      </c>
    </row>
    <row r="1220" spans="1:12" x14ac:dyDescent="0.55000000000000004">
      <c r="A1220" t="s">
        <v>641</v>
      </c>
      <c r="B1220">
        <v>62</v>
      </c>
      <c r="C1220">
        <v>1</v>
      </c>
      <c r="D1220">
        <v>132</v>
      </c>
      <c r="E1220" t="s">
        <v>4</v>
      </c>
      <c r="F1220">
        <v>102</v>
      </c>
      <c r="G1220">
        <v>131</v>
      </c>
      <c r="H1220">
        <v>1.72413793103448E-2</v>
      </c>
      <c r="I1220">
        <v>1.7543859649122799E-2</v>
      </c>
      <c r="J1220">
        <v>7.9993244980751999E-2</v>
      </c>
      <c r="K1220">
        <v>9.58554304121184E-2</v>
      </c>
      <c r="L1220">
        <v>0.16262719189336999</v>
      </c>
    </row>
    <row r="1221" spans="1:12" x14ac:dyDescent="0.55000000000000004">
      <c r="A1221" t="s">
        <v>669</v>
      </c>
      <c r="B1221">
        <v>84</v>
      </c>
      <c r="C1221">
        <v>1</v>
      </c>
      <c r="D1221">
        <v>2</v>
      </c>
      <c r="E1221" t="s">
        <v>6</v>
      </c>
      <c r="F1221">
        <v>99</v>
      </c>
      <c r="G1221">
        <v>1</v>
      </c>
      <c r="H1221">
        <v>6.4516129032258099E-3</v>
      </c>
      <c r="I1221">
        <v>6.4935064935064896E-3</v>
      </c>
      <c r="J1221">
        <v>2.96078893759926E-2</v>
      </c>
      <c r="K1221">
        <v>3.5868483638083003E-2</v>
      </c>
      <c r="L1221">
        <v>0.173416958300489</v>
      </c>
    </row>
    <row r="1222" spans="1:12" x14ac:dyDescent="0.55000000000000004">
      <c r="A1222" t="s">
        <v>704</v>
      </c>
      <c r="B1222">
        <v>101</v>
      </c>
      <c r="C1222">
        <v>1</v>
      </c>
      <c r="D1222">
        <v>28</v>
      </c>
      <c r="E1222" t="s">
        <v>6</v>
      </c>
      <c r="F1222">
        <v>99</v>
      </c>
      <c r="G1222">
        <v>27</v>
      </c>
      <c r="H1222">
        <v>0.5</v>
      </c>
      <c r="I1222">
        <v>1</v>
      </c>
      <c r="J1222">
        <v>4.5596149639028702</v>
      </c>
      <c r="K1222">
        <v>2.7798074819514298</v>
      </c>
      <c r="L1222">
        <v>-0.32013142879628498</v>
      </c>
    </row>
    <row r="1223" spans="1:12" x14ac:dyDescent="0.55000000000000004">
      <c r="A1223" t="s">
        <v>707</v>
      </c>
      <c r="B1223">
        <v>135</v>
      </c>
      <c r="C1223">
        <v>1</v>
      </c>
      <c r="D1223">
        <v>41</v>
      </c>
      <c r="E1223" t="s">
        <v>6</v>
      </c>
      <c r="F1223">
        <v>59</v>
      </c>
      <c r="G1223">
        <v>40</v>
      </c>
      <c r="H1223">
        <v>1.20481927710843E-2</v>
      </c>
      <c r="I1223">
        <v>1.21951219512195E-2</v>
      </c>
      <c r="J1223">
        <v>5.5605060535400798E-2</v>
      </c>
      <c r="K1223">
        <v>6.6983312818106794E-2</v>
      </c>
      <c r="L1223">
        <v>0.16782037843263001</v>
      </c>
    </row>
    <row r="1224" spans="1:12" x14ac:dyDescent="0.55000000000000004">
      <c r="A1224" t="s">
        <v>715</v>
      </c>
      <c r="B1224">
        <v>20</v>
      </c>
      <c r="C1224">
        <v>1</v>
      </c>
      <c r="D1224">
        <v>5</v>
      </c>
      <c r="E1224" t="s">
        <v>6</v>
      </c>
      <c r="F1224">
        <v>99</v>
      </c>
      <c r="G1224">
        <v>4</v>
      </c>
      <c r="H1224">
        <v>0.11111111111111099</v>
      </c>
      <c r="I1224">
        <v>0.125</v>
      </c>
      <c r="J1224">
        <v>0.569951870487858</v>
      </c>
      <c r="K1224">
        <v>0.617734995989207</v>
      </c>
      <c r="L1224">
        <v>6.8757460092603501E-2</v>
      </c>
    </row>
    <row r="1225" spans="1:12" x14ac:dyDescent="0.55000000000000004">
      <c r="A1225" t="s">
        <v>750</v>
      </c>
      <c r="B1225">
        <v>178</v>
      </c>
      <c r="C1225">
        <v>1</v>
      </c>
      <c r="D1225">
        <v>32</v>
      </c>
      <c r="E1225" t="s">
        <v>6</v>
      </c>
      <c r="F1225">
        <v>185</v>
      </c>
      <c r="G1225">
        <v>31</v>
      </c>
      <c r="H1225">
        <v>6.25E-2</v>
      </c>
      <c r="I1225">
        <v>6.6666666666666693E-2</v>
      </c>
      <c r="J1225">
        <v>0.30397433092685799</v>
      </c>
      <c r="K1225">
        <v>0.347475935243929</v>
      </c>
      <c r="L1225">
        <v>0.11736857120371499</v>
      </c>
    </row>
    <row r="1226" spans="1:12" x14ac:dyDescent="0.55000000000000004">
      <c r="A1226" t="s">
        <v>751</v>
      </c>
      <c r="B1226">
        <v>144</v>
      </c>
      <c r="C1226">
        <v>1</v>
      </c>
      <c r="D1226">
        <v>5</v>
      </c>
      <c r="E1226" t="s">
        <v>6</v>
      </c>
      <c r="F1226">
        <v>83</v>
      </c>
      <c r="G1226">
        <v>4</v>
      </c>
      <c r="H1226">
        <v>5.6179775280898901E-3</v>
      </c>
      <c r="I1226">
        <v>5.6497175141242903E-3</v>
      </c>
      <c r="J1226">
        <v>2.5760536519225202E-2</v>
      </c>
      <c r="K1226">
        <v>3.1233791932038599E-2</v>
      </c>
      <c r="L1226">
        <v>0.17425059367562501</v>
      </c>
    </row>
    <row r="1227" spans="1:12" x14ac:dyDescent="0.55000000000000004">
      <c r="A1227" t="s">
        <v>754</v>
      </c>
      <c r="B1227">
        <v>32</v>
      </c>
      <c r="C1227">
        <v>1</v>
      </c>
      <c r="D1227">
        <v>3</v>
      </c>
      <c r="E1227" t="s">
        <v>6</v>
      </c>
      <c r="F1227">
        <v>62</v>
      </c>
      <c r="G1227">
        <v>2</v>
      </c>
      <c r="H1227">
        <v>8.6206896551724102E-3</v>
      </c>
      <c r="I1227">
        <v>8.6956521739130401E-3</v>
      </c>
      <c r="J1227">
        <v>3.96488257730684E-2</v>
      </c>
      <c r="K1227">
        <v>4.79277152060592E-2</v>
      </c>
      <c r="L1227">
        <v>0.17124788154854201</v>
      </c>
    </row>
    <row r="1228" spans="1:12" x14ac:dyDescent="0.55000000000000004">
      <c r="A1228" t="s">
        <v>760</v>
      </c>
      <c r="B1228">
        <v>70</v>
      </c>
      <c r="C1228">
        <v>1</v>
      </c>
      <c r="D1228">
        <v>67</v>
      </c>
      <c r="E1228" t="s">
        <v>6</v>
      </c>
      <c r="F1228">
        <v>59</v>
      </c>
      <c r="G1228">
        <v>66</v>
      </c>
      <c r="H1228">
        <v>8.1300813008130107E-3</v>
      </c>
      <c r="I1228">
        <v>8.1967213114754103E-3</v>
      </c>
      <c r="J1228">
        <v>3.7373893146744802E-2</v>
      </c>
      <c r="K1228">
        <v>4.5200121657746901E-2</v>
      </c>
      <c r="L1228">
        <v>0.171738489902902</v>
      </c>
    </row>
    <row r="1229" spans="1:12" x14ac:dyDescent="0.55000000000000004">
      <c r="A1229" t="s">
        <v>772</v>
      </c>
      <c r="B1229">
        <v>83</v>
      </c>
      <c r="C1229">
        <v>1</v>
      </c>
      <c r="D1229">
        <v>49</v>
      </c>
      <c r="E1229" t="s">
        <v>6</v>
      </c>
      <c r="F1229">
        <v>68</v>
      </c>
      <c r="G1229">
        <v>48</v>
      </c>
      <c r="H1229">
        <v>5.3475935828877002E-3</v>
      </c>
      <c r="I1229">
        <v>5.3763440860215101E-3</v>
      </c>
      <c r="J1229">
        <v>2.45140589457143E-2</v>
      </c>
      <c r="K1229">
        <v>2.9730561304293399E-2</v>
      </c>
      <c r="L1229">
        <v>0.17452097762082699</v>
      </c>
    </row>
    <row r="1230" spans="1:12" x14ac:dyDescent="0.55000000000000004">
      <c r="A1230" t="s">
        <v>773</v>
      </c>
      <c r="B1230">
        <v>65</v>
      </c>
      <c r="C1230">
        <v>1</v>
      </c>
      <c r="D1230">
        <v>38</v>
      </c>
      <c r="E1230" t="s">
        <v>6</v>
      </c>
      <c r="F1230">
        <v>85</v>
      </c>
      <c r="G1230">
        <v>37</v>
      </c>
      <c r="H1230">
        <v>1.20481927710843E-2</v>
      </c>
      <c r="I1230">
        <v>1.21951219512195E-2</v>
      </c>
      <c r="J1230">
        <v>5.5605060535400798E-2</v>
      </c>
      <c r="K1230">
        <v>6.6983312818106794E-2</v>
      </c>
      <c r="L1230">
        <v>0.16782037843263001</v>
      </c>
    </row>
    <row r="1231" spans="1:12" x14ac:dyDescent="0.55000000000000004">
      <c r="A1231" t="s">
        <v>784</v>
      </c>
      <c r="B1231">
        <v>13</v>
      </c>
      <c r="C1231">
        <v>1</v>
      </c>
      <c r="D1231">
        <v>20</v>
      </c>
      <c r="E1231" t="s">
        <v>6</v>
      </c>
      <c r="F1231">
        <v>24</v>
      </c>
      <c r="G1231">
        <v>19</v>
      </c>
      <c r="H1231">
        <v>7.14285714285714E-3</v>
      </c>
      <c r="I1231">
        <v>7.1942446043165497E-3</v>
      </c>
      <c r="J1231">
        <v>3.2802985351819199E-2</v>
      </c>
      <c r="K1231">
        <v>3.9711535456449003E-2</v>
      </c>
      <c r="L1231">
        <v>0.17272571406085699</v>
      </c>
    </row>
    <row r="1232" spans="1:12" x14ac:dyDescent="0.55000000000000004">
      <c r="A1232" t="s">
        <v>786</v>
      </c>
      <c r="B1232">
        <v>76</v>
      </c>
      <c r="C1232">
        <v>1</v>
      </c>
      <c r="D1232">
        <v>9</v>
      </c>
      <c r="E1232" t="s">
        <v>6</v>
      </c>
      <c r="F1232">
        <v>62</v>
      </c>
      <c r="G1232">
        <v>8</v>
      </c>
      <c r="H1232">
        <v>1.1111111111111099E-2</v>
      </c>
      <c r="I1232">
        <v>1.1235955056179799E-2</v>
      </c>
      <c r="J1232">
        <v>5.1231628807897403E-2</v>
      </c>
      <c r="K1232">
        <v>6.17734995989207E-2</v>
      </c>
      <c r="L1232">
        <v>0.16875746009260401</v>
      </c>
    </row>
    <row r="1233" spans="1:12" x14ac:dyDescent="0.55000000000000004">
      <c r="A1233" t="s">
        <v>795</v>
      </c>
      <c r="B1233">
        <v>54</v>
      </c>
      <c r="C1233">
        <v>1</v>
      </c>
      <c r="D1233">
        <v>15</v>
      </c>
      <c r="E1233" t="s">
        <v>6</v>
      </c>
      <c r="F1233">
        <v>52</v>
      </c>
      <c r="G1233">
        <v>14</v>
      </c>
      <c r="H1233">
        <v>5.78034682080925E-3</v>
      </c>
      <c r="I1233">
        <v>5.8139534883720903E-3</v>
      </c>
      <c r="J1233">
        <v>2.6509389325016699E-2</v>
      </c>
      <c r="K1233">
        <v>3.2136502681519498E-2</v>
      </c>
      <c r="L1233">
        <v>0.174088224382905</v>
      </c>
    </row>
    <row r="1234" spans="1:12" x14ac:dyDescent="0.55000000000000004">
      <c r="A1234" t="s">
        <v>797</v>
      </c>
      <c r="B1234">
        <v>49</v>
      </c>
      <c r="C1234">
        <v>1</v>
      </c>
      <c r="D1234">
        <v>20</v>
      </c>
      <c r="E1234" t="s">
        <v>6</v>
      </c>
      <c r="F1234">
        <v>54</v>
      </c>
      <c r="G1234">
        <v>19</v>
      </c>
      <c r="H1234">
        <v>4.0650406504065002E-3</v>
      </c>
      <c r="I1234">
        <v>4.0816326530612197E-3</v>
      </c>
      <c r="J1234">
        <v>1.86106733220525E-2</v>
      </c>
      <c r="K1234">
        <v>2.2600060828873399E-2</v>
      </c>
      <c r="L1234">
        <v>0.175803530553308</v>
      </c>
    </row>
    <row r="1235" spans="1:12" x14ac:dyDescent="0.55000000000000004">
      <c r="A1235" t="s">
        <v>847</v>
      </c>
      <c r="B1235">
        <v>8</v>
      </c>
      <c r="C1235">
        <v>1</v>
      </c>
      <c r="D1235">
        <v>39</v>
      </c>
      <c r="E1235" t="s">
        <v>6</v>
      </c>
      <c r="F1235">
        <v>55</v>
      </c>
      <c r="G1235">
        <v>38</v>
      </c>
      <c r="H1235">
        <v>6.17283950617284E-3</v>
      </c>
      <c r="I1235">
        <v>6.2111801242236003E-3</v>
      </c>
      <c r="J1235">
        <v>2.8320589837906002E-2</v>
      </c>
      <c r="K1235">
        <v>3.4318610888289303E-2</v>
      </c>
      <c r="L1235">
        <v>0.17369573169754199</v>
      </c>
    </row>
    <row r="1236" spans="1:12" x14ac:dyDescent="0.55000000000000004">
      <c r="A1236" t="s">
        <v>859</v>
      </c>
      <c r="B1236">
        <v>62</v>
      </c>
      <c r="C1236">
        <v>1</v>
      </c>
      <c r="D1236">
        <v>12</v>
      </c>
      <c r="E1236" t="s">
        <v>6</v>
      </c>
      <c r="F1236">
        <v>59</v>
      </c>
      <c r="G1236">
        <v>11</v>
      </c>
      <c r="H1236">
        <v>1.1904761904761901E-2</v>
      </c>
      <c r="I1236">
        <v>1.20481927710843E-2</v>
      </c>
      <c r="J1236">
        <v>5.4935120047022501E-2</v>
      </c>
      <c r="K1236">
        <v>6.6185892427415099E-2</v>
      </c>
      <c r="L1236">
        <v>0.16796380929895299</v>
      </c>
    </row>
    <row r="1237" spans="1:12" x14ac:dyDescent="0.55000000000000004">
      <c r="A1237" t="s">
        <v>870</v>
      </c>
      <c r="B1237">
        <v>94</v>
      </c>
      <c r="C1237">
        <v>1</v>
      </c>
      <c r="D1237">
        <v>13</v>
      </c>
      <c r="E1237" t="s">
        <v>6</v>
      </c>
      <c r="F1237">
        <v>58</v>
      </c>
      <c r="G1237">
        <v>12</v>
      </c>
      <c r="H1237">
        <v>7.4626865671641798E-3</v>
      </c>
      <c r="I1237">
        <v>7.5187969924812E-3</v>
      </c>
      <c r="J1237">
        <v>3.4282819277465203E-2</v>
      </c>
      <c r="K1237">
        <v>4.1489663909722897E-2</v>
      </c>
      <c r="L1237">
        <v>0.17240588463654999</v>
      </c>
    </row>
    <row r="1238" spans="1:12" x14ac:dyDescent="0.55000000000000004">
      <c r="A1238" t="s">
        <v>897</v>
      </c>
      <c r="B1238">
        <v>223</v>
      </c>
      <c r="C1238">
        <v>1</v>
      </c>
      <c r="D1238">
        <v>20</v>
      </c>
      <c r="E1238" t="s">
        <v>6</v>
      </c>
      <c r="F1238">
        <v>90</v>
      </c>
      <c r="G1238">
        <v>19</v>
      </c>
      <c r="H1238">
        <v>1.03092783505155E-2</v>
      </c>
      <c r="I1238">
        <v>1.0416666666666701E-2</v>
      </c>
      <c r="J1238">
        <v>4.7495989207321503E-2</v>
      </c>
      <c r="K1238">
        <v>5.7315618184565598E-2</v>
      </c>
      <c r="L1238">
        <v>0.16955929285319901</v>
      </c>
    </row>
    <row r="1239" spans="1:12" x14ac:dyDescent="0.55000000000000004">
      <c r="A1239" t="s">
        <v>911</v>
      </c>
      <c r="B1239">
        <v>62</v>
      </c>
      <c r="C1239">
        <v>1</v>
      </c>
      <c r="D1239">
        <v>6</v>
      </c>
      <c r="E1239" t="s">
        <v>6</v>
      </c>
      <c r="F1239">
        <v>99</v>
      </c>
      <c r="G1239">
        <v>5</v>
      </c>
      <c r="H1239">
        <v>3.7037037037037E-2</v>
      </c>
      <c r="I1239">
        <v>3.8461538461538498E-2</v>
      </c>
      <c r="J1239">
        <v>0.17536980630395599</v>
      </c>
      <c r="K1239">
        <v>0.20591166532973601</v>
      </c>
      <c r="L1239">
        <v>0.14283153416667799</v>
      </c>
    </row>
    <row r="1240" spans="1:12" x14ac:dyDescent="0.55000000000000004">
      <c r="A1240" t="s">
        <v>916</v>
      </c>
      <c r="B1240">
        <v>52</v>
      </c>
      <c r="C1240">
        <v>1</v>
      </c>
      <c r="D1240">
        <v>14</v>
      </c>
      <c r="E1240" t="s">
        <v>6</v>
      </c>
      <c r="F1240">
        <v>99</v>
      </c>
      <c r="G1240">
        <v>13</v>
      </c>
      <c r="H1240">
        <v>6.8493150684931503E-3</v>
      </c>
      <c r="I1240">
        <v>6.8965517241379301E-3</v>
      </c>
      <c r="J1240">
        <v>3.14456204407094E-2</v>
      </c>
      <c r="K1240">
        <v>3.8079554547279897E-2</v>
      </c>
      <c r="L1240">
        <v>0.17301925613522101</v>
      </c>
    </row>
    <row r="1241" spans="1:12" x14ac:dyDescent="0.55000000000000004">
      <c r="A1241" t="s">
        <v>954</v>
      </c>
      <c r="B1241">
        <v>95</v>
      </c>
      <c r="C1241">
        <v>1</v>
      </c>
      <c r="D1241">
        <v>37</v>
      </c>
      <c r="E1241" t="s">
        <v>6</v>
      </c>
      <c r="F1241">
        <v>99</v>
      </c>
      <c r="G1241">
        <v>36</v>
      </c>
      <c r="H1241">
        <v>0.16666666666666699</v>
      </c>
      <c r="I1241">
        <v>0.2</v>
      </c>
      <c r="J1241">
        <v>0.91192299278057298</v>
      </c>
      <c r="K1241">
        <v>0.926602493983811</v>
      </c>
      <c r="L1241">
        <v>1.3201904537048E-2</v>
      </c>
    </row>
    <row r="1242" spans="1:12" x14ac:dyDescent="0.55000000000000004">
      <c r="A1242" t="s">
        <v>999</v>
      </c>
      <c r="B1242">
        <v>30</v>
      </c>
      <c r="C1242">
        <v>1</v>
      </c>
      <c r="D1242">
        <v>10</v>
      </c>
      <c r="E1242" t="s">
        <v>6</v>
      </c>
      <c r="F1242">
        <v>46</v>
      </c>
      <c r="G1242">
        <v>9</v>
      </c>
      <c r="H1242">
        <v>1.58730158730159E-2</v>
      </c>
      <c r="I1242">
        <v>1.6129032258064498E-2</v>
      </c>
      <c r="J1242">
        <v>7.3542176837142995E-2</v>
      </c>
      <c r="K1242">
        <v>8.8247856569886804E-2</v>
      </c>
      <c r="L1242">
        <v>0.16399555533069901</v>
      </c>
    </row>
    <row r="1243" spans="1:12" x14ac:dyDescent="0.55000000000000004">
      <c r="A1243" t="s">
        <v>1003</v>
      </c>
      <c r="B1243">
        <v>75</v>
      </c>
      <c r="C1243">
        <v>1</v>
      </c>
      <c r="D1243">
        <v>15</v>
      </c>
      <c r="E1243" t="s">
        <v>6</v>
      </c>
      <c r="F1243">
        <v>49</v>
      </c>
      <c r="G1243">
        <v>14</v>
      </c>
      <c r="H1243">
        <v>9.6153846153846194E-3</v>
      </c>
      <c r="I1243">
        <v>9.7087378640776708E-3</v>
      </c>
      <c r="J1243">
        <v>4.42681064456589E-2</v>
      </c>
      <c r="K1243">
        <v>5.3457836191373703E-2</v>
      </c>
      <c r="L1243">
        <v>0.17025318658833</v>
      </c>
    </row>
    <row r="1244" spans="1:12" x14ac:dyDescent="0.55000000000000004">
      <c r="A1244" t="s">
        <v>1029</v>
      </c>
      <c r="B1244">
        <v>165</v>
      </c>
      <c r="C1244">
        <v>1</v>
      </c>
      <c r="D1244">
        <v>5</v>
      </c>
      <c r="E1244" t="s">
        <v>6</v>
      </c>
      <c r="F1244">
        <v>131</v>
      </c>
      <c r="G1244">
        <v>4</v>
      </c>
      <c r="H1244">
        <v>6.0975609756097598E-3</v>
      </c>
      <c r="I1244">
        <v>6.13496932515337E-3</v>
      </c>
      <c r="J1244">
        <v>2.79730979380544E-2</v>
      </c>
      <c r="K1244">
        <v>3.3900091243310199E-2</v>
      </c>
      <c r="L1244">
        <v>0.17377101022810501</v>
      </c>
    </row>
    <row r="1245" spans="1:12" x14ac:dyDescent="0.55000000000000004">
      <c r="A1245" t="s">
        <v>1032</v>
      </c>
      <c r="B1245">
        <v>112</v>
      </c>
      <c r="C1245">
        <v>1</v>
      </c>
      <c r="D1245">
        <v>40</v>
      </c>
      <c r="E1245" t="s">
        <v>6</v>
      </c>
      <c r="F1245">
        <v>121</v>
      </c>
      <c r="G1245">
        <v>39</v>
      </c>
      <c r="H1245">
        <v>0.1</v>
      </c>
      <c r="I1245">
        <v>0.11111111111111099</v>
      </c>
      <c r="J1245">
        <v>0.50662388487809595</v>
      </c>
      <c r="K1245">
        <v>0.55596149639028702</v>
      </c>
      <c r="L1245">
        <v>7.98685712037146E-2</v>
      </c>
    </row>
    <row r="1246" spans="1:12" x14ac:dyDescent="0.55000000000000004">
      <c r="A1246" t="s">
        <v>1041</v>
      </c>
      <c r="B1246">
        <v>80</v>
      </c>
      <c r="C1246">
        <v>1</v>
      </c>
      <c r="D1246">
        <v>28</v>
      </c>
      <c r="E1246" t="s">
        <v>6</v>
      </c>
      <c r="F1246">
        <v>99</v>
      </c>
      <c r="G1246">
        <v>27</v>
      </c>
      <c r="H1246">
        <v>4.4247787610619503E-3</v>
      </c>
      <c r="I1246">
        <v>4.4444444444444401E-3</v>
      </c>
      <c r="J1246">
        <v>2.0264955395123799E-2</v>
      </c>
      <c r="K1246">
        <v>2.4600066211959599E-2</v>
      </c>
      <c r="L1246">
        <v>0.17544379244265301</v>
      </c>
    </row>
    <row r="1247" spans="1:12" x14ac:dyDescent="0.55000000000000004">
      <c r="A1247" t="s">
        <v>1054</v>
      </c>
      <c r="B1247">
        <v>207</v>
      </c>
      <c r="C1247">
        <v>1</v>
      </c>
      <c r="D1247">
        <v>41</v>
      </c>
      <c r="E1247" t="s">
        <v>6</v>
      </c>
      <c r="F1247">
        <v>199</v>
      </c>
      <c r="G1247">
        <v>40</v>
      </c>
      <c r="H1247">
        <v>5.0000000000000001E-3</v>
      </c>
      <c r="I1247">
        <v>5.0251256281407001E-3</v>
      </c>
      <c r="J1247">
        <v>2.29126380095621E-2</v>
      </c>
      <c r="K1247">
        <v>2.7798074819514299E-2</v>
      </c>
      <c r="L1247">
        <v>0.17486857120371499</v>
      </c>
    </row>
    <row r="1248" spans="1:12" x14ac:dyDescent="0.55000000000000004">
      <c r="A1248" t="s">
        <v>1059</v>
      </c>
      <c r="B1248">
        <v>113</v>
      </c>
      <c r="C1248">
        <v>1</v>
      </c>
      <c r="D1248">
        <v>3</v>
      </c>
      <c r="E1248" t="s">
        <v>6</v>
      </c>
      <c r="F1248">
        <v>112</v>
      </c>
      <c r="G1248">
        <v>2</v>
      </c>
      <c r="H1248">
        <v>4.0322580645161298E-3</v>
      </c>
      <c r="I1248">
        <v>4.0485829959514196E-3</v>
      </c>
      <c r="J1248">
        <v>1.8459979610942801E-2</v>
      </c>
      <c r="K1248">
        <v>2.2417802273801898E-2</v>
      </c>
      <c r="L1248">
        <v>0.17583631313919901</v>
      </c>
    </row>
    <row r="1249" spans="1:12" x14ac:dyDescent="0.55000000000000004">
      <c r="A1249" t="s">
        <v>1068</v>
      </c>
      <c r="B1249">
        <v>69</v>
      </c>
      <c r="C1249">
        <v>1</v>
      </c>
      <c r="D1249">
        <v>5</v>
      </c>
      <c r="E1249" t="s">
        <v>6</v>
      </c>
      <c r="F1249">
        <v>91</v>
      </c>
      <c r="G1249">
        <v>4</v>
      </c>
      <c r="H1249">
        <v>4.5454545454545497E-2</v>
      </c>
      <c r="I1249">
        <v>4.7619047619047603E-2</v>
      </c>
      <c r="J1249">
        <v>0.217124522090613</v>
      </c>
      <c r="K1249">
        <v>0.25270977108649401</v>
      </c>
      <c r="L1249">
        <v>0.134414025749169</v>
      </c>
    </row>
    <row r="1250" spans="1:12" x14ac:dyDescent="0.55000000000000004">
      <c r="A1250" t="s">
        <v>1070</v>
      </c>
      <c r="B1250">
        <v>247</v>
      </c>
      <c r="C1250">
        <v>1</v>
      </c>
      <c r="D1250">
        <v>11</v>
      </c>
      <c r="E1250" t="s">
        <v>6</v>
      </c>
      <c r="F1250">
        <v>94</v>
      </c>
      <c r="G1250">
        <v>10</v>
      </c>
      <c r="H1250">
        <v>5.2083333333333296E-3</v>
      </c>
      <c r="I1250">
        <v>5.2356020942408397E-3</v>
      </c>
      <c r="J1250">
        <v>2.3872329653941701E-2</v>
      </c>
      <c r="K1250">
        <v>2.8956327936994101E-2</v>
      </c>
      <c r="L1250">
        <v>0.17466023787038101</v>
      </c>
    </row>
    <row r="1251" spans="1:12" x14ac:dyDescent="0.55000000000000004">
      <c r="A1251" t="s">
        <v>1112</v>
      </c>
      <c r="B1251">
        <v>41</v>
      </c>
      <c r="C1251">
        <v>1</v>
      </c>
      <c r="D1251">
        <v>6</v>
      </c>
      <c r="E1251" t="s">
        <v>6</v>
      </c>
      <c r="F1251">
        <v>99</v>
      </c>
      <c r="G1251">
        <v>5</v>
      </c>
      <c r="H1251">
        <v>2.4390243902439001E-2</v>
      </c>
      <c r="I1251">
        <v>2.5000000000000001E-2</v>
      </c>
      <c r="J1251">
        <v>0.113990374097572</v>
      </c>
      <c r="K1251">
        <v>0.13560036497324099</v>
      </c>
      <c r="L1251">
        <v>0.155478327301276</v>
      </c>
    </row>
    <row r="1252" spans="1:12" x14ac:dyDescent="0.55000000000000004">
      <c r="A1252" t="s">
        <v>1159</v>
      </c>
      <c r="B1252">
        <v>168</v>
      </c>
      <c r="C1252">
        <v>1</v>
      </c>
      <c r="D1252">
        <v>27</v>
      </c>
      <c r="E1252" t="s">
        <v>6</v>
      </c>
      <c r="F1252">
        <v>99</v>
      </c>
      <c r="G1252">
        <v>26</v>
      </c>
      <c r="H1252">
        <v>6.13496932515337E-3</v>
      </c>
      <c r="I1252">
        <v>6.17283950617284E-3</v>
      </c>
      <c r="J1252">
        <v>2.8145771382116502E-2</v>
      </c>
      <c r="K1252">
        <v>3.4108067263207802E-2</v>
      </c>
      <c r="L1252">
        <v>0.17373360187856099</v>
      </c>
    </row>
    <row r="1253" spans="1:12" x14ac:dyDescent="0.55000000000000004">
      <c r="A1253" t="s">
        <v>1161</v>
      </c>
      <c r="B1253">
        <v>45</v>
      </c>
      <c r="C1253">
        <v>1</v>
      </c>
      <c r="D1253">
        <v>7</v>
      </c>
      <c r="E1253" t="s">
        <v>6</v>
      </c>
      <c r="F1253">
        <v>99</v>
      </c>
      <c r="G1253">
        <v>6</v>
      </c>
      <c r="H1253">
        <v>1.4492753623188401E-2</v>
      </c>
      <c r="I1253">
        <v>1.4705882352941201E-2</v>
      </c>
      <c r="J1253">
        <v>6.7053161233865705E-2</v>
      </c>
      <c r="K1253">
        <v>8.0574129911635706E-2</v>
      </c>
      <c r="L1253">
        <v>0.165375817580526</v>
      </c>
    </row>
    <row r="1254" spans="1:12" x14ac:dyDescent="0.55000000000000004">
      <c r="A1254" t="s">
        <v>1170</v>
      </c>
      <c r="B1254">
        <v>39</v>
      </c>
      <c r="C1254">
        <v>1</v>
      </c>
      <c r="D1254">
        <v>156</v>
      </c>
      <c r="E1254" t="s">
        <v>6</v>
      </c>
      <c r="F1254" t="e">
        <v>#N/A</v>
      </c>
      <c r="G1254">
        <v>155</v>
      </c>
      <c r="H1254">
        <v>1.2345679012345699E-2</v>
      </c>
      <c r="I1254">
        <v>1.2500000000000001E-2</v>
      </c>
      <c r="J1254">
        <v>5.6995187048785798E-2</v>
      </c>
      <c r="K1254">
        <v>6.8637221776578605E-2</v>
      </c>
      <c r="L1254">
        <v>0.16752289219136901</v>
      </c>
    </row>
    <row r="1255" spans="1:12" x14ac:dyDescent="0.55000000000000004">
      <c r="A1255" t="s">
        <v>1198</v>
      </c>
      <c r="B1255">
        <v>87</v>
      </c>
      <c r="C1255">
        <v>1</v>
      </c>
      <c r="D1255">
        <v>11</v>
      </c>
      <c r="E1255" t="s">
        <v>6</v>
      </c>
      <c r="F1255">
        <v>82</v>
      </c>
      <c r="G1255">
        <v>10</v>
      </c>
      <c r="H1255">
        <v>4.3478260869565202E-2</v>
      </c>
      <c r="I1255">
        <v>4.5454545454545497E-2</v>
      </c>
      <c r="J1255">
        <v>0.20725522563194801</v>
      </c>
      <c r="K1255">
        <v>0.24172238973490701</v>
      </c>
      <c r="L1255">
        <v>0.136390310334149</v>
      </c>
    </row>
    <row r="1256" spans="1:12" x14ac:dyDescent="0.55000000000000004">
      <c r="A1256" t="s">
        <v>1223</v>
      </c>
      <c r="B1256">
        <v>28</v>
      </c>
      <c r="C1256">
        <v>1</v>
      </c>
      <c r="D1256">
        <v>11</v>
      </c>
      <c r="E1256" t="s">
        <v>6</v>
      </c>
      <c r="F1256">
        <v>54</v>
      </c>
      <c r="G1256">
        <v>10</v>
      </c>
      <c r="H1256">
        <v>7.3529411764705899E-3</v>
      </c>
      <c r="I1256">
        <v>7.4074074074074103E-3</v>
      </c>
      <c r="J1256">
        <v>3.3774925658539699E-2</v>
      </c>
      <c r="K1256">
        <v>4.0879521793403401E-2</v>
      </c>
      <c r="L1256">
        <v>0.17251563002724399</v>
      </c>
    </row>
    <row r="1257" spans="1:12" x14ac:dyDescent="0.55000000000000004">
      <c r="A1257" t="s">
        <v>1228</v>
      </c>
      <c r="B1257">
        <v>28</v>
      </c>
      <c r="C1257">
        <v>1</v>
      </c>
      <c r="D1257">
        <v>6</v>
      </c>
      <c r="E1257" t="s">
        <v>6</v>
      </c>
      <c r="F1257">
        <v>41</v>
      </c>
      <c r="G1257">
        <v>5</v>
      </c>
      <c r="H1257">
        <v>7.8740157480314994E-3</v>
      </c>
      <c r="I1257">
        <v>7.9365079365079395E-3</v>
      </c>
      <c r="J1257">
        <v>3.6187420348435403E-2</v>
      </c>
      <c r="K1257">
        <v>4.3776495778762699E-2</v>
      </c>
      <c r="L1257">
        <v>0.17199455545568301</v>
      </c>
    </row>
    <row r="1258" spans="1:12" x14ac:dyDescent="0.55000000000000004">
      <c r="A1258" t="s">
        <v>1233</v>
      </c>
      <c r="B1258">
        <v>131</v>
      </c>
      <c r="C1258">
        <v>1</v>
      </c>
      <c r="D1258">
        <v>29</v>
      </c>
      <c r="E1258" t="s">
        <v>6</v>
      </c>
      <c r="F1258">
        <v>53</v>
      </c>
      <c r="G1258">
        <v>28</v>
      </c>
      <c r="H1258">
        <v>6.3694267515923596E-3</v>
      </c>
      <c r="I1258">
        <v>6.41025641025641E-3</v>
      </c>
      <c r="J1258">
        <v>2.9228301050659398E-2</v>
      </c>
      <c r="K1258">
        <v>3.5411560279636101E-2</v>
      </c>
      <c r="L1258">
        <v>0.173499144452122</v>
      </c>
    </row>
    <row r="1259" spans="1:12" x14ac:dyDescent="0.55000000000000004">
      <c r="A1259" t="s">
        <v>1267</v>
      </c>
      <c r="B1259">
        <v>135</v>
      </c>
      <c r="C1259">
        <v>1</v>
      </c>
      <c r="D1259">
        <v>7</v>
      </c>
      <c r="E1259" t="s">
        <v>6</v>
      </c>
      <c r="F1259">
        <v>99</v>
      </c>
      <c r="G1259">
        <v>6</v>
      </c>
      <c r="H1259">
        <v>5.8823529411764698E-2</v>
      </c>
      <c r="I1259">
        <v>6.25E-2</v>
      </c>
      <c r="J1259">
        <v>0.284975935243929</v>
      </c>
      <c r="K1259">
        <v>0.32703617434722698</v>
      </c>
      <c r="L1259">
        <v>0.12104504179195</v>
      </c>
    </row>
    <row r="1260" spans="1:12" x14ac:dyDescent="0.55000000000000004">
      <c r="A1260" t="s">
        <v>1268</v>
      </c>
      <c r="B1260">
        <v>122</v>
      </c>
      <c r="C1260">
        <v>1</v>
      </c>
      <c r="D1260">
        <v>9</v>
      </c>
      <c r="E1260" t="s">
        <v>6</v>
      </c>
      <c r="F1260">
        <v>96</v>
      </c>
      <c r="G1260">
        <v>8</v>
      </c>
      <c r="H1260">
        <v>7.4074074074074103E-3</v>
      </c>
      <c r="I1260">
        <v>7.4626865671641798E-3</v>
      </c>
      <c r="J1260">
        <v>3.4026977342558697E-2</v>
      </c>
      <c r="K1260">
        <v>4.1182333065947201E-2</v>
      </c>
      <c r="L1260">
        <v>0.17246116379630699</v>
      </c>
    </row>
    <row r="1261" spans="1:12" x14ac:dyDescent="0.55000000000000004">
      <c r="A1261" t="s">
        <v>1293</v>
      </c>
      <c r="B1261">
        <v>21</v>
      </c>
      <c r="C1261">
        <v>1</v>
      </c>
      <c r="D1261">
        <v>48</v>
      </c>
      <c r="E1261" t="s">
        <v>7</v>
      </c>
      <c r="F1261">
        <v>50</v>
      </c>
      <c r="G1261">
        <v>47</v>
      </c>
      <c r="H1261">
        <v>1.1764705882352899E-2</v>
      </c>
      <c r="I1261">
        <v>1.1904761904761901E-2</v>
      </c>
      <c r="J1261">
        <v>5.4281130522653202E-2</v>
      </c>
      <c r="K1261">
        <v>6.5407234869445496E-2</v>
      </c>
      <c r="L1261">
        <v>0.16810386532136201</v>
      </c>
    </row>
    <row r="1262" spans="1:12" x14ac:dyDescent="0.55000000000000004">
      <c r="A1262" t="s">
        <v>1395</v>
      </c>
      <c r="B1262">
        <v>34</v>
      </c>
      <c r="C1262">
        <v>1</v>
      </c>
      <c r="D1262">
        <v>48</v>
      </c>
      <c r="E1262" t="s">
        <v>7</v>
      </c>
      <c r="F1262">
        <v>60</v>
      </c>
      <c r="G1262">
        <v>47</v>
      </c>
      <c r="H1262">
        <v>1.5151515151515201E-2</v>
      </c>
      <c r="I1262">
        <v>1.5384615384615399E-2</v>
      </c>
      <c r="J1262">
        <v>7.0147922521582598E-2</v>
      </c>
      <c r="K1262">
        <v>8.4236590362164604E-2</v>
      </c>
      <c r="L1262">
        <v>0.164717056052199</v>
      </c>
    </row>
    <row r="1263" spans="1:12" x14ac:dyDescent="0.55000000000000004">
      <c r="A1263" t="s">
        <v>1403</v>
      </c>
      <c r="B1263">
        <v>40</v>
      </c>
      <c r="C1263">
        <v>1</v>
      </c>
      <c r="D1263">
        <v>26</v>
      </c>
      <c r="E1263" t="s">
        <v>7</v>
      </c>
      <c r="F1263">
        <v>35</v>
      </c>
      <c r="G1263">
        <v>25</v>
      </c>
      <c r="H1263">
        <v>2.8571428571428598E-2</v>
      </c>
      <c r="I1263">
        <v>2.9411764705882401E-2</v>
      </c>
      <c r="J1263">
        <v>0.13410632246773099</v>
      </c>
      <c r="K1263">
        <v>0.15884614182579601</v>
      </c>
      <c r="L1263">
        <v>0.151297142632286</v>
      </c>
    </row>
    <row r="1264" spans="1:12" x14ac:dyDescent="0.55000000000000004">
      <c r="A1264" t="s">
        <v>1420</v>
      </c>
      <c r="B1264">
        <v>51</v>
      </c>
      <c r="C1264">
        <v>1</v>
      </c>
      <c r="D1264">
        <v>65</v>
      </c>
      <c r="E1264" t="s">
        <v>7</v>
      </c>
      <c r="F1264">
        <v>82</v>
      </c>
      <c r="G1264">
        <v>64</v>
      </c>
      <c r="H1264">
        <v>6.25E-2</v>
      </c>
      <c r="I1264">
        <v>6.6666666666666693E-2</v>
      </c>
      <c r="J1264">
        <v>0.30397433092685799</v>
      </c>
      <c r="K1264">
        <v>0.347475935243929</v>
      </c>
      <c r="L1264">
        <v>0.11736857120371499</v>
      </c>
    </row>
    <row r="1265" spans="1:12" x14ac:dyDescent="0.55000000000000004">
      <c r="A1265" t="s">
        <v>1451</v>
      </c>
      <c r="B1265">
        <v>69</v>
      </c>
      <c r="C1265">
        <v>1</v>
      </c>
      <c r="D1265">
        <v>105</v>
      </c>
      <c r="E1265" t="s">
        <v>7</v>
      </c>
      <c r="F1265">
        <v>53</v>
      </c>
      <c r="G1265">
        <v>104</v>
      </c>
      <c r="H1265">
        <v>9.9009900990098994E-3</v>
      </c>
      <c r="I1265">
        <v>0.01</v>
      </c>
      <c r="J1265">
        <v>4.55961496390287E-2</v>
      </c>
      <c r="K1265">
        <v>5.5045692711909601E-2</v>
      </c>
      <c r="L1265">
        <v>0.169967581104705</v>
      </c>
    </row>
    <row r="1266" spans="1:12" x14ac:dyDescent="0.55000000000000004">
      <c r="A1266" t="s">
        <v>1455</v>
      </c>
      <c r="B1266">
        <v>14</v>
      </c>
      <c r="C1266">
        <v>1</v>
      </c>
      <c r="D1266">
        <v>12</v>
      </c>
      <c r="E1266" t="s">
        <v>7</v>
      </c>
      <c r="F1266">
        <v>36</v>
      </c>
      <c r="G1266">
        <v>11</v>
      </c>
      <c r="H1266">
        <v>2.2222222222222199E-2</v>
      </c>
      <c r="I1266">
        <v>2.27272727272727E-2</v>
      </c>
      <c r="J1266">
        <v>0.103627612815974</v>
      </c>
      <c r="K1266">
        <v>0.123546999197841</v>
      </c>
      <c r="L1266">
        <v>0.15764634898149199</v>
      </c>
    </row>
    <row r="1267" spans="1:12" x14ac:dyDescent="0.55000000000000004">
      <c r="A1267" t="s">
        <v>1456</v>
      </c>
      <c r="B1267">
        <v>91</v>
      </c>
      <c r="C1267">
        <v>1</v>
      </c>
      <c r="D1267">
        <v>28</v>
      </c>
      <c r="E1267" t="s">
        <v>7</v>
      </c>
      <c r="F1267">
        <v>96</v>
      </c>
      <c r="G1267">
        <v>27</v>
      </c>
      <c r="H1267">
        <v>7.1428571428571397E-2</v>
      </c>
      <c r="I1267">
        <v>7.69230769230769E-2</v>
      </c>
      <c r="J1267">
        <v>0.35073961260791298</v>
      </c>
      <c r="K1267">
        <v>0.39711535456448999</v>
      </c>
      <c r="L1267">
        <v>0.108439999775143</v>
      </c>
    </row>
    <row r="1268" spans="1:12" x14ac:dyDescent="0.55000000000000004">
      <c r="A1268" t="s">
        <v>1466</v>
      </c>
      <c r="B1268">
        <v>54</v>
      </c>
      <c r="C1268">
        <v>1</v>
      </c>
      <c r="D1268">
        <v>60</v>
      </c>
      <c r="E1268" t="s">
        <v>7</v>
      </c>
      <c r="F1268" t="e">
        <v>#N/A</v>
      </c>
      <c r="G1268">
        <v>59</v>
      </c>
      <c r="H1268">
        <v>1.4705882352941201E-2</v>
      </c>
      <c r="I1268">
        <v>1.49253731343284E-2</v>
      </c>
      <c r="J1268">
        <v>6.8053954685117393E-2</v>
      </c>
      <c r="K1268">
        <v>8.1759043586806898E-2</v>
      </c>
      <c r="L1268">
        <v>0.16516268885077301</v>
      </c>
    </row>
    <row r="1269" spans="1:12" x14ac:dyDescent="0.55000000000000004">
      <c r="A1269" t="s">
        <v>1474</v>
      </c>
      <c r="B1269">
        <v>26</v>
      </c>
      <c r="C1269">
        <v>1</v>
      </c>
      <c r="D1269">
        <v>73</v>
      </c>
      <c r="E1269" t="s">
        <v>7</v>
      </c>
      <c r="F1269">
        <v>45</v>
      </c>
      <c r="G1269">
        <v>72</v>
      </c>
      <c r="H1269">
        <v>2.7777777777777801E-2</v>
      </c>
      <c r="I1269">
        <v>2.8571428571428598E-2</v>
      </c>
      <c r="J1269">
        <v>0.13027471325436801</v>
      </c>
      <c r="K1269">
        <v>0.154433748997302</v>
      </c>
      <c r="L1269">
        <v>0.15209079342593701</v>
      </c>
    </row>
    <row r="1270" spans="1:12" x14ac:dyDescent="0.55000000000000004">
      <c r="A1270" t="s">
        <v>1477</v>
      </c>
      <c r="B1270">
        <v>54</v>
      </c>
      <c r="C1270">
        <v>1</v>
      </c>
      <c r="D1270">
        <v>52</v>
      </c>
      <c r="E1270" t="s">
        <v>7</v>
      </c>
      <c r="F1270">
        <v>60</v>
      </c>
      <c r="G1270">
        <v>51</v>
      </c>
      <c r="H1270">
        <v>1.85185185185185E-2</v>
      </c>
      <c r="I1270">
        <v>1.88679245283019E-2</v>
      </c>
      <c r="J1270">
        <v>8.6030471017035204E-2</v>
      </c>
      <c r="K1270">
        <v>0.102955832664868</v>
      </c>
      <c r="L1270">
        <v>0.161350052685196</v>
      </c>
    </row>
    <row r="1271" spans="1:12" x14ac:dyDescent="0.55000000000000004">
      <c r="A1271" t="s">
        <v>1482</v>
      </c>
      <c r="B1271">
        <v>35</v>
      </c>
      <c r="C1271">
        <v>1</v>
      </c>
      <c r="D1271">
        <v>6</v>
      </c>
      <c r="E1271" t="s">
        <v>7</v>
      </c>
      <c r="F1271">
        <v>54</v>
      </c>
      <c r="G1271">
        <v>5</v>
      </c>
      <c r="H1271">
        <v>1.4492753623188401E-2</v>
      </c>
      <c r="I1271">
        <v>1.4705882352941201E-2</v>
      </c>
      <c r="J1271">
        <v>6.7053161233865705E-2</v>
      </c>
      <c r="K1271">
        <v>8.0574129911635706E-2</v>
      </c>
      <c r="L1271">
        <v>0.165375817580526</v>
      </c>
    </row>
    <row r="1272" spans="1:12" x14ac:dyDescent="0.55000000000000004">
      <c r="A1272" t="s">
        <v>1487</v>
      </c>
      <c r="B1272">
        <v>39</v>
      </c>
      <c r="C1272">
        <v>1</v>
      </c>
      <c r="D1272">
        <v>24</v>
      </c>
      <c r="E1272" t="s">
        <v>7</v>
      </c>
      <c r="F1272">
        <v>32</v>
      </c>
      <c r="G1272">
        <v>23</v>
      </c>
      <c r="H1272">
        <v>1.1235955056179799E-2</v>
      </c>
      <c r="I1272">
        <v>1.13636363636364E-2</v>
      </c>
      <c r="J1272">
        <v>5.1813806407987099E-2</v>
      </c>
      <c r="K1272">
        <v>6.2467583864077102E-2</v>
      </c>
      <c r="L1272">
        <v>0.168632616147535</v>
      </c>
    </row>
    <row r="1273" spans="1:12" x14ac:dyDescent="0.55000000000000004">
      <c r="A1273" t="s">
        <v>1489</v>
      </c>
      <c r="B1273">
        <v>41</v>
      </c>
      <c r="C1273">
        <v>1</v>
      </c>
      <c r="D1273">
        <v>29</v>
      </c>
      <c r="E1273" t="s">
        <v>7</v>
      </c>
      <c r="F1273">
        <v>56</v>
      </c>
      <c r="G1273">
        <v>28</v>
      </c>
      <c r="H1273">
        <v>5.5555555555555601E-2</v>
      </c>
      <c r="I1273">
        <v>5.8823529411764698E-2</v>
      </c>
      <c r="J1273">
        <v>0.26821264493546298</v>
      </c>
      <c r="K1273">
        <v>0.308867497994604</v>
      </c>
      <c r="L1273">
        <v>0.124313015648159</v>
      </c>
    </row>
    <row r="1274" spans="1:12" x14ac:dyDescent="0.55000000000000004">
      <c r="A1274" t="s">
        <v>1492</v>
      </c>
      <c r="B1274">
        <v>25</v>
      </c>
      <c r="C1274">
        <v>1</v>
      </c>
      <c r="D1274">
        <v>23</v>
      </c>
      <c r="E1274" t="s">
        <v>7</v>
      </c>
      <c r="F1274">
        <v>88</v>
      </c>
      <c r="G1274">
        <v>22</v>
      </c>
      <c r="H1274">
        <v>0.11111111111111099</v>
      </c>
      <c r="I1274">
        <v>0.125</v>
      </c>
      <c r="J1274">
        <v>0.569951870487858</v>
      </c>
      <c r="K1274">
        <v>0.617734995989207</v>
      </c>
      <c r="L1274">
        <v>6.8757460092603501E-2</v>
      </c>
    </row>
    <row r="1275" spans="1:12" x14ac:dyDescent="0.55000000000000004">
      <c r="A1275" t="s">
        <v>1517</v>
      </c>
      <c r="B1275">
        <v>82</v>
      </c>
      <c r="C1275">
        <v>1</v>
      </c>
      <c r="D1275">
        <v>57</v>
      </c>
      <c r="E1275" t="s">
        <v>8</v>
      </c>
      <c r="F1275">
        <v>60</v>
      </c>
      <c r="G1275">
        <v>56</v>
      </c>
      <c r="H1275">
        <v>1.0989010989011E-2</v>
      </c>
      <c r="I1275">
        <v>1.1111111111111099E-2</v>
      </c>
      <c r="J1275">
        <v>5.0662388487809601E-2</v>
      </c>
      <c r="K1275">
        <v>6.1094669932998502E-2</v>
      </c>
      <c r="L1275">
        <v>0.16887956021470399</v>
      </c>
    </row>
    <row r="1276" spans="1:12" x14ac:dyDescent="0.55000000000000004">
      <c r="A1276" t="s">
        <v>1532</v>
      </c>
      <c r="B1276">
        <v>90</v>
      </c>
      <c r="C1276">
        <v>1</v>
      </c>
      <c r="D1276">
        <v>128</v>
      </c>
      <c r="E1276" t="s">
        <v>8</v>
      </c>
      <c r="F1276">
        <v>120</v>
      </c>
      <c r="G1276">
        <v>127</v>
      </c>
      <c r="H1276">
        <v>5.74712643678161E-3</v>
      </c>
      <c r="I1276">
        <v>5.78034682080925E-3</v>
      </c>
      <c r="J1276">
        <v>2.63561558607102E-2</v>
      </c>
      <c r="K1276">
        <v>3.1951810137372798E-2</v>
      </c>
      <c r="L1276">
        <v>0.174121444766933</v>
      </c>
    </row>
    <row r="1277" spans="1:12" x14ac:dyDescent="0.55000000000000004">
      <c r="A1277" t="s">
        <v>1535</v>
      </c>
      <c r="B1277">
        <v>59</v>
      </c>
      <c r="C1277">
        <v>1</v>
      </c>
      <c r="D1277">
        <v>50</v>
      </c>
      <c r="E1277" t="s">
        <v>8</v>
      </c>
      <c r="F1277">
        <v>120</v>
      </c>
      <c r="G1277">
        <v>49</v>
      </c>
      <c r="H1277">
        <v>1.0989010989011E-2</v>
      </c>
      <c r="I1277">
        <v>1.1111111111111099E-2</v>
      </c>
      <c r="J1277">
        <v>5.0662388487809601E-2</v>
      </c>
      <c r="K1277">
        <v>6.1094669932998502E-2</v>
      </c>
      <c r="L1277">
        <v>0.16887956021470399</v>
      </c>
    </row>
    <row r="1278" spans="1:12" x14ac:dyDescent="0.55000000000000004">
      <c r="A1278" t="s">
        <v>1572</v>
      </c>
      <c r="B1278">
        <v>67</v>
      </c>
      <c r="C1278">
        <v>1</v>
      </c>
      <c r="D1278">
        <v>15</v>
      </c>
      <c r="E1278" t="s">
        <v>8</v>
      </c>
      <c r="F1278" t="e">
        <v>#N/A</v>
      </c>
      <c r="G1278">
        <v>14</v>
      </c>
      <c r="H1278">
        <v>6.6666666666666693E-2</v>
      </c>
      <c r="I1278">
        <v>7.1428571428571397E-2</v>
      </c>
      <c r="J1278">
        <v>0.32568678313591898</v>
      </c>
      <c r="K1278">
        <v>0.37064099759352398</v>
      </c>
      <c r="L1278">
        <v>0.113201904537048</v>
      </c>
    </row>
    <row r="1279" spans="1:12" x14ac:dyDescent="0.55000000000000004">
      <c r="A1279" t="s">
        <v>1587</v>
      </c>
      <c r="B1279">
        <v>93</v>
      </c>
      <c r="C1279">
        <v>1</v>
      </c>
      <c r="D1279">
        <v>65</v>
      </c>
      <c r="E1279" t="s">
        <v>8</v>
      </c>
      <c r="F1279" t="e">
        <v>#N/A</v>
      </c>
      <c r="G1279">
        <v>64</v>
      </c>
      <c r="H1279">
        <v>3.90625E-3</v>
      </c>
      <c r="I1279">
        <v>3.9215686274509803E-3</v>
      </c>
      <c r="J1279">
        <v>1.7880842995697501E-2</v>
      </c>
      <c r="K1279">
        <v>2.1717245952745601E-2</v>
      </c>
      <c r="L1279">
        <v>0.17596232120371499</v>
      </c>
    </row>
    <row r="1280" spans="1:12" x14ac:dyDescent="0.55000000000000004">
      <c r="A1280" t="s">
        <v>1589</v>
      </c>
      <c r="B1280">
        <v>51</v>
      </c>
      <c r="C1280">
        <v>1</v>
      </c>
      <c r="D1280">
        <v>68</v>
      </c>
      <c r="E1280" t="s">
        <v>8</v>
      </c>
      <c r="F1280">
        <v>60</v>
      </c>
      <c r="G1280">
        <v>67</v>
      </c>
      <c r="H1280">
        <v>3.7037037037037E-2</v>
      </c>
      <c r="I1280">
        <v>3.8461538461538498E-2</v>
      </c>
      <c r="J1280">
        <v>0.17536980630395599</v>
      </c>
      <c r="K1280">
        <v>0.20591166532973601</v>
      </c>
      <c r="L1280">
        <v>0.14283153416667799</v>
      </c>
    </row>
    <row r="1281" spans="1:12" x14ac:dyDescent="0.55000000000000004">
      <c r="A1281" t="s">
        <v>1620</v>
      </c>
      <c r="B1281">
        <v>26</v>
      </c>
      <c r="C1281">
        <v>1</v>
      </c>
      <c r="D1281">
        <v>20</v>
      </c>
      <c r="E1281" t="s">
        <v>8</v>
      </c>
      <c r="F1281">
        <v>46</v>
      </c>
      <c r="G1281">
        <v>19</v>
      </c>
      <c r="H1281">
        <v>4.4642857142857097E-3</v>
      </c>
      <c r="I1281">
        <v>4.4843049327354303E-3</v>
      </c>
      <c r="J1281">
        <v>2.0446703874003901E-2</v>
      </c>
      <c r="K1281">
        <v>2.48197096602806E-2</v>
      </c>
      <c r="L1281">
        <v>0.17540428548942899</v>
      </c>
    </row>
    <row r="1282" spans="1:12" x14ac:dyDescent="0.55000000000000004">
      <c r="A1282" t="s">
        <v>1668</v>
      </c>
      <c r="B1282">
        <v>30</v>
      </c>
      <c r="C1282">
        <v>1</v>
      </c>
      <c r="D1282">
        <v>10</v>
      </c>
      <c r="E1282" t="s">
        <v>8</v>
      </c>
      <c r="F1282">
        <v>30</v>
      </c>
      <c r="G1282">
        <v>9</v>
      </c>
      <c r="H1282">
        <v>1.1904761904761901E-2</v>
      </c>
      <c r="I1282">
        <v>1.20481927710843E-2</v>
      </c>
      <c r="J1282">
        <v>5.4935120047022501E-2</v>
      </c>
      <c r="K1282">
        <v>6.6185892427415099E-2</v>
      </c>
      <c r="L1282">
        <v>0.16796380929895299</v>
      </c>
    </row>
    <row r="1283" spans="1:12" x14ac:dyDescent="0.55000000000000004">
      <c r="A1283" t="s">
        <v>1682</v>
      </c>
      <c r="B1283">
        <v>84</v>
      </c>
      <c r="C1283">
        <v>1</v>
      </c>
      <c r="D1283">
        <v>45</v>
      </c>
      <c r="E1283" t="s">
        <v>8</v>
      </c>
      <c r="F1283">
        <v>114</v>
      </c>
      <c r="G1283">
        <v>44</v>
      </c>
      <c r="H1283">
        <v>4.8543689320388302E-3</v>
      </c>
      <c r="I1283">
        <v>4.8780487804877997E-3</v>
      </c>
      <c r="J1283">
        <v>2.22420242141603E-2</v>
      </c>
      <c r="K1283">
        <v>2.69884221548683E-2</v>
      </c>
      <c r="L1283">
        <v>0.17501420227167599</v>
      </c>
    </row>
    <row r="1284" spans="1:12" x14ac:dyDescent="0.55000000000000004">
      <c r="A1284" t="s">
        <v>1697</v>
      </c>
      <c r="B1284">
        <v>35</v>
      </c>
      <c r="C1284">
        <v>1</v>
      </c>
      <c r="D1284">
        <v>75</v>
      </c>
      <c r="E1284" t="s">
        <v>9</v>
      </c>
      <c r="F1284">
        <v>48</v>
      </c>
      <c r="G1284">
        <v>74</v>
      </c>
      <c r="H1284">
        <v>9.0090090090090107E-3</v>
      </c>
      <c r="I1284">
        <v>9.0909090909090905E-3</v>
      </c>
      <c r="J1284">
        <v>4.1451045126389703E-2</v>
      </c>
      <c r="K1284">
        <v>5.0086621296422197E-2</v>
      </c>
      <c r="L1284">
        <v>0.17085956219470599</v>
      </c>
    </row>
    <row r="1285" spans="1:12" x14ac:dyDescent="0.55000000000000004">
      <c r="A1285" t="s">
        <v>1704</v>
      </c>
      <c r="B1285">
        <v>83</v>
      </c>
      <c r="C1285">
        <v>1</v>
      </c>
      <c r="D1285">
        <v>42</v>
      </c>
      <c r="E1285" t="s">
        <v>9</v>
      </c>
      <c r="F1285">
        <v>70</v>
      </c>
      <c r="G1285">
        <v>41</v>
      </c>
      <c r="H1285">
        <v>2.3809523809523801E-2</v>
      </c>
      <c r="I1285">
        <v>2.4390243902439001E-2</v>
      </c>
      <c r="J1285">
        <v>0.111210121070802</v>
      </c>
      <c r="K1285">
        <v>0.13237178485483</v>
      </c>
      <c r="L1285">
        <v>0.15605904739419099</v>
      </c>
    </row>
    <row r="1286" spans="1:12" x14ac:dyDescent="0.55000000000000004">
      <c r="A1286" t="s">
        <v>1720</v>
      </c>
      <c r="B1286">
        <v>99</v>
      </c>
      <c r="C1286">
        <v>1</v>
      </c>
      <c r="D1286">
        <v>36</v>
      </c>
      <c r="E1286" t="s">
        <v>9</v>
      </c>
      <c r="F1286">
        <v>109</v>
      </c>
      <c r="G1286">
        <v>35</v>
      </c>
      <c r="H1286">
        <v>3.7174721189591098E-3</v>
      </c>
      <c r="I1286">
        <v>3.7313432835820899E-3</v>
      </c>
      <c r="J1286">
        <v>1.70134886712793E-2</v>
      </c>
      <c r="K1286">
        <v>2.0667713620456701E-2</v>
      </c>
      <c r="L1286">
        <v>0.17615109908475601</v>
      </c>
    </row>
    <row r="1287" spans="1:12" x14ac:dyDescent="0.55000000000000004">
      <c r="A1287" t="s">
        <v>1723</v>
      </c>
      <c r="B1287">
        <v>67</v>
      </c>
      <c r="C1287">
        <v>1</v>
      </c>
      <c r="D1287">
        <v>74</v>
      </c>
      <c r="E1287" t="s">
        <v>9</v>
      </c>
      <c r="F1287">
        <v>96</v>
      </c>
      <c r="G1287">
        <v>73</v>
      </c>
      <c r="H1287">
        <v>8.9285714285714298E-3</v>
      </c>
      <c r="I1287">
        <v>9.0090090090090107E-3</v>
      </c>
      <c r="J1287">
        <v>4.1077612287413197E-2</v>
      </c>
      <c r="K1287">
        <v>4.9639419320561297E-2</v>
      </c>
      <c r="L1287">
        <v>0.17093999977514299</v>
      </c>
    </row>
    <row r="1288" spans="1:12" x14ac:dyDescent="0.55000000000000004">
      <c r="A1288" t="s">
        <v>1726</v>
      </c>
      <c r="B1288">
        <v>45</v>
      </c>
      <c r="C1288">
        <v>1</v>
      </c>
      <c r="D1288">
        <v>70</v>
      </c>
      <c r="E1288" t="s">
        <v>9</v>
      </c>
      <c r="F1288">
        <v>144</v>
      </c>
      <c r="G1288">
        <v>69</v>
      </c>
      <c r="H1288">
        <v>6.6666666666666697E-3</v>
      </c>
      <c r="I1288">
        <v>6.7114093959731499E-3</v>
      </c>
      <c r="J1288">
        <v>3.0601442710757501E-2</v>
      </c>
      <c r="K1288">
        <v>3.7064099759352397E-2</v>
      </c>
      <c r="L1288">
        <v>0.17320190453704801</v>
      </c>
    </row>
    <row r="1289" spans="1:12" x14ac:dyDescent="0.55000000000000004">
      <c r="A1289" t="s">
        <v>1733</v>
      </c>
      <c r="B1289">
        <v>48</v>
      </c>
      <c r="C1289">
        <v>1</v>
      </c>
      <c r="D1289">
        <v>12</v>
      </c>
      <c r="E1289" t="s">
        <v>9</v>
      </c>
      <c r="F1289">
        <v>26</v>
      </c>
      <c r="G1289">
        <v>11</v>
      </c>
      <c r="H1289">
        <v>1.5151515151515201E-2</v>
      </c>
      <c r="I1289">
        <v>1.5384615384615399E-2</v>
      </c>
      <c r="J1289">
        <v>7.0147922521582598E-2</v>
      </c>
      <c r="K1289">
        <v>8.4236590362164604E-2</v>
      </c>
      <c r="L1289">
        <v>0.164717056052199</v>
      </c>
    </row>
    <row r="1290" spans="1:12" x14ac:dyDescent="0.55000000000000004">
      <c r="A1290" t="s">
        <v>1754</v>
      </c>
      <c r="B1290">
        <v>64</v>
      </c>
      <c r="C1290">
        <v>1</v>
      </c>
      <c r="D1290">
        <v>25</v>
      </c>
      <c r="E1290" t="s">
        <v>10</v>
      </c>
      <c r="F1290">
        <v>99</v>
      </c>
      <c r="G1290">
        <v>24</v>
      </c>
      <c r="H1290">
        <v>1.4084507042253501E-2</v>
      </c>
      <c r="I1290">
        <v>1.4285714285714299E-2</v>
      </c>
      <c r="J1290">
        <v>6.5137356627183798E-2</v>
      </c>
      <c r="K1290">
        <v>7.8304436111307996E-2</v>
      </c>
      <c r="L1290">
        <v>0.16578406416146099</v>
      </c>
    </row>
    <row r="1291" spans="1:12" x14ac:dyDescent="0.55000000000000004">
      <c r="A1291" t="s">
        <v>1762</v>
      </c>
      <c r="B1291">
        <v>185</v>
      </c>
      <c r="C1291">
        <v>1</v>
      </c>
      <c r="D1291">
        <v>37</v>
      </c>
      <c r="E1291" t="s">
        <v>10</v>
      </c>
      <c r="F1291">
        <v>206</v>
      </c>
      <c r="G1291">
        <v>36</v>
      </c>
      <c r="H1291">
        <v>9.4339622641509396E-3</v>
      </c>
      <c r="I1291">
        <v>9.5238095238095195E-3</v>
      </c>
      <c r="J1291">
        <v>4.3424904418122502E-2</v>
      </c>
      <c r="K1291">
        <v>5.2449197772668502E-2</v>
      </c>
      <c r="L1291">
        <v>0.170434608939564</v>
      </c>
    </row>
    <row r="1292" spans="1:12" x14ac:dyDescent="0.55000000000000004">
      <c r="A1292" t="s">
        <v>1766</v>
      </c>
      <c r="B1292">
        <v>29</v>
      </c>
      <c r="C1292">
        <v>1</v>
      </c>
      <c r="D1292">
        <v>50</v>
      </c>
      <c r="E1292" t="s">
        <v>10</v>
      </c>
      <c r="F1292">
        <v>45</v>
      </c>
      <c r="G1292">
        <v>49</v>
      </c>
      <c r="H1292">
        <v>6.3291139240506302E-3</v>
      </c>
      <c r="I1292">
        <v>6.3694267515923596E-3</v>
      </c>
      <c r="J1292">
        <v>2.90421335280437E-2</v>
      </c>
      <c r="K1292">
        <v>3.5187436480397898E-2</v>
      </c>
      <c r="L1292">
        <v>0.17353945727966399</v>
      </c>
    </row>
    <row r="1293" spans="1:12" x14ac:dyDescent="0.55000000000000004">
      <c r="A1293" t="s">
        <v>1792</v>
      </c>
      <c r="B1293">
        <v>49</v>
      </c>
      <c r="C1293">
        <v>1</v>
      </c>
      <c r="D1293">
        <v>12</v>
      </c>
      <c r="E1293" t="s">
        <v>10</v>
      </c>
      <c r="F1293" t="e">
        <v>#N/A</v>
      </c>
      <c r="G1293">
        <v>11</v>
      </c>
      <c r="H1293">
        <v>5.8823529411764696E-3</v>
      </c>
      <c r="I1293">
        <v>5.9171597633136102E-3</v>
      </c>
      <c r="J1293">
        <v>2.6979970200608699E-2</v>
      </c>
      <c r="K1293">
        <v>3.27036174347227E-2</v>
      </c>
      <c r="L1293">
        <v>0.17398621826253799</v>
      </c>
    </row>
    <row r="1294" spans="1:12" x14ac:dyDescent="0.55000000000000004">
      <c r="A1294" t="s">
        <v>1794</v>
      </c>
      <c r="B1294">
        <v>79</v>
      </c>
      <c r="C1294">
        <v>1</v>
      </c>
      <c r="D1294">
        <v>20</v>
      </c>
      <c r="E1294" t="s">
        <v>10</v>
      </c>
      <c r="F1294">
        <v>148</v>
      </c>
      <c r="G1294">
        <v>19</v>
      </c>
      <c r="H1294">
        <v>3.81679389312977E-3</v>
      </c>
      <c r="I1294">
        <v>3.83141762452107E-3</v>
      </c>
      <c r="J1294">
        <v>1.7469789133727501E-2</v>
      </c>
      <c r="K1294">
        <v>2.12199044423774E-2</v>
      </c>
      <c r="L1294">
        <v>0.17605177731058499</v>
      </c>
    </row>
    <row r="1295" spans="1:12" x14ac:dyDescent="0.55000000000000004">
      <c r="A1295" t="s">
        <v>1810</v>
      </c>
      <c r="B1295">
        <v>96</v>
      </c>
      <c r="C1295">
        <v>1</v>
      </c>
      <c r="D1295">
        <v>282</v>
      </c>
      <c r="E1295" t="s">
        <v>10</v>
      </c>
      <c r="F1295">
        <v>184</v>
      </c>
      <c r="G1295">
        <v>281</v>
      </c>
      <c r="H1295">
        <v>9.2592592592592605E-3</v>
      </c>
      <c r="I1295">
        <v>9.3457943925233603E-3</v>
      </c>
      <c r="J1295">
        <v>4.2613223961709003E-2</v>
      </c>
      <c r="K1295">
        <v>5.1477916332433898E-2</v>
      </c>
      <c r="L1295">
        <v>0.170609311944455</v>
      </c>
    </row>
    <row r="1296" spans="1:12" x14ac:dyDescent="0.55000000000000004">
      <c r="A1296" t="s">
        <v>1894</v>
      </c>
      <c r="B1296">
        <v>62</v>
      </c>
      <c r="C1296">
        <v>1</v>
      </c>
      <c r="D1296">
        <v>77</v>
      </c>
      <c r="E1296" t="s">
        <v>10</v>
      </c>
      <c r="F1296">
        <v>106</v>
      </c>
      <c r="G1296">
        <v>76</v>
      </c>
      <c r="H1296">
        <v>6.3694267515923596E-3</v>
      </c>
      <c r="I1296">
        <v>6.41025641025641E-3</v>
      </c>
      <c r="J1296">
        <v>2.9228301050659398E-2</v>
      </c>
      <c r="K1296">
        <v>3.5411560279636101E-2</v>
      </c>
      <c r="L1296">
        <v>0.173499144452122</v>
      </c>
    </row>
    <row r="1297" spans="1:12" x14ac:dyDescent="0.55000000000000004">
      <c r="A1297" t="s">
        <v>1906</v>
      </c>
      <c r="B1297">
        <v>32</v>
      </c>
      <c r="C1297">
        <v>1</v>
      </c>
      <c r="D1297">
        <v>48</v>
      </c>
      <c r="E1297" t="s">
        <v>10</v>
      </c>
      <c r="F1297">
        <v>120</v>
      </c>
      <c r="G1297">
        <v>47</v>
      </c>
      <c r="H1297">
        <v>1.63934426229508E-2</v>
      </c>
      <c r="I1297">
        <v>1.6666666666666701E-2</v>
      </c>
      <c r="J1297">
        <v>7.5993582731714401E-2</v>
      </c>
      <c r="K1297">
        <v>9.11412289164404E-2</v>
      </c>
      <c r="L1297">
        <v>0.16347512858076399</v>
      </c>
    </row>
    <row r="1298" spans="1:12" x14ac:dyDescent="0.55000000000000004">
      <c r="A1298" t="s">
        <v>1973</v>
      </c>
      <c r="B1298">
        <v>84</v>
      </c>
      <c r="C1298">
        <v>1</v>
      </c>
      <c r="D1298">
        <v>89</v>
      </c>
      <c r="E1298" t="s">
        <v>10</v>
      </c>
      <c r="F1298">
        <v>120</v>
      </c>
      <c r="G1298">
        <v>88</v>
      </c>
      <c r="H1298">
        <v>1.58730158730159E-2</v>
      </c>
      <c r="I1298">
        <v>1.6129032258064498E-2</v>
      </c>
      <c r="J1298">
        <v>7.3542176837142995E-2</v>
      </c>
      <c r="K1298">
        <v>8.8247856569886804E-2</v>
      </c>
      <c r="L1298">
        <v>0.16399555533069901</v>
      </c>
    </row>
    <row r="1299" spans="1:12" x14ac:dyDescent="0.55000000000000004">
      <c r="A1299" t="s">
        <v>1981</v>
      </c>
      <c r="B1299">
        <v>107</v>
      </c>
      <c r="C1299">
        <v>1</v>
      </c>
      <c r="D1299">
        <v>9</v>
      </c>
      <c r="E1299" t="s">
        <v>10</v>
      </c>
      <c r="F1299" t="e">
        <v>#N/A</v>
      </c>
      <c r="G1299">
        <v>8</v>
      </c>
      <c r="H1299">
        <v>5.31914893617021E-3</v>
      </c>
      <c r="I1299">
        <v>5.3475935828877002E-3</v>
      </c>
      <c r="J1299">
        <v>2.4382967721405701E-2</v>
      </c>
      <c r="K1299">
        <v>2.9572420020759899E-2</v>
      </c>
      <c r="L1299">
        <v>0.174549422267544</v>
      </c>
    </row>
    <row r="1300" spans="1:12" x14ac:dyDescent="0.55000000000000004">
      <c r="A1300" t="s">
        <v>2008</v>
      </c>
      <c r="B1300">
        <v>66</v>
      </c>
      <c r="C1300">
        <v>1</v>
      </c>
      <c r="D1300">
        <v>88</v>
      </c>
      <c r="E1300" t="s">
        <v>10</v>
      </c>
      <c r="F1300">
        <v>88</v>
      </c>
      <c r="G1300">
        <v>87</v>
      </c>
      <c r="H1300">
        <v>9.0909090909090905E-3</v>
      </c>
      <c r="I1300">
        <v>9.1743119266055103E-3</v>
      </c>
      <c r="J1300">
        <v>4.1831329944063002E-2</v>
      </c>
      <c r="K1300">
        <v>5.0541954217298797E-2</v>
      </c>
      <c r="L1300">
        <v>0.17077766211280601</v>
      </c>
    </row>
    <row r="1301" spans="1:12" x14ac:dyDescent="0.55000000000000004">
      <c r="A1301" t="s">
        <v>2021</v>
      </c>
      <c r="B1301">
        <v>83</v>
      </c>
      <c r="C1301">
        <v>1</v>
      </c>
      <c r="D1301">
        <v>20</v>
      </c>
      <c r="E1301" t="s">
        <v>10</v>
      </c>
      <c r="F1301" t="e">
        <v>#N/A</v>
      </c>
      <c r="G1301">
        <v>19</v>
      </c>
      <c r="H1301">
        <v>1.1764705882352899E-2</v>
      </c>
      <c r="I1301">
        <v>1.1904761904761901E-2</v>
      </c>
      <c r="J1301">
        <v>5.4281130522653202E-2</v>
      </c>
      <c r="K1301">
        <v>6.5407234869445496E-2</v>
      </c>
      <c r="L1301">
        <v>0.16810386532136201</v>
      </c>
    </row>
    <row r="1302" spans="1:12" x14ac:dyDescent="0.55000000000000004">
      <c r="A1302" t="s">
        <v>2032</v>
      </c>
      <c r="B1302">
        <v>121</v>
      </c>
      <c r="C1302">
        <v>1</v>
      </c>
      <c r="D1302">
        <v>15</v>
      </c>
      <c r="E1302" t="s">
        <v>10</v>
      </c>
      <c r="F1302">
        <v>127</v>
      </c>
      <c r="G1302">
        <v>14</v>
      </c>
      <c r="H1302">
        <v>4.0160642570281103E-3</v>
      </c>
      <c r="I1302">
        <v>4.0322580645161298E-3</v>
      </c>
      <c r="J1302">
        <v>1.83855442092857E-2</v>
      </c>
      <c r="K1302">
        <v>2.2327770939368899E-2</v>
      </c>
      <c r="L1302">
        <v>0.175852506946687</v>
      </c>
    </row>
    <row r="1303" spans="1:12" x14ac:dyDescent="0.55000000000000004">
      <c r="A1303" t="s">
        <v>2040</v>
      </c>
      <c r="B1303">
        <v>39</v>
      </c>
      <c r="C1303">
        <v>1</v>
      </c>
      <c r="D1303">
        <v>63</v>
      </c>
      <c r="E1303" t="s">
        <v>10</v>
      </c>
      <c r="F1303">
        <v>120</v>
      </c>
      <c r="G1303">
        <v>62</v>
      </c>
      <c r="H1303">
        <v>5.4945054945054897E-3</v>
      </c>
      <c r="I1303">
        <v>5.5248618784530402E-3</v>
      </c>
      <c r="J1303">
        <v>2.5191242894491001E-2</v>
      </c>
      <c r="K1303">
        <v>3.05473349664993E-2</v>
      </c>
      <c r="L1303">
        <v>0.17437406570920899</v>
      </c>
    </row>
    <row r="1304" spans="1:12" x14ac:dyDescent="0.55000000000000004">
      <c r="A1304" t="s">
        <v>2041</v>
      </c>
      <c r="B1304">
        <v>72</v>
      </c>
      <c r="C1304">
        <v>1</v>
      </c>
      <c r="D1304">
        <v>20</v>
      </c>
      <c r="E1304" t="s">
        <v>10</v>
      </c>
      <c r="F1304">
        <v>120</v>
      </c>
      <c r="G1304">
        <v>19</v>
      </c>
      <c r="H1304">
        <v>2.5641025641025599E-2</v>
      </c>
      <c r="I1304">
        <v>2.6315789473684199E-2</v>
      </c>
      <c r="J1304">
        <v>0.119989867471128</v>
      </c>
      <c r="K1304">
        <v>0.14255422984366301</v>
      </c>
      <c r="L1304">
        <v>0.154227545562689</v>
      </c>
    </row>
    <row r="1305" spans="1:12" x14ac:dyDescent="0.55000000000000004">
      <c r="A1305" t="s">
        <v>2042</v>
      </c>
      <c r="B1305">
        <v>25</v>
      </c>
      <c r="C1305">
        <v>1</v>
      </c>
      <c r="D1305">
        <v>89</v>
      </c>
      <c r="E1305" t="s">
        <v>10</v>
      </c>
      <c r="F1305" t="e">
        <v>#N/A</v>
      </c>
      <c r="G1305">
        <v>88</v>
      </c>
      <c r="H1305">
        <v>1.38888888888889E-2</v>
      </c>
      <c r="I1305">
        <v>1.4084507042253501E-2</v>
      </c>
      <c r="J1305">
        <v>6.4219929069054493E-2</v>
      </c>
      <c r="K1305">
        <v>7.7216874498650903E-2</v>
      </c>
      <c r="L1305">
        <v>0.16597968231482599</v>
      </c>
    </row>
    <row r="1306" spans="1:12" x14ac:dyDescent="0.55000000000000004">
      <c r="A1306" t="s">
        <v>2064</v>
      </c>
      <c r="B1306">
        <v>107</v>
      </c>
      <c r="C1306">
        <v>1</v>
      </c>
      <c r="D1306">
        <v>70</v>
      </c>
      <c r="E1306" t="s">
        <v>10</v>
      </c>
      <c r="F1306">
        <v>90</v>
      </c>
      <c r="G1306">
        <v>69</v>
      </c>
      <c r="H1306">
        <v>6.17283950617284E-3</v>
      </c>
      <c r="I1306">
        <v>6.2111801242236003E-3</v>
      </c>
      <c r="J1306">
        <v>2.8320589837906002E-2</v>
      </c>
      <c r="K1306">
        <v>3.4318610888289303E-2</v>
      </c>
      <c r="L1306">
        <v>0.17369573169754199</v>
      </c>
    </row>
    <row r="1307" spans="1:12" x14ac:dyDescent="0.55000000000000004">
      <c r="A1307" t="s">
        <v>2072</v>
      </c>
      <c r="B1307">
        <v>19</v>
      </c>
      <c r="C1307">
        <v>1</v>
      </c>
      <c r="D1307">
        <v>62</v>
      </c>
      <c r="E1307" t="s">
        <v>10</v>
      </c>
      <c r="F1307">
        <v>60</v>
      </c>
      <c r="G1307">
        <v>61</v>
      </c>
      <c r="H1307">
        <v>0.02</v>
      </c>
      <c r="I1307">
        <v>2.04081632653061E-2</v>
      </c>
      <c r="J1307">
        <v>9.3053366610262603E-2</v>
      </c>
      <c r="K1307">
        <v>0.111192299278057</v>
      </c>
      <c r="L1307">
        <v>0.159868571203715</v>
      </c>
    </row>
    <row r="1308" spans="1:12" x14ac:dyDescent="0.55000000000000004">
      <c r="A1308" t="s">
        <v>2077</v>
      </c>
      <c r="B1308">
        <v>50</v>
      </c>
      <c r="C1308">
        <v>1</v>
      </c>
      <c r="D1308">
        <v>7</v>
      </c>
      <c r="E1308" t="s">
        <v>10</v>
      </c>
      <c r="F1308">
        <v>85</v>
      </c>
      <c r="G1308">
        <v>6</v>
      </c>
      <c r="H1308">
        <v>6.8493150684931503E-3</v>
      </c>
      <c r="I1308">
        <v>6.8965517241379301E-3</v>
      </c>
      <c r="J1308">
        <v>3.14456204407094E-2</v>
      </c>
      <c r="K1308">
        <v>3.8079554547279897E-2</v>
      </c>
      <c r="L1308">
        <v>0.17301925613522101</v>
      </c>
    </row>
    <row r="1309" spans="1:12" x14ac:dyDescent="0.55000000000000004">
      <c r="A1309" t="s">
        <v>2081</v>
      </c>
      <c r="B1309">
        <v>53</v>
      </c>
      <c r="C1309">
        <v>1</v>
      </c>
      <c r="D1309">
        <v>49</v>
      </c>
      <c r="E1309" t="s">
        <v>10</v>
      </c>
      <c r="F1309">
        <v>100</v>
      </c>
      <c r="G1309">
        <v>48</v>
      </c>
      <c r="H1309">
        <v>5.9171597633136102E-3</v>
      </c>
      <c r="I1309">
        <v>5.9523809523809503E-3</v>
      </c>
      <c r="J1309">
        <v>2.7140565261326601E-2</v>
      </c>
      <c r="K1309">
        <v>3.28971299639223E-2</v>
      </c>
      <c r="L1309">
        <v>0.17395141144040099</v>
      </c>
    </row>
    <row r="1310" spans="1:12" x14ac:dyDescent="0.55000000000000004">
      <c r="A1310" t="s">
        <v>2173</v>
      </c>
      <c r="B1310">
        <v>82</v>
      </c>
      <c r="C1310">
        <v>1</v>
      </c>
      <c r="D1310">
        <v>31</v>
      </c>
      <c r="E1310" t="s">
        <v>10</v>
      </c>
      <c r="F1310">
        <v>120</v>
      </c>
      <c r="G1310">
        <v>30</v>
      </c>
      <c r="H1310">
        <v>8.1967213114754103E-3</v>
      </c>
      <c r="I1310">
        <v>8.2644628099173608E-3</v>
      </c>
      <c r="J1310">
        <v>3.7682768296717899E-2</v>
      </c>
      <c r="K1310">
        <v>4.55706144582202E-2</v>
      </c>
      <c r="L1310">
        <v>0.17167184989223899</v>
      </c>
    </row>
    <row r="1311" spans="1:12" x14ac:dyDescent="0.55000000000000004">
      <c r="A1311" t="s">
        <v>2200</v>
      </c>
      <c r="B1311">
        <v>59</v>
      </c>
      <c r="C1311">
        <v>1</v>
      </c>
      <c r="D1311">
        <v>36</v>
      </c>
      <c r="E1311" t="s">
        <v>10</v>
      </c>
      <c r="F1311">
        <v>58</v>
      </c>
      <c r="G1311">
        <v>35</v>
      </c>
      <c r="H1311">
        <v>3.3333333333333298E-2</v>
      </c>
      <c r="I1311">
        <v>3.4482758620689703E-2</v>
      </c>
      <c r="J1311">
        <v>0.15722810220354699</v>
      </c>
      <c r="K1311">
        <v>0.18532049879676199</v>
      </c>
      <c r="L1311">
        <v>0.146535237870381</v>
      </c>
    </row>
    <row r="1312" spans="1:12" x14ac:dyDescent="0.55000000000000004">
      <c r="A1312" t="s">
        <v>2216</v>
      </c>
      <c r="B1312">
        <v>10</v>
      </c>
      <c r="C1312">
        <v>1</v>
      </c>
      <c r="D1312">
        <v>1</v>
      </c>
      <c r="E1312" t="s">
        <v>10</v>
      </c>
      <c r="F1312">
        <v>29</v>
      </c>
      <c r="G1312">
        <v>0</v>
      </c>
      <c r="H1312">
        <v>1.0638297872340399E-2</v>
      </c>
      <c r="I1312">
        <v>1.0752688172042999E-2</v>
      </c>
      <c r="J1312">
        <v>4.9028117891428698E-2</v>
      </c>
      <c r="K1312">
        <v>5.9144840041519799E-2</v>
      </c>
      <c r="L1312">
        <v>0.169230273331374</v>
      </c>
    </row>
    <row r="1313" spans="1:12" x14ac:dyDescent="0.55000000000000004">
      <c r="A1313" t="s">
        <v>2228</v>
      </c>
      <c r="B1313">
        <v>98</v>
      </c>
      <c r="C1313">
        <v>1</v>
      </c>
      <c r="D1313">
        <v>54</v>
      </c>
      <c r="E1313" t="s">
        <v>10</v>
      </c>
      <c r="F1313">
        <v>120</v>
      </c>
      <c r="G1313">
        <v>53</v>
      </c>
      <c r="H1313">
        <v>7.5187969924812E-3</v>
      </c>
      <c r="I1313">
        <v>7.5757575757575803E-3</v>
      </c>
      <c r="J1313">
        <v>3.4542537605324698E-2</v>
      </c>
      <c r="K1313">
        <v>4.1801616269946398E-2</v>
      </c>
      <c r="L1313">
        <v>0.17234977421123299</v>
      </c>
    </row>
    <row r="1314" spans="1:12" x14ac:dyDescent="0.55000000000000004">
      <c r="A1314" t="s">
        <v>2247</v>
      </c>
      <c r="B1314">
        <v>39</v>
      </c>
      <c r="C1314">
        <v>1</v>
      </c>
      <c r="D1314">
        <v>89</v>
      </c>
      <c r="E1314" t="s">
        <v>10</v>
      </c>
      <c r="F1314">
        <v>59</v>
      </c>
      <c r="G1314">
        <v>88</v>
      </c>
      <c r="H1314">
        <v>1.88679245283019E-2</v>
      </c>
      <c r="I1314">
        <v>1.9230769230769201E-2</v>
      </c>
      <c r="J1314">
        <v>8.7684903151978202E-2</v>
      </c>
      <c r="K1314">
        <v>0.104898395545337</v>
      </c>
      <c r="L1314">
        <v>0.161000646675413</v>
      </c>
    </row>
    <row r="1315" spans="1:12" x14ac:dyDescent="0.55000000000000004">
      <c r="A1315" t="s">
        <v>2258</v>
      </c>
      <c r="B1315">
        <v>214</v>
      </c>
      <c r="C1315">
        <v>1</v>
      </c>
      <c r="D1315">
        <v>6</v>
      </c>
      <c r="E1315" t="s">
        <v>10</v>
      </c>
      <c r="F1315" t="e">
        <v>#N/A</v>
      </c>
      <c r="G1315">
        <v>5</v>
      </c>
      <c r="H1315">
        <v>4.7619047619047603E-2</v>
      </c>
      <c r="I1315">
        <v>0.05</v>
      </c>
      <c r="J1315">
        <v>0.227980748195143</v>
      </c>
      <c r="K1315">
        <v>0.26474356970966001</v>
      </c>
      <c r="L1315">
        <v>0.13224952358466699</v>
      </c>
    </row>
    <row r="1316" spans="1:12" x14ac:dyDescent="0.55000000000000004">
      <c r="A1316" t="s">
        <v>2289</v>
      </c>
      <c r="B1316">
        <v>118</v>
      </c>
      <c r="C1316">
        <v>1</v>
      </c>
      <c r="D1316">
        <v>56</v>
      </c>
      <c r="E1316" t="s">
        <v>10</v>
      </c>
      <c r="F1316">
        <v>120</v>
      </c>
      <c r="G1316">
        <v>55</v>
      </c>
      <c r="H1316">
        <v>4.6728971962616802E-3</v>
      </c>
      <c r="I1316">
        <v>4.6948356807511703E-3</v>
      </c>
      <c r="J1316">
        <v>2.1406643023018101E-2</v>
      </c>
      <c r="K1316">
        <v>2.5979509177116202E-2</v>
      </c>
      <c r="L1316">
        <v>0.17519567400745301</v>
      </c>
    </row>
    <row r="1317" spans="1:12" x14ac:dyDescent="0.55000000000000004">
      <c r="A1317" t="s">
        <v>2297</v>
      </c>
      <c r="B1317">
        <v>49</v>
      </c>
      <c r="C1317">
        <v>1</v>
      </c>
      <c r="D1317">
        <v>16</v>
      </c>
      <c r="E1317" t="s">
        <v>10</v>
      </c>
      <c r="F1317">
        <v>45</v>
      </c>
      <c r="G1317">
        <v>15</v>
      </c>
      <c r="H1317">
        <v>0.02</v>
      </c>
      <c r="I1317">
        <v>2.04081632653061E-2</v>
      </c>
      <c r="J1317">
        <v>9.3053366610262603E-2</v>
      </c>
      <c r="K1317">
        <v>0.111192299278057</v>
      </c>
      <c r="L1317">
        <v>0.159868571203715</v>
      </c>
    </row>
    <row r="1318" spans="1:12" x14ac:dyDescent="0.55000000000000004">
      <c r="A1318" t="s">
        <v>2304</v>
      </c>
      <c r="B1318">
        <v>121</v>
      </c>
      <c r="C1318">
        <v>1</v>
      </c>
      <c r="D1318">
        <v>22</v>
      </c>
      <c r="E1318" t="s">
        <v>10</v>
      </c>
      <c r="F1318">
        <v>120</v>
      </c>
      <c r="G1318">
        <v>21</v>
      </c>
      <c r="H1318">
        <v>9.1743119266055103E-3</v>
      </c>
      <c r="I1318">
        <v>9.2592592592592605E-3</v>
      </c>
      <c r="J1318">
        <v>4.2218657073174702E-2</v>
      </c>
      <c r="K1318">
        <v>5.10056418706685E-2</v>
      </c>
      <c r="L1318">
        <v>0.17069425927710899</v>
      </c>
    </row>
    <row r="1319" spans="1:12" x14ac:dyDescent="0.55000000000000004">
      <c r="A1319" t="s">
        <v>2309</v>
      </c>
      <c r="B1319">
        <v>117</v>
      </c>
      <c r="C1319">
        <v>1</v>
      </c>
      <c r="D1319">
        <v>52</v>
      </c>
      <c r="E1319" t="s">
        <v>10</v>
      </c>
      <c r="F1319">
        <v>107</v>
      </c>
      <c r="G1319">
        <v>51</v>
      </c>
      <c r="H1319">
        <v>5.8479532163742704E-3</v>
      </c>
      <c r="I1319">
        <v>5.8823529411764696E-3</v>
      </c>
      <c r="J1319">
        <v>2.6821264493546298E-2</v>
      </c>
      <c r="K1319">
        <v>3.2512368209958301E-2</v>
      </c>
      <c r="L1319">
        <v>0.17402061798734</v>
      </c>
    </row>
    <row r="1320" spans="1:12" x14ac:dyDescent="0.55000000000000004">
      <c r="A1320" t="s">
        <v>2316</v>
      </c>
      <c r="B1320">
        <v>12</v>
      </c>
      <c r="C1320">
        <v>1</v>
      </c>
      <c r="D1320">
        <v>13</v>
      </c>
      <c r="E1320" t="s">
        <v>10</v>
      </c>
      <c r="F1320" t="e">
        <v>#N/A</v>
      </c>
      <c r="G1320">
        <v>12</v>
      </c>
      <c r="H1320">
        <v>5.2356020942408397E-3</v>
      </c>
      <c r="I1320">
        <v>5.2631578947368403E-3</v>
      </c>
      <c r="J1320">
        <v>2.39979734942256E-2</v>
      </c>
      <c r="K1320">
        <v>2.9107931748182499E-2</v>
      </c>
      <c r="L1320">
        <v>0.17463296910947401</v>
      </c>
    </row>
    <row r="1321" spans="1:12" x14ac:dyDescent="0.55000000000000004">
      <c r="A1321" t="s">
        <v>2320</v>
      </c>
      <c r="B1321">
        <v>136</v>
      </c>
      <c r="C1321">
        <v>1</v>
      </c>
      <c r="D1321">
        <v>15</v>
      </c>
      <c r="E1321" t="s">
        <v>10</v>
      </c>
      <c r="F1321">
        <v>95</v>
      </c>
      <c r="G1321">
        <v>14</v>
      </c>
      <c r="H1321">
        <v>4.6082949308755804E-3</v>
      </c>
      <c r="I1321">
        <v>4.6296296296296302E-3</v>
      </c>
      <c r="J1321">
        <v>2.1109328536587299E-2</v>
      </c>
      <c r="K1321">
        <v>2.5620345455773599E-2</v>
      </c>
      <c r="L1321">
        <v>0.17526027627283899</v>
      </c>
    </row>
    <row r="1322" spans="1:12" x14ac:dyDescent="0.55000000000000004">
      <c r="A1322" t="s">
        <v>2323</v>
      </c>
      <c r="B1322">
        <v>157</v>
      </c>
      <c r="C1322">
        <v>1</v>
      </c>
      <c r="D1322">
        <v>63</v>
      </c>
      <c r="E1322" t="s">
        <v>10</v>
      </c>
      <c r="F1322">
        <v>120</v>
      </c>
      <c r="G1322">
        <v>62</v>
      </c>
      <c r="H1322">
        <v>9.8039215686274508E-3</v>
      </c>
      <c r="I1322">
        <v>9.9009900990098994E-3</v>
      </c>
      <c r="J1322">
        <v>4.5144702612899698E-2</v>
      </c>
      <c r="K1322">
        <v>5.4506029057871198E-2</v>
      </c>
      <c r="L1322">
        <v>0.170064649635087</v>
      </c>
    </row>
    <row r="1323" spans="1:12" x14ac:dyDescent="0.55000000000000004">
      <c r="A1323" t="s">
        <v>2334</v>
      </c>
      <c r="B1323">
        <v>130</v>
      </c>
      <c r="C1323">
        <v>1</v>
      </c>
      <c r="D1323">
        <v>71</v>
      </c>
      <c r="E1323" t="s">
        <v>10</v>
      </c>
      <c r="F1323">
        <v>141</v>
      </c>
      <c r="G1323">
        <v>70</v>
      </c>
      <c r="H1323">
        <v>8.4745762711864406E-3</v>
      </c>
      <c r="I1323">
        <v>8.5470085470085496E-3</v>
      </c>
      <c r="J1323">
        <v>3.8971068067545897E-2</v>
      </c>
      <c r="K1323">
        <v>4.7115381050024302E-2</v>
      </c>
      <c r="L1323">
        <v>0.17139399493252799</v>
      </c>
    </row>
    <row r="1324" spans="1:12" x14ac:dyDescent="0.55000000000000004">
      <c r="A1324" t="s">
        <v>2337</v>
      </c>
      <c r="B1324">
        <v>46</v>
      </c>
      <c r="C1324">
        <v>1</v>
      </c>
      <c r="D1324">
        <v>67</v>
      </c>
      <c r="E1324" t="s">
        <v>10</v>
      </c>
      <c r="F1324">
        <v>61</v>
      </c>
      <c r="G1324">
        <v>66</v>
      </c>
      <c r="H1324">
        <v>1.0752688172042999E-2</v>
      </c>
      <c r="I1324">
        <v>1.0869565217391301E-2</v>
      </c>
      <c r="J1324">
        <v>4.9561032216335503E-2</v>
      </c>
      <c r="K1324">
        <v>5.9780806063471699E-2</v>
      </c>
      <c r="L1324">
        <v>0.16911588303167199</v>
      </c>
    </row>
    <row r="1325" spans="1:12" x14ac:dyDescent="0.55000000000000004">
      <c r="A1325" t="s">
        <v>2338</v>
      </c>
      <c r="B1325">
        <v>129</v>
      </c>
      <c r="C1325">
        <v>1</v>
      </c>
      <c r="D1325">
        <v>6</v>
      </c>
      <c r="E1325" t="s">
        <v>10</v>
      </c>
      <c r="F1325">
        <v>120</v>
      </c>
      <c r="G1325">
        <v>5</v>
      </c>
      <c r="H1325">
        <v>2.1739130434782601E-2</v>
      </c>
      <c r="I1325">
        <v>2.2222222222222199E-2</v>
      </c>
      <c r="J1325">
        <v>0.10132477697561899</v>
      </c>
      <c r="K1325">
        <v>0.120861194867454</v>
      </c>
      <c r="L1325">
        <v>0.15812944076893201</v>
      </c>
    </row>
    <row r="1326" spans="1:12" x14ac:dyDescent="0.55000000000000004">
      <c r="A1326" t="s">
        <v>2339</v>
      </c>
      <c r="B1326">
        <v>98</v>
      </c>
      <c r="C1326">
        <v>1</v>
      </c>
      <c r="D1326">
        <v>22</v>
      </c>
      <c r="E1326" t="s">
        <v>10</v>
      </c>
      <c r="F1326">
        <v>108</v>
      </c>
      <c r="G1326">
        <v>21</v>
      </c>
      <c r="H1326">
        <v>7.7519379844961196E-3</v>
      </c>
      <c r="I1326">
        <v>7.8125E-3</v>
      </c>
      <c r="J1326">
        <v>3.5621991905491097E-2</v>
      </c>
      <c r="K1326">
        <v>4.3097790417851702E-2</v>
      </c>
      <c r="L1326">
        <v>0.172116633219218</v>
      </c>
    </row>
    <row r="1327" spans="1:12" x14ac:dyDescent="0.55000000000000004">
      <c r="A1327" t="s">
        <v>2341</v>
      </c>
      <c r="B1327">
        <v>54</v>
      </c>
      <c r="C1327">
        <v>1</v>
      </c>
      <c r="D1327">
        <v>7</v>
      </c>
      <c r="E1327" t="s">
        <v>10</v>
      </c>
      <c r="F1327">
        <v>40</v>
      </c>
      <c r="G1327">
        <v>6</v>
      </c>
      <c r="H1327">
        <v>2.7027027027027001E-2</v>
      </c>
      <c r="I1327">
        <v>2.7777777777777801E-2</v>
      </c>
      <c r="J1327">
        <v>0.12665597121952399</v>
      </c>
      <c r="K1327">
        <v>0.15025986388926699</v>
      </c>
      <c r="L1327">
        <v>0.15284154417668799</v>
      </c>
    </row>
    <row r="1328" spans="1:12" x14ac:dyDescent="0.55000000000000004">
      <c r="A1328" t="s">
        <v>2345</v>
      </c>
      <c r="B1328">
        <v>125</v>
      </c>
      <c r="C1328">
        <v>1</v>
      </c>
      <c r="D1328">
        <v>13</v>
      </c>
      <c r="E1328" t="s">
        <v>10</v>
      </c>
      <c r="F1328">
        <v>104</v>
      </c>
      <c r="G1328">
        <v>12</v>
      </c>
      <c r="H1328">
        <v>1.5151515151515201E-2</v>
      </c>
      <c r="I1328">
        <v>1.5384615384615399E-2</v>
      </c>
      <c r="J1328">
        <v>7.0147922521582598E-2</v>
      </c>
      <c r="K1328">
        <v>8.4236590362164604E-2</v>
      </c>
      <c r="L1328">
        <v>0.164717056052199</v>
      </c>
    </row>
    <row r="1329" spans="1:12" x14ac:dyDescent="0.55000000000000004">
      <c r="A1329" t="s">
        <v>2364</v>
      </c>
      <c r="B1329">
        <v>25</v>
      </c>
      <c r="C1329">
        <v>1</v>
      </c>
      <c r="D1329">
        <v>59</v>
      </c>
      <c r="E1329" t="s">
        <v>10</v>
      </c>
      <c r="F1329">
        <v>50</v>
      </c>
      <c r="G1329">
        <v>58</v>
      </c>
      <c r="H1329">
        <v>5.5555555555555601E-2</v>
      </c>
      <c r="I1329">
        <v>5.8823529411764698E-2</v>
      </c>
      <c r="J1329">
        <v>0.26821264493546298</v>
      </c>
      <c r="K1329">
        <v>0.308867497994604</v>
      </c>
      <c r="L1329">
        <v>0.124313015648159</v>
      </c>
    </row>
    <row r="1330" spans="1:12" x14ac:dyDescent="0.55000000000000004">
      <c r="A1330" t="s">
        <v>2365</v>
      </c>
      <c r="B1330">
        <v>28</v>
      </c>
      <c r="C1330">
        <v>1</v>
      </c>
      <c r="D1330">
        <v>34</v>
      </c>
      <c r="E1330" t="s">
        <v>10</v>
      </c>
      <c r="F1330">
        <v>24</v>
      </c>
      <c r="G1330">
        <v>33</v>
      </c>
      <c r="H1330">
        <v>0.04</v>
      </c>
      <c r="I1330">
        <v>4.1666666666666699E-2</v>
      </c>
      <c r="J1330">
        <v>0.18998395682928601</v>
      </c>
      <c r="K1330">
        <v>0.222384598556115</v>
      </c>
      <c r="L1330">
        <v>0.13986857120371499</v>
      </c>
    </row>
    <row r="1331" spans="1:12" x14ac:dyDescent="0.55000000000000004">
      <c r="A1331" t="s">
        <v>2366</v>
      </c>
      <c r="B1331">
        <v>66</v>
      </c>
      <c r="C1331">
        <v>1</v>
      </c>
      <c r="D1331">
        <v>47</v>
      </c>
      <c r="E1331" t="s">
        <v>10</v>
      </c>
      <c r="F1331">
        <v>120</v>
      </c>
      <c r="G1331">
        <v>46</v>
      </c>
      <c r="H1331">
        <v>3.5714285714285698E-2</v>
      </c>
      <c r="I1331">
        <v>3.7037037037037E-2</v>
      </c>
      <c r="J1331">
        <v>0.168874628292699</v>
      </c>
      <c r="K1331">
        <v>0.19855767728224499</v>
      </c>
      <c r="L1331">
        <v>0.14415428548942899</v>
      </c>
    </row>
    <row r="1332" spans="1:12" x14ac:dyDescent="0.55000000000000004">
      <c r="A1332" t="s">
        <v>2404</v>
      </c>
      <c r="B1332">
        <v>41</v>
      </c>
      <c r="C1332">
        <v>1</v>
      </c>
      <c r="D1332">
        <v>36</v>
      </c>
      <c r="E1332" t="s">
        <v>10</v>
      </c>
      <c r="F1332" t="e">
        <v>#N/A</v>
      </c>
      <c r="G1332">
        <v>35</v>
      </c>
      <c r="H1332">
        <v>1.58730158730159E-2</v>
      </c>
      <c r="I1332">
        <v>1.6129032258064498E-2</v>
      </c>
      <c r="J1332">
        <v>7.3542176837142995E-2</v>
      </c>
      <c r="K1332">
        <v>8.8247856569886804E-2</v>
      </c>
      <c r="L1332">
        <v>0.16399555533069901</v>
      </c>
    </row>
    <row r="1333" spans="1:12" x14ac:dyDescent="0.55000000000000004">
      <c r="A1333" t="s">
        <v>2407</v>
      </c>
      <c r="B1333">
        <v>81</v>
      </c>
      <c r="C1333">
        <v>1</v>
      </c>
      <c r="D1333">
        <v>27</v>
      </c>
      <c r="E1333" t="s">
        <v>10</v>
      </c>
      <c r="F1333" t="e">
        <v>#N/A</v>
      </c>
      <c r="G1333">
        <v>26</v>
      </c>
      <c r="H1333">
        <v>1.7543859649122799E-2</v>
      </c>
      <c r="I1333">
        <v>1.7857142857142901E-2</v>
      </c>
      <c r="J1333">
        <v>8.1421695783979703E-2</v>
      </c>
      <c r="K1333">
        <v>9.7537104629874805E-2</v>
      </c>
      <c r="L1333">
        <v>0.16232471155459199</v>
      </c>
    </row>
    <row r="1334" spans="1:12" x14ac:dyDescent="0.55000000000000004">
      <c r="A1334" t="s">
        <v>2435</v>
      </c>
      <c r="B1334">
        <v>56</v>
      </c>
      <c r="C1334">
        <v>1</v>
      </c>
      <c r="D1334">
        <v>13</v>
      </c>
      <c r="E1334" t="s">
        <v>11</v>
      </c>
      <c r="F1334">
        <v>100</v>
      </c>
      <c r="G1334">
        <v>12</v>
      </c>
      <c r="H1334">
        <v>5.3475935828877002E-3</v>
      </c>
      <c r="I1334">
        <v>5.3763440860215101E-3</v>
      </c>
      <c r="J1334">
        <v>2.45140589457143E-2</v>
      </c>
      <c r="K1334">
        <v>2.9730561304293399E-2</v>
      </c>
      <c r="L1334">
        <v>0.17452097762082699</v>
      </c>
    </row>
    <row r="1335" spans="1:12" x14ac:dyDescent="0.55000000000000004">
      <c r="A1335" t="s">
        <v>2469</v>
      </c>
      <c r="B1335">
        <v>38</v>
      </c>
      <c r="C1335">
        <v>1</v>
      </c>
      <c r="D1335">
        <v>1</v>
      </c>
      <c r="E1335" t="s">
        <v>11</v>
      </c>
      <c r="F1335">
        <v>47</v>
      </c>
      <c r="G1335">
        <v>0</v>
      </c>
      <c r="H1335">
        <v>7.09219858156028E-3</v>
      </c>
      <c r="I1335">
        <v>7.14285714285714E-3</v>
      </c>
      <c r="J1335">
        <v>3.2568678313591899E-2</v>
      </c>
      <c r="K1335">
        <v>3.9429893361013199E-2</v>
      </c>
      <c r="L1335">
        <v>0.17277637262215401</v>
      </c>
    </row>
    <row r="1336" spans="1:12" x14ac:dyDescent="0.55000000000000004">
      <c r="A1336" t="s">
        <v>2470</v>
      </c>
      <c r="B1336">
        <v>97</v>
      </c>
      <c r="C1336">
        <v>1</v>
      </c>
      <c r="D1336">
        <v>15</v>
      </c>
      <c r="E1336" t="s">
        <v>11</v>
      </c>
      <c r="F1336">
        <v>100</v>
      </c>
      <c r="G1336">
        <v>14</v>
      </c>
      <c r="H1336">
        <v>2.6315789473684199E-2</v>
      </c>
      <c r="I1336">
        <v>2.7027027027027001E-2</v>
      </c>
      <c r="J1336">
        <v>0.12323283686224</v>
      </c>
      <c r="K1336">
        <v>0.14630565694481201</v>
      </c>
      <c r="L1336">
        <v>0.15355278173003001</v>
      </c>
    </row>
    <row r="1337" spans="1:12" x14ac:dyDescent="0.55000000000000004">
      <c r="A1337" t="s">
        <v>2512</v>
      </c>
      <c r="B1337">
        <v>166</v>
      </c>
      <c r="C1337">
        <v>1</v>
      </c>
      <c r="D1337">
        <v>14</v>
      </c>
      <c r="E1337" t="s">
        <v>11</v>
      </c>
      <c r="F1337">
        <v>122</v>
      </c>
      <c r="G1337">
        <v>13</v>
      </c>
      <c r="H1337">
        <v>5.0505050505050501E-3</v>
      </c>
      <c r="I1337">
        <v>5.0761421319797002E-3</v>
      </c>
      <c r="J1337">
        <v>2.3145253623872399E-2</v>
      </c>
      <c r="K1337">
        <v>2.80788634540549E-2</v>
      </c>
      <c r="L1337">
        <v>0.17481806615320999</v>
      </c>
    </row>
    <row r="1338" spans="1:12" x14ac:dyDescent="0.55000000000000004">
      <c r="A1338" t="s">
        <v>2558</v>
      </c>
      <c r="B1338">
        <v>45</v>
      </c>
      <c r="C1338">
        <v>1</v>
      </c>
      <c r="D1338">
        <v>16</v>
      </c>
      <c r="E1338" t="s">
        <v>11</v>
      </c>
      <c r="F1338">
        <v>70</v>
      </c>
      <c r="G1338">
        <v>15</v>
      </c>
      <c r="H1338">
        <v>1.88679245283019E-2</v>
      </c>
      <c r="I1338">
        <v>1.9230769230769201E-2</v>
      </c>
      <c r="J1338">
        <v>8.7684903151978202E-2</v>
      </c>
      <c r="K1338">
        <v>0.104898395545337</v>
      </c>
      <c r="L1338">
        <v>0.161000646675413</v>
      </c>
    </row>
    <row r="1339" spans="1:12" x14ac:dyDescent="0.55000000000000004">
      <c r="A1339" t="s">
        <v>2590</v>
      </c>
      <c r="B1339">
        <v>77</v>
      </c>
      <c r="C1339">
        <v>1</v>
      </c>
      <c r="D1339">
        <v>15</v>
      </c>
      <c r="E1339" t="s">
        <v>11</v>
      </c>
      <c r="F1339">
        <v>103</v>
      </c>
      <c r="G1339">
        <v>14</v>
      </c>
      <c r="H1339">
        <v>1.01010101010101E-2</v>
      </c>
      <c r="I1339">
        <v>1.02040816326531E-2</v>
      </c>
      <c r="J1339">
        <v>4.6526683305131301E-2</v>
      </c>
      <c r="K1339">
        <v>5.6157726908109801E-2</v>
      </c>
      <c r="L1339">
        <v>0.16976756110270499</v>
      </c>
    </row>
    <row r="1340" spans="1:12" x14ac:dyDescent="0.55000000000000004">
      <c r="A1340" t="s">
        <v>2634</v>
      </c>
      <c r="B1340">
        <v>139</v>
      </c>
      <c r="C1340">
        <v>1</v>
      </c>
      <c r="D1340">
        <v>8</v>
      </c>
      <c r="E1340" t="s">
        <v>11</v>
      </c>
      <c r="F1340">
        <v>71</v>
      </c>
      <c r="G1340">
        <v>7</v>
      </c>
      <c r="H1340">
        <v>8.4033613445378096E-3</v>
      </c>
      <c r="I1340">
        <v>8.4745762711864406E-3</v>
      </c>
      <c r="J1340">
        <v>3.8640804778837801E-2</v>
      </c>
      <c r="K1340">
        <v>4.6719453478175299E-2</v>
      </c>
      <c r="L1340">
        <v>0.17146520985917699</v>
      </c>
    </row>
    <row r="1341" spans="1:12" x14ac:dyDescent="0.55000000000000004">
      <c r="A1341" t="s">
        <v>2658</v>
      </c>
      <c r="B1341">
        <v>40</v>
      </c>
      <c r="C1341">
        <v>1</v>
      </c>
      <c r="D1341">
        <v>22</v>
      </c>
      <c r="E1341" t="s">
        <v>11</v>
      </c>
      <c r="F1341">
        <v>99</v>
      </c>
      <c r="G1341">
        <v>21</v>
      </c>
      <c r="H1341">
        <v>1.8181818181818198E-2</v>
      </c>
      <c r="I1341">
        <v>1.85185185185185E-2</v>
      </c>
      <c r="J1341">
        <v>8.4437314146349404E-2</v>
      </c>
      <c r="K1341">
        <v>0.101083908434598</v>
      </c>
      <c r="L1341">
        <v>0.161686753021896</v>
      </c>
    </row>
    <row r="1342" spans="1:12" x14ac:dyDescent="0.55000000000000004">
      <c r="A1342" t="s">
        <v>2680</v>
      </c>
      <c r="B1342">
        <v>58</v>
      </c>
      <c r="C1342">
        <v>1</v>
      </c>
      <c r="D1342">
        <v>58</v>
      </c>
      <c r="E1342" t="s">
        <v>11</v>
      </c>
      <c r="F1342">
        <v>66</v>
      </c>
      <c r="G1342">
        <v>57</v>
      </c>
      <c r="H1342">
        <v>1.6666666666666701E-2</v>
      </c>
      <c r="I1342">
        <v>1.6949152542372899E-2</v>
      </c>
      <c r="J1342">
        <v>7.7281609557675698E-2</v>
      </c>
      <c r="K1342">
        <v>9.2660249398381106E-2</v>
      </c>
      <c r="L1342">
        <v>0.163201904537048</v>
      </c>
    </row>
    <row r="1343" spans="1:12" x14ac:dyDescent="0.55000000000000004">
      <c r="A1343" t="s">
        <v>2681</v>
      </c>
      <c r="B1343">
        <v>41</v>
      </c>
      <c r="C1343">
        <v>1</v>
      </c>
      <c r="D1343">
        <v>60</v>
      </c>
      <c r="E1343" t="s">
        <v>11</v>
      </c>
      <c r="F1343">
        <v>113</v>
      </c>
      <c r="G1343">
        <v>59</v>
      </c>
      <c r="H1343">
        <v>1.72413793103448E-2</v>
      </c>
      <c r="I1343">
        <v>1.7543859649122799E-2</v>
      </c>
      <c r="J1343">
        <v>7.9993244980751999E-2</v>
      </c>
      <c r="K1343">
        <v>9.58554304121184E-2</v>
      </c>
      <c r="L1343">
        <v>0.16262719189336999</v>
      </c>
    </row>
    <row r="1344" spans="1:12" x14ac:dyDescent="0.55000000000000004">
      <c r="A1344" t="s">
        <v>2687</v>
      </c>
      <c r="B1344">
        <v>65</v>
      </c>
      <c r="C1344">
        <v>1</v>
      </c>
      <c r="D1344">
        <v>4</v>
      </c>
      <c r="E1344" t="s">
        <v>11</v>
      </c>
      <c r="F1344">
        <v>60</v>
      </c>
      <c r="G1344">
        <v>3</v>
      </c>
      <c r="H1344">
        <v>1.1111111111111099E-2</v>
      </c>
      <c r="I1344">
        <v>1.1235955056179799E-2</v>
      </c>
      <c r="J1344">
        <v>5.1231628807897403E-2</v>
      </c>
      <c r="K1344">
        <v>6.17734995989207E-2</v>
      </c>
      <c r="L1344">
        <v>0.16875746009260401</v>
      </c>
    </row>
    <row r="1345" spans="1:12" x14ac:dyDescent="0.55000000000000004">
      <c r="A1345" t="s">
        <v>2694</v>
      </c>
      <c r="B1345">
        <v>54</v>
      </c>
      <c r="C1345">
        <v>1</v>
      </c>
      <c r="D1345">
        <v>18</v>
      </c>
      <c r="E1345" t="s">
        <v>11</v>
      </c>
      <c r="F1345">
        <v>60</v>
      </c>
      <c r="G1345">
        <v>17</v>
      </c>
      <c r="H1345">
        <v>5.5555555555555601E-3</v>
      </c>
      <c r="I1345">
        <v>5.5865921787709499E-3</v>
      </c>
      <c r="J1345">
        <v>2.5472709295546701E-2</v>
      </c>
      <c r="K1345">
        <v>3.0886749799460399E-2</v>
      </c>
      <c r="L1345">
        <v>0.17431301564815899</v>
      </c>
    </row>
    <row r="1346" spans="1:12" x14ac:dyDescent="0.55000000000000004">
      <c r="A1346" t="s">
        <v>2706</v>
      </c>
      <c r="B1346">
        <v>30</v>
      </c>
      <c r="C1346">
        <v>1</v>
      </c>
      <c r="D1346">
        <v>7</v>
      </c>
      <c r="E1346" t="s">
        <v>11</v>
      </c>
      <c r="F1346">
        <v>32</v>
      </c>
      <c r="G1346">
        <v>6</v>
      </c>
      <c r="H1346">
        <v>6.4516129032258099E-3</v>
      </c>
      <c r="I1346">
        <v>6.4935064935064896E-3</v>
      </c>
      <c r="J1346">
        <v>2.96078893759926E-2</v>
      </c>
      <c r="K1346">
        <v>3.5868483638083003E-2</v>
      </c>
      <c r="L1346">
        <v>0.173416958300489</v>
      </c>
    </row>
    <row r="1347" spans="1:12" x14ac:dyDescent="0.55000000000000004">
      <c r="A1347" t="s">
        <v>2734</v>
      </c>
      <c r="B1347">
        <v>33</v>
      </c>
      <c r="C1347">
        <v>1</v>
      </c>
      <c r="D1347">
        <v>33</v>
      </c>
      <c r="E1347" t="s">
        <v>11</v>
      </c>
      <c r="F1347">
        <v>60</v>
      </c>
      <c r="G1347">
        <v>32</v>
      </c>
      <c r="H1347">
        <v>1.13636363636364E-2</v>
      </c>
      <c r="I1347">
        <v>1.1494252873563199E-2</v>
      </c>
      <c r="J1347">
        <v>5.2409367401182398E-2</v>
      </c>
      <c r="K1347">
        <v>6.3177442771623502E-2</v>
      </c>
      <c r="L1347">
        <v>0.168504934840078</v>
      </c>
    </row>
    <row r="1348" spans="1:12" x14ac:dyDescent="0.55000000000000004">
      <c r="A1348" t="s">
        <v>2746</v>
      </c>
      <c r="B1348">
        <v>14</v>
      </c>
      <c r="C1348">
        <v>1</v>
      </c>
      <c r="D1348">
        <v>26</v>
      </c>
      <c r="E1348" t="s">
        <v>11</v>
      </c>
      <c r="F1348" t="e">
        <v>#N/A</v>
      </c>
      <c r="G1348">
        <v>25</v>
      </c>
      <c r="H1348">
        <v>0.25</v>
      </c>
      <c r="I1348">
        <v>0.33333333333333298</v>
      </c>
      <c r="J1348">
        <v>1.5198716546342901</v>
      </c>
      <c r="K1348">
        <v>1.38990374097572</v>
      </c>
      <c r="L1348">
        <v>-7.0131428796285394E-2</v>
      </c>
    </row>
    <row r="1349" spans="1:12" x14ac:dyDescent="0.55000000000000004">
      <c r="A1349" t="s">
        <v>2750</v>
      </c>
      <c r="B1349">
        <v>29</v>
      </c>
      <c r="C1349">
        <v>1</v>
      </c>
      <c r="D1349">
        <v>6</v>
      </c>
      <c r="E1349" t="s">
        <v>12</v>
      </c>
      <c r="F1349">
        <v>36</v>
      </c>
      <c r="G1349">
        <v>5</v>
      </c>
      <c r="H1349">
        <v>0.14285714285714299</v>
      </c>
      <c r="I1349">
        <v>0.16666666666666699</v>
      </c>
      <c r="J1349">
        <v>0.75993582731714404</v>
      </c>
      <c r="K1349">
        <v>0.79423070912898097</v>
      </c>
      <c r="L1349">
        <v>3.7011428346571798E-2</v>
      </c>
    </row>
    <row r="1350" spans="1:12" x14ac:dyDescent="0.55000000000000004">
      <c r="A1350" t="s">
        <v>2751</v>
      </c>
      <c r="B1350">
        <v>72</v>
      </c>
      <c r="C1350">
        <v>1</v>
      </c>
      <c r="D1350">
        <v>20</v>
      </c>
      <c r="E1350" t="s">
        <v>12</v>
      </c>
      <c r="F1350">
        <v>105</v>
      </c>
      <c r="G1350">
        <v>19</v>
      </c>
      <c r="H1350">
        <v>3.4482758620689703E-2</v>
      </c>
      <c r="I1350">
        <v>3.5714285714285698E-2</v>
      </c>
      <c r="J1350">
        <v>0.16284339156795899</v>
      </c>
      <c r="K1350">
        <v>0.19171086082423699</v>
      </c>
      <c r="L1350">
        <v>0.14538581258302499</v>
      </c>
    </row>
    <row r="1351" spans="1:12" x14ac:dyDescent="0.55000000000000004">
      <c r="A1351" t="s">
        <v>2754</v>
      </c>
      <c r="B1351">
        <v>31</v>
      </c>
      <c r="C1351">
        <v>1</v>
      </c>
      <c r="D1351">
        <v>118</v>
      </c>
      <c r="E1351" t="s">
        <v>12</v>
      </c>
      <c r="F1351">
        <v>120</v>
      </c>
      <c r="G1351">
        <v>117</v>
      </c>
      <c r="H1351">
        <v>9.0090090090090107E-3</v>
      </c>
      <c r="I1351">
        <v>9.0909090909090905E-3</v>
      </c>
      <c r="J1351">
        <v>4.1451045126389703E-2</v>
      </c>
      <c r="K1351">
        <v>5.0086621296422197E-2</v>
      </c>
      <c r="L1351">
        <v>0.17085956219470599</v>
      </c>
    </row>
    <row r="1352" spans="1:12" x14ac:dyDescent="0.55000000000000004">
      <c r="A1352" t="s">
        <v>2761</v>
      </c>
      <c r="B1352">
        <v>8</v>
      </c>
      <c r="C1352">
        <v>1</v>
      </c>
      <c r="D1352">
        <v>2</v>
      </c>
      <c r="E1352" t="s">
        <v>12</v>
      </c>
      <c r="F1352">
        <v>10</v>
      </c>
      <c r="G1352">
        <v>1</v>
      </c>
      <c r="H1352">
        <v>8.3333333333333301E-2</v>
      </c>
      <c r="I1352">
        <v>9.0909090909090898E-2</v>
      </c>
      <c r="J1352">
        <v>0.41451045126389702</v>
      </c>
      <c r="K1352">
        <v>0.463301246991905</v>
      </c>
      <c r="L1352">
        <v>9.6535237870381305E-2</v>
      </c>
    </row>
    <row r="1353" spans="1:12" x14ac:dyDescent="0.55000000000000004">
      <c r="A1353" t="s">
        <v>2771</v>
      </c>
      <c r="B1353">
        <v>76</v>
      </c>
      <c r="C1353">
        <v>1</v>
      </c>
      <c r="D1353">
        <v>42</v>
      </c>
      <c r="E1353" t="s">
        <v>12</v>
      </c>
      <c r="F1353">
        <v>70</v>
      </c>
      <c r="G1353">
        <v>41</v>
      </c>
      <c r="H1353">
        <v>0.01</v>
      </c>
      <c r="I1353">
        <v>1.01010101010101E-2</v>
      </c>
      <c r="J1353">
        <v>4.6056716807099697E-2</v>
      </c>
      <c r="K1353">
        <v>5.5596149639028702E-2</v>
      </c>
      <c r="L1353">
        <v>0.16986857120371501</v>
      </c>
    </row>
    <row r="1354" spans="1:12" x14ac:dyDescent="0.55000000000000004">
      <c r="A1354" t="s">
        <v>2774</v>
      </c>
      <c r="B1354">
        <v>71</v>
      </c>
      <c r="C1354">
        <v>1</v>
      </c>
      <c r="D1354">
        <v>50</v>
      </c>
      <c r="E1354" t="s">
        <v>12</v>
      </c>
      <c r="F1354">
        <v>94</v>
      </c>
      <c r="G1354">
        <v>49</v>
      </c>
      <c r="H1354">
        <v>1.1494252873563199E-2</v>
      </c>
      <c r="I1354">
        <v>1.16279069767442E-2</v>
      </c>
      <c r="J1354">
        <v>5.3018778650033301E-2</v>
      </c>
      <c r="K1354">
        <v>6.3903620274745596E-2</v>
      </c>
      <c r="L1354">
        <v>0.16837431833015101</v>
      </c>
    </row>
    <row r="1355" spans="1:12" x14ac:dyDescent="0.55000000000000004">
      <c r="A1355" t="s">
        <v>2775</v>
      </c>
      <c r="B1355">
        <v>14</v>
      </c>
      <c r="C1355">
        <v>1</v>
      </c>
      <c r="D1355">
        <v>134</v>
      </c>
      <c r="E1355" t="s">
        <v>12</v>
      </c>
      <c r="F1355">
        <v>60</v>
      </c>
      <c r="G1355">
        <v>133</v>
      </c>
      <c r="H1355">
        <v>1.4084507042253501E-2</v>
      </c>
      <c r="I1355">
        <v>1.4285714285714299E-2</v>
      </c>
      <c r="J1355">
        <v>6.5137356627183798E-2</v>
      </c>
      <c r="K1355">
        <v>7.8304436111307996E-2</v>
      </c>
      <c r="L1355">
        <v>0.16578406416146099</v>
      </c>
    </row>
    <row r="1356" spans="1:12" x14ac:dyDescent="0.55000000000000004">
      <c r="A1356" t="s">
        <v>2789</v>
      </c>
      <c r="B1356">
        <v>22</v>
      </c>
      <c r="C1356">
        <v>1</v>
      </c>
      <c r="D1356">
        <v>26</v>
      </c>
      <c r="E1356" t="s">
        <v>14</v>
      </c>
      <c r="F1356">
        <v>53</v>
      </c>
      <c r="G1356">
        <v>25</v>
      </c>
      <c r="H1356">
        <v>5.8823529411764698E-2</v>
      </c>
      <c r="I1356">
        <v>6.25E-2</v>
      </c>
      <c r="J1356">
        <v>0.284975935243929</v>
      </c>
      <c r="K1356">
        <v>0.32703617434722698</v>
      </c>
      <c r="L1356">
        <v>0.12104504179195</v>
      </c>
    </row>
    <row r="1357" spans="1:12" x14ac:dyDescent="0.55000000000000004">
      <c r="A1357" t="s">
        <v>2823</v>
      </c>
      <c r="B1357">
        <v>56</v>
      </c>
      <c r="C1357">
        <v>1</v>
      </c>
      <c r="D1357">
        <v>10</v>
      </c>
      <c r="E1357" t="s">
        <v>14</v>
      </c>
      <c r="F1357">
        <v>65</v>
      </c>
      <c r="G1357">
        <v>9</v>
      </c>
      <c r="H1357">
        <v>1.1764705882352899E-2</v>
      </c>
      <c r="I1357">
        <v>1.1904761904761901E-2</v>
      </c>
      <c r="J1357">
        <v>5.4281130522653202E-2</v>
      </c>
      <c r="K1357">
        <v>6.5407234869445496E-2</v>
      </c>
      <c r="L1357">
        <v>0.16810386532136201</v>
      </c>
    </row>
    <row r="1358" spans="1:12" x14ac:dyDescent="0.55000000000000004">
      <c r="A1358" t="s">
        <v>2825</v>
      </c>
      <c r="B1358">
        <v>8</v>
      </c>
      <c r="C1358">
        <v>1</v>
      </c>
      <c r="D1358">
        <v>16</v>
      </c>
      <c r="E1358" t="s">
        <v>14</v>
      </c>
      <c r="F1358">
        <v>94</v>
      </c>
      <c r="G1358">
        <v>15</v>
      </c>
      <c r="H1358">
        <v>1.7857142857142901E-2</v>
      </c>
      <c r="I1358">
        <v>1.8181818181818198E-2</v>
      </c>
      <c r="J1358">
        <v>8.2902090252779406E-2</v>
      </c>
      <c r="K1358">
        <v>9.9278838641122594E-2</v>
      </c>
      <c r="L1358">
        <v>0.16201142834657201</v>
      </c>
    </row>
    <row r="1359" spans="1:12" x14ac:dyDescent="0.55000000000000004">
      <c r="A1359" t="s">
        <v>2830</v>
      </c>
      <c r="B1359">
        <v>78</v>
      </c>
      <c r="C1359">
        <v>1</v>
      </c>
      <c r="D1359">
        <v>4</v>
      </c>
      <c r="E1359" t="s">
        <v>14</v>
      </c>
      <c r="F1359">
        <v>70</v>
      </c>
      <c r="G1359">
        <v>3</v>
      </c>
      <c r="H1359">
        <v>2.1276595744680899E-2</v>
      </c>
      <c r="I1359">
        <v>2.1739130434782601E-2</v>
      </c>
      <c r="J1359">
        <v>9.9122064432671006E-2</v>
      </c>
      <c r="K1359">
        <v>0.11828968008304</v>
      </c>
      <c r="L1359">
        <v>0.158591975459034</v>
      </c>
    </row>
    <row r="1360" spans="1:12" x14ac:dyDescent="0.55000000000000004">
      <c r="A1360" t="s">
        <v>2833</v>
      </c>
      <c r="B1360">
        <v>16</v>
      </c>
      <c r="C1360">
        <v>1</v>
      </c>
      <c r="D1360">
        <v>24</v>
      </c>
      <c r="E1360" t="s">
        <v>14</v>
      </c>
      <c r="F1360">
        <v>38</v>
      </c>
      <c r="G1360">
        <v>23</v>
      </c>
      <c r="H1360">
        <v>3.2258064516128997E-2</v>
      </c>
      <c r="I1360">
        <v>3.3333333333333298E-2</v>
      </c>
      <c r="J1360">
        <v>0.151987165463429</v>
      </c>
      <c r="K1360">
        <v>0.17934241819041499</v>
      </c>
      <c r="L1360">
        <v>0.14761050668758599</v>
      </c>
    </row>
    <row r="1361" spans="1:12" x14ac:dyDescent="0.55000000000000004">
      <c r="A1361" t="s">
        <v>2835</v>
      </c>
      <c r="B1361">
        <v>23</v>
      </c>
      <c r="C1361">
        <v>1</v>
      </c>
      <c r="D1361">
        <v>25</v>
      </c>
      <c r="E1361" t="s">
        <v>14</v>
      </c>
      <c r="F1361">
        <v>43</v>
      </c>
      <c r="G1361">
        <v>24</v>
      </c>
      <c r="H1361">
        <v>9.2592592592592605E-3</v>
      </c>
      <c r="I1361">
        <v>9.3457943925233603E-3</v>
      </c>
      <c r="J1361">
        <v>4.2613223961709003E-2</v>
      </c>
      <c r="K1361">
        <v>5.1477916332433898E-2</v>
      </c>
      <c r="L1361">
        <v>0.170609311944455</v>
      </c>
    </row>
    <row r="1362" spans="1:12" x14ac:dyDescent="0.55000000000000004">
      <c r="A1362" t="s">
        <v>2838</v>
      </c>
      <c r="B1362">
        <v>58</v>
      </c>
      <c r="C1362">
        <v>1</v>
      </c>
      <c r="D1362">
        <v>30</v>
      </c>
      <c r="E1362" t="s">
        <v>14</v>
      </c>
      <c r="F1362">
        <v>116</v>
      </c>
      <c r="G1362">
        <v>29</v>
      </c>
      <c r="H1362">
        <v>3.03030303030303E-2</v>
      </c>
      <c r="I1362">
        <v>3.125E-2</v>
      </c>
      <c r="J1362">
        <v>0.142487967621965</v>
      </c>
      <c r="K1362">
        <v>0.16847318072432901</v>
      </c>
      <c r="L1362">
        <v>0.149565540900684</v>
      </c>
    </row>
    <row r="1363" spans="1:12" x14ac:dyDescent="0.55000000000000004">
      <c r="A1363" t="s">
        <v>2855</v>
      </c>
      <c r="B1363">
        <v>84</v>
      </c>
      <c r="C1363">
        <v>1</v>
      </c>
      <c r="D1363">
        <v>54</v>
      </c>
      <c r="E1363" t="s">
        <v>14</v>
      </c>
      <c r="F1363">
        <v>41</v>
      </c>
      <c r="G1363">
        <v>53</v>
      </c>
      <c r="H1363">
        <v>1.9230769230769201E-2</v>
      </c>
      <c r="I1363">
        <v>1.9607843137254902E-2</v>
      </c>
      <c r="J1363">
        <v>8.9404214978487606E-2</v>
      </c>
      <c r="K1363">
        <v>0.106915672382747</v>
      </c>
      <c r="L1363">
        <v>0.160637801972945</v>
      </c>
    </row>
    <row r="1364" spans="1:12" x14ac:dyDescent="0.55000000000000004">
      <c r="A1364" t="s">
        <v>2856</v>
      </c>
      <c r="B1364">
        <v>49</v>
      </c>
      <c r="C1364">
        <v>1</v>
      </c>
      <c r="D1364">
        <v>18</v>
      </c>
      <c r="E1364" t="s">
        <v>14</v>
      </c>
      <c r="F1364">
        <v>30</v>
      </c>
      <c r="G1364">
        <v>17</v>
      </c>
      <c r="H1364">
        <v>1.1904761904761901E-2</v>
      </c>
      <c r="I1364">
        <v>1.20481927710843E-2</v>
      </c>
      <c r="J1364">
        <v>5.4935120047022501E-2</v>
      </c>
      <c r="K1364">
        <v>6.6185892427415099E-2</v>
      </c>
      <c r="L1364">
        <v>0.16796380929895299</v>
      </c>
    </row>
    <row r="1365" spans="1:12" x14ac:dyDescent="0.55000000000000004">
      <c r="A1365" t="s">
        <v>2858</v>
      </c>
      <c r="B1365">
        <v>21</v>
      </c>
      <c r="C1365">
        <v>1</v>
      </c>
      <c r="D1365">
        <v>1</v>
      </c>
      <c r="E1365" t="s">
        <v>14</v>
      </c>
      <c r="F1365">
        <v>30</v>
      </c>
      <c r="G1365">
        <v>0</v>
      </c>
      <c r="H1365">
        <v>2.9411764705882401E-2</v>
      </c>
      <c r="I1365">
        <v>3.03030303030303E-2</v>
      </c>
      <c r="J1365">
        <v>0.13817015042129899</v>
      </c>
      <c r="K1365">
        <v>0.16351808717361399</v>
      </c>
      <c r="L1365">
        <v>0.150456806497832</v>
      </c>
    </row>
    <row r="1366" spans="1:12" x14ac:dyDescent="0.55000000000000004">
      <c r="A1366" t="s">
        <v>2889</v>
      </c>
      <c r="B1366">
        <v>39</v>
      </c>
      <c r="C1366">
        <v>1</v>
      </c>
      <c r="D1366">
        <v>46</v>
      </c>
      <c r="E1366" t="s">
        <v>15</v>
      </c>
      <c r="F1366">
        <v>108</v>
      </c>
      <c r="G1366">
        <v>45</v>
      </c>
      <c r="H1366">
        <v>6.8493150684931503E-3</v>
      </c>
      <c r="I1366">
        <v>6.8965517241379301E-3</v>
      </c>
      <c r="J1366">
        <v>3.14456204407094E-2</v>
      </c>
      <c r="K1366">
        <v>3.8079554547279897E-2</v>
      </c>
      <c r="L1366">
        <v>0.17301925613522101</v>
      </c>
    </row>
    <row r="1367" spans="1:12" x14ac:dyDescent="0.55000000000000004">
      <c r="A1367" t="s">
        <v>2900</v>
      </c>
      <c r="B1367">
        <v>233</v>
      </c>
      <c r="C1367">
        <v>1</v>
      </c>
      <c r="D1367">
        <v>1</v>
      </c>
      <c r="E1367" t="s">
        <v>15</v>
      </c>
      <c r="F1367">
        <v>200</v>
      </c>
      <c r="G1367">
        <v>0</v>
      </c>
      <c r="H1367">
        <v>8.1967213114754103E-3</v>
      </c>
      <c r="I1367">
        <v>8.2644628099173608E-3</v>
      </c>
      <c r="J1367">
        <v>3.7682768296717899E-2</v>
      </c>
      <c r="K1367">
        <v>4.55706144582202E-2</v>
      </c>
      <c r="L1367">
        <v>0.17167184989223899</v>
      </c>
    </row>
    <row r="1368" spans="1:12" x14ac:dyDescent="0.55000000000000004">
      <c r="A1368" t="s">
        <v>2914</v>
      </c>
      <c r="B1368">
        <v>86</v>
      </c>
      <c r="C1368">
        <v>1</v>
      </c>
      <c r="D1368">
        <v>3</v>
      </c>
      <c r="E1368" t="s">
        <v>15</v>
      </c>
      <c r="F1368">
        <v>109</v>
      </c>
      <c r="G1368">
        <v>2</v>
      </c>
      <c r="H1368">
        <v>8.7719298245613996E-3</v>
      </c>
      <c r="I1368">
        <v>8.8495575221238902E-3</v>
      </c>
      <c r="J1368">
        <v>4.0350574901795298E-2</v>
      </c>
      <c r="K1368">
        <v>4.8768552314937402E-2</v>
      </c>
      <c r="L1368">
        <v>0.17109664137915301</v>
      </c>
    </row>
    <row r="1369" spans="1:12" x14ac:dyDescent="0.55000000000000004">
      <c r="A1369" t="s">
        <v>2952</v>
      </c>
      <c r="B1369">
        <v>36</v>
      </c>
      <c r="C1369">
        <v>1</v>
      </c>
      <c r="D1369">
        <v>42</v>
      </c>
      <c r="E1369" t="s">
        <v>15</v>
      </c>
      <c r="F1369">
        <v>191</v>
      </c>
      <c r="G1369">
        <v>41</v>
      </c>
      <c r="H1369">
        <v>3.5087719298245602E-3</v>
      </c>
      <c r="I1369">
        <v>3.5211267605633799E-3</v>
      </c>
      <c r="J1369">
        <v>1.6054982267263599E-2</v>
      </c>
      <c r="K1369">
        <v>1.9507420925974999E-2</v>
      </c>
      <c r="L1369">
        <v>0.17635979927389001</v>
      </c>
    </row>
    <row r="1370" spans="1:12" x14ac:dyDescent="0.55000000000000004">
      <c r="A1370" t="s">
        <v>2964</v>
      </c>
      <c r="B1370">
        <v>88</v>
      </c>
      <c r="C1370">
        <v>1</v>
      </c>
      <c r="D1370">
        <v>78</v>
      </c>
      <c r="E1370" t="s">
        <v>15</v>
      </c>
      <c r="F1370">
        <v>243</v>
      </c>
      <c r="G1370">
        <v>77</v>
      </c>
      <c r="H1370">
        <v>3.7453183520599299E-3</v>
      </c>
      <c r="I1370">
        <v>3.7593984962406E-3</v>
      </c>
      <c r="J1370">
        <v>1.7141409638732601E-2</v>
      </c>
      <c r="K1370">
        <v>2.0822527954692398E-2</v>
      </c>
      <c r="L1370">
        <v>0.176123252851655</v>
      </c>
    </row>
    <row r="1371" spans="1:12" x14ac:dyDescent="0.55000000000000004">
      <c r="A1371" t="s">
        <v>2995</v>
      </c>
      <c r="B1371">
        <v>26</v>
      </c>
      <c r="C1371">
        <v>1</v>
      </c>
      <c r="D1371">
        <v>10</v>
      </c>
      <c r="E1371" t="s">
        <v>15</v>
      </c>
      <c r="F1371">
        <v>181</v>
      </c>
      <c r="G1371">
        <v>9</v>
      </c>
      <c r="H1371">
        <v>4.9019607843137298E-3</v>
      </c>
      <c r="I1371">
        <v>4.92610837438424E-3</v>
      </c>
      <c r="J1371">
        <v>2.2461157457649601E-2</v>
      </c>
      <c r="K1371">
        <v>2.7253014528935599E-2</v>
      </c>
      <c r="L1371">
        <v>0.17496661041940101</v>
      </c>
    </row>
    <row r="1372" spans="1:12" x14ac:dyDescent="0.55000000000000004">
      <c r="A1372" t="s">
        <v>3011</v>
      </c>
      <c r="B1372">
        <v>164</v>
      </c>
      <c r="C1372">
        <v>1</v>
      </c>
      <c r="D1372">
        <v>79</v>
      </c>
      <c r="E1372" t="s">
        <v>15</v>
      </c>
      <c r="F1372">
        <v>300</v>
      </c>
      <c r="G1372">
        <v>78</v>
      </c>
      <c r="H1372">
        <v>7.09219858156028E-3</v>
      </c>
      <c r="I1372">
        <v>7.14285714285714E-3</v>
      </c>
      <c r="J1372">
        <v>3.2568678313591899E-2</v>
      </c>
      <c r="K1372">
        <v>3.9429893361013199E-2</v>
      </c>
      <c r="L1372">
        <v>0.17277637262215401</v>
      </c>
    </row>
    <row r="1373" spans="1:12" x14ac:dyDescent="0.55000000000000004">
      <c r="A1373" t="s">
        <v>3067</v>
      </c>
      <c r="B1373">
        <v>21</v>
      </c>
      <c r="C1373">
        <v>1</v>
      </c>
      <c r="D1373">
        <v>32</v>
      </c>
      <c r="E1373" t="s">
        <v>15</v>
      </c>
      <c r="F1373">
        <v>20</v>
      </c>
      <c r="G1373">
        <v>31</v>
      </c>
      <c r="H1373">
        <v>0.5</v>
      </c>
      <c r="I1373">
        <v>1</v>
      </c>
      <c r="J1373">
        <v>4.5596149639028702</v>
      </c>
      <c r="K1373">
        <v>2.7798074819514298</v>
      </c>
      <c r="L1373">
        <v>-0.32013142879628498</v>
      </c>
    </row>
    <row r="1374" spans="1:12" x14ac:dyDescent="0.55000000000000004">
      <c r="A1374" t="s">
        <v>3132</v>
      </c>
      <c r="B1374">
        <v>145</v>
      </c>
      <c r="C1374">
        <v>1</v>
      </c>
      <c r="D1374">
        <v>141</v>
      </c>
      <c r="E1374" t="s">
        <v>15</v>
      </c>
      <c r="F1374">
        <v>271</v>
      </c>
      <c r="G1374">
        <v>140</v>
      </c>
      <c r="H1374">
        <v>1.0638297872340399E-2</v>
      </c>
      <c r="I1374">
        <v>1.0752688172042999E-2</v>
      </c>
      <c r="J1374">
        <v>4.9028117891428698E-2</v>
      </c>
      <c r="K1374">
        <v>5.9144840041519799E-2</v>
      </c>
      <c r="L1374">
        <v>0.169230273331374</v>
      </c>
    </row>
    <row r="1375" spans="1:12" x14ac:dyDescent="0.55000000000000004">
      <c r="A1375" t="s">
        <v>3184</v>
      </c>
      <c r="B1375">
        <v>48</v>
      </c>
      <c r="C1375">
        <v>1</v>
      </c>
      <c r="D1375">
        <v>27</v>
      </c>
      <c r="E1375" t="s">
        <v>15</v>
      </c>
      <c r="F1375">
        <v>72</v>
      </c>
      <c r="G1375">
        <v>26</v>
      </c>
      <c r="H1375">
        <v>0.1</v>
      </c>
      <c r="I1375">
        <v>0.11111111111111099</v>
      </c>
      <c r="J1375">
        <v>0.50662388487809595</v>
      </c>
      <c r="K1375">
        <v>0.55596149639028702</v>
      </c>
      <c r="L1375">
        <v>7.98685712037146E-2</v>
      </c>
    </row>
    <row r="1376" spans="1:12" x14ac:dyDescent="0.55000000000000004">
      <c r="A1376" t="s">
        <v>3188</v>
      </c>
      <c r="B1376">
        <v>199</v>
      </c>
      <c r="C1376">
        <v>1</v>
      </c>
      <c r="D1376">
        <v>27</v>
      </c>
      <c r="E1376" t="s">
        <v>15</v>
      </c>
      <c r="F1376">
        <v>165</v>
      </c>
      <c r="G1376">
        <v>26</v>
      </c>
      <c r="H1376">
        <v>5.7142857142857099E-3</v>
      </c>
      <c r="I1376">
        <v>5.74712643678161E-3</v>
      </c>
      <c r="J1376">
        <v>2.6204683700591199E-2</v>
      </c>
      <c r="K1376">
        <v>3.1769228365159198E-2</v>
      </c>
      <c r="L1376">
        <v>0.17415428548942899</v>
      </c>
    </row>
    <row r="1377" spans="1:12" x14ac:dyDescent="0.55000000000000004">
      <c r="A1377" t="s">
        <v>3210</v>
      </c>
      <c r="B1377">
        <v>235</v>
      </c>
      <c r="C1377">
        <v>1</v>
      </c>
      <c r="D1377">
        <v>5</v>
      </c>
      <c r="E1377" t="s">
        <v>15</v>
      </c>
      <c r="F1377">
        <v>232</v>
      </c>
      <c r="G1377">
        <v>4</v>
      </c>
      <c r="H1377">
        <v>5.5555555555555601E-3</v>
      </c>
      <c r="I1377">
        <v>5.5865921787709499E-3</v>
      </c>
      <c r="J1377">
        <v>2.5472709295546701E-2</v>
      </c>
      <c r="K1377">
        <v>3.0886749799460399E-2</v>
      </c>
      <c r="L1377">
        <v>0.17431301564815899</v>
      </c>
    </row>
    <row r="1378" spans="1:12" x14ac:dyDescent="0.55000000000000004">
      <c r="A1378" t="s">
        <v>3227</v>
      </c>
      <c r="B1378">
        <v>47</v>
      </c>
      <c r="C1378">
        <v>1</v>
      </c>
      <c r="D1378">
        <v>12</v>
      </c>
      <c r="E1378" t="s">
        <v>15</v>
      </c>
      <c r="F1378">
        <v>110</v>
      </c>
      <c r="G1378">
        <v>11</v>
      </c>
      <c r="H1378">
        <v>8.0000000000000002E-3</v>
      </c>
      <c r="I1378">
        <v>8.0645161290322596E-3</v>
      </c>
      <c r="J1378">
        <v>3.6771088418571497E-2</v>
      </c>
      <c r="K1378">
        <v>4.4476919711222897E-2</v>
      </c>
      <c r="L1378">
        <v>0.17186857120371499</v>
      </c>
    </row>
    <row r="1379" spans="1:12" x14ac:dyDescent="0.55000000000000004">
      <c r="A1379" t="s">
        <v>3235</v>
      </c>
      <c r="B1379">
        <v>35</v>
      </c>
      <c r="C1379">
        <v>1</v>
      </c>
      <c r="D1379">
        <v>27</v>
      </c>
      <c r="E1379" t="s">
        <v>15</v>
      </c>
      <c r="F1379">
        <v>72</v>
      </c>
      <c r="G1379">
        <v>26</v>
      </c>
      <c r="H1379">
        <v>1.26582278481013E-2</v>
      </c>
      <c r="I1379">
        <v>1.2820512820512799E-2</v>
      </c>
      <c r="J1379">
        <v>5.8456602101318797E-2</v>
      </c>
      <c r="K1379">
        <v>7.0374872960795795E-2</v>
      </c>
      <c r="L1379">
        <v>0.16721034335561299</v>
      </c>
    </row>
    <row r="1380" spans="1:12" x14ac:dyDescent="0.55000000000000004">
      <c r="A1380" t="s">
        <v>3244</v>
      </c>
      <c r="B1380">
        <v>72</v>
      </c>
      <c r="C1380">
        <v>1</v>
      </c>
      <c r="D1380">
        <v>19</v>
      </c>
      <c r="E1380" t="s">
        <v>15</v>
      </c>
      <c r="F1380">
        <v>46</v>
      </c>
      <c r="G1380">
        <v>18</v>
      </c>
      <c r="H1380">
        <v>9.8039215686274508E-3</v>
      </c>
      <c r="I1380">
        <v>9.9009900990098994E-3</v>
      </c>
      <c r="J1380">
        <v>4.5144702612899698E-2</v>
      </c>
      <c r="K1380">
        <v>5.4506029057871198E-2</v>
      </c>
      <c r="L1380">
        <v>0.170064649635087</v>
      </c>
    </row>
    <row r="1381" spans="1:12" x14ac:dyDescent="0.55000000000000004">
      <c r="A1381" t="s">
        <v>3255</v>
      </c>
      <c r="B1381">
        <v>56</v>
      </c>
      <c r="C1381">
        <v>1</v>
      </c>
      <c r="D1381">
        <v>1</v>
      </c>
      <c r="E1381" t="s">
        <v>15</v>
      </c>
      <c r="F1381">
        <v>30</v>
      </c>
      <c r="G1381">
        <v>0</v>
      </c>
      <c r="H1381">
        <v>1.05263157894737E-2</v>
      </c>
      <c r="I1381">
        <v>1.0638297872340399E-2</v>
      </c>
      <c r="J1381">
        <v>4.8506542169179399E-2</v>
      </c>
      <c r="K1381">
        <v>5.8522262777924897E-2</v>
      </c>
      <c r="L1381">
        <v>0.169342255414241</v>
      </c>
    </row>
    <row r="1382" spans="1:12" x14ac:dyDescent="0.55000000000000004">
      <c r="A1382" t="s">
        <v>3263</v>
      </c>
      <c r="B1382">
        <v>74</v>
      </c>
      <c r="C1382">
        <v>1</v>
      </c>
      <c r="D1382">
        <v>5</v>
      </c>
      <c r="E1382" t="s">
        <v>15</v>
      </c>
      <c r="F1382">
        <v>74</v>
      </c>
      <c r="G1382">
        <v>4</v>
      </c>
      <c r="H1382">
        <v>5.4644808743169399E-3</v>
      </c>
      <c r="I1382">
        <v>5.4945054945054897E-3</v>
      </c>
      <c r="J1382">
        <v>2.50528294719938E-2</v>
      </c>
      <c r="K1382">
        <v>3.0380409638813499E-2</v>
      </c>
      <c r="L1382">
        <v>0.17440409032939799</v>
      </c>
    </row>
    <row r="1383" spans="1:12" x14ac:dyDescent="0.55000000000000004">
      <c r="A1383" t="s">
        <v>3269</v>
      </c>
      <c r="B1383">
        <v>126</v>
      </c>
      <c r="C1383">
        <v>1</v>
      </c>
      <c r="D1383">
        <v>3</v>
      </c>
      <c r="E1383" t="s">
        <v>15</v>
      </c>
      <c r="F1383">
        <v>88</v>
      </c>
      <c r="G1383">
        <v>2</v>
      </c>
      <c r="H1383">
        <v>7.8740157480314994E-3</v>
      </c>
      <c r="I1383">
        <v>7.9365079365079395E-3</v>
      </c>
      <c r="J1383">
        <v>3.6187420348435403E-2</v>
      </c>
      <c r="K1383">
        <v>4.3776495778762699E-2</v>
      </c>
      <c r="L1383">
        <v>0.17199455545568301</v>
      </c>
    </row>
    <row r="1384" spans="1:12" x14ac:dyDescent="0.55000000000000004">
      <c r="A1384" t="s">
        <v>3290</v>
      </c>
      <c r="B1384">
        <v>42</v>
      </c>
      <c r="C1384">
        <v>1</v>
      </c>
      <c r="D1384">
        <v>18</v>
      </c>
      <c r="E1384" t="s">
        <v>15</v>
      </c>
      <c r="F1384">
        <v>77</v>
      </c>
      <c r="G1384">
        <v>17</v>
      </c>
      <c r="H1384">
        <v>1.05263157894737E-2</v>
      </c>
      <c r="I1384">
        <v>1.0638297872340399E-2</v>
      </c>
      <c r="J1384">
        <v>4.8506542169179399E-2</v>
      </c>
      <c r="K1384">
        <v>5.8522262777924897E-2</v>
      </c>
      <c r="L1384">
        <v>0.169342255414241</v>
      </c>
    </row>
    <row r="1385" spans="1:12" x14ac:dyDescent="0.55000000000000004">
      <c r="A1385" t="s">
        <v>3306</v>
      </c>
      <c r="B1385">
        <v>88</v>
      </c>
      <c r="C1385">
        <v>1</v>
      </c>
      <c r="D1385">
        <v>35</v>
      </c>
      <c r="E1385" t="s">
        <v>15</v>
      </c>
      <c r="F1385">
        <v>243</v>
      </c>
      <c r="G1385">
        <v>34</v>
      </c>
      <c r="H1385">
        <v>1</v>
      </c>
      <c r="I1385" t="e">
        <v>#NUM!</v>
      </c>
      <c r="J1385" t="e">
        <v>#NUM!</v>
      </c>
      <c r="K1385">
        <v>5.5596149639028702</v>
      </c>
      <c r="L1385">
        <v>-0.82013142879628498</v>
      </c>
    </row>
    <row r="1386" spans="1:12" x14ac:dyDescent="0.55000000000000004">
      <c r="A1386" t="s">
        <v>3322</v>
      </c>
      <c r="B1386">
        <v>117</v>
      </c>
      <c r="C1386">
        <v>1</v>
      </c>
      <c r="D1386">
        <v>1</v>
      </c>
      <c r="E1386" t="s">
        <v>15</v>
      </c>
      <c r="F1386">
        <v>91</v>
      </c>
      <c r="G1386">
        <v>0</v>
      </c>
      <c r="H1386">
        <v>4.9504950495049497E-3</v>
      </c>
      <c r="I1386">
        <v>4.97512437810945E-3</v>
      </c>
      <c r="J1386">
        <v>2.26846515617058E-2</v>
      </c>
      <c r="K1386">
        <v>2.75228463559548E-2</v>
      </c>
      <c r="L1386">
        <v>0.17491807615421001</v>
      </c>
    </row>
    <row r="1387" spans="1:12" x14ac:dyDescent="0.55000000000000004">
      <c r="A1387" t="s">
        <v>3351</v>
      </c>
      <c r="B1387">
        <v>79</v>
      </c>
      <c r="C1387">
        <v>1</v>
      </c>
      <c r="D1387">
        <v>2</v>
      </c>
      <c r="E1387" t="s">
        <v>15</v>
      </c>
      <c r="F1387">
        <v>104</v>
      </c>
      <c r="G1387">
        <v>1</v>
      </c>
      <c r="H1387">
        <v>1.63934426229508E-2</v>
      </c>
      <c r="I1387">
        <v>1.6666666666666701E-2</v>
      </c>
      <c r="J1387">
        <v>7.5993582731714401E-2</v>
      </c>
      <c r="K1387">
        <v>9.11412289164404E-2</v>
      </c>
      <c r="L1387">
        <v>0.16347512858076399</v>
      </c>
    </row>
    <row r="1388" spans="1:12" x14ac:dyDescent="0.55000000000000004">
      <c r="A1388" t="s">
        <v>3356</v>
      </c>
      <c r="B1388">
        <v>73</v>
      </c>
      <c r="C1388">
        <v>1</v>
      </c>
      <c r="D1388">
        <v>25</v>
      </c>
      <c r="E1388" t="s">
        <v>15</v>
      </c>
      <c r="F1388">
        <v>73</v>
      </c>
      <c r="G1388">
        <v>24</v>
      </c>
      <c r="H1388">
        <v>5.6818181818181802E-3</v>
      </c>
      <c r="I1388">
        <v>5.7142857142857099E-3</v>
      </c>
      <c r="J1388">
        <v>2.6054942650873499E-2</v>
      </c>
      <c r="K1388">
        <v>3.1588721385811702E-2</v>
      </c>
      <c r="L1388">
        <v>0.17418675302189601</v>
      </c>
    </row>
    <row r="1389" spans="1:12" x14ac:dyDescent="0.55000000000000004">
      <c r="A1389" t="s">
        <v>3368</v>
      </c>
      <c r="B1389">
        <v>11</v>
      </c>
      <c r="C1389">
        <v>1</v>
      </c>
      <c r="D1389">
        <v>20</v>
      </c>
      <c r="E1389" t="s">
        <v>15</v>
      </c>
      <c r="F1389">
        <v>34</v>
      </c>
      <c r="G1389">
        <v>19</v>
      </c>
      <c r="H1389">
        <v>2.7027027027027001E-2</v>
      </c>
      <c r="I1389">
        <v>2.7777777777777801E-2</v>
      </c>
      <c r="J1389">
        <v>0.12665597121952399</v>
      </c>
      <c r="K1389">
        <v>0.15025986388926699</v>
      </c>
      <c r="L1389">
        <v>0.15284154417668799</v>
      </c>
    </row>
    <row r="1390" spans="1:12" x14ac:dyDescent="0.55000000000000004">
      <c r="A1390" t="s">
        <v>3369</v>
      </c>
      <c r="B1390">
        <v>102</v>
      </c>
      <c r="C1390">
        <v>1</v>
      </c>
      <c r="D1390">
        <v>29</v>
      </c>
      <c r="E1390" t="s">
        <v>15</v>
      </c>
      <c r="F1390">
        <v>130</v>
      </c>
      <c r="G1390">
        <v>28</v>
      </c>
      <c r="H1390">
        <v>9.0909090909090898E-2</v>
      </c>
      <c r="I1390">
        <v>0.1</v>
      </c>
      <c r="J1390">
        <v>0.45596149639028699</v>
      </c>
      <c r="K1390">
        <v>0.50541954217298801</v>
      </c>
      <c r="L1390">
        <v>8.8959480294623694E-2</v>
      </c>
    </row>
    <row r="1391" spans="1:12" x14ac:dyDescent="0.55000000000000004">
      <c r="A1391" t="s">
        <v>3377</v>
      </c>
      <c r="B1391">
        <v>31</v>
      </c>
      <c r="C1391">
        <v>1</v>
      </c>
      <c r="D1391">
        <v>11</v>
      </c>
      <c r="E1391" t="s">
        <v>15</v>
      </c>
      <c r="F1391">
        <v>33</v>
      </c>
      <c r="G1391">
        <v>10</v>
      </c>
      <c r="H1391">
        <v>1.6666666666666701E-2</v>
      </c>
      <c r="I1391">
        <v>1.6949152542372899E-2</v>
      </c>
      <c r="J1391">
        <v>7.7281609557675698E-2</v>
      </c>
      <c r="K1391">
        <v>9.2660249398381106E-2</v>
      </c>
      <c r="L1391">
        <v>0.163201904537048</v>
      </c>
    </row>
    <row r="1392" spans="1:12" x14ac:dyDescent="0.55000000000000004">
      <c r="A1392" t="s">
        <v>3399</v>
      </c>
      <c r="B1392">
        <v>105</v>
      </c>
      <c r="C1392">
        <v>1</v>
      </c>
      <c r="D1392">
        <v>41</v>
      </c>
      <c r="E1392" t="s">
        <v>15</v>
      </c>
      <c r="F1392">
        <v>100</v>
      </c>
      <c r="G1392">
        <v>40</v>
      </c>
      <c r="H1392">
        <v>2.2222222222222199E-2</v>
      </c>
      <c r="I1392">
        <v>2.27272727272727E-2</v>
      </c>
      <c r="J1392">
        <v>0.103627612815974</v>
      </c>
      <c r="K1392">
        <v>0.123546999197841</v>
      </c>
      <c r="L1392">
        <v>0.15764634898149199</v>
      </c>
    </row>
    <row r="1393" spans="1:12" x14ac:dyDescent="0.55000000000000004">
      <c r="A1393" t="s">
        <v>3422</v>
      </c>
      <c r="B1393">
        <v>52</v>
      </c>
      <c r="C1393">
        <v>1</v>
      </c>
      <c r="D1393">
        <v>27</v>
      </c>
      <c r="E1393" t="s">
        <v>15</v>
      </c>
      <c r="F1393">
        <v>57</v>
      </c>
      <c r="G1393">
        <v>26</v>
      </c>
      <c r="H1393">
        <v>1.49253731343284E-2</v>
      </c>
      <c r="I1393">
        <v>1.5151515151515201E-2</v>
      </c>
      <c r="J1393">
        <v>6.9085075210649494E-2</v>
      </c>
      <c r="K1393">
        <v>8.2979327819445795E-2</v>
      </c>
      <c r="L1393">
        <v>0.16494319806938601</v>
      </c>
    </row>
    <row r="1394" spans="1:12" x14ac:dyDescent="0.55000000000000004">
      <c r="A1394" t="s">
        <v>3435</v>
      </c>
      <c r="B1394">
        <v>135</v>
      </c>
      <c r="C1394">
        <v>1</v>
      </c>
      <c r="D1394">
        <v>19</v>
      </c>
      <c r="E1394" t="s">
        <v>15</v>
      </c>
      <c r="F1394">
        <v>123</v>
      </c>
      <c r="G1394">
        <v>18</v>
      </c>
      <c r="H1394">
        <v>1.0638297872340399E-2</v>
      </c>
      <c r="I1394">
        <v>1.0752688172042999E-2</v>
      </c>
      <c r="J1394">
        <v>4.9028117891428698E-2</v>
      </c>
      <c r="K1394">
        <v>5.9144840041519799E-2</v>
      </c>
      <c r="L1394">
        <v>0.169230273331374</v>
      </c>
    </row>
    <row r="1395" spans="1:12" x14ac:dyDescent="0.55000000000000004">
      <c r="A1395" t="s">
        <v>3447</v>
      </c>
      <c r="B1395">
        <v>63</v>
      </c>
      <c r="C1395">
        <v>1</v>
      </c>
      <c r="D1395">
        <v>19</v>
      </c>
      <c r="E1395" t="s">
        <v>15</v>
      </c>
      <c r="F1395">
        <v>46</v>
      </c>
      <c r="G1395">
        <v>18</v>
      </c>
      <c r="H1395">
        <v>2.0833333333333301E-2</v>
      </c>
      <c r="I1395">
        <v>2.1276595744680899E-2</v>
      </c>
      <c r="J1395">
        <v>9.7013084338358799E-2</v>
      </c>
      <c r="K1395">
        <v>0.115825311747976</v>
      </c>
      <c r="L1395">
        <v>0.15903523787038101</v>
      </c>
    </row>
    <row r="1396" spans="1:12" x14ac:dyDescent="0.55000000000000004">
      <c r="A1396" t="s">
        <v>3455</v>
      </c>
      <c r="B1396">
        <v>12</v>
      </c>
      <c r="C1396">
        <v>1</v>
      </c>
      <c r="D1396">
        <v>26</v>
      </c>
      <c r="E1396" t="s">
        <v>15</v>
      </c>
      <c r="F1396">
        <v>20</v>
      </c>
      <c r="G1396">
        <v>25</v>
      </c>
      <c r="H1396">
        <v>1.4492753623188401E-2</v>
      </c>
      <c r="I1396">
        <v>1.4705882352941201E-2</v>
      </c>
      <c r="J1396">
        <v>6.7053161233865705E-2</v>
      </c>
      <c r="K1396">
        <v>8.0574129911635706E-2</v>
      </c>
      <c r="L1396">
        <v>0.165375817580526</v>
      </c>
    </row>
    <row r="1397" spans="1:12" x14ac:dyDescent="0.55000000000000004">
      <c r="A1397" t="s">
        <v>3459</v>
      </c>
      <c r="B1397">
        <v>82</v>
      </c>
      <c r="C1397">
        <v>1</v>
      </c>
      <c r="D1397">
        <v>4</v>
      </c>
      <c r="E1397" t="s">
        <v>15</v>
      </c>
      <c r="F1397">
        <v>74</v>
      </c>
      <c r="G1397">
        <v>3</v>
      </c>
      <c r="H1397">
        <v>1.0989010989011E-2</v>
      </c>
      <c r="I1397">
        <v>1.1111111111111099E-2</v>
      </c>
      <c r="J1397">
        <v>5.0662388487809601E-2</v>
      </c>
      <c r="K1397">
        <v>6.1094669932998502E-2</v>
      </c>
      <c r="L1397">
        <v>0.16887956021470399</v>
      </c>
    </row>
    <row r="1398" spans="1:12" x14ac:dyDescent="0.55000000000000004">
      <c r="A1398" t="s">
        <v>3467</v>
      </c>
      <c r="B1398">
        <v>6</v>
      </c>
      <c r="C1398">
        <v>1</v>
      </c>
      <c r="D1398">
        <v>26</v>
      </c>
      <c r="E1398" t="s">
        <v>15</v>
      </c>
      <c r="F1398">
        <v>63</v>
      </c>
      <c r="G1398">
        <v>25</v>
      </c>
      <c r="H1398">
        <v>4.0322580645161298E-3</v>
      </c>
      <c r="I1398">
        <v>4.0485829959514196E-3</v>
      </c>
      <c r="J1398">
        <v>1.8459979610942801E-2</v>
      </c>
      <c r="K1398">
        <v>2.2417802273801898E-2</v>
      </c>
      <c r="L1398">
        <v>0.17583631313919901</v>
      </c>
    </row>
    <row r="1399" spans="1:12" x14ac:dyDescent="0.55000000000000004">
      <c r="A1399" t="s">
        <v>3491</v>
      </c>
      <c r="B1399">
        <v>52</v>
      </c>
      <c r="C1399">
        <v>1</v>
      </c>
      <c r="D1399">
        <v>4</v>
      </c>
      <c r="E1399" t="s">
        <v>15</v>
      </c>
      <c r="F1399">
        <v>200</v>
      </c>
      <c r="G1399">
        <v>3</v>
      </c>
      <c r="H1399">
        <v>2.2222222222222199E-2</v>
      </c>
      <c r="I1399">
        <v>2.27272727272727E-2</v>
      </c>
      <c r="J1399">
        <v>0.103627612815974</v>
      </c>
      <c r="K1399">
        <v>0.123546999197841</v>
      </c>
      <c r="L1399">
        <v>0.15764634898149199</v>
      </c>
    </row>
    <row r="1400" spans="1:12" x14ac:dyDescent="0.55000000000000004">
      <c r="A1400" t="s">
        <v>3510</v>
      </c>
      <c r="B1400">
        <v>33</v>
      </c>
      <c r="C1400">
        <v>1</v>
      </c>
      <c r="D1400">
        <v>1</v>
      </c>
      <c r="E1400" t="s">
        <v>15</v>
      </c>
      <c r="F1400">
        <v>120</v>
      </c>
      <c r="G1400">
        <v>0</v>
      </c>
      <c r="H1400">
        <v>1.49253731343284E-2</v>
      </c>
      <c r="I1400">
        <v>1.5151515151515201E-2</v>
      </c>
      <c r="J1400">
        <v>6.9085075210649494E-2</v>
      </c>
      <c r="K1400">
        <v>8.2979327819445795E-2</v>
      </c>
      <c r="L1400">
        <v>0.16494319806938601</v>
      </c>
    </row>
    <row r="1401" spans="1:12" x14ac:dyDescent="0.55000000000000004">
      <c r="A1401" t="s">
        <v>3518</v>
      </c>
      <c r="B1401">
        <v>69</v>
      </c>
      <c r="C1401">
        <v>1</v>
      </c>
      <c r="D1401">
        <v>10</v>
      </c>
      <c r="E1401" t="s">
        <v>15</v>
      </c>
      <c r="F1401">
        <v>68</v>
      </c>
      <c r="G1401">
        <v>9</v>
      </c>
      <c r="H1401">
        <v>1.88679245283019E-2</v>
      </c>
      <c r="I1401">
        <v>1.9230769230769201E-2</v>
      </c>
      <c r="J1401">
        <v>8.7684903151978202E-2</v>
      </c>
      <c r="K1401">
        <v>0.104898395545337</v>
      </c>
      <c r="L1401">
        <v>0.161000646675413</v>
      </c>
    </row>
    <row r="1402" spans="1:12" x14ac:dyDescent="0.55000000000000004">
      <c r="A1402" t="s">
        <v>3523</v>
      </c>
      <c r="B1402">
        <v>36</v>
      </c>
      <c r="C1402">
        <v>1</v>
      </c>
      <c r="D1402">
        <v>39</v>
      </c>
      <c r="E1402" t="s">
        <v>15</v>
      </c>
      <c r="F1402">
        <v>76</v>
      </c>
      <c r="G1402">
        <v>38</v>
      </c>
      <c r="H1402">
        <v>0.33333333333333298</v>
      </c>
      <c r="I1402">
        <v>0.5</v>
      </c>
      <c r="J1402">
        <v>2.2798074819514298</v>
      </c>
      <c r="K1402">
        <v>1.85320498796762</v>
      </c>
      <c r="L1402">
        <v>-0.15346476212961899</v>
      </c>
    </row>
    <row r="1403" spans="1:12" x14ac:dyDescent="0.55000000000000004">
      <c r="A1403" t="s">
        <v>3526</v>
      </c>
      <c r="B1403">
        <v>9</v>
      </c>
      <c r="C1403">
        <v>1</v>
      </c>
      <c r="D1403">
        <v>9</v>
      </c>
      <c r="E1403" t="s">
        <v>15</v>
      </c>
      <c r="F1403">
        <v>60</v>
      </c>
      <c r="G1403">
        <v>8</v>
      </c>
      <c r="H1403">
        <v>4.3478260869565202E-2</v>
      </c>
      <c r="I1403">
        <v>4.5454545454545497E-2</v>
      </c>
      <c r="J1403">
        <v>0.20725522563194801</v>
      </c>
      <c r="K1403">
        <v>0.24172238973490701</v>
      </c>
      <c r="L1403">
        <v>0.136390310334149</v>
      </c>
    </row>
    <row r="1404" spans="1:12" x14ac:dyDescent="0.55000000000000004">
      <c r="A1404" t="s">
        <v>3534</v>
      </c>
      <c r="B1404">
        <v>87</v>
      </c>
      <c r="C1404">
        <v>1</v>
      </c>
      <c r="D1404">
        <v>2</v>
      </c>
      <c r="E1404" t="s">
        <v>15</v>
      </c>
      <c r="F1404">
        <v>116</v>
      </c>
      <c r="G1404">
        <v>1</v>
      </c>
      <c r="H1404">
        <v>1.1235955056179799E-2</v>
      </c>
      <c r="I1404">
        <v>1.13636363636364E-2</v>
      </c>
      <c r="J1404">
        <v>5.1813806407987099E-2</v>
      </c>
      <c r="K1404">
        <v>6.2467583864077102E-2</v>
      </c>
      <c r="L1404">
        <v>0.168632616147535</v>
      </c>
    </row>
    <row r="1405" spans="1:12" x14ac:dyDescent="0.55000000000000004">
      <c r="A1405" t="s">
        <v>3550</v>
      </c>
      <c r="B1405">
        <v>51</v>
      </c>
      <c r="C1405">
        <v>1</v>
      </c>
      <c r="D1405">
        <v>13</v>
      </c>
      <c r="E1405" t="s">
        <v>16</v>
      </c>
      <c r="F1405">
        <v>115</v>
      </c>
      <c r="G1405">
        <v>12</v>
      </c>
      <c r="H1405">
        <v>5.1546391752577301E-3</v>
      </c>
      <c r="I1405">
        <v>5.1813471502590702E-3</v>
      </c>
      <c r="J1405">
        <v>2.3624947999496701E-2</v>
      </c>
      <c r="K1405">
        <v>2.8657809092282799E-2</v>
      </c>
      <c r="L1405">
        <v>0.174713932028457</v>
      </c>
    </row>
    <row r="1406" spans="1:12" x14ac:dyDescent="0.55000000000000004">
      <c r="A1406" t="s">
        <v>3565</v>
      </c>
      <c r="B1406">
        <v>60</v>
      </c>
      <c r="C1406">
        <v>1</v>
      </c>
      <c r="D1406">
        <v>75</v>
      </c>
      <c r="E1406" t="s">
        <v>16</v>
      </c>
      <c r="F1406" t="e">
        <v>#N/A</v>
      </c>
      <c r="G1406">
        <v>74</v>
      </c>
      <c r="H1406">
        <v>1.9607843137254902E-2</v>
      </c>
      <c r="I1406">
        <v>0.02</v>
      </c>
      <c r="J1406">
        <v>9.1192299278057304E-2</v>
      </c>
      <c r="K1406">
        <v>0.10901205811574199</v>
      </c>
      <c r="L1406">
        <v>0.16026072806646</v>
      </c>
    </row>
    <row r="1407" spans="1:12" x14ac:dyDescent="0.55000000000000004">
      <c r="A1407" t="s">
        <v>3594</v>
      </c>
      <c r="B1407">
        <v>84</v>
      </c>
      <c r="C1407">
        <v>1</v>
      </c>
      <c r="D1407">
        <v>47</v>
      </c>
      <c r="E1407" t="s">
        <v>16</v>
      </c>
      <c r="F1407">
        <v>84</v>
      </c>
      <c r="G1407">
        <v>46</v>
      </c>
      <c r="H1407">
        <v>1.1904761904761901E-2</v>
      </c>
      <c r="I1407">
        <v>1.20481927710843E-2</v>
      </c>
      <c r="J1407">
        <v>5.4935120047022501E-2</v>
      </c>
      <c r="K1407">
        <v>6.6185892427415099E-2</v>
      </c>
      <c r="L1407">
        <v>0.16796380929895299</v>
      </c>
    </row>
    <row r="1408" spans="1:12" x14ac:dyDescent="0.55000000000000004">
      <c r="A1408" t="s">
        <v>3601</v>
      </c>
      <c r="B1408">
        <v>52</v>
      </c>
      <c r="C1408">
        <v>1</v>
      </c>
      <c r="D1408">
        <v>8</v>
      </c>
      <c r="E1408" t="s">
        <v>16</v>
      </c>
      <c r="F1408">
        <v>93</v>
      </c>
      <c r="G1408">
        <v>7</v>
      </c>
      <c r="H1408">
        <v>7.7519379844961196E-3</v>
      </c>
      <c r="I1408">
        <v>7.8125E-3</v>
      </c>
      <c r="J1408">
        <v>3.5621991905491097E-2</v>
      </c>
      <c r="K1408">
        <v>4.3097790417851702E-2</v>
      </c>
      <c r="L1408">
        <v>0.172116633219218</v>
      </c>
    </row>
    <row r="1409" spans="1:12" x14ac:dyDescent="0.55000000000000004">
      <c r="A1409" t="s">
        <v>3677</v>
      </c>
      <c r="B1409">
        <v>221</v>
      </c>
      <c r="C1409">
        <v>1</v>
      </c>
      <c r="D1409">
        <v>120</v>
      </c>
      <c r="E1409" t="s">
        <v>16</v>
      </c>
      <c r="F1409">
        <v>90</v>
      </c>
      <c r="G1409">
        <v>119</v>
      </c>
      <c r="H1409">
        <v>0.01</v>
      </c>
      <c r="I1409">
        <v>1.01010101010101E-2</v>
      </c>
      <c r="J1409">
        <v>4.6056716807099697E-2</v>
      </c>
      <c r="K1409">
        <v>5.5596149639028702E-2</v>
      </c>
      <c r="L1409">
        <v>0.16986857120371501</v>
      </c>
    </row>
    <row r="1410" spans="1:12" x14ac:dyDescent="0.55000000000000004">
      <c r="A1410" t="s">
        <v>3680</v>
      </c>
      <c r="B1410">
        <v>166</v>
      </c>
      <c r="C1410">
        <v>1</v>
      </c>
      <c r="D1410">
        <v>79</v>
      </c>
      <c r="E1410" t="s">
        <v>16</v>
      </c>
      <c r="F1410">
        <v>153</v>
      </c>
      <c r="G1410">
        <v>78</v>
      </c>
      <c r="H1410">
        <v>8.6206896551724102E-3</v>
      </c>
      <c r="I1410">
        <v>8.6956521739130401E-3</v>
      </c>
      <c r="J1410">
        <v>3.96488257730684E-2</v>
      </c>
      <c r="K1410">
        <v>4.79277152060592E-2</v>
      </c>
      <c r="L1410">
        <v>0.17124788154854201</v>
      </c>
    </row>
    <row r="1411" spans="1:12" x14ac:dyDescent="0.55000000000000004">
      <c r="A1411" t="s">
        <v>3696</v>
      </c>
      <c r="B1411">
        <v>13</v>
      </c>
      <c r="C1411">
        <v>1</v>
      </c>
      <c r="D1411">
        <v>20</v>
      </c>
      <c r="E1411" t="s">
        <v>16</v>
      </c>
      <c r="F1411">
        <v>14</v>
      </c>
      <c r="G1411">
        <v>19</v>
      </c>
      <c r="H1411">
        <v>2.1276595744680899E-2</v>
      </c>
      <c r="I1411">
        <v>2.1739130434782601E-2</v>
      </c>
      <c r="J1411">
        <v>9.9122064432671006E-2</v>
      </c>
      <c r="K1411">
        <v>0.11828968008304</v>
      </c>
      <c r="L1411">
        <v>0.158591975459034</v>
      </c>
    </row>
    <row r="1412" spans="1:12" x14ac:dyDescent="0.55000000000000004">
      <c r="A1412" t="s">
        <v>3719</v>
      </c>
      <c r="B1412">
        <v>10</v>
      </c>
      <c r="C1412">
        <v>1</v>
      </c>
      <c r="D1412">
        <v>8</v>
      </c>
      <c r="E1412" t="s">
        <v>16</v>
      </c>
      <c r="F1412">
        <v>58</v>
      </c>
      <c r="G1412">
        <v>7</v>
      </c>
      <c r="H1412">
        <v>4.8076923076923097E-3</v>
      </c>
      <c r="I1412">
        <v>4.8309178743961402E-3</v>
      </c>
      <c r="J1412">
        <v>2.2027125429482399E-2</v>
      </c>
      <c r="K1412">
        <v>2.67289180956869E-2</v>
      </c>
      <c r="L1412">
        <v>0.17506087889602201</v>
      </c>
    </row>
    <row r="1413" spans="1:12" x14ac:dyDescent="0.55000000000000004">
      <c r="A1413" t="s">
        <v>3733</v>
      </c>
      <c r="B1413">
        <v>2</v>
      </c>
      <c r="C1413">
        <v>1</v>
      </c>
      <c r="D1413">
        <v>3</v>
      </c>
      <c r="E1413" t="s">
        <v>16</v>
      </c>
      <c r="F1413">
        <v>12</v>
      </c>
      <c r="G1413">
        <v>2</v>
      </c>
      <c r="H1413">
        <v>1.35135135135135E-2</v>
      </c>
      <c r="I1413">
        <v>1.3698630136986301E-2</v>
      </c>
      <c r="J1413">
        <v>6.2460478957573499E-2</v>
      </c>
      <c r="K1413">
        <v>7.5129931944633299E-2</v>
      </c>
      <c r="L1413">
        <v>0.16635505769020101</v>
      </c>
    </row>
    <row r="1414" spans="1:12" x14ac:dyDescent="0.55000000000000004">
      <c r="A1414" t="s">
        <v>3745</v>
      </c>
      <c r="B1414">
        <v>15</v>
      </c>
      <c r="C1414">
        <v>1</v>
      </c>
      <c r="D1414">
        <v>15</v>
      </c>
      <c r="E1414" t="s">
        <v>16</v>
      </c>
      <c r="F1414">
        <v>37</v>
      </c>
      <c r="G1414">
        <v>14</v>
      </c>
      <c r="H1414">
        <v>1.1494252873563199E-2</v>
      </c>
      <c r="I1414">
        <v>1.16279069767442E-2</v>
      </c>
      <c r="J1414">
        <v>5.3018778650033301E-2</v>
      </c>
      <c r="K1414">
        <v>6.3903620274745596E-2</v>
      </c>
      <c r="L1414">
        <v>0.16837431833015101</v>
      </c>
    </row>
    <row r="1415" spans="1:12" x14ac:dyDescent="0.55000000000000004">
      <c r="A1415" t="s">
        <v>3750</v>
      </c>
      <c r="B1415">
        <v>65</v>
      </c>
      <c r="C1415">
        <v>1</v>
      </c>
      <c r="D1415">
        <v>35</v>
      </c>
      <c r="E1415" t="s">
        <v>16</v>
      </c>
      <c r="F1415">
        <v>127</v>
      </c>
      <c r="G1415">
        <v>34</v>
      </c>
      <c r="H1415">
        <v>8.8495575221238902E-3</v>
      </c>
      <c r="I1415">
        <v>8.9285714285714298E-3</v>
      </c>
      <c r="J1415">
        <v>4.07108478919899E-2</v>
      </c>
      <c r="K1415">
        <v>4.9200132423919199E-2</v>
      </c>
      <c r="L1415">
        <v>0.171019013681591</v>
      </c>
    </row>
    <row r="1416" spans="1:12" x14ac:dyDescent="0.55000000000000004">
      <c r="A1416" t="s">
        <v>3751</v>
      </c>
      <c r="B1416">
        <v>30</v>
      </c>
      <c r="C1416">
        <v>1</v>
      </c>
      <c r="D1416">
        <v>9</v>
      </c>
      <c r="E1416" t="s">
        <v>16</v>
      </c>
      <c r="F1416">
        <v>36</v>
      </c>
      <c r="G1416">
        <v>8</v>
      </c>
      <c r="H1416">
        <v>1.5384615384615399E-2</v>
      </c>
      <c r="I1416">
        <v>1.5625E-2</v>
      </c>
      <c r="J1416">
        <v>7.1243983810982306E-2</v>
      </c>
      <c r="K1416">
        <v>8.55325379061979E-2</v>
      </c>
      <c r="L1416">
        <v>0.164483955819099</v>
      </c>
    </row>
    <row r="1417" spans="1:12" x14ac:dyDescent="0.55000000000000004">
      <c r="A1417" t="s">
        <v>3768</v>
      </c>
      <c r="B1417">
        <v>37</v>
      </c>
      <c r="C1417">
        <v>1</v>
      </c>
      <c r="D1417">
        <v>15</v>
      </c>
      <c r="E1417" t="s">
        <v>16</v>
      </c>
      <c r="F1417" t="e">
        <v>#N/A</v>
      </c>
      <c r="G1417">
        <v>14</v>
      </c>
      <c r="H1417">
        <v>1.1904761904761901E-2</v>
      </c>
      <c r="I1417">
        <v>1.20481927710843E-2</v>
      </c>
      <c r="J1417">
        <v>5.4935120047022501E-2</v>
      </c>
      <c r="K1417">
        <v>6.6185892427415099E-2</v>
      </c>
      <c r="L1417">
        <v>0.16796380929895299</v>
      </c>
    </row>
    <row r="1418" spans="1:12" x14ac:dyDescent="0.55000000000000004">
      <c r="A1418" t="s">
        <v>3790</v>
      </c>
      <c r="B1418">
        <v>16</v>
      </c>
      <c r="C1418">
        <v>1</v>
      </c>
      <c r="D1418">
        <v>9</v>
      </c>
      <c r="E1418" t="s">
        <v>16</v>
      </c>
      <c r="F1418">
        <v>45</v>
      </c>
      <c r="G1418">
        <v>8</v>
      </c>
      <c r="H1418">
        <v>6.8027210884353704E-3</v>
      </c>
      <c r="I1418">
        <v>6.8493150684931503E-3</v>
      </c>
      <c r="J1418">
        <v>3.1230239478786701E-2</v>
      </c>
      <c r="K1418">
        <v>3.7820509958522902E-2</v>
      </c>
      <c r="L1418">
        <v>0.173065850115279</v>
      </c>
    </row>
    <row r="1419" spans="1:12" x14ac:dyDescent="0.55000000000000004">
      <c r="A1419" t="s">
        <v>3809</v>
      </c>
      <c r="B1419">
        <v>30</v>
      </c>
      <c r="C1419">
        <v>1</v>
      </c>
      <c r="D1419">
        <v>116</v>
      </c>
      <c r="E1419" t="s">
        <v>16</v>
      </c>
      <c r="F1419">
        <v>71</v>
      </c>
      <c r="G1419">
        <v>115</v>
      </c>
      <c r="H1419">
        <v>2.5000000000000001E-2</v>
      </c>
      <c r="I1419">
        <v>2.5641025641025599E-2</v>
      </c>
      <c r="J1419">
        <v>0.116913204202638</v>
      </c>
      <c r="K1419">
        <v>0.13899037409757201</v>
      </c>
      <c r="L1419">
        <v>0.154868571203715</v>
      </c>
    </row>
    <row r="1420" spans="1:12" x14ac:dyDescent="0.55000000000000004">
      <c r="A1420" t="s">
        <v>3842</v>
      </c>
      <c r="B1420">
        <v>35</v>
      </c>
      <c r="C1420">
        <v>1</v>
      </c>
      <c r="D1420">
        <v>28</v>
      </c>
      <c r="E1420" t="s">
        <v>16</v>
      </c>
      <c r="F1420">
        <v>43</v>
      </c>
      <c r="G1420">
        <v>27</v>
      </c>
      <c r="H1420">
        <v>1.01010101010101E-2</v>
      </c>
      <c r="I1420">
        <v>1.02040816326531E-2</v>
      </c>
      <c r="J1420">
        <v>4.6526683305131301E-2</v>
      </c>
      <c r="K1420">
        <v>5.6157726908109801E-2</v>
      </c>
      <c r="L1420">
        <v>0.16976756110270499</v>
      </c>
    </row>
    <row r="1421" spans="1:12" x14ac:dyDescent="0.55000000000000004">
      <c r="A1421" t="s">
        <v>3870</v>
      </c>
      <c r="B1421">
        <v>70</v>
      </c>
      <c r="C1421">
        <v>1</v>
      </c>
      <c r="D1421">
        <v>7</v>
      </c>
      <c r="E1421" t="s">
        <v>16</v>
      </c>
      <c r="F1421" t="e">
        <v>#N/A</v>
      </c>
      <c r="G1421">
        <v>6</v>
      </c>
      <c r="H1421">
        <v>6.8027210884353704E-3</v>
      </c>
      <c r="I1421">
        <v>6.8493150684931503E-3</v>
      </c>
      <c r="J1421">
        <v>3.1230239478786701E-2</v>
      </c>
      <c r="K1421">
        <v>3.7820509958522902E-2</v>
      </c>
      <c r="L1421">
        <v>0.173065850115279</v>
      </c>
    </row>
    <row r="1422" spans="1:12" x14ac:dyDescent="0.55000000000000004">
      <c r="A1422" t="s">
        <v>3892</v>
      </c>
      <c r="B1422">
        <v>81</v>
      </c>
      <c r="C1422">
        <v>1</v>
      </c>
      <c r="D1422">
        <v>7</v>
      </c>
      <c r="E1422" t="s">
        <v>16</v>
      </c>
      <c r="F1422">
        <v>90</v>
      </c>
      <c r="G1422">
        <v>6</v>
      </c>
      <c r="H1422">
        <v>5.8823529411764696E-3</v>
      </c>
      <c r="I1422">
        <v>5.9171597633136102E-3</v>
      </c>
      <c r="J1422">
        <v>2.6979970200608699E-2</v>
      </c>
      <c r="K1422">
        <v>3.27036174347227E-2</v>
      </c>
      <c r="L1422">
        <v>0.17398621826253799</v>
      </c>
    </row>
    <row r="1423" spans="1:12" x14ac:dyDescent="0.55000000000000004">
      <c r="A1423" t="s">
        <v>3913</v>
      </c>
      <c r="B1423">
        <v>108</v>
      </c>
      <c r="C1423">
        <v>1</v>
      </c>
      <c r="D1423">
        <v>59</v>
      </c>
      <c r="E1423" t="s">
        <v>16</v>
      </c>
      <c r="F1423">
        <v>92</v>
      </c>
      <c r="G1423">
        <v>58</v>
      </c>
      <c r="H1423">
        <v>1.13636363636364E-2</v>
      </c>
      <c r="I1423">
        <v>1.1494252873563199E-2</v>
      </c>
      <c r="J1423">
        <v>5.2409367401182398E-2</v>
      </c>
      <c r="K1423">
        <v>6.3177442771623502E-2</v>
      </c>
      <c r="L1423">
        <v>0.168504934840078</v>
      </c>
    </row>
    <row r="1424" spans="1:12" x14ac:dyDescent="0.55000000000000004">
      <c r="A1424" t="s">
        <v>3960</v>
      </c>
      <c r="B1424">
        <v>85</v>
      </c>
      <c r="C1424">
        <v>1</v>
      </c>
      <c r="D1424">
        <v>24</v>
      </c>
      <c r="E1424" t="s">
        <v>16</v>
      </c>
      <c r="F1424">
        <v>53</v>
      </c>
      <c r="G1424">
        <v>23</v>
      </c>
      <c r="H1424">
        <v>3.5714285714285698E-2</v>
      </c>
      <c r="I1424">
        <v>3.7037037037037E-2</v>
      </c>
      <c r="J1424">
        <v>0.168874628292699</v>
      </c>
      <c r="K1424">
        <v>0.19855767728224499</v>
      </c>
      <c r="L1424">
        <v>0.14415428548942899</v>
      </c>
    </row>
    <row r="1425" spans="1:12" x14ac:dyDescent="0.55000000000000004">
      <c r="A1425" t="s">
        <v>3974</v>
      </c>
      <c r="B1425">
        <v>29</v>
      </c>
      <c r="C1425">
        <v>1</v>
      </c>
      <c r="D1425">
        <v>30</v>
      </c>
      <c r="E1425" t="s">
        <v>16</v>
      </c>
      <c r="F1425">
        <v>130</v>
      </c>
      <c r="G1425">
        <v>29</v>
      </c>
      <c r="H1425">
        <v>1.16279069767442E-2</v>
      </c>
      <c r="I1425">
        <v>1.1764705882352899E-2</v>
      </c>
      <c r="J1425">
        <v>5.36425289870925E-2</v>
      </c>
      <c r="K1425">
        <v>6.46466856267775E-2</v>
      </c>
      <c r="L1425">
        <v>0.16824066422697001</v>
      </c>
    </row>
    <row r="1426" spans="1:12" x14ac:dyDescent="0.55000000000000004">
      <c r="A1426" t="s">
        <v>3992</v>
      </c>
      <c r="B1426">
        <v>84</v>
      </c>
      <c r="C1426">
        <v>1</v>
      </c>
      <c r="D1426">
        <v>3</v>
      </c>
      <c r="E1426" t="s">
        <v>16</v>
      </c>
      <c r="F1426">
        <v>0</v>
      </c>
      <c r="G1426">
        <v>2</v>
      </c>
      <c r="H1426">
        <v>1.1235955056179799E-2</v>
      </c>
      <c r="I1426">
        <v>1.13636363636364E-2</v>
      </c>
      <c r="J1426">
        <v>5.1813806407987099E-2</v>
      </c>
      <c r="K1426">
        <v>6.2467583864077102E-2</v>
      </c>
      <c r="L1426">
        <v>0.168632616147535</v>
      </c>
    </row>
    <row r="1427" spans="1:12" x14ac:dyDescent="0.55000000000000004">
      <c r="A1427" t="s">
        <v>3993</v>
      </c>
      <c r="B1427">
        <v>42</v>
      </c>
      <c r="C1427">
        <v>1</v>
      </c>
      <c r="D1427">
        <v>118</v>
      </c>
      <c r="E1427" t="s">
        <v>16</v>
      </c>
      <c r="F1427">
        <v>84</v>
      </c>
      <c r="G1427">
        <v>117</v>
      </c>
      <c r="H1427">
        <v>1.1904761904761901E-2</v>
      </c>
      <c r="I1427">
        <v>1.20481927710843E-2</v>
      </c>
      <c r="J1427">
        <v>5.4935120047022501E-2</v>
      </c>
      <c r="K1427">
        <v>6.6185892427415099E-2</v>
      </c>
      <c r="L1427">
        <v>0.16796380929895299</v>
      </c>
    </row>
    <row r="1428" spans="1:12" x14ac:dyDescent="0.55000000000000004">
      <c r="A1428" t="s">
        <v>4004</v>
      </c>
      <c r="B1428">
        <v>87</v>
      </c>
      <c r="C1428">
        <v>1</v>
      </c>
      <c r="D1428">
        <v>80</v>
      </c>
      <c r="E1428" t="s">
        <v>16</v>
      </c>
      <c r="F1428" t="e">
        <v>#N/A</v>
      </c>
      <c r="G1428">
        <v>79</v>
      </c>
      <c r="H1428">
        <v>1.1494252873563199E-2</v>
      </c>
      <c r="I1428">
        <v>1.16279069767442E-2</v>
      </c>
      <c r="J1428">
        <v>5.3018778650033301E-2</v>
      </c>
      <c r="K1428">
        <v>6.3903620274745596E-2</v>
      </c>
      <c r="L1428">
        <v>0.16837431833015101</v>
      </c>
    </row>
    <row r="1429" spans="1:12" x14ac:dyDescent="0.55000000000000004">
      <c r="A1429" t="s">
        <v>4041</v>
      </c>
      <c r="B1429">
        <v>63</v>
      </c>
      <c r="C1429">
        <v>1</v>
      </c>
      <c r="D1429">
        <v>523</v>
      </c>
      <c r="E1429" t="s">
        <v>16</v>
      </c>
      <c r="F1429">
        <v>100</v>
      </c>
      <c r="G1429">
        <v>522</v>
      </c>
      <c r="H1429">
        <v>2.7777777777777801E-2</v>
      </c>
      <c r="I1429">
        <v>2.8571428571428598E-2</v>
      </c>
      <c r="J1429">
        <v>0.13027471325436801</v>
      </c>
      <c r="K1429">
        <v>0.154433748997302</v>
      </c>
      <c r="L1429">
        <v>0.15209079342593701</v>
      </c>
    </row>
    <row r="1430" spans="1:12" x14ac:dyDescent="0.55000000000000004">
      <c r="A1430" t="s">
        <v>4052</v>
      </c>
      <c r="B1430">
        <v>9</v>
      </c>
      <c r="C1430">
        <v>1</v>
      </c>
      <c r="D1430">
        <v>18</v>
      </c>
      <c r="E1430" t="s">
        <v>16</v>
      </c>
      <c r="F1430">
        <v>17</v>
      </c>
      <c r="G1430">
        <v>17</v>
      </c>
      <c r="H1430">
        <v>1.7857142857142901E-2</v>
      </c>
      <c r="I1430">
        <v>1.8181818181818198E-2</v>
      </c>
      <c r="J1430">
        <v>8.2902090252779406E-2</v>
      </c>
      <c r="K1430">
        <v>9.9278838641122594E-2</v>
      </c>
      <c r="L1430">
        <v>0.16201142834657201</v>
      </c>
    </row>
    <row r="1431" spans="1:12" x14ac:dyDescent="0.55000000000000004">
      <c r="A1431" t="s">
        <v>4088</v>
      </c>
      <c r="B1431">
        <v>61</v>
      </c>
      <c r="C1431">
        <v>1</v>
      </c>
      <c r="D1431">
        <v>25</v>
      </c>
      <c r="E1431" t="s">
        <v>13</v>
      </c>
      <c r="F1431">
        <v>71</v>
      </c>
      <c r="G1431">
        <v>24</v>
      </c>
      <c r="H1431">
        <v>1.4492753623188401E-2</v>
      </c>
      <c r="I1431">
        <v>1.4705882352941201E-2</v>
      </c>
      <c r="J1431">
        <v>6.7053161233865705E-2</v>
      </c>
      <c r="K1431">
        <v>8.0574129911635706E-2</v>
      </c>
      <c r="L1431">
        <v>0.165375817580526</v>
      </c>
    </row>
    <row r="1432" spans="1:12" x14ac:dyDescent="0.55000000000000004">
      <c r="A1432" t="s">
        <v>4089</v>
      </c>
      <c r="B1432">
        <v>74</v>
      </c>
      <c r="C1432">
        <v>1</v>
      </c>
      <c r="D1432">
        <v>37</v>
      </c>
      <c r="E1432" t="s">
        <v>13</v>
      </c>
      <c r="F1432">
        <v>77</v>
      </c>
      <c r="G1432">
        <v>36</v>
      </c>
      <c r="H1432">
        <v>1.63934426229508E-2</v>
      </c>
      <c r="I1432">
        <v>1.6666666666666701E-2</v>
      </c>
      <c r="J1432">
        <v>7.5993582731714401E-2</v>
      </c>
      <c r="K1432">
        <v>9.11412289164404E-2</v>
      </c>
      <c r="L1432">
        <v>0.16347512858076399</v>
      </c>
    </row>
    <row r="1433" spans="1:12" x14ac:dyDescent="0.55000000000000004">
      <c r="A1433" t="s">
        <v>4106</v>
      </c>
      <c r="B1433">
        <v>33</v>
      </c>
      <c r="C1433">
        <v>1</v>
      </c>
      <c r="D1433">
        <v>2</v>
      </c>
      <c r="E1433" t="s">
        <v>13</v>
      </c>
      <c r="F1433">
        <v>46</v>
      </c>
      <c r="G1433">
        <v>1</v>
      </c>
      <c r="H1433">
        <v>2.2222222222222199E-2</v>
      </c>
      <c r="I1433">
        <v>2.27272727272727E-2</v>
      </c>
      <c r="J1433">
        <v>0.103627612815974</v>
      </c>
      <c r="K1433">
        <v>0.123546999197841</v>
      </c>
      <c r="L1433">
        <v>0.15764634898149199</v>
      </c>
    </row>
    <row r="1434" spans="1:12" x14ac:dyDescent="0.55000000000000004">
      <c r="A1434" t="s">
        <v>4114</v>
      </c>
      <c r="B1434">
        <v>18</v>
      </c>
      <c r="C1434">
        <v>1</v>
      </c>
      <c r="D1434">
        <v>17</v>
      </c>
      <c r="E1434" t="s">
        <v>13</v>
      </c>
      <c r="F1434">
        <v>64</v>
      </c>
      <c r="G1434">
        <v>16</v>
      </c>
      <c r="H1434">
        <v>1.63934426229508E-2</v>
      </c>
      <c r="I1434">
        <v>1.6666666666666701E-2</v>
      </c>
      <c r="J1434">
        <v>7.5993582731714401E-2</v>
      </c>
      <c r="K1434">
        <v>9.11412289164404E-2</v>
      </c>
      <c r="L1434">
        <v>0.16347512858076399</v>
      </c>
    </row>
    <row r="1435" spans="1:12" x14ac:dyDescent="0.55000000000000004">
      <c r="A1435" t="s">
        <v>4131</v>
      </c>
      <c r="B1435">
        <v>51</v>
      </c>
      <c r="C1435">
        <v>1</v>
      </c>
      <c r="D1435">
        <v>33</v>
      </c>
      <c r="E1435" t="s">
        <v>13</v>
      </c>
      <c r="F1435">
        <v>43</v>
      </c>
      <c r="G1435">
        <v>32</v>
      </c>
      <c r="H1435">
        <v>1.05263157894737E-2</v>
      </c>
      <c r="I1435">
        <v>1.0638297872340399E-2</v>
      </c>
      <c r="J1435">
        <v>4.8506542169179399E-2</v>
      </c>
      <c r="K1435">
        <v>5.8522262777924897E-2</v>
      </c>
      <c r="L1435">
        <v>0.169342255414241</v>
      </c>
    </row>
    <row r="1436" spans="1:12" x14ac:dyDescent="0.55000000000000004">
      <c r="A1436" t="s">
        <v>4139</v>
      </c>
      <c r="B1436">
        <v>14</v>
      </c>
      <c r="C1436">
        <v>1</v>
      </c>
      <c r="D1436">
        <v>14</v>
      </c>
      <c r="E1436" t="s">
        <v>13</v>
      </c>
      <c r="F1436">
        <v>46</v>
      </c>
      <c r="G1436">
        <v>13</v>
      </c>
      <c r="H1436">
        <v>1.2987012987013E-2</v>
      </c>
      <c r="I1436">
        <v>1.3157894736842099E-2</v>
      </c>
      <c r="J1436">
        <v>5.9994933735563999E-2</v>
      </c>
      <c r="K1436">
        <v>7.2202791738998295E-2</v>
      </c>
      <c r="L1436">
        <v>0.166881558216702</v>
      </c>
    </row>
    <row r="1437" spans="1:12" x14ac:dyDescent="0.55000000000000004">
      <c r="A1437" t="s">
        <v>4151</v>
      </c>
      <c r="B1437">
        <v>47</v>
      </c>
      <c r="C1437">
        <v>1</v>
      </c>
      <c r="D1437">
        <v>28</v>
      </c>
      <c r="E1437" t="s">
        <v>13</v>
      </c>
      <c r="F1437">
        <v>46</v>
      </c>
      <c r="G1437">
        <v>27</v>
      </c>
      <c r="H1437">
        <v>1.5151515151515201E-2</v>
      </c>
      <c r="I1437">
        <v>1.5384615384615399E-2</v>
      </c>
      <c r="J1437">
        <v>7.0147922521582598E-2</v>
      </c>
      <c r="K1437">
        <v>8.4236590362164604E-2</v>
      </c>
      <c r="L1437">
        <v>0.164717056052199</v>
      </c>
    </row>
    <row r="1438" spans="1:12" x14ac:dyDescent="0.55000000000000004">
      <c r="A1438" t="s">
        <v>4152</v>
      </c>
      <c r="B1438">
        <v>28</v>
      </c>
      <c r="C1438">
        <v>1</v>
      </c>
      <c r="D1438">
        <v>45</v>
      </c>
      <c r="E1438" t="s">
        <v>13</v>
      </c>
      <c r="F1438">
        <v>46</v>
      </c>
      <c r="G1438">
        <v>44</v>
      </c>
      <c r="H1438">
        <v>2.1276595744680899E-2</v>
      </c>
      <c r="I1438">
        <v>2.1739130434782601E-2</v>
      </c>
      <c r="J1438">
        <v>9.9122064432671006E-2</v>
      </c>
      <c r="K1438">
        <v>0.11828968008304</v>
      </c>
      <c r="L1438">
        <v>0.158591975459034</v>
      </c>
    </row>
    <row r="1439" spans="1:12" x14ac:dyDescent="0.55000000000000004">
      <c r="A1439" t="s">
        <v>4157</v>
      </c>
      <c r="B1439">
        <v>57</v>
      </c>
      <c r="C1439">
        <v>1</v>
      </c>
      <c r="D1439">
        <v>21</v>
      </c>
      <c r="E1439" t="s">
        <v>13</v>
      </c>
      <c r="F1439">
        <v>55</v>
      </c>
      <c r="G1439">
        <v>20</v>
      </c>
      <c r="H1439">
        <v>1.85185185185185E-2</v>
      </c>
      <c r="I1439">
        <v>1.88679245283019E-2</v>
      </c>
      <c r="J1439">
        <v>8.6030471017035204E-2</v>
      </c>
      <c r="K1439">
        <v>0.102955832664868</v>
      </c>
      <c r="L1439">
        <v>0.161350052685196</v>
      </c>
    </row>
    <row r="1440" spans="1:12" x14ac:dyDescent="0.55000000000000004">
      <c r="A1440" t="s">
        <v>4160</v>
      </c>
      <c r="B1440">
        <v>37</v>
      </c>
      <c r="C1440">
        <v>1</v>
      </c>
      <c r="D1440">
        <v>19</v>
      </c>
      <c r="E1440" t="s">
        <v>13</v>
      </c>
      <c r="F1440">
        <v>39</v>
      </c>
      <c r="G1440">
        <v>18</v>
      </c>
      <c r="H1440">
        <v>5.8823529411764698E-2</v>
      </c>
      <c r="I1440">
        <v>6.25E-2</v>
      </c>
      <c r="J1440">
        <v>0.284975935243929</v>
      </c>
      <c r="K1440">
        <v>0.32703617434722698</v>
      </c>
      <c r="L1440">
        <v>0.12104504179195</v>
      </c>
    </row>
    <row r="1441" spans="1:12" x14ac:dyDescent="0.55000000000000004">
      <c r="A1441" t="s">
        <v>4171</v>
      </c>
      <c r="B1441">
        <v>54</v>
      </c>
      <c r="C1441">
        <v>1</v>
      </c>
      <c r="D1441">
        <v>38</v>
      </c>
      <c r="E1441" t="s">
        <v>13</v>
      </c>
      <c r="F1441">
        <v>79</v>
      </c>
      <c r="G1441">
        <v>37</v>
      </c>
      <c r="H1441">
        <v>8.6206896551724102E-3</v>
      </c>
      <c r="I1441">
        <v>8.6956521739130401E-3</v>
      </c>
      <c r="J1441">
        <v>3.96488257730684E-2</v>
      </c>
      <c r="K1441">
        <v>4.79277152060592E-2</v>
      </c>
      <c r="L1441">
        <v>0.17124788154854201</v>
      </c>
    </row>
    <row r="1442" spans="1:12" x14ac:dyDescent="0.55000000000000004">
      <c r="A1442" t="s">
        <v>4178</v>
      </c>
      <c r="B1442">
        <v>38</v>
      </c>
      <c r="C1442">
        <v>1</v>
      </c>
      <c r="D1442">
        <v>20</v>
      </c>
      <c r="E1442" t="s">
        <v>13</v>
      </c>
      <c r="F1442">
        <v>38</v>
      </c>
      <c r="G1442">
        <v>19</v>
      </c>
      <c r="H1442">
        <v>1.5625E-2</v>
      </c>
      <c r="I1442">
        <v>1.58730158730159E-2</v>
      </c>
      <c r="J1442">
        <v>7.2374840696870904E-2</v>
      </c>
      <c r="K1442">
        <v>8.6868983810982306E-2</v>
      </c>
      <c r="L1442">
        <v>0.16424357120371499</v>
      </c>
    </row>
    <row r="1443" spans="1:12" x14ac:dyDescent="0.55000000000000004">
      <c r="A1443" t="s">
        <v>4183</v>
      </c>
      <c r="B1443">
        <v>41</v>
      </c>
      <c r="C1443">
        <v>1</v>
      </c>
      <c r="D1443">
        <v>49</v>
      </c>
      <c r="E1443" t="s">
        <v>13</v>
      </c>
      <c r="F1443" t="e">
        <v>#N/A</v>
      </c>
      <c r="G1443">
        <v>48</v>
      </c>
      <c r="H1443">
        <v>7.09219858156028E-3</v>
      </c>
      <c r="I1443">
        <v>7.14285714285714E-3</v>
      </c>
      <c r="J1443">
        <v>3.2568678313591899E-2</v>
      </c>
      <c r="K1443">
        <v>3.9429893361013199E-2</v>
      </c>
      <c r="L1443">
        <v>0.17277637262215401</v>
      </c>
    </row>
    <row r="1444" spans="1:12" x14ac:dyDescent="0.55000000000000004">
      <c r="A1444" t="s">
        <v>4192</v>
      </c>
      <c r="B1444">
        <v>2</v>
      </c>
      <c r="C1444">
        <v>1</v>
      </c>
      <c r="D1444">
        <v>1</v>
      </c>
      <c r="E1444" t="s">
        <v>13</v>
      </c>
      <c r="F1444">
        <v>100</v>
      </c>
      <c r="G1444">
        <v>0</v>
      </c>
      <c r="H1444">
        <v>6.4516129032258099E-3</v>
      </c>
      <c r="I1444">
        <v>6.4935064935064896E-3</v>
      </c>
      <c r="J1444">
        <v>2.96078893759926E-2</v>
      </c>
      <c r="K1444">
        <v>3.5868483638083003E-2</v>
      </c>
      <c r="L1444">
        <v>0.173416958300489</v>
      </c>
    </row>
    <row r="1445" spans="1:12" x14ac:dyDescent="0.55000000000000004">
      <c r="A1445" t="s">
        <v>4195</v>
      </c>
      <c r="B1445">
        <v>60</v>
      </c>
      <c r="C1445">
        <v>1</v>
      </c>
      <c r="D1445">
        <v>44</v>
      </c>
      <c r="E1445" t="s">
        <v>13</v>
      </c>
      <c r="F1445">
        <v>86</v>
      </c>
      <c r="G1445">
        <v>43</v>
      </c>
      <c r="H1445">
        <v>1.0752688172042999E-2</v>
      </c>
      <c r="I1445">
        <v>1.0869565217391301E-2</v>
      </c>
      <c r="J1445">
        <v>4.9561032216335503E-2</v>
      </c>
      <c r="K1445">
        <v>5.9780806063471699E-2</v>
      </c>
      <c r="L1445">
        <v>0.16911588303167199</v>
      </c>
    </row>
    <row r="1446" spans="1:12" x14ac:dyDescent="0.55000000000000004">
      <c r="A1446" t="s">
        <v>4201</v>
      </c>
      <c r="B1446">
        <v>44</v>
      </c>
      <c r="C1446">
        <v>1</v>
      </c>
      <c r="D1446">
        <v>31</v>
      </c>
      <c r="E1446" t="s">
        <v>13</v>
      </c>
      <c r="F1446">
        <v>44</v>
      </c>
      <c r="G1446">
        <v>30</v>
      </c>
      <c r="H1446">
        <v>5.9880239520958096E-3</v>
      </c>
      <c r="I1446">
        <v>6.0240963855421699E-3</v>
      </c>
      <c r="J1446">
        <v>2.7467560023511198E-2</v>
      </c>
      <c r="K1446">
        <v>3.3291107568280603E-2</v>
      </c>
      <c r="L1446">
        <v>0.173880547251619</v>
      </c>
    </row>
    <row r="1447" spans="1:12" x14ac:dyDescent="0.55000000000000004">
      <c r="A1447" t="s">
        <v>4207</v>
      </c>
      <c r="B1447">
        <v>31</v>
      </c>
      <c r="C1447">
        <v>1</v>
      </c>
      <c r="D1447">
        <v>11</v>
      </c>
      <c r="E1447" t="s">
        <v>13</v>
      </c>
      <c r="F1447">
        <v>40</v>
      </c>
      <c r="G1447">
        <v>10</v>
      </c>
      <c r="H1447">
        <v>2.5000000000000001E-2</v>
      </c>
      <c r="I1447">
        <v>2.5641025641025599E-2</v>
      </c>
      <c r="J1447">
        <v>0.116913204202638</v>
      </c>
      <c r="K1447">
        <v>0.13899037409757201</v>
      </c>
      <c r="L1447">
        <v>0.154868571203715</v>
      </c>
    </row>
    <row r="1448" spans="1:12" x14ac:dyDescent="0.55000000000000004">
      <c r="A1448" t="s">
        <v>4212</v>
      </c>
      <c r="B1448">
        <v>41</v>
      </c>
      <c r="C1448">
        <v>1</v>
      </c>
      <c r="D1448">
        <v>39</v>
      </c>
      <c r="E1448" t="s">
        <v>13</v>
      </c>
      <c r="F1448">
        <v>60</v>
      </c>
      <c r="G1448">
        <v>38</v>
      </c>
      <c r="H1448">
        <v>2.27272727272727E-2</v>
      </c>
      <c r="I1448">
        <v>2.32558139534884E-2</v>
      </c>
      <c r="J1448">
        <v>0.106037557300067</v>
      </c>
      <c r="K1448">
        <v>0.126354885543247</v>
      </c>
      <c r="L1448">
        <v>0.15714129847644201</v>
      </c>
    </row>
    <row r="1449" spans="1:12" x14ac:dyDescent="0.55000000000000004">
      <c r="A1449" t="s">
        <v>4219</v>
      </c>
      <c r="B1449">
        <v>67</v>
      </c>
      <c r="C1449">
        <v>1</v>
      </c>
      <c r="D1449">
        <v>44</v>
      </c>
      <c r="E1449" t="s">
        <v>13</v>
      </c>
      <c r="F1449">
        <v>46</v>
      </c>
      <c r="G1449">
        <v>43</v>
      </c>
      <c r="H1449">
        <v>2.4390243902439001E-2</v>
      </c>
      <c r="I1449">
        <v>2.5000000000000001E-2</v>
      </c>
      <c r="J1449">
        <v>0.113990374097572</v>
      </c>
      <c r="K1449">
        <v>0.13560036497324099</v>
      </c>
      <c r="L1449">
        <v>0.155478327301276</v>
      </c>
    </row>
    <row r="1450" spans="1:12" x14ac:dyDescent="0.55000000000000004">
      <c r="A1450" t="s">
        <v>4226</v>
      </c>
      <c r="B1450">
        <v>22</v>
      </c>
      <c r="C1450">
        <v>1</v>
      </c>
      <c r="D1450">
        <v>6</v>
      </c>
      <c r="E1450" t="s">
        <v>13</v>
      </c>
      <c r="F1450">
        <v>38</v>
      </c>
      <c r="G1450">
        <v>5</v>
      </c>
      <c r="H1450">
        <v>1.49253731343284E-2</v>
      </c>
      <c r="I1450">
        <v>1.5151515151515201E-2</v>
      </c>
      <c r="J1450">
        <v>6.9085075210649494E-2</v>
      </c>
      <c r="K1450">
        <v>8.2979327819445795E-2</v>
      </c>
      <c r="L1450">
        <v>0.16494319806938601</v>
      </c>
    </row>
    <row r="1451" spans="1:12" x14ac:dyDescent="0.55000000000000004">
      <c r="A1451" t="s">
        <v>4238</v>
      </c>
      <c r="B1451">
        <v>25</v>
      </c>
      <c r="C1451">
        <v>1</v>
      </c>
      <c r="D1451">
        <v>31</v>
      </c>
      <c r="E1451" t="s">
        <v>13</v>
      </c>
      <c r="F1451">
        <v>50</v>
      </c>
      <c r="G1451">
        <v>30</v>
      </c>
      <c r="H1451">
        <v>1.7857142857142901E-2</v>
      </c>
      <c r="I1451">
        <v>1.8181818181818198E-2</v>
      </c>
      <c r="J1451">
        <v>8.2902090252779406E-2</v>
      </c>
      <c r="K1451">
        <v>9.9278838641122594E-2</v>
      </c>
      <c r="L1451">
        <v>0.16201142834657201</v>
      </c>
    </row>
    <row r="1452" spans="1:12" x14ac:dyDescent="0.55000000000000004">
      <c r="A1452" t="s">
        <v>4249</v>
      </c>
      <c r="B1452">
        <v>67</v>
      </c>
      <c r="C1452">
        <v>1</v>
      </c>
      <c r="D1452">
        <v>12</v>
      </c>
      <c r="E1452" t="s">
        <v>13</v>
      </c>
      <c r="F1452">
        <v>66</v>
      </c>
      <c r="G1452">
        <v>11</v>
      </c>
      <c r="H1452">
        <v>1.1494252873563199E-2</v>
      </c>
      <c r="I1452">
        <v>1.16279069767442E-2</v>
      </c>
      <c r="J1452">
        <v>5.3018778650033301E-2</v>
      </c>
      <c r="K1452">
        <v>6.3903620274745596E-2</v>
      </c>
      <c r="L1452">
        <v>0.16837431833015101</v>
      </c>
    </row>
    <row r="1453" spans="1:12" x14ac:dyDescent="0.55000000000000004">
      <c r="A1453" t="s">
        <v>4252</v>
      </c>
      <c r="B1453">
        <v>70</v>
      </c>
      <c r="C1453">
        <v>1</v>
      </c>
      <c r="D1453">
        <v>21</v>
      </c>
      <c r="E1453" t="s">
        <v>13</v>
      </c>
      <c r="F1453">
        <v>87</v>
      </c>
      <c r="G1453">
        <v>20</v>
      </c>
      <c r="H1453">
        <v>2.1276595744680899E-2</v>
      </c>
      <c r="I1453">
        <v>2.1739130434782601E-2</v>
      </c>
      <c r="J1453">
        <v>9.9122064432671006E-2</v>
      </c>
      <c r="K1453">
        <v>0.11828968008304</v>
      </c>
      <c r="L1453">
        <v>0.158591975459034</v>
      </c>
    </row>
    <row r="1454" spans="1:12" x14ac:dyDescent="0.55000000000000004">
      <c r="A1454" t="s">
        <v>4273</v>
      </c>
      <c r="B1454">
        <v>36</v>
      </c>
      <c r="C1454">
        <v>1</v>
      </c>
      <c r="D1454">
        <v>5</v>
      </c>
      <c r="E1454" t="s">
        <v>13</v>
      </c>
      <c r="F1454">
        <v>40</v>
      </c>
      <c r="G1454">
        <v>4</v>
      </c>
      <c r="H1454">
        <v>1.88679245283019E-2</v>
      </c>
      <c r="I1454">
        <v>1.9230769230769201E-2</v>
      </c>
      <c r="J1454">
        <v>8.7684903151978202E-2</v>
      </c>
      <c r="K1454">
        <v>0.104898395545337</v>
      </c>
      <c r="L1454">
        <v>0.161000646675413</v>
      </c>
    </row>
    <row r="1455" spans="1:12" x14ac:dyDescent="0.55000000000000004">
      <c r="A1455" t="s">
        <v>4294</v>
      </c>
      <c r="B1455">
        <v>54</v>
      </c>
      <c r="C1455">
        <v>1</v>
      </c>
      <c r="D1455">
        <v>5</v>
      </c>
      <c r="E1455" t="s">
        <v>13</v>
      </c>
      <c r="F1455">
        <v>46</v>
      </c>
      <c r="G1455">
        <v>4</v>
      </c>
      <c r="H1455">
        <v>1.49253731343284E-2</v>
      </c>
      <c r="I1455">
        <v>1.5151515151515201E-2</v>
      </c>
      <c r="J1455">
        <v>6.9085075210649494E-2</v>
      </c>
      <c r="K1455">
        <v>8.2979327819445795E-2</v>
      </c>
      <c r="L1455">
        <v>0.16494319806938601</v>
      </c>
    </row>
    <row r="1456" spans="1:12" x14ac:dyDescent="0.55000000000000004">
      <c r="A1456" t="s">
        <v>4300</v>
      </c>
      <c r="B1456">
        <v>30</v>
      </c>
      <c r="C1456">
        <v>1</v>
      </c>
      <c r="D1456">
        <v>32</v>
      </c>
      <c r="E1456" t="s">
        <v>13</v>
      </c>
      <c r="F1456">
        <v>46</v>
      </c>
      <c r="G1456">
        <v>31</v>
      </c>
      <c r="H1456">
        <v>1.0869565217391301E-2</v>
      </c>
      <c r="I1456">
        <v>1.0989010989011E-2</v>
      </c>
      <c r="J1456">
        <v>5.0105658943987497E-2</v>
      </c>
      <c r="K1456">
        <v>6.04305974337268E-2</v>
      </c>
      <c r="L1456">
        <v>0.168999005986323</v>
      </c>
    </row>
    <row r="1457" spans="1:12" x14ac:dyDescent="0.55000000000000004">
      <c r="A1457" t="s">
        <v>4304</v>
      </c>
      <c r="B1457">
        <v>27</v>
      </c>
      <c r="C1457">
        <v>1</v>
      </c>
      <c r="D1457">
        <v>32</v>
      </c>
      <c r="E1457" t="s">
        <v>13</v>
      </c>
      <c r="F1457">
        <v>34</v>
      </c>
      <c r="G1457">
        <v>31</v>
      </c>
      <c r="H1457">
        <v>2.1276595744680899E-2</v>
      </c>
      <c r="I1457">
        <v>2.1739130434782601E-2</v>
      </c>
      <c r="J1457">
        <v>9.9122064432671006E-2</v>
      </c>
      <c r="K1457">
        <v>0.11828968008304</v>
      </c>
      <c r="L1457">
        <v>0.158591975459034</v>
      </c>
    </row>
    <row r="1458" spans="1:12" x14ac:dyDescent="0.55000000000000004">
      <c r="A1458" t="s">
        <v>4340</v>
      </c>
      <c r="B1458">
        <v>32</v>
      </c>
      <c r="C1458">
        <v>1</v>
      </c>
      <c r="D1458">
        <v>35</v>
      </c>
      <c r="E1458" t="s">
        <v>13</v>
      </c>
      <c r="F1458">
        <v>46</v>
      </c>
      <c r="G1458">
        <v>34</v>
      </c>
      <c r="H1458">
        <v>1.20481927710843E-2</v>
      </c>
      <c r="I1458">
        <v>1.21951219512195E-2</v>
      </c>
      <c r="J1458">
        <v>5.5605060535400798E-2</v>
      </c>
      <c r="K1458">
        <v>6.6983312818106794E-2</v>
      </c>
      <c r="L1458">
        <v>0.16782037843263001</v>
      </c>
    </row>
    <row r="1459" spans="1:12" x14ac:dyDescent="0.55000000000000004">
      <c r="A1459" t="s">
        <v>4342</v>
      </c>
      <c r="B1459">
        <v>29</v>
      </c>
      <c r="C1459">
        <v>1</v>
      </c>
      <c r="D1459">
        <v>15</v>
      </c>
      <c r="E1459" t="s">
        <v>13</v>
      </c>
      <c r="F1459">
        <v>54</v>
      </c>
      <c r="G1459">
        <v>14</v>
      </c>
      <c r="H1459">
        <v>2.6315789473684199E-2</v>
      </c>
      <c r="I1459">
        <v>2.7027027027027001E-2</v>
      </c>
      <c r="J1459">
        <v>0.12323283686224</v>
      </c>
      <c r="K1459">
        <v>0.14630565694481201</v>
      </c>
      <c r="L1459">
        <v>0.15355278173003001</v>
      </c>
    </row>
    <row r="1460" spans="1:12" x14ac:dyDescent="0.55000000000000004">
      <c r="A1460" t="s">
        <v>4347</v>
      </c>
      <c r="B1460">
        <v>52</v>
      </c>
      <c r="C1460">
        <v>1</v>
      </c>
      <c r="D1460">
        <v>45</v>
      </c>
      <c r="E1460" t="s">
        <v>13</v>
      </c>
      <c r="F1460">
        <v>46</v>
      </c>
      <c r="G1460">
        <v>44</v>
      </c>
      <c r="H1460">
        <v>1.01010101010101E-2</v>
      </c>
      <c r="I1460">
        <v>1.02040816326531E-2</v>
      </c>
      <c r="J1460">
        <v>4.6526683305131301E-2</v>
      </c>
      <c r="K1460">
        <v>5.6157726908109801E-2</v>
      </c>
      <c r="L1460">
        <v>0.16976756110270499</v>
      </c>
    </row>
    <row r="1461" spans="1:12" x14ac:dyDescent="0.55000000000000004">
      <c r="A1461" t="s">
        <v>4348</v>
      </c>
      <c r="B1461">
        <v>42</v>
      </c>
      <c r="C1461">
        <v>1</v>
      </c>
      <c r="D1461">
        <v>32</v>
      </c>
      <c r="E1461" t="s">
        <v>13</v>
      </c>
      <c r="F1461">
        <v>45</v>
      </c>
      <c r="G1461">
        <v>31</v>
      </c>
      <c r="H1461">
        <v>1.9230769230769201E-2</v>
      </c>
      <c r="I1461">
        <v>1.9607843137254902E-2</v>
      </c>
      <c r="J1461">
        <v>8.9404214978487606E-2</v>
      </c>
      <c r="K1461">
        <v>0.106915672382747</v>
      </c>
      <c r="L1461">
        <v>0.160637801972945</v>
      </c>
    </row>
    <row r="1462" spans="1:12" x14ac:dyDescent="0.55000000000000004">
      <c r="A1462" t="s">
        <v>4351</v>
      </c>
      <c r="B1462">
        <v>25</v>
      </c>
      <c r="C1462">
        <v>1</v>
      </c>
      <c r="D1462">
        <v>47</v>
      </c>
      <c r="E1462" t="s">
        <v>13</v>
      </c>
      <c r="F1462">
        <v>55</v>
      </c>
      <c r="G1462">
        <v>46</v>
      </c>
      <c r="H1462">
        <v>1.0869565217391301E-2</v>
      </c>
      <c r="I1462">
        <v>1.0989010989011E-2</v>
      </c>
      <c r="J1462">
        <v>5.0105658943987497E-2</v>
      </c>
      <c r="K1462">
        <v>6.04305974337268E-2</v>
      </c>
      <c r="L1462">
        <v>0.168999005986323</v>
      </c>
    </row>
    <row r="1463" spans="1:12" x14ac:dyDescent="0.55000000000000004">
      <c r="A1463" t="s">
        <v>4384</v>
      </c>
      <c r="B1463">
        <v>26</v>
      </c>
      <c r="C1463">
        <v>1</v>
      </c>
      <c r="D1463">
        <v>7</v>
      </c>
      <c r="E1463" t="s">
        <v>13</v>
      </c>
      <c r="F1463">
        <v>6</v>
      </c>
      <c r="G1463">
        <v>6</v>
      </c>
      <c r="H1463">
        <v>3.3333333333333298E-2</v>
      </c>
      <c r="I1463">
        <v>3.4482758620689703E-2</v>
      </c>
      <c r="J1463">
        <v>0.15722810220354699</v>
      </c>
      <c r="K1463">
        <v>0.18532049879676199</v>
      </c>
      <c r="L1463">
        <v>0.146535237870381</v>
      </c>
    </row>
    <row r="1464" spans="1:12" x14ac:dyDescent="0.55000000000000004">
      <c r="A1464" t="s">
        <v>4394</v>
      </c>
      <c r="B1464">
        <v>47</v>
      </c>
      <c r="C1464">
        <v>1</v>
      </c>
      <c r="D1464">
        <v>28</v>
      </c>
      <c r="E1464" t="s">
        <v>13</v>
      </c>
      <c r="F1464">
        <v>34</v>
      </c>
      <c r="G1464">
        <v>27</v>
      </c>
      <c r="H1464">
        <v>2.5000000000000001E-2</v>
      </c>
      <c r="I1464">
        <v>2.5641025641025599E-2</v>
      </c>
      <c r="J1464">
        <v>0.116913204202638</v>
      </c>
      <c r="K1464">
        <v>0.13899037409757201</v>
      </c>
      <c r="L1464">
        <v>0.154868571203715</v>
      </c>
    </row>
    <row r="1465" spans="1:12" x14ac:dyDescent="0.55000000000000004">
      <c r="A1465" t="s">
        <v>4399</v>
      </c>
      <c r="B1465">
        <v>40</v>
      </c>
      <c r="C1465">
        <v>1</v>
      </c>
      <c r="D1465">
        <v>67</v>
      </c>
      <c r="E1465" t="s">
        <v>13</v>
      </c>
      <c r="F1465">
        <v>79</v>
      </c>
      <c r="G1465">
        <v>66</v>
      </c>
      <c r="H1465">
        <v>1.8181818181818198E-2</v>
      </c>
      <c r="I1465">
        <v>1.85185185185185E-2</v>
      </c>
      <c r="J1465">
        <v>8.4437314146349404E-2</v>
      </c>
      <c r="K1465">
        <v>0.101083908434598</v>
      </c>
      <c r="L1465">
        <v>0.161686753021896</v>
      </c>
    </row>
    <row r="1466" spans="1:12" x14ac:dyDescent="0.55000000000000004">
      <c r="A1466" t="s">
        <v>4414</v>
      </c>
      <c r="B1466">
        <v>45</v>
      </c>
      <c r="C1466">
        <v>1</v>
      </c>
      <c r="D1466">
        <v>71</v>
      </c>
      <c r="E1466" t="s">
        <v>13</v>
      </c>
      <c r="F1466">
        <v>56</v>
      </c>
      <c r="G1466">
        <v>70</v>
      </c>
      <c r="H1466">
        <v>1.3698630136986301E-2</v>
      </c>
      <c r="I1466">
        <v>1.38888888888889E-2</v>
      </c>
      <c r="J1466">
        <v>6.3327985609761994E-2</v>
      </c>
      <c r="K1466">
        <v>7.6159109094559793E-2</v>
      </c>
      <c r="L1466">
        <v>0.166169941066728</v>
      </c>
    </row>
    <row r="1467" spans="1:12" x14ac:dyDescent="0.55000000000000004">
      <c r="A1467" t="s">
        <v>4416</v>
      </c>
      <c r="B1467">
        <v>19</v>
      </c>
      <c r="C1467">
        <v>1</v>
      </c>
      <c r="D1467">
        <v>43</v>
      </c>
      <c r="E1467" t="s">
        <v>13</v>
      </c>
      <c r="F1467" t="e">
        <v>#N/A</v>
      </c>
      <c r="G1467">
        <v>42</v>
      </c>
      <c r="H1467">
        <v>1.13636363636364E-2</v>
      </c>
      <c r="I1467">
        <v>1.1494252873563199E-2</v>
      </c>
      <c r="J1467">
        <v>5.2409367401182398E-2</v>
      </c>
      <c r="K1467">
        <v>6.3177442771623502E-2</v>
      </c>
      <c r="L1467">
        <v>0.168504934840078</v>
      </c>
    </row>
    <row r="1468" spans="1:12" x14ac:dyDescent="0.55000000000000004">
      <c r="A1468" t="s">
        <v>4419</v>
      </c>
      <c r="B1468">
        <v>54</v>
      </c>
      <c r="C1468">
        <v>1</v>
      </c>
      <c r="D1468">
        <v>105</v>
      </c>
      <c r="E1468" t="s">
        <v>13</v>
      </c>
      <c r="F1468">
        <v>66</v>
      </c>
      <c r="G1468">
        <v>104</v>
      </c>
      <c r="H1468">
        <v>1.5151515151515201E-2</v>
      </c>
      <c r="I1468">
        <v>1.5384615384615399E-2</v>
      </c>
      <c r="J1468">
        <v>7.0147922521582598E-2</v>
      </c>
      <c r="K1468">
        <v>8.4236590362164604E-2</v>
      </c>
      <c r="L1468">
        <v>0.164717056052199</v>
      </c>
    </row>
    <row r="1469" spans="1:12" x14ac:dyDescent="0.55000000000000004">
      <c r="A1469" t="s">
        <v>4428</v>
      </c>
      <c r="B1469">
        <v>32</v>
      </c>
      <c r="C1469">
        <v>1</v>
      </c>
      <c r="D1469">
        <v>53</v>
      </c>
      <c r="E1469" t="s">
        <v>13</v>
      </c>
      <c r="F1469">
        <v>60</v>
      </c>
      <c r="G1469">
        <v>52</v>
      </c>
      <c r="H1469">
        <v>4.7619047619047603E-2</v>
      </c>
      <c r="I1469">
        <v>0.05</v>
      </c>
      <c r="J1469">
        <v>0.227980748195143</v>
      </c>
      <c r="K1469">
        <v>0.26474356970966001</v>
      </c>
      <c r="L1469">
        <v>0.13224952358466699</v>
      </c>
    </row>
    <row r="1470" spans="1:12" x14ac:dyDescent="0.55000000000000004">
      <c r="A1470" t="s">
        <v>4435</v>
      </c>
      <c r="B1470">
        <v>33</v>
      </c>
      <c r="C1470">
        <v>1</v>
      </c>
      <c r="D1470">
        <v>50</v>
      </c>
      <c r="E1470" t="s">
        <v>13</v>
      </c>
      <c r="F1470">
        <v>40</v>
      </c>
      <c r="G1470">
        <v>49</v>
      </c>
      <c r="H1470">
        <v>1.72413793103448E-2</v>
      </c>
      <c r="I1470">
        <v>1.7543859649122799E-2</v>
      </c>
      <c r="J1470">
        <v>7.9993244980751999E-2</v>
      </c>
      <c r="K1470">
        <v>9.58554304121184E-2</v>
      </c>
      <c r="L1470">
        <v>0.16262719189336999</v>
      </c>
    </row>
    <row r="1471" spans="1:12" x14ac:dyDescent="0.55000000000000004">
      <c r="A1471" t="s">
        <v>4452</v>
      </c>
      <c r="B1471">
        <v>28</v>
      </c>
      <c r="C1471">
        <v>1</v>
      </c>
      <c r="D1471">
        <v>57</v>
      </c>
      <c r="E1471" t="s">
        <v>13</v>
      </c>
      <c r="F1471">
        <v>55</v>
      </c>
      <c r="G1471">
        <v>56</v>
      </c>
      <c r="H1471">
        <v>8.4745762711864406E-3</v>
      </c>
      <c r="I1471">
        <v>8.5470085470085496E-3</v>
      </c>
      <c r="J1471">
        <v>3.8971068067545897E-2</v>
      </c>
      <c r="K1471">
        <v>4.7115381050024302E-2</v>
      </c>
      <c r="L1471">
        <v>0.17139399493252799</v>
      </c>
    </row>
    <row r="1472" spans="1:12" x14ac:dyDescent="0.55000000000000004">
      <c r="A1472" t="s">
        <v>4458</v>
      </c>
      <c r="B1472">
        <v>7</v>
      </c>
      <c r="C1472">
        <v>1</v>
      </c>
      <c r="D1472">
        <v>16</v>
      </c>
      <c r="E1472" t="s">
        <v>13</v>
      </c>
      <c r="F1472" t="e">
        <v>#N/A</v>
      </c>
      <c r="G1472">
        <v>15</v>
      </c>
      <c r="H1472">
        <v>0.05</v>
      </c>
      <c r="I1472">
        <v>5.2631578947368397E-2</v>
      </c>
      <c r="J1472">
        <v>0.239979734942256</v>
      </c>
      <c r="K1472">
        <v>0.27798074819514301</v>
      </c>
      <c r="L1472">
        <v>0.12986857120371501</v>
      </c>
    </row>
    <row r="1473" spans="1:12" x14ac:dyDescent="0.55000000000000004">
      <c r="A1473" t="s">
        <v>4459</v>
      </c>
      <c r="B1473">
        <v>9</v>
      </c>
      <c r="C1473">
        <v>1</v>
      </c>
      <c r="D1473">
        <v>21</v>
      </c>
      <c r="E1473" t="s">
        <v>13</v>
      </c>
      <c r="F1473" t="e">
        <v>#N/A</v>
      </c>
      <c r="G1473">
        <v>20</v>
      </c>
      <c r="H1473">
        <v>0.14285714285714299</v>
      </c>
      <c r="I1473">
        <v>0.16666666666666699</v>
      </c>
      <c r="J1473">
        <v>0.75993582731714404</v>
      </c>
      <c r="K1473">
        <v>0.79423070912898097</v>
      </c>
      <c r="L1473">
        <v>3.7011428346571798E-2</v>
      </c>
    </row>
    <row r="1474" spans="1:12" x14ac:dyDescent="0.55000000000000004">
      <c r="A1474" t="s">
        <v>4464</v>
      </c>
      <c r="B1474">
        <v>19</v>
      </c>
      <c r="C1474">
        <v>1</v>
      </c>
      <c r="D1474">
        <v>38</v>
      </c>
      <c r="E1474" t="s">
        <v>13</v>
      </c>
      <c r="F1474">
        <v>40</v>
      </c>
      <c r="G1474">
        <v>37</v>
      </c>
      <c r="H1474">
        <v>4.0485829959514196E-3</v>
      </c>
      <c r="I1474">
        <v>4.0650406504065002E-3</v>
      </c>
      <c r="J1474">
        <v>1.85350201784669E-2</v>
      </c>
      <c r="K1474">
        <v>2.2508562606894201E-2</v>
      </c>
      <c r="L1474">
        <v>0.17581998820776301</v>
      </c>
    </row>
    <row r="1475" spans="1:12" x14ac:dyDescent="0.55000000000000004">
      <c r="A1475" t="s">
        <v>4467</v>
      </c>
      <c r="B1475">
        <v>27</v>
      </c>
      <c r="C1475">
        <v>1</v>
      </c>
      <c r="D1475">
        <v>36</v>
      </c>
      <c r="E1475" t="s">
        <v>13</v>
      </c>
      <c r="F1475">
        <v>52</v>
      </c>
      <c r="G1475">
        <v>35</v>
      </c>
      <c r="H1475">
        <v>1.05263157894737E-2</v>
      </c>
      <c r="I1475">
        <v>1.0638297872340399E-2</v>
      </c>
      <c r="J1475">
        <v>4.8506542169179399E-2</v>
      </c>
      <c r="K1475">
        <v>5.8522262777924897E-2</v>
      </c>
      <c r="L1475">
        <v>0.169342255414241</v>
      </c>
    </row>
    <row r="1476" spans="1:12" x14ac:dyDescent="0.55000000000000004">
      <c r="A1476" t="s">
        <v>4471</v>
      </c>
      <c r="B1476">
        <v>37</v>
      </c>
      <c r="C1476">
        <v>1</v>
      </c>
      <c r="D1476">
        <v>68</v>
      </c>
      <c r="E1476" t="s">
        <v>13</v>
      </c>
      <c r="F1476">
        <v>60</v>
      </c>
      <c r="G1476">
        <v>67</v>
      </c>
      <c r="H1476">
        <v>2.9411764705882401E-2</v>
      </c>
      <c r="I1476">
        <v>3.03030303030303E-2</v>
      </c>
      <c r="J1476">
        <v>0.13817015042129899</v>
      </c>
      <c r="K1476">
        <v>0.16351808717361399</v>
      </c>
      <c r="L1476">
        <v>0.150456806497832</v>
      </c>
    </row>
    <row r="1477" spans="1:12" x14ac:dyDescent="0.55000000000000004">
      <c r="A1477" t="s">
        <v>4473</v>
      </c>
      <c r="B1477">
        <v>9</v>
      </c>
      <c r="C1477">
        <v>1</v>
      </c>
      <c r="D1477">
        <v>22</v>
      </c>
      <c r="E1477" t="s">
        <v>13</v>
      </c>
      <c r="F1477">
        <v>22</v>
      </c>
      <c r="G1477">
        <v>21</v>
      </c>
      <c r="H1477">
        <v>3.4482758620689703E-2</v>
      </c>
      <c r="I1477">
        <v>3.5714285714285698E-2</v>
      </c>
      <c r="J1477">
        <v>0.16284339156795899</v>
      </c>
      <c r="K1477">
        <v>0.19171086082423699</v>
      </c>
      <c r="L1477">
        <v>0.14538581258302499</v>
      </c>
    </row>
    <row r="1478" spans="1:12" x14ac:dyDescent="0.55000000000000004">
      <c r="A1478" t="s">
        <v>4501</v>
      </c>
      <c r="B1478">
        <v>3</v>
      </c>
      <c r="C1478">
        <v>1</v>
      </c>
      <c r="D1478">
        <v>3</v>
      </c>
      <c r="E1478" t="s">
        <v>17</v>
      </c>
      <c r="F1478">
        <v>18</v>
      </c>
      <c r="G1478">
        <v>2</v>
      </c>
      <c r="H1478">
        <v>1.9607843137254902E-2</v>
      </c>
      <c r="I1478">
        <v>0.02</v>
      </c>
      <c r="J1478">
        <v>9.1192299278057304E-2</v>
      </c>
      <c r="K1478">
        <v>0.10901205811574199</v>
      </c>
      <c r="L1478">
        <v>0.16026072806646</v>
      </c>
    </row>
    <row r="1479" spans="1:12" x14ac:dyDescent="0.55000000000000004">
      <c r="A1479" t="s">
        <v>4531</v>
      </c>
      <c r="B1479">
        <v>34</v>
      </c>
      <c r="C1479">
        <v>1</v>
      </c>
      <c r="D1479">
        <v>42</v>
      </c>
      <c r="E1479" t="s">
        <v>17</v>
      </c>
      <c r="F1479">
        <v>56</v>
      </c>
      <c r="G1479">
        <v>41</v>
      </c>
      <c r="H1479">
        <v>1.6129032258064498E-2</v>
      </c>
      <c r="I1479">
        <v>1.63934426229508E-2</v>
      </c>
      <c r="J1479">
        <v>7.4747786293489604E-2</v>
      </c>
      <c r="K1479">
        <v>8.9671209095207496E-2</v>
      </c>
      <c r="L1479">
        <v>0.16373953894564999</v>
      </c>
    </row>
    <row r="1480" spans="1:12" x14ac:dyDescent="0.55000000000000004">
      <c r="A1480" t="s">
        <v>4546</v>
      </c>
      <c r="B1480">
        <v>22</v>
      </c>
      <c r="C1480">
        <v>1</v>
      </c>
      <c r="D1480">
        <v>29</v>
      </c>
      <c r="E1480" t="s">
        <v>17</v>
      </c>
      <c r="F1480">
        <v>40</v>
      </c>
      <c r="G1480">
        <v>28</v>
      </c>
      <c r="H1480">
        <v>0.11111111111111099</v>
      </c>
      <c r="I1480">
        <v>0.125</v>
      </c>
      <c r="J1480">
        <v>0.569951870487858</v>
      </c>
      <c r="K1480">
        <v>0.617734995989207</v>
      </c>
      <c r="L1480">
        <v>6.8757460092603501E-2</v>
      </c>
    </row>
    <row r="1481" spans="1:12" x14ac:dyDescent="0.55000000000000004">
      <c r="A1481" t="s">
        <v>4596</v>
      </c>
      <c r="B1481">
        <v>60</v>
      </c>
      <c r="C1481">
        <v>1</v>
      </c>
      <c r="D1481">
        <v>49</v>
      </c>
      <c r="E1481" t="s">
        <v>17</v>
      </c>
      <c r="F1481">
        <v>85</v>
      </c>
      <c r="G1481">
        <v>48</v>
      </c>
      <c r="H1481">
        <v>1.63934426229508E-2</v>
      </c>
      <c r="I1481">
        <v>1.6666666666666701E-2</v>
      </c>
      <c r="J1481">
        <v>7.5993582731714401E-2</v>
      </c>
      <c r="K1481">
        <v>9.11412289164404E-2</v>
      </c>
      <c r="L1481">
        <v>0.16347512858076399</v>
      </c>
    </row>
    <row r="1482" spans="1:12" x14ac:dyDescent="0.55000000000000004">
      <c r="A1482" t="s">
        <v>4597</v>
      </c>
      <c r="B1482">
        <v>57</v>
      </c>
      <c r="C1482">
        <v>1</v>
      </c>
      <c r="D1482">
        <v>34</v>
      </c>
      <c r="E1482" t="s">
        <v>17</v>
      </c>
      <c r="F1482">
        <v>60</v>
      </c>
      <c r="G1482">
        <v>33</v>
      </c>
      <c r="H1482">
        <v>1.6666666666666701E-2</v>
      </c>
      <c r="I1482">
        <v>1.6949152542372899E-2</v>
      </c>
      <c r="J1482">
        <v>7.7281609557675698E-2</v>
      </c>
      <c r="K1482">
        <v>9.2660249398381106E-2</v>
      </c>
      <c r="L1482">
        <v>0.163201904537048</v>
      </c>
    </row>
    <row r="1483" spans="1:12" x14ac:dyDescent="0.55000000000000004">
      <c r="A1483" t="s">
        <v>4610</v>
      </c>
      <c r="B1483">
        <v>41</v>
      </c>
      <c r="C1483">
        <v>1</v>
      </c>
      <c r="D1483">
        <v>14</v>
      </c>
      <c r="E1483" t="s">
        <v>17</v>
      </c>
      <c r="F1483">
        <v>45</v>
      </c>
      <c r="G1483">
        <v>13</v>
      </c>
      <c r="H1483">
        <v>8.0000000000000002E-3</v>
      </c>
      <c r="I1483">
        <v>8.0645161290322596E-3</v>
      </c>
      <c r="J1483">
        <v>3.6771088418571497E-2</v>
      </c>
      <c r="K1483">
        <v>4.4476919711222897E-2</v>
      </c>
      <c r="L1483">
        <v>0.17186857120371499</v>
      </c>
    </row>
    <row r="1484" spans="1:12" x14ac:dyDescent="0.55000000000000004">
      <c r="A1484" t="s">
        <v>4630</v>
      </c>
      <c r="B1484">
        <v>43</v>
      </c>
      <c r="C1484">
        <v>1</v>
      </c>
      <c r="D1484">
        <v>34</v>
      </c>
      <c r="E1484" t="s">
        <v>17</v>
      </c>
      <c r="F1484">
        <v>57</v>
      </c>
      <c r="G1484">
        <v>33</v>
      </c>
      <c r="H1484">
        <v>1.1764705882352899E-2</v>
      </c>
      <c r="I1484">
        <v>1.1904761904761901E-2</v>
      </c>
      <c r="J1484">
        <v>5.4281130522653202E-2</v>
      </c>
      <c r="K1484">
        <v>6.5407234869445496E-2</v>
      </c>
      <c r="L1484">
        <v>0.16810386532136201</v>
      </c>
    </row>
    <row r="1485" spans="1:12" x14ac:dyDescent="0.55000000000000004">
      <c r="A1485" t="s">
        <v>4645</v>
      </c>
      <c r="B1485">
        <v>87</v>
      </c>
      <c r="C1485">
        <v>1</v>
      </c>
      <c r="D1485">
        <v>13</v>
      </c>
      <c r="E1485" t="s">
        <v>17</v>
      </c>
      <c r="F1485">
        <v>93</v>
      </c>
      <c r="G1485">
        <v>12</v>
      </c>
      <c r="H1485">
        <v>2.5641025641025599E-2</v>
      </c>
      <c r="I1485">
        <v>2.6315789473684199E-2</v>
      </c>
      <c r="J1485">
        <v>0.119989867471128</v>
      </c>
      <c r="K1485">
        <v>0.14255422984366301</v>
      </c>
      <c r="L1485">
        <v>0.154227545562689</v>
      </c>
    </row>
    <row r="1486" spans="1:12" x14ac:dyDescent="0.55000000000000004">
      <c r="A1486" t="s">
        <v>4698</v>
      </c>
      <c r="B1486">
        <v>53</v>
      </c>
      <c r="C1486">
        <v>1</v>
      </c>
      <c r="D1486">
        <v>34</v>
      </c>
      <c r="E1486" t="s">
        <v>17</v>
      </c>
      <c r="F1486">
        <v>52</v>
      </c>
      <c r="G1486">
        <v>33</v>
      </c>
      <c r="H1486">
        <v>1.6949152542372899E-2</v>
      </c>
      <c r="I1486">
        <v>1.72413793103448E-2</v>
      </c>
      <c r="J1486">
        <v>7.8614051101773594E-2</v>
      </c>
      <c r="K1486">
        <v>9.4230762100048604E-2</v>
      </c>
      <c r="L1486">
        <v>0.16291941866134199</v>
      </c>
    </row>
    <row r="1487" spans="1:12" x14ac:dyDescent="0.55000000000000004">
      <c r="A1487" t="s">
        <v>4717</v>
      </c>
      <c r="B1487">
        <v>30</v>
      </c>
      <c r="C1487">
        <v>1</v>
      </c>
      <c r="D1487">
        <v>3</v>
      </c>
      <c r="E1487" t="s">
        <v>17</v>
      </c>
      <c r="F1487">
        <v>76</v>
      </c>
      <c r="G1487">
        <v>2</v>
      </c>
      <c r="H1487">
        <v>5.2631578947368397E-2</v>
      </c>
      <c r="I1487">
        <v>5.5555555555555601E-2</v>
      </c>
      <c r="J1487">
        <v>0.25331194243904798</v>
      </c>
      <c r="K1487">
        <v>0.29261131388962502</v>
      </c>
      <c r="L1487">
        <v>0.12723699225634599</v>
      </c>
    </row>
    <row r="1488" spans="1:12" x14ac:dyDescent="0.55000000000000004">
      <c r="A1488" t="s">
        <v>4728</v>
      </c>
      <c r="B1488">
        <v>36</v>
      </c>
      <c r="C1488">
        <v>1</v>
      </c>
      <c r="D1488">
        <v>39</v>
      </c>
      <c r="E1488" t="s">
        <v>17</v>
      </c>
      <c r="F1488">
        <v>80</v>
      </c>
      <c r="G1488">
        <v>38</v>
      </c>
      <c r="H1488">
        <v>1.6129032258064498E-2</v>
      </c>
      <c r="I1488">
        <v>1.63934426229508E-2</v>
      </c>
      <c r="J1488">
        <v>7.4747786293489604E-2</v>
      </c>
      <c r="K1488">
        <v>8.9671209095207496E-2</v>
      </c>
      <c r="L1488">
        <v>0.16373953894564999</v>
      </c>
    </row>
    <row r="1489" spans="1:12" x14ac:dyDescent="0.55000000000000004">
      <c r="A1489" t="s">
        <v>4734</v>
      </c>
      <c r="B1489">
        <v>19</v>
      </c>
      <c r="C1489">
        <v>1</v>
      </c>
      <c r="D1489">
        <v>5</v>
      </c>
      <c r="E1489" t="s">
        <v>17</v>
      </c>
      <c r="F1489">
        <v>38</v>
      </c>
      <c r="G1489">
        <v>4</v>
      </c>
      <c r="H1489">
        <v>1.9230769230769201E-2</v>
      </c>
      <c r="I1489">
        <v>1.9607843137254902E-2</v>
      </c>
      <c r="J1489">
        <v>8.9404214978487606E-2</v>
      </c>
      <c r="K1489">
        <v>0.106915672382747</v>
      </c>
      <c r="L1489">
        <v>0.160637801972945</v>
      </c>
    </row>
    <row r="1490" spans="1:12" x14ac:dyDescent="0.55000000000000004">
      <c r="A1490" t="s">
        <v>4744</v>
      </c>
      <c r="B1490">
        <v>7</v>
      </c>
      <c r="C1490">
        <v>1</v>
      </c>
      <c r="D1490">
        <v>6</v>
      </c>
      <c r="E1490" t="s">
        <v>17</v>
      </c>
      <c r="F1490">
        <v>52</v>
      </c>
      <c r="G1490">
        <v>5</v>
      </c>
      <c r="H1490">
        <v>8.4033613445378096E-3</v>
      </c>
      <c r="I1490">
        <v>8.4745762711864406E-3</v>
      </c>
      <c r="J1490">
        <v>3.8640804778837801E-2</v>
      </c>
      <c r="K1490">
        <v>4.6719453478175299E-2</v>
      </c>
      <c r="L1490">
        <v>0.17146520985917699</v>
      </c>
    </row>
    <row r="1491" spans="1:12" x14ac:dyDescent="0.55000000000000004">
      <c r="A1491" t="s">
        <v>4749</v>
      </c>
      <c r="B1491">
        <v>41</v>
      </c>
      <c r="C1491">
        <v>1</v>
      </c>
      <c r="D1491">
        <v>26</v>
      </c>
      <c r="E1491" t="s">
        <v>17</v>
      </c>
      <c r="F1491">
        <v>70</v>
      </c>
      <c r="G1491">
        <v>25</v>
      </c>
      <c r="H1491">
        <v>5.4347826086956503E-3</v>
      </c>
      <c r="I1491">
        <v>5.4644808743169399E-3</v>
      </c>
      <c r="J1491">
        <v>2.4915928764496501E-2</v>
      </c>
      <c r="K1491">
        <v>3.02152987168634E-2</v>
      </c>
      <c r="L1491">
        <v>0.17443378859501901</v>
      </c>
    </row>
    <row r="1492" spans="1:12" x14ac:dyDescent="0.55000000000000004">
      <c r="A1492" t="s">
        <v>4750</v>
      </c>
      <c r="B1492">
        <v>35</v>
      </c>
      <c r="C1492">
        <v>1</v>
      </c>
      <c r="D1492">
        <v>18</v>
      </c>
      <c r="E1492" t="s">
        <v>17</v>
      </c>
      <c r="F1492">
        <v>60</v>
      </c>
      <c r="G1492">
        <v>17</v>
      </c>
      <c r="H1492">
        <v>2.4390243902439001E-2</v>
      </c>
      <c r="I1492">
        <v>2.5000000000000001E-2</v>
      </c>
      <c r="J1492">
        <v>0.113990374097572</v>
      </c>
      <c r="K1492">
        <v>0.13560036497324099</v>
      </c>
      <c r="L1492">
        <v>0.155478327301276</v>
      </c>
    </row>
    <row r="1493" spans="1:12" x14ac:dyDescent="0.55000000000000004">
      <c r="A1493" t="s">
        <v>4751</v>
      </c>
      <c r="B1493">
        <v>22</v>
      </c>
      <c r="C1493">
        <v>1</v>
      </c>
      <c r="D1493">
        <v>41</v>
      </c>
      <c r="E1493" t="s">
        <v>17</v>
      </c>
      <c r="F1493">
        <v>40</v>
      </c>
      <c r="G1493">
        <v>40</v>
      </c>
      <c r="H1493">
        <v>2.8571428571428598E-2</v>
      </c>
      <c r="I1493">
        <v>2.9411764705882401E-2</v>
      </c>
      <c r="J1493">
        <v>0.13410632246773099</v>
      </c>
      <c r="K1493">
        <v>0.15884614182579601</v>
      </c>
      <c r="L1493">
        <v>0.151297142632286</v>
      </c>
    </row>
    <row r="1494" spans="1:12" x14ac:dyDescent="0.55000000000000004">
      <c r="A1494" t="s">
        <v>4764</v>
      </c>
      <c r="B1494">
        <v>46</v>
      </c>
      <c r="C1494">
        <v>1</v>
      </c>
      <c r="D1494">
        <v>1</v>
      </c>
      <c r="E1494" t="s">
        <v>17</v>
      </c>
      <c r="F1494">
        <v>45</v>
      </c>
      <c r="G1494">
        <v>0</v>
      </c>
      <c r="H1494">
        <v>1.4492753623188401E-2</v>
      </c>
      <c r="I1494">
        <v>1.4705882352941201E-2</v>
      </c>
      <c r="J1494">
        <v>6.7053161233865705E-2</v>
      </c>
      <c r="K1494">
        <v>8.0574129911635706E-2</v>
      </c>
      <c r="L1494">
        <v>0.165375817580526</v>
      </c>
    </row>
    <row r="1495" spans="1:12" x14ac:dyDescent="0.55000000000000004">
      <c r="A1495" t="s">
        <v>4765</v>
      </c>
      <c r="B1495">
        <v>23</v>
      </c>
      <c r="C1495">
        <v>1</v>
      </c>
      <c r="D1495">
        <v>11</v>
      </c>
      <c r="E1495" t="s">
        <v>17</v>
      </c>
      <c r="F1495">
        <v>32</v>
      </c>
      <c r="G1495">
        <v>10</v>
      </c>
      <c r="H1495">
        <v>2.1739130434782601E-2</v>
      </c>
      <c r="I1495">
        <v>2.2222222222222199E-2</v>
      </c>
      <c r="J1495">
        <v>0.10132477697561899</v>
      </c>
      <c r="K1495">
        <v>0.120861194867454</v>
      </c>
      <c r="L1495">
        <v>0.15812944076893201</v>
      </c>
    </row>
    <row r="1496" spans="1:12" x14ac:dyDescent="0.55000000000000004">
      <c r="A1496" t="s">
        <v>4770</v>
      </c>
      <c r="B1496">
        <v>25</v>
      </c>
      <c r="C1496">
        <v>1</v>
      </c>
      <c r="D1496">
        <v>7</v>
      </c>
      <c r="E1496" t="s">
        <v>17</v>
      </c>
      <c r="F1496">
        <v>34</v>
      </c>
      <c r="G1496">
        <v>6</v>
      </c>
      <c r="H1496">
        <v>2.5641025641025599E-2</v>
      </c>
      <c r="I1496">
        <v>2.6315789473684199E-2</v>
      </c>
      <c r="J1496">
        <v>0.119989867471128</v>
      </c>
      <c r="K1496">
        <v>0.14255422984366301</v>
      </c>
      <c r="L1496">
        <v>0.154227545562689</v>
      </c>
    </row>
    <row r="1497" spans="1:12" x14ac:dyDescent="0.55000000000000004">
      <c r="A1497" t="s">
        <v>4773</v>
      </c>
      <c r="B1497">
        <v>1</v>
      </c>
      <c r="C1497">
        <v>1</v>
      </c>
      <c r="D1497">
        <v>2</v>
      </c>
      <c r="E1497" t="s">
        <v>17</v>
      </c>
      <c r="F1497">
        <v>5</v>
      </c>
      <c r="G1497">
        <v>1</v>
      </c>
      <c r="H1497">
        <v>2.1739130434782601E-2</v>
      </c>
      <c r="I1497">
        <v>2.2222222222222199E-2</v>
      </c>
      <c r="J1497">
        <v>0.10132477697561899</v>
      </c>
      <c r="K1497">
        <v>0.120861194867454</v>
      </c>
      <c r="L1497">
        <v>0.15812944076893201</v>
      </c>
    </row>
    <row r="1498" spans="1:12" x14ac:dyDescent="0.55000000000000004">
      <c r="A1498" t="s">
        <v>4774</v>
      </c>
      <c r="B1498">
        <v>31</v>
      </c>
      <c r="C1498">
        <v>1</v>
      </c>
      <c r="D1498">
        <v>4</v>
      </c>
      <c r="E1498" t="s">
        <v>17</v>
      </c>
      <c r="F1498">
        <v>25</v>
      </c>
      <c r="G1498">
        <v>3</v>
      </c>
      <c r="H1498">
        <v>1</v>
      </c>
      <c r="I1498" t="e">
        <v>#NUM!</v>
      </c>
      <c r="J1498" t="e">
        <v>#NUM!</v>
      </c>
      <c r="K1498">
        <v>5.5596149639028702</v>
      </c>
      <c r="L1498">
        <v>-0.82013142879628498</v>
      </c>
    </row>
    <row r="1499" spans="1:12" x14ac:dyDescent="0.55000000000000004">
      <c r="A1499" t="s">
        <v>4777</v>
      </c>
      <c r="B1499">
        <v>11</v>
      </c>
      <c r="C1499">
        <v>1</v>
      </c>
      <c r="D1499">
        <v>14</v>
      </c>
      <c r="E1499" t="s">
        <v>17</v>
      </c>
      <c r="F1499" t="e">
        <v>#N/A</v>
      </c>
      <c r="G1499">
        <v>13</v>
      </c>
      <c r="H1499">
        <v>1.8181818181818198E-2</v>
      </c>
      <c r="I1499">
        <v>1.85185185185185E-2</v>
      </c>
      <c r="J1499">
        <v>8.4437314146349404E-2</v>
      </c>
      <c r="K1499">
        <v>0.101083908434598</v>
      </c>
      <c r="L1499">
        <v>0.161686753021896</v>
      </c>
    </row>
    <row r="1500" spans="1:12" x14ac:dyDescent="0.55000000000000004">
      <c r="A1500" t="s">
        <v>4790</v>
      </c>
      <c r="B1500">
        <v>18</v>
      </c>
      <c r="C1500">
        <v>1</v>
      </c>
      <c r="D1500">
        <v>21</v>
      </c>
      <c r="E1500" t="s">
        <v>17</v>
      </c>
      <c r="F1500">
        <v>37</v>
      </c>
      <c r="G1500">
        <v>20</v>
      </c>
      <c r="H1500">
        <v>2.7027027027027001E-2</v>
      </c>
      <c r="I1500">
        <v>2.7777777777777801E-2</v>
      </c>
      <c r="J1500">
        <v>0.12665597121952399</v>
      </c>
      <c r="K1500">
        <v>0.15025986388926699</v>
      </c>
      <c r="L1500">
        <v>0.15284154417668799</v>
      </c>
    </row>
    <row r="1501" spans="1:12" x14ac:dyDescent="0.55000000000000004">
      <c r="A1501" t="s">
        <v>4796</v>
      </c>
      <c r="B1501">
        <v>92</v>
      </c>
      <c r="C1501">
        <v>1</v>
      </c>
      <c r="D1501">
        <v>64</v>
      </c>
      <c r="E1501" t="s">
        <v>18</v>
      </c>
      <c r="F1501">
        <v>71</v>
      </c>
      <c r="G1501">
        <v>63</v>
      </c>
      <c r="H1501">
        <v>4.3478260869565202E-2</v>
      </c>
      <c r="I1501">
        <v>4.5454545454545497E-2</v>
      </c>
      <c r="J1501">
        <v>0.20725522563194801</v>
      </c>
      <c r="K1501">
        <v>0.24172238973490701</v>
      </c>
      <c r="L1501">
        <v>0.136390310334149</v>
      </c>
    </row>
    <row r="1502" spans="1:12" x14ac:dyDescent="0.55000000000000004">
      <c r="A1502" t="s">
        <v>4829</v>
      </c>
      <c r="B1502">
        <v>111</v>
      </c>
      <c r="C1502">
        <v>1</v>
      </c>
      <c r="D1502">
        <v>73</v>
      </c>
      <c r="E1502" t="s">
        <v>18</v>
      </c>
      <c r="F1502" t="e">
        <v>#N/A</v>
      </c>
      <c r="G1502">
        <v>72</v>
      </c>
      <c r="H1502">
        <v>9.5238095238095195E-3</v>
      </c>
      <c r="I1502">
        <v>9.6153846153846194E-3</v>
      </c>
      <c r="J1502">
        <v>4.3842451575989101E-2</v>
      </c>
      <c r="K1502">
        <v>5.2948713941932103E-2</v>
      </c>
      <c r="L1502">
        <v>0.170344761679905</v>
      </c>
    </row>
    <row r="1503" spans="1:12" x14ac:dyDescent="0.55000000000000004">
      <c r="A1503" t="s">
        <v>4835</v>
      </c>
      <c r="B1503">
        <v>83</v>
      </c>
      <c r="C1503">
        <v>1</v>
      </c>
      <c r="D1503">
        <v>66</v>
      </c>
      <c r="E1503" t="s">
        <v>18</v>
      </c>
      <c r="F1503">
        <v>65</v>
      </c>
      <c r="G1503">
        <v>65</v>
      </c>
      <c r="H1503">
        <v>9.1743119266055103E-3</v>
      </c>
      <c r="I1503">
        <v>9.2592592592592605E-3</v>
      </c>
      <c r="J1503">
        <v>4.2218657073174702E-2</v>
      </c>
      <c r="K1503">
        <v>5.10056418706685E-2</v>
      </c>
      <c r="L1503">
        <v>0.17069425927710899</v>
      </c>
    </row>
    <row r="1504" spans="1:12" x14ac:dyDescent="0.55000000000000004">
      <c r="A1504" t="s">
        <v>4871</v>
      </c>
      <c r="B1504">
        <v>129</v>
      </c>
      <c r="C1504">
        <v>1</v>
      </c>
      <c r="D1504">
        <v>124</v>
      </c>
      <c r="E1504" t="s">
        <v>18</v>
      </c>
      <c r="F1504">
        <v>100</v>
      </c>
      <c r="G1504">
        <v>123</v>
      </c>
      <c r="H1504">
        <v>2.9411764705882401E-2</v>
      </c>
      <c r="I1504">
        <v>3.03030303030303E-2</v>
      </c>
      <c r="J1504">
        <v>0.13817015042129899</v>
      </c>
      <c r="K1504">
        <v>0.16351808717361399</v>
      </c>
      <c r="L1504">
        <v>0.150456806497832</v>
      </c>
    </row>
    <row r="1505" spans="1:12" x14ac:dyDescent="0.55000000000000004">
      <c r="A1505" t="s">
        <v>4898</v>
      </c>
      <c r="B1505">
        <v>73</v>
      </c>
      <c r="C1505">
        <v>1</v>
      </c>
      <c r="D1505">
        <v>7</v>
      </c>
      <c r="E1505" t="s">
        <v>18</v>
      </c>
      <c r="F1505">
        <v>104</v>
      </c>
      <c r="G1505">
        <v>6</v>
      </c>
      <c r="H1505">
        <v>6.41025641025641E-3</v>
      </c>
      <c r="I1505">
        <v>6.4516129032258099E-3</v>
      </c>
      <c r="J1505">
        <v>2.9416870734857201E-2</v>
      </c>
      <c r="K1505">
        <v>3.56385574609158E-2</v>
      </c>
      <c r="L1505">
        <v>0.173458314793458</v>
      </c>
    </row>
    <row r="1506" spans="1:12" x14ac:dyDescent="0.55000000000000004">
      <c r="A1506" t="s">
        <v>4994</v>
      </c>
      <c r="B1506">
        <v>71</v>
      </c>
      <c r="C1506">
        <v>1</v>
      </c>
      <c r="D1506">
        <v>60</v>
      </c>
      <c r="E1506" t="s">
        <v>18</v>
      </c>
      <c r="F1506">
        <v>60</v>
      </c>
      <c r="G1506">
        <v>59</v>
      </c>
      <c r="H1506">
        <v>0.2</v>
      </c>
      <c r="I1506">
        <v>0.25</v>
      </c>
      <c r="J1506">
        <v>1.13990374097572</v>
      </c>
      <c r="K1506">
        <v>1.1119229927805701</v>
      </c>
      <c r="L1506">
        <v>-2.0131428796285399E-2</v>
      </c>
    </row>
    <row r="1507" spans="1:12" x14ac:dyDescent="0.55000000000000004">
      <c r="A1507" t="s">
        <v>5057</v>
      </c>
      <c r="B1507">
        <v>21</v>
      </c>
      <c r="C1507">
        <v>1</v>
      </c>
      <c r="D1507">
        <v>36</v>
      </c>
      <c r="E1507" t="s">
        <v>18</v>
      </c>
      <c r="F1507">
        <v>24</v>
      </c>
      <c r="G1507">
        <v>35</v>
      </c>
      <c r="H1507">
        <v>2.7777777777777801E-2</v>
      </c>
      <c r="I1507">
        <v>2.8571428571428598E-2</v>
      </c>
      <c r="J1507">
        <v>0.13027471325436801</v>
      </c>
      <c r="K1507">
        <v>0.154433748997302</v>
      </c>
      <c r="L1507">
        <v>0.15209079342593701</v>
      </c>
    </row>
    <row r="1508" spans="1:12" x14ac:dyDescent="0.55000000000000004">
      <c r="A1508" t="s">
        <v>5065</v>
      </c>
      <c r="B1508">
        <v>34</v>
      </c>
      <c r="C1508">
        <v>1</v>
      </c>
      <c r="D1508">
        <v>10</v>
      </c>
      <c r="E1508" t="s">
        <v>19</v>
      </c>
      <c r="F1508">
        <v>55</v>
      </c>
      <c r="G1508">
        <v>9</v>
      </c>
      <c r="H1508">
        <v>1.0869565217391301E-2</v>
      </c>
      <c r="I1508">
        <v>1.0989010989011E-2</v>
      </c>
      <c r="J1508">
        <v>5.0105658943987497E-2</v>
      </c>
      <c r="K1508">
        <v>6.04305974337268E-2</v>
      </c>
      <c r="L1508">
        <v>0.168999005986323</v>
      </c>
    </row>
    <row r="1509" spans="1:12" x14ac:dyDescent="0.55000000000000004">
      <c r="A1509" t="s">
        <v>5067</v>
      </c>
      <c r="B1509">
        <v>64</v>
      </c>
      <c r="C1509">
        <v>1</v>
      </c>
      <c r="D1509">
        <v>57</v>
      </c>
      <c r="E1509" t="s">
        <v>19</v>
      </c>
      <c r="F1509">
        <v>120</v>
      </c>
      <c r="G1509">
        <v>56</v>
      </c>
      <c r="H1509">
        <v>1.26582278481013E-2</v>
      </c>
      <c r="I1509">
        <v>1.2820512820512799E-2</v>
      </c>
      <c r="J1509">
        <v>5.8456602101318797E-2</v>
      </c>
      <c r="K1509">
        <v>7.0374872960795795E-2</v>
      </c>
      <c r="L1509">
        <v>0.16721034335561299</v>
      </c>
    </row>
    <row r="1510" spans="1:12" x14ac:dyDescent="0.55000000000000004">
      <c r="A1510" t="s">
        <v>5075</v>
      </c>
      <c r="B1510">
        <v>15</v>
      </c>
      <c r="C1510">
        <v>1</v>
      </c>
      <c r="D1510">
        <v>4</v>
      </c>
      <c r="E1510" t="s">
        <v>19</v>
      </c>
      <c r="F1510">
        <v>49</v>
      </c>
      <c r="G1510">
        <v>3</v>
      </c>
      <c r="H1510">
        <v>0.33333333333333298</v>
      </c>
      <c r="I1510">
        <v>0.5</v>
      </c>
      <c r="J1510">
        <v>2.2798074819514298</v>
      </c>
      <c r="K1510">
        <v>1.85320498796762</v>
      </c>
      <c r="L1510">
        <v>-0.15346476212961899</v>
      </c>
    </row>
    <row r="1511" spans="1:12" x14ac:dyDescent="0.55000000000000004">
      <c r="A1511" t="s">
        <v>5114</v>
      </c>
      <c r="B1511">
        <v>111</v>
      </c>
      <c r="C1511">
        <v>1</v>
      </c>
      <c r="D1511">
        <v>12</v>
      </c>
      <c r="E1511" t="s">
        <v>19</v>
      </c>
      <c r="F1511">
        <v>120</v>
      </c>
      <c r="G1511">
        <v>11</v>
      </c>
      <c r="H1511">
        <v>1.58730158730159E-2</v>
      </c>
      <c r="I1511">
        <v>1.6129032258064498E-2</v>
      </c>
      <c r="J1511">
        <v>7.3542176837142995E-2</v>
      </c>
      <c r="K1511">
        <v>8.8247856569886804E-2</v>
      </c>
      <c r="L1511">
        <v>0.16399555533069901</v>
      </c>
    </row>
    <row r="1512" spans="1:12" x14ac:dyDescent="0.55000000000000004">
      <c r="A1512" t="s">
        <v>5203</v>
      </c>
      <c r="B1512">
        <v>147</v>
      </c>
      <c r="C1512">
        <v>1</v>
      </c>
      <c r="D1512">
        <v>54</v>
      </c>
      <c r="E1512" t="s">
        <v>19</v>
      </c>
      <c r="F1512">
        <v>136</v>
      </c>
      <c r="G1512">
        <v>53</v>
      </c>
      <c r="H1512">
        <v>9.7087378640776708E-3</v>
      </c>
      <c r="I1512">
        <v>9.8039215686274508E-3</v>
      </c>
      <c r="J1512">
        <v>4.4702107489243803E-2</v>
      </c>
      <c r="K1512">
        <v>5.39768443097366E-2</v>
      </c>
      <c r="L1512">
        <v>0.170159833339637</v>
      </c>
    </row>
    <row r="1513" spans="1:12" x14ac:dyDescent="0.55000000000000004">
      <c r="A1513" t="s">
        <v>5218</v>
      </c>
      <c r="B1513">
        <v>60</v>
      </c>
      <c r="C1513">
        <v>1</v>
      </c>
      <c r="D1513">
        <v>54</v>
      </c>
      <c r="E1513" t="s">
        <v>19</v>
      </c>
      <c r="F1513">
        <v>100</v>
      </c>
      <c r="G1513">
        <v>53</v>
      </c>
      <c r="H1513">
        <v>3.90625E-3</v>
      </c>
      <c r="I1513">
        <v>3.9215686274509803E-3</v>
      </c>
      <c r="J1513">
        <v>1.7880842995697501E-2</v>
      </c>
      <c r="K1513">
        <v>2.1717245952745601E-2</v>
      </c>
      <c r="L1513">
        <v>0.17596232120371499</v>
      </c>
    </row>
    <row r="1514" spans="1:12" x14ac:dyDescent="0.55000000000000004">
      <c r="A1514" t="s">
        <v>5250</v>
      </c>
      <c r="B1514">
        <v>89</v>
      </c>
      <c r="C1514">
        <v>1</v>
      </c>
      <c r="D1514">
        <v>30</v>
      </c>
      <c r="E1514" t="s">
        <v>19</v>
      </c>
      <c r="F1514">
        <v>130</v>
      </c>
      <c r="G1514">
        <v>29</v>
      </c>
      <c r="H1514">
        <v>1.58730158730159E-2</v>
      </c>
      <c r="I1514">
        <v>1.6129032258064498E-2</v>
      </c>
      <c r="J1514">
        <v>7.3542176837142995E-2</v>
      </c>
      <c r="K1514">
        <v>8.8247856569886804E-2</v>
      </c>
      <c r="L1514">
        <v>0.16399555533069901</v>
      </c>
    </row>
    <row r="1515" spans="1:12" x14ac:dyDescent="0.55000000000000004">
      <c r="A1515" t="s">
        <v>5312</v>
      </c>
      <c r="B1515">
        <v>29</v>
      </c>
      <c r="C1515">
        <v>1</v>
      </c>
      <c r="D1515">
        <v>21</v>
      </c>
      <c r="E1515" t="s">
        <v>19</v>
      </c>
      <c r="F1515">
        <v>39</v>
      </c>
      <c r="G1515">
        <v>20</v>
      </c>
      <c r="H1515">
        <v>1.1904761904761901E-2</v>
      </c>
      <c r="I1515">
        <v>1.20481927710843E-2</v>
      </c>
      <c r="J1515">
        <v>5.4935120047022501E-2</v>
      </c>
      <c r="K1515">
        <v>6.6185892427415099E-2</v>
      </c>
      <c r="L1515">
        <v>0.16796380929895299</v>
      </c>
    </row>
    <row r="1516" spans="1:12" x14ac:dyDescent="0.55000000000000004">
      <c r="A1516" t="s">
        <v>5314</v>
      </c>
      <c r="B1516">
        <v>78</v>
      </c>
      <c r="C1516">
        <v>1</v>
      </c>
      <c r="D1516">
        <v>39</v>
      </c>
      <c r="E1516" t="s">
        <v>19</v>
      </c>
      <c r="F1516">
        <v>119</v>
      </c>
      <c r="G1516">
        <v>38</v>
      </c>
      <c r="H1516">
        <v>1.38888888888889E-2</v>
      </c>
      <c r="I1516">
        <v>1.4084507042253501E-2</v>
      </c>
      <c r="J1516">
        <v>6.4219929069054493E-2</v>
      </c>
      <c r="K1516">
        <v>7.7216874498650903E-2</v>
      </c>
      <c r="L1516">
        <v>0.16597968231482599</v>
      </c>
    </row>
    <row r="1517" spans="1:12" x14ac:dyDescent="0.55000000000000004">
      <c r="A1517" t="s">
        <v>5340</v>
      </c>
      <c r="B1517">
        <v>28</v>
      </c>
      <c r="C1517">
        <v>1</v>
      </c>
      <c r="D1517">
        <v>71</v>
      </c>
      <c r="E1517" t="s">
        <v>22</v>
      </c>
      <c r="F1517">
        <v>39</v>
      </c>
      <c r="G1517">
        <v>70</v>
      </c>
      <c r="H1517">
        <v>5.2910052910052898E-3</v>
      </c>
      <c r="I1517">
        <v>5.31914893617021E-3</v>
      </c>
      <c r="J1517">
        <v>2.42532710845897E-2</v>
      </c>
      <c r="K1517">
        <v>2.9415952189962302E-2</v>
      </c>
      <c r="L1517">
        <v>0.17457756591270901</v>
      </c>
    </row>
    <row r="1518" spans="1:12" x14ac:dyDescent="0.55000000000000004">
      <c r="A1518" t="s">
        <v>5396</v>
      </c>
      <c r="B1518">
        <v>45</v>
      </c>
      <c r="C1518">
        <v>1</v>
      </c>
      <c r="D1518">
        <v>57</v>
      </c>
      <c r="E1518" t="s">
        <v>22</v>
      </c>
      <c r="F1518">
        <v>60</v>
      </c>
      <c r="G1518">
        <v>56</v>
      </c>
      <c r="H1518">
        <v>1.35135135135135E-2</v>
      </c>
      <c r="I1518">
        <v>1.3698630136986301E-2</v>
      </c>
      <c r="J1518">
        <v>6.2460478957573499E-2</v>
      </c>
      <c r="K1518">
        <v>7.5129931944633299E-2</v>
      </c>
      <c r="L1518">
        <v>0.16635505769020101</v>
      </c>
    </row>
    <row r="1519" spans="1:12" x14ac:dyDescent="0.55000000000000004">
      <c r="A1519" t="s">
        <v>5399</v>
      </c>
      <c r="B1519">
        <v>38</v>
      </c>
      <c r="C1519">
        <v>1</v>
      </c>
      <c r="D1519">
        <v>26</v>
      </c>
      <c r="E1519" t="s">
        <v>22</v>
      </c>
      <c r="F1519">
        <v>53</v>
      </c>
      <c r="G1519">
        <v>25</v>
      </c>
      <c r="H1519">
        <v>3.9840637450199202E-3</v>
      </c>
      <c r="I1519">
        <v>4.0000000000000001E-3</v>
      </c>
      <c r="J1519">
        <v>1.82384598556115E-2</v>
      </c>
      <c r="K1519">
        <v>2.2149860413955599E-2</v>
      </c>
      <c r="L1519">
        <v>0.17588450745869499</v>
      </c>
    </row>
    <row r="1520" spans="1:12" x14ac:dyDescent="0.55000000000000004">
      <c r="A1520" t="s">
        <v>5407</v>
      </c>
      <c r="B1520">
        <v>32</v>
      </c>
      <c r="C1520">
        <v>1</v>
      </c>
      <c r="D1520">
        <v>53</v>
      </c>
      <c r="E1520" t="s">
        <v>22</v>
      </c>
      <c r="F1520">
        <v>42</v>
      </c>
      <c r="G1520">
        <v>52</v>
      </c>
      <c r="H1520">
        <v>0.02</v>
      </c>
      <c r="I1520">
        <v>2.04081632653061E-2</v>
      </c>
      <c r="J1520">
        <v>9.3053366610262603E-2</v>
      </c>
      <c r="K1520">
        <v>0.111192299278057</v>
      </c>
      <c r="L1520">
        <v>0.159868571203715</v>
      </c>
    </row>
    <row r="1521" spans="1:12" x14ac:dyDescent="0.55000000000000004">
      <c r="A1521" t="s">
        <v>5454</v>
      </c>
      <c r="B1521">
        <v>115</v>
      </c>
      <c r="C1521">
        <v>1</v>
      </c>
      <c r="D1521">
        <v>73</v>
      </c>
      <c r="E1521" t="s">
        <v>21</v>
      </c>
      <c r="F1521">
        <v>113</v>
      </c>
      <c r="G1521">
        <v>72</v>
      </c>
      <c r="H1521">
        <v>1.5384615384615399E-2</v>
      </c>
      <c r="I1521">
        <v>1.5625E-2</v>
      </c>
      <c r="J1521">
        <v>7.1243983810982306E-2</v>
      </c>
      <c r="K1521">
        <v>8.55325379061979E-2</v>
      </c>
      <c r="L1521">
        <v>0.164483955819099</v>
      </c>
    </row>
    <row r="1522" spans="1:12" x14ac:dyDescent="0.55000000000000004">
      <c r="A1522" t="s">
        <v>5504</v>
      </c>
      <c r="B1522">
        <v>77</v>
      </c>
      <c r="C1522">
        <v>1</v>
      </c>
      <c r="D1522">
        <v>18</v>
      </c>
      <c r="E1522" t="s">
        <v>21</v>
      </c>
      <c r="F1522" t="e">
        <v>#N/A</v>
      </c>
      <c r="G1522">
        <v>17</v>
      </c>
      <c r="H1522">
        <v>6.2893081761006301E-3</v>
      </c>
      <c r="I1522">
        <v>6.3291139240506302E-3</v>
      </c>
      <c r="J1522">
        <v>2.88583225563473E-2</v>
      </c>
      <c r="K1522">
        <v>3.49661318484457E-2</v>
      </c>
      <c r="L1522">
        <v>0.17357926302761401</v>
      </c>
    </row>
    <row r="1523" spans="1:12" x14ac:dyDescent="0.55000000000000004">
      <c r="A1523" t="s">
        <v>5524</v>
      </c>
      <c r="B1523">
        <v>50</v>
      </c>
      <c r="C1523">
        <v>1</v>
      </c>
      <c r="D1523">
        <v>19</v>
      </c>
      <c r="E1523" t="s">
        <v>21</v>
      </c>
      <c r="F1523">
        <v>105</v>
      </c>
      <c r="G1523">
        <v>18</v>
      </c>
      <c r="H1523">
        <v>1.02040816326531E-2</v>
      </c>
      <c r="I1523">
        <v>1.03092783505155E-2</v>
      </c>
      <c r="J1523">
        <v>4.7006339834050198E-2</v>
      </c>
      <c r="K1523">
        <v>5.6730764937784298E-2</v>
      </c>
      <c r="L1523">
        <v>0.169664489571062</v>
      </c>
    </row>
    <row r="1524" spans="1:12" x14ac:dyDescent="0.55000000000000004">
      <c r="A1524" t="s">
        <v>5533</v>
      </c>
      <c r="B1524">
        <v>101</v>
      </c>
      <c r="C1524">
        <v>1</v>
      </c>
      <c r="D1524">
        <v>24</v>
      </c>
      <c r="E1524" t="s">
        <v>21</v>
      </c>
      <c r="F1524">
        <v>110</v>
      </c>
      <c r="G1524">
        <v>23</v>
      </c>
      <c r="H1524">
        <v>3.2258064516128997E-2</v>
      </c>
      <c r="I1524">
        <v>3.3333333333333298E-2</v>
      </c>
      <c r="J1524">
        <v>0.151987165463429</v>
      </c>
      <c r="K1524">
        <v>0.17934241819041499</v>
      </c>
      <c r="L1524">
        <v>0.14761050668758599</v>
      </c>
    </row>
    <row r="1525" spans="1:12" x14ac:dyDescent="0.55000000000000004">
      <c r="A1525" t="s">
        <v>5539</v>
      </c>
      <c r="B1525">
        <v>47</v>
      </c>
      <c r="C1525">
        <v>1</v>
      </c>
      <c r="D1525">
        <v>64</v>
      </c>
      <c r="E1525" t="s">
        <v>21</v>
      </c>
      <c r="F1525">
        <v>100</v>
      </c>
      <c r="G1525">
        <v>63</v>
      </c>
      <c r="H1525">
        <v>2.1739130434782601E-2</v>
      </c>
      <c r="I1525">
        <v>2.2222222222222199E-2</v>
      </c>
      <c r="J1525">
        <v>0.10132477697561899</v>
      </c>
      <c r="K1525">
        <v>0.120861194867454</v>
      </c>
      <c r="L1525">
        <v>0.15812944076893201</v>
      </c>
    </row>
    <row r="1526" spans="1:12" x14ac:dyDescent="0.55000000000000004">
      <c r="A1526" t="s">
        <v>5571</v>
      </c>
      <c r="B1526">
        <v>14</v>
      </c>
      <c r="C1526">
        <v>1</v>
      </c>
      <c r="D1526">
        <v>38</v>
      </c>
      <c r="E1526" t="s">
        <v>21</v>
      </c>
      <c r="F1526">
        <v>31</v>
      </c>
      <c r="G1526">
        <v>37</v>
      </c>
      <c r="H1526">
        <v>5.8823529411764698E-2</v>
      </c>
      <c r="I1526">
        <v>6.25E-2</v>
      </c>
      <c r="J1526">
        <v>0.284975935243929</v>
      </c>
      <c r="K1526">
        <v>0.32703617434722698</v>
      </c>
      <c r="L1526">
        <v>0.12104504179195</v>
      </c>
    </row>
    <row r="1527" spans="1:12" x14ac:dyDescent="0.55000000000000004">
      <c r="A1527" t="s">
        <v>5580</v>
      </c>
      <c r="B1527">
        <v>3</v>
      </c>
      <c r="C1527">
        <v>1</v>
      </c>
      <c r="D1527">
        <v>33</v>
      </c>
      <c r="E1527" t="s">
        <v>21</v>
      </c>
      <c r="F1527">
        <v>10</v>
      </c>
      <c r="G1527">
        <v>32</v>
      </c>
      <c r="H1527">
        <v>5.78034682080925E-3</v>
      </c>
      <c r="I1527">
        <v>5.8139534883720903E-3</v>
      </c>
      <c r="J1527">
        <v>2.6509389325016699E-2</v>
      </c>
      <c r="K1527">
        <v>3.2136502681519498E-2</v>
      </c>
      <c r="L1527">
        <v>0.174088224382905</v>
      </c>
    </row>
    <row r="1528" spans="1:12" x14ac:dyDescent="0.55000000000000004">
      <c r="A1528" t="s">
        <v>5585</v>
      </c>
      <c r="B1528">
        <v>33</v>
      </c>
      <c r="C1528">
        <v>1</v>
      </c>
      <c r="D1528">
        <v>15</v>
      </c>
      <c r="E1528" t="s">
        <v>21</v>
      </c>
      <c r="F1528">
        <v>39</v>
      </c>
      <c r="G1528">
        <v>14</v>
      </c>
      <c r="H1528">
        <v>8.0645161290322596E-3</v>
      </c>
      <c r="I1528">
        <v>8.1300813008130107E-3</v>
      </c>
      <c r="J1528">
        <v>3.7070040356933898E-2</v>
      </c>
      <c r="K1528">
        <v>4.4835604547603797E-2</v>
      </c>
      <c r="L1528">
        <v>0.17180405507468199</v>
      </c>
    </row>
    <row r="1529" spans="1:12" x14ac:dyDescent="0.55000000000000004">
      <c r="A1529" t="s">
        <v>5596</v>
      </c>
      <c r="B1529">
        <v>42</v>
      </c>
      <c r="C1529">
        <v>1</v>
      </c>
      <c r="D1529">
        <v>48</v>
      </c>
      <c r="E1529" t="s">
        <v>21</v>
      </c>
      <c r="F1529">
        <v>62</v>
      </c>
      <c r="G1529">
        <v>47</v>
      </c>
      <c r="H1529">
        <v>8.5470085470085496E-3</v>
      </c>
      <c r="I1529">
        <v>8.6206896551724102E-3</v>
      </c>
      <c r="J1529">
        <v>3.9307025550886797E-2</v>
      </c>
      <c r="K1529">
        <v>4.75180766145544E-2</v>
      </c>
      <c r="L1529">
        <v>0.17132156265670601</v>
      </c>
    </row>
    <row r="1530" spans="1:12" x14ac:dyDescent="0.55000000000000004">
      <c r="A1530" t="s">
        <v>5604</v>
      </c>
      <c r="B1530">
        <v>9</v>
      </c>
      <c r="C1530">
        <v>1</v>
      </c>
      <c r="D1530">
        <v>36</v>
      </c>
      <c r="E1530" t="s">
        <v>21</v>
      </c>
      <c r="F1530">
        <v>44</v>
      </c>
      <c r="G1530">
        <v>35</v>
      </c>
      <c r="H1530">
        <v>1.0638297872340399E-2</v>
      </c>
      <c r="I1530">
        <v>1.0752688172042999E-2</v>
      </c>
      <c r="J1530">
        <v>4.9028117891428698E-2</v>
      </c>
      <c r="K1530">
        <v>5.9144840041519799E-2</v>
      </c>
      <c r="L1530">
        <v>0.169230273331374</v>
      </c>
    </row>
    <row r="1531" spans="1:12" x14ac:dyDescent="0.55000000000000004">
      <c r="A1531" t="s">
        <v>5613</v>
      </c>
      <c r="B1531">
        <v>9</v>
      </c>
      <c r="C1531">
        <v>1</v>
      </c>
      <c r="D1531">
        <v>17</v>
      </c>
      <c r="E1531" t="s">
        <v>21</v>
      </c>
      <c r="F1531">
        <v>45</v>
      </c>
      <c r="G1531">
        <v>16</v>
      </c>
      <c r="H1531">
        <v>1.0989010989011E-2</v>
      </c>
      <c r="I1531">
        <v>1.1111111111111099E-2</v>
      </c>
      <c r="J1531">
        <v>5.0662388487809601E-2</v>
      </c>
      <c r="K1531">
        <v>6.1094669932998502E-2</v>
      </c>
      <c r="L1531">
        <v>0.16887956021470399</v>
      </c>
    </row>
    <row r="1532" spans="1:12" x14ac:dyDescent="0.55000000000000004">
      <c r="A1532" t="s">
        <v>5620</v>
      </c>
      <c r="B1532">
        <v>5</v>
      </c>
      <c r="C1532">
        <v>1</v>
      </c>
      <c r="D1532">
        <v>21</v>
      </c>
      <c r="E1532" t="s">
        <v>21</v>
      </c>
      <c r="F1532">
        <v>12</v>
      </c>
      <c r="G1532">
        <v>20</v>
      </c>
      <c r="H1532">
        <v>1.9607843137254902E-2</v>
      </c>
      <c r="I1532">
        <v>0.02</v>
      </c>
      <c r="J1532">
        <v>9.1192299278057304E-2</v>
      </c>
      <c r="K1532">
        <v>0.10901205811574199</v>
      </c>
      <c r="L1532">
        <v>0.16026072806646</v>
      </c>
    </row>
    <row r="1533" spans="1:12" x14ac:dyDescent="0.55000000000000004">
      <c r="A1533" t="s">
        <v>5623</v>
      </c>
      <c r="B1533">
        <v>4</v>
      </c>
      <c r="C1533">
        <v>1</v>
      </c>
      <c r="D1533">
        <v>11</v>
      </c>
      <c r="E1533" t="s">
        <v>21</v>
      </c>
      <c r="F1533">
        <v>70</v>
      </c>
      <c r="G1533">
        <v>10</v>
      </c>
      <c r="H1533">
        <v>1.1764705882352899E-2</v>
      </c>
      <c r="I1533">
        <v>1.1904761904761901E-2</v>
      </c>
      <c r="J1533">
        <v>5.4281130522653202E-2</v>
      </c>
      <c r="K1533">
        <v>6.5407234869445496E-2</v>
      </c>
      <c r="L1533">
        <v>0.16810386532136201</v>
      </c>
    </row>
    <row r="1534" spans="1:12" x14ac:dyDescent="0.55000000000000004">
      <c r="A1534" t="s">
        <v>5643</v>
      </c>
      <c r="B1534">
        <v>76</v>
      </c>
      <c r="C1534">
        <v>1</v>
      </c>
      <c r="D1534">
        <v>72</v>
      </c>
      <c r="E1534" t="s">
        <v>20</v>
      </c>
      <c r="F1534">
        <v>130</v>
      </c>
      <c r="G1534">
        <v>71</v>
      </c>
      <c r="H1534">
        <v>1.26582278481013E-2</v>
      </c>
      <c r="I1534">
        <v>1.2820512820512799E-2</v>
      </c>
      <c r="J1534">
        <v>5.8456602101318797E-2</v>
      </c>
      <c r="K1534">
        <v>7.0374872960795795E-2</v>
      </c>
      <c r="L1534">
        <v>0.16721034335561299</v>
      </c>
    </row>
    <row r="1535" spans="1:12" x14ac:dyDescent="0.55000000000000004">
      <c r="A1535" t="s">
        <v>5644</v>
      </c>
      <c r="B1535">
        <v>50</v>
      </c>
      <c r="C1535">
        <v>1</v>
      </c>
      <c r="D1535">
        <v>56</v>
      </c>
      <c r="E1535" t="s">
        <v>20</v>
      </c>
      <c r="F1535">
        <v>123</v>
      </c>
      <c r="G1535">
        <v>55</v>
      </c>
      <c r="H1535">
        <v>1.3157894736842099E-2</v>
      </c>
      <c r="I1535">
        <v>1.3333333333333299E-2</v>
      </c>
      <c r="J1535">
        <v>6.0794866185371499E-2</v>
      </c>
      <c r="K1535">
        <v>7.3152828472406103E-2</v>
      </c>
      <c r="L1535">
        <v>0.16671067646687299</v>
      </c>
    </row>
    <row r="1536" spans="1:12" x14ac:dyDescent="0.55000000000000004">
      <c r="A1536" t="s">
        <v>5654</v>
      </c>
      <c r="B1536">
        <v>19</v>
      </c>
      <c r="C1536">
        <v>1</v>
      </c>
      <c r="D1536">
        <v>5</v>
      </c>
      <c r="E1536" t="s">
        <v>20</v>
      </c>
      <c r="F1536">
        <v>101</v>
      </c>
      <c r="G1536">
        <v>4</v>
      </c>
      <c r="H1536">
        <v>6.8027210884353704E-3</v>
      </c>
      <c r="I1536">
        <v>6.8493150684931503E-3</v>
      </c>
      <c r="J1536">
        <v>3.1230239478786701E-2</v>
      </c>
      <c r="K1536">
        <v>3.7820509958522902E-2</v>
      </c>
      <c r="L1536">
        <v>0.173065850115279</v>
      </c>
    </row>
    <row r="1537" spans="1:12" x14ac:dyDescent="0.55000000000000004">
      <c r="A1537" t="s">
        <v>5698</v>
      </c>
      <c r="B1537">
        <v>35</v>
      </c>
      <c r="C1537">
        <v>1</v>
      </c>
      <c r="D1537">
        <v>80</v>
      </c>
      <c r="E1537" t="s">
        <v>20</v>
      </c>
      <c r="F1537">
        <v>160</v>
      </c>
      <c r="G1537">
        <v>79</v>
      </c>
      <c r="H1537">
        <v>8.3333333333333297E-3</v>
      </c>
      <c r="I1537">
        <v>8.4033613445378096E-3</v>
      </c>
      <c r="J1537">
        <v>3.83160921336375E-2</v>
      </c>
      <c r="K1537">
        <v>4.6330124699190497E-2</v>
      </c>
      <c r="L1537">
        <v>0.171535237870381</v>
      </c>
    </row>
    <row r="1538" spans="1:12" x14ac:dyDescent="0.55000000000000004">
      <c r="A1538" t="s">
        <v>5708</v>
      </c>
      <c r="B1538">
        <v>85</v>
      </c>
      <c r="C1538">
        <v>1</v>
      </c>
      <c r="D1538">
        <v>46</v>
      </c>
      <c r="E1538" t="s">
        <v>20</v>
      </c>
      <c r="F1538">
        <v>160</v>
      </c>
      <c r="G1538">
        <v>45</v>
      </c>
      <c r="H1538">
        <v>6.8965517241379301E-3</v>
      </c>
      <c r="I1538">
        <v>6.9444444444444397E-3</v>
      </c>
      <c r="J1538">
        <v>3.1663992804880997E-2</v>
      </c>
      <c r="K1538">
        <v>3.83421721648474E-2</v>
      </c>
      <c r="L1538">
        <v>0.17297201947957699</v>
      </c>
    </row>
    <row r="1539" spans="1:12" x14ac:dyDescent="0.55000000000000004">
      <c r="A1539" t="s">
        <v>5720</v>
      </c>
      <c r="B1539">
        <v>106</v>
      </c>
      <c r="C1539">
        <v>1</v>
      </c>
      <c r="D1539">
        <v>136</v>
      </c>
      <c r="E1539" t="s">
        <v>20</v>
      </c>
      <c r="F1539">
        <v>100</v>
      </c>
      <c r="G1539">
        <v>135</v>
      </c>
      <c r="H1539">
        <v>6.0240963855421699E-3</v>
      </c>
      <c r="I1539">
        <v>6.0606060606060597E-3</v>
      </c>
      <c r="J1539">
        <v>2.7634030084259801E-2</v>
      </c>
      <c r="K1539">
        <v>3.3491656409053397E-2</v>
      </c>
      <c r="L1539">
        <v>0.173844474818172</v>
      </c>
    </row>
    <row r="1540" spans="1:12" x14ac:dyDescent="0.55000000000000004">
      <c r="A1540" t="s">
        <v>5754</v>
      </c>
      <c r="B1540">
        <v>50</v>
      </c>
      <c r="C1540">
        <v>1</v>
      </c>
      <c r="D1540">
        <v>89</v>
      </c>
      <c r="E1540" t="s">
        <v>20</v>
      </c>
      <c r="F1540">
        <v>63</v>
      </c>
      <c r="G1540">
        <v>88</v>
      </c>
      <c r="H1540">
        <v>5.9880239520958096E-3</v>
      </c>
      <c r="I1540">
        <v>6.0240963855421699E-3</v>
      </c>
      <c r="J1540">
        <v>2.7467560023511198E-2</v>
      </c>
      <c r="K1540">
        <v>3.3291107568280603E-2</v>
      </c>
      <c r="L1540">
        <v>0.173880547251619</v>
      </c>
    </row>
    <row r="1541" spans="1:12" x14ac:dyDescent="0.55000000000000004">
      <c r="A1541" t="s">
        <v>5766</v>
      </c>
      <c r="B1541">
        <v>73</v>
      </c>
      <c r="C1541">
        <v>1</v>
      </c>
      <c r="D1541">
        <v>92</v>
      </c>
      <c r="E1541" t="s">
        <v>20</v>
      </c>
      <c r="F1541">
        <v>98</v>
      </c>
      <c r="G1541">
        <v>91</v>
      </c>
      <c r="H1541">
        <v>5.31914893617021E-3</v>
      </c>
      <c r="I1541">
        <v>5.3475935828877002E-3</v>
      </c>
      <c r="J1541">
        <v>2.4382967721405701E-2</v>
      </c>
      <c r="K1541">
        <v>2.9572420020759899E-2</v>
      </c>
      <c r="L1541">
        <v>0.174549422267544</v>
      </c>
    </row>
    <row r="1542" spans="1:12" x14ac:dyDescent="0.55000000000000004">
      <c r="A1542" t="s">
        <v>5796</v>
      </c>
      <c r="B1542">
        <v>23</v>
      </c>
      <c r="C1542">
        <v>1</v>
      </c>
      <c r="D1542">
        <v>5</v>
      </c>
      <c r="E1542" t="s">
        <v>20</v>
      </c>
      <c r="F1542">
        <v>79</v>
      </c>
      <c r="G1542">
        <v>4</v>
      </c>
      <c r="H1542">
        <v>1.38888888888889E-2</v>
      </c>
      <c r="I1542">
        <v>1.4084507042253501E-2</v>
      </c>
      <c r="J1542">
        <v>6.4219929069054493E-2</v>
      </c>
      <c r="K1542">
        <v>7.7216874498650903E-2</v>
      </c>
      <c r="L1542">
        <v>0.16597968231482599</v>
      </c>
    </row>
    <row r="1543" spans="1:12" x14ac:dyDescent="0.55000000000000004">
      <c r="A1543" t="s">
        <v>5800</v>
      </c>
      <c r="B1543">
        <v>91</v>
      </c>
      <c r="C1543">
        <v>1</v>
      </c>
      <c r="D1543">
        <v>29</v>
      </c>
      <c r="E1543" t="s">
        <v>20</v>
      </c>
      <c r="F1543">
        <v>96</v>
      </c>
      <c r="G1543">
        <v>28</v>
      </c>
      <c r="H1543">
        <v>2.5641025641025599E-2</v>
      </c>
      <c r="I1543">
        <v>2.6315789473684199E-2</v>
      </c>
      <c r="J1543">
        <v>0.119989867471128</v>
      </c>
      <c r="K1543">
        <v>0.14255422984366301</v>
      </c>
      <c r="L1543">
        <v>0.154227545562689</v>
      </c>
    </row>
    <row r="1544" spans="1:12" x14ac:dyDescent="0.55000000000000004">
      <c r="A1544" t="s">
        <v>5823</v>
      </c>
      <c r="B1544">
        <v>22</v>
      </c>
      <c r="C1544">
        <v>1</v>
      </c>
      <c r="D1544">
        <v>15</v>
      </c>
      <c r="E1544" t="s">
        <v>20</v>
      </c>
      <c r="F1544">
        <v>26</v>
      </c>
      <c r="G1544">
        <v>14</v>
      </c>
      <c r="H1544">
        <v>8.6956521739130401E-3</v>
      </c>
      <c r="I1544">
        <v>8.7719298245613996E-3</v>
      </c>
      <c r="J1544">
        <v>3.9996622490375999E-2</v>
      </c>
      <c r="K1544">
        <v>4.83444779469814E-2</v>
      </c>
      <c r="L1544">
        <v>0.171172919029802</v>
      </c>
    </row>
    <row r="1545" spans="1:12" x14ac:dyDescent="0.55000000000000004">
      <c r="A1545" t="s">
        <v>5831</v>
      </c>
      <c r="B1545">
        <v>88</v>
      </c>
      <c r="C1545">
        <v>1</v>
      </c>
      <c r="D1545">
        <v>82</v>
      </c>
      <c r="E1545" t="s">
        <v>20</v>
      </c>
      <c r="F1545">
        <v>125</v>
      </c>
      <c r="G1545">
        <v>81</v>
      </c>
      <c r="H1545">
        <v>9.7087378640776708E-3</v>
      </c>
      <c r="I1545">
        <v>9.8039215686274508E-3</v>
      </c>
      <c r="J1545">
        <v>4.4702107489243803E-2</v>
      </c>
      <c r="K1545">
        <v>5.39768443097366E-2</v>
      </c>
      <c r="L1545">
        <v>0.170159833339637</v>
      </c>
    </row>
    <row r="1546" spans="1:12" x14ac:dyDescent="0.55000000000000004">
      <c r="A1546" t="s">
        <v>5844</v>
      </c>
      <c r="B1546">
        <v>60</v>
      </c>
      <c r="C1546">
        <v>1</v>
      </c>
      <c r="D1546">
        <v>12</v>
      </c>
      <c r="E1546" t="s">
        <v>20</v>
      </c>
      <c r="F1546">
        <v>76</v>
      </c>
      <c r="G1546">
        <v>11</v>
      </c>
      <c r="H1546">
        <v>1.20481927710843E-2</v>
      </c>
      <c r="I1546">
        <v>1.21951219512195E-2</v>
      </c>
      <c r="J1546">
        <v>5.5605060535400798E-2</v>
      </c>
      <c r="K1546">
        <v>6.6983312818106794E-2</v>
      </c>
      <c r="L1546">
        <v>0.16782037843263001</v>
      </c>
    </row>
    <row r="1547" spans="1:12" x14ac:dyDescent="0.55000000000000004">
      <c r="A1547" t="s">
        <v>5855</v>
      </c>
      <c r="B1547">
        <v>125</v>
      </c>
      <c r="C1547">
        <v>1</v>
      </c>
      <c r="D1547">
        <v>121</v>
      </c>
      <c r="E1547" t="s">
        <v>20</v>
      </c>
      <c r="F1547">
        <v>141</v>
      </c>
      <c r="G1547">
        <v>120</v>
      </c>
      <c r="H1547">
        <v>0.5</v>
      </c>
      <c r="I1547">
        <v>1</v>
      </c>
      <c r="J1547">
        <v>4.5596149639028702</v>
      </c>
      <c r="K1547">
        <v>2.7798074819514298</v>
      </c>
      <c r="L1547">
        <v>-0.32013142879628498</v>
      </c>
    </row>
    <row r="1548" spans="1:12" x14ac:dyDescent="0.55000000000000004">
      <c r="A1548" t="s">
        <v>5868</v>
      </c>
      <c r="B1548">
        <v>96</v>
      </c>
      <c r="C1548">
        <v>1</v>
      </c>
      <c r="D1548">
        <v>60</v>
      </c>
      <c r="E1548" t="s">
        <v>20</v>
      </c>
      <c r="F1548">
        <v>90</v>
      </c>
      <c r="G1548">
        <v>59</v>
      </c>
      <c r="H1548">
        <v>7.14285714285714E-3</v>
      </c>
      <c r="I1548">
        <v>7.1942446043165497E-3</v>
      </c>
      <c r="J1548">
        <v>3.2802985351819199E-2</v>
      </c>
      <c r="K1548">
        <v>3.9711535456449003E-2</v>
      </c>
      <c r="L1548">
        <v>0.17272571406085699</v>
      </c>
    </row>
    <row r="1549" spans="1:12" x14ac:dyDescent="0.55000000000000004">
      <c r="A1549" t="s">
        <v>5893</v>
      </c>
      <c r="B1549">
        <v>77</v>
      </c>
      <c r="C1549">
        <v>1</v>
      </c>
      <c r="D1549">
        <v>193</v>
      </c>
      <c r="E1549" t="s">
        <v>20</v>
      </c>
      <c r="F1549">
        <v>142</v>
      </c>
      <c r="G1549">
        <v>192</v>
      </c>
      <c r="H1549">
        <v>1.1764705882352899E-2</v>
      </c>
      <c r="I1549">
        <v>1.1904761904761901E-2</v>
      </c>
      <c r="J1549">
        <v>5.4281130522653202E-2</v>
      </c>
      <c r="K1549">
        <v>6.5407234869445496E-2</v>
      </c>
      <c r="L1549">
        <v>0.16810386532136201</v>
      </c>
    </row>
    <row r="1550" spans="1:12" x14ac:dyDescent="0.55000000000000004">
      <c r="A1550" t="s">
        <v>5907</v>
      </c>
      <c r="B1550">
        <v>30</v>
      </c>
      <c r="C1550">
        <v>1</v>
      </c>
      <c r="D1550">
        <v>21</v>
      </c>
      <c r="E1550" t="s">
        <v>20</v>
      </c>
      <c r="F1550">
        <v>42</v>
      </c>
      <c r="G1550">
        <v>20</v>
      </c>
      <c r="H1550">
        <v>8.6956521739130401E-3</v>
      </c>
      <c r="I1550">
        <v>8.7719298245613996E-3</v>
      </c>
      <c r="J1550">
        <v>3.9996622490375999E-2</v>
      </c>
      <c r="K1550">
        <v>4.83444779469814E-2</v>
      </c>
      <c r="L1550">
        <v>0.171172919029802</v>
      </c>
    </row>
    <row r="1551" spans="1:12" x14ac:dyDescent="0.55000000000000004">
      <c r="A1551" t="s">
        <v>5925</v>
      </c>
      <c r="B1551">
        <v>15</v>
      </c>
      <c r="C1551">
        <v>1</v>
      </c>
      <c r="D1551">
        <v>23</v>
      </c>
      <c r="E1551" t="s">
        <v>20</v>
      </c>
      <c r="F1551">
        <v>62</v>
      </c>
      <c r="G1551">
        <v>22</v>
      </c>
      <c r="H1551">
        <v>3.3444816053511701E-3</v>
      </c>
      <c r="I1551">
        <v>3.3557046979865801E-3</v>
      </c>
      <c r="J1551">
        <v>1.53007213553787E-2</v>
      </c>
      <c r="K1551">
        <v>1.8594029979608202E-2</v>
      </c>
      <c r="L1551">
        <v>0.17652408959836299</v>
      </c>
    </row>
    <row r="1552" spans="1:12" x14ac:dyDescent="0.55000000000000004">
      <c r="A1552" t="s">
        <v>5942</v>
      </c>
      <c r="B1552">
        <v>21</v>
      </c>
      <c r="C1552">
        <v>1</v>
      </c>
      <c r="D1552">
        <v>44</v>
      </c>
      <c r="E1552" t="s">
        <v>20</v>
      </c>
      <c r="F1552">
        <v>40</v>
      </c>
      <c r="G1552">
        <v>43</v>
      </c>
      <c r="H1552">
        <v>0.14285714285714299</v>
      </c>
      <c r="I1552">
        <v>0.16666666666666699</v>
      </c>
      <c r="J1552">
        <v>0.75993582731714404</v>
      </c>
      <c r="K1552">
        <v>0.79423070912898097</v>
      </c>
      <c r="L1552">
        <v>3.7011428346571798E-2</v>
      </c>
    </row>
    <row r="1553" spans="1:12" x14ac:dyDescent="0.55000000000000004">
      <c r="A1553" t="s">
        <v>5944</v>
      </c>
      <c r="B1553">
        <v>116</v>
      </c>
      <c r="C1553">
        <v>1</v>
      </c>
      <c r="D1553">
        <v>87</v>
      </c>
      <c r="E1553" t="s">
        <v>20</v>
      </c>
      <c r="F1553">
        <v>120</v>
      </c>
      <c r="G1553">
        <v>86</v>
      </c>
      <c r="H1553">
        <v>1.4705882352941201E-2</v>
      </c>
      <c r="I1553">
        <v>1.49253731343284E-2</v>
      </c>
      <c r="J1553">
        <v>6.8053954685117393E-2</v>
      </c>
      <c r="K1553">
        <v>8.1759043586806898E-2</v>
      </c>
      <c r="L1553">
        <v>0.16516268885077301</v>
      </c>
    </row>
    <row r="1554" spans="1:12" x14ac:dyDescent="0.55000000000000004">
      <c r="A1554" t="s">
        <v>5964</v>
      </c>
      <c r="B1554">
        <v>31</v>
      </c>
      <c r="C1554">
        <v>1</v>
      </c>
      <c r="D1554">
        <v>40</v>
      </c>
      <c r="E1554" t="s">
        <v>20</v>
      </c>
      <c r="F1554">
        <v>45</v>
      </c>
      <c r="G1554">
        <v>39</v>
      </c>
      <c r="H1554">
        <v>1.1904761904761901E-2</v>
      </c>
      <c r="I1554">
        <v>1.20481927710843E-2</v>
      </c>
      <c r="J1554">
        <v>5.4935120047022501E-2</v>
      </c>
      <c r="K1554">
        <v>6.6185892427415099E-2</v>
      </c>
      <c r="L1554">
        <v>0.16796380929895299</v>
      </c>
    </row>
    <row r="1555" spans="1:12" x14ac:dyDescent="0.55000000000000004">
      <c r="A1555" t="s">
        <v>5972</v>
      </c>
      <c r="B1555">
        <v>11</v>
      </c>
      <c r="C1555">
        <v>1</v>
      </c>
      <c r="D1555">
        <v>8</v>
      </c>
      <c r="E1555" t="s">
        <v>20</v>
      </c>
      <c r="F1555">
        <v>20</v>
      </c>
      <c r="G1555">
        <v>7</v>
      </c>
      <c r="H1555">
        <v>0.04</v>
      </c>
      <c r="I1555">
        <v>4.1666666666666699E-2</v>
      </c>
      <c r="J1555">
        <v>0.18998395682928601</v>
      </c>
      <c r="K1555">
        <v>0.222384598556115</v>
      </c>
      <c r="L1555">
        <v>0.13986857120371499</v>
      </c>
    </row>
    <row r="1556" spans="1:12" x14ac:dyDescent="0.55000000000000004">
      <c r="A1556" t="s">
        <v>5985</v>
      </c>
      <c r="B1556">
        <v>85</v>
      </c>
      <c r="C1556">
        <v>1</v>
      </c>
      <c r="D1556">
        <v>48</v>
      </c>
      <c r="E1556" t="s">
        <v>23</v>
      </c>
      <c r="F1556">
        <v>82</v>
      </c>
      <c r="G1556">
        <v>47</v>
      </c>
      <c r="H1556">
        <v>4.4843049327354303E-3</v>
      </c>
      <c r="I1556">
        <v>4.5045045045045001E-3</v>
      </c>
      <c r="J1556">
        <v>2.0538806143706598E-2</v>
      </c>
      <c r="K1556">
        <v>2.4931008806739301E-2</v>
      </c>
      <c r="L1556">
        <v>0.175384266270979</v>
      </c>
    </row>
    <row r="1557" spans="1:12" x14ac:dyDescent="0.55000000000000004">
      <c r="A1557" t="s">
        <v>5994</v>
      </c>
      <c r="B1557">
        <v>86</v>
      </c>
      <c r="C1557">
        <v>1</v>
      </c>
      <c r="D1557">
        <v>83</v>
      </c>
      <c r="E1557" t="s">
        <v>23</v>
      </c>
      <c r="F1557">
        <v>112</v>
      </c>
      <c r="G1557">
        <v>82</v>
      </c>
      <c r="H1557">
        <v>1.01010101010101E-2</v>
      </c>
      <c r="I1557">
        <v>1.02040816326531E-2</v>
      </c>
      <c r="J1557">
        <v>4.6526683305131301E-2</v>
      </c>
      <c r="K1557">
        <v>5.6157726908109801E-2</v>
      </c>
      <c r="L1557">
        <v>0.16976756110270499</v>
      </c>
    </row>
    <row r="1558" spans="1:12" x14ac:dyDescent="0.55000000000000004">
      <c r="A1558" t="s">
        <v>6009</v>
      </c>
      <c r="B1558">
        <v>60</v>
      </c>
      <c r="C1558">
        <v>1</v>
      </c>
      <c r="D1558">
        <v>31</v>
      </c>
      <c r="E1558" t="s">
        <v>23</v>
      </c>
      <c r="F1558">
        <v>141</v>
      </c>
      <c r="G1558">
        <v>30</v>
      </c>
      <c r="H1558">
        <v>8.3333333333333297E-3</v>
      </c>
      <c r="I1558">
        <v>8.4033613445378096E-3</v>
      </c>
      <c r="J1558">
        <v>3.83160921336375E-2</v>
      </c>
      <c r="K1558">
        <v>4.6330124699190497E-2</v>
      </c>
      <c r="L1558">
        <v>0.171535237870381</v>
      </c>
    </row>
    <row r="1559" spans="1:12" x14ac:dyDescent="0.55000000000000004">
      <c r="A1559" t="s">
        <v>6033</v>
      </c>
      <c r="B1559">
        <v>30</v>
      </c>
      <c r="C1559">
        <v>1</v>
      </c>
      <c r="D1559">
        <v>55</v>
      </c>
      <c r="E1559" t="s">
        <v>23</v>
      </c>
      <c r="F1559">
        <v>85</v>
      </c>
      <c r="G1559">
        <v>54</v>
      </c>
      <c r="H1559">
        <v>1.20481927710843E-2</v>
      </c>
      <c r="I1559">
        <v>1.21951219512195E-2</v>
      </c>
      <c r="J1559">
        <v>5.5605060535400798E-2</v>
      </c>
      <c r="K1559">
        <v>6.6983312818106794E-2</v>
      </c>
      <c r="L1559">
        <v>0.16782037843263001</v>
      </c>
    </row>
    <row r="1560" spans="1:12" x14ac:dyDescent="0.55000000000000004">
      <c r="A1560" t="s">
        <v>6053</v>
      </c>
      <c r="B1560">
        <v>19</v>
      </c>
      <c r="C1560">
        <v>1</v>
      </c>
      <c r="D1560">
        <v>3</v>
      </c>
      <c r="E1560" t="s">
        <v>23</v>
      </c>
      <c r="F1560">
        <v>133</v>
      </c>
      <c r="G1560">
        <v>2</v>
      </c>
      <c r="H1560">
        <v>5.31914893617021E-3</v>
      </c>
      <c r="I1560">
        <v>5.3475935828877002E-3</v>
      </c>
      <c r="J1560">
        <v>2.4382967721405701E-2</v>
      </c>
      <c r="K1560">
        <v>2.9572420020759899E-2</v>
      </c>
      <c r="L1560">
        <v>0.174549422267544</v>
      </c>
    </row>
    <row r="1561" spans="1:12" x14ac:dyDescent="0.55000000000000004">
      <c r="A1561" t="s">
        <v>6081</v>
      </c>
      <c r="B1561">
        <v>71</v>
      </c>
      <c r="C1561">
        <v>1</v>
      </c>
      <c r="D1561">
        <v>21</v>
      </c>
      <c r="E1561" t="s">
        <v>23</v>
      </c>
      <c r="F1561" t="e">
        <v>#N/A</v>
      </c>
      <c r="G1561">
        <v>20</v>
      </c>
      <c r="H1561">
        <v>6.2893081761006301E-3</v>
      </c>
      <c r="I1561">
        <v>6.3291139240506302E-3</v>
      </c>
      <c r="J1561">
        <v>2.88583225563473E-2</v>
      </c>
      <c r="K1561">
        <v>3.49661318484457E-2</v>
      </c>
      <c r="L1561">
        <v>0.17357926302761401</v>
      </c>
    </row>
    <row r="1562" spans="1:12" x14ac:dyDescent="0.55000000000000004">
      <c r="A1562" t="s">
        <v>6134</v>
      </c>
      <c r="B1562">
        <v>54</v>
      </c>
      <c r="C1562">
        <v>1</v>
      </c>
      <c r="D1562">
        <v>47</v>
      </c>
      <c r="E1562" t="s">
        <v>23</v>
      </c>
      <c r="F1562">
        <v>92</v>
      </c>
      <c r="G1562">
        <v>46</v>
      </c>
      <c r="H1562">
        <v>1.35135135135135E-2</v>
      </c>
      <c r="I1562">
        <v>1.3698630136986301E-2</v>
      </c>
      <c r="J1562">
        <v>6.2460478957573499E-2</v>
      </c>
      <c r="K1562">
        <v>7.5129931944633299E-2</v>
      </c>
      <c r="L1562">
        <v>0.16635505769020101</v>
      </c>
    </row>
    <row r="1563" spans="1:12" x14ac:dyDescent="0.55000000000000004">
      <c r="A1563" t="s">
        <v>6141</v>
      </c>
      <c r="B1563">
        <v>114</v>
      </c>
      <c r="C1563">
        <v>1</v>
      </c>
      <c r="D1563">
        <v>62</v>
      </c>
      <c r="E1563" t="s">
        <v>23</v>
      </c>
      <c r="F1563">
        <v>93</v>
      </c>
      <c r="G1563">
        <v>61</v>
      </c>
      <c r="H1563">
        <v>6.8027210884353704E-3</v>
      </c>
      <c r="I1563">
        <v>6.8493150684931503E-3</v>
      </c>
      <c r="J1563">
        <v>3.1230239478786701E-2</v>
      </c>
      <c r="K1563">
        <v>3.7820509958522902E-2</v>
      </c>
      <c r="L1563">
        <v>0.173065850115279</v>
      </c>
    </row>
    <row r="1564" spans="1:12" x14ac:dyDescent="0.55000000000000004">
      <c r="A1564" t="s">
        <v>6153</v>
      </c>
      <c r="B1564">
        <v>44</v>
      </c>
      <c r="C1564">
        <v>1</v>
      </c>
      <c r="D1564">
        <v>171</v>
      </c>
      <c r="E1564" t="s">
        <v>23</v>
      </c>
      <c r="F1564">
        <v>84</v>
      </c>
      <c r="G1564">
        <v>170</v>
      </c>
      <c r="H1564">
        <v>1.2345679012345699E-2</v>
      </c>
      <c r="I1564">
        <v>1.2500000000000001E-2</v>
      </c>
      <c r="J1564">
        <v>5.6995187048785798E-2</v>
      </c>
      <c r="K1564">
        <v>6.8637221776578605E-2</v>
      </c>
      <c r="L1564">
        <v>0.16752289219136901</v>
      </c>
    </row>
    <row r="1565" spans="1:12" x14ac:dyDescent="0.55000000000000004">
      <c r="A1565" t="s">
        <v>6161</v>
      </c>
      <c r="B1565">
        <v>35</v>
      </c>
      <c r="C1565">
        <v>1</v>
      </c>
      <c r="D1565">
        <v>195</v>
      </c>
      <c r="E1565" t="s">
        <v>23</v>
      </c>
      <c r="F1565">
        <v>51</v>
      </c>
      <c r="G1565">
        <v>194</v>
      </c>
      <c r="H1565">
        <v>1.0869565217391301E-2</v>
      </c>
      <c r="I1565">
        <v>1.0989010989011E-2</v>
      </c>
      <c r="J1565">
        <v>5.0105658943987497E-2</v>
      </c>
      <c r="K1565">
        <v>6.04305974337268E-2</v>
      </c>
      <c r="L1565">
        <v>0.168999005986323</v>
      </c>
    </row>
    <row r="1566" spans="1:12" x14ac:dyDescent="0.55000000000000004">
      <c r="A1566" t="s">
        <v>6169</v>
      </c>
      <c r="B1566">
        <v>24</v>
      </c>
      <c r="C1566">
        <v>1</v>
      </c>
      <c r="D1566">
        <v>91</v>
      </c>
      <c r="E1566" t="s">
        <v>23</v>
      </c>
      <c r="F1566">
        <v>39</v>
      </c>
      <c r="G1566">
        <v>90</v>
      </c>
      <c r="H1566">
        <v>1.85185185185185E-2</v>
      </c>
      <c r="I1566">
        <v>1.88679245283019E-2</v>
      </c>
      <c r="J1566">
        <v>8.6030471017035204E-2</v>
      </c>
      <c r="K1566">
        <v>0.102955832664868</v>
      </c>
      <c r="L1566">
        <v>0.161350052685196</v>
      </c>
    </row>
    <row r="1567" spans="1:12" x14ac:dyDescent="0.55000000000000004">
      <c r="A1567" t="s">
        <v>6188</v>
      </c>
      <c r="B1567">
        <v>76</v>
      </c>
      <c r="C1567">
        <v>1</v>
      </c>
      <c r="D1567">
        <v>80</v>
      </c>
      <c r="E1567" t="s">
        <v>23</v>
      </c>
      <c r="F1567">
        <v>99</v>
      </c>
      <c r="G1567">
        <v>79</v>
      </c>
      <c r="H1567">
        <v>1.03092783505155E-2</v>
      </c>
      <c r="I1567">
        <v>1.0416666666666701E-2</v>
      </c>
      <c r="J1567">
        <v>4.7495989207321503E-2</v>
      </c>
      <c r="K1567">
        <v>5.7315618184565598E-2</v>
      </c>
      <c r="L1567">
        <v>0.16955929285319901</v>
      </c>
    </row>
    <row r="1568" spans="1:12" x14ac:dyDescent="0.55000000000000004">
      <c r="A1568" t="s">
        <v>6210</v>
      </c>
      <c r="B1568">
        <v>95</v>
      </c>
      <c r="C1568">
        <v>1</v>
      </c>
      <c r="D1568">
        <v>149</v>
      </c>
      <c r="E1568" t="s">
        <v>23</v>
      </c>
      <c r="F1568">
        <v>71</v>
      </c>
      <c r="G1568">
        <v>148</v>
      </c>
      <c r="H1568">
        <v>1.20481927710843E-2</v>
      </c>
      <c r="I1568">
        <v>1.21951219512195E-2</v>
      </c>
      <c r="J1568">
        <v>5.5605060535400798E-2</v>
      </c>
      <c r="K1568">
        <v>6.6983312818106794E-2</v>
      </c>
      <c r="L1568">
        <v>0.16782037843263001</v>
      </c>
    </row>
    <row r="1569" spans="1:12" x14ac:dyDescent="0.55000000000000004">
      <c r="A1569" t="s">
        <v>6212</v>
      </c>
      <c r="B1569">
        <v>69</v>
      </c>
      <c r="C1569">
        <v>1</v>
      </c>
      <c r="D1569">
        <v>28</v>
      </c>
      <c r="E1569" t="s">
        <v>23</v>
      </c>
      <c r="F1569" t="e">
        <v>#N/A</v>
      </c>
      <c r="G1569">
        <v>27</v>
      </c>
      <c r="H1569">
        <v>8.8495575221238902E-3</v>
      </c>
      <c r="I1569">
        <v>8.9285714285714298E-3</v>
      </c>
      <c r="J1569">
        <v>4.07108478919899E-2</v>
      </c>
      <c r="K1569">
        <v>4.9200132423919199E-2</v>
      </c>
      <c r="L1569">
        <v>0.171019013681591</v>
      </c>
    </row>
    <row r="1570" spans="1:12" x14ac:dyDescent="0.55000000000000004">
      <c r="A1570" t="s">
        <v>6220</v>
      </c>
      <c r="B1570">
        <v>77</v>
      </c>
      <c r="C1570">
        <v>1</v>
      </c>
      <c r="D1570">
        <v>61</v>
      </c>
      <c r="E1570" t="s">
        <v>23</v>
      </c>
      <c r="F1570">
        <v>136</v>
      </c>
      <c r="G1570">
        <v>60</v>
      </c>
      <c r="H1570">
        <v>1.3698630136986301E-2</v>
      </c>
      <c r="I1570">
        <v>1.38888888888889E-2</v>
      </c>
      <c r="J1570">
        <v>6.3327985609761994E-2</v>
      </c>
      <c r="K1570">
        <v>7.6159109094559793E-2</v>
      </c>
      <c r="L1570">
        <v>0.166169941066728</v>
      </c>
    </row>
    <row r="1571" spans="1:12" x14ac:dyDescent="0.55000000000000004">
      <c r="A1571" t="s">
        <v>6241</v>
      </c>
      <c r="B1571">
        <v>53</v>
      </c>
      <c r="C1571">
        <v>1</v>
      </c>
      <c r="D1571">
        <v>32</v>
      </c>
      <c r="E1571" t="s">
        <v>23</v>
      </c>
      <c r="F1571">
        <v>39</v>
      </c>
      <c r="G1571">
        <v>31</v>
      </c>
      <c r="H1571">
        <v>4.0322580645161298E-3</v>
      </c>
      <c r="I1571">
        <v>4.0485829959514196E-3</v>
      </c>
      <c r="J1571">
        <v>1.8459979610942801E-2</v>
      </c>
      <c r="K1571">
        <v>2.2417802273801898E-2</v>
      </c>
      <c r="L1571">
        <v>0.17583631313919901</v>
      </c>
    </row>
    <row r="1572" spans="1:12" x14ac:dyDescent="0.55000000000000004">
      <c r="A1572" t="s">
        <v>6244</v>
      </c>
      <c r="B1572">
        <v>14</v>
      </c>
      <c r="C1572">
        <v>1</v>
      </c>
      <c r="D1572">
        <v>44</v>
      </c>
      <c r="E1572" t="s">
        <v>23</v>
      </c>
      <c r="F1572">
        <v>39</v>
      </c>
      <c r="G1572">
        <v>43</v>
      </c>
      <c r="H1572">
        <v>7.6923076923076901E-3</v>
      </c>
      <c r="I1572">
        <v>7.7519379844961196E-3</v>
      </c>
      <c r="J1572">
        <v>3.5345852433355501E-2</v>
      </c>
      <c r="K1572">
        <v>4.2766268953098999E-2</v>
      </c>
      <c r="L1572">
        <v>0.172176263511407</v>
      </c>
    </row>
    <row r="1573" spans="1:12" x14ac:dyDescent="0.55000000000000004">
      <c r="A1573" t="s">
        <v>6249</v>
      </c>
      <c r="B1573">
        <v>116</v>
      </c>
      <c r="C1573">
        <v>1</v>
      </c>
      <c r="D1573">
        <v>143</v>
      </c>
      <c r="E1573" t="s">
        <v>23</v>
      </c>
      <c r="F1573">
        <v>151</v>
      </c>
      <c r="G1573">
        <v>142</v>
      </c>
      <c r="H1573">
        <v>8.2644628099173608E-3</v>
      </c>
      <c r="I1573">
        <v>8.3333333333333297E-3</v>
      </c>
      <c r="J1573">
        <v>3.7996791365857201E-2</v>
      </c>
      <c r="K1573">
        <v>4.5947231106635303E-2</v>
      </c>
      <c r="L1573">
        <v>0.171604108393797</v>
      </c>
    </row>
    <row r="1574" spans="1:12" x14ac:dyDescent="0.55000000000000004">
      <c r="A1574" t="s">
        <v>6256</v>
      </c>
      <c r="B1574">
        <v>52</v>
      </c>
      <c r="C1574">
        <v>1</v>
      </c>
      <c r="D1574">
        <v>25</v>
      </c>
      <c r="E1574" t="s">
        <v>23</v>
      </c>
      <c r="F1574">
        <v>39</v>
      </c>
      <c r="G1574">
        <v>24</v>
      </c>
      <c r="H1574">
        <v>4.3478260869565202E-2</v>
      </c>
      <c r="I1574">
        <v>4.5454545454545497E-2</v>
      </c>
      <c r="J1574">
        <v>0.20725522563194801</v>
      </c>
      <c r="K1574">
        <v>0.24172238973490701</v>
      </c>
      <c r="L1574">
        <v>0.136390310334149</v>
      </c>
    </row>
    <row r="1575" spans="1:12" x14ac:dyDescent="0.55000000000000004">
      <c r="A1575" t="s">
        <v>6275</v>
      </c>
      <c r="B1575">
        <v>66</v>
      </c>
      <c r="C1575">
        <v>1</v>
      </c>
      <c r="D1575">
        <v>35</v>
      </c>
      <c r="E1575" t="s">
        <v>23</v>
      </c>
      <c r="F1575">
        <v>55</v>
      </c>
      <c r="G1575">
        <v>34</v>
      </c>
      <c r="H1575">
        <v>5.1282051282051299E-3</v>
      </c>
      <c r="I1575">
        <v>5.1546391752577301E-3</v>
      </c>
      <c r="J1575">
        <v>2.3503169917025099E-2</v>
      </c>
      <c r="K1575">
        <v>2.8510845968732601E-2</v>
      </c>
      <c r="L1575">
        <v>0.174740366075509</v>
      </c>
    </row>
    <row r="1576" spans="1:12" x14ac:dyDescent="0.55000000000000004">
      <c r="A1576" t="s">
        <v>6278</v>
      </c>
      <c r="B1576">
        <v>53</v>
      </c>
      <c r="C1576">
        <v>1</v>
      </c>
      <c r="D1576">
        <v>93</v>
      </c>
      <c r="E1576" t="s">
        <v>23</v>
      </c>
      <c r="F1576">
        <v>100</v>
      </c>
      <c r="G1576">
        <v>92</v>
      </c>
      <c r="H1576">
        <v>1.2500000000000001E-2</v>
      </c>
      <c r="I1576">
        <v>1.26582278481013E-2</v>
      </c>
      <c r="J1576">
        <v>5.7716645112694497E-2</v>
      </c>
      <c r="K1576">
        <v>6.9495187048785795E-2</v>
      </c>
      <c r="L1576">
        <v>0.16736857120371501</v>
      </c>
    </row>
    <row r="1577" spans="1:12" x14ac:dyDescent="0.55000000000000004">
      <c r="A1577" t="s">
        <v>6298</v>
      </c>
      <c r="B1577">
        <v>19</v>
      </c>
      <c r="C1577">
        <v>1</v>
      </c>
      <c r="D1577">
        <v>1</v>
      </c>
      <c r="E1577" t="s">
        <v>23</v>
      </c>
      <c r="F1577">
        <v>108</v>
      </c>
      <c r="G1577">
        <v>0</v>
      </c>
      <c r="H1577">
        <v>3.8461538461538498E-2</v>
      </c>
      <c r="I1577">
        <v>0.04</v>
      </c>
      <c r="J1577">
        <v>0.182384598556115</v>
      </c>
      <c r="K1577">
        <v>0.21383134476549501</v>
      </c>
      <c r="L1577">
        <v>0.141407032742176</v>
      </c>
    </row>
    <row r="1578" spans="1:12" x14ac:dyDescent="0.55000000000000004">
      <c r="A1578" t="s">
        <v>6306</v>
      </c>
      <c r="B1578">
        <v>28</v>
      </c>
      <c r="C1578">
        <v>1</v>
      </c>
      <c r="D1578">
        <v>65</v>
      </c>
      <c r="E1578" t="s">
        <v>23</v>
      </c>
      <c r="F1578" t="e">
        <v>#N/A</v>
      </c>
      <c r="G1578">
        <v>64</v>
      </c>
      <c r="H1578">
        <v>4.6082949308755804E-3</v>
      </c>
      <c r="I1578">
        <v>4.6296296296296302E-3</v>
      </c>
      <c r="J1578">
        <v>2.1109328536587299E-2</v>
      </c>
      <c r="K1578">
        <v>2.5620345455773599E-2</v>
      </c>
      <c r="L1578">
        <v>0.17526027627283899</v>
      </c>
    </row>
    <row r="1579" spans="1:12" x14ac:dyDescent="0.55000000000000004">
      <c r="A1579" t="s">
        <v>6310</v>
      </c>
      <c r="B1579">
        <v>112</v>
      </c>
      <c r="C1579">
        <v>1</v>
      </c>
      <c r="D1579">
        <v>50</v>
      </c>
      <c r="E1579" t="s">
        <v>23</v>
      </c>
      <c r="F1579">
        <v>121</v>
      </c>
      <c r="G1579">
        <v>49</v>
      </c>
      <c r="H1579">
        <v>8.6956521739130401E-3</v>
      </c>
      <c r="I1579">
        <v>8.7719298245613996E-3</v>
      </c>
      <c r="J1579">
        <v>3.9996622490375999E-2</v>
      </c>
      <c r="K1579">
        <v>4.83444779469814E-2</v>
      </c>
      <c r="L1579">
        <v>0.171172919029802</v>
      </c>
    </row>
    <row r="1580" spans="1:12" x14ac:dyDescent="0.55000000000000004">
      <c r="A1580" t="s">
        <v>6318</v>
      </c>
      <c r="B1580">
        <v>45</v>
      </c>
      <c r="C1580">
        <v>1</v>
      </c>
      <c r="D1580">
        <v>7</v>
      </c>
      <c r="E1580" t="s">
        <v>23</v>
      </c>
      <c r="F1580">
        <v>59</v>
      </c>
      <c r="G1580">
        <v>6</v>
      </c>
      <c r="H1580">
        <v>0.1</v>
      </c>
      <c r="I1580">
        <v>0.11111111111111099</v>
      </c>
      <c r="J1580">
        <v>0.50662388487809595</v>
      </c>
      <c r="K1580">
        <v>0.55596149639028702</v>
      </c>
      <c r="L1580">
        <v>7.98685712037146E-2</v>
      </c>
    </row>
    <row r="1581" spans="1:12" x14ac:dyDescent="0.55000000000000004">
      <c r="A1581" t="s">
        <v>6332</v>
      </c>
      <c r="B1581">
        <v>9</v>
      </c>
      <c r="C1581">
        <v>1</v>
      </c>
      <c r="D1581">
        <v>126</v>
      </c>
      <c r="E1581" t="s">
        <v>23</v>
      </c>
      <c r="F1581">
        <v>29</v>
      </c>
      <c r="G1581">
        <v>125</v>
      </c>
      <c r="H1581">
        <v>8.4745762711864406E-3</v>
      </c>
      <c r="I1581">
        <v>8.5470085470085496E-3</v>
      </c>
      <c r="J1581">
        <v>3.8971068067545897E-2</v>
      </c>
      <c r="K1581">
        <v>4.7115381050024302E-2</v>
      </c>
      <c r="L1581">
        <v>0.17139399493252799</v>
      </c>
    </row>
    <row r="1582" spans="1:12" x14ac:dyDescent="0.55000000000000004">
      <c r="A1582" t="s">
        <v>6344</v>
      </c>
      <c r="B1582">
        <v>38</v>
      </c>
      <c r="C1582">
        <v>1</v>
      </c>
      <c r="D1582">
        <v>32</v>
      </c>
      <c r="E1582" t="s">
        <v>23</v>
      </c>
      <c r="F1582">
        <v>60</v>
      </c>
      <c r="G1582">
        <v>31</v>
      </c>
      <c r="H1582">
        <v>1.2500000000000001E-2</v>
      </c>
      <c r="I1582">
        <v>1.26582278481013E-2</v>
      </c>
      <c r="J1582">
        <v>5.7716645112694497E-2</v>
      </c>
      <c r="K1582">
        <v>6.9495187048785795E-2</v>
      </c>
      <c r="L1582">
        <v>0.16736857120371501</v>
      </c>
    </row>
    <row r="1583" spans="1:12" x14ac:dyDescent="0.55000000000000004">
      <c r="A1583" t="s">
        <v>6351</v>
      </c>
      <c r="B1583">
        <v>78</v>
      </c>
      <c r="C1583">
        <v>1</v>
      </c>
      <c r="D1583">
        <v>56</v>
      </c>
      <c r="E1583" t="s">
        <v>23</v>
      </c>
      <c r="F1583">
        <v>87</v>
      </c>
      <c r="G1583">
        <v>55</v>
      </c>
      <c r="H1583">
        <v>1.0989010989011E-2</v>
      </c>
      <c r="I1583">
        <v>1.1111111111111099E-2</v>
      </c>
      <c r="J1583">
        <v>5.0662388487809601E-2</v>
      </c>
      <c r="K1583">
        <v>6.1094669932998502E-2</v>
      </c>
      <c r="L1583">
        <v>0.16887956021470399</v>
      </c>
    </row>
    <row r="1584" spans="1:12" x14ac:dyDescent="0.55000000000000004">
      <c r="A1584" t="s">
        <v>6354</v>
      </c>
      <c r="B1584">
        <v>86</v>
      </c>
      <c r="C1584">
        <v>1</v>
      </c>
      <c r="D1584">
        <v>115</v>
      </c>
      <c r="E1584" t="s">
        <v>23</v>
      </c>
      <c r="F1584">
        <v>141</v>
      </c>
      <c r="G1584">
        <v>114</v>
      </c>
      <c r="H1584">
        <v>3.8461538461538498E-2</v>
      </c>
      <c r="I1584">
        <v>0.04</v>
      </c>
      <c r="J1584">
        <v>0.182384598556115</v>
      </c>
      <c r="K1584">
        <v>0.21383134476549501</v>
      </c>
      <c r="L1584">
        <v>0.141407032742176</v>
      </c>
    </row>
    <row r="1585" spans="1:12" x14ac:dyDescent="0.55000000000000004">
      <c r="A1585" t="s">
        <v>6357</v>
      </c>
      <c r="B1585">
        <v>49</v>
      </c>
      <c r="C1585">
        <v>1</v>
      </c>
      <c r="D1585">
        <v>60</v>
      </c>
      <c r="E1585" t="s">
        <v>23</v>
      </c>
      <c r="F1585" t="e">
        <v>#N/A</v>
      </c>
      <c r="G1585">
        <v>59</v>
      </c>
      <c r="H1585">
        <v>2.5000000000000001E-2</v>
      </c>
      <c r="I1585">
        <v>2.5641025641025599E-2</v>
      </c>
      <c r="J1585">
        <v>0.116913204202638</v>
      </c>
      <c r="K1585">
        <v>0.13899037409757201</v>
      </c>
      <c r="L1585">
        <v>0.154868571203715</v>
      </c>
    </row>
    <row r="1586" spans="1:12" x14ac:dyDescent="0.55000000000000004">
      <c r="A1586" t="s">
        <v>6360</v>
      </c>
      <c r="B1586">
        <v>181</v>
      </c>
      <c r="C1586">
        <v>1</v>
      </c>
      <c r="D1586">
        <v>59</v>
      </c>
      <c r="E1586" t="s">
        <v>23</v>
      </c>
      <c r="F1586">
        <v>163</v>
      </c>
      <c r="G1586">
        <v>58</v>
      </c>
      <c r="H1586">
        <v>1.16279069767442E-2</v>
      </c>
      <c r="I1586">
        <v>1.1764705882352899E-2</v>
      </c>
      <c r="J1586">
        <v>5.36425289870925E-2</v>
      </c>
      <c r="K1586">
        <v>6.46466856267775E-2</v>
      </c>
      <c r="L1586">
        <v>0.16824066422697001</v>
      </c>
    </row>
    <row r="1587" spans="1:12" x14ac:dyDescent="0.55000000000000004">
      <c r="A1587" t="s">
        <v>6385</v>
      </c>
      <c r="B1587">
        <v>28</v>
      </c>
      <c r="C1587">
        <v>1</v>
      </c>
      <c r="D1587">
        <v>58</v>
      </c>
      <c r="E1587" t="s">
        <v>23</v>
      </c>
      <c r="F1587" t="e">
        <v>#N/A</v>
      </c>
      <c r="G1587">
        <v>57</v>
      </c>
      <c r="H1587">
        <v>8.9285714285714298E-3</v>
      </c>
      <c r="I1587">
        <v>9.0090090090090107E-3</v>
      </c>
      <c r="J1587">
        <v>4.1077612287413197E-2</v>
      </c>
      <c r="K1587">
        <v>4.9639419320561297E-2</v>
      </c>
      <c r="L1587">
        <v>0.17093999977514299</v>
      </c>
    </row>
    <row r="1588" spans="1:12" x14ac:dyDescent="0.55000000000000004">
      <c r="A1588" t="s">
        <v>6389</v>
      </c>
      <c r="B1588">
        <v>7</v>
      </c>
      <c r="C1588">
        <v>1</v>
      </c>
      <c r="D1588">
        <v>201</v>
      </c>
      <c r="E1588" t="s">
        <v>23</v>
      </c>
      <c r="F1588">
        <v>36</v>
      </c>
      <c r="G1588">
        <v>200</v>
      </c>
      <c r="H1588">
        <v>0.1</v>
      </c>
      <c r="I1588">
        <v>0.11111111111111099</v>
      </c>
      <c r="J1588">
        <v>0.50662388487809595</v>
      </c>
      <c r="K1588">
        <v>0.55596149639028702</v>
      </c>
      <c r="L1588">
        <v>7.98685712037146E-2</v>
      </c>
    </row>
    <row r="1589" spans="1:12" x14ac:dyDescent="0.55000000000000004">
      <c r="A1589" t="s">
        <v>6393</v>
      </c>
      <c r="B1589">
        <v>27</v>
      </c>
      <c r="C1589">
        <v>1</v>
      </c>
      <c r="D1589">
        <v>2</v>
      </c>
      <c r="E1589" t="s">
        <v>24</v>
      </c>
      <c r="F1589">
        <v>64</v>
      </c>
      <c r="G1589">
        <v>1</v>
      </c>
      <c r="H1589">
        <v>8.6206896551724102E-3</v>
      </c>
      <c r="I1589">
        <v>8.6956521739130401E-3</v>
      </c>
      <c r="J1589">
        <v>3.96488257730684E-2</v>
      </c>
      <c r="K1589">
        <v>4.79277152060592E-2</v>
      </c>
      <c r="L1589">
        <v>0.17124788154854201</v>
      </c>
    </row>
    <row r="1590" spans="1:12" x14ac:dyDescent="0.55000000000000004">
      <c r="A1590" t="s">
        <v>6406</v>
      </c>
      <c r="B1590">
        <v>42</v>
      </c>
      <c r="C1590">
        <v>1</v>
      </c>
      <c r="D1590">
        <v>37</v>
      </c>
      <c r="E1590" t="s">
        <v>24</v>
      </c>
      <c r="F1590">
        <v>57</v>
      </c>
      <c r="G1590">
        <v>36</v>
      </c>
      <c r="H1590">
        <v>1.9607843137254902E-2</v>
      </c>
      <c r="I1590">
        <v>0.02</v>
      </c>
      <c r="J1590">
        <v>9.1192299278057304E-2</v>
      </c>
      <c r="K1590">
        <v>0.10901205811574199</v>
      </c>
      <c r="L1590">
        <v>0.16026072806646</v>
      </c>
    </row>
    <row r="1591" spans="1:12" x14ac:dyDescent="0.55000000000000004">
      <c r="A1591" t="s">
        <v>6407</v>
      </c>
      <c r="B1591">
        <v>34</v>
      </c>
      <c r="C1591">
        <v>1</v>
      </c>
      <c r="D1591">
        <v>64</v>
      </c>
      <c r="E1591" t="s">
        <v>24</v>
      </c>
      <c r="F1591">
        <v>42</v>
      </c>
      <c r="G1591">
        <v>63</v>
      </c>
      <c r="H1591">
        <v>2.3809523809523801E-2</v>
      </c>
      <c r="I1591">
        <v>2.4390243902439001E-2</v>
      </c>
      <c r="J1591">
        <v>0.111210121070802</v>
      </c>
      <c r="K1591">
        <v>0.13237178485483</v>
      </c>
      <c r="L1591">
        <v>0.15605904739419099</v>
      </c>
    </row>
    <row r="1592" spans="1:12" x14ac:dyDescent="0.55000000000000004">
      <c r="A1592" t="s">
        <v>6436</v>
      </c>
      <c r="B1592">
        <v>39</v>
      </c>
      <c r="C1592">
        <v>1</v>
      </c>
      <c r="D1592">
        <v>137</v>
      </c>
      <c r="E1592" t="s">
        <v>24</v>
      </c>
      <c r="F1592">
        <v>66</v>
      </c>
      <c r="G1592">
        <v>136</v>
      </c>
      <c r="H1592">
        <v>1.0752688172042999E-2</v>
      </c>
      <c r="I1592">
        <v>1.0869565217391301E-2</v>
      </c>
      <c r="J1592">
        <v>4.9561032216335503E-2</v>
      </c>
      <c r="K1592">
        <v>5.9780806063471699E-2</v>
      </c>
      <c r="L1592">
        <v>0.16911588303167199</v>
      </c>
    </row>
    <row r="1593" spans="1:12" x14ac:dyDescent="0.55000000000000004">
      <c r="A1593" t="s">
        <v>6444</v>
      </c>
      <c r="B1593">
        <v>34</v>
      </c>
      <c r="C1593">
        <v>1</v>
      </c>
      <c r="D1593">
        <v>39</v>
      </c>
      <c r="E1593" t="s">
        <v>24</v>
      </c>
      <c r="F1593">
        <v>32</v>
      </c>
      <c r="G1593">
        <v>38</v>
      </c>
      <c r="H1593">
        <v>2.0833333333333301E-2</v>
      </c>
      <c r="I1593">
        <v>2.1276595744680899E-2</v>
      </c>
      <c r="J1593">
        <v>9.7013084338358799E-2</v>
      </c>
      <c r="K1593">
        <v>0.115825311747976</v>
      </c>
      <c r="L1593">
        <v>0.15903523787038101</v>
      </c>
    </row>
    <row r="1594" spans="1:12" x14ac:dyDescent="0.55000000000000004">
      <c r="A1594" t="s">
        <v>6453</v>
      </c>
      <c r="B1594">
        <v>19</v>
      </c>
      <c r="C1594">
        <v>1</v>
      </c>
      <c r="D1594">
        <v>16</v>
      </c>
      <c r="E1594" t="s">
        <v>24</v>
      </c>
      <c r="F1594">
        <v>22</v>
      </c>
      <c r="G1594">
        <v>15</v>
      </c>
      <c r="H1594">
        <v>1.88679245283019E-2</v>
      </c>
      <c r="I1594">
        <v>1.9230769230769201E-2</v>
      </c>
      <c r="J1594">
        <v>8.7684903151978202E-2</v>
      </c>
      <c r="K1594">
        <v>0.104898395545337</v>
      </c>
      <c r="L1594">
        <v>0.161000646675413</v>
      </c>
    </row>
    <row r="1595" spans="1:12" x14ac:dyDescent="0.55000000000000004">
      <c r="A1595" t="s">
        <v>6465</v>
      </c>
      <c r="B1595">
        <v>50</v>
      </c>
      <c r="C1595">
        <v>1</v>
      </c>
      <c r="D1595">
        <v>47</v>
      </c>
      <c r="E1595" t="s">
        <v>24</v>
      </c>
      <c r="F1595">
        <v>95</v>
      </c>
      <c r="G1595">
        <v>46</v>
      </c>
      <c r="H1595">
        <v>1.4285714285714299E-2</v>
      </c>
      <c r="I1595">
        <v>1.4492753623188401E-2</v>
      </c>
      <c r="J1595">
        <v>6.6081376288447305E-2</v>
      </c>
      <c r="K1595">
        <v>7.9423070912898103E-2</v>
      </c>
      <c r="L1595">
        <v>0.16558285691800001</v>
      </c>
    </row>
    <row r="1596" spans="1:12" x14ac:dyDescent="0.55000000000000004">
      <c r="A1596" t="s">
        <v>6479</v>
      </c>
      <c r="B1596">
        <v>10</v>
      </c>
      <c r="C1596">
        <v>1</v>
      </c>
      <c r="D1596">
        <v>18</v>
      </c>
      <c r="E1596" t="s">
        <v>24</v>
      </c>
      <c r="F1596">
        <v>31</v>
      </c>
      <c r="G1596">
        <v>17</v>
      </c>
      <c r="H1596">
        <v>0.05</v>
      </c>
      <c r="I1596">
        <v>5.2631578947368397E-2</v>
      </c>
      <c r="J1596">
        <v>0.239979734942256</v>
      </c>
      <c r="K1596">
        <v>0.27798074819514301</v>
      </c>
      <c r="L1596">
        <v>0.12986857120371501</v>
      </c>
    </row>
    <row r="1597" spans="1:12" x14ac:dyDescent="0.55000000000000004">
      <c r="A1597" t="s">
        <v>6483</v>
      </c>
      <c r="B1597">
        <v>47</v>
      </c>
      <c r="C1597">
        <v>1</v>
      </c>
      <c r="D1597">
        <v>19</v>
      </c>
      <c r="E1597" t="s">
        <v>24</v>
      </c>
      <c r="F1597">
        <v>55</v>
      </c>
      <c r="G1597">
        <v>18</v>
      </c>
      <c r="H1597">
        <v>7.69230769230769E-2</v>
      </c>
      <c r="I1597">
        <v>8.3333333333333301E-2</v>
      </c>
      <c r="J1597">
        <v>0.37996791365857202</v>
      </c>
      <c r="K1597">
        <v>0.42766268953099001</v>
      </c>
      <c r="L1597">
        <v>0.102945494280638</v>
      </c>
    </row>
    <row r="1598" spans="1:12" x14ac:dyDescent="0.55000000000000004">
      <c r="A1598" t="s">
        <v>6515</v>
      </c>
      <c r="B1598">
        <v>22</v>
      </c>
      <c r="C1598">
        <v>1</v>
      </c>
      <c r="D1598">
        <v>67</v>
      </c>
      <c r="E1598" t="s">
        <v>24</v>
      </c>
      <c r="F1598">
        <v>79</v>
      </c>
      <c r="G1598">
        <v>66</v>
      </c>
      <c r="H1598">
        <v>1.8181818181818198E-2</v>
      </c>
      <c r="I1598">
        <v>1.85185185185185E-2</v>
      </c>
      <c r="J1598">
        <v>8.4437314146349404E-2</v>
      </c>
      <c r="K1598">
        <v>0.101083908434598</v>
      </c>
      <c r="L1598">
        <v>0.161686753021896</v>
      </c>
    </row>
    <row r="1599" spans="1:12" x14ac:dyDescent="0.55000000000000004">
      <c r="A1599" t="s">
        <v>6522</v>
      </c>
      <c r="B1599">
        <v>53</v>
      </c>
      <c r="C1599">
        <v>1</v>
      </c>
      <c r="D1599">
        <v>68</v>
      </c>
      <c r="E1599" t="s">
        <v>24</v>
      </c>
      <c r="F1599">
        <v>50</v>
      </c>
      <c r="G1599">
        <v>67</v>
      </c>
      <c r="H1599">
        <v>2.32558139534884E-2</v>
      </c>
      <c r="I1599">
        <v>2.3809523809523801E-2</v>
      </c>
      <c r="J1599">
        <v>0.108562261045306</v>
      </c>
      <c r="K1599">
        <v>0.129293371253555</v>
      </c>
      <c r="L1599">
        <v>0.156612757250226</v>
      </c>
    </row>
    <row r="1600" spans="1:12" x14ac:dyDescent="0.55000000000000004">
      <c r="A1600" t="s">
        <v>6530</v>
      </c>
      <c r="B1600">
        <v>39</v>
      </c>
      <c r="C1600">
        <v>1</v>
      </c>
      <c r="D1600">
        <v>50</v>
      </c>
      <c r="E1600" t="s">
        <v>24</v>
      </c>
      <c r="F1600">
        <v>30</v>
      </c>
      <c r="G1600">
        <v>49</v>
      </c>
      <c r="H1600">
        <v>1.5151515151515201E-2</v>
      </c>
      <c r="I1600">
        <v>1.5384615384615399E-2</v>
      </c>
      <c r="J1600">
        <v>7.0147922521582598E-2</v>
      </c>
      <c r="K1600">
        <v>8.4236590362164604E-2</v>
      </c>
      <c r="L1600">
        <v>0.164717056052199</v>
      </c>
    </row>
    <row r="1601" spans="1:12" x14ac:dyDescent="0.55000000000000004">
      <c r="A1601" t="s">
        <v>6532</v>
      </c>
      <c r="B1601">
        <v>60</v>
      </c>
      <c r="C1601">
        <v>1</v>
      </c>
      <c r="D1601">
        <v>21</v>
      </c>
      <c r="E1601" t="s">
        <v>24</v>
      </c>
      <c r="F1601" t="e">
        <v>#N/A</v>
      </c>
      <c r="G1601">
        <v>20</v>
      </c>
      <c r="H1601">
        <v>3.125E-2</v>
      </c>
      <c r="I1601">
        <v>3.2258064516128997E-2</v>
      </c>
      <c r="J1601">
        <v>0.14708435367428599</v>
      </c>
      <c r="K1601">
        <v>0.173737967621965</v>
      </c>
      <c r="L1601">
        <v>0.14861857120371499</v>
      </c>
    </row>
    <row r="1602" spans="1:12" x14ac:dyDescent="0.55000000000000004">
      <c r="A1602" t="s">
        <v>6540</v>
      </c>
      <c r="B1602">
        <v>17</v>
      </c>
      <c r="C1602">
        <v>1</v>
      </c>
      <c r="D1602">
        <v>15</v>
      </c>
      <c r="E1602" t="s">
        <v>24</v>
      </c>
      <c r="F1602">
        <v>26</v>
      </c>
      <c r="G1602">
        <v>14</v>
      </c>
      <c r="H1602">
        <v>5.2631578947368403E-3</v>
      </c>
      <c r="I1602">
        <v>5.2910052910052898E-3</v>
      </c>
      <c r="J1602">
        <v>2.4124946898957E-2</v>
      </c>
      <c r="K1602">
        <v>2.92611313889625E-2</v>
      </c>
      <c r="L1602">
        <v>0.174605413308978</v>
      </c>
    </row>
    <row r="1603" spans="1:12" x14ac:dyDescent="0.55000000000000004">
      <c r="A1603" t="s">
        <v>6546</v>
      </c>
      <c r="B1603">
        <v>20</v>
      </c>
      <c r="C1603">
        <v>1</v>
      </c>
      <c r="D1603">
        <v>41</v>
      </c>
      <c r="E1603" t="s">
        <v>24</v>
      </c>
      <c r="F1603">
        <v>33</v>
      </c>
      <c r="G1603">
        <v>40</v>
      </c>
      <c r="H1603">
        <v>2.2222222222222199E-2</v>
      </c>
      <c r="I1603">
        <v>2.27272727272727E-2</v>
      </c>
      <c r="J1603">
        <v>0.103627612815974</v>
      </c>
      <c r="K1603">
        <v>0.123546999197841</v>
      </c>
      <c r="L1603">
        <v>0.15764634898149199</v>
      </c>
    </row>
    <row r="1604" spans="1:12" x14ac:dyDescent="0.55000000000000004">
      <c r="A1604" t="s">
        <v>6552</v>
      </c>
      <c r="B1604">
        <v>36</v>
      </c>
      <c r="C1604">
        <v>1</v>
      </c>
      <c r="D1604">
        <v>22</v>
      </c>
      <c r="E1604" t="s">
        <v>24</v>
      </c>
      <c r="F1604">
        <v>50</v>
      </c>
      <c r="G1604">
        <v>21</v>
      </c>
      <c r="H1604">
        <v>1.63934426229508E-2</v>
      </c>
      <c r="I1604">
        <v>1.6666666666666701E-2</v>
      </c>
      <c r="J1604">
        <v>7.5993582731714401E-2</v>
      </c>
      <c r="K1604">
        <v>9.11412289164404E-2</v>
      </c>
      <c r="L1604">
        <v>0.16347512858076399</v>
      </c>
    </row>
    <row r="1605" spans="1:12" x14ac:dyDescent="0.55000000000000004">
      <c r="A1605" t="s">
        <v>6554</v>
      </c>
      <c r="B1605">
        <v>4</v>
      </c>
      <c r="C1605">
        <v>1</v>
      </c>
      <c r="D1605">
        <v>39</v>
      </c>
      <c r="E1605" t="s">
        <v>24</v>
      </c>
      <c r="F1605">
        <v>28</v>
      </c>
      <c r="G1605">
        <v>38</v>
      </c>
      <c r="H1605">
        <v>2.27272727272727E-2</v>
      </c>
      <c r="I1605">
        <v>2.32558139534884E-2</v>
      </c>
      <c r="J1605">
        <v>0.106037557300067</v>
      </c>
      <c r="K1605">
        <v>0.126354885543247</v>
      </c>
      <c r="L1605">
        <v>0.15714129847644201</v>
      </c>
    </row>
    <row r="1606" spans="1:12" x14ac:dyDescent="0.55000000000000004">
      <c r="A1606" t="s">
        <v>6559</v>
      </c>
      <c r="B1606">
        <v>48</v>
      </c>
      <c r="C1606">
        <v>1</v>
      </c>
      <c r="D1606">
        <v>1</v>
      </c>
      <c r="E1606" t="s">
        <v>24</v>
      </c>
      <c r="F1606">
        <v>44</v>
      </c>
      <c r="G1606">
        <v>0</v>
      </c>
      <c r="H1606">
        <v>1.88679245283019E-2</v>
      </c>
      <c r="I1606">
        <v>1.9230769230769201E-2</v>
      </c>
      <c r="J1606">
        <v>8.7684903151978202E-2</v>
      </c>
      <c r="K1606">
        <v>0.104898395545337</v>
      </c>
      <c r="L1606">
        <v>0.161000646675413</v>
      </c>
    </row>
    <row r="1607" spans="1:12" x14ac:dyDescent="0.55000000000000004">
      <c r="A1607" t="s">
        <v>6560</v>
      </c>
      <c r="B1607">
        <v>29</v>
      </c>
      <c r="C1607">
        <v>1</v>
      </c>
      <c r="D1607">
        <v>26</v>
      </c>
      <c r="E1607" t="s">
        <v>24</v>
      </c>
      <c r="F1607">
        <v>40</v>
      </c>
      <c r="G1607">
        <v>25</v>
      </c>
      <c r="H1607">
        <v>2.0833333333333301E-2</v>
      </c>
      <c r="I1607">
        <v>2.1276595744680899E-2</v>
      </c>
      <c r="J1607">
        <v>9.7013084338358799E-2</v>
      </c>
      <c r="K1607">
        <v>0.115825311747976</v>
      </c>
      <c r="L1607">
        <v>0.15903523787038101</v>
      </c>
    </row>
    <row r="1608" spans="1:12" x14ac:dyDescent="0.55000000000000004">
      <c r="A1608" t="s">
        <v>6571</v>
      </c>
      <c r="B1608">
        <v>39</v>
      </c>
      <c r="C1608">
        <v>1</v>
      </c>
      <c r="D1608">
        <v>72</v>
      </c>
      <c r="E1608" t="s">
        <v>24</v>
      </c>
      <c r="F1608">
        <v>75</v>
      </c>
      <c r="G1608">
        <v>71</v>
      </c>
      <c r="H1608">
        <v>2.9411764705882401E-2</v>
      </c>
      <c r="I1608">
        <v>3.03030303030303E-2</v>
      </c>
      <c r="J1608">
        <v>0.13817015042129899</v>
      </c>
      <c r="K1608">
        <v>0.16351808717361399</v>
      </c>
      <c r="L1608">
        <v>0.150456806497832</v>
      </c>
    </row>
    <row r="1609" spans="1:12" x14ac:dyDescent="0.55000000000000004">
      <c r="A1609" t="s">
        <v>6583</v>
      </c>
      <c r="B1609">
        <v>31</v>
      </c>
      <c r="C1609">
        <v>1</v>
      </c>
      <c r="D1609">
        <v>54</v>
      </c>
      <c r="E1609" t="s">
        <v>24</v>
      </c>
      <c r="F1609">
        <v>45</v>
      </c>
      <c r="G1609">
        <v>53</v>
      </c>
      <c r="H1609">
        <v>1.9230769230769201E-2</v>
      </c>
      <c r="I1609">
        <v>1.9607843137254902E-2</v>
      </c>
      <c r="J1609">
        <v>8.9404214978487606E-2</v>
      </c>
      <c r="K1609">
        <v>0.106915672382747</v>
      </c>
      <c r="L1609">
        <v>0.160637801972945</v>
      </c>
    </row>
    <row r="1610" spans="1:12" x14ac:dyDescent="0.55000000000000004">
      <c r="A1610" t="s">
        <v>6591</v>
      </c>
      <c r="B1610">
        <v>11</v>
      </c>
      <c r="C1610">
        <v>1</v>
      </c>
      <c r="D1610">
        <v>42</v>
      </c>
      <c r="E1610" t="s">
        <v>24</v>
      </c>
      <c r="F1610">
        <v>40</v>
      </c>
      <c r="G1610">
        <v>41</v>
      </c>
      <c r="H1610">
        <v>4.4642857142857097E-3</v>
      </c>
      <c r="I1610">
        <v>4.4843049327354303E-3</v>
      </c>
      <c r="J1610">
        <v>2.0446703874003901E-2</v>
      </c>
      <c r="K1610">
        <v>2.48197096602806E-2</v>
      </c>
      <c r="L1610">
        <v>0.17540428548942899</v>
      </c>
    </row>
    <row r="1611" spans="1:12" x14ac:dyDescent="0.55000000000000004">
      <c r="A1611" t="s">
        <v>6610</v>
      </c>
      <c r="B1611">
        <v>28</v>
      </c>
      <c r="C1611">
        <v>1</v>
      </c>
      <c r="D1611">
        <v>23</v>
      </c>
      <c r="E1611" t="s">
        <v>24</v>
      </c>
      <c r="F1611">
        <v>25</v>
      </c>
      <c r="G1611">
        <v>22</v>
      </c>
      <c r="H1611">
        <v>1.4705882352941201E-2</v>
      </c>
      <c r="I1611">
        <v>1.49253731343284E-2</v>
      </c>
      <c r="J1611">
        <v>6.8053954685117393E-2</v>
      </c>
      <c r="K1611">
        <v>8.1759043586806898E-2</v>
      </c>
      <c r="L1611">
        <v>0.16516268885077301</v>
      </c>
    </row>
    <row r="1612" spans="1:12" x14ac:dyDescent="0.55000000000000004">
      <c r="A1612" t="s">
        <v>6614</v>
      </c>
      <c r="B1612">
        <v>23</v>
      </c>
      <c r="C1612">
        <v>1</v>
      </c>
      <c r="D1612">
        <v>51</v>
      </c>
      <c r="E1612" t="s">
        <v>24</v>
      </c>
      <c r="F1612">
        <v>33</v>
      </c>
      <c r="G1612">
        <v>50</v>
      </c>
      <c r="H1612">
        <v>0.05</v>
      </c>
      <c r="I1612">
        <v>5.2631578947368397E-2</v>
      </c>
      <c r="J1612">
        <v>0.239979734942256</v>
      </c>
      <c r="K1612">
        <v>0.27798074819514301</v>
      </c>
      <c r="L1612">
        <v>0.12986857120371501</v>
      </c>
    </row>
    <row r="1613" spans="1:12" x14ac:dyDescent="0.55000000000000004">
      <c r="A1613" t="s">
        <v>6620</v>
      </c>
      <c r="B1613">
        <v>24</v>
      </c>
      <c r="C1613">
        <v>1</v>
      </c>
      <c r="D1613">
        <v>32</v>
      </c>
      <c r="E1613" t="s">
        <v>24</v>
      </c>
      <c r="F1613">
        <v>33</v>
      </c>
      <c r="G1613">
        <v>31</v>
      </c>
      <c r="H1613">
        <v>0.25</v>
      </c>
      <c r="I1613">
        <v>0.33333333333333298</v>
      </c>
      <c r="J1613">
        <v>1.5198716546342901</v>
      </c>
      <c r="K1613">
        <v>1.38990374097572</v>
      </c>
      <c r="L1613">
        <v>-7.0131428796285394E-2</v>
      </c>
    </row>
    <row r="1614" spans="1:12" x14ac:dyDescent="0.55000000000000004">
      <c r="A1614" t="s">
        <v>6638</v>
      </c>
      <c r="B1614">
        <v>45</v>
      </c>
      <c r="C1614">
        <v>1</v>
      </c>
      <c r="D1614">
        <v>41</v>
      </c>
      <c r="E1614" t="s">
        <v>24</v>
      </c>
      <c r="F1614">
        <v>49</v>
      </c>
      <c r="G1614">
        <v>40</v>
      </c>
      <c r="H1614">
        <v>1.2987012987013E-2</v>
      </c>
      <c r="I1614">
        <v>1.3157894736842099E-2</v>
      </c>
      <c r="J1614">
        <v>5.9994933735563999E-2</v>
      </c>
      <c r="K1614">
        <v>7.2202791738998295E-2</v>
      </c>
      <c r="L1614">
        <v>0.166881558216702</v>
      </c>
    </row>
    <row r="1615" spans="1:12" x14ac:dyDescent="0.55000000000000004">
      <c r="A1615" t="s">
        <v>6652</v>
      </c>
      <c r="B1615">
        <v>15</v>
      </c>
      <c r="C1615">
        <v>1</v>
      </c>
      <c r="D1615">
        <v>50</v>
      </c>
      <c r="E1615" t="s">
        <v>24</v>
      </c>
      <c r="F1615">
        <v>40</v>
      </c>
      <c r="G1615">
        <v>49</v>
      </c>
      <c r="H1615">
        <v>2.8571428571428598E-2</v>
      </c>
      <c r="I1615">
        <v>2.9411764705882401E-2</v>
      </c>
      <c r="J1615">
        <v>0.13410632246773099</v>
      </c>
      <c r="K1615">
        <v>0.15884614182579601</v>
      </c>
      <c r="L1615">
        <v>0.151297142632286</v>
      </c>
    </row>
    <row r="1616" spans="1:12" x14ac:dyDescent="0.55000000000000004">
      <c r="A1616" t="s">
        <v>6677</v>
      </c>
      <c r="B1616">
        <v>53</v>
      </c>
      <c r="C1616">
        <v>1</v>
      </c>
      <c r="D1616">
        <v>44</v>
      </c>
      <c r="E1616" t="s">
        <v>24</v>
      </c>
      <c r="F1616">
        <v>51</v>
      </c>
      <c r="G1616">
        <v>43</v>
      </c>
      <c r="H1616">
        <v>2.0833333333333301E-2</v>
      </c>
      <c r="I1616">
        <v>2.1276595744680899E-2</v>
      </c>
      <c r="J1616">
        <v>9.7013084338358799E-2</v>
      </c>
      <c r="K1616">
        <v>0.115825311747976</v>
      </c>
      <c r="L1616">
        <v>0.15903523787038101</v>
      </c>
    </row>
    <row r="1617" spans="1:12" x14ac:dyDescent="0.55000000000000004">
      <c r="A1617" t="s">
        <v>6680</v>
      </c>
      <c r="B1617">
        <v>34</v>
      </c>
      <c r="C1617">
        <v>1</v>
      </c>
      <c r="D1617">
        <v>26</v>
      </c>
      <c r="E1617" t="s">
        <v>24</v>
      </c>
      <c r="F1617">
        <v>37</v>
      </c>
      <c r="G1617">
        <v>25</v>
      </c>
      <c r="H1617">
        <v>2.27272727272727E-2</v>
      </c>
      <c r="I1617">
        <v>2.32558139534884E-2</v>
      </c>
      <c r="J1617">
        <v>0.106037557300067</v>
      </c>
      <c r="K1617">
        <v>0.126354885543247</v>
      </c>
      <c r="L1617">
        <v>0.15714129847644201</v>
      </c>
    </row>
    <row r="1618" spans="1:12" x14ac:dyDescent="0.55000000000000004">
      <c r="A1618" t="s">
        <v>6686</v>
      </c>
      <c r="B1618">
        <v>9</v>
      </c>
      <c r="C1618">
        <v>1</v>
      </c>
      <c r="D1618">
        <v>17</v>
      </c>
      <c r="E1618" t="s">
        <v>24</v>
      </c>
      <c r="F1618">
        <v>37</v>
      </c>
      <c r="G1618">
        <v>16</v>
      </c>
      <c r="H1618">
        <v>0.14285714285714299</v>
      </c>
      <c r="I1618">
        <v>0.16666666666666699</v>
      </c>
      <c r="J1618">
        <v>0.75993582731714404</v>
      </c>
      <c r="K1618">
        <v>0.79423070912898097</v>
      </c>
      <c r="L1618">
        <v>3.7011428346571798E-2</v>
      </c>
    </row>
    <row r="1619" spans="1:12" x14ac:dyDescent="0.55000000000000004">
      <c r="A1619" t="s">
        <v>6691</v>
      </c>
      <c r="B1619">
        <v>22</v>
      </c>
      <c r="C1619">
        <v>1</v>
      </c>
      <c r="D1619">
        <v>28</v>
      </c>
      <c r="E1619" t="s">
        <v>24</v>
      </c>
      <c r="F1619">
        <v>40</v>
      </c>
      <c r="G1619">
        <v>27</v>
      </c>
      <c r="H1619">
        <v>9.3457943925233603E-3</v>
      </c>
      <c r="I1619">
        <v>9.4339622641509396E-3</v>
      </c>
      <c r="J1619">
        <v>4.3015235508517602E-2</v>
      </c>
      <c r="K1619">
        <v>5.1959018354232403E-2</v>
      </c>
      <c r="L1619">
        <v>0.17052277681119099</v>
      </c>
    </row>
    <row r="1620" spans="1:12" x14ac:dyDescent="0.55000000000000004">
      <c r="A1620" t="s">
        <v>6706</v>
      </c>
      <c r="B1620">
        <v>6</v>
      </c>
      <c r="C1620">
        <v>1</v>
      </c>
      <c r="D1620">
        <v>54</v>
      </c>
      <c r="E1620" t="s">
        <v>24</v>
      </c>
      <c r="F1620">
        <v>45</v>
      </c>
      <c r="G1620">
        <v>53</v>
      </c>
      <c r="H1620">
        <v>2.6315789473684199E-2</v>
      </c>
      <c r="I1620">
        <v>2.7027027027027001E-2</v>
      </c>
      <c r="J1620">
        <v>0.12323283686224</v>
      </c>
      <c r="K1620">
        <v>0.14630565694481201</v>
      </c>
      <c r="L1620">
        <v>0.15355278173003001</v>
      </c>
    </row>
    <row r="1621" spans="1:12" x14ac:dyDescent="0.55000000000000004">
      <c r="A1621" t="s">
        <v>6710</v>
      </c>
      <c r="B1621">
        <v>35</v>
      </c>
      <c r="C1621">
        <v>1</v>
      </c>
      <c r="D1621">
        <v>51</v>
      </c>
      <c r="E1621" t="s">
        <v>24</v>
      </c>
      <c r="F1621">
        <v>30</v>
      </c>
      <c r="G1621">
        <v>50</v>
      </c>
      <c r="H1621">
        <v>3.53356890459364E-3</v>
      </c>
      <c r="I1621">
        <v>3.54609929078014E-3</v>
      </c>
      <c r="J1621">
        <v>1.6168847389726501E-2</v>
      </c>
      <c r="K1621">
        <v>1.9645282557960698E-2</v>
      </c>
      <c r="L1621">
        <v>0.176335002299121</v>
      </c>
    </row>
    <row r="1622" spans="1:12" x14ac:dyDescent="0.55000000000000004">
      <c r="A1622" t="s">
        <v>6711</v>
      </c>
      <c r="B1622">
        <v>4</v>
      </c>
      <c r="C1622">
        <v>1</v>
      </c>
      <c r="D1622">
        <v>5</v>
      </c>
      <c r="E1622" t="s">
        <v>24</v>
      </c>
      <c r="F1622">
        <v>14</v>
      </c>
      <c r="G1622">
        <v>4</v>
      </c>
      <c r="H1622">
        <v>2.8571428571428598E-2</v>
      </c>
      <c r="I1622">
        <v>2.9411764705882401E-2</v>
      </c>
      <c r="J1622">
        <v>0.13410632246773099</v>
      </c>
      <c r="K1622">
        <v>0.15884614182579601</v>
      </c>
      <c r="L1622">
        <v>0.151297142632286</v>
      </c>
    </row>
    <row r="1623" spans="1:12" x14ac:dyDescent="0.55000000000000004">
      <c r="A1623" t="s">
        <v>6714</v>
      </c>
      <c r="B1623">
        <v>24</v>
      </c>
      <c r="C1623">
        <v>1</v>
      </c>
      <c r="D1623">
        <v>32</v>
      </c>
      <c r="E1623" t="s">
        <v>24</v>
      </c>
      <c r="F1623">
        <v>56</v>
      </c>
      <c r="G1623">
        <v>31</v>
      </c>
      <c r="H1623">
        <v>2.4390243902439001E-2</v>
      </c>
      <c r="I1623">
        <v>2.5000000000000001E-2</v>
      </c>
      <c r="J1623">
        <v>0.113990374097572</v>
      </c>
      <c r="K1623">
        <v>0.13560036497324099</v>
      </c>
      <c r="L1623">
        <v>0.155478327301276</v>
      </c>
    </row>
    <row r="1624" spans="1:12" x14ac:dyDescent="0.55000000000000004">
      <c r="A1624" t="s">
        <v>6725</v>
      </c>
      <c r="B1624">
        <v>111</v>
      </c>
      <c r="C1624">
        <v>1</v>
      </c>
      <c r="D1624">
        <v>18</v>
      </c>
      <c r="E1624" t="s">
        <v>24</v>
      </c>
      <c r="F1624">
        <v>92</v>
      </c>
      <c r="G1624">
        <v>17</v>
      </c>
      <c r="H1624">
        <v>3.125E-2</v>
      </c>
      <c r="I1624">
        <v>3.2258064516128997E-2</v>
      </c>
      <c r="J1624">
        <v>0.14708435367428599</v>
      </c>
      <c r="K1624">
        <v>0.173737967621965</v>
      </c>
      <c r="L1624">
        <v>0.14861857120371499</v>
      </c>
    </row>
    <row r="1625" spans="1:12" x14ac:dyDescent="0.55000000000000004">
      <c r="A1625" t="s">
        <v>6733</v>
      </c>
      <c r="B1625">
        <v>51</v>
      </c>
      <c r="C1625">
        <v>1</v>
      </c>
      <c r="D1625">
        <v>27</v>
      </c>
      <c r="E1625" t="s">
        <v>26</v>
      </c>
      <c r="F1625">
        <v>55</v>
      </c>
      <c r="G1625">
        <v>26</v>
      </c>
      <c r="H1625">
        <v>3.5714285714285698E-2</v>
      </c>
      <c r="I1625">
        <v>3.7037037037037E-2</v>
      </c>
      <c r="J1625">
        <v>0.168874628292699</v>
      </c>
      <c r="K1625">
        <v>0.19855767728224499</v>
      </c>
      <c r="L1625">
        <v>0.14415428548942899</v>
      </c>
    </row>
    <row r="1626" spans="1:12" x14ac:dyDescent="0.55000000000000004">
      <c r="A1626" t="s">
        <v>6756</v>
      </c>
      <c r="B1626">
        <v>84</v>
      </c>
      <c r="C1626">
        <v>1</v>
      </c>
      <c r="D1626">
        <v>73</v>
      </c>
      <c r="E1626" t="s">
        <v>26</v>
      </c>
      <c r="F1626">
        <v>120</v>
      </c>
      <c r="G1626">
        <v>72</v>
      </c>
      <c r="H1626">
        <v>4.3103448275862103E-3</v>
      </c>
      <c r="I1626">
        <v>4.3290043290043299E-3</v>
      </c>
      <c r="J1626">
        <v>1.97385929173284E-2</v>
      </c>
      <c r="K1626">
        <v>2.39638576030296E-2</v>
      </c>
      <c r="L1626">
        <v>0.175558226376128</v>
      </c>
    </row>
    <row r="1627" spans="1:12" x14ac:dyDescent="0.55000000000000004">
      <c r="A1627" t="s">
        <v>6773</v>
      </c>
      <c r="B1627">
        <v>67</v>
      </c>
      <c r="C1627">
        <v>1</v>
      </c>
      <c r="D1627">
        <v>9</v>
      </c>
      <c r="E1627" t="s">
        <v>26</v>
      </c>
      <c r="F1627">
        <v>0</v>
      </c>
      <c r="G1627">
        <v>8</v>
      </c>
      <c r="H1627">
        <v>1.2345679012345699E-2</v>
      </c>
      <c r="I1627">
        <v>1.2500000000000001E-2</v>
      </c>
      <c r="J1627">
        <v>5.6995187048785798E-2</v>
      </c>
      <c r="K1627">
        <v>6.8637221776578605E-2</v>
      </c>
      <c r="L1627">
        <v>0.16752289219136901</v>
      </c>
    </row>
    <row r="1628" spans="1:12" x14ac:dyDescent="0.55000000000000004">
      <c r="A1628" t="s">
        <v>6814</v>
      </c>
      <c r="B1628">
        <v>3</v>
      </c>
      <c r="C1628">
        <v>1</v>
      </c>
      <c r="D1628">
        <v>1</v>
      </c>
      <c r="E1628" t="s">
        <v>26</v>
      </c>
      <c r="F1628">
        <v>23</v>
      </c>
      <c r="G1628">
        <v>0</v>
      </c>
      <c r="H1628">
        <v>4.3859649122806998E-3</v>
      </c>
      <c r="I1628">
        <v>4.4052863436123404E-3</v>
      </c>
      <c r="J1628">
        <v>2.0086409532611701E-2</v>
      </c>
      <c r="K1628">
        <v>2.4384276157468701E-2</v>
      </c>
      <c r="L1628">
        <v>0.175482606291434</v>
      </c>
    </row>
    <row r="1629" spans="1:12" x14ac:dyDescent="0.55000000000000004">
      <c r="A1629" t="s">
        <v>6851</v>
      </c>
      <c r="B1629">
        <v>44</v>
      </c>
      <c r="C1629">
        <v>1</v>
      </c>
      <c r="D1629">
        <v>2</v>
      </c>
      <c r="E1629" t="s">
        <v>26</v>
      </c>
      <c r="F1629">
        <v>60</v>
      </c>
      <c r="G1629">
        <v>1</v>
      </c>
      <c r="H1629">
        <v>1.63934426229508E-2</v>
      </c>
      <c r="I1629">
        <v>1.6666666666666701E-2</v>
      </c>
      <c r="J1629">
        <v>7.5993582731714401E-2</v>
      </c>
      <c r="K1629">
        <v>9.11412289164404E-2</v>
      </c>
      <c r="L1629">
        <v>0.16347512858076399</v>
      </c>
    </row>
    <row r="1630" spans="1:12" x14ac:dyDescent="0.55000000000000004">
      <c r="A1630" t="s">
        <v>6908</v>
      </c>
      <c r="B1630">
        <v>12</v>
      </c>
      <c r="C1630">
        <v>1</v>
      </c>
      <c r="D1630">
        <v>35</v>
      </c>
      <c r="E1630" t="s">
        <v>26</v>
      </c>
      <c r="F1630">
        <v>35</v>
      </c>
      <c r="G1630">
        <v>34</v>
      </c>
      <c r="H1630">
        <v>1.02040816326531E-2</v>
      </c>
      <c r="I1630">
        <v>1.03092783505155E-2</v>
      </c>
      <c r="J1630">
        <v>4.7006339834050198E-2</v>
      </c>
      <c r="K1630">
        <v>5.6730764937784298E-2</v>
      </c>
      <c r="L1630">
        <v>0.169664489571062</v>
      </c>
    </row>
    <row r="1631" spans="1:12" x14ac:dyDescent="0.55000000000000004">
      <c r="A1631" t="s">
        <v>6915</v>
      </c>
      <c r="B1631">
        <v>37</v>
      </c>
      <c r="C1631">
        <v>1</v>
      </c>
      <c r="D1631">
        <v>30</v>
      </c>
      <c r="E1631" t="s">
        <v>26</v>
      </c>
      <c r="F1631">
        <v>35</v>
      </c>
      <c r="G1631">
        <v>29</v>
      </c>
      <c r="H1631">
        <v>8.1967213114754103E-3</v>
      </c>
      <c r="I1631">
        <v>8.2644628099173608E-3</v>
      </c>
      <c r="J1631">
        <v>3.7682768296717899E-2</v>
      </c>
      <c r="K1631">
        <v>4.55706144582202E-2</v>
      </c>
      <c r="L1631">
        <v>0.17167184989223899</v>
      </c>
    </row>
    <row r="1632" spans="1:12" x14ac:dyDescent="0.55000000000000004">
      <c r="A1632" t="s">
        <v>6916</v>
      </c>
      <c r="B1632">
        <v>74</v>
      </c>
      <c r="C1632">
        <v>1</v>
      </c>
      <c r="D1632">
        <v>17</v>
      </c>
      <c r="E1632" t="s">
        <v>26</v>
      </c>
      <c r="F1632">
        <v>83</v>
      </c>
      <c r="G1632">
        <v>16</v>
      </c>
      <c r="H1632">
        <v>2.7027027027027001E-2</v>
      </c>
      <c r="I1632">
        <v>2.7777777777777801E-2</v>
      </c>
      <c r="J1632">
        <v>0.12665597121952399</v>
      </c>
      <c r="K1632">
        <v>0.15025986388926699</v>
      </c>
      <c r="L1632">
        <v>0.15284154417668799</v>
      </c>
    </row>
    <row r="1633" spans="1:12" x14ac:dyDescent="0.55000000000000004">
      <c r="A1633" t="s">
        <v>6958</v>
      </c>
      <c r="B1633">
        <v>54</v>
      </c>
      <c r="C1633">
        <v>1</v>
      </c>
      <c r="D1633">
        <v>22</v>
      </c>
      <c r="E1633" t="s">
        <v>25</v>
      </c>
      <c r="F1633">
        <v>60</v>
      </c>
      <c r="G1633">
        <v>21</v>
      </c>
      <c r="H1633">
        <v>1.1494252873563199E-2</v>
      </c>
      <c r="I1633">
        <v>1.16279069767442E-2</v>
      </c>
      <c r="J1633">
        <v>5.3018778650033301E-2</v>
      </c>
      <c r="K1633">
        <v>6.3903620274745596E-2</v>
      </c>
      <c r="L1633">
        <v>0.16837431833015101</v>
      </c>
    </row>
    <row r="1634" spans="1:12" x14ac:dyDescent="0.55000000000000004">
      <c r="A1634" t="s">
        <v>6973</v>
      </c>
      <c r="B1634">
        <v>74</v>
      </c>
      <c r="C1634">
        <v>1</v>
      </c>
      <c r="D1634">
        <v>17</v>
      </c>
      <c r="E1634" t="s">
        <v>25</v>
      </c>
      <c r="F1634">
        <v>90</v>
      </c>
      <c r="G1634">
        <v>16</v>
      </c>
      <c r="H1634">
        <v>1.20481927710843E-2</v>
      </c>
      <c r="I1634">
        <v>1.21951219512195E-2</v>
      </c>
      <c r="J1634">
        <v>5.5605060535400798E-2</v>
      </c>
      <c r="K1634">
        <v>6.6983312818106794E-2</v>
      </c>
      <c r="L1634">
        <v>0.16782037843263001</v>
      </c>
    </row>
    <row r="1635" spans="1:12" x14ac:dyDescent="0.55000000000000004">
      <c r="A1635" t="s">
        <v>6988</v>
      </c>
      <c r="B1635">
        <v>132</v>
      </c>
      <c r="C1635">
        <v>1</v>
      </c>
      <c r="D1635">
        <v>27</v>
      </c>
      <c r="E1635" t="s">
        <v>25</v>
      </c>
      <c r="F1635">
        <v>122</v>
      </c>
      <c r="G1635">
        <v>26</v>
      </c>
      <c r="H1635">
        <v>9.1743119266055103E-3</v>
      </c>
      <c r="I1635">
        <v>9.2592592592592605E-3</v>
      </c>
      <c r="J1635">
        <v>4.2218657073174702E-2</v>
      </c>
      <c r="K1635">
        <v>5.10056418706685E-2</v>
      </c>
      <c r="L1635">
        <v>0.17069425927710899</v>
      </c>
    </row>
    <row r="1636" spans="1:12" x14ac:dyDescent="0.55000000000000004">
      <c r="A1636" t="s">
        <v>6989</v>
      </c>
      <c r="B1636">
        <v>51</v>
      </c>
      <c r="C1636">
        <v>1</v>
      </c>
      <c r="D1636">
        <v>102</v>
      </c>
      <c r="E1636" t="s">
        <v>25</v>
      </c>
      <c r="F1636">
        <v>114</v>
      </c>
      <c r="G1636">
        <v>101</v>
      </c>
      <c r="H1636">
        <v>7.5757575757575803E-3</v>
      </c>
      <c r="I1636">
        <v>7.63358778625954E-3</v>
      </c>
      <c r="J1636">
        <v>3.4806221098495203E-2</v>
      </c>
      <c r="K1636">
        <v>4.2118295181082302E-2</v>
      </c>
      <c r="L1636">
        <v>0.17229281362795701</v>
      </c>
    </row>
    <row r="1637" spans="1:12" x14ac:dyDescent="0.55000000000000004">
      <c r="A1637" t="s">
        <v>6999</v>
      </c>
      <c r="B1637">
        <v>128</v>
      </c>
      <c r="C1637">
        <v>1</v>
      </c>
      <c r="D1637">
        <v>37</v>
      </c>
      <c r="E1637" t="s">
        <v>25</v>
      </c>
      <c r="F1637">
        <v>120</v>
      </c>
      <c r="G1637">
        <v>36</v>
      </c>
      <c r="H1637">
        <v>4.1841004184100397E-3</v>
      </c>
      <c r="I1637">
        <v>4.20168067226891E-3</v>
      </c>
      <c r="J1637">
        <v>1.9158046066818799E-2</v>
      </c>
      <c r="K1637">
        <v>2.3261987296664701E-2</v>
      </c>
      <c r="L1637">
        <v>0.175684470785305</v>
      </c>
    </row>
    <row r="1638" spans="1:12" x14ac:dyDescent="0.55000000000000004">
      <c r="A1638" t="s">
        <v>7008</v>
      </c>
      <c r="B1638">
        <v>10</v>
      </c>
      <c r="C1638">
        <v>1</v>
      </c>
      <c r="D1638">
        <v>24</v>
      </c>
      <c r="E1638" t="s">
        <v>25</v>
      </c>
      <c r="F1638">
        <v>20</v>
      </c>
      <c r="G1638">
        <v>23</v>
      </c>
      <c r="H1638">
        <v>5.6179775280898901E-3</v>
      </c>
      <c r="I1638">
        <v>5.6497175141242903E-3</v>
      </c>
      <c r="J1638">
        <v>2.5760536519225202E-2</v>
      </c>
      <c r="K1638">
        <v>3.1233791932038599E-2</v>
      </c>
      <c r="L1638">
        <v>0.17425059367562501</v>
      </c>
    </row>
    <row r="1639" spans="1:12" x14ac:dyDescent="0.55000000000000004">
      <c r="A1639" t="s">
        <v>7022</v>
      </c>
      <c r="B1639">
        <v>94</v>
      </c>
      <c r="C1639">
        <v>1</v>
      </c>
      <c r="D1639">
        <v>76</v>
      </c>
      <c r="E1639" t="s">
        <v>25</v>
      </c>
      <c r="F1639">
        <v>132</v>
      </c>
      <c r="G1639">
        <v>75</v>
      </c>
      <c r="H1639">
        <v>7.2463768115942004E-3</v>
      </c>
      <c r="I1639">
        <v>7.2992700729926996E-3</v>
      </c>
      <c r="J1639">
        <v>3.32818610503859E-2</v>
      </c>
      <c r="K1639">
        <v>4.0287064955817901E-2</v>
      </c>
      <c r="L1639">
        <v>0.17262219439212001</v>
      </c>
    </row>
    <row r="1640" spans="1:12" x14ac:dyDescent="0.55000000000000004">
      <c r="A1640" t="s">
        <v>7031</v>
      </c>
      <c r="B1640">
        <v>63</v>
      </c>
      <c r="C1640">
        <v>1</v>
      </c>
      <c r="D1640">
        <v>44</v>
      </c>
      <c r="E1640" t="s">
        <v>25</v>
      </c>
      <c r="F1640">
        <v>120</v>
      </c>
      <c r="G1640">
        <v>43</v>
      </c>
      <c r="H1640">
        <v>3.9215686274509803E-3</v>
      </c>
      <c r="I1640">
        <v>3.9370078740157497E-3</v>
      </c>
      <c r="J1640">
        <v>1.7951240015365601E-2</v>
      </c>
      <c r="K1640">
        <v>2.1802411623148499E-2</v>
      </c>
      <c r="L1640">
        <v>0.175947002576264</v>
      </c>
    </row>
    <row r="1641" spans="1:12" x14ac:dyDescent="0.55000000000000004">
      <c r="A1641" t="s">
        <v>7040</v>
      </c>
      <c r="B1641">
        <v>82</v>
      </c>
      <c r="C1641">
        <v>1</v>
      </c>
      <c r="D1641">
        <v>4</v>
      </c>
      <c r="E1641" t="s">
        <v>25</v>
      </c>
      <c r="F1641">
        <v>120</v>
      </c>
      <c r="G1641">
        <v>3</v>
      </c>
      <c r="H1641">
        <v>7.4074074074074103E-3</v>
      </c>
      <c r="I1641">
        <v>7.4626865671641798E-3</v>
      </c>
      <c r="J1641">
        <v>3.4026977342558697E-2</v>
      </c>
      <c r="K1641">
        <v>4.1182333065947201E-2</v>
      </c>
      <c r="L1641">
        <v>0.17246116379630699</v>
      </c>
    </row>
    <row r="1642" spans="1:12" x14ac:dyDescent="0.55000000000000004">
      <c r="A1642" t="s">
        <v>7057</v>
      </c>
      <c r="B1642">
        <v>38</v>
      </c>
      <c r="C1642">
        <v>1</v>
      </c>
      <c r="D1642">
        <v>44</v>
      </c>
      <c r="E1642" t="s">
        <v>25</v>
      </c>
      <c r="F1642">
        <v>60</v>
      </c>
      <c r="G1642">
        <v>43</v>
      </c>
      <c r="H1642">
        <v>7.7519379844961196E-3</v>
      </c>
      <c r="I1642">
        <v>7.8125E-3</v>
      </c>
      <c r="J1642">
        <v>3.5621991905491097E-2</v>
      </c>
      <c r="K1642">
        <v>4.3097790417851702E-2</v>
      </c>
      <c r="L1642">
        <v>0.172116633219218</v>
      </c>
    </row>
    <row r="1643" spans="1:12" x14ac:dyDescent="0.55000000000000004">
      <c r="A1643" t="s">
        <v>7075</v>
      </c>
      <c r="B1643">
        <v>26</v>
      </c>
      <c r="C1643">
        <v>1</v>
      </c>
      <c r="D1643">
        <v>19</v>
      </c>
      <c r="E1643" t="s">
        <v>25</v>
      </c>
      <c r="F1643">
        <v>60</v>
      </c>
      <c r="G1643">
        <v>18</v>
      </c>
      <c r="H1643">
        <v>2.0833333333333301E-2</v>
      </c>
      <c r="I1643">
        <v>2.1276595744680899E-2</v>
      </c>
      <c r="J1643">
        <v>9.7013084338358799E-2</v>
      </c>
      <c r="K1643">
        <v>0.115825311747976</v>
      </c>
      <c r="L1643">
        <v>0.15903523787038101</v>
      </c>
    </row>
    <row r="1644" spans="1:12" x14ac:dyDescent="0.55000000000000004">
      <c r="A1644" t="s">
        <v>7098</v>
      </c>
      <c r="B1644">
        <v>41</v>
      </c>
      <c r="C1644">
        <v>1</v>
      </c>
      <c r="D1644">
        <v>73</v>
      </c>
      <c r="E1644" t="s">
        <v>25</v>
      </c>
      <c r="F1644">
        <v>90</v>
      </c>
      <c r="G1644">
        <v>72</v>
      </c>
      <c r="H1644">
        <v>6.7567567567567597E-3</v>
      </c>
      <c r="I1644">
        <v>6.8027210884353704E-3</v>
      </c>
      <c r="J1644">
        <v>3.10177888700875E-2</v>
      </c>
      <c r="K1644">
        <v>3.7564965972316698E-2</v>
      </c>
      <c r="L1644">
        <v>0.173111814446958</v>
      </c>
    </row>
    <row r="1645" spans="1:12" x14ac:dyDescent="0.55000000000000004">
      <c r="A1645" t="s">
        <v>7109</v>
      </c>
      <c r="B1645">
        <v>23</v>
      </c>
      <c r="C1645">
        <v>1</v>
      </c>
      <c r="D1645">
        <v>14</v>
      </c>
      <c r="E1645" t="s">
        <v>25</v>
      </c>
      <c r="F1645">
        <v>60</v>
      </c>
      <c r="G1645">
        <v>13</v>
      </c>
      <c r="H1645">
        <v>1.4492753623188401E-2</v>
      </c>
      <c r="I1645">
        <v>1.4705882352941201E-2</v>
      </c>
      <c r="J1645">
        <v>6.7053161233865705E-2</v>
      </c>
      <c r="K1645">
        <v>8.0574129911635706E-2</v>
      </c>
      <c r="L1645">
        <v>0.165375817580526</v>
      </c>
    </row>
    <row r="1646" spans="1:12" x14ac:dyDescent="0.55000000000000004">
      <c r="A1646" t="s">
        <v>7110</v>
      </c>
      <c r="B1646">
        <v>80</v>
      </c>
      <c r="C1646">
        <v>1</v>
      </c>
      <c r="D1646">
        <v>57</v>
      </c>
      <c r="E1646" t="s">
        <v>25</v>
      </c>
      <c r="F1646">
        <v>124</v>
      </c>
      <c r="G1646">
        <v>56</v>
      </c>
      <c r="H1646">
        <v>4.3478260869565202E-2</v>
      </c>
      <c r="I1646">
        <v>4.5454545454545497E-2</v>
      </c>
      <c r="J1646">
        <v>0.20725522563194801</v>
      </c>
      <c r="K1646">
        <v>0.24172238973490701</v>
      </c>
      <c r="L1646">
        <v>0.136390310334149</v>
      </c>
    </row>
    <row r="1647" spans="1:12" x14ac:dyDescent="0.55000000000000004">
      <c r="A1647" t="s">
        <v>7118</v>
      </c>
      <c r="B1647">
        <v>57</v>
      </c>
      <c r="C1647">
        <v>1</v>
      </c>
      <c r="D1647">
        <v>65</v>
      </c>
      <c r="E1647" t="s">
        <v>25</v>
      </c>
      <c r="F1647">
        <v>60</v>
      </c>
      <c r="G1647">
        <v>64</v>
      </c>
      <c r="H1647">
        <v>0.01</v>
      </c>
      <c r="I1647">
        <v>1.01010101010101E-2</v>
      </c>
      <c r="J1647">
        <v>4.6056716807099697E-2</v>
      </c>
      <c r="K1647">
        <v>5.5596149639028702E-2</v>
      </c>
      <c r="L1647">
        <v>0.16986857120371501</v>
      </c>
    </row>
    <row r="1648" spans="1:12" x14ac:dyDescent="0.55000000000000004">
      <c r="A1648" t="s">
        <v>7123</v>
      </c>
      <c r="B1648">
        <v>62</v>
      </c>
      <c r="C1648">
        <v>1</v>
      </c>
      <c r="D1648">
        <v>68</v>
      </c>
      <c r="E1648" t="s">
        <v>25</v>
      </c>
      <c r="F1648">
        <v>120</v>
      </c>
      <c r="G1648">
        <v>67</v>
      </c>
      <c r="H1648">
        <v>8.4745762711864406E-3</v>
      </c>
      <c r="I1648">
        <v>8.5470085470085496E-3</v>
      </c>
      <c r="J1648">
        <v>3.8971068067545897E-2</v>
      </c>
      <c r="K1648">
        <v>4.7115381050024302E-2</v>
      </c>
      <c r="L1648">
        <v>0.17139399493252799</v>
      </c>
    </row>
    <row r="1649" spans="1:12" x14ac:dyDescent="0.55000000000000004">
      <c r="A1649" t="s">
        <v>7129</v>
      </c>
      <c r="B1649">
        <v>35</v>
      </c>
      <c r="C1649">
        <v>1</v>
      </c>
      <c r="D1649">
        <v>1</v>
      </c>
      <c r="E1649" t="s">
        <v>25</v>
      </c>
      <c r="F1649">
        <v>60</v>
      </c>
      <c r="G1649">
        <v>0</v>
      </c>
      <c r="H1649">
        <v>1.1494252873563199E-2</v>
      </c>
      <c r="I1649">
        <v>1.16279069767442E-2</v>
      </c>
      <c r="J1649">
        <v>5.3018778650033301E-2</v>
      </c>
      <c r="K1649">
        <v>6.3903620274745596E-2</v>
      </c>
      <c r="L1649">
        <v>0.16837431833015101</v>
      </c>
    </row>
    <row r="1650" spans="1:12" x14ac:dyDescent="0.55000000000000004">
      <c r="A1650" t="s">
        <v>7136</v>
      </c>
      <c r="B1650">
        <v>114</v>
      </c>
      <c r="C1650">
        <v>1</v>
      </c>
      <c r="D1650">
        <v>17</v>
      </c>
      <c r="E1650" t="s">
        <v>25</v>
      </c>
      <c r="F1650" t="e">
        <v>#N/A</v>
      </c>
      <c r="G1650">
        <v>16</v>
      </c>
      <c r="H1650">
        <v>1.4705882352941201E-2</v>
      </c>
      <c r="I1650">
        <v>1.49253731343284E-2</v>
      </c>
      <c r="J1650">
        <v>6.8053954685117393E-2</v>
      </c>
      <c r="K1650">
        <v>8.1759043586806898E-2</v>
      </c>
      <c r="L1650">
        <v>0.16516268885077301</v>
      </c>
    </row>
    <row r="1651" spans="1:12" x14ac:dyDescent="0.55000000000000004">
      <c r="A1651" t="s">
        <v>7165</v>
      </c>
      <c r="B1651">
        <v>143</v>
      </c>
      <c r="C1651">
        <v>1</v>
      </c>
      <c r="D1651">
        <v>68</v>
      </c>
      <c r="E1651" t="s">
        <v>25</v>
      </c>
      <c r="F1651">
        <v>90</v>
      </c>
      <c r="G1651">
        <v>67</v>
      </c>
      <c r="H1651">
        <v>1.1764705882352899E-2</v>
      </c>
      <c r="I1651">
        <v>1.1904761904761901E-2</v>
      </c>
      <c r="J1651">
        <v>5.4281130522653202E-2</v>
      </c>
      <c r="K1651">
        <v>6.5407234869445496E-2</v>
      </c>
      <c r="L1651">
        <v>0.16810386532136201</v>
      </c>
    </row>
    <row r="1652" spans="1:12" x14ac:dyDescent="0.55000000000000004">
      <c r="A1652" t="s">
        <v>7169</v>
      </c>
      <c r="B1652">
        <v>66</v>
      </c>
      <c r="C1652">
        <v>1</v>
      </c>
      <c r="D1652">
        <v>43</v>
      </c>
      <c r="E1652" t="s">
        <v>25</v>
      </c>
      <c r="F1652">
        <v>60</v>
      </c>
      <c r="G1652">
        <v>42</v>
      </c>
      <c r="H1652">
        <v>2.27272727272727E-2</v>
      </c>
      <c r="I1652">
        <v>2.32558139534884E-2</v>
      </c>
      <c r="J1652">
        <v>0.106037557300067</v>
      </c>
      <c r="K1652">
        <v>0.126354885543247</v>
      </c>
      <c r="L1652">
        <v>0.15714129847644201</v>
      </c>
    </row>
    <row r="1653" spans="1:12" x14ac:dyDescent="0.55000000000000004">
      <c r="A1653" t="s">
        <v>7172</v>
      </c>
      <c r="B1653">
        <v>39</v>
      </c>
      <c r="C1653">
        <v>1</v>
      </c>
      <c r="D1653">
        <v>11</v>
      </c>
      <c r="E1653" t="s">
        <v>25</v>
      </c>
      <c r="F1653">
        <v>116</v>
      </c>
      <c r="G1653">
        <v>10</v>
      </c>
      <c r="H1653">
        <v>0.01</v>
      </c>
      <c r="I1653">
        <v>1.01010101010101E-2</v>
      </c>
      <c r="J1653">
        <v>4.6056716807099697E-2</v>
      </c>
      <c r="K1653">
        <v>5.5596149639028702E-2</v>
      </c>
      <c r="L1653">
        <v>0.16986857120371501</v>
      </c>
    </row>
    <row r="1654" spans="1:12" x14ac:dyDescent="0.55000000000000004">
      <c r="A1654" t="s">
        <v>7213</v>
      </c>
      <c r="B1654">
        <v>28</v>
      </c>
      <c r="C1654">
        <v>1</v>
      </c>
      <c r="D1654">
        <v>31</v>
      </c>
      <c r="E1654" t="s">
        <v>25</v>
      </c>
      <c r="F1654">
        <v>60</v>
      </c>
      <c r="G1654">
        <v>30</v>
      </c>
      <c r="H1654">
        <v>3.8461538461538498E-2</v>
      </c>
      <c r="I1654">
        <v>0.04</v>
      </c>
      <c r="J1654">
        <v>0.182384598556115</v>
      </c>
      <c r="K1654">
        <v>0.21383134476549501</v>
      </c>
      <c r="L1654">
        <v>0.141407032742176</v>
      </c>
    </row>
    <row r="1655" spans="1:12" x14ac:dyDescent="0.55000000000000004">
      <c r="A1655" t="s">
        <v>7233</v>
      </c>
      <c r="B1655">
        <v>49</v>
      </c>
      <c r="C1655">
        <v>1</v>
      </c>
      <c r="D1655">
        <v>1</v>
      </c>
      <c r="E1655" t="s">
        <v>25</v>
      </c>
      <c r="F1655">
        <v>118</v>
      </c>
      <c r="G1655">
        <v>0</v>
      </c>
      <c r="H1655">
        <v>1.0416666666666701E-2</v>
      </c>
      <c r="I1655">
        <v>1.05263157894737E-2</v>
      </c>
      <c r="J1655">
        <v>4.79959469884512E-2</v>
      </c>
      <c r="K1655">
        <v>5.7912655873988202E-2</v>
      </c>
      <c r="L1655">
        <v>0.169451904537048</v>
      </c>
    </row>
    <row r="1656" spans="1:12" x14ac:dyDescent="0.55000000000000004">
      <c r="A1656" t="s">
        <v>7246</v>
      </c>
      <c r="B1656">
        <v>47</v>
      </c>
      <c r="C1656">
        <v>1</v>
      </c>
      <c r="D1656">
        <v>30</v>
      </c>
      <c r="E1656" t="s">
        <v>25</v>
      </c>
      <c r="F1656">
        <v>120</v>
      </c>
      <c r="G1656">
        <v>29</v>
      </c>
      <c r="H1656">
        <v>1.02040816326531E-2</v>
      </c>
      <c r="I1656">
        <v>1.03092783505155E-2</v>
      </c>
      <c r="J1656">
        <v>4.7006339834050198E-2</v>
      </c>
      <c r="K1656">
        <v>5.6730764937784298E-2</v>
      </c>
      <c r="L1656">
        <v>0.169664489571062</v>
      </c>
    </row>
    <row r="1657" spans="1:12" x14ac:dyDescent="0.55000000000000004">
      <c r="A1657" t="s">
        <v>7249</v>
      </c>
      <c r="B1657">
        <v>144</v>
      </c>
      <c r="C1657">
        <v>1</v>
      </c>
      <c r="D1657">
        <v>30</v>
      </c>
      <c r="E1657" t="s">
        <v>25</v>
      </c>
      <c r="F1657">
        <v>184</v>
      </c>
      <c r="G1657">
        <v>29</v>
      </c>
      <c r="H1657">
        <v>1.1111111111111099E-2</v>
      </c>
      <c r="I1657">
        <v>1.1235955056179799E-2</v>
      </c>
      <c r="J1657">
        <v>5.1231628807897403E-2</v>
      </c>
      <c r="K1657">
        <v>6.17734995989207E-2</v>
      </c>
      <c r="L1657">
        <v>0.16875746009260401</v>
      </c>
    </row>
    <row r="1658" spans="1:12" x14ac:dyDescent="0.55000000000000004">
      <c r="A1658" t="s">
        <v>7272</v>
      </c>
      <c r="B1658">
        <v>42</v>
      </c>
      <c r="C1658">
        <v>1</v>
      </c>
      <c r="D1658">
        <v>34</v>
      </c>
      <c r="E1658" t="s">
        <v>25</v>
      </c>
      <c r="F1658">
        <v>97</v>
      </c>
      <c r="G1658">
        <v>33</v>
      </c>
      <c r="H1658">
        <v>4.2372881355932203E-3</v>
      </c>
      <c r="I1658">
        <v>4.2553191489361703E-3</v>
      </c>
      <c r="J1658">
        <v>1.94026168676718E-2</v>
      </c>
      <c r="K1658">
        <v>2.3557690525012099E-2</v>
      </c>
      <c r="L1658">
        <v>0.17563128306812101</v>
      </c>
    </row>
    <row r="1659" spans="1:12" x14ac:dyDescent="0.55000000000000004">
      <c r="A1659" t="s">
        <v>7292</v>
      </c>
      <c r="B1659">
        <v>55</v>
      </c>
      <c r="C1659">
        <v>1</v>
      </c>
      <c r="D1659">
        <v>9</v>
      </c>
      <c r="E1659" t="s">
        <v>25</v>
      </c>
      <c r="F1659">
        <v>130</v>
      </c>
      <c r="G1659">
        <v>8</v>
      </c>
      <c r="H1659">
        <v>1.5625E-2</v>
      </c>
      <c r="I1659">
        <v>1.58730158730159E-2</v>
      </c>
      <c r="J1659">
        <v>7.2374840696870904E-2</v>
      </c>
      <c r="K1659">
        <v>8.6868983810982306E-2</v>
      </c>
      <c r="L1659">
        <v>0.16424357120371499</v>
      </c>
    </row>
    <row r="1660" spans="1:12" x14ac:dyDescent="0.55000000000000004">
      <c r="A1660" t="s">
        <v>7310</v>
      </c>
      <c r="B1660">
        <v>47</v>
      </c>
      <c r="C1660">
        <v>1</v>
      </c>
      <c r="D1660">
        <v>18</v>
      </c>
      <c r="E1660" t="s">
        <v>25</v>
      </c>
      <c r="F1660">
        <v>64</v>
      </c>
      <c r="G1660">
        <v>17</v>
      </c>
      <c r="H1660">
        <v>6.4935064935064896E-3</v>
      </c>
      <c r="I1660">
        <v>6.5359477124183E-3</v>
      </c>
      <c r="J1660">
        <v>2.9801404992829201E-2</v>
      </c>
      <c r="K1660">
        <v>3.6101395869499099E-2</v>
      </c>
      <c r="L1660">
        <v>0.173375064710208</v>
      </c>
    </row>
    <row r="1661" spans="1:12" x14ac:dyDescent="0.55000000000000004">
      <c r="A1661" t="s">
        <v>7335</v>
      </c>
      <c r="B1661">
        <v>87</v>
      </c>
      <c r="C1661">
        <v>1</v>
      </c>
      <c r="D1661">
        <v>15</v>
      </c>
      <c r="E1661" t="s">
        <v>25</v>
      </c>
      <c r="F1661">
        <v>120</v>
      </c>
      <c r="G1661">
        <v>14</v>
      </c>
      <c r="H1661">
        <v>6.2500000000000003E-3</v>
      </c>
      <c r="I1661">
        <v>6.2893081761006301E-3</v>
      </c>
      <c r="J1661">
        <v>2.86768236723451E-2</v>
      </c>
      <c r="K1661">
        <v>3.4747593524392897E-2</v>
      </c>
      <c r="L1661">
        <v>0.17361857120371499</v>
      </c>
    </row>
    <row r="1662" spans="1:12" x14ac:dyDescent="0.55000000000000004">
      <c r="A1662" t="s">
        <v>7372</v>
      </c>
      <c r="B1662">
        <v>38</v>
      </c>
      <c r="C1662">
        <v>1</v>
      </c>
      <c r="D1662">
        <v>28</v>
      </c>
      <c r="E1662" t="s">
        <v>25</v>
      </c>
      <c r="F1662">
        <v>60</v>
      </c>
      <c r="G1662">
        <v>27</v>
      </c>
      <c r="H1662">
        <v>1.02040816326531E-2</v>
      </c>
      <c r="I1662">
        <v>1.03092783505155E-2</v>
      </c>
      <c r="J1662">
        <v>4.7006339834050198E-2</v>
      </c>
      <c r="K1662">
        <v>5.6730764937784298E-2</v>
      </c>
      <c r="L1662">
        <v>0.169664489571062</v>
      </c>
    </row>
    <row r="1663" spans="1:12" x14ac:dyDescent="0.55000000000000004">
      <c r="A1663" t="s">
        <v>7387</v>
      </c>
      <c r="B1663">
        <v>61</v>
      </c>
      <c r="C1663">
        <v>1</v>
      </c>
      <c r="D1663">
        <v>22</v>
      </c>
      <c r="E1663" t="s">
        <v>25</v>
      </c>
      <c r="F1663">
        <v>98</v>
      </c>
      <c r="G1663">
        <v>21</v>
      </c>
      <c r="H1663">
        <v>1.20481927710843E-2</v>
      </c>
      <c r="I1663">
        <v>1.21951219512195E-2</v>
      </c>
      <c r="J1663">
        <v>5.5605060535400798E-2</v>
      </c>
      <c r="K1663">
        <v>6.6983312818106794E-2</v>
      </c>
      <c r="L1663">
        <v>0.16782037843263001</v>
      </c>
    </row>
    <row r="1664" spans="1:12" x14ac:dyDescent="0.55000000000000004">
      <c r="A1664" t="s">
        <v>7388</v>
      </c>
      <c r="B1664">
        <v>41</v>
      </c>
      <c r="C1664">
        <v>1</v>
      </c>
      <c r="D1664">
        <v>78</v>
      </c>
      <c r="E1664" t="s">
        <v>25</v>
      </c>
      <c r="F1664">
        <v>60</v>
      </c>
      <c r="G1664">
        <v>77</v>
      </c>
      <c r="H1664">
        <v>1.63934426229508E-2</v>
      </c>
      <c r="I1664">
        <v>1.6666666666666701E-2</v>
      </c>
      <c r="J1664">
        <v>7.5993582731714401E-2</v>
      </c>
      <c r="K1664">
        <v>9.11412289164404E-2</v>
      </c>
      <c r="L1664">
        <v>0.16347512858076399</v>
      </c>
    </row>
    <row r="1665" spans="1:12" x14ac:dyDescent="0.55000000000000004">
      <c r="A1665" t="s">
        <v>7414</v>
      </c>
      <c r="B1665">
        <v>48</v>
      </c>
      <c r="C1665">
        <v>1</v>
      </c>
      <c r="D1665">
        <v>2</v>
      </c>
      <c r="E1665" t="s">
        <v>25</v>
      </c>
      <c r="F1665">
        <v>90</v>
      </c>
      <c r="G1665">
        <v>1</v>
      </c>
      <c r="H1665">
        <v>2.7777777777777801E-2</v>
      </c>
      <c r="I1665">
        <v>2.8571428571428598E-2</v>
      </c>
      <c r="J1665">
        <v>0.13027471325436801</v>
      </c>
      <c r="K1665">
        <v>0.154433748997302</v>
      </c>
      <c r="L1665">
        <v>0.15209079342593701</v>
      </c>
    </row>
    <row r="1666" spans="1:12" x14ac:dyDescent="0.55000000000000004">
      <c r="A1666" t="s">
        <v>7446</v>
      </c>
      <c r="B1666">
        <v>48</v>
      </c>
      <c r="C1666">
        <v>1</v>
      </c>
      <c r="D1666">
        <v>40</v>
      </c>
      <c r="E1666" t="s">
        <v>27</v>
      </c>
      <c r="F1666">
        <v>45</v>
      </c>
      <c r="G1666">
        <v>39</v>
      </c>
      <c r="H1666">
        <v>2.9411764705882401E-2</v>
      </c>
      <c r="I1666">
        <v>3.03030303030303E-2</v>
      </c>
      <c r="J1666">
        <v>0.13817015042129899</v>
      </c>
      <c r="K1666">
        <v>0.16351808717361399</v>
      </c>
      <c r="L1666">
        <v>0.150456806497832</v>
      </c>
    </row>
    <row r="1667" spans="1:12" x14ac:dyDescent="0.55000000000000004">
      <c r="A1667" t="s">
        <v>7473</v>
      </c>
      <c r="B1667">
        <v>63</v>
      </c>
      <c r="C1667">
        <v>1</v>
      </c>
      <c r="D1667">
        <v>26</v>
      </c>
      <c r="E1667" t="s">
        <v>27</v>
      </c>
      <c r="F1667">
        <v>128</v>
      </c>
      <c r="G1667">
        <v>25</v>
      </c>
      <c r="H1667">
        <v>1.1764705882352899E-2</v>
      </c>
      <c r="I1667">
        <v>1.1904761904761901E-2</v>
      </c>
      <c r="J1667">
        <v>5.4281130522653202E-2</v>
      </c>
      <c r="K1667">
        <v>6.5407234869445496E-2</v>
      </c>
      <c r="L1667">
        <v>0.16810386532136201</v>
      </c>
    </row>
    <row r="1668" spans="1:12" x14ac:dyDescent="0.55000000000000004">
      <c r="A1668" t="s">
        <v>7481</v>
      </c>
      <c r="B1668">
        <v>32</v>
      </c>
      <c r="C1668">
        <v>1</v>
      </c>
      <c r="D1668">
        <v>7</v>
      </c>
      <c r="E1668" t="s">
        <v>27</v>
      </c>
      <c r="F1668">
        <v>47</v>
      </c>
      <c r="G1668">
        <v>6</v>
      </c>
      <c r="H1668">
        <v>2.27272727272727E-2</v>
      </c>
      <c r="I1668">
        <v>2.32558139534884E-2</v>
      </c>
      <c r="J1668">
        <v>0.106037557300067</v>
      </c>
      <c r="K1668">
        <v>0.126354885543247</v>
      </c>
      <c r="L1668">
        <v>0.15714129847644201</v>
      </c>
    </row>
    <row r="1669" spans="1:12" x14ac:dyDescent="0.55000000000000004">
      <c r="A1669" t="s">
        <v>7488</v>
      </c>
      <c r="B1669">
        <v>19</v>
      </c>
      <c r="C1669">
        <v>1</v>
      </c>
      <c r="D1669">
        <v>9</v>
      </c>
      <c r="E1669" t="s">
        <v>27</v>
      </c>
      <c r="F1669">
        <v>20</v>
      </c>
      <c r="G1669">
        <v>8</v>
      </c>
      <c r="H1669">
        <v>2.1739130434782601E-2</v>
      </c>
      <c r="I1669">
        <v>2.2222222222222199E-2</v>
      </c>
      <c r="J1669">
        <v>0.10132477697561899</v>
      </c>
      <c r="K1669">
        <v>0.120861194867454</v>
      </c>
      <c r="L1669">
        <v>0.15812944076893201</v>
      </c>
    </row>
    <row r="1670" spans="1:12" x14ac:dyDescent="0.55000000000000004">
      <c r="A1670" t="s">
        <v>7490</v>
      </c>
      <c r="B1670">
        <v>12</v>
      </c>
      <c r="C1670">
        <v>1</v>
      </c>
      <c r="D1670">
        <v>5</v>
      </c>
      <c r="E1670" t="s">
        <v>27</v>
      </c>
      <c r="F1670">
        <v>60</v>
      </c>
      <c r="G1670">
        <v>4</v>
      </c>
      <c r="H1670">
        <v>5.5555555555555601E-2</v>
      </c>
      <c r="I1670">
        <v>5.8823529411764698E-2</v>
      </c>
      <c r="J1670">
        <v>0.26821264493546298</v>
      </c>
      <c r="K1670">
        <v>0.308867497994604</v>
      </c>
      <c r="L1670">
        <v>0.124313015648159</v>
      </c>
    </row>
    <row r="1671" spans="1:12" x14ac:dyDescent="0.55000000000000004">
      <c r="A1671" t="s">
        <v>7496</v>
      </c>
      <c r="B1671">
        <v>125</v>
      </c>
      <c r="C1671">
        <v>1</v>
      </c>
      <c r="D1671">
        <v>94</v>
      </c>
      <c r="E1671" t="s">
        <v>30</v>
      </c>
      <c r="F1671">
        <v>173</v>
      </c>
      <c r="G1671">
        <v>93</v>
      </c>
      <c r="H1671">
        <v>6.6666666666666693E-2</v>
      </c>
      <c r="I1671">
        <v>7.1428571428571397E-2</v>
      </c>
      <c r="J1671">
        <v>0.32568678313591898</v>
      </c>
      <c r="K1671">
        <v>0.37064099759352398</v>
      </c>
      <c r="L1671">
        <v>0.113201904537048</v>
      </c>
    </row>
    <row r="1672" spans="1:12" x14ac:dyDescent="0.55000000000000004">
      <c r="A1672" t="s">
        <v>7504</v>
      </c>
      <c r="B1672">
        <v>52</v>
      </c>
      <c r="C1672">
        <v>1</v>
      </c>
      <c r="D1672">
        <v>42</v>
      </c>
      <c r="E1672" t="s">
        <v>30</v>
      </c>
      <c r="F1672">
        <v>52</v>
      </c>
      <c r="G1672">
        <v>41</v>
      </c>
      <c r="H1672">
        <v>1.49253731343284E-2</v>
      </c>
      <c r="I1672">
        <v>1.5151515151515201E-2</v>
      </c>
      <c r="J1672">
        <v>6.9085075210649494E-2</v>
      </c>
      <c r="K1672">
        <v>8.2979327819445795E-2</v>
      </c>
      <c r="L1672">
        <v>0.16494319806938601</v>
      </c>
    </row>
    <row r="1673" spans="1:12" x14ac:dyDescent="0.55000000000000004">
      <c r="A1673" t="s">
        <v>7510</v>
      </c>
      <c r="B1673">
        <v>35</v>
      </c>
      <c r="C1673">
        <v>1</v>
      </c>
      <c r="D1673">
        <v>19</v>
      </c>
      <c r="E1673" t="s">
        <v>30</v>
      </c>
      <c r="F1673">
        <v>65</v>
      </c>
      <c r="G1673">
        <v>18</v>
      </c>
      <c r="H1673">
        <v>2.5641025641025599E-2</v>
      </c>
      <c r="I1673">
        <v>2.6315789473684199E-2</v>
      </c>
      <c r="J1673">
        <v>0.119989867471128</v>
      </c>
      <c r="K1673">
        <v>0.14255422984366301</v>
      </c>
      <c r="L1673">
        <v>0.154227545562689</v>
      </c>
    </row>
    <row r="1674" spans="1:12" x14ac:dyDescent="0.55000000000000004">
      <c r="A1674" t="s">
        <v>7531</v>
      </c>
      <c r="B1674">
        <v>55</v>
      </c>
      <c r="C1674">
        <v>1</v>
      </c>
      <c r="D1674">
        <v>50</v>
      </c>
      <c r="E1674" t="s">
        <v>30</v>
      </c>
      <c r="F1674">
        <v>84</v>
      </c>
      <c r="G1674">
        <v>49</v>
      </c>
      <c r="H1674">
        <v>1.1494252873563199E-2</v>
      </c>
      <c r="I1674">
        <v>1.16279069767442E-2</v>
      </c>
      <c r="J1674">
        <v>5.3018778650033301E-2</v>
      </c>
      <c r="K1674">
        <v>6.3903620274745596E-2</v>
      </c>
      <c r="L1674">
        <v>0.16837431833015101</v>
      </c>
    </row>
    <row r="1675" spans="1:12" x14ac:dyDescent="0.55000000000000004">
      <c r="A1675" t="s">
        <v>7532</v>
      </c>
      <c r="B1675">
        <v>54</v>
      </c>
      <c r="C1675">
        <v>1</v>
      </c>
      <c r="D1675">
        <v>1</v>
      </c>
      <c r="E1675" t="s">
        <v>30</v>
      </c>
      <c r="F1675">
        <v>85</v>
      </c>
      <c r="G1675">
        <v>0</v>
      </c>
      <c r="H1675">
        <v>1.8181818181818198E-2</v>
      </c>
      <c r="I1675">
        <v>1.85185185185185E-2</v>
      </c>
      <c r="J1675">
        <v>8.4437314146349404E-2</v>
      </c>
      <c r="K1675">
        <v>0.101083908434598</v>
      </c>
      <c r="L1675">
        <v>0.161686753021896</v>
      </c>
    </row>
    <row r="1676" spans="1:12" x14ac:dyDescent="0.55000000000000004">
      <c r="A1676" t="s">
        <v>7541</v>
      </c>
      <c r="B1676">
        <v>42</v>
      </c>
      <c r="C1676">
        <v>1</v>
      </c>
      <c r="D1676">
        <v>27</v>
      </c>
      <c r="E1676" t="s">
        <v>30</v>
      </c>
      <c r="F1676">
        <v>71</v>
      </c>
      <c r="G1676">
        <v>26</v>
      </c>
      <c r="H1676">
        <v>1.9230769230769201E-2</v>
      </c>
      <c r="I1676">
        <v>1.9607843137254902E-2</v>
      </c>
      <c r="J1676">
        <v>8.9404214978487606E-2</v>
      </c>
      <c r="K1676">
        <v>0.106915672382747</v>
      </c>
      <c r="L1676">
        <v>0.160637801972945</v>
      </c>
    </row>
    <row r="1677" spans="1:12" x14ac:dyDescent="0.55000000000000004">
      <c r="A1677" t="s">
        <v>7544</v>
      </c>
      <c r="B1677">
        <v>87</v>
      </c>
      <c r="C1677">
        <v>1</v>
      </c>
      <c r="D1677">
        <v>129</v>
      </c>
      <c r="E1677" t="s">
        <v>30</v>
      </c>
      <c r="F1677">
        <v>127</v>
      </c>
      <c r="G1677">
        <v>128</v>
      </c>
      <c r="H1677">
        <v>1.1764705882352899E-2</v>
      </c>
      <c r="I1677">
        <v>1.1904761904761901E-2</v>
      </c>
      <c r="J1677">
        <v>5.4281130522653202E-2</v>
      </c>
      <c r="K1677">
        <v>6.5407234869445496E-2</v>
      </c>
      <c r="L1677">
        <v>0.16810386532136201</v>
      </c>
    </row>
    <row r="1678" spans="1:12" x14ac:dyDescent="0.55000000000000004">
      <c r="A1678" t="s">
        <v>7551</v>
      </c>
      <c r="B1678">
        <v>126</v>
      </c>
      <c r="C1678">
        <v>1</v>
      </c>
      <c r="D1678">
        <v>58</v>
      </c>
      <c r="E1678" t="s">
        <v>30</v>
      </c>
      <c r="F1678">
        <v>97</v>
      </c>
      <c r="G1678">
        <v>57</v>
      </c>
      <c r="H1678">
        <v>1.13636363636364E-2</v>
      </c>
      <c r="I1678">
        <v>1.1494252873563199E-2</v>
      </c>
      <c r="J1678">
        <v>5.2409367401182398E-2</v>
      </c>
      <c r="K1678">
        <v>6.3177442771623502E-2</v>
      </c>
      <c r="L1678">
        <v>0.168504934840078</v>
      </c>
    </row>
    <row r="1679" spans="1:12" x14ac:dyDescent="0.55000000000000004">
      <c r="A1679" t="s">
        <v>7563</v>
      </c>
      <c r="B1679">
        <v>26</v>
      </c>
      <c r="C1679">
        <v>1</v>
      </c>
      <c r="D1679">
        <v>26</v>
      </c>
      <c r="E1679" t="s">
        <v>30</v>
      </c>
      <c r="F1679">
        <v>66</v>
      </c>
      <c r="G1679">
        <v>25</v>
      </c>
      <c r="H1679">
        <v>2.0833333333333301E-2</v>
      </c>
      <c r="I1679">
        <v>2.1276595744680899E-2</v>
      </c>
      <c r="J1679">
        <v>9.7013084338358799E-2</v>
      </c>
      <c r="K1679">
        <v>0.115825311747976</v>
      </c>
      <c r="L1679">
        <v>0.15903523787038101</v>
      </c>
    </row>
    <row r="1680" spans="1:12" x14ac:dyDescent="0.55000000000000004">
      <c r="A1680" t="s">
        <v>7571</v>
      </c>
      <c r="B1680">
        <v>4</v>
      </c>
      <c r="C1680">
        <v>1</v>
      </c>
      <c r="D1680">
        <v>11</v>
      </c>
      <c r="E1680" t="s">
        <v>30</v>
      </c>
      <c r="F1680">
        <v>30</v>
      </c>
      <c r="G1680">
        <v>10</v>
      </c>
      <c r="H1680">
        <v>6.8493150684931503E-3</v>
      </c>
      <c r="I1680">
        <v>6.8965517241379301E-3</v>
      </c>
      <c r="J1680">
        <v>3.14456204407094E-2</v>
      </c>
      <c r="K1680">
        <v>3.8079554547279897E-2</v>
      </c>
      <c r="L1680">
        <v>0.17301925613522101</v>
      </c>
    </row>
    <row r="1681" spans="1:12" x14ac:dyDescent="0.55000000000000004">
      <c r="A1681" t="s">
        <v>7578</v>
      </c>
      <c r="B1681">
        <v>23</v>
      </c>
      <c r="C1681">
        <v>1</v>
      </c>
      <c r="D1681">
        <v>28</v>
      </c>
      <c r="E1681" t="s">
        <v>30</v>
      </c>
      <c r="F1681">
        <v>42</v>
      </c>
      <c r="G1681">
        <v>27</v>
      </c>
      <c r="H1681">
        <v>2.1276595744680899E-2</v>
      </c>
      <c r="I1681">
        <v>2.1739130434782601E-2</v>
      </c>
      <c r="J1681">
        <v>9.9122064432671006E-2</v>
      </c>
      <c r="K1681">
        <v>0.11828968008304</v>
      </c>
      <c r="L1681">
        <v>0.158591975459034</v>
      </c>
    </row>
    <row r="1682" spans="1:12" x14ac:dyDescent="0.55000000000000004">
      <c r="A1682" t="s">
        <v>7588</v>
      </c>
      <c r="B1682">
        <v>12</v>
      </c>
      <c r="C1682">
        <v>1</v>
      </c>
      <c r="D1682">
        <v>31</v>
      </c>
      <c r="E1682" t="s">
        <v>30</v>
      </c>
      <c r="F1682">
        <v>61</v>
      </c>
      <c r="G1682">
        <v>30</v>
      </c>
      <c r="H1682">
        <v>2.4390243902439001E-2</v>
      </c>
      <c r="I1682">
        <v>2.5000000000000001E-2</v>
      </c>
      <c r="J1682">
        <v>0.113990374097572</v>
      </c>
      <c r="K1682">
        <v>0.13560036497324099</v>
      </c>
      <c r="L1682">
        <v>0.155478327301276</v>
      </c>
    </row>
    <row r="1683" spans="1:12" x14ac:dyDescent="0.55000000000000004">
      <c r="A1683" t="s">
        <v>7596</v>
      </c>
      <c r="B1683">
        <v>47</v>
      </c>
      <c r="C1683">
        <v>1</v>
      </c>
      <c r="D1683">
        <v>36</v>
      </c>
      <c r="E1683" t="s">
        <v>30</v>
      </c>
      <c r="F1683">
        <v>57</v>
      </c>
      <c r="G1683">
        <v>35</v>
      </c>
      <c r="H1683">
        <v>1.2345679012345699E-2</v>
      </c>
      <c r="I1683">
        <v>1.2500000000000001E-2</v>
      </c>
      <c r="J1683">
        <v>5.6995187048785798E-2</v>
      </c>
      <c r="K1683">
        <v>6.8637221776578605E-2</v>
      </c>
      <c r="L1683">
        <v>0.16752289219136901</v>
      </c>
    </row>
    <row r="1684" spans="1:12" x14ac:dyDescent="0.55000000000000004">
      <c r="A1684" t="s">
        <v>7608</v>
      </c>
      <c r="B1684">
        <v>45</v>
      </c>
      <c r="C1684">
        <v>1</v>
      </c>
      <c r="D1684">
        <v>19</v>
      </c>
      <c r="E1684" t="s">
        <v>30</v>
      </c>
      <c r="F1684">
        <v>64</v>
      </c>
      <c r="G1684">
        <v>18</v>
      </c>
      <c r="H1684">
        <v>1.20481927710843E-2</v>
      </c>
      <c r="I1684">
        <v>1.21951219512195E-2</v>
      </c>
      <c r="J1684">
        <v>5.5605060535400798E-2</v>
      </c>
      <c r="K1684">
        <v>6.6983312818106794E-2</v>
      </c>
      <c r="L1684">
        <v>0.16782037843263001</v>
      </c>
    </row>
    <row r="1685" spans="1:12" x14ac:dyDescent="0.55000000000000004">
      <c r="A1685" t="s">
        <v>7623</v>
      </c>
      <c r="B1685">
        <v>44</v>
      </c>
      <c r="C1685">
        <v>1</v>
      </c>
      <c r="D1685">
        <v>37</v>
      </c>
      <c r="E1685" t="s">
        <v>30</v>
      </c>
      <c r="F1685">
        <v>49</v>
      </c>
      <c r="G1685">
        <v>36</v>
      </c>
      <c r="H1685">
        <v>1.88679245283019E-2</v>
      </c>
      <c r="I1685">
        <v>1.9230769230769201E-2</v>
      </c>
      <c r="J1685">
        <v>8.7684903151978202E-2</v>
      </c>
      <c r="K1685">
        <v>0.104898395545337</v>
      </c>
      <c r="L1685">
        <v>0.161000646675413</v>
      </c>
    </row>
    <row r="1686" spans="1:12" x14ac:dyDescent="0.55000000000000004">
      <c r="A1686" t="s">
        <v>7631</v>
      </c>
      <c r="B1686">
        <v>13</v>
      </c>
      <c r="C1686">
        <v>1</v>
      </c>
      <c r="D1686">
        <v>27</v>
      </c>
      <c r="E1686" t="s">
        <v>30</v>
      </c>
      <c r="F1686">
        <v>26</v>
      </c>
      <c r="G1686">
        <v>26</v>
      </c>
      <c r="H1686">
        <v>1.6666666666666701E-2</v>
      </c>
      <c r="I1686">
        <v>1.6949152542372899E-2</v>
      </c>
      <c r="J1686">
        <v>7.7281609557675698E-2</v>
      </c>
      <c r="K1686">
        <v>9.2660249398381106E-2</v>
      </c>
      <c r="L1686">
        <v>0.163201904537048</v>
      </c>
    </row>
    <row r="1687" spans="1:12" x14ac:dyDescent="0.55000000000000004">
      <c r="A1687" t="s">
        <v>7655</v>
      </c>
      <c r="B1687">
        <v>22</v>
      </c>
      <c r="C1687">
        <v>1</v>
      </c>
      <c r="D1687">
        <v>83</v>
      </c>
      <c r="E1687" t="s">
        <v>30</v>
      </c>
      <c r="F1687">
        <v>67</v>
      </c>
      <c r="G1687">
        <v>82</v>
      </c>
      <c r="H1687">
        <v>1.6666666666666701E-2</v>
      </c>
      <c r="I1687">
        <v>1.6949152542372899E-2</v>
      </c>
      <c r="J1687">
        <v>7.7281609557675698E-2</v>
      </c>
      <c r="K1687">
        <v>9.2660249398381106E-2</v>
      </c>
      <c r="L1687">
        <v>0.163201904537048</v>
      </c>
    </row>
    <row r="1688" spans="1:12" x14ac:dyDescent="0.55000000000000004">
      <c r="A1688" t="s">
        <v>7659</v>
      </c>
      <c r="B1688">
        <v>47</v>
      </c>
      <c r="C1688">
        <v>1</v>
      </c>
      <c r="D1688">
        <v>6</v>
      </c>
      <c r="E1688" t="s">
        <v>30</v>
      </c>
      <c r="F1688">
        <v>44</v>
      </c>
      <c r="G1688">
        <v>5</v>
      </c>
      <c r="H1688">
        <v>6.6666666666666693E-2</v>
      </c>
      <c r="I1688">
        <v>7.1428571428571397E-2</v>
      </c>
      <c r="J1688">
        <v>0.32568678313591898</v>
      </c>
      <c r="K1688">
        <v>0.37064099759352398</v>
      </c>
      <c r="L1688">
        <v>0.113201904537048</v>
      </c>
    </row>
    <row r="1689" spans="1:12" x14ac:dyDescent="0.55000000000000004">
      <c r="A1689" t="s">
        <v>7664</v>
      </c>
      <c r="B1689">
        <v>18</v>
      </c>
      <c r="C1689">
        <v>1</v>
      </c>
      <c r="D1689">
        <v>24</v>
      </c>
      <c r="E1689" t="s">
        <v>30</v>
      </c>
      <c r="F1689">
        <v>46</v>
      </c>
      <c r="G1689">
        <v>23</v>
      </c>
      <c r="H1689">
        <v>2.7027027027027001E-2</v>
      </c>
      <c r="I1689">
        <v>2.7777777777777801E-2</v>
      </c>
      <c r="J1689">
        <v>0.12665597121952399</v>
      </c>
      <c r="K1689">
        <v>0.15025986388926699</v>
      </c>
      <c r="L1689">
        <v>0.15284154417668799</v>
      </c>
    </row>
    <row r="1690" spans="1:12" x14ac:dyDescent="0.55000000000000004">
      <c r="A1690" t="s">
        <v>7670</v>
      </c>
      <c r="B1690">
        <v>34</v>
      </c>
      <c r="C1690">
        <v>1</v>
      </c>
      <c r="D1690">
        <v>43</v>
      </c>
      <c r="E1690" t="s">
        <v>30</v>
      </c>
      <c r="F1690">
        <v>54</v>
      </c>
      <c r="G1690">
        <v>42</v>
      </c>
      <c r="H1690">
        <v>2.04081632653061E-2</v>
      </c>
      <c r="I1690">
        <v>2.0833333333333301E-2</v>
      </c>
      <c r="J1690">
        <v>9.4991978414643005E-2</v>
      </c>
      <c r="K1690">
        <v>0.113461529875569</v>
      </c>
      <c r="L1690">
        <v>0.15946040793840899</v>
      </c>
    </row>
    <row r="1691" spans="1:12" x14ac:dyDescent="0.55000000000000004">
      <c r="A1691" t="s">
        <v>7674</v>
      </c>
      <c r="B1691">
        <v>40</v>
      </c>
      <c r="C1691">
        <v>1</v>
      </c>
      <c r="D1691">
        <v>58</v>
      </c>
      <c r="E1691" t="s">
        <v>30</v>
      </c>
      <c r="F1691" t="e">
        <v>#N/A</v>
      </c>
      <c r="G1691">
        <v>57</v>
      </c>
      <c r="H1691">
        <v>5.2631578947368397E-2</v>
      </c>
      <c r="I1691">
        <v>5.5555555555555601E-2</v>
      </c>
      <c r="J1691">
        <v>0.25331194243904798</v>
      </c>
      <c r="K1691">
        <v>0.29261131388962502</v>
      </c>
      <c r="L1691">
        <v>0.12723699225634599</v>
      </c>
    </row>
    <row r="1692" spans="1:12" x14ac:dyDescent="0.55000000000000004">
      <c r="A1692" t="s">
        <v>7676</v>
      </c>
      <c r="B1692">
        <v>23</v>
      </c>
      <c r="C1692">
        <v>1</v>
      </c>
      <c r="D1692">
        <v>31</v>
      </c>
      <c r="E1692" t="s">
        <v>30</v>
      </c>
      <c r="F1692">
        <v>40</v>
      </c>
      <c r="G1692">
        <v>30</v>
      </c>
      <c r="H1692">
        <v>1</v>
      </c>
      <c r="I1692" t="e">
        <v>#NUM!</v>
      </c>
      <c r="J1692" t="e">
        <v>#NUM!</v>
      </c>
      <c r="K1692">
        <v>5.5596149639028702</v>
      </c>
      <c r="L1692">
        <v>-0.82013142879628498</v>
      </c>
    </row>
    <row r="1693" spans="1:12" x14ac:dyDescent="0.55000000000000004">
      <c r="A1693" t="s">
        <v>7687</v>
      </c>
      <c r="B1693">
        <v>21</v>
      </c>
      <c r="C1693">
        <v>1</v>
      </c>
      <c r="D1693">
        <v>20</v>
      </c>
      <c r="E1693" t="s">
        <v>34</v>
      </c>
      <c r="F1693">
        <v>49</v>
      </c>
      <c r="G1693">
        <v>19</v>
      </c>
      <c r="H1693">
        <v>4.65116279069767E-3</v>
      </c>
      <c r="I1693">
        <v>4.6728971962616802E-3</v>
      </c>
      <c r="J1693">
        <v>2.1306611980854501E-2</v>
      </c>
      <c r="K1693">
        <v>2.5858674250710999E-2</v>
      </c>
      <c r="L1693">
        <v>0.175217408413017</v>
      </c>
    </row>
    <row r="1694" spans="1:12" x14ac:dyDescent="0.55000000000000004">
      <c r="A1694" t="s">
        <v>7693</v>
      </c>
      <c r="B1694">
        <v>12</v>
      </c>
      <c r="C1694">
        <v>1</v>
      </c>
      <c r="D1694">
        <v>21</v>
      </c>
      <c r="E1694" t="s">
        <v>34</v>
      </c>
      <c r="F1694">
        <v>16</v>
      </c>
      <c r="G1694">
        <v>20</v>
      </c>
      <c r="H1694">
        <v>1.88679245283019E-2</v>
      </c>
      <c r="I1694">
        <v>1.9230769230769201E-2</v>
      </c>
      <c r="J1694">
        <v>8.7684903151978202E-2</v>
      </c>
      <c r="K1694">
        <v>0.104898395545337</v>
      </c>
      <c r="L1694">
        <v>0.161000646675413</v>
      </c>
    </row>
    <row r="1695" spans="1:12" x14ac:dyDescent="0.55000000000000004">
      <c r="A1695" t="s">
        <v>7724</v>
      </c>
      <c r="B1695">
        <v>77</v>
      </c>
      <c r="C1695">
        <v>1</v>
      </c>
      <c r="D1695">
        <v>11</v>
      </c>
      <c r="E1695" t="s">
        <v>34</v>
      </c>
      <c r="F1695">
        <v>108</v>
      </c>
      <c r="G1695">
        <v>10</v>
      </c>
      <c r="H1695">
        <v>1.01010101010101E-2</v>
      </c>
      <c r="I1695">
        <v>1.02040816326531E-2</v>
      </c>
      <c r="J1695">
        <v>4.6526683305131301E-2</v>
      </c>
      <c r="K1695">
        <v>5.6157726908109801E-2</v>
      </c>
      <c r="L1695">
        <v>0.16976756110270499</v>
      </c>
    </row>
    <row r="1696" spans="1:12" x14ac:dyDescent="0.55000000000000004">
      <c r="A1696" t="s">
        <v>7728</v>
      </c>
      <c r="B1696">
        <v>28</v>
      </c>
      <c r="C1696">
        <v>1</v>
      </c>
      <c r="D1696">
        <v>2</v>
      </c>
      <c r="E1696" t="s">
        <v>34</v>
      </c>
      <c r="F1696">
        <v>24</v>
      </c>
      <c r="G1696">
        <v>1</v>
      </c>
      <c r="H1696">
        <v>2.4390243902439001E-2</v>
      </c>
      <c r="I1696">
        <v>2.5000000000000001E-2</v>
      </c>
      <c r="J1696">
        <v>0.113990374097572</v>
      </c>
      <c r="K1696">
        <v>0.13560036497324099</v>
      </c>
      <c r="L1696">
        <v>0.155478327301276</v>
      </c>
    </row>
    <row r="1697" spans="1:12" x14ac:dyDescent="0.55000000000000004">
      <c r="A1697" t="s">
        <v>7731</v>
      </c>
      <c r="B1697">
        <v>22</v>
      </c>
      <c r="C1697">
        <v>1</v>
      </c>
      <c r="D1697">
        <v>6</v>
      </c>
      <c r="E1697" t="s">
        <v>34</v>
      </c>
      <c r="F1697">
        <v>45</v>
      </c>
      <c r="G1697">
        <v>5</v>
      </c>
      <c r="H1697">
        <v>2.9411764705882401E-2</v>
      </c>
      <c r="I1697">
        <v>3.03030303030303E-2</v>
      </c>
      <c r="J1697">
        <v>0.13817015042129899</v>
      </c>
      <c r="K1697">
        <v>0.16351808717361399</v>
      </c>
      <c r="L1697">
        <v>0.150456806497832</v>
      </c>
    </row>
    <row r="1698" spans="1:12" x14ac:dyDescent="0.55000000000000004">
      <c r="A1698" t="s">
        <v>7736</v>
      </c>
      <c r="B1698">
        <v>14</v>
      </c>
      <c r="C1698">
        <v>1</v>
      </c>
      <c r="D1698">
        <v>3</v>
      </c>
      <c r="E1698" t="s">
        <v>34</v>
      </c>
      <c r="F1698">
        <v>24</v>
      </c>
      <c r="G1698">
        <v>2</v>
      </c>
      <c r="H1698">
        <v>2.32558139534884E-2</v>
      </c>
      <c r="I1698">
        <v>2.3809523809523801E-2</v>
      </c>
      <c r="J1698">
        <v>0.108562261045306</v>
      </c>
      <c r="K1698">
        <v>0.129293371253555</v>
      </c>
      <c r="L1698">
        <v>0.156612757250226</v>
      </c>
    </row>
    <row r="1699" spans="1:12" x14ac:dyDescent="0.55000000000000004">
      <c r="A1699" t="s">
        <v>7749</v>
      </c>
      <c r="B1699">
        <v>69</v>
      </c>
      <c r="C1699">
        <v>1</v>
      </c>
      <c r="D1699">
        <v>46</v>
      </c>
      <c r="E1699" t="s">
        <v>31</v>
      </c>
      <c r="F1699">
        <v>100</v>
      </c>
      <c r="G1699">
        <v>45</v>
      </c>
      <c r="H1699">
        <v>5.0251256281407001E-3</v>
      </c>
      <c r="I1699">
        <v>5.0505050505050501E-3</v>
      </c>
      <c r="J1699">
        <v>2.30283584035498E-2</v>
      </c>
      <c r="K1699">
        <v>2.7937763637702801E-2</v>
      </c>
      <c r="L1699">
        <v>0.17484344557557399</v>
      </c>
    </row>
    <row r="1700" spans="1:12" x14ac:dyDescent="0.55000000000000004">
      <c r="A1700" t="s">
        <v>7774</v>
      </c>
      <c r="B1700">
        <v>56</v>
      </c>
      <c r="C1700">
        <v>1</v>
      </c>
      <c r="D1700">
        <v>4</v>
      </c>
      <c r="E1700" t="s">
        <v>31</v>
      </c>
      <c r="F1700">
        <v>54</v>
      </c>
      <c r="G1700">
        <v>3</v>
      </c>
      <c r="H1700">
        <v>9.6153846153846194E-3</v>
      </c>
      <c r="I1700">
        <v>9.7087378640776708E-3</v>
      </c>
      <c r="J1700">
        <v>4.42681064456589E-2</v>
      </c>
      <c r="K1700">
        <v>5.3457836191373703E-2</v>
      </c>
      <c r="L1700">
        <v>0.17025318658833</v>
      </c>
    </row>
    <row r="1701" spans="1:12" x14ac:dyDescent="0.55000000000000004">
      <c r="A1701" t="s">
        <v>7781</v>
      </c>
      <c r="B1701">
        <v>106</v>
      </c>
      <c r="C1701">
        <v>1</v>
      </c>
      <c r="D1701">
        <v>86</v>
      </c>
      <c r="E1701" t="s">
        <v>31</v>
      </c>
      <c r="F1701">
        <v>72</v>
      </c>
      <c r="G1701">
        <v>85</v>
      </c>
      <c r="H1701">
        <v>5.3475935828877002E-3</v>
      </c>
      <c r="I1701">
        <v>5.3763440860215101E-3</v>
      </c>
      <c r="J1701">
        <v>2.45140589457143E-2</v>
      </c>
      <c r="K1701">
        <v>2.9730561304293399E-2</v>
      </c>
      <c r="L1701">
        <v>0.17452097762082699</v>
      </c>
    </row>
    <row r="1702" spans="1:12" x14ac:dyDescent="0.55000000000000004">
      <c r="A1702" t="s">
        <v>7791</v>
      </c>
      <c r="B1702">
        <v>53</v>
      </c>
      <c r="C1702">
        <v>1</v>
      </c>
      <c r="D1702">
        <v>62</v>
      </c>
      <c r="E1702" t="s">
        <v>31</v>
      </c>
      <c r="F1702">
        <v>103</v>
      </c>
      <c r="G1702">
        <v>61</v>
      </c>
      <c r="H1702">
        <v>7.09219858156028E-3</v>
      </c>
      <c r="I1702">
        <v>7.14285714285714E-3</v>
      </c>
      <c r="J1702">
        <v>3.2568678313591899E-2</v>
      </c>
      <c r="K1702">
        <v>3.9429893361013199E-2</v>
      </c>
      <c r="L1702">
        <v>0.17277637262215401</v>
      </c>
    </row>
    <row r="1703" spans="1:12" x14ac:dyDescent="0.55000000000000004">
      <c r="A1703" t="s">
        <v>7796</v>
      </c>
      <c r="B1703">
        <v>71</v>
      </c>
      <c r="C1703">
        <v>1</v>
      </c>
      <c r="D1703">
        <v>57</v>
      </c>
      <c r="E1703" t="s">
        <v>31</v>
      </c>
      <c r="F1703">
        <v>57</v>
      </c>
      <c r="G1703">
        <v>56</v>
      </c>
      <c r="H1703">
        <v>0.25</v>
      </c>
      <c r="I1703">
        <v>0.33333333333333298</v>
      </c>
      <c r="J1703">
        <v>1.5198716546342901</v>
      </c>
      <c r="K1703">
        <v>1.38990374097572</v>
      </c>
      <c r="L1703">
        <v>-7.0131428796285394E-2</v>
      </c>
    </row>
    <row r="1704" spans="1:12" x14ac:dyDescent="0.55000000000000004">
      <c r="A1704" t="s">
        <v>7802</v>
      </c>
      <c r="B1704">
        <v>50</v>
      </c>
      <c r="C1704">
        <v>1</v>
      </c>
      <c r="D1704">
        <v>56</v>
      </c>
      <c r="E1704" t="s">
        <v>31</v>
      </c>
      <c r="F1704">
        <v>94</v>
      </c>
      <c r="G1704">
        <v>55</v>
      </c>
      <c r="H1704">
        <v>6.17283950617284E-3</v>
      </c>
      <c r="I1704">
        <v>6.2111801242236003E-3</v>
      </c>
      <c r="J1704">
        <v>2.8320589837906002E-2</v>
      </c>
      <c r="K1704">
        <v>3.4318610888289303E-2</v>
      </c>
      <c r="L1704">
        <v>0.17369573169754199</v>
      </c>
    </row>
    <row r="1705" spans="1:12" x14ac:dyDescent="0.55000000000000004">
      <c r="A1705" t="s">
        <v>7844</v>
      </c>
      <c r="B1705">
        <v>116</v>
      </c>
      <c r="C1705">
        <v>1</v>
      </c>
      <c r="D1705">
        <v>15</v>
      </c>
      <c r="E1705" t="s">
        <v>32</v>
      </c>
      <c r="F1705">
        <v>120</v>
      </c>
      <c r="G1705">
        <v>14</v>
      </c>
      <c r="H1705">
        <v>8.2644628099173608E-3</v>
      </c>
      <c r="I1705">
        <v>8.3333333333333297E-3</v>
      </c>
      <c r="J1705">
        <v>3.7996791365857201E-2</v>
      </c>
      <c r="K1705">
        <v>4.5947231106635303E-2</v>
      </c>
      <c r="L1705">
        <v>0.171604108393797</v>
      </c>
    </row>
    <row r="1706" spans="1:12" x14ac:dyDescent="0.55000000000000004">
      <c r="A1706" t="s">
        <v>7981</v>
      </c>
      <c r="B1706">
        <v>36</v>
      </c>
      <c r="C1706">
        <v>1</v>
      </c>
      <c r="D1706">
        <v>57</v>
      </c>
      <c r="E1706" t="s">
        <v>32</v>
      </c>
      <c r="F1706">
        <v>51</v>
      </c>
      <c r="G1706">
        <v>56</v>
      </c>
      <c r="H1706">
        <v>1.4285714285714299E-2</v>
      </c>
      <c r="I1706">
        <v>1.4492753623188401E-2</v>
      </c>
      <c r="J1706">
        <v>6.6081376288447305E-2</v>
      </c>
      <c r="K1706">
        <v>7.9423070912898103E-2</v>
      </c>
      <c r="L1706">
        <v>0.16558285691800001</v>
      </c>
    </row>
    <row r="1707" spans="1:12" x14ac:dyDescent="0.55000000000000004">
      <c r="A1707" t="s">
        <v>8022</v>
      </c>
      <c r="B1707">
        <v>136</v>
      </c>
      <c r="C1707">
        <v>1</v>
      </c>
      <c r="D1707">
        <v>91</v>
      </c>
      <c r="E1707" t="s">
        <v>32</v>
      </c>
      <c r="F1707">
        <v>176</v>
      </c>
      <c r="G1707">
        <v>90</v>
      </c>
      <c r="H1707">
        <v>1.2500000000000001E-2</v>
      </c>
      <c r="I1707">
        <v>1.26582278481013E-2</v>
      </c>
      <c r="J1707">
        <v>5.7716645112694497E-2</v>
      </c>
      <c r="K1707">
        <v>6.9495187048785795E-2</v>
      </c>
      <c r="L1707">
        <v>0.16736857120371501</v>
      </c>
    </row>
    <row r="1708" spans="1:12" x14ac:dyDescent="0.55000000000000004">
      <c r="A1708" t="s">
        <v>8023</v>
      </c>
      <c r="B1708">
        <v>32</v>
      </c>
      <c r="C1708">
        <v>1</v>
      </c>
      <c r="D1708">
        <v>31</v>
      </c>
      <c r="E1708" t="s">
        <v>32</v>
      </c>
      <c r="F1708">
        <v>32</v>
      </c>
      <c r="G1708">
        <v>30</v>
      </c>
      <c r="H1708">
        <v>7.3529411764705899E-3</v>
      </c>
      <c r="I1708">
        <v>7.4074074074074103E-3</v>
      </c>
      <c r="J1708">
        <v>3.3774925658539699E-2</v>
      </c>
      <c r="K1708">
        <v>4.0879521793403401E-2</v>
      </c>
      <c r="L1708">
        <v>0.17251563002724399</v>
      </c>
    </row>
    <row r="1709" spans="1:12" x14ac:dyDescent="0.55000000000000004">
      <c r="A1709" t="s">
        <v>8053</v>
      </c>
      <c r="B1709">
        <v>46</v>
      </c>
      <c r="C1709">
        <v>1</v>
      </c>
      <c r="D1709">
        <v>78</v>
      </c>
      <c r="E1709" t="s">
        <v>32</v>
      </c>
      <c r="F1709">
        <v>72</v>
      </c>
      <c r="G1709">
        <v>77</v>
      </c>
      <c r="H1709">
        <v>3.6900369003690001E-3</v>
      </c>
      <c r="I1709">
        <v>3.7037037037036999E-3</v>
      </c>
      <c r="J1709">
        <v>1.6887462829269902E-2</v>
      </c>
      <c r="K1709">
        <v>2.0515184368645301E-2</v>
      </c>
      <c r="L1709">
        <v>0.17617853430334601</v>
      </c>
    </row>
    <row r="1710" spans="1:12" x14ac:dyDescent="0.55000000000000004">
      <c r="A1710" t="s">
        <v>8065</v>
      </c>
      <c r="B1710">
        <v>83</v>
      </c>
      <c r="C1710">
        <v>1</v>
      </c>
      <c r="D1710">
        <v>25</v>
      </c>
      <c r="E1710" t="s">
        <v>32</v>
      </c>
      <c r="F1710">
        <v>120</v>
      </c>
      <c r="G1710">
        <v>24</v>
      </c>
      <c r="H1710">
        <v>1.35135135135135E-2</v>
      </c>
      <c r="I1710">
        <v>1.3698630136986301E-2</v>
      </c>
      <c r="J1710">
        <v>6.2460478957573499E-2</v>
      </c>
      <c r="K1710">
        <v>7.5129931944633299E-2</v>
      </c>
      <c r="L1710">
        <v>0.16635505769020101</v>
      </c>
    </row>
    <row r="1711" spans="1:12" x14ac:dyDescent="0.55000000000000004">
      <c r="A1711" t="s">
        <v>8072</v>
      </c>
      <c r="B1711">
        <v>15</v>
      </c>
      <c r="C1711">
        <v>1</v>
      </c>
      <c r="D1711">
        <v>13</v>
      </c>
      <c r="E1711" t="s">
        <v>32</v>
      </c>
      <c r="F1711">
        <v>56</v>
      </c>
      <c r="G1711">
        <v>12</v>
      </c>
      <c r="H1711">
        <v>7.09219858156028E-3</v>
      </c>
      <c r="I1711">
        <v>7.14285714285714E-3</v>
      </c>
      <c r="J1711">
        <v>3.2568678313591899E-2</v>
      </c>
      <c r="K1711">
        <v>3.9429893361013199E-2</v>
      </c>
      <c r="L1711">
        <v>0.17277637262215401</v>
      </c>
    </row>
    <row r="1712" spans="1:12" x14ac:dyDescent="0.55000000000000004">
      <c r="A1712" t="s">
        <v>8079</v>
      </c>
      <c r="B1712">
        <v>120</v>
      </c>
      <c r="C1712">
        <v>1</v>
      </c>
      <c r="D1712">
        <v>7</v>
      </c>
      <c r="E1712" t="s">
        <v>32</v>
      </c>
      <c r="F1712" t="e">
        <v>#N/A</v>
      </c>
      <c r="G1712">
        <v>6</v>
      </c>
      <c r="H1712">
        <v>1.0638297872340399E-2</v>
      </c>
      <c r="I1712">
        <v>1.0752688172042999E-2</v>
      </c>
      <c r="J1712">
        <v>4.9028117891428698E-2</v>
      </c>
      <c r="K1712">
        <v>5.9144840041519799E-2</v>
      </c>
      <c r="L1712">
        <v>0.169230273331374</v>
      </c>
    </row>
    <row r="1713" spans="1:12" x14ac:dyDescent="0.55000000000000004">
      <c r="A1713" t="s">
        <v>8128</v>
      </c>
      <c r="B1713">
        <v>223</v>
      </c>
      <c r="C1713">
        <v>1</v>
      </c>
      <c r="D1713">
        <v>146</v>
      </c>
      <c r="E1713" t="s">
        <v>33</v>
      </c>
      <c r="F1713">
        <v>120</v>
      </c>
      <c r="G1713">
        <v>145</v>
      </c>
      <c r="H1713">
        <v>3.6101083032491002E-3</v>
      </c>
      <c r="I1713">
        <v>3.6231884057971002E-3</v>
      </c>
      <c r="J1713">
        <v>1.6520344072111798E-2</v>
      </c>
      <c r="K1713">
        <v>2.00708121440537E-2</v>
      </c>
      <c r="L1713">
        <v>0.17625846290046601</v>
      </c>
    </row>
    <row r="1714" spans="1:12" x14ac:dyDescent="0.55000000000000004">
      <c r="A1714" t="s">
        <v>8133</v>
      </c>
      <c r="B1714">
        <v>189</v>
      </c>
      <c r="C1714">
        <v>1</v>
      </c>
      <c r="D1714">
        <v>16</v>
      </c>
      <c r="E1714" t="s">
        <v>33</v>
      </c>
      <c r="F1714">
        <v>118</v>
      </c>
      <c r="G1714">
        <v>15</v>
      </c>
      <c r="H1714">
        <v>1.1904761904761901E-2</v>
      </c>
      <c r="I1714">
        <v>1.20481927710843E-2</v>
      </c>
      <c r="J1714">
        <v>5.4935120047022501E-2</v>
      </c>
      <c r="K1714">
        <v>6.6185892427415099E-2</v>
      </c>
      <c r="L1714">
        <v>0.16796380929895299</v>
      </c>
    </row>
    <row r="1715" spans="1:12" x14ac:dyDescent="0.55000000000000004">
      <c r="A1715" t="s">
        <v>8137</v>
      </c>
      <c r="B1715">
        <v>8</v>
      </c>
      <c r="C1715">
        <v>1</v>
      </c>
      <c r="D1715">
        <v>9</v>
      </c>
      <c r="E1715" t="s">
        <v>33</v>
      </c>
      <c r="F1715">
        <v>60</v>
      </c>
      <c r="G1715">
        <v>8</v>
      </c>
      <c r="H1715">
        <v>3.6496350364963498E-3</v>
      </c>
      <c r="I1715">
        <v>3.66300366300366E-3</v>
      </c>
      <c r="J1715">
        <v>1.67018863146625E-2</v>
      </c>
      <c r="K1715">
        <v>2.0290565561689299E-2</v>
      </c>
      <c r="L1715">
        <v>0.17621893616721801</v>
      </c>
    </row>
    <row r="1716" spans="1:12" x14ac:dyDescent="0.55000000000000004">
      <c r="A1716" t="s">
        <v>8169</v>
      </c>
      <c r="B1716">
        <v>21</v>
      </c>
      <c r="C1716">
        <v>1</v>
      </c>
      <c r="D1716">
        <v>1</v>
      </c>
      <c r="E1716" t="s">
        <v>33</v>
      </c>
      <c r="F1716">
        <v>40</v>
      </c>
      <c r="G1716">
        <v>0</v>
      </c>
      <c r="H1716">
        <v>1.1764705882352899E-2</v>
      </c>
      <c r="I1716">
        <v>1.1904761904761901E-2</v>
      </c>
      <c r="J1716">
        <v>5.4281130522653202E-2</v>
      </c>
      <c r="K1716">
        <v>6.5407234869445496E-2</v>
      </c>
      <c r="L1716">
        <v>0.16810386532136201</v>
      </c>
    </row>
    <row r="1717" spans="1:12" x14ac:dyDescent="0.55000000000000004">
      <c r="A1717" t="s">
        <v>8183</v>
      </c>
      <c r="B1717">
        <v>5</v>
      </c>
      <c r="C1717">
        <v>1</v>
      </c>
      <c r="D1717">
        <v>7</v>
      </c>
      <c r="E1717" t="s">
        <v>33</v>
      </c>
      <c r="F1717">
        <v>37</v>
      </c>
      <c r="G1717">
        <v>6</v>
      </c>
      <c r="H1717">
        <v>6.25E-2</v>
      </c>
      <c r="I1717">
        <v>6.6666666666666693E-2</v>
      </c>
      <c r="J1717">
        <v>0.30397433092685799</v>
      </c>
      <c r="K1717">
        <v>0.347475935243929</v>
      </c>
      <c r="L1717">
        <v>0.11736857120371499</v>
      </c>
    </row>
    <row r="1718" spans="1:12" x14ac:dyDescent="0.55000000000000004">
      <c r="A1718" t="s">
        <v>8192</v>
      </c>
      <c r="B1718">
        <v>77</v>
      </c>
      <c r="C1718">
        <v>1</v>
      </c>
      <c r="D1718">
        <v>63</v>
      </c>
      <c r="E1718" t="s">
        <v>35</v>
      </c>
      <c r="F1718">
        <v>105</v>
      </c>
      <c r="G1718">
        <v>62</v>
      </c>
      <c r="H1718">
        <v>9.9009900990098994E-3</v>
      </c>
      <c r="I1718">
        <v>0.01</v>
      </c>
      <c r="J1718">
        <v>4.55961496390287E-2</v>
      </c>
      <c r="K1718">
        <v>5.5045692711909601E-2</v>
      </c>
      <c r="L1718">
        <v>0.169967581104705</v>
      </c>
    </row>
    <row r="1719" spans="1:12" x14ac:dyDescent="0.55000000000000004">
      <c r="A1719" t="s">
        <v>8196</v>
      </c>
      <c r="B1719">
        <v>54</v>
      </c>
      <c r="C1719">
        <v>1</v>
      </c>
      <c r="D1719">
        <v>27</v>
      </c>
      <c r="E1719" t="s">
        <v>35</v>
      </c>
      <c r="F1719">
        <v>76</v>
      </c>
      <c r="G1719">
        <v>26</v>
      </c>
      <c r="H1719">
        <v>5.0761421319797002E-3</v>
      </c>
      <c r="I1719">
        <v>5.1020408163265302E-3</v>
      </c>
      <c r="J1719">
        <v>2.3263341652565599E-2</v>
      </c>
      <c r="K1719">
        <v>2.8221395755852099E-2</v>
      </c>
      <c r="L1719">
        <v>0.17479242907173501</v>
      </c>
    </row>
    <row r="1720" spans="1:12" x14ac:dyDescent="0.55000000000000004">
      <c r="A1720" t="s">
        <v>8197</v>
      </c>
      <c r="B1720">
        <v>115</v>
      </c>
      <c r="C1720">
        <v>1</v>
      </c>
      <c r="D1720">
        <v>21</v>
      </c>
      <c r="E1720" t="s">
        <v>35</v>
      </c>
      <c r="F1720">
        <v>100</v>
      </c>
      <c r="G1720">
        <v>20</v>
      </c>
      <c r="H1720">
        <v>1.85185185185185E-2</v>
      </c>
      <c r="I1720">
        <v>1.88679245283019E-2</v>
      </c>
      <c r="J1720">
        <v>8.6030471017035204E-2</v>
      </c>
      <c r="K1720">
        <v>0.102955832664868</v>
      </c>
      <c r="L1720">
        <v>0.161350052685196</v>
      </c>
    </row>
    <row r="1721" spans="1:12" x14ac:dyDescent="0.55000000000000004">
      <c r="A1721" t="s">
        <v>8214</v>
      </c>
      <c r="B1721">
        <v>27</v>
      </c>
      <c r="C1721">
        <v>1</v>
      </c>
      <c r="D1721">
        <v>67</v>
      </c>
      <c r="E1721" t="s">
        <v>35</v>
      </c>
      <c r="F1721">
        <v>82</v>
      </c>
      <c r="G1721">
        <v>66</v>
      </c>
      <c r="H1721">
        <v>2.4390243902439001E-2</v>
      </c>
      <c r="I1721">
        <v>2.5000000000000001E-2</v>
      </c>
      <c r="J1721">
        <v>0.113990374097572</v>
      </c>
      <c r="K1721">
        <v>0.13560036497324099</v>
      </c>
      <c r="L1721">
        <v>0.155478327301276</v>
      </c>
    </row>
    <row r="1722" spans="1:12" x14ac:dyDescent="0.55000000000000004">
      <c r="A1722" t="s">
        <v>8226</v>
      </c>
      <c r="B1722">
        <v>273</v>
      </c>
      <c r="C1722">
        <v>1</v>
      </c>
      <c r="D1722">
        <v>122</v>
      </c>
      <c r="E1722" t="s">
        <v>35</v>
      </c>
      <c r="F1722">
        <v>179</v>
      </c>
      <c r="G1722">
        <v>121</v>
      </c>
      <c r="H1722">
        <v>3.9370078740157497E-3</v>
      </c>
      <c r="I1722">
        <v>3.9525691699604697E-3</v>
      </c>
      <c r="J1722">
        <v>1.80221935332129E-2</v>
      </c>
      <c r="K1722">
        <v>2.1888247889381401E-2</v>
      </c>
      <c r="L1722">
        <v>0.175931563329699</v>
      </c>
    </row>
    <row r="1723" spans="1:12" x14ac:dyDescent="0.55000000000000004">
      <c r="A1723" t="s">
        <v>8243</v>
      </c>
      <c r="B1723">
        <v>122</v>
      </c>
      <c r="C1723">
        <v>1</v>
      </c>
      <c r="D1723">
        <v>30</v>
      </c>
      <c r="E1723" t="s">
        <v>35</v>
      </c>
      <c r="F1723">
        <v>142</v>
      </c>
      <c r="G1723">
        <v>29</v>
      </c>
      <c r="H1723">
        <v>6.4935064935064896E-3</v>
      </c>
      <c r="I1723">
        <v>6.5359477124183E-3</v>
      </c>
      <c r="J1723">
        <v>2.9801404992829201E-2</v>
      </c>
      <c r="K1723">
        <v>3.6101395869499099E-2</v>
      </c>
      <c r="L1723">
        <v>0.173375064710208</v>
      </c>
    </row>
    <row r="1724" spans="1:12" x14ac:dyDescent="0.55000000000000004">
      <c r="A1724" t="s">
        <v>8248</v>
      </c>
      <c r="B1724">
        <v>59</v>
      </c>
      <c r="C1724">
        <v>1</v>
      </c>
      <c r="D1724">
        <v>1</v>
      </c>
      <c r="E1724" t="s">
        <v>35</v>
      </c>
      <c r="F1724" t="e">
        <v>#N/A</v>
      </c>
      <c r="G1724">
        <v>0</v>
      </c>
      <c r="H1724">
        <v>5.2083333333333296E-3</v>
      </c>
      <c r="I1724">
        <v>5.2356020942408397E-3</v>
      </c>
      <c r="J1724">
        <v>2.3872329653941701E-2</v>
      </c>
      <c r="K1724">
        <v>2.8956327936994101E-2</v>
      </c>
      <c r="L1724">
        <v>0.17466023787038101</v>
      </c>
    </row>
    <row r="1725" spans="1:12" x14ac:dyDescent="0.55000000000000004">
      <c r="A1725" t="s">
        <v>8270</v>
      </c>
      <c r="B1725">
        <v>65</v>
      </c>
      <c r="C1725">
        <v>1</v>
      </c>
      <c r="D1725">
        <v>73</v>
      </c>
      <c r="E1725" t="s">
        <v>35</v>
      </c>
      <c r="F1725">
        <v>60</v>
      </c>
      <c r="G1725">
        <v>72</v>
      </c>
      <c r="H1725">
        <v>1.4285714285714299E-2</v>
      </c>
      <c r="I1725">
        <v>1.4492753623188401E-2</v>
      </c>
      <c r="J1725">
        <v>6.6081376288447305E-2</v>
      </c>
      <c r="K1725">
        <v>7.9423070912898103E-2</v>
      </c>
      <c r="L1725">
        <v>0.16558285691800001</v>
      </c>
    </row>
    <row r="1726" spans="1:12" x14ac:dyDescent="0.55000000000000004">
      <c r="A1726" t="s">
        <v>8304</v>
      </c>
      <c r="B1726">
        <v>153</v>
      </c>
      <c r="C1726">
        <v>1</v>
      </c>
      <c r="D1726">
        <v>31</v>
      </c>
      <c r="E1726" t="s">
        <v>35</v>
      </c>
      <c r="F1726">
        <v>200</v>
      </c>
      <c r="G1726">
        <v>30</v>
      </c>
      <c r="H1726">
        <v>5.4945054945054897E-3</v>
      </c>
      <c r="I1726">
        <v>5.5248618784530402E-3</v>
      </c>
      <c r="J1726">
        <v>2.5191242894491001E-2</v>
      </c>
      <c r="K1726">
        <v>3.05473349664993E-2</v>
      </c>
      <c r="L1726">
        <v>0.17437406570920899</v>
      </c>
    </row>
    <row r="1727" spans="1:12" x14ac:dyDescent="0.55000000000000004">
      <c r="A1727" t="s">
        <v>8311</v>
      </c>
      <c r="B1727">
        <v>66</v>
      </c>
      <c r="C1727">
        <v>1</v>
      </c>
      <c r="D1727">
        <v>19</v>
      </c>
      <c r="E1727" t="s">
        <v>35</v>
      </c>
      <c r="F1727">
        <v>60</v>
      </c>
      <c r="G1727">
        <v>18</v>
      </c>
      <c r="H1727">
        <v>3.7878787878787902E-3</v>
      </c>
      <c r="I1727">
        <v>3.8022813688212902E-3</v>
      </c>
      <c r="J1727">
        <v>1.7336939026246601E-2</v>
      </c>
      <c r="K1727">
        <v>2.10591475905412E-2</v>
      </c>
      <c r="L1727">
        <v>0.17608069241583599</v>
      </c>
    </row>
    <row r="1728" spans="1:12" x14ac:dyDescent="0.55000000000000004">
      <c r="A1728" t="s">
        <v>8314</v>
      </c>
      <c r="B1728">
        <v>45</v>
      </c>
      <c r="C1728">
        <v>1</v>
      </c>
      <c r="D1728">
        <v>41</v>
      </c>
      <c r="E1728" t="s">
        <v>35</v>
      </c>
      <c r="F1728">
        <v>84</v>
      </c>
      <c r="G1728">
        <v>40</v>
      </c>
      <c r="H1728">
        <v>5.7142857142857099E-3</v>
      </c>
      <c r="I1728">
        <v>5.74712643678161E-3</v>
      </c>
      <c r="J1728">
        <v>2.6204683700591199E-2</v>
      </c>
      <c r="K1728">
        <v>3.1769228365159198E-2</v>
      </c>
      <c r="L1728">
        <v>0.17415428548942899</v>
      </c>
    </row>
    <row r="1729" spans="1:12" x14ac:dyDescent="0.55000000000000004">
      <c r="A1729" t="s">
        <v>8316</v>
      </c>
      <c r="B1729">
        <v>119</v>
      </c>
      <c r="C1729">
        <v>1</v>
      </c>
      <c r="D1729">
        <v>105</v>
      </c>
      <c r="E1729" t="s">
        <v>35</v>
      </c>
      <c r="F1729">
        <v>160</v>
      </c>
      <c r="G1729">
        <v>104</v>
      </c>
      <c r="H1729">
        <v>1.13636363636364E-2</v>
      </c>
      <c r="I1729">
        <v>1.1494252873563199E-2</v>
      </c>
      <c r="J1729">
        <v>5.2409367401182398E-2</v>
      </c>
      <c r="K1729">
        <v>6.3177442771623502E-2</v>
      </c>
      <c r="L1729">
        <v>0.168504934840078</v>
      </c>
    </row>
    <row r="1730" spans="1:12" x14ac:dyDescent="0.55000000000000004">
      <c r="A1730" t="s">
        <v>8317</v>
      </c>
      <c r="B1730">
        <v>36</v>
      </c>
      <c r="C1730">
        <v>1</v>
      </c>
      <c r="D1730">
        <v>13</v>
      </c>
      <c r="E1730" t="s">
        <v>35</v>
      </c>
      <c r="F1730" t="e">
        <v>#N/A</v>
      </c>
      <c r="G1730">
        <v>12</v>
      </c>
      <c r="H1730">
        <v>8.4033613445378096E-3</v>
      </c>
      <c r="I1730">
        <v>8.4745762711864406E-3</v>
      </c>
      <c r="J1730">
        <v>3.8640804778837801E-2</v>
      </c>
      <c r="K1730">
        <v>4.6719453478175299E-2</v>
      </c>
      <c r="L1730">
        <v>0.17146520985917699</v>
      </c>
    </row>
    <row r="1731" spans="1:12" x14ac:dyDescent="0.55000000000000004">
      <c r="A1731" t="s">
        <v>8335</v>
      </c>
      <c r="B1731">
        <v>25</v>
      </c>
      <c r="C1731">
        <v>1</v>
      </c>
      <c r="D1731">
        <v>64</v>
      </c>
      <c r="E1731" t="s">
        <v>35</v>
      </c>
      <c r="F1731" t="e">
        <v>#N/A</v>
      </c>
      <c r="G1731">
        <v>63</v>
      </c>
      <c r="H1731">
        <v>8.0645161290322596E-3</v>
      </c>
      <c r="I1731">
        <v>8.1300813008130107E-3</v>
      </c>
      <c r="J1731">
        <v>3.7070040356933898E-2</v>
      </c>
      <c r="K1731">
        <v>4.4835604547603797E-2</v>
      </c>
      <c r="L1731">
        <v>0.17180405507468199</v>
      </c>
    </row>
    <row r="1732" spans="1:12" x14ac:dyDescent="0.55000000000000004">
      <c r="A1732" t="s">
        <v>8345</v>
      </c>
      <c r="B1732">
        <v>49</v>
      </c>
      <c r="C1732">
        <v>1</v>
      </c>
      <c r="D1732">
        <v>32</v>
      </c>
      <c r="E1732" t="s">
        <v>35</v>
      </c>
      <c r="F1732" t="e">
        <v>#N/A</v>
      </c>
      <c r="G1732">
        <v>31</v>
      </c>
      <c r="H1732">
        <v>8.1967213114754103E-3</v>
      </c>
      <c r="I1732">
        <v>8.2644628099173608E-3</v>
      </c>
      <c r="J1732">
        <v>3.7682768296717899E-2</v>
      </c>
      <c r="K1732">
        <v>4.55706144582202E-2</v>
      </c>
      <c r="L1732">
        <v>0.17167184989223899</v>
      </c>
    </row>
    <row r="1733" spans="1:12" x14ac:dyDescent="0.55000000000000004">
      <c r="A1733" t="s">
        <v>8348</v>
      </c>
      <c r="B1733">
        <v>49</v>
      </c>
      <c r="C1733">
        <v>1</v>
      </c>
      <c r="D1733">
        <v>19</v>
      </c>
      <c r="E1733" t="s">
        <v>35</v>
      </c>
      <c r="F1733">
        <v>80</v>
      </c>
      <c r="G1733">
        <v>18</v>
      </c>
      <c r="H1733">
        <v>7.5757575757575803E-3</v>
      </c>
      <c r="I1733">
        <v>7.63358778625954E-3</v>
      </c>
      <c r="J1733">
        <v>3.4806221098495203E-2</v>
      </c>
      <c r="K1733">
        <v>4.2118295181082302E-2</v>
      </c>
      <c r="L1733">
        <v>0.17229281362795701</v>
      </c>
    </row>
    <row r="1734" spans="1:12" x14ac:dyDescent="0.55000000000000004">
      <c r="A1734" t="s">
        <v>8354</v>
      </c>
      <c r="B1734">
        <v>49</v>
      </c>
      <c r="C1734">
        <v>1</v>
      </c>
      <c r="D1734">
        <v>52</v>
      </c>
      <c r="E1734" t="s">
        <v>35</v>
      </c>
      <c r="F1734">
        <v>44</v>
      </c>
      <c r="G1734">
        <v>51</v>
      </c>
      <c r="H1734">
        <v>7.14285714285714E-3</v>
      </c>
      <c r="I1734">
        <v>7.1942446043165497E-3</v>
      </c>
      <c r="J1734">
        <v>3.2802985351819199E-2</v>
      </c>
      <c r="K1734">
        <v>3.9711535456449003E-2</v>
      </c>
      <c r="L1734">
        <v>0.17272571406085699</v>
      </c>
    </row>
    <row r="1735" spans="1:12" x14ac:dyDescent="0.55000000000000004">
      <c r="A1735" t="s">
        <v>8369</v>
      </c>
      <c r="B1735">
        <v>99</v>
      </c>
      <c r="C1735">
        <v>1</v>
      </c>
      <c r="D1735">
        <v>60</v>
      </c>
      <c r="E1735" t="s">
        <v>35</v>
      </c>
      <c r="F1735">
        <v>240</v>
      </c>
      <c r="G1735">
        <v>59</v>
      </c>
      <c r="H1735">
        <v>8.6206896551724102E-3</v>
      </c>
      <c r="I1735">
        <v>8.6956521739130401E-3</v>
      </c>
      <c r="J1735">
        <v>3.96488257730684E-2</v>
      </c>
      <c r="K1735">
        <v>4.79277152060592E-2</v>
      </c>
      <c r="L1735">
        <v>0.17124788154854201</v>
      </c>
    </row>
    <row r="1736" spans="1:12" x14ac:dyDescent="0.55000000000000004">
      <c r="A1736" t="s">
        <v>8439</v>
      </c>
      <c r="B1736">
        <v>110</v>
      </c>
      <c r="C1736">
        <v>1</v>
      </c>
      <c r="D1736">
        <v>43</v>
      </c>
      <c r="E1736" t="s">
        <v>35</v>
      </c>
      <c r="F1736" t="e">
        <v>#N/A</v>
      </c>
      <c r="G1736">
        <v>42</v>
      </c>
      <c r="H1736">
        <v>3.3783783783783799E-3</v>
      </c>
      <c r="I1736">
        <v>3.3898305084745801E-3</v>
      </c>
      <c r="J1736">
        <v>1.5456321911535099E-2</v>
      </c>
      <c r="K1736">
        <v>1.8782482986158301E-2</v>
      </c>
      <c r="L1736">
        <v>0.17649019282533601</v>
      </c>
    </row>
    <row r="1737" spans="1:12" x14ac:dyDescent="0.55000000000000004">
      <c r="A1737" t="s">
        <v>8443</v>
      </c>
      <c r="B1737">
        <v>62</v>
      </c>
      <c r="C1737">
        <v>1</v>
      </c>
      <c r="D1737">
        <v>27</v>
      </c>
      <c r="E1737" t="s">
        <v>35</v>
      </c>
      <c r="F1737">
        <v>44</v>
      </c>
      <c r="G1737">
        <v>26</v>
      </c>
      <c r="H1737">
        <v>7.09219858156028E-3</v>
      </c>
      <c r="I1737">
        <v>7.14285714285714E-3</v>
      </c>
      <c r="J1737">
        <v>3.2568678313591899E-2</v>
      </c>
      <c r="K1737">
        <v>3.9429893361013199E-2</v>
      </c>
      <c r="L1737">
        <v>0.17277637262215401</v>
      </c>
    </row>
    <row r="1738" spans="1:12" x14ac:dyDescent="0.55000000000000004">
      <c r="A1738" t="s">
        <v>8446</v>
      </c>
      <c r="B1738">
        <v>89</v>
      </c>
      <c r="C1738">
        <v>1</v>
      </c>
      <c r="D1738">
        <v>206</v>
      </c>
      <c r="E1738" t="s">
        <v>35</v>
      </c>
      <c r="F1738" t="e">
        <v>#N/A</v>
      </c>
      <c r="G1738">
        <v>205</v>
      </c>
      <c r="H1738">
        <v>2.3809523809523801E-2</v>
      </c>
      <c r="I1738">
        <v>2.4390243902439001E-2</v>
      </c>
      <c r="J1738">
        <v>0.111210121070802</v>
      </c>
      <c r="K1738">
        <v>0.13237178485483</v>
      </c>
      <c r="L1738">
        <v>0.15605904739419099</v>
      </c>
    </row>
    <row r="1739" spans="1:12" x14ac:dyDescent="0.55000000000000004">
      <c r="A1739" t="s">
        <v>8500</v>
      </c>
      <c r="B1739">
        <v>86</v>
      </c>
      <c r="C1739">
        <v>1</v>
      </c>
      <c r="D1739">
        <v>62</v>
      </c>
      <c r="E1739" t="s">
        <v>35</v>
      </c>
      <c r="F1739">
        <v>115</v>
      </c>
      <c r="G1739">
        <v>61</v>
      </c>
      <c r="H1739">
        <v>4.5454545454545496E-3</v>
      </c>
      <c r="I1739">
        <v>4.5662100456621002E-3</v>
      </c>
      <c r="J1739">
        <v>2.0820159652524501E-2</v>
      </c>
      <c r="K1739">
        <v>2.5270977108649399E-2</v>
      </c>
      <c r="L1739">
        <v>0.17532311665826</v>
      </c>
    </row>
    <row r="1740" spans="1:12" x14ac:dyDescent="0.55000000000000004">
      <c r="A1740" t="s">
        <v>8514</v>
      </c>
      <c r="B1740">
        <v>43</v>
      </c>
      <c r="C1740">
        <v>1</v>
      </c>
      <c r="D1740">
        <v>46</v>
      </c>
      <c r="E1740" t="s">
        <v>35</v>
      </c>
      <c r="F1740">
        <v>80</v>
      </c>
      <c r="G1740">
        <v>45</v>
      </c>
      <c r="H1740">
        <v>1.02040816326531E-2</v>
      </c>
      <c r="I1740">
        <v>1.03092783505155E-2</v>
      </c>
      <c r="J1740">
        <v>4.7006339834050198E-2</v>
      </c>
      <c r="K1740">
        <v>5.6730764937784298E-2</v>
      </c>
      <c r="L1740">
        <v>0.169664489571062</v>
      </c>
    </row>
    <row r="1741" spans="1:12" x14ac:dyDescent="0.55000000000000004">
      <c r="A1741" t="s">
        <v>8555</v>
      </c>
      <c r="B1741">
        <v>73</v>
      </c>
      <c r="C1741">
        <v>1</v>
      </c>
      <c r="D1741">
        <v>46</v>
      </c>
      <c r="E1741" t="s">
        <v>35</v>
      </c>
      <c r="F1741">
        <v>120</v>
      </c>
      <c r="G1741">
        <v>45</v>
      </c>
      <c r="H1741">
        <v>1.0989010989011E-2</v>
      </c>
      <c r="I1741">
        <v>1.1111111111111099E-2</v>
      </c>
      <c r="J1741">
        <v>5.0662388487809601E-2</v>
      </c>
      <c r="K1741">
        <v>6.1094669932998502E-2</v>
      </c>
      <c r="L1741">
        <v>0.16887956021470399</v>
      </c>
    </row>
    <row r="1742" spans="1:12" x14ac:dyDescent="0.55000000000000004">
      <c r="A1742" t="s">
        <v>8588</v>
      </c>
      <c r="B1742">
        <v>7</v>
      </c>
      <c r="C1742">
        <v>1</v>
      </c>
      <c r="D1742">
        <v>3</v>
      </c>
      <c r="E1742" t="s">
        <v>35</v>
      </c>
      <c r="F1742">
        <v>49</v>
      </c>
      <c r="G1742">
        <v>2</v>
      </c>
      <c r="H1742">
        <v>1.5151515151515201E-2</v>
      </c>
      <c r="I1742">
        <v>1.5384615384615399E-2</v>
      </c>
      <c r="J1742">
        <v>7.0147922521582598E-2</v>
      </c>
      <c r="K1742">
        <v>8.4236590362164604E-2</v>
      </c>
      <c r="L1742">
        <v>0.164717056052199</v>
      </c>
    </row>
    <row r="1743" spans="1:12" x14ac:dyDescent="0.55000000000000004">
      <c r="A1743" t="s">
        <v>8605</v>
      </c>
      <c r="B1743">
        <v>168</v>
      </c>
      <c r="C1743">
        <v>1</v>
      </c>
      <c r="D1743">
        <v>6</v>
      </c>
      <c r="E1743" t="s">
        <v>35</v>
      </c>
      <c r="F1743">
        <v>240</v>
      </c>
      <c r="G1743">
        <v>5</v>
      </c>
      <c r="H1743">
        <v>7.4626865671641798E-3</v>
      </c>
      <c r="I1743">
        <v>7.5187969924812E-3</v>
      </c>
      <c r="J1743">
        <v>3.4282819277465203E-2</v>
      </c>
      <c r="K1743">
        <v>4.1489663909722897E-2</v>
      </c>
      <c r="L1743">
        <v>0.17240588463654999</v>
      </c>
    </row>
    <row r="1744" spans="1:12" x14ac:dyDescent="0.55000000000000004">
      <c r="A1744" t="s">
        <v>8652</v>
      </c>
      <c r="B1744">
        <v>144</v>
      </c>
      <c r="C1744">
        <v>1</v>
      </c>
      <c r="D1744">
        <v>52</v>
      </c>
      <c r="E1744" t="s">
        <v>35</v>
      </c>
      <c r="F1744" t="e">
        <v>#N/A</v>
      </c>
      <c r="G1744">
        <v>51</v>
      </c>
      <c r="H1744">
        <v>6.6225165562913899E-3</v>
      </c>
      <c r="I1744">
        <v>6.6666666666666697E-3</v>
      </c>
      <c r="J1744">
        <v>3.0397433092685801E-2</v>
      </c>
      <c r="K1744">
        <v>3.6818642145052101E-2</v>
      </c>
      <c r="L1744">
        <v>0.17324605464742299</v>
      </c>
    </row>
    <row r="1745" spans="1:12" x14ac:dyDescent="0.55000000000000004">
      <c r="A1745" t="s">
        <v>8682</v>
      </c>
      <c r="B1745">
        <v>14</v>
      </c>
      <c r="C1745">
        <v>1</v>
      </c>
      <c r="D1745">
        <v>4</v>
      </c>
      <c r="E1745" t="s">
        <v>35</v>
      </c>
      <c r="F1745">
        <v>20</v>
      </c>
      <c r="G1745">
        <v>3</v>
      </c>
      <c r="H1745">
        <v>6.0240963855421699E-3</v>
      </c>
      <c r="I1745">
        <v>6.0606060606060597E-3</v>
      </c>
      <c r="J1745">
        <v>2.7634030084259801E-2</v>
      </c>
      <c r="K1745">
        <v>3.3491656409053397E-2</v>
      </c>
      <c r="L1745">
        <v>0.173844474818172</v>
      </c>
    </row>
    <row r="1746" spans="1:12" x14ac:dyDescent="0.55000000000000004">
      <c r="A1746" t="s">
        <v>8689</v>
      </c>
      <c r="B1746">
        <v>53</v>
      </c>
      <c r="C1746">
        <v>1</v>
      </c>
      <c r="D1746">
        <v>89</v>
      </c>
      <c r="E1746" t="s">
        <v>35</v>
      </c>
      <c r="F1746">
        <v>40</v>
      </c>
      <c r="G1746">
        <v>88</v>
      </c>
      <c r="H1746">
        <v>0.125</v>
      </c>
      <c r="I1746">
        <v>0.14285714285714299</v>
      </c>
      <c r="J1746">
        <v>0.65137356627183796</v>
      </c>
      <c r="K1746">
        <v>0.694951870487858</v>
      </c>
      <c r="L1746">
        <v>5.4868571203714599E-2</v>
      </c>
    </row>
    <row r="1747" spans="1:12" x14ac:dyDescent="0.55000000000000004">
      <c r="A1747" t="s">
        <v>8691</v>
      </c>
      <c r="B1747">
        <v>17</v>
      </c>
      <c r="C1747">
        <v>1</v>
      </c>
      <c r="D1747">
        <v>34</v>
      </c>
      <c r="E1747" t="s">
        <v>35</v>
      </c>
      <c r="F1747">
        <v>24</v>
      </c>
      <c r="G1747">
        <v>33</v>
      </c>
      <c r="H1747">
        <v>3.3333333333333298E-2</v>
      </c>
      <c r="I1747">
        <v>3.4482758620689703E-2</v>
      </c>
      <c r="J1747">
        <v>0.15722810220354699</v>
      </c>
      <c r="K1747">
        <v>0.18532049879676199</v>
      </c>
      <c r="L1747">
        <v>0.146535237870381</v>
      </c>
    </row>
    <row r="1748" spans="1:12" x14ac:dyDescent="0.55000000000000004">
      <c r="A1748" t="s">
        <v>8693</v>
      </c>
      <c r="B1748">
        <v>5</v>
      </c>
      <c r="C1748">
        <v>1</v>
      </c>
      <c r="D1748">
        <v>22</v>
      </c>
      <c r="E1748" t="s">
        <v>35</v>
      </c>
      <c r="F1748">
        <v>20</v>
      </c>
      <c r="G1748">
        <v>21</v>
      </c>
      <c r="H1748">
        <v>1.88679245283019E-2</v>
      </c>
      <c r="I1748">
        <v>1.9230769230769201E-2</v>
      </c>
      <c r="J1748">
        <v>8.7684903151978202E-2</v>
      </c>
      <c r="K1748">
        <v>0.104898395545337</v>
      </c>
      <c r="L1748">
        <v>0.161000646675413</v>
      </c>
    </row>
    <row r="1749" spans="1:12" x14ac:dyDescent="0.55000000000000004">
      <c r="A1749" t="s">
        <v>8704</v>
      </c>
      <c r="B1749">
        <v>107</v>
      </c>
      <c r="C1749">
        <v>1</v>
      </c>
      <c r="D1749">
        <v>149</v>
      </c>
      <c r="E1749" t="s">
        <v>28</v>
      </c>
      <c r="F1749">
        <v>154</v>
      </c>
      <c r="G1749">
        <v>148</v>
      </c>
      <c r="H1749">
        <v>4.6082949308755804E-3</v>
      </c>
      <c r="I1749">
        <v>4.6296296296296302E-3</v>
      </c>
      <c r="J1749">
        <v>2.1109328536587299E-2</v>
      </c>
      <c r="K1749">
        <v>2.5620345455773599E-2</v>
      </c>
      <c r="L1749">
        <v>0.17526027627283899</v>
      </c>
    </row>
    <row r="1750" spans="1:12" x14ac:dyDescent="0.55000000000000004">
      <c r="A1750" t="s">
        <v>8710</v>
      </c>
      <c r="B1750">
        <v>35</v>
      </c>
      <c r="C1750">
        <v>1</v>
      </c>
      <c r="D1750">
        <v>14</v>
      </c>
      <c r="E1750" t="s">
        <v>28</v>
      </c>
      <c r="F1750">
        <v>139</v>
      </c>
      <c r="G1750">
        <v>13</v>
      </c>
      <c r="H1750">
        <v>9.6153846153846194E-3</v>
      </c>
      <c r="I1750">
        <v>9.7087378640776708E-3</v>
      </c>
      <c r="J1750">
        <v>4.42681064456589E-2</v>
      </c>
      <c r="K1750">
        <v>5.3457836191373703E-2</v>
      </c>
      <c r="L1750">
        <v>0.17025318658833</v>
      </c>
    </row>
    <row r="1751" spans="1:12" x14ac:dyDescent="0.55000000000000004">
      <c r="A1751" t="s">
        <v>8778</v>
      </c>
      <c r="B1751">
        <v>166</v>
      </c>
      <c r="C1751">
        <v>1</v>
      </c>
      <c r="D1751">
        <v>75</v>
      </c>
      <c r="E1751" t="s">
        <v>28</v>
      </c>
      <c r="F1751">
        <v>175</v>
      </c>
      <c r="G1751">
        <v>74</v>
      </c>
      <c r="H1751">
        <v>5.5248618784530402E-3</v>
      </c>
      <c r="I1751">
        <v>5.5555555555555601E-3</v>
      </c>
      <c r="J1751">
        <v>2.53311942439048E-2</v>
      </c>
      <c r="K1751">
        <v>3.0716104772944001E-2</v>
      </c>
      <c r="L1751">
        <v>0.174343709325262</v>
      </c>
    </row>
    <row r="1752" spans="1:12" x14ac:dyDescent="0.55000000000000004">
      <c r="A1752" t="s">
        <v>8790</v>
      </c>
      <c r="B1752">
        <v>85</v>
      </c>
      <c r="C1752">
        <v>1</v>
      </c>
      <c r="D1752">
        <v>82</v>
      </c>
      <c r="E1752" t="s">
        <v>28</v>
      </c>
      <c r="F1752">
        <v>92</v>
      </c>
      <c r="G1752">
        <v>81</v>
      </c>
      <c r="H1752">
        <v>5.9171597633136102E-3</v>
      </c>
      <c r="I1752">
        <v>5.9523809523809503E-3</v>
      </c>
      <c r="J1752">
        <v>2.7140565261326601E-2</v>
      </c>
      <c r="K1752">
        <v>3.28971299639223E-2</v>
      </c>
      <c r="L1752">
        <v>0.17395141144040099</v>
      </c>
    </row>
    <row r="1753" spans="1:12" x14ac:dyDescent="0.55000000000000004">
      <c r="A1753" t="s">
        <v>8824</v>
      </c>
      <c r="B1753">
        <v>133</v>
      </c>
      <c r="C1753">
        <v>1</v>
      </c>
      <c r="D1753">
        <v>65</v>
      </c>
      <c r="E1753" t="s">
        <v>28</v>
      </c>
      <c r="F1753">
        <v>105</v>
      </c>
      <c r="G1753">
        <v>64</v>
      </c>
      <c r="H1753">
        <v>1.0989010989011E-2</v>
      </c>
      <c r="I1753">
        <v>1.1111111111111099E-2</v>
      </c>
      <c r="J1753">
        <v>5.0662388487809601E-2</v>
      </c>
      <c r="K1753">
        <v>6.1094669932998502E-2</v>
      </c>
      <c r="L1753">
        <v>0.16887956021470399</v>
      </c>
    </row>
    <row r="1754" spans="1:12" x14ac:dyDescent="0.55000000000000004">
      <c r="A1754" t="s">
        <v>8828</v>
      </c>
      <c r="B1754">
        <v>94</v>
      </c>
      <c r="C1754">
        <v>1</v>
      </c>
      <c r="D1754">
        <v>9</v>
      </c>
      <c r="E1754" t="s">
        <v>28</v>
      </c>
      <c r="F1754">
        <v>83</v>
      </c>
      <c r="G1754">
        <v>8</v>
      </c>
      <c r="H1754">
        <v>4.8780487804877997E-3</v>
      </c>
      <c r="I1754">
        <v>4.9019607843137298E-3</v>
      </c>
      <c r="J1754">
        <v>2.2351053744621902E-2</v>
      </c>
      <c r="K1754">
        <v>2.7120072994648099E-2</v>
      </c>
      <c r="L1754">
        <v>0.17499052242322699</v>
      </c>
    </row>
    <row r="1755" spans="1:12" x14ac:dyDescent="0.55000000000000004">
      <c r="A1755" t="s">
        <v>8831</v>
      </c>
      <c r="B1755">
        <v>66</v>
      </c>
      <c r="C1755">
        <v>1</v>
      </c>
      <c r="D1755">
        <v>38</v>
      </c>
      <c r="E1755" t="s">
        <v>28</v>
      </c>
      <c r="F1755">
        <v>121</v>
      </c>
      <c r="G1755">
        <v>37</v>
      </c>
      <c r="H1755">
        <v>7.1942446043165497E-3</v>
      </c>
      <c r="I1755">
        <v>7.2463768115942004E-3</v>
      </c>
      <c r="J1755">
        <v>3.3040688144223701E-2</v>
      </c>
      <c r="K1755">
        <v>3.9997229956135701E-2</v>
      </c>
      <c r="L1755">
        <v>0.17267432659939799</v>
      </c>
    </row>
    <row r="1756" spans="1:12" x14ac:dyDescent="0.55000000000000004">
      <c r="A1756" t="s">
        <v>8878</v>
      </c>
      <c r="B1756">
        <v>136</v>
      </c>
      <c r="C1756">
        <v>1</v>
      </c>
      <c r="D1756">
        <v>23</v>
      </c>
      <c r="E1756" t="s">
        <v>28</v>
      </c>
      <c r="F1756">
        <v>134</v>
      </c>
      <c r="G1756">
        <v>22</v>
      </c>
      <c r="H1756">
        <v>9.0090090090090107E-3</v>
      </c>
      <c r="I1756">
        <v>9.0909090909090905E-3</v>
      </c>
      <c r="J1756">
        <v>4.1451045126389703E-2</v>
      </c>
      <c r="K1756">
        <v>5.0086621296422197E-2</v>
      </c>
      <c r="L1756">
        <v>0.17085956219470599</v>
      </c>
    </row>
    <row r="1757" spans="1:12" x14ac:dyDescent="0.55000000000000004">
      <c r="A1757" t="s">
        <v>8882</v>
      </c>
      <c r="B1757">
        <v>96</v>
      </c>
      <c r="C1757">
        <v>1</v>
      </c>
      <c r="D1757">
        <v>53</v>
      </c>
      <c r="E1757" t="s">
        <v>28</v>
      </c>
      <c r="F1757">
        <v>96</v>
      </c>
      <c r="G1757">
        <v>52</v>
      </c>
      <c r="H1757">
        <v>6.4516129032258099E-3</v>
      </c>
      <c r="I1757">
        <v>6.4935064935064896E-3</v>
      </c>
      <c r="J1757">
        <v>2.96078893759926E-2</v>
      </c>
      <c r="K1757">
        <v>3.5868483638083003E-2</v>
      </c>
      <c r="L1757">
        <v>0.173416958300489</v>
      </c>
    </row>
    <row r="1758" spans="1:12" x14ac:dyDescent="0.55000000000000004">
      <c r="A1758" t="s">
        <v>8893</v>
      </c>
      <c r="B1758">
        <v>35</v>
      </c>
      <c r="C1758">
        <v>1</v>
      </c>
      <c r="D1758">
        <v>22</v>
      </c>
      <c r="E1758" t="s">
        <v>28</v>
      </c>
      <c r="F1758">
        <v>48</v>
      </c>
      <c r="G1758">
        <v>21</v>
      </c>
      <c r="H1758">
        <v>6.9930069930069904E-3</v>
      </c>
      <c r="I1758">
        <v>7.0422535211267599E-3</v>
      </c>
      <c r="J1758">
        <v>3.2109964534527198E-2</v>
      </c>
      <c r="K1758">
        <v>3.8878426320999103E-2</v>
      </c>
      <c r="L1758">
        <v>0.17287556421070799</v>
      </c>
    </row>
    <row r="1759" spans="1:12" x14ac:dyDescent="0.55000000000000004">
      <c r="A1759" t="s">
        <v>8930</v>
      </c>
      <c r="B1759">
        <v>116</v>
      </c>
      <c r="C1759">
        <v>1</v>
      </c>
      <c r="D1759">
        <v>75</v>
      </c>
      <c r="E1759" t="s">
        <v>28</v>
      </c>
      <c r="F1759">
        <v>92</v>
      </c>
      <c r="G1759">
        <v>74</v>
      </c>
      <c r="H1759">
        <v>6.13496932515337E-3</v>
      </c>
      <c r="I1759">
        <v>6.17283950617284E-3</v>
      </c>
      <c r="J1759">
        <v>2.8145771382116502E-2</v>
      </c>
      <c r="K1759">
        <v>3.4108067263207802E-2</v>
      </c>
      <c r="L1759">
        <v>0.17373360187856099</v>
      </c>
    </row>
    <row r="1760" spans="1:12" x14ac:dyDescent="0.55000000000000004">
      <c r="A1760" t="s">
        <v>8934</v>
      </c>
      <c r="B1760">
        <v>38</v>
      </c>
      <c r="C1760">
        <v>1</v>
      </c>
      <c r="D1760">
        <v>31</v>
      </c>
      <c r="E1760" t="s">
        <v>28</v>
      </c>
      <c r="F1760">
        <v>92</v>
      </c>
      <c r="G1760">
        <v>30</v>
      </c>
      <c r="H1760">
        <v>2.27272727272727E-2</v>
      </c>
      <c r="I1760">
        <v>2.32558139534884E-2</v>
      </c>
      <c r="J1760">
        <v>0.106037557300067</v>
      </c>
      <c r="K1760">
        <v>0.126354885543247</v>
      </c>
      <c r="L1760">
        <v>0.15714129847644201</v>
      </c>
    </row>
    <row r="1761" spans="1:12" x14ac:dyDescent="0.55000000000000004">
      <c r="A1761" t="s">
        <v>8938</v>
      </c>
      <c r="B1761">
        <v>78</v>
      </c>
      <c r="C1761">
        <v>1</v>
      </c>
      <c r="D1761">
        <v>65</v>
      </c>
      <c r="E1761" t="s">
        <v>28</v>
      </c>
      <c r="F1761">
        <v>106</v>
      </c>
      <c r="G1761">
        <v>64</v>
      </c>
      <c r="H1761">
        <v>9.3457943925233603E-3</v>
      </c>
      <c r="I1761">
        <v>9.4339622641509396E-3</v>
      </c>
      <c r="J1761">
        <v>4.3015235508517602E-2</v>
      </c>
      <c r="K1761">
        <v>5.1959018354232403E-2</v>
      </c>
      <c r="L1761">
        <v>0.17052277681119099</v>
      </c>
    </row>
    <row r="1762" spans="1:12" x14ac:dyDescent="0.55000000000000004">
      <c r="A1762" t="s">
        <v>8947</v>
      </c>
      <c r="B1762">
        <v>63</v>
      </c>
      <c r="C1762">
        <v>1</v>
      </c>
      <c r="D1762">
        <v>14</v>
      </c>
      <c r="E1762" t="s">
        <v>28</v>
      </c>
      <c r="F1762">
        <v>120</v>
      </c>
      <c r="G1762">
        <v>13</v>
      </c>
      <c r="H1762">
        <v>1.20481927710843E-2</v>
      </c>
      <c r="I1762">
        <v>1.21951219512195E-2</v>
      </c>
      <c r="J1762">
        <v>5.5605060535400798E-2</v>
      </c>
      <c r="K1762">
        <v>6.6983312818106794E-2</v>
      </c>
      <c r="L1762">
        <v>0.16782037843263001</v>
      </c>
    </row>
    <row r="1763" spans="1:12" x14ac:dyDescent="0.55000000000000004">
      <c r="A1763" t="s">
        <v>8962</v>
      </c>
      <c r="B1763">
        <v>71</v>
      </c>
      <c r="C1763">
        <v>1</v>
      </c>
      <c r="D1763">
        <v>18</v>
      </c>
      <c r="E1763" t="s">
        <v>28</v>
      </c>
      <c r="F1763">
        <v>0</v>
      </c>
      <c r="G1763">
        <v>17</v>
      </c>
      <c r="H1763">
        <v>0.04</v>
      </c>
      <c r="I1763">
        <v>4.1666666666666699E-2</v>
      </c>
      <c r="J1763">
        <v>0.18998395682928601</v>
      </c>
      <c r="K1763">
        <v>0.222384598556115</v>
      </c>
      <c r="L1763">
        <v>0.13986857120371499</v>
      </c>
    </row>
    <row r="1764" spans="1:12" x14ac:dyDescent="0.55000000000000004">
      <c r="A1764" t="s">
        <v>9010</v>
      </c>
      <c r="B1764">
        <v>72</v>
      </c>
      <c r="C1764">
        <v>1</v>
      </c>
      <c r="D1764">
        <v>14</v>
      </c>
      <c r="E1764" t="s">
        <v>28</v>
      </c>
      <c r="F1764">
        <v>120</v>
      </c>
      <c r="G1764">
        <v>13</v>
      </c>
      <c r="H1764">
        <v>5.4347826086956503E-3</v>
      </c>
      <c r="I1764">
        <v>5.4644808743169399E-3</v>
      </c>
      <c r="J1764">
        <v>2.4915928764496501E-2</v>
      </c>
      <c r="K1764">
        <v>3.02152987168634E-2</v>
      </c>
      <c r="L1764">
        <v>0.17443378859501901</v>
      </c>
    </row>
    <row r="1765" spans="1:12" x14ac:dyDescent="0.55000000000000004">
      <c r="A1765" t="s">
        <v>9028</v>
      </c>
      <c r="B1765">
        <v>83</v>
      </c>
      <c r="C1765">
        <v>1</v>
      </c>
      <c r="D1765">
        <v>32</v>
      </c>
      <c r="E1765" t="s">
        <v>28</v>
      </c>
      <c r="F1765">
        <v>82</v>
      </c>
      <c r="G1765">
        <v>31</v>
      </c>
      <c r="H1765">
        <v>8.4033613445378096E-3</v>
      </c>
      <c r="I1765">
        <v>8.4745762711864406E-3</v>
      </c>
      <c r="J1765">
        <v>3.8640804778837801E-2</v>
      </c>
      <c r="K1765">
        <v>4.6719453478175299E-2</v>
      </c>
      <c r="L1765">
        <v>0.17146520985917699</v>
      </c>
    </row>
    <row r="1766" spans="1:12" x14ac:dyDescent="0.55000000000000004">
      <c r="A1766" t="s">
        <v>9076</v>
      </c>
      <c r="B1766">
        <v>103</v>
      </c>
      <c r="C1766">
        <v>1</v>
      </c>
      <c r="D1766">
        <v>144</v>
      </c>
      <c r="E1766" t="s">
        <v>28</v>
      </c>
      <c r="F1766">
        <v>134</v>
      </c>
      <c r="G1766">
        <v>143</v>
      </c>
      <c r="H1766">
        <v>1.2987012987013E-2</v>
      </c>
      <c r="I1766">
        <v>1.3157894736842099E-2</v>
      </c>
      <c r="J1766">
        <v>5.9994933735563999E-2</v>
      </c>
      <c r="K1766">
        <v>7.2202791738998295E-2</v>
      </c>
      <c r="L1766">
        <v>0.166881558216702</v>
      </c>
    </row>
    <row r="1767" spans="1:12" x14ac:dyDescent="0.55000000000000004">
      <c r="A1767" t="s">
        <v>9098</v>
      </c>
      <c r="B1767">
        <v>121</v>
      </c>
      <c r="C1767">
        <v>1</v>
      </c>
      <c r="D1767">
        <v>37</v>
      </c>
      <c r="E1767" t="s">
        <v>28</v>
      </c>
      <c r="F1767" t="e">
        <v>#N/A</v>
      </c>
      <c r="G1767">
        <v>36</v>
      </c>
      <c r="H1767">
        <v>5.74712643678161E-3</v>
      </c>
      <c r="I1767">
        <v>5.78034682080925E-3</v>
      </c>
      <c r="J1767">
        <v>2.63561558607102E-2</v>
      </c>
      <c r="K1767">
        <v>3.1951810137372798E-2</v>
      </c>
      <c r="L1767">
        <v>0.174121444766933</v>
      </c>
    </row>
    <row r="1768" spans="1:12" x14ac:dyDescent="0.55000000000000004">
      <c r="A1768" t="s">
        <v>9106</v>
      </c>
      <c r="B1768">
        <v>26</v>
      </c>
      <c r="C1768">
        <v>1</v>
      </c>
      <c r="D1768">
        <v>39</v>
      </c>
      <c r="E1768" t="s">
        <v>29</v>
      </c>
      <c r="F1768">
        <v>35</v>
      </c>
      <c r="G1768">
        <v>38</v>
      </c>
      <c r="H1768">
        <v>1.3333333333333299E-2</v>
      </c>
      <c r="I1768">
        <v>1.35135135135135E-2</v>
      </c>
      <c r="J1768">
        <v>6.1616418431119799E-2</v>
      </c>
      <c r="K1768">
        <v>7.4128199518704904E-2</v>
      </c>
      <c r="L1768">
        <v>0.16653523787038099</v>
      </c>
    </row>
    <row r="1769" spans="1:12" x14ac:dyDescent="0.55000000000000004">
      <c r="A1769" t="s">
        <v>9111</v>
      </c>
      <c r="B1769">
        <v>51</v>
      </c>
      <c r="C1769">
        <v>1</v>
      </c>
      <c r="D1769">
        <v>40</v>
      </c>
      <c r="E1769" t="s">
        <v>29</v>
      </c>
      <c r="F1769">
        <v>36</v>
      </c>
      <c r="G1769">
        <v>39</v>
      </c>
      <c r="H1769">
        <v>1.2345679012345699E-2</v>
      </c>
      <c r="I1769">
        <v>1.2500000000000001E-2</v>
      </c>
      <c r="J1769">
        <v>5.6995187048785798E-2</v>
      </c>
      <c r="K1769">
        <v>6.8637221776578605E-2</v>
      </c>
      <c r="L1769">
        <v>0.16752289219136901</v>
      </c>
    </row>
    <row r="1770" spans="1:12" x14ac:dyDescent="0.55000000000000004">
      <c r="A1770" t="s">
        <v>9139</v>
      </c>
      <c r="B1770">
        <v>39</v>
      </c>
      <c r="C1770">
        <v>1</v>
      </c>
      <c r="D1770">
        <v>11</v>
      </c>
      <c r="E1770" t="s">
        <v>29</v>
      </c>
      <c r="F1770">
        <v>30</v>
      </c>
      <c r="G1770">
        <v>10</v>
      </c>
      <c r="H1770">
        <v>6.7567567567567597E-3</v>
      </c>
      <c r="I1770">
        <v>6.8027210884353704E-3</v>
      </c>
      <c r="J1770">
        <v>3.10177888700875E-2</v>
      </c>
      <c r="K1770">
        <v>3.7564965972316698E-2</v>
      </c>
      <c r="L1770">
        <v>0.173111814446958</v>
      </c>
    </row>
    <row r="1771" spans="1:12" x14ac:dyDescent="0.55000000000000004">
      <c r="A1771" t="s">
        <v>9157</v>
      </c>
      <c r="B1771">
        <v>36</v>
      </c>
      <c r="C1771">
        <v>1</v>
      </c>
      <c r="D1771">
        <v>15</v>
      </c>
      <c r="E1771" t="s">
        <v>29</v>
      </c>
      <c r="F1771">
        <v>37</v>
      </c>
      <c r="G1771">
        <v>14</v>
      </c>
      <c r="H1771">
        <v>4.3478260869565202E-2</v>
      </c>
      <c r="I1771">
        <v>4.5454545454545497E-2</v>
      </c>
      <c r="J1771">
        <v>0.20725522563194801</v>
      </c>
      <c r="K1771">
        <v>0.24172238973490701</v>
      </c>
      <c r="L1771">
        <v>0.136390310334149</v>
      </c>
    </row>
    <row r="1772" spans="1:12" x14ac:dyDescent="0.55000000000000004">
      <c r="A1772" t="s">
        <v>9164</v>
      </c>
      <c r="B1772">
        <v>76</v>
      </c>
      <c r="C1772">
        <v>1</v>
      </c>
      <c r="D1772">
        <v>191</v>
      </c>
      <c r="E1772" t="s">
        <v>29</v>
      </c>
      <c r="F1772">
        <v>138</v>
      </c>
      <c r="G1772">
        <v>190</v>
      </c>
      <c r="H1772">
        <v>0.5</v>
      </c>
      <c r="I1772">
        <v>1</v>
      </c>
      <c r="J1772">
        <v>4.5596149639028702</v>
      </c>
      <c r="K1772">
        <v>2.7798074819514298</v>
      </c>
      <c r="L1772">
        <v>-0.32013142879628498</v>
      </c>
    </row>
    <row r="1773" spans="1:12" x14ac:dyDescent="0.55000000000000004">
      <c r="A1773" t="s">
        <v>9165</v>
      </c>
      <c r="B1773">
        <v>35</v>
      </c>
      <c r="C1773">
        <v>1</v>
      </c>
      <c r="D1773">
        <v>47</v>
      </c>
      <c r="E1773" t="s">
        <v>29</v>
      </c>
      <c r="F1773" t="e">
        <v>#N/A</v>
      </c>
      <c r="G1773">
        <v>46</v>
      </c>
      <c r="H1773">
        <v>1.3157894736842099E-2</v>
      </c>
      <c r="I1773">
        <v>1.3333333333333299E-2</v>
      </c>
      <c r="J1773">
        <v>6.0794866185371499E-2</v>
      </c>
      <c r="K1773">
        <v>7.3152828472406103E-2</v>
      </c>
      <c r="L1773">
        <v>0.16671067646687299</v>
      </c>
    </row>
    <row r="1774" spans="1:12" x14ac:dyDescent="0.55000000000000004">
      <c r="A1774" t="s">
        <v>9167</v>
      </c>
      <c r="B1774">
        <v>20</v>
      </c>
      <c r="C1774">
        <v>1</v>
      </c>
      <c r="D1774">
        <v>42</v>
      </c>
      <c r="E1774" t="s">
        <v>29</v>
      </c>
      <c r="F1774">
        <v>38</v>
      </c>
      <c r="G1774">
        <v>41</v>
      </c>
      <c r="H1774">
        <v>3.3333333333333298E-2</v>
      </c>
      <c r="I1774">
        <v>3.4482758620689703E-2</v>
      </c>
      <c r="J1774">
        <v>0.15722810220354699</v>
      </c>
      <c r="K1774">
        <v>0.18532049879676199</v>
      </c>
      <c r="L1774">
        <v>0.146535237870381</v>
      </c>
    </row>
    <row r="1775" spans="1:12" x14ac:dyDescent="0.55000000000000004">
      <c r="A1775" t="s">
        <v>9169</v>
      </c>
      <c r="B1775">
        <v>28</v>
      </c>
      <c r="C1775">
        <v>1</v>
      </c>
      <c r="D1775">
        <v>26</v>
      </c>
      <c r="E1775" t="s">
        <v>29</v>
      </c>
      <c r="F1775">
        <v>28</v>
      </c>
      <c r="G1775">
        <v>25</v>
      </c>
      <c r="H1775">
        <v>0.125</v>
      </c>
      <c r="I1775">
        <v>0.14285714285714299</v>
      </c>
      <c r="J1775">
        <v>0.65137356627183796</v>
      </c>
      <c r="K1775">
        <v>0.694951870487858</v>
      </c>
      <c r="L1775">
        <v>5.4868571203714599E-2</v>
      </c>
    </row>
    <row r="1776" spans="1:12" x14ac:dyDescent="0.55000000000000004">
      <c r="A1776" t="s">
        <v>9172</v>
      </c>
      <c r="B1776">
        <v>27</v>
      </c>
      <c r="C1776">
        <v>1</v>
      </c>
      <c r="D1776">
        <v>48</v>
      </c>
      <c r="E1776" t="s">
        <v>29</v>
      </c>
      <c r="F1776">
        <v>48</v>
      </c>
      <c r="G1776">
        <v>47</v>
      </c>
      <c r="H1776">
        <v>1.2987012987013E-2</v>
      </c>
      <c r="I1776">
        <v>1.3157894736842099E-2</v>
      </c>
      <c r="J1776">
        <v>5.9994933735563999E-2</v>
      </c>
      <c r="K1776">
        <v>7.2202791738998295E-2</v>
      </c>
      <c r="L1776">
        <v>0.166881558216702</v>
      </c>
    </row>
    <row r="1777" spans="1:12" x14ac:dyDescent="0.55000000000000004">
      <c r="A1777" t="s">
        <v>9176</v>
      </c>
      <c r="B1777">
        <v>2</v>
      </c>
      <c r="C1777">
        <v>1</v>
      </c>
      <c r="D1777">
        <v>27</v>
      </c>
      <c r="E1777" t="s">
        <v>29</v>
      </c>
      <c r="F1777" t="e">
        <v>#N/A</v>
      </c>
      <c r="G1777">
        <v>26</v>
      </c>
      <c r="H1777">
        <v>2.0833333333333301E-2</v>
      </c>
      <c r="I1777">
        <v>2.1276595744680899E-2</v>
      </c>
      <c r="J1777">
        <v>9.7013084338358799E-2</v>
      </c>
      <c r="K1777">
        <v>0.115825311747976</v>
      </c>
      <c r="L1777">
        <v>0.15903523787038101</v>
      </c>
    </row>
    <row r="1778" spans="1:12" x14ac:dyDescent="0.55000000000000004">
      <c r="A1778" t="s">
        <v>9177</v>
      </c>
      <c r="B1778">
        <v>110</v>
      </c>
      <c r="C1778">
        <v>1</v>
      </c>
      <c r="D1778">
        <v>37</v>
      </c>
      <c r="E1778" t="s">
        <v>36</v>
      </c>
      <c r="F1778">
        <v>199</v>
      </c>
      <c r="G1778">
        <v>36</v>
      </c>
      <c r="H1778">
        <v>0.5</v>
      </c>
      <c r="I1778">
        <v>1</v>
      </c>
      <c r="J1778">
        <v>4.5596149639028702</v>
      </c>
      <c r="K1778">
        <v>2.7798074819514298</v>
      </c>
      <c r="L1778">
        <v>-0.32013142879628498</v>
      </c>
    </row>
    <row r="1779" spans="1:12" x14ac:dyDescent="0.55000000000000004">
      <c r="A1779" t="s">
        <v>9222</v>
      </c>
      <c r="B1779">
        <v>79</v>
      </c>
      <c r="C1779">
        <v>1</v>
      </c>
      <c r="D1779">
        <v>61</v>
      </c>
      <c r="E1779" t="s">
        <v>36</v>
      </c>
      <c r="F1779">
        <v>180</v>
      </c>
      <c r="G1779">
        <v>60</v>
      </c>
      <c r="H1779">
        <v>7.6923076923076901E-3</v>
      </c>
      <c r="I1779">
        <v>7.7519379844961196E-3</v>
      </c>
      <c r="J1779">
        <v>3.5345852433355501E-2</v>
      </c>
      <c r="K1779">
        <v>4.2766268953098999E-2</v>
      </c>
      <c r="L1779">
        <v>0.172176263511407</v>
      </c>
    </row>
    <row r="1780" spans="1:12" x14ac:dyDescent="0.55000000000000004">
      <c r="A1780" t="s">
        <v>9223</v>
      </c>
      <c r="B1780">
        <v>23</v>
      </c>
      <c r="C1780">
        <v>1</v>
      </c>
      <c r="D1780">
        <v>43</v>
      </c>
      <c r="E1780" t="s">
        <v>36</v>
      </c>
      <c r="F1780">
        <v>58</v>
      </c>
      <c r="G1780">
        <v>42</v>
      </c>
      <c r="H1780">
        <v>1.26582278481013E-2</v>
      </c>
      <c r="I1780">
        <v>1.2820512820512799E-2</v>
      </c>
      <c r="J1780">
        <v>5.8456602101318797E-2</v>
      </c>
      <c r="K1780">
        <v>7.0374872960795795E-2</v>
      </c>
      <c r="L1780">
        <v>0.16721034335561299</v>
      </c>
    </row>
    <row r="1781" spans="1:12" x14ac:dyDescent="0.55000000000000004">
      <c r="A1781" t="s">
        <v>9239</v>
      </c>
      <c r="B1781">
        <v>264</v>
      </c>
      <c r="C1781">
        <v>1</v>
      </c>
      <c r="D1781">
        <v>105</v>
      </c>
      <c r="E1781" t="s">
        <v>36</v>
      </c>
      <c r="F1781">
        <v>114</v>
      </c>
      <c r="G1781">
        <v>104</v>
      </c>
      <c r="H1781">
        <v>7.2463768115942004E-3</v>
      </c>
      <c r="I1781">
        <v>7.2992700729926996E-3</v>
      </c>
      <c r="J1781">
        <v>3.32818610503859E-2</v>
      </c>
      <c r="K1781">
        <v>4.0287064955817901E-2</v>
      </c>
      <c r="L1781">
        <v>0.17262219439212001</v>
      </c>
    </row>
    <row r="1782" spans="1:12" x14ac:dyDescent="0.55000000000000004">
      <c r="A1782" t="s">
        <v>9247</v>
      </c>
      <c r="B1782">
        <v>46</v>
      </c>
      <c r="C1782">
        <v>1</v>
      </c>
      <c r="D1782">
        <v>84</v>
      </c>
      <c r="E1782" t="s">
        <v>36</v>
      </c>
      <c r="F1782">
        <v>53</v>
      </c>
      <c r="G1782">
        <v>83</v>
      </c>
      <c r="H1782">
        <v>6.4516129032258099E-3</v>
      </c>
      <c r="I1782">
        <v>6.4935064935064896E-3</v>
      </c>
      <c r="J1782">
        <v>2.96078893759926E-2</v>
      </c>
      <c r="K1782">
        <v>3.5868483638083003E-2</v>
      </c>
      <c r="L1782">
        <v>0.173416958300489</v>
      </c>
    </row>
    <row r="1783" spans="1:12" x14ac:dyDescent="0.55000000000000004">
      <c r="A1783" t="s">
        <v>9255</v>
      </c>
      <c r="B1783">
        <v>78</v>
      </c>
      <c r="C1783">
        <v>1</v>
      </c>
      <c r="D1783">
        <v>4</v>
      </c>
      <c r="E1783" t="s">
        <v>36</v>
      </c>
      <c r="F1783">
        <v>109</v>
      </c>
      <c r="G1783">
        <v>3</v>
      </c>
      <c r="H1783">
        <v>5.9523809523809503E-3</v>
      </c>
      <c r="I1783">
        <v>5.9880239520958096E-3</v>
      </c>
      <c r="J1783">
        <v>2.73030836161848E-2</v>
      </c>
      <c r="K1783">
        <v>3.3092946213707501E-2</v>
      </c>
      <c r="L1783">
        <v>0.17391619025133401</v>
      </c>
    </row>
    <row r="1784" spans="1:12" x14ac:dyDescent="0.55000000000000004">
      <c r="A1784" t="s">
        <v>9261</v>
      </c>
      <c r="B1784">
        <v>96</v>
      </c>
      <c r="C1784">
        <v>1</v>
      </c>
      <c r="D1784">
        <v>1</v>
      </c>
      <c r="E1784" t="s">
        <v>36</v>
      </c>
      <c r="F1784">
        <v>142</v>
      </c>
      <c r="G1784">
        <v>0</v>
      </c>
      <c r="H1784">
        <v>1.3333333333333299E-2</v>
      </c>
      <c r="I1784">
        <v>1.35135135135135E-2</v>
      </c>
      <c r="J1784">
        <v>6.1616418431119799E-2</v>
      </c>
      <c r="K1784">
        <v>7.4128199518704904E-2</v>
      </c>
      <c r="L1784">
        <v>0.16653523787038099</v>
      </c>
    </row>
    <row r="1785" spans="1:12" x14ac:dyDescent="0.55000000000000004">
      <c r="A1785" t="s">
        <v>9269</v>
      </c>
      <c r="B1785">
        <v>51</v>
      </c>
      <c r="C1785">
        <v>1</v>
      </c>
      <c r="D1785">
        <v>10</v>
      </c>
      <c r="E1785" t="s">
        <v>36</v>
      </c>
      <c r="F1785">
        <v>70</v>
      </c>
      <c r="G1785">
        <v>9</v>
      </c>
      <c r="H1785">
        <v>2.27272727272727E-2</v>
      </c>
      <c r="I1785">
        <v>2.32558139534884E-2</v>
      </c>
      <c r="J1785">
        <v>0.106037557300067</v>
      </c>
      <c r="K1785">
        <v>0.126354885543247</v>
      </c>
      <c r="L1785">
        <v>0.15714129847644201</v>
      </c>
    </row>
    <row r="1786" spans="1:12" x14ac:dyDescent="0.55000000000000004">
      <c r="A1786" t="s">
        <v>9330</v>
      </c>
      <c r="B1786">
        <v>98</v>
      </c>
      <c r="C1786">
        <v>1</v>
      </c>
      <c r="D1786">
        <v>25</v>
      </c>
      <c r="E1786" t="s">
        <v>36</v>
      </c>
      <c r="F1786">
        <v>82</v>
      </c>
      <c r="G1786">
        <v>24</v>
      </c>
      <c r="H1786">
        <v>1.1904761904761901E-2</v>
      </c>
      <c r="I1786">
        <v>1.20481927710843E-2</v>
      </c>
      <c r="J1786">
        <v>5.4935120047022501E-2</v>
      </c>
      <c r="K1786">
        <v>6.6185892427415099E-2</v>
      </c>
      <c r="L1786">
        <v>0.16796380929895299</v>
      </c>
    </row>
    <row r="1787" spans="1:12" x14ac:dyDescent="0.55000000000000004">
      <c r="A1787" t="s">
        <v>9351</v>
      </c>
      <c r="B1787">
        <v>101</v>
      </c>
      <c r="C1787">
        <v>1</v>
      </c>
      <c r="D1787">
        <v>21</v>
      </c>
      <c r="E1787" t="s">
        <v>36</v>
      </c>
      <c r="F1787">
        <v>80</v>
      </c>
      <c r="G1787">
        <v>20</v>
      </c>
      <c r="H1787">
        <v>9.7087378640776708E-3</v>
      </c>
      <c r="I1787">
        <v>9.8039215686274508E-3</v>
      </c>
      <c r="J1787">
        <v>4.4702107489243803E-2</v>
      </c>
      <c r="K1787">
        <v>5.39768443097366E-2</v>
      </c>
      <c r="L1787">
        <v>0.170159833339637</v>
      </c>
    </row>
    <row r="1788" spans="1:12" x14ac:dyDescent="0.55000000000000004">
      <c r="A1788" t="s">
        <v>9364</v>
      </c>
      <c r="B1788">
        <v>60</v>
      </c>
      <c r="C1788">
        <v>1</v>
      </c>
      <c r="D1788">
        <v>54</v>
      </c>
      <c r="E1788" t="s">
        <v>36</v>
      </c>
      <c r="F1788">
        <v>61</v>
      </c>
      <c r="G1788">
        <v>53</v>
      </c>
      <c r="H1788">
        <v>1.9230769230769201E-2</v>
      </c>
      <c r="I1788">
        <v>1.9607843137254902E-2</v>
      </c>
      <c r="J1788">
        <v>8.9404214978487606E-2</v>
      </c>
      <c r="K1788">
        <v>0.106915672382747</v>
      </c>
      <c r="L1788">
        <v>0.160637801972945</v>
      </c>
    </row>
    <row r="1789" spans="1:12" x14ac:dyDescent="0.55000000000000004">
      <c r="A1789" t="s">
        <v>9429</v>
      </c>
      <c r="B1789">
        <v>18</v>
      </c>
      <c r="C1789">
        <v>1</v>
      </c>
      <c r="D1789">
        <v>16</v>
      </c>
      <c r="E1789" t="s">
        <v>36</v>
      </c>
      <c r="F1789" t="e">
        <v>#N/A</v>
      </c>
      <c r="G1789">
        <v>15</v>
      </c>
      <c r="H1789">
        <v>1.0869565217391301E-2</v>
      </c>
      <c r="I1789">
        <v>1.0989010989011E-2</v>
      </c>
      <c r="J1789">
        <v>5.0105658943987497E-2</v>
      </c>
      <c r="K1789">
        <v>6.04305974337268E-2</v>
      </c>
      <c r="L1789">
        <v>0.168999005986323</v>
      </c>
    </row>
    <row r="1790" spans="1:12" x14ac:dyDescent="0.55000000000000004">
      <c r="A1790" t="s">
        <v>9437</v>
      </c>
      <c r="B1790">
        <v>37</v>
      </c>
      <c r="C1790">
        <v>1</v>
      </c>
      <c r="D1790">
        <v>66</v>
      </c>
      <c r="E1790" t="s">
        <v>36</v>
      </c>
      <c r="F1790">
        <v>77</v>
      </c>
      <c r="G1790">
        <v>65</v>
      </c>
      <c r="H1790">
        <v>1.5625E-2</v>
      </c>
      <c r="I1790">
        <v>1.58730158730159E-2</v>
      </c>
      <c r="J1790">
        <v>7.2374840696870904E-2</v>
      </c>
      <c r="K1790">
        <v>8.6868983810982306E-2</v>
      </c>
      <c r="L1790">
        <v>0.16424357120371499</v>
      </c>
    </row>
    <row r="1791" spans="1:12" x14ac:dyDescent="0.55000000000000004">
      <c r="A1791" t="s">
        <v>9467</v>
      </c>
      <c r="B1791">
        <v>87</v>
      </c>
      <c r="C1791">
        <v>1</v>
      </c>
      <c r="D1791">
        <v>15</v>
      </c>
      <c r="E1791" t="s">
        <v>36</v>
      </c>
      <c r="F1791">
        <v>86</v>
      </c>
      <c r="G1791">
        <v>14</v>
      </c>
      <c r="H1791">
        <v>5.1282051282051299E-3</v>
      </c>
      <c r="I1791">
        <v>5.1546391752577301E-3</v>
      </c>
      <c r="J1791">
        <v>2.3503169917025099E-2</v>
      </c>
      <c r="K1791">
        <v>2.8510845968732601E-2</v>
      </c>
      <c r="L1791">
        <v>0.174740366075509</v>
      </c>
    </row>
    <row r="1792" spans="1:12" x14ac:dyDescent="0.55000000000000004">
      <c r="A1792" t="s">
        <v>9479</v>
      </c>
      <c r="B1792">
        <v>62</v>
      </c>
      <c r="C1792">
        <v>1</v>
      </c>
      <c r="D1792">
        <v>32</v>
      </c>
      <c r="E1792" t="s">
        <v>36</v>
      </c>
      <c r="F1792">
        <v>99</v>
      </c>
      <c r="G1792">
        <v>31</v>
      </c>
      <c r="H1792">
        <v>3.3898305084745801E-3</v>
      </c>
      <c r="I1792">
        <v>3.40136054421769E-3</v>
      </c>
      <c r="J1792">
        <v>1.55088944350438E-2</v>
      </c>
      <c r="K1792">
        <v>1.8846152420009699E-2</v>
      </c>
      <c r="L1792">
        <v>0.17647874069524</v>
      </c>
    </row>
    <row r="1793" spans="1:12" x14ac:dyDescent="0.55000000000000004">
      <c r="A1793" t="s">
        <v>9485</v>
      </c>
      <c r="B1793">
        <v>83</v>
      </c>
      <c r="C1793">
        <v>1</v>
      </c>
      <c r="D1793">
        <v>24</v>
      </c>
      <c r="E1793" t="s">
        <v>36</v>
      </c>
      <c r="F1793">
        <v>95</v>
      </c>
      <c r="G1793">
        <v>23</v>
      </c>
      <c r="H1793">
        <v>7.0422535211267599E-3</v>
      </c>
      <c r="I1793">
        <v>7.09219858156028E-3</v>
      </c>
      <c r="J1793">
        <v>3.2337694779452898E-2</v>
      </c>
      <c r="K1793">
        <v>3.9152218055653998E-2</v>
      </c>
      <c r="L1793">
        <v>0.17282631768258799</v>
      </c>
    </row>
    <row r="1794" spans="1:12" x14ac:dyDescent="0.55000000000000004">
      <c r="A1794" t="s">
        <v>9527</v>
      </c>
      <c r="B1794">
        <v>43</v>
      </c>
      <c r="C1794">
        <v>1</v>
      </c>
      <c r="D1794">
        <v>8</v>
      </c>
      <c r="E1794" t="s">
        <v>36</v>
      </c>
      <c r="F1794">
        <v>99</v>
      </c>
      <c r="G1794">
        <v>7</v>
      </c>
      <c r="H1794">
        <v>1.20481927710843E-2</v>
      </c>
      <c r="I1794">
        <v>1.21951219512195E-2</v>
      </c>
      <c r="J1794">
        <v>5.5605060535400798E-2</v>
      </c>
      <c r="K1794">
        <v>6.6983312818106794E-2</v>
      </c>
      <c r="L1794">
        <v>0.16782037843263001</v>
      </c>
    </row>
    <row r="1795" spans="1:12" x14ac:dyDescent="0.55000000000000004">
      <c r="A1795" t="s">
        <v>9541</v>
      </c>
      <c r="B1795">
        <v>24</v>
      </c>
      <c r="C1795">
        <v>1</v>
      </c>
      <c r="D1795">
        <v>4</v>
      </c>
      <c r="E1795" t="s">
        <v>36</v>
      </c>
      <c r="F1795">
        <v>122</v>
      </c>
      <c r="G1795">
        <v>3</v>
      </c>
      <c r="H1795">
        <v>4.1666666666666701E-3</v>
      </c>
      <c r="I1795">
        <v>4.1841004184100397E-3</v>
      </c>
      <c r="J1795">
        <v>1.90778868782547E-2</v>
      </c>
      <c r="K1795">
        <v>2.3165062349595301E-2</v>
      </c>
      <c r="L1795">
        <v>0.17570190453704801</v>
      </c>
    </row>
    <row r="1796" spans="1:12" x14ac:dyDescent="0.55000000000000004">
      <c r="A1796" t="s">
        <v>9571</v>
      </c>
      <c r="B1796">
        <v>73</v>
      </c>
      <c r="C1796">
        <v>1</v>
      </c>
      <c r="D1796">
        <v>9</v>
      </c>
      <c r="E1796" t="s">
        <v>36</v>
      </c>
      <c r="F1796">
        <v>92</v>
      </c>
      <c r="G1796">
        <v>8</v>
      </c>
      <c r="H1796">
        <v>9.0909090909090905E-3</v>
      </c>
      <c r="I1796">
        <v>9.1743119266055103E-3</v>
      </c>
      <c r="J1796">
        <v>4.1831329944063002E-2</v>
      </c>
      <c r="K1796">
        <v>5.0541954217298797E-2</v>
      </c>
      <c r="L1796">
        <v>0.17077766211280601</v>
      </c>
    </row>
    <row r="1797" spans="1:12" x14ac:dyDescent="0.55000000000000004">
      <c r="A1797" t="s">
        <v>9622</v>
      </c>
      <c r="B1797">
        <v>60</v>
      </c>
      <c r="C1797">
        <v>1</v>
      </c>
      <c r="D1797">
        <v>1</v>
      </c>
      <c r="E1797" t="s">
        <v>36</v>
      </c>
      <c r="F1797">
        <v>99</v>
      </c>
      <c r="G1797">
        <v>0</v>
      </c>
      <c r="H1797">
        <v>1.3157894736842099E-2</v>
      </c>
      <c r="I1797">
        <v>1.3333333333333299E-2</v>
      </c>
      <c r="J1797">
        <v>6.0794866185371499E-2</v>
      </c>
      <c r="K1797">
        <v>7.3152828472406103E-2</v>
      </c>
      <c r="L1797">
        <v>0.16671067646687299</v>
      </c>
    </row>
    <row r="1798" spans="1:12" x14ac:dyDescent="0.55000000000000004">
      <c r="A1798" t="s">
        <v>9646</v>
      </c>
      <c r="B1798">
        <v>64</v>
      </c>
      <c r="C1798">
        <v>1</v>
      </c>
      <c r="D1798">
        <v>36</v>
      </c>
      <c r="E1798" t="s">
        <v>36</v>
      </c>
      <c r="F1798">
        <v>71</v>
      </c>
      <c r="G1798">
        <v>35</v>
      </c>
      <c r="H1798">
        <v>2.04081632653061E-2</v>
      </c>
      <c r="I1798">
        <v>2.0833333333333301E-2</v>
      </c>
      <c r="J1798">
        <v>9.4991978414643005E-2</v>
      </c>
      <c r="K1798">
        <v>0.113461529875569</v>
      </c>
      <c r="L1798">
        <v>0.15946040793840899</v>
      </c>
    </row>
    <row r="1799" spans="1:12" x14ac:dyDescent="0.55000000000000004">
      <c r="A1799" t="s">
        <v>9678</v>
      </c>
      <c r="B1799">
        <v>94</v>
      </c>
      <c r="C1799">
        <v>1</v>
      </c>
      <c r="D1799">
        <v>18</v>
      </c>
      <c r="E1799" t="s">
        <v>36</v>
      </c>
      <c r="F1799">
        <v>95</v>
      </c>
      <c r="G1799">
        <v>17</v>
      </c>
      <c r="H1799">
        <v>8.0645161290322596E-3</v>
      </c>
      <c r="I1799">
        <v>8.1300813008130107E-3</v>
      </c>
      <c r="J1799">
        <v>3.7070040356933898E-2</v>
      </c>
      <c r="K1799">
        <v>4.4835604547603797E-2</v>
      </c>
      <c r="L1799">
        <v>0.17180405507468199</v>
      </c>
    </row>
    <row r="1800" spans="1:12" x14ac:dyDescent="0.55000000000000004">
      <c r="A1800" t="s">
        <v>9686</v>
      </c>
      <c r="B1800">
        <v>70</v>
      </c>
      <c r="C1800">
        <v>1</v>
      </c>
      <c r="D1800">
        <v>24</v>
      </c>
      <c r="E1800" t="s">
        <v>36</v>
      </c>
      <c r="F1800">
        <v>95</v>
      </c>
      <c r="G1800">
        <v>23</v>
      </c>
      <c r="H1800">
        <v>1.3157894736842099E-2</v>
      </c>
      <c r="I1800">
        <v>1.3333333333333299E-2</v>
      </c>
      <c r="J1800">
        <v>6.0794866185371499E-2</v>
      </c>
      <c r="K1800">
        <v>7.3152828472406103E-2</v>
      </c>
      <c r="L1800">
        <v>0.16671067646687299</v>
      </c>
    </row>
    <row r="1801" spans="1:12" x14ac:dyDescent="0.55000000000000004">
      <c r="A1801" t="s">
        <v>9694</v>
      </c>
      <c r="B1801">
        <v>34</v>
      </c>
      <c r="C1801">
        <v>1</v>
      </c>
      <c r="D1801">
        <v>5</v>
      </c>
      <c r="E1801" t="s">
        <v>36</v>
      </c>
      <c r="F1801">
        <v>48</v>
      </c>
      <c r="G1801">
        <v>4</v>
      </c>
      <c r="H1801">
        <v>1.0869565217391301E-2</v>
      </c>
      <c r="I1801">
        <v>1.0989010989011E-2</v>
      </c>
      <c r="J1801">
        <v>5.0105658943987497E-2</v>
      </c>
      <c r="K1801">
        <v>6.04305974337268E-2</v>
      </c>
      <c r="L1801">
        <v>0.168999005986323</v>
      </c>
    </row>
    <row r="1802" spans="1:12" x14ac:dyDescent="0.55000000000000004">
      <c r="A1802" t="s">
        <v>9702</v>
      </c>
      <c r="B1802">
        <v>4</v>
      </c>
      <c r="C1802">
        <v>1</v>
      </c>
      <c r="D1802">
        <v>1</v>
      </c>
      <c r="E1802" t="s">
        <v>36</v>
      </c>
      <c r="F1802">
        <v>18</v>
      </c>
      <c r="G1802">
        <v>0</v>
      </c>
      <c r="H1802">
        <v>7.5187969924812E-3</v>
      </c>
      <c r="I1802">
        <v>7.5757575757575803E-3</v>
      </c>
      <c r="J1802">
        <v>3.4542537605324698E-2</v>
      </c>
      <c r="K1802">
        <v>4.1801616269946398E-2</v>
      </c>
      <c r="L1802">
        <v>0.17234977421123299</v>
      </c>
    </row>
    <row r="1803" spans="1:12" x14ac:dyDescent="0.55000000000000004">
      <c r="A1803" t="s">
        <v>9712</v>
      </c>
      <c r="B1803">
        <v>123</v>
      </c>
      <c r="C1803">
        <v>1</v>
      </c>
      <c r="D1803">
        <v>57</v>
      </c>
      <c r="E1803" t="s">
        <v>36</v>
      </c>
      <c r="F1803">
        <v>94</v>
      </c>
      <c r="G1803">
        <v>56</v>
      </c>
      <c r="H1803">
        <v>7.4626865671641798E-3</v>
      </c>
      <c r="I1803">
        <v>7.5187969924812E-3</v>
      </c>
      <c r="J1803">
        <v>3.4282819277465203E-2</v>
      </c>
      <c r="K1803">
        <v>4.1489663909722897E-2</v>
      </c>
      <c r="L1803">
        <v>0.17240588463654999</v>
      </c>
    </row>
    <row r="1804" spans="1:12" x14ac:dyDescent="0.55000000000000004">
      <c r="A1804" t="s">
        <v>9714</v>
      </c>
      <c r="B1804">
        <v>49</v>
      </c>
      <c r="C1804">
        <v>1</v>
      </c>
      <c r="D1804">
        <v>5</v>
      </c>
      <c r="E1804" t="s">
        <v>36</v>
      </c>
      <c r="F1804">
        <v>78</v>
      </c>
      <c r="G1804">
        <v>4</v>
      </c>
      <c r="H1804">
        <v>1.02040816326531E-2</v>
      </c>
      <c r="I1804">
        <v>1.03092783505155E-2</v>
      </c>
      <c r="J1804">
        <v>4.7006339834050198E-2</v>
      </c>
      <c r="K1804">
        <v>5.6730764937784298E-2</v>
      </c>
      <c r="L1804">
        <v>0.169664489571062</v>
      </c>
    </row>
    <row r="1805" spans="1:12" x14ac:dyDescent="0.55000000000000004">
      <c r="A1805" t="s">
        <v>9744</v>
      </c>
      <c r="B1805">
        <v>66</v>
      </c>
      <c r="C1805">
        <v>1</v>
      </c>
      <c r="D1805">
        <v>36</v>
      </c>
      <c r="E1805" t="s">
        <v>36</v>
      </c>
      <c r="F1805">
        <v>50</v>
      </c>
      <c r="G1805">
        <v>35</v>
      </c>
      <c r="H1805">
        <v>9.8039215686274508E-3</v>
      </c>
      <c r="I1805">
        <v>9.9009900990098994E-3</v>
      </c>
      <c r="J1805">
        <v>4.5144702612899698E-2</v>
      </c>
      <c r="K1805">
        <v>5.4506029057871198E-2</v>
      </c>
      <c r="L1805">
        <v>0.170064649635087</v>
      </c>
    </row>
    <row r="1806" spans="1:12" x14ac:dyDescent="0.55000000000000004">
      <c r="A1806" t="s">
        <v>9778</v>
      </c>
      <c r="B1806">
        <v>26</v>
      </c>
      <c r="C1806">
        <v>1</v>
      </c>
      <c r="D1806">
        <v>123</v>
      </c>
      <c r="E1806" t="s">
        <v>36</v>
      </c>
      <c r="F1806">
        <v>86</v>
      </c>
      <c r="G1806">
        <v>122</v>
      </c>
      <c r="H1806">
        <v>1.0416666666666701E-2</v>
      </c>
      <c r="I1806">
        <v>1.05263157894737E-2</v>
      </c>
      <c r="J1806">
        <v>4.79959469884512E-2</v>
      </c>
      <c r="K1806">
        <v>5.7912655873988202E-2</v>
      </c>
      <c r="L1806">
        <v>0.169451904537048</v>
      </c>
    </row>
    <row r="1807" spans="1:12" x14ac:dyDescent="0.55000000000000004">
      <c r="A1807" t="s">
        <v>9811</v>
      </c>
      <c r="B1807">
        <v>43</v>
      </c>
      <c r="C1807">
        <v>1</v>
      </c>
      <c r="D1807">
        <v>18</v>
      </c>
      <c r="E1807" t="s">
        <v>36</v>
      </c>
      <c r="F1807">
        <v>60</v>
      </c>
      <c r="G1807">
        <v>17</v>
      </c>
      <c r="H1807">
        <v>2.3809523809523801E-2</v>
      </c>
      <c r="I1807">
        <v>2.4390243902439001E-2</v>
      </c>
      <c r="J1807">
        <v>0.111210121070802</v>
      </c>
      <c r="K1807">
        <v>0.13237178485483</v>
      </c>
      <c r="L1807">
        <v>0.15605904739419099</v>
      </c>
    </row>
    <row r="1808" spans="1:12" x14ac:dyDescent="0.55000000000000004">
      <c r="A1808" t="s">
        <v>9823</v>
      </c>
      <c r="B1808">
        <v>25</v>
      </c>
      <c r="C1808">
        <v>1</v>
      </c>
      <c r="D1808">
        <v>33</v>
      </c>
      <c r="E1808" t="s">
        <v>36</v>
      </c>
      <c r="F1808">
        <v>72</v>
      </c>
      <c r="G1808">
        <v>32</v>
      </c>
      <c r="H1808">
        <v>1.02040816326531E-2</v>
      </c>
      <c r="I1808">
        <v>1.03092783505155E-2</v>
      </c>
      <c r="J1808">
        <v>4.7006339834050198E-2</v>
      </c>
      <c r="K1808">
        <v>5.6730764937784298E-2</v>
      </c>
      <c r="L1808">
        <v>0.169664489571062</v>
      </c>
    </row>
    <row r="1809" spans="1:12" x14ac:dyDescent="0.55000000000000004">
      <c r="A1809" t="s">
        <v>9840</v>
      </c>
      <c r="B1809">
        <v>80</v>
      </c>
      <c r="C1809">
        <v>1</v>
      </c>
      <c r="D1809">
        <v>78</v>
      </c>
      <c r="E1809" t="s">
        <v>36</v>
      </c>
      <c r="F1809">
        <v>75</v>
      </c>
      <c r="G1809">
        <v>77</v>
      </c>
      <c r="H1809">
        <v>1.7857142857142901E-2</v>
      </c>
      <c r="I1809">
        <v>1.8181818181818198E-2</v>
      </c>
      <c r="J1809">
        <v>8.2902090252779406E-2</v>
      </c>
      <c r="K1809">
        <v>9.9278838641122594E-2</v>
      </c>
      <c r="L1809">
        <v>0.16201142834657201</v>
      </c>
    </row>
    <row r="1810" spans="1:12" x14ac:dyDescent="0.55000000000000004">
      <c r="A1810" t="s">
        <v>9855</v>
      </c>
      <c r="B1810">
        <v>34</v>
      </c>
      <c r="C1810">
        <v>1</v>
      </c>
      <c r="D1810">
        <v>13</v>
      </c>
      <c r="E1810" t="s">
        <v>36</v>
      </c>
      <c r="F1810">
        <v>109</v>
      </c>
      <c r="G1810">
        <v>12</v>
      </c>
      <c r="H1810">
        <v>2.2222222222222199E-2</v>
      </c>
      <c r="I1810">
        <v>2.27272727272727E-2</v>
      </c>
      <c r="J1810">
        <v>0.103627612815974</v>
      </c>
      <c r="K1810">
        <v>0.123546999197841</v>
      </c>
      <c r="L1810">
        <v>0.15764634898149199</v>
      </c>
    </row>
    <row r="1811" spans="1:12" x14ac:dyDescent="0.55000000000000004">
      <c r="A1811" t="s">
        <v>9868</v>
      </c>
      <c r="B1811">
        <v>27</v>
      </c>
      <c r="C1811">
        <v>1</v>
      </c>
      <c r="D1811">
        <v>62</v>
      </c>
      <c r="E1811" t="s">
        <v>36</v>
      </c>
      <c r="F1811">
        <v>48</v>
      </c>
      <c r="G1811">
        <v>61</v>
      </c>
      <c r="H1811">
        <v>6.2893081761006301E-3</v>
      </c>
      <c r="I1811">
        <v>6.3291139240506302E-3</v>
      </c>
      <c r="J1811">
        <v>2.88583225563473E-2</v>
      </c>
      <c r="K1811">
        <v>3.49661318484457E-2</v>
      </c>
      <c r="L1811">
        <v>0.17357926302761401</v>
      </c>
    </row>
    <row r="1812" spans="1:12" x14ac:dyDescent="0.55000000000000004">
      <c r="A1812" t="s">
        <v>9889</v>
      </c>
      <c r="B1812">
        <v>13</v>
      </c>
      <c r="C1812">
        <v>1</v>
      </c>
      <c r="D1812">
        <v>7</v>
      </c>
      <c r="E1812" t="s">
        <v>36</v>
      </c>
      <c r="F1812">
        <v>20</v>
      </c>
      <c r="G1812">
        <v>6</v>
      </c>
      <c r="H1812">
        <v>1.3333333333333299E-2</v>
      </c>
      <c r="I1812">
        <v>1.35135135135135E-2</v>
      </c>
      <c r="J1812">
        <v>6.1616418431119799E-2</v>
      </c>
      <c r="K1812">
        <v>7.4128199518704904E-2</v>
      </c>
      <c r="L1812">
        <v>0.16653523787038099</v>
      </c>
    </row>
    <row r="1813" spans="1:12" x14ac:dyDescent="0.55000000000000004">
      <c r="A1813" t="s">
        <v>9947</v>
      </c>
      <c r="B1813">
        <v>62</v>
      </c>
      <c r="C1813">
        <v>1</v>
      </c>
      <c r="D1813">
        <v>20</v>
      </c>
      <c r="E1813" t="s">
        <v>36</v>
      </c>
      <c r="F1813">
        <v>45</v>
      </c>
      <c r="G1813">
        <v>19</v>
      </c>
      <c r="H1813">
        <v>2.3809523809523801E-2</v>
      </c>
      <c r="I1813">
        <v>2.4390243902439001E-2</v>
      </c>
      <c r="J1813">
        <v>0.111210121070802</v>
      </c>
      <c r="K1813">
        <v>0.13237178485483</v>
      </c>
      <c r="L1813">
        <v>0.15605904739419099</v>
      </c>
    </row>
    <row r="1814" spans="1:12" x14ac:dyDescent="0.55000000000000004">
      <c r="A1814" t="s">
        <v>9950</v>
      </c>
      <c r="B1814">
        <v>63</v>
      </c>
      <c r="C1814">
        <v>1</v>
      </c>
      <c r="D1814">
        <v>13</v>
      </c>
      <c r="E1814" t="s">
        <v>36</v>
      </c>
      <c r="F1814">
        <v>66</v>
      </c>
      <c r="G1814">
        <v>12</v>
      </c>
      <c r="H1814">
        <v>6.8965517241379301E-3</v>
      </c>
      <c r="I1814">
        <v>6.9444444444444397E-3</v>
      </c>
      <c r="J1814">
        <v>3.1663992804880997E-2</v>
      </c>
      <c r="K1814">
        <v>3.83421721648474E-2</v>
      </c>
      <c r="L1814">
        <v>0.17297201947957699</v>
      </c>
    </row>
    <row r="1815" spans="1:12" x14ac:dyDescent="0.55000000000000004">
      <c r="A1815" t="s">
        <v>9957</v>
      </c>
      <c r="B1815">
        <v>59</v>
      </c>
      <c r="C1815">
        <v>1</v>
      </c>
      <c r="D1815">
        <v>17</v>
      </c>
      <c r="E1815" t="s">
        <v>36</v>
      </c>
      <c r="F1815">
        <v>0</v>
      </c>
      <c r="G1815">
        <v>16</v>
      </c>
      <c r="H1815">
        <v>4.2735042735042696E-3</v>
      </c>
      <c r="I1815">
        <v>4.29184549356223E-3</v>
      </c>
      <c r="J1815">
        <v>1.95691629352054E-2</v>
      </c>
      <c r="K1815">
        <v>2.37590383072772E-2</v>
      </c>
      <c r="L1815">
        <v>0.17559506693020999</v>
      </c>
    </row>
    <row r="1816" spans="1:12" x14ac:dyDescent="0.55000000000000004">
      <c r="A1816" t="s">
        <v>9989</v>
      </c>
      <c r="B1816">
        <v>77</v>
      </c>
      <c r="C1816">
        <v>1</v>
      </c>
      <c r="D1816">
        <v>46</v>
      </c>
      <c r="E1816" t="s">
        <v>36</v>
      </c>
      <c r="F1816">
        <v>64</v>
      </c>
      <c r="G1816">
        <v>45</v>
      </c>
      <c r="H1816">
        <v>8.6206896551724102E-3</v>
      </c>
      <c r="I1816">
        <v>8.6956521739130401E-3</v>
      </c>
      <c r="J1816">
        <v>3.96488257730684E-2</v>
      </c>
      <c r="K1816">
        <v>4.79277152060592E-2</v>
      </c>
      <c r="L1816">
        <v>0.17124788154854201</v>
      </c>
    </row>
    <row r="1817" spans="1:12" x14ac:dyDescent="0.55000000000000004">
      <c r="A1817" t="s">
        <v>9991</v>
      </c>
      <c r="B1817">
        <v>43</v>
      </c>
      <c r="C1817">
        <v>1</v>
      </c>
      <c r="D1817">
        <v>54</v>
      </c>
      <c r="E1817" t="s">
        <v>36</v>
      </c>
      <c r="F1817">
        <v>50</v>
      </c>
      <c r="G1817">
        <v>53</v>
      </c>
      <c r="H1817">
        <v>7.8125E-3</v>
      </c>
      <c r="I1817">
        <v>7.8740157480314994E-3</v>
      </c>
      <c r="J1817">
        <v>3.5902480030731203E-2</v>
      </c>
      <c r="K1817">
        <v>4.3434491905491097E-2</v>
      </c>
      <c r="L1817">
        <v>0.17205607120371499</v>
      </c>
    </row>
    <row r="1818" spans="1:12" x14ac:dyDescent="0.55000000000000004">
      <c r="A1818" t="s">
        <v>9994</v>
      </c>
      <c r="B1818">
        <v>29</v>
      </c>
      <c r="C1818">
        <v>1</v>
      </c>
      <c r="D1818">
        <v>12</v>
      </c>
      <c r="E1818" t="s">
        <v>36</v>
      </c>
      <c r="F1818" t="e">
        <v>#N/A</v>
      </c>
      <c r="G1818">
        <v>11</v>
      </c>
      <c r="H1818">
        <v>4.7619047619047603E-2</v>
      </c>
      <c r="I1818">
        <v>0.05</v>
      </c>
      <c r="J1818">
        <v>0.227980748195143</v>
      </c>
      <c r="K1818">
        <v>0.26474356970966001</v>
      </c>
      <c r="L1818">
        <v>0.13224952358466699</v>
      </c>
    </row>
    <row r="1819" spans="1:12" x14ac:dyDescent="0.55000000000000004">
      <c r="A1819" t="s">
        <v>10002</v>
      </c>
      <c r="B1819">
        <v>35</v>
      </c>
      <c r="C1819">
        <v>1</v>
      </c>
      <c r="D1819">
        <v>45</v>
      </c>
      <c r="E1819" t="s">
        <v>36</v>
      </c>
      <c r="F1819">
        <v>50</v>
      </c>
      <c r="G1819">
        <v>44</v>
      </c>
      <c r="H1819">
        <v>1.3157894736842099E-2</v>
      </c>
      <c r="I1819">
        <v>1.3333333333333299E-2</v>
      </c>
      <c r="J1819">
        <v>6.0794866185371499E-2</v>
      </c>
      <c r="K1819">
        <v>7.3152828472406103E-2</v>
      </c>
      <c r="L1819">
        <v>0.16671067646687299</v>
      </c>
    </row>
    <row r="1820" spans="1:12" x14ac:dyDescent="0.55000000000000004">
      <c r="A1820" t="s">
        <v>10010</v>
      </c>
      <c r="B1820">
        <v>42</v>
      </c>
      <c r="C1820">
        <v>1</v>
      </c>
      <c r="D1820">
        <v>32</v>
      </c>
      <c r="E1820" t="s">
        <v>36</v>
      </c>
      <c r="F1820">
        <v>60</v>
      </c>
      <c r="G1820">
        <v>31</v>
      </c>
      <c r="H1820">
        <v>2.6315789473684199E-2</v>
      </c>
      <c r="I1820">
        <v>2.7027027027027001E-2</v>
      </c>
      <c r="J1820">
        <v>0.12323283686224</v>
      </c>
      <c r="K1820">
        <v>0.14630565694481201</v>
      </c>
      <c r="L1820">
        <v>0.15355278173003001</v>
      </c>
    </row>
    <row r="1821" spans="1:12" x14ac:dyDescent="0.55000000000000004">
      <c r="A1821" t="s">
        <v>10040</v>
      </c>
      <c r="B1821">
        <v>27</v>
      </c>
      <c r="C1821">
        <v>1</v>
      </c>
      <c r="D1821">
        <v>15</v>
      </c>
      <c r="E1821" t="s">
        <v>36</v>
      </c>
      <c r="F1821">
        <v>20</v>
      </c>
      <c r="G1821">
        <v>14</v>
      </c>
      <c r="H1821">
        <v>4.7619047619047603E-2</v>
      </c>
      <c r="I1821">
        <v>0.05</v>
      </c>
      <c r="J1821">
        <v>0.227980748195143</v>
      </c>
      <c r="K1821">
        <v>0.26474356970966001</v>
      </c>
      <c r="L1821">
        <v>0.13224952358466699</v>
      </c>
    </row>
    <row r="1822" spans="1:12" x14ac:dyDescent="0.55000000000000004">
      <c r="A1822" t="s">
        <v>10041</v>
      </c>
      <c r="B1822">
        <v>66</v>
      </c>
      <c r="C1822">
        <v>1</v>
      </c>
      <c r="D1822">
        <v>78</v>
      </c>
      <c r="E1822" t="s">
        <v>36</v>
      </c>
      <c r="F1822" t="e">
        <v>#N/A</v>
      </c>
      <c r="G1822">
        <v>77</v>
      </c>
      <c r="H1822">
        <v>3.7037037037037E-2</v>
      </c>
      <c r="I1822">
        <v>3.8461538461538498E-2</v>
      </c>
      <c r="J1822">
        <v>0.17536980630395599</v>
      </c>
      <c r="K1822">
        <v>0.20591166532973601</v>
      </c>
      <c r="L1822">
        <v>0.14283153416667799</v>
      </c>
    </row>
    <row r="1823" spans="1:12" x14ac:dyDescent="0.55000000000000004">
      <c r="A1823" t="s">
        <v>10045</v>
      </c>
      <c r="B1823">
        <v>102</v>
      </c>
      <c r="C1823">
        <v>1</v>
      </c>
      <c r="D1823">
        <v>148</v>
      </c>
      <c r="E1823" t="s">
        <v>36</v>
      </c>
      <c r="F1823">
        <v>120</v>
      </c>
      <c r="G1823">
        <v>147</v>
      </c>
      <c r="H1823">
        <v>1.6666666666666701E-2</v>
      </c>
      <c r="I1823">
        <v>1.6949152542372899E-2</v>
      </c>
      <c r="J1823">
        <v>7.7281609557675698E-2</v>
      </c>
      <c r="K1823">
        <v>9.2660249398381106E-2</v>
      </c>
      <c r="L1823">
        <v>0.163201904537048</v>
      </c>
    </row>
    <row r="1824" spans="1:12" x14ac:dyDescent="0.55000000000000004">
      <c r="A1824" t="s">
        <v>10065</v>
      </c>
      <c r="B1824">
        <v>53</v>
      </c>
      <c r="C1824">
        <v>1</v>
      </c>
      <c r="D1824">
        <v>37</v>
      </c>
      <c r="E1824" t="s">
        <v>36</v>
      </c>
      <c r="F1824">
        <v>50</v>
      </c>
      <c r="G1824">
        <v>36</v>
      </c>
      <c r="H1824">
        <v>8.3333333333333301E-2</v>
      </c>
      <c r="I1824">
        <v>9.0909090909090898E-2</v>
      </c>
      <c r="J1824">
        <v>0.41451045126389702</v>
      </c>
      <c r="K1824">
        <v>0.463301246991905</v>
      </c>
      <c r="L1824">
        <v>9.6535237870381305E-2</v>
      </c>
    </row>
    <row r="1825" spans="1:12" x14ac:dyDescent="0.55000000000000004">
      <c r="A1825" t="s">
        <v>10070</v>
      </c>
      <c r="B1825">
        <v>81</v>
      </c>
      <c r="C1825">
        <v>1</v>
      </c>
      <c r="D1825">
        <v>34</v>
      </c>
      <c r="E1825" t="s">
        <v>36</v>
      </c>
      <c r="F1825">
        <v>50</v>
      </c>
      <c r="G1825">
        <v>33</v>
      </c>
      <c r="H1825">
        <v>8.4033613445378096E-3</v>
      </c>
      <c r="I1825">
        <v>8.4745762711864406E-3</v>
      </c>
      <c r="J1825">
        <v>3.8640804778837801E-2</v>
      </c>
      <c r="K1825">
        <v>4.6719453478175299E-2</v>
      </c>
      <c r="L1825">
        <v>0.17146520985917699</v>
      </c>
    </row>
    <row r="1826" spans="1:12" x14ac:dyDescent="0.55000000000000004">
      <c r="A1826" t="s">
        <v>10078</v>
      </c>
      <c r="B1826">
        <v>15</v>
      </c>
      <c r="C1826">
        <v>1</v>
      </c>
      <c r="D1826">
        <v>40</v>
      </c>
      <c r="E1826" t="s">
        <v>36</v>
      </c>
      <c r="F1826">
        <v>32</v>
      </c>
      <c r="G1826">
        <v>39</v>
      </c>
      <c r="H1826">
        <v>1.9230769230769201E-2</v>
      </c>
      <c r="I1826">
        <v>1.9607843137254902E-2</v>
      </c>
      <c r="J1826">
        <v>8.9404214978487606E-2</v>
      </c>
      <c r="K1826">
        <v>0.106915672382747</v>
      </c>
      <c r="L1826">
        <v>0.160637801972945</v>
      </c>
    </row>
    <row r="1827" spans="1:12" x14ac:dyDescent="0.55000000000000004">
      <c r="A1827" t="s">
        <v>10091</v>
      </c>
      <c r="B1827">
        <v>67</v>
      </c>
      <c r="C1827">
        <v>1</v>
      </c>
      <c r="D1827">
        <v>73</v>
      </c>
      <c r="E1827" t="s">
        <v>36</v>
      </c>
      <c r="F1827">
        <v>100</v>
      </c>
      <c r="G1827">
        <v>72</v>
      </c>
      <c r="H1827">
        <v>1.6129032258064498E-2</v>
      </c>
      <c r="I1827">
        <v>1.63934426229508E-2</v>
      </c>
      <c r="J1827">
        <v>7.4747786293489604E-2</v>
      </c>
      <c r="K1827">
        <v>8.9671209095207496E-2</v>
      </c>
      <c r="L1827">
        <v>0.16373953894564999</v>
      </c>
    </row>
    <row r="1828" spans="1:12" x14ac:dyDescent="0.55000000000000004">
      <c r="A1828" t="s">
        <v>10098</v>
      </c>
      <c r="B1828">
        <v>70</v>
      </c>
      <c r="C1828">
        <v>1</v>
      </c>
      <c r="D1828">
        <v>93</v>
      </c>
      <c r="E1828" t="s">
        <v>36</v>
      </c>
      <c r="F1828" t="e">
        <v>#N/A</v>
      </c>
      <c r="G1828">
        <v>92</v>
      </c>
      <c r="H1828">
        <v>1.9607843137254902E-2</v>
      </c>
      <c r="I1828">
        <v>0.02</v>
      </c>
      <c r="J1828">
        <v>9.1192299278057304E-2</v>
      </c>
      <c r="K1828">
        <v>0.10901205811574199</v>
      </c>
      <c r="L1828">
        <v>0.16026072806646</v>
      </c>
    </row>
    <row r="1829" spans="1:12" x14ac:dyDescent="0.55000000000000004">
      <c r="A1829" t="s">
        <v>10100</v>
      </c>
      <c r="B1829">
        <v>20</v>
      </c>
      <c r="C1829">
        <v>1</v>
      </c>
      <c r="D1829">
        <v>67</v>
      </c>
      <c r="E1829" t="s">
        <v>36</v>
      </c>
      <c r="F1829">
        <v>50</v>
      </c>
      <c r="G1829">
        <v>66</v>
      </c>
      <c r="H1829">
        <v>2.32558139534884E-2</v>
      </c>
      <c r="I1829">
        <v>2.3809523809523801E-2</v>
      </c>
      <c r="J1829">
        <v>0.108562261045306</v>
      </c>
      <c r="K1829">
        <v>0.129293371253555</v>
      </c>
      <c r="L1829">
        <v>0.156612757250226</v>
      </c>
    </row>
    <row r="1830" spans="1:12" x14ac:dyDescent="0.55000000000000004">
      <c r="A1830" t="s">
        <v>10105</v>
      </c>
      <c r="B1830">
        <v>46</v>
      </c>
      <c r="C1830">
        <v>1</v>
      </c>
      <c r="D1830">
        <v>63</v>
      </c>
      <c r="E1830" t="s">
        <v>36</v>
      </c>
      <c r="F1830" t="e">
        <v>#N/A</v>
      </c>
      <c r="G1830">
        <v>62</v>
      </c>
      <c r="H1830">
        <v>1.58730158730159E-2</v>
      </c>
      <c r="I1830">
        <v>1.6129032258064498E-2</v>
      </c>
      <c r="J1830">
        <v>7.3542176837142995E-2</v>
      </c>
      <c r="K1830">
        <v>8.8247856569886804E-2</v>
      </c>
      <c r="L1830">
        <v>0.16399555533069901</v>
      </c>
    </row>
    <row r="1831" spans="1:12" x14ac:dyDescent="0.55000000000000004">
      <c r="A1831" t="s">
        <v>10111</v>
      </c>
      <c r="B1831">
        <v>65</v>
      </c>
      <c r="C1831">
        <v>1</v>
      </c>
      <c r="D1831">
        <v>43</v>
      </c>
      <c r="E1831" t="s">
        <v>36</v>
      </c>
      <c r="F1831" t="e">
        <v>#N/A</v>
      </c>
      <c r="G1831">
        <v>42</v>
      </c>
      <c r="H1831">
        <v>1.58730158730159E-2</v>
      </c>
      <c r="I1831">
        <v>1.6129032258064498E-2</v>
      </c>
      <c r="J1831">
        <v>7.3542176837142995E-2</v>
      </c>
      <c r="K1831">
        <v>8.8247856569886804E-2</v>
      </c>
      <c r="L1831">
        <v>0.16399555533069901</v>
      </c>
    </row>
    <row r="1832" spans="1:12" x14ac:dyDescent="0.55000000000000004">
      <c r="A1832" t="s">
        <v>10128</v>
      </c>
      <c r="B1832">
        <v>164</v>
      </c>
      <c r="C1832">
        <v>1</v>
      </c>
      <c r="D1832">
        <v>70</v>
      </c>
      <c r="E1832" t="s">
        <v>37</v>
      </c>
      <c r="F1832">
        <v>136</v>
      </c>
      <c r="G1832">
        <v>69</v>
      </c>
      <c r="H1832">
        <v>9.7087378640776708E-3</v>
      </c>
      <c r="I1832">
        <v>9.8039215686274508E-3</v>
      </c>
      <c r="J1832">
        <v>4.4702107489243803E-2</v>
      </c>
      <c r="K1832">
        <v>5.39768443097366E-2</v>
      </c>
      <c r="L1832">
        <v>0.170159833339637</v>
      </c>
    </row>
    <row r="1833" spans="1:12" x14ac:dyDescent="0.55000000000000004">
      <c r="A1833" t="s">
        <v>10133</v>
      </c>
      <c r="B1833">
        <v>24</v>
      </c>
      <c r="C1833">
        <v>1</v>
      </c>
      <c r="D1833">
        <v>30</v>
      </c>
      <c r="E1833" t="s">
        <v>37</v>
      </c>
      <c r="F1833">
        <v>82</v>
      </c>
      <c r="G1833">
        <v>29</v>
      </c>
      <c r="H1833">
        <v>7.5187969924812E-3</v>
      </c>
      <c r="I1833">
        <v>7.5757575757575803E-3</v>
      </c>
      <c r="J1833">
        <v>3.4542537605324698E-2</v>
      </c>
      <c r="K1833">
        <v>4.1801616269946398E-2</v>
      </c>
      <c r="L1833">
        <v>0.17234977421123299</v>
      </c>
    </row>
    <row r="1834" spans="1:12" x14ac:dyDescent="0.55000000000000004">
      <c r="A1834" t="s">
        <v>10193</v>
      </c>
      <c r="B1834">
        <v>83</v>
      </c>
      <c r="C1834">
        <v>1</v>
      </c>
      <c r="D1834">
        <v>11</v>
      </c>
      <c r="E1834" t="s">
        <v>37</v>
      </c>
      <c r="F1834">
        <v>75</v>
      </c>
      <c r="G1834">
        <v>10</v>
      </c>
      <c r="H1834">
        <v>1.0989010989011E-2</v>
      </c>
      <c r="I1834">
        <v>1.1111111111111099E-2</v>
      </c>
      <c r="J1834">
        <v>5.0662388487809601E-2</v>
      </c>
      <c r="K1834">
        <v>6.1094669932998502E-2</v>
      </c>
      <c r="L1834">
        <v>0.16887956021470399</v>
      </c>
    </row>
    <row r="1835" spans="1:12" x14ac:dyDescent="0.55000000000000004">
      <c r="A1835" t="s">
        <v>10196</v>
      </c>
      <c r="B1835">
        <v>61</v>
      </c>
      <c r="C1835">
        <v>1</v>
      </c>
      <c r="D1835">
        <v>29</v>
      </c>
      <c r="E1835" t="s">
        <v>37</v>
      </c>
      <c r="F1835">
        <v>100</v>
      </c>
      <c r="G1835">
        <v>28</v>
      </c>
      <c r="H1835">
        <v>2.7777777777777801E-2</v>
      </c>
      <c r="I1835">
        <v>2.8571428571428598E-2</v>
      </c>
      <c r="J1835">
        <v>0.13027471325436801</v>
      </c>
      <c r="K1835">
        <v>0.154433748997302</v>
      </c>
      <c r="L1835">
        <v>0.15209079342593701</v>
      </c>
    </row>
    <row r="1836" spans="1:12" x14ac:dyDescent="0.55000000000000004">
      <c r="A1836" t="s">
        <v>10210</v>
      </c>
      <c r="B1836">
        <v>71</v>
      </c>
      <c r="C1836">
        <v>1</v>
      </c>
      <c r="D1836">
        <v>3</v>
      </c>
      <c r="E1836" t="s">
        <v>37</v>
      </c>
      <c r="F1836">
        <v>157</v>
      </c>
      <c r="G1836">
        <v>2</v>
      </c>
      <c r="H1836">
        <v>1.72413793103448E-2</v>
      </c>
      <c r="I1836">
        <v>1.7543859649122799E-2</v>
      </c>
      <c r="J1836">
        <v>7.9993244980751999E-2</v>
      </c>
      <c r="K1836">
        <v>9.58554304121184E-2</v>
      </c>
      <c r="L1836">
        <v>0.16262719189336999</v>
      </c>
    </row>
    <row r="1837" spans="1:12" x14ac:dyDescent="0.55000000000000004">
      <c r="A1837" t="s">
        <v>10230</v>
      </c>
      <c r="B1837">
        <v>47</v>
      </c>
      <c r="C1837">
        <v>1</v>
      </c>
      <c r="D1837">
        <v>22</v>
      </c>
      <c r="E1837" t="s">
        <v>37</v>
      </c>
      <c r="F1837">
        <v>58</v>
      </c>
      <c r="G1837">
        <v>21</v>
      </c>
      <c r="H1837">
        <v>2.0833333333333301E-2</v>
      </c>
      <c r="I1837">
        <v>2.1276595744680899E-2</v>
      </c>
      <c r="J1837">
        <v>9.7013084338358799E-2</v>
      </c>
      <c r="K1837">
        <v>0.115825311747976</v>
      </c>
      <c r="L1837">
        <v>0.15903523787038101</v>
      </c>
    </row>
    <row r="1838" spans="1:12" x14ac:dyDescent="0.55000000000000004">
      <c r="A1838" t="s">
        <v>10239</v>
      </c>
      <c r="B1838">
        <v>52</v>
      </c>
      <c r="C1838">
        <v>1</v>
      </c>
      <c r="D1838">
        <v>17</v>
      </c>
      <c r="E1838" t="s">
        <v>37</v>
      </c>
      <c r="F1838" t="e">
        <v>#N/A</v>
      </c>
      <c r="G1838">
        <v>16</v>
      </c>
      <c r="H1838">
        <v>2.5000000000000001E-2</v>
      </c>
      <c r="I1838">
        <v>2.5641025641025599E-2</v>
      </c>
      <c r="J1838">
        <v>0.116913204202638</v>
      </c>
      <c r="K1838">
        <v>0.13899037409757201</v>
      </c>
      <c r="L1838">
        <v>0.154868571203715</v>
      </c>
    </row>
    <row r="1839" spans="1:12" x14ac:dyDescent="0.55000000000000004">
      <c r="A1839" t="s">
        <v>10244</v>
      </c>
      <c r="B1839">
        <v>25</v>
      </c>
      <c r="C1839">
        <v>1</v>
      </c>
      <c r="D1839">
        <v>27</v>
      </c>
      <c r="E1839" t="s">
        <v>37</v>
      </c>
      <c r="F1839">
        <v>78</v>
      </c>
      <c r="G1839">
        <v>26</v>
      </c>
      <c r="H1839">
        <v>9.9009900990098994E-3</v>
      </c>
      <c r="I1839">
        <v>0.01</v>
      </c>
      <c r="J1839">
        <v>4.55961496390287E-2</v>
      </c>
      <c r="K1839">
        <v>5.5045692711909601E-2</v>
      </c>
      <c r="L1839">
        <v>0.169967581104705</v>
      </c>
    </row>
    <row r="1840" spans="1:12" x14ac:dyDescent="0.55000000000000004">
      <c r="A1840" t="s">
        <v>10281</v>
      </c>
      <c r="B1840">
        <v>49</v>
      </c>
      <c r="C1840">
        <v>1</v>
      </c>
      <c r="D1840">
        <v>37</v>
      </c>
      <c r="E1840" t="s">
        <v>37</v>
      </c>
      <c r="F1840">
        <v>48</v>
      </c>
      <c r="G1840">
        <v>36</v>
      </c>
      <c r="H1840">
        <v>1.16279069767442E-2</v>
      </c>
      <c r="I1840">
        <v>1.1764705882352899E-2</v>
      </c>
      <c r="J1840">
        <v>5.36425289870925E-2</v>
      </c>
      <c r="K1840">
        <v>6.46466856267775E-2</v>
      </c>
      <c r="L1840">
        <v>0.16824066422697001</v>
      </c>
    </row>
    <row r="1841" spans="1:12" x14ac:dyDescent="0.55000000000000004">
      <c r="A1841" t="s">
        <v>10303</v>
      </c>
      <c r="B1841">
        <v>75</v>
      </c>
      <c r="C1841">
        <v>1</v>
      </c>
      <c r="D1841">
        <v>68</v>
      </c>
      <c r="E1841" t="s">
        <v>37</v>
      </c>
      <c r="F1841">
        <v>119</v>
      </c>
      <c r="G1841">
        <v>67</v>
      </c>
      <c r="H1841">
        <v>1.20481927710843E-2</v>
      </c>
      <c r="I1841">
        <v>1.21951219512195E-2</v>
      </c>
      <c r="J1841">
        <v>5.5605060535400798E-2</v>
      </c>
      <c r="K1841">
        <v>6.6983312818106794E-2</v>
      </c>
      <c r="L1841">
        <v>0.16782037843263001</v>
      </c>
    </row>
    <row r="1842" spans="1:12" x14ac:dyDescent="0.55000000000000004">
      <c r="A1842" t="s">
        <v>10305</v>
      </c>
      <c r="B1842">
        <v>79</v>
      </c>
      <c r="C1842">
        <v>1</v>
      </c>
      <c r="D1842">
        <v>28</v>
      </c>
      <c r="E1842" t="s">
        <v>37</v>
      </c>
      <c r="F1842">
        <v>68</v>
      </c>
      <c r="G1842">
        <v>27</v>
      </c>
      <c r="H1842">
        <v>0.1</v>
      </c>
      <c r="I1842">
        <v>0.11111111111111099</v>
      </c>
      <c r="J1842">
        <v>0.50662388487809595</v>
      </c>
      <c r="K1842">
        <v>0.55596149639028702</v>
      </c>
      <c r="L1842">
        <v>7.98685712037146E-2</v>
      </c>
    </row>
    <row r="1843" spans="1:12" x14ac:dyDescent="0.55000000000000004">
      <c r="A1843" t="s">
        <v>10306</v>
      </c>
      <c r="B1843">
        <v>88</v>
      </c>
      <c r="C1843">
        <v>1</v>
      </c>
      <c r="D1843">
        <v>39</v>
      </c>
      <c r="E1843" t="s">
        <v>37</v>
      </c>
      <c r="F1843">
        <v>120</v>
      </c>
      <c r="G1843">
        <v>38</v>
      </c>
      <c r="H1843">
        <v>1.26582278481013E-2</v>
      </c>
      <c r="I1843">
        <v>1.2820512820512799E-2</v>
      </c>
      <c r="J1843">
        <v>5.8456602101318797E-2</v>
      </c>
      <c r="K1843">
        <v>7.0374872960795795E-2</v>
      </c>
      <c r="L1843">
        <v>0.16721034335561299</v>
      </c>
    </row>
    <row r="1844" spans="1:12" x14ac:dyDescent="0.55000000000000004">
      <c r="A1844" t="s">
        <v>10317</v>
      </c>
      <c r="B1844">
        <v>63</v>
      </c>
      <c r="C1844">
        <v>1</v>
      </c>
      <c r="D1844">
        <v>5</v>
      </c>
      <c r="E1844" t="s">
        <v>37</v>
      </c>
      <c r="F1844">
        <v>92</v>
      </c>
      <c r="G1844">
        <v>4</v>
      </c>
      <c r="H1844">
        <v>3.4482758620689703E-2</v>
      </c>
      <c r="I1844">
        <v>3.5714285714285698E-2</v>
      </c>
      <c r="J1844">
        <v>0.16284339156795899</v>
      </c>
      <c r="K1844">
        <v>0.19171086082423699</v>
      </c>
      <c r="L1844">
        <v>0.14538581258302499</v>
      </c>
    </row>
    <row r="1845" spans="1:12" x14ac:dyDescent="0.55000000000000004">
      <c r="A1845" t="s">
        <v>10322</v>
      </c>
      <c r="B1845">
        <v>58</v>
      </c>
      <c r="C1845">
        <v>1</v>
      </c>
      <c r="D1845">
        <v>10</v>
      </c>
      <c r="E1845" t="s">
        <v>37</v>
      </c>
      <c r="F1845">
        <v>50</v>
      </c>
      <c r="G1845">
        <v>9</v>
      </c>
      <c r="H1845">
        <v>1.21951219512195E-2</v>
      </c>
      <c r="I1845">
        <v>1.2345679012345699E-2</v>
      </c>
      <c r="J1845">
        <v>5.6291542764232899E-2</v>
      </c>
      <c r="K1845">
        <v>6.78001824866203E-2</v>
      </c>
      <c r="L1845">
        <v>0.167673449252495</v>
      </c>
    </row>
    <row r="1846" spans="1:12" x14ac:dyDescent="0.55000000000000004">
      <c r="A1846" t="s">
        <v>10339</v>
      </c>
      <c r="B1846">
        <v>70</v>
      </c>
      <c r="C1846">
        <v>1</v>
      </c>
      <c r="D1846">
        <v>39</v>
      </c>
      <c r="E1846" t="s">
        <v>37</v>
      </c>
      <c r="F1846">
        <v>65</v>
      </c>
      <c r="G1846">
        <v>38</v>
      </c>
      <c r="H1846">
        <v>1.4492753623188401E-2</v>
      </c>
      <c r="I1846">
        <v>1.4705882352941201E-2</v>
      </c>
      <c r="J1846">
        <v>6.7053161233865705E-2</v>
      </c>
      <c r="K1846">
        <v>8.0574129911635706E-2</v>
      </c>
      <c r="L1846">
        <v>0.165375817580526</v>
      </c>
    </row>
    <row r="1847" spans="1:12" x14ac:dyDescent="0.55000000000000004">
      <c r="A1847" t="s">
        <v>10360</v>
      </c>
      <c r="B1847">
        <v>50</v>
      </c>
      <c r="C1847">
        <v>1</v>
      </c>
      <c r="D1847">
        <v>14</v>
      </c>
      <c r="E1847" t="s">
        <v>37</v>
      </c>
      <c r="F1847">
        <v>60</v>
      </c>
      <c r="G1847">
        <v>13</v>
      </c>
      <c r="H1847">
        <v>1.01010101010101E-2</v>
      </c>
      <c r="I1847">
        <v>1.02040816326531E-2</v>
      </c>
      <c r="J1847">
        <v>4.6526683305131301E-2</v>
      </c>
      <c r="K1847">
        <v>5.6157726908109801E-2</v>
      </c>
      <c r="L1847">
        <v>0.16976756110270499</v>
      </c>
    </row>
    <row r="1848" spans="1:12" x14ac:dyDescent="0.55000000000000004">
      <c r="A1848" t="s">
        <v>10389</v>
      </c>
      <c r="B1848">
        <v>26</v>
      </c>
      <c r="C1848">
        <v>1</v>
      </c>
      <c r="D1848">
        <v>44</v>
      </c>
      <c r="E1848" t="s">
        <v>37</v>
      </c>
      <c r="F1848">
        <v>30</v>
      </c>
      <c r="G1848">
        <v>43</v>
      </c>
      <c r="H1848">
        <v>1.1904761904761901E-2</v>
      </c>
      <c r="I1848">
        <v>1.20481927710843E-2</v>
      </c>
      <c r="J1848">
        <v>5.4935120047022501E-2</v>
      </c>
      <c r="K1848">
        <v>6.6185892427415099E-2</v>
      </c>
      <c r="L1848">
        <v>0.16796380929895299</v>
      </c>
    </row>
    <row r="1849" spans="1:12" x14ac:dyDescent="0.55000000000000004">
      <c r="A1849" t="s">
        <v>10395</v>
      </c>
      <c r="B1849">
        <v>69</v>
      </c>
      <c r="C1849">
        <v>1</v>
      </c>
      <c r="D1849">
        <v>17</v>
      </c>
      <c r="E1849" t="s">
        <v>37</v>
      </c>
      <c r="F1849">
        <v>187</v>
      </c>
      <c r="G1849">
        <v>16</v>
      </c>
      <c r="H1849">
        <v>1.1764705882352899E-2</v>
      </c>
      <c r="I1849">
        <v>1.1904761904761901E-2</v>
      </c>
      <c r="J1849">
        <v>5.4281130522653202E-2</v>
      </c>
      <c r="K1849">
        <v>6.5407234869445496E-2</v>
      </c>
      <c r="L1849">
        <v>0.16810386532136201</v>
      </c>
    </row>
    <row r="1850" spans="1:12" x14ac:dyDescent="0.55000000000000004">
      <c r="A1850" t="s">
        <v>10402</v>
      </c>
      <c r="B1850">
        <v>71</v>
      </c>
      <c r="C1850">
        <v>1</v>
      </c>
      <c r="D1850">
        <v>28</v>
      </c>
      <c r="E1850" t="s">
        <v>37</v>
      </c>
      <c r="F1850">
        <v>92</v>
      </c>
      <c r="G1850">
        <v>27</v>
      </c>
      <c r="H1850">
        <v>2.7027027027027001E-2</v>
      </c>
      <c r="I1850">
        <v>2.7777777777777801E-2</v>
      </c>
      <c r="J1850">
        <v>0.12665597121952399</v>
      </c>
      <c r="K1850">
        <v>0.15025986388926699</v>
      </c>
      <c r="L1850">
        <v>0.15284154417668799</v>
      </c>
    </row>
    <row r="1851" spans="1:12" x14ac:dyDescent="0.55000000000000004">
      <c r="A1851" t="s">
        <v>10415</v>
      </c>
      <c r="B1851">
        <v>64</v>
      </c>
      <c r="C1851">
        <v>1</v>
      </c>
      <c r="D1851">
        <v>48</v>
      </c>
      <c r="E1851" t="s">
        <v>38</v>
      </c>
      <c r="F1851">
        <v>93</v>
      </c>
      <c r="G1851">
        <v>47</v>
      </c>
      <c r="H1851">
        <v>1.4492753623188401E-2</v>
      </c>
      <c r="I1851">
        <v>1.4705882352941201E-2</v>
      </c>
      <c r="J1851">
        <v>6.7053161233865705E-2</v>
      </c>
      <c r="K1851">
        <v>8.0574129911635706E-2</v>
      </c>
      <c r="L1851">
        <v>0.165375817580526</v>
      </c>
    </row>
    <row r="1852" spans="1:12" x14ac:dyDescent="0.55000000000000004">
      <c r="A1852" t="s">
        <v>10425</v>
      </c>
      <c r="B1852">
        <v>15</v>
      </c>
      <c r="C1852">
        <v>1</v>
      </c>
      <c r="D1852">
        <v>22</v>
      </c>
      <c r="E1852" t="s">
        <v>38</v>
      </c>
      <c r="F1852">
        <v>24</v>
      </c>
      <c r="G1852">
        <v>21</v>
      </c>
      <c r="H1852">
        <v>1.21951219512195E-2</v>
      </c>
      <c r="I1852">
        <v>1.2345679012345699E-2</v>
      </c>
      <c r="J1852">
        <v>5.6291542764232899E-2</v>
      </c>
      <c r="K1852">
        <v>6.78001824866203E-2</v>
      </c>
      <c r="L1852">
        <v>0.167673449252495</v>
      </c>
    </row>
    <row r="1853" spans="1:12" x14ac:dyDescent="0.55000000000000004">
      <c r="A1853" t="s">
        <v>10427</v>
      </c>
      <c r="B1853">
        <v>70</v>
      </c>
      <c r="C1853">
        <v>1</v>
      </c>
      <c r="D1853">
        <v>22</v>
      </c>
      <c r="E1853" t="s">
        <v>38</v>
      </c>
      <c r="F1853">
        <v>99</v>
      </c>
      <c r="G1853">
        <v>21</v>
      </c>
      <c r="H1853">
        <v>1.6666666666666701E-2</v>
      </c>
      <c r="I1853">
        <v>1.6949152542372899E-2</v>
      </c>
      <c r="J1853">
        <v>7.7281609557675698E-2</v>
      </c>
      <c r="K1853">
        <v>9.2660249398381106E-2</v>
      </c>
      <c r="L1853">
        <v>0.163201904537048</v>
      </c>
    </row>
    <row r="1854" spans="1:12" x14ac:dyDescent="0.55000000000000004">
      <c r="A1854" t="s">
        <v>10430</v>
      </c>
      <c r="B1854">
        <v>58</v>
      </c>
      <c r="C1854">
        <v>1</v>
      </c>
      <c r="D1854">
        <v>49</v>
      </c>
      <c r="E1854" t="s">
        <v>38</v>
      </c>
      <c r="F1854">
        <v>86</v>
      </c>
      <c r="G1854">
        <v>48</v>
      </c>
      <c r="H1854">
        <v>6.13496932515337E-3</v>
      </c>
      <c r="I1854">
        <v>6.17283950617284E-3</v>
      </c>
      <c r="J1854">
        <v>2.8145771382116502E-2</v>
      </c>
      <c r="K1854">
        <v>3.4108067263207802E-2</v>
      </c>
      <c r="L1854">
        <v>0.17373360187856099</v>
      </c>
    </row>
    <row r="1855" spans="1:12" x14ac:dyDescent="0.55000000000000004">
      <c r="A1855" t="s">
        <v>10438</v>
      </c>
      <c r="B1855">
        <v>21</v>
      </c>
      <c r="C1855">
        <v>1</v>
      </c>
      <c r="D1855">
        <v>23</v>
      </c>
      <c r="E1855" t="s">
        <v>38</v>
      </c>
      <c r="F1855">
        <v>34</v>
      </c>
      <c r="G1855">
        <v>22</v>
      </c>
      <c r="H1855">
        <v>8.4745762711864406E-3</v>
      </c>
      <c r="I1855">
        <v>8.5470085470085496E-3</v>
      </c>
      <c r="J1855">
        <v>3.8971068067545897E-2</v>
      </c>
      <c r="K1855">
        <v>4.7115381050024302E-2</v>
      </c>
      <c r="L1855">
        <v>0.17139399493252799</v>
      </c>
    </row>
    <row r="1856" spans="1:12" x14ac:dyDescent="0.55000000000000004">
      <c r="A1856" t="s">
        <v>10451</v>
      </c>
      <c r="B1856">
        <v>24</v>
      </c>
      <c r="C1856">
        <v>1</v>
      </c>
      <c r="D1856">
        <v>53</v>
      </c>
      <c r="E1856" t="s">
        <v>38</v>
      </c>
      <c r="F1856">
        <v>59</v>
      </c>
      <c r="G1856">
        <v>52</v>
      </c>
      <c r="H1856">
        <v>0.1</v>
      </c>
      <c r="I1856">
        <v>0.11111111111111099</v>
      </c>
      <c r="J1856">
        <v>0.50662388487809595</v>
      </c>
      <c r="K1856">
        <v>0.55596149639028702</v>
      </c>
      <c r="L1856">
        <v>7.98685712037146E-2</v>
      </c>
    </row>
    <row r="1857" spans="1:12" x14ac:dyDescent="0.55000000000000004">
      <c r="A1857" t="s">
        <v>10454</v>
      </c>
      <c r="B1857">
        <v>92</v>
      </c>
      <c r="C1857">
        <v>1</v>
      </c>
      <c r="D1857">
        <v>37</v>
      </c>
      <c r="E1857" t="s">
        <v>38</v>
      </c>
      <c r="F1857">
        <v>83</v>
      </c>
      <c r="G1857">
        <v>36</v>
      </c>
      <c r="H1857">
        <v>1.02040816326531E-2</v>
      </c>
      <c r="I1857">
        <v>1.03092783505155E-2</v>
      </c>
      <c r="J1857">
        <v>4.7006339834050198E-2</v>
      </c>
      <c r="K1857">
        <v>5.6730764937784298E-2</v>
      </c>
      <c r="L1857">
        <v>0.169664489571062</v>
      </c>
    </row>
    <row r="1858" spans="1:12" x14ac:dyDescent="0.55000000000000004">
      <c r="A1858" t="s">
        <v>10457</v>
      </c>
      <c r="B1858">
        <v>32</v>
      </c>
      <c r="C1858">
        <v>1</v>
      </c>
      <c r="D1858">
        <v>25</v>
      </c>
      <c r="E1858" t="s">
        <v>38</v>
      </c>
      <c r="F1858">
        <v>54</v>
      </c>
      <c r="G1858">
        <v>24</v>
      </c>
      <c r="H1858">
        <v>2.27272727272727E-2</v>
      </c>
      <c r="I1858">
        <v>2.32558139534884E-2</v>
      </c>
      <c r="J1858">
        <v>0.106037557300067</v>
      </c>
      <c r="K1858">
        <v>0.126354885543247</v>
      </c>
      <c r="L1858">
        <v>0.15714129847644201</v>
      </c>
    </row>
    <row r="1859" spans="1:12" x14ac:dyDescent="0.55000000000000004">
      <c r="A1859" t="s">
        <v>10475</v>
      </c>
      <c r="B1859">
        <v>38</v>
      </c>
      <c r="C1859">
        <v>1</v>
      </c>
      <c r="D1859">
        <v>19</v>
      </c>
      <c r="E1859" t="s">
        <v>38</v>
      </c>
      <c r="F1859">
        <v>72</v>
      </c>
      <c r="G1859">
        <v>18</v>
      </c>
      <c r="H1859">
        <v>2.3809523809523801E-2</v>
      </c>
      <c r="I1859">
        <v>2.4390243902439001E-2</v>
      </c>
      <c r="J1859">
        <v>0.111210121070802</v>
      </c>
      <c r="K1859">
        <v>0.13237178485483</v>
      </c>
      <c r="L1859">
        <v>0.15605904739419099</v>
      </c>
    </row>
    <row r="1860" spans="1:12" x14ac:dyDescent="0.55000000000000004">
      <c r="A1860" t="s">
        <v>10481</v>
      </c>
      <c r="B1860">
        <v>17</v>
      </c>
      <c r="C1860">
        <v>1</v>
      </c>
      <c r="D1860">
        <v>10</v>
      </c>
      <c r="E1860" t="s">
        <v>38</v>
      </c>
      <c r="F1860">
        <v>100</v>
      </c>
      <c r="G1860">
        <v>9</v>
      </c>
      <c r="H1860">
        <v>1.6666666666666701E-2</v>
      </c>
      <c r="I1860">
        <v>1.6949152542372899E-2</v>
      </c>
      <c r="J1860">
        <v>7.7281609557675698E-2</v>
      </c>
      <c r="K1860">
        <v>9.2660249398381106E-2</v>
      </c>
      <c r="L1860">
        <v>0.163201904537048</v>
      </c>
    </row>
    <row r="1861" spans="1:12" x14ac:dyDescent="0.55000000000000004">
      <c r="A1861" t="s">
        <v>10490</v>
      </c>
      <c r="B1861">
        <v>57</v>
      </c>
      <c r="C1861">
        <v>1</v>
      </c>
      <c r="D1861">
        <v>22</v>
      </c>
      <c r="E1861" t="s">
        <v>38</v>
      </c>
      <c r="F1861">
        <v>60</v>
      </c>
      <c r="G1861">
        <v>21</v>
      </c>
      <c r="H1861">
        <v>0.04</v>
      </c>
      <c r="I1861">
        <v>4.1666666666666699E-2</v>
      </c>
      <c r="J1861">
        <v>0.18998395682928601</v>
      </c>
      <c r="K1861">
        <v>0.222384598556115</v>
      </c>
      <c r="L1861">
        <v>0.13986857120371499</v>
      </c>
    </row>
    <row r="1862" spans="1:12" x14ac:dyDescent="0.55000000000000004">
      <c r="A1862" t="s">
        <v>10493</v>
      </c>
      <c r="B1862">
        <v>16</v>
      </c>
      <c r="C1862">
        <v>1</v>
      </c>
      <c r="D1862">
        <v>41</v>
      </c>
      <c r="E1862" t="s">
        <v>38</v>
      </c>
      <c r="F1862">
        <v>50</v>
      </c>
      <c r="G1862">
        <v>40</v>
      </c>
      <c r="H1862">
        <v>2.1276595744680899E-2</v>
      </c>
      <c r="I1862">
        <v>2.1739130434782601E-2</v>
      </c>
      <c r="J1862">
        <v>9.9122064432671006E-2</v>
      </c>
      <c r="K1862">
        <v>0.11828968008304</v>
      </c>
      <c r="L1862">
        <v>0.158591975459034</v>
      </c>
    </row>
    <row r="1863" spans="1:12" x14ac:dyDescent="0.55000000000000004">
      <c r="A1863" t="s">
        <v>10494</v>
      </c>
      <c r="B1863">
        <v>50</v>
      </c>
      <c r="C1863">
        <v>1</v>
      </c>
      <c r="D1863">
        <v>38</v>
      </c>
      <c r="E1863" t="s">
        <v>38</v>
      </c>
      <c r="F1863">
        <v>46</v>
      </c>
      <c r="G1863">
        <v>37</v>
      </c>
      <c r="H1863">
        <v>6.25E-2</v>
      </c>
      <c r="I1863">
        <v>6.6666666666666693E-2</v>
      </c>
      <c r="J1863">
        <v>0.30397433092685799</v>
      </c>
      <c r="K1863">
        <v>0.347475935243929</v>
      </c>
      <c r="L1863">
        <v>0.11736857120371499</v>
      </c>
    </row>
    <row r="1864" spans="1:12" x14ac:dyDescent="0.55000000000000004">
      <c r="A1864" t="s">
        <v>10495</v>
      </c>
      <c r="B1864">
        <v>17</v>
      </c>
      <c r="C1864">
        <v>1</v>
      </c>
      <c r="D1864">
        <v>54</v>
      </c>
      <c r="E1864" t="s">
        <v>38</v>
      </c>
      <c r="F1864">
        <v>50</v>
      </c>
      <c r="G1864">
        <v>53</v>
      </c>
      <c r="H1864">
        <v>0.02</v>
      </c>
      <c r="I1864">
        <v>2.04081632653061E-2</v>
      </c>
      <c r="J1864">
        <v>9.3053366610262603E-2</v>
      </c>
      <c r="K1864">
        <v>0.111192299278057</v>
      </c>
      <c r="L1864">
        <v>0.159868571203715</v>
      </c>
    </row>
    <row r="1865" spans="1:12" x14ac:dyDescent="0.55000000000000004">
      <c r="A1865" t="s">
        <v>10511</v>
      </c>
      <c r="B1865">
        <v>13</v>
      </c>
      <c r="C1865">
        <v>1</v>
      </c>
      <c r="D1865">
        <v>22</v>
      </c>
      <c r="E1865" t="s">
        <v>38</v>
      </c>
      <c r="F1865">
        <v>27</v>
      </c>
      <c r="G1865">
        <v>21</v>
      </c>
      <c r="H1865">
        <v>0.16666666666666699</v>
      </c>
      <c r="I1865">
        <v>0.2</v>
      </c>
      <c r="J1865">
        <v>0.91192299278057298</v>
      </c>
      <c r="K1865">
        <v>0.926602493983811</v>
      </c>
      <c r="L1865">
        <v>1.3201904537048E-2</v>
      </c>
    </row>
    <row r="1866" spans="1:12" x14ac:dyDescent="0.55000000000000004">
      <c r="A1866" t="s">
        <v>10512</v>
      </c>
      <c r="B1866">
        <v>11</v>
      </c>
      <c r="C1866">
        <v>1</v>
      </c>
      <c r="D1866">
        <v>28</v>
      </c>
      <c r="E1866" t="s">
        <v>38</v>
      </c>
      <c r="F1866">
        <v>44</v>
      </c>
      <c r="G1866">
        <v>27</v>
      </c>
      <c r="H1866">
        <v>7.69230769230769E-2</v>
      </c>
      <c r="I1866">
        <v>8.3333333333333301E-2</v>
      </c>
      <c r="J1866">
        <v>0.37996791365857202</v>
      </c>
      <c r="K1866">
        <v>0.42766268953099001</v>
      </c>
      <c r="L1866">
        <v>0.102945494280638</v>
      </c>
    </row>
    <row r="1867" spans="1:12" x14ac:dyDescent="0.55000000000000004">
      <c r="A1867" t="s">
        <v>10517</v>
      </c>
      <c r="B1867">
        <v>40</v>
      </c>
      <c r="C1867">
        <v>1</v>
      </c>
      <c r="D1867">
        <v>3</v>
      </c>
      <c r="E1867" t="s">
        <v>38</v>
      </c>
      <c r="F1867">
        <v>54</v>
      </c>
      <c r="G1867">
        <v>2</v>
      </c>
      <c r="H1867">
        <v>1.1764705882352899E-2</v>
      </c>
      <c r="I1867">
        <v>1.1904761904761901E-2</v>
      </c>
      <c r="J1867">
        <v>5.4281130522653202E-2</v>
      </c>
      <c r="K1867">
        <v>6.5407234869445496E-2</v>
      </c>
      <c r="L1867">
        <v>0.16810386532136201</v>
      </c>
    </row>
    <row r="1868" spans="1:12" x14ac:dyDescent="0.55000000000000004">
      <c r="A1868" t="s">
        <v>10521</v>
      </c>
      <c r="B1868">
        <v>54</v>
      </c>
      <c r="C1868">
        <v>1</v>
      </c>
      <c r="D1868">
        <v>1</v>
      </c>
      <c r="E1868" t="s">
        <v>38</v>
      </c>
      <c r="F1868">
        <v>89</v>
      </c>
      <c r="G1868">
        <v>0</v>
      </c>
      <c r="H1868">
        <v>2.3809523809523801E-2</v>
      </c>
      <c r="I1868">
        <v>2.4390243902439001E-2</v>
      </c>
      <c r="J1868">
        <v>0.111210121070802</v>
      </c>
      <c r="K1868">
        <v>0.13237178485483</v>
      </c>
      <c r="L1868">
        <v>0.15605904739419099</v>
      </c>
    </row>
    <row r="1869" spans="1:12" x14ac:dyDescent="0.55000000000000004">
      <c r="A1869" t="s">
        <v>10527</v>
      </c>
      <c r="B1869">
        <v>26</v>
      </c>
      <c r="C1869">
        <v>1</v>
      </c>
      <c r="D1869">
        <v>28</v>
      </c>
      <c r="E1869" t="s">
        <v>38</v>
      </c>
      <c r="F1869">
        <v>40</v>
      </c>
      <c r="G1869">
        <v>27</v>
      </c>
      <c r="H1869">
        <v>4.1666666666666699E-2</v>
      </c>
      <c r="I1869">
        <v>4.3478260869565202E-2</v>
      </c>
      <c r="J1869">
        <v>0.19824412886534201</v>
      </c>
      <c r="K1869">
        <v>0.231650623495953</v>
      </c>
      <c r="L1869">
        <v>0.138201904537048</v>
      </c>
    </row>
    <row r="1870" spans="1:12" x14ac:dyDescent="0.55000000000000004">
      <c r="A1870" t="s">
        <v>10541</v>
      </c>
      <c r="B1870">
        <v>95</v>
      </c>
      <c r="C1870">
        <v>1</v>
      </c>
      <c r="D1870">
        <v>59</v>
      </c>
      <c r="E1870" t="s">
        <v>39</v>
      </c>
      <c r="F1870">
        <v>90</v>
      </c>
      <c r="G1870">
        <v>58</v>
      </c>
      <c r="H1870">
        <v>5.2356020942408397E-3</v>
      </c>
      <c r="I1870">
        <v>5.2631578947368403E-3</v>
      </c>
      <c r="J1870">
        <v>2.39979734942256E-2</v>
      </c>
      <c r="K1870">
        <v>2.9107931748182499E-2</v>
      </c>
      <c r="L1870">
        <v>0.17463296910947401</v>
      </c>
    </row>
    <row r="1871" spans="1:12" x14ac:dyDescent="0.55000000000000004">
      <c r="A1871" t="s">
        <v>10560</v>
      </c>
      <c r="B1871">
        <v>26</v>
      </c>
      <c r="C1871">
        <v>1</v>
      </c>
      <c r="D1871">
        <v>74</v>
      </c>
      <c r="E1871" t="s">
        <v>39</v>
      </c>
      <c r="F1871">
        <v>63</v>
      </c>
      <c r="G1871">
        <v>73</v>
      </c>
      <c r="H1871">
        <v>5.7142857142857099E-3</v>
      </c>
      <c r="I1871">
        <v>5.74712643678161E-3</v>
      </c>
      <c r="J1871">
        <v>2.6204683700591199E-2</v>
      </c>
      <c r="K1871">
        <v>3.1769228365159198E-2</v>
      </c>
      <c r="L1871">
        <v>0.17415428548942899</v>
      </c>
    </row>
    <row r="1872" spans="1:12" x14ac:dyDescent="0.55000000000000004">
      <c r="A1872" t="s">
        <v>10571</v>
      </c>
      <c r="B1872">
        <v>29</v>
      </c>
      <c r="C1872">
        <v>1</v>
      </c>
      <c r="D1872">
        <v>36</v>
      </c>
      <c r="E1872" t="s">
        <v>39</v>
      </c>
      <c r="F1872">
        <v>142</v>
      </c>
      <c r="G1872">
        <v>35</v>
      </c>
      <c r="H1872">
        <v>5.0505050505050501E-3</v>
      </c>
      <c r="I1872">
        <v>5.0761421319797002E-3</v>
      </c>
      <c r="J1872">
        <v>2.3145253623872399E-2</v>
      </c>
      <c r="K1872">
        <v>2.80788634540549E-2</v>
      </c>
      <c r="L1872">
        <v>0.17481806615320999</v>
      </c>
    </row>
    <row r="1873" spans="1:12" x14ac:dyDescent="0.55000000000000004">
      <c r="A1873" t="s">
        <v>10649</v>
      </c>
      <c r="B1873">
        <v>72</v>
      </c>
      <c r="C1873">
        <v>1</v>
      </c>
      <c r="D1873">
        <v>45</v>
      </c>
      <c r="E1873" t="s">
        <v>39</v>
      </c>
      <c r="F1873">
        <v>56</v>
      </c>
      <c r="G1873">
        <v>44</v>
      </c>
      <c r="H1873">
        <v>7.2992700729926996E-3</v>
      </c>
      <c r="I1873">
        <v>7.3529411764705899E-3</v>
      </c>
      <c r="J1873">
        <v>3.3526580616932797E-2</v>
      </c>
      <c r="K1873">
        <v>4.0581131123378598E-2</v>
      </c>
      <c r="L1873">
        <v>0.172569301130722</v>
      </c>
    </row>
    <row r="1874" spans="1:12" x14ac:dyDescent="0.55000000000000004">
      <c r="A1874" t="s">
        <v>10650</v>
      </c>
      <c r="B1874">
        <v>24</v>
      </c>
      <c r="C1874">
        <v>1</v>
      </c>
      <c r="D1874">
        <v>49</v>
      </c>
      <c r="E1874" t="s">
        <v>39</v>
      </c>
      <c r="F1874">
        <v>48</v>
      </c>
      <c r="G1874">
        <v>48</v>
      </c>
      <c r="H1874">
        <v>1.38888888888889E-2</v>
      </c>
      <c r="I1874">
        <v>1.4084507042253501E-2</v>
      </c>
      <c r="J1874">
        <v>6.4219929069054493E-2</v>
      </c>
      <c r="K1874">
        <v>7.7216874498650903E-2</v>
      </c>
      <c r="L1874">
        <v>0.16597968231482599</v>
      </c>
    </row>
    <row r="1875" spans="1:12" x14ac:dyDescent="0.55000000000000004">
      <c r="A1875" t="s">
        <v>10658</v>
      </c>
      <c r="B1875">
        <v>173</v>
      </c>
      <c r="C1875">
        <v>1</v>
      </c>
      <c r="D1875">
        <v>95</v>
      </c>
      <c r="E1875" t="s">
        <v>39</v>
      </c>
      <c r="F1875">
        <v>255</v>
      </c>
      <c r="G1875">
        <v>94</v>
      </c>
      <c r="H1875">
        <v>1.0638297872340399E-2</v>
      </c>
      <c r="I1875">
        <v>1.0752688172042999E-2</v>
      </c>
      <c r="J1875">
        <v>4.9028117891428698E-2</v>
      </c>
      <c r="K1875">
        <v>5.9144840041519799E-2</v>
      </c>
      <c r="L1875">
        <v>0.169230273331374</v>
      </c>
    </row>
    <row r="1876" spans="1:12" x14ac:dyDescent="0.55000000000000004">
      <c r="A1876" t="s">
        <v>10749</v>
      </c>
      <c r="B1876">
        <v>175</v>
      </c>
      <c r="C1876">
        <v>1</v>
      </c>
      <c r="D1876">
        <v>50</v>
      </c>
      <c r="E1876" t="s">
        <v>39</v>
      </c>
      <c r="F1876">
        <v>180</v>
      </c>
      <c r="G1876">
        <v>49</v>
      </c>
      <c r="H1876">
        <v>6.17283950617284E-3</v>
      </c>
      <c r="I1876">
        <v>6.2111801242236003E-3</v>
      </c>
      <c r="J1876">
        <v>2.8320589837906002E-2</v>
      </c>
      <c r="K1876">
        <v>3.4318610888289303E-2</v>
      </c>
      <c r="L1876">
        <v>0.17369573169754199</v>
      </c>
    </row>
    <row r="1877" spans="1:12" x14ac:dyDescent="0.55000000000000004">
      <c r="A1877" t="s">
        <v>10767</v>
      </c>
      <c r="B1877">
        <v>56</v>
      </c>
      <c r="C1877">
        <v>1</v>
      </c>
      <c r="D1877">
        <v>19</v>
      </c>
      <c r="E1877" t="s">
        <v>39</v>
      </c>
      <c r="F1877" t="e">
        <v>#N/A</v>
      </c>
      <c r="G1877">
        <v>18</v>
      </c>
      <c r="H1877">
        <v>8.4033613445378096E-3</v>
      </c>
      <c r="I1877">
        <v>8.4745762711864406E-3</v>
      </c>
      <c r="J1877">
        <v>3.8640804778837801E-2</v>
      </c>
      <c r="K1877">
        <v>4.6719453478175299E-2</v>
      </c>
      <c r="L1877">
        <v>0.17146520985917699</v>
      </c>
    </row>
    <row r="1878" spans="1:12" x14ac:dyDescent="0.55000000000000004">
      <c r="A1878" t="s">
        <v>10775</v>
      </c>
      <c r="B1878">
        <v>28</v>
      </c>
      <c r="C1878">
        <v>1</v>
      </c>
      <c r="D1878">
        <v>43</v>
      </c>
      <c r="E1878" t="s">
        <v>39</v>
      </c>
      <c r="F1878">
        <v>40</v>
      </c>
      <c r="G1878">
        <v>42</v>
      </c>
      <c r="H1878">
        <v>1.72413793103448E-2</v>
      </c>
      <c r="I1878">
        <v>1.7543859649122799E-2</v>
      </c>
      <c r="J1878">
        <v>7.9993244980751999E-2</v>
      </c>
      <c r="K1878">
        <v>9.58554304121184E-2</v>
      </c>
      <c r="L1878">
        <v>0.16262719189336999</v>
      </c>
    </row>
    <row r="1879" spans="1:12" x14ac:dyDescent="0.55000000000000004">
      <c r="A1879" t="s">
        <v>11006</v>
      </c>
      <c r="B1879">
        <v>30</v>
      </c>
      <c r="C1879">
        <v>1</v>
      </c>
      <c r="D1879">
        <v>44</v>
      </c>
      <c r="E1879" t="s">
        <v>39</v>
      </c>
      <c r="F1879">
        <v>59</v>
      </c>
      <c r="G1879">
        <v>43</v>
      </c>
      <c r="H1879">
        <v>6.25E-2</v>
      </c>
      <c r="I1879">
        <v>6.6666666666666693E-2</v>
      </c>
      <c r="J1879">
        <v>0.30397433092685799</v>
      </c>
      <c r="K1879">
        <v>0.347475935243929</v>
      </c>
      <c r="L1879">
        <v>0.11736857120371499</v>
      </c>
    </row>
    <row r="1880" spans="1:12" x14ac:dyDescent="0.55000000000000004">
      <c r="A1880" t="s">
        <v>11012</v>
      </c>
      <c r="B1880">
        <v>13</v>
      </c>
      <c r="C1880">
        <v>1</v>
      </c>
      <c r="D1880">
        <v>24</v>
      </c>
      <c r="E1880" t="s">
        <v>39</v>
      </c>
      <c r="F1880">
        <v>17</v>
      </c>
      <c r="G1880">
        <v>23</v>
      </c>
      <c r="H1880">
        <v>3.3333333333333298E-2</v>
      </c>
      <c r="I1880">
        <v>3.4482758620689703E-2</v>
      </c>
      <c r="J1880">
        <v>0.15722810220354699</v>
      </c>
      <c r="K1880">
        <v>0.18532049879676199</v>
      </c>
      <c r="L1880">
        <v>0.146535237870381</v>
      </c>
    </row>
    <row r="1881" spans="1:12" x14ac:dyDescent="0.55000000000000004">
      <c r="A1881" t="s">
        <v>11013</v>
      </c>
      <c r="B1881">
        <v>25</v>
      </c>
      <c r="C1881">
        <v>1</v>
      </c>
      <c r="D1881">
        <v>16</v>
      </c>
      <c r="E1881" t="s">
        <v>39</v>
      </c>
      <c r="F1881">
        <v>34</v>
      </c>
      <c r="G1881">
        <v>15</v>
      </c>
      <c r="H1881">
        <v>7.69230769230769E-2</v>
      </c>
      <c r="I1881">
        <v>8.3333333333333301E-2</v>
      </c>
      <c r="J1881">
        <v>0.37996791365857202</v>
      </c>
      <c r="K1881">
        <v>0.42766268953099001</v>
      </c>
      <c r="L1881">
        <v>0.102945494280638</v>
      </c>
    </row>
    <row r="1882" spans="1:12" x14ac:dyDescent="0.55000000000000004">
      <c r="A1882" t="s">
        <v>11054</v>
      </c>
      <c r="B1882">
        <v>49</v>
      </c>
      <c r="C1882">
        <v>1</v>
      </c>
      <c r="D1882">
        <v>1</v>
      </c>
      <c r="E1882" t="s">
        <v>39</v>
      </c>
      <c r="F1882">
        <v>50</v>
      </c>
      <c r="G1882">
        <v>0</v>
      </c>
      <c r="H1882">
        <v>5.0505050505050501E-3</v>
      </c>
      <c r="I1882">
        <v>5.0761421319797002E-3</v>
      </c>
      <c r="J1882">
        <v>2.3145253623872399E-2</v>
      </c>
      <c r="K1882">
        <v>2.80788634540549E-2</v>
      </c>
      <c r="L1882">
        <v>0.17481806615320999</v>
      </c>
    </row>
    <row r="1883" spans="1:12" x14ac:dyDescent="0.55000000000000004">
      <c r="A1883" t="s">
        <v>11060</v>
      </c>
      <c r="B1883">
        <v>55</v>
      </c>
      <c r="C1883">
        <v>1</v>
      </c>
      <c r="D1883">
        <v>72</v>
      </c>
      <c r="E1883" t="s">
        <v>39</v>
      </c>
      <c r="F1883">
        <v>66</v>
      </c>
      <c r="G1883">
        <v>71</v>
      </c>
      <c r="H1883">
        <v>6.6225165562913899E-3</v>
      </c>
      <c r="I1883">
        <v>6.6666666666666697E-3</v>
      </c>
      <c r="J1883">
        <v>3.0397433092685801E-2</v>
      </c>
      <c r="K1883">
        <v>3.6818642145052101E-2</v>
      </c>
      <c r="L1883">
        <v>0.17324605464742299</v>
      </c>
    </row>
    <row r="1884" spans="1:12" x14ac:dyDescent="0.55000000000000004">
      <c r="A1884" t="s">
        <v>11081</v>
      </c>
      <c r="B1884">
        <v>34</v>
      </c>
      <c r="C1884">
        <v>1</v>
      </c>
      <c r="D1884">
        <v>5</v>
      </c>
      <c r="E1884" t="s">
        <v>39</v>
      </c>
      <c r="F1884">
        <v>44</v>
      </c>
      <c r="G1884">
        <v>4</v>
      </c>
      <c r="H1884">
        <v>7.6923076923076901E-3</v>
      </c>
      <c r="I1884">
        <v>7.7519379844961196E-3</v>
      </c>
      <c r="J1884">
        <v>3.5345852433355501E-2</v>
      </c>
      <c r="K1884">
        <v>4.2766268953098999E-2</v>
      </c>
      <c r="L1884">
        <v>0.172176263511407</v>
      </c>
    </row>
    <row r="1885" spans="1:12" x14ac:dyDescent="0.55000000000000004">
      <c r="A1885" t="s">
        <v>11098</v>
      </c>
      <c r="B1885">
        <v>86</v>
      </c>
      <c r="C1885">
        <v>1</v>
      </c>
      <c r="D1885">
        <v>75</v>
      </c>
      <c r="E1885" t="s">
        <v>39</v>
      </c>
      <c r="F1885">
        <v>54</v>
      </c>
      <c r="G1885">
        <v>74</v>
      </c>
      <c r="H1885">
        <v>5.6818181818181802E-3</v>
      </c>
      <c r="I1885">
        <v>5.7142857142857099E-3</v>
      </c>
      <c r="J1885">
        <v>2.6054942650873499E-2</v>
      </c>
      <c r="K1885">
        <v>3.1588721385811702E-2</v>
      </c>
      <c r="L1885">
        <v>0.17418675302189601</v>
      </c>
    </row>
    <row r="1886" spans="1:12" x14ac:dyDescent="0.55000000000000004">
      <c r="A1886" t="s">
        <v>11112</v>
      </c>
      <c r="B1886">
        <v>34</v>
      </c>
      <c r="C1886">
        <v>1</v>
      </c>
      <c r="D1886">
        <v>12</v>
      </c>
      <c r="E1886" t="s">
        <v>39</v>
      </c>
      <c r="F1886">
        <v>36</v>
      </c>
      <c r="G1886">
        <v>11</v>
      </c>
      <c r="H1886">
        <v>9.0909090909090898E-2</v>
      </c>
      <c r="I1886">
        <v>0.1</v>
      </c>
      <c r="J1886">
        <v>0.45596149639028699</v>
      </c>
      <c r="K1886">
        <v>0.50541954217298801</v>
      </c>
      <c r="L1886">
        <v>8.8959480294623694E-2</v>
      </c>
    </row>
    <row r="1887" spans="1:12" x14ac:dyDescent="0.55000000000000004">
      <c r="A1887" t="s">
        <v>11119</v>
      </c>
      <c r="B1887">
        <v>39</v>
      </c>
      <c r="C1887">
        <v>1</v>
      </c>
      <c r="D1887">
        <v>3</v>
      </c>
      <c r="E1887" t="s">
        <v>39</v>
      </c>
      <c r="F1887">
        <v>22</v>
      </c>
      <c r="G1887">
        <v>2</v>
      </c>
      <c r="H1887">
        <v>1.5384615384615399E-2</v>
      </c>
      <c r="I1887">
        <v>1.5625E-2</v>
      </c>
      <c r="J1887">
        <v>7.1243983810982306E-2</v>
      </c>
      <c r="K1887">
        <v>8.55325379061979E-2</v>
      </c>
      <c r="L1887">
        <v>0.164483955819099</v>
      </c>
    </row>
    <row r="1888" spans="1:12" x14ac:dyDescent="0.55000000000000004">
      <c r="A1888" t="s">
        <v>11136</v>
      </c>
      <c r="B1888">
        <v>2</v>
      </c>
      <c r="C1888">
        <v>1</v>
      </c>
      <c r="D1888">
        <v>8</v>
      </c>
      <c r="E1888" t="s">
        <v>39</v>
      </c>
      <c r="F1888">
        <v>22</v>
      </c>
      <c r="G1888">
        <v>7</v>
      </c>
      <c r="H1888">
        <v>1.63934426229508E-2</v>
      </c>
      <c r="I1888">
        <v>1.6666666666666701E-2</v>
      </c>
      <c r="J1888">
        <v>7.5993582731714401E-2</v>
      </c>
      <c r="K1888">
        <v>9.11412289164404E-2</v>
      </c>
      <c r="L1888">
        <v>0.16347512858076399</v>
      </c>
    </row>
    <row r="1889" spans="1:12" x14ac:dyDescent="0.55000000000000004">
      <c r="A1889" t="s">
        <v>11140</v>
      </c>
      <c r="B1889">
        <v>36</v>
      </c>
      <c r="C1889">
        <v>1</v>
      </c>
      <c r="D1889">
        <v>1</v>
      </c>
      <c r="E1889" t="s">
        <v>39</v>
      </c>
      <c r="F1889">
        <v>48</v>
      </c>
      <c r="G1889">
        <v>0</v>
      </c>
      <c r="H1889">
        <v>1.88679245283019E-2</v>
      </c>
      <c r="I1889">
        <v>1.9230769230769201E-2</v>
      </c>
      <c r="J1889">
        <v>8.7684903151978202E-2</v>
      </c>
      <c r="K1889">
        <v>0.104898395545337</v>
      </c>
      <c r="L1889">
        <v>0.161000646675413</v>
      </c>
    </row>
    <row r="1890" spans="1:12" x14ac:dyDescent="0.55000000000000004">
      <c r="A1890" t="s">
        <v>11177</v>
      </c>
      <c r="B1890">
        <v>67</v>
      </c>
      <c r="C1890">
        <v>1</v>
      </c>
      <c r="D1890">
        <v>54</v>
      </c>
      <c r="E1890" t="s">
        <v>40</v>
      </c>
      <c r="F1890">
        <v>57</v>
      </c>
      <c r="G1890">
        <v>53</v>
      </c>
      <c r="H1890">
        <v>7.2463768115942004E-3</v>
      </c>
      <c r="I1890">
        <v>7.2992700729926996E-3</v>
      </c>
      <c r="J1890">
        <v>3.32818610503859E-2</v>
      </c>
      <c r="K1890">
        <v>4.0287064955817901E-2</v>
      </c>
      <c r="L1890">
        <v>0.17262219439212001</v>
      </c>
    </row>
    <row r="1891" spans="1:12" x14ac:dyDescent="0.55000000000000004">
      <c r="A1891" t="s">
        <v>11198</v>
      </c>
      <c r="B1891">
        <v>90</v>
      </c>
      <c r="C1891">
        <v>1</v>
      </c>
      <c r="D1891">
        <v>50</v>
      </c>
      <c r="E1891" t="s">
        <v>40</v>
      </c>
      <c r="F1891">
        <v>80</v>
      </c>
      <c r="G1891">
        <v>49</v>
      </c>
      <c r="H1891">
        <v>7.5757575757575803E-3</v>
      </c>
      <c r="I1891">
        <v>7.63358778625954E-3</v>
      </c>
      <c r="J1891">
        <v>3.4806221098495203E-2</v>
      </c>
      <c r="K1891">
        <v>4.2118295181082302E-2</v>
      </c>
      <c r="L1891">
        <v>0.17229281362795701</v>
      </c>
    </row>
    <row r="1892" spans="1:12" x14ac:dyDescent="0.55000000000000004">
      <c r="A1892" t="s">
        <v>11200</v>
      </c>
      <c r="B1892">
        <v>36</v>
      </c>
      <c r="C1892">
        <v>1</v>
      </c>
      <c r="D1892">
        <v>54</v>
      </c>
      <c r="E1892" t="s">
        <v>40</v>
      </c>
      <c r="F1892">
        <v>31</v>
      </c>
      <c r="G1892">
        <v>53</v>
      </c>
      <c r="H1892">
        <v>5.9523809523809503E-3</v>
      </c>
      <c r="I1892">
        <v>5.9880239520958096E-3</v>
      </c>
      <c r="J1892">
        <v>2.73030836161848E-2</v>
      </c>
      <c r="K1892">
        <v>3.3092946213707501E-2</v>
      </c>
      <c r="L1892">
        <v>0.17391619025133401</v>
      </c>
    </row>
    <row r="1893" spans="1:12" x14ac:dyDescent="0.55000000000000004">
      <c r="A1893" t="s">
        <v>11218</v>
      </c>
      <c r="B1893">
        <v>101</v>
      </c>
      <c r="C1893">
        <v>1</v>
      </c>
      <c r="D1893">
        <v>67</v>
      </c>
      <c r="E1893" t="s">
        <v>40</v>
      </c>
      <c r="F1893">
        <v>106</v>
      </c>
      <c r="G1893">
        <v>66</v>
      </c>
      <c r="H1893">
        <v>7.8740157480314994E-3</v>
      </c>
      <c r="I1893">
        <v>7.9365079365079395E-3</v>
      </c>
      <c r="J1893">
        <v>3.6187420348435403E-2</v>
      </c>
      <c r="K1893">
        <v>4.3776495778762699E-2</v>
      </c>
      <c r="L1893">
        <v>0.17199455545568301</v>
      </c>
    </row>
    <row r="1894" spans="1:12" x14ac:dyDescent="0.55000000000000004">
      <c r="A1894" t="s">
        <v>11232</v>
      </c>
      <c r="B1894">
        <v>15</v>
      </c>
      <c r="C1894">
        <v>1</v>
      </c>
      <c r="D1894">
        <v>5</v>
      </c>
      <c r="E1894" t="s">
        <v>40</v>
      </c>
      <c r="F1894">
        <v>41</v>
      </c>
      <c r="G1894">
        <v>4</v>
      </c>
      <c r="H1894">
        <v>9.7087378640776708E-3</v>
      </c>
      <c r="I1894">
        <v>9.8039215686274508E-3</v>
      </c>
      <c r="J1894">
        <v>4.4702107489243803E-2</v>
      </c>
      <c r="K1894">
        <v>5.39768443097366E-2</v>
      </c>
      <c r="L1894">
        <v>0.170159833339637</v>
      </c>
    </row>
    <row r="1895" spans="1:12" x14ac:dyDescent="0.55000000000000004">
      <c r="A1895" t="s">
        <v>11247</v>
      </c>
      <c r="B1895">
        <v>224</v>
      </c>
      <c r="C1895">
        <v>1</v>
      </c>
      <c r="D1895">
        <v>66</v>
      </c>
      <c r="E1895" t="s">
        <v>41</v>
      </c>
      <c r="F1895">
        <v>88</v>
      </c>
      <c r="G1895">
        <v>65</v>
      </c>
      <c r="H1895">
        <v>7.6923076923076901E-3</v>
      </c>
      <c r="I1895">
        <v>7.7519379844961196E-3</v>
      </c>
      <c r="J1895">
        <v>3.5345852433355501E-2</v>
      </c>
      <c r="K1895">
        <v>4.2766268953098999E-2</v>
      </c>
      <c r="L1895">
        <v>0.172176263511407</v>
      </c>
    </row>
    <row r="1896" spans="1:12" x14ac:dyDescent="0.55000000000000004">
      <c r="A1896" t="s">
        <v>11294</v>
      </c>
      <c r="B1896">
        <v>74</v>
      </c>
      <c r="C1896">
        <v>1</v>
      </c>
      <c r="D1896">
        <v>16</v>
      </c>
      <c r="E1896" t="s">
        <v>41</v>
      </c>
      <c r="F1896">
        <v>84</v>
      </c>
      <c r="G1896">
        <v>15</v>
      </c>
      <c r="H1896">
        <v>5.8479532163742704E-3</v>
      </c>
      <c r="I1896">
        <v>5.8823529411764696E-3</v>
      </c>
      <c r="J1896">
        <v>2.6821264493546298E-2</v>
      </c>
      <c r="K1896">
        <v>3.2512368209958301E-2</v>
      </c>
      <c r="L1896">
        <v>0.17402061798734</v>
      </c>
    </row>
    <row r="1897" spans="1:12" x14ac:dyDescent="0.55000000000000004">
      <c r="A1897" t="s">
        <v>11306</v>
      </c>
      <c r="B1897">
        <v>66</v>
      </c>
      <c r="C1897">
        <v>1</v>
      </c>
      <c r="D1897">
        <v>22</v>
      </c>
      <c r="E1897" t="s">
        <v>41</v>
      </c>
      <c r="F1897">
        <v>88</v>
      </c>
      <c r="G1897">
        <v>21</v>
      </c>
      <c r="H1897">
        <v>1.6949152542372899E-2</v>
      </c>
      <c r="I1897">
        <v>1.72413793103448E-2</v>
      </c>
      <c r="J1897">
        <v>7.8614051101773594E-2</v>
      </c>
      <c r="K1897">
        <v>9.4230762100048604E-2</v>
      </c>
      <c r="L1897">
        <v>0.16291941866134199</v>
      </c>
    </row>
    <row r="1898" spans="1:12" x14ac:dyDescent="0.55000000000000004">
      <c r="A1898" t="s">
        <v>11377</v>
      </c>
      <c r="B1898">
        <v>23</v>
      </c>
      <c r="C1898">
        <v>1</v>
      </c>
      <c r="D1898">
        <v>1</v>
      </c>
      <c r="E1898" t="s">
        <v>41</v>
      </c>
      <c r="F1898" t="e">
        <v>#N/A</v>
      </c>
      <c r="G1898">
        <v>0</v>
      </c>
      <c r="H1898">
        <v>1.7857142857142901E-2</v>
      </c>
      <c r="I1898">
        <v>1.8181818181818198E-2</v>
      </c>
      <c r="J1898">
        <v>8.2902090252779406E-2</v>
      </c>
      <c r="K1898">
        <v>9.9278838641122594E-2</v>
      </c>
      <c r="L1898">
        <v>0.16201142834657201</v>
      </c>
    </row>
    <row r="1899" spans="1:12" x14ac:dyDescent="0.55000000000000004">
      <c r="A1899" t="s">
        <v>11378</v>
      </c>
      <c r="B1899">
        <v>72</v>
      </c>
      <c r="C1899">
        <v>1</v>
      </c>
      <c r="D1899">
        <v>39</v>
      </c>
      <c r="E1899" t="s">
        <v>41</v>
      </c>
      <c r="F1899">
        <v>40</v>
      </c>
      <c r="G1899">
        <v>38</v>
      </c>
      <c r="H1899">
        <v>4.3478260869565202E-2</v>
      </c>
      <c r="I1899">
        <v>4.5454545454545497E-2</v>
      </c>
      <c r="J1899">
        <v>0.20725522563194801</v>
      </c>
      <c r="K1899">
        <v>0.24172238973490701</v>
      </c>
      <c r="L1899">
        <v>0.136390310334149</v>
      </c>
    </row>
    <row r="1900" spans="1:12" x14ac:dyDescent="0.55000000000000004">
      <c r="A1900" t="s">
        <v>11387</v>
      </c>
      <c r="B1900">
        <v>25</v>
      </c>
      <c r="C1900">
        <v>1</v>
      </c>
      <c r="D1900">
        <v>7</v>
      </c>
      <c r="E1900" t="s">
        <v>41</v>
      </c>
      <c r="F1900">
        <v>12</v>
      </c>
      <c r="G1900">
        <v>6</v>
      </c>
      <c r="H1900">
        <v>1.1111111111111099E-2</v>
      </c>
      <c r="I1900">
        <v>1.1235955056179799E-2</v>
      </c>
      <c r="J1900">
        <v>5.1231628807897403E-2</v>
      </c>
      <c r="K1900">
        <v>6.17734995989207E-2</v>
      </c>
      <c r="L1900">
        <v>0.16875746009260401</v>
      </c>
    </row>
    <row r="1901" spans="1:12" x14ac:dyDescent="0.55000000000000004">
      <c r="A1901" t="s">
        <v>11393</v>
      </c>
      <c r="B1901">
        <v>36</v>
      </c>
      <c r="C1901">
        <v>1</v>
      </c>
      <c r="D1901">
        <v>35</v>
      </c>
      <c r="E1901" t="s">
        <v>41</v>
      </c>
      <c r="F1901">
        <v>30</v>
      </c>
      <c r="G1901">
        <v>34</v>
      </c>
      <c r="H1901">
        <v>0.02</v>
      </c>
      <c r="I1901">
        <v>2.04081632653061E-2</v>
      </c>
      <c r="J1901">
        <v>9.3053366610262603E-2</v>
      </c>
      <c r="K1901">
        <v>0.111192299278057</v>
      </c>
      <c r="L1901">
        <v>0.159868571203715</v>
      </c>
    </row>
    <row r="1902" spans="1:12" x14ac:dyDescent="0.55000000000000004">
      <c r="A1902" t="s">
        <v>11406</v>
      </c>
      <c r="B1902">
        <v>51</v>
      </c>
      <c r="C1902">
        <v>1</v>
      </c>
      <c r="D1902">
        <v>2</v>
      </c>
      <c r="E1902" t="s">
        <v>41</v>
      </c>
      <c r="F1902">
        <v>44</v>
      </c>
      <c r="G1902">
        <v>1</v>
      </c>
      <c r="H1902">
        <v>2.9411764705882401E-2</v>
      </c>
      <c r="I1902">
        <v>3.03030303030303E-2</v>
      </c>
      <c r="J1902">
        <v>0.13817015042129899</v>
      </c>
      <c r="K1902">
        <v>0.16351808717361399</v>
      </c>
      <c r="L1902">
        <v>0.150456806497832</v>
      </c>
    </row>
    <row r="1903" spans="1:12" x14ac:dyDescent="0.55000000000000004">
      <c r="A1903" t="s">
        <v>11408</v>
      </c>
      <c r="B1903">
        <v>25</v>
      </c>
      <c r="C1903">
        <v>1</v>
      </c>
      <c r="D1903">
        <v>38</v>
      </c>
      <c r="E1903" t="s">
        <v>41</v>
      </c>
      <c r="F1903" t="e">
        <v>#N/A</v>
      </c>
      <c r="G1903">
        <v>37</v>
      </c>
      <c r="H1903">
        <v>2.7027027027027001E-2</v>
      </c>
      <c r="I1903">
        <v>2.7777777777777801E-2</v>
      </c>
      <c r="J1903">
        <v>0.12665597121952399</v>
      </c>
      <c r="K1903">
        <v>0.15025986388926699</v>
      </c>
      <c r="L1903">
        <v>0.15284154417668799</v>
      </c>
    </row>
    <row r="1904" spans="1:12" x14ac:dyDescent="0.55000000000000004">
      <c r="A1904" t="s">
        <v>11411</v>
      </c>
      <c r="B1904">
        <v>40</v>
      </c>
      <c r="C1904">
        <v>1</v>
      </c>
      <c r="D1904">
        <v>85</v>
      </c>
      <c r="E1904" t="s">
        <v>41</v>
      </c>
      <c r="F1904" t="e">
        <v>#N/A</v>
      </c>
      <c r="G1904">
        <v>84</v>
      </c>
      <c r="H1904">
        <v>1.88679245283019E-2</v>
      </c>
      <c r="I1904">
        <v>1.9230769230769201E-2</v>
      </c>
      <c r="J1904">
        <v>8.7684903151978202E-2</v>
      </c>
      <c r="K1904">
        <v>0.104898395545337</v>
      </c>
      <c r="L1904">
        <v>0.161000646675413</v>
      </c>
    </row>
    <row r="1905" spans="1:12" x14ac:dyDescent="0.55000000000000004">
      <c r="A1905" t="s">
        <v>11434</v>
      </c>
      <c r="B1905">
        <v>36</v>
      </c>
      <c r="C1905">
        <v>1</v>
      </c>
      <c r="D1905">
        <v>9</v>
      </c>
      <c r="E1905" t="s">
        <v>42</v>
      </c>
      <c r="F1905">
        <v>39</v>
      </c>
      <c r="G1905">
        <v>8</v>
      </c>
      <c r="H1905">
        <v>7.8740157480314994E-3</v>
      </c>
      <c r="I1905">
        <v>7.9365079365079395E-3</v>
      </c>
      <c r="J1905">
        <v>3.6187420348435403E-2</v>
      </c>
      <c r="K1905">
        <v>4.3776495778762699E-2</v>
      </c>
      <c r="L1905">
        <v>0.17199455545568301</v>
      </c>
    </row>
    <row r="1906" spans="1:12" x14ac:dyDescent="0.55000000000000004">
      <c r="A1906" t="s">
        <v>11442</v>
      </c>
      <c r="B1906">
        <v>31</v>
      </c>
      <c r="C1906">
        <v>1</v>
      </c>
      <c r="D1906">
        <v>55</v>
      </c>
      <c r="E1906" t="s">
        <v>42</v>
      </c>
      <c r="F1906">
        <v>35</v>
      </c>
      <c r="G1906">
        <v>54</v>
      </c>
      <c r="H1906">
        <v>3.03030303030303E-2</v>
      </c>
      <c r="I1906">
        <v>3.125E-2</v>
      </c>
      <c r="J1906">
        <v>0.142487967621965</v>
      </c>
      <c r="K1906">
        <v>0.16847318072432901</v>
      </c>
      <c r="L1906">
        <v>0.149565540900684</v>
      </c>
    </row>
    <row r="1907" spans="1:12" x14ac:dyDescent="0.55000000000000004">
      <c r="A1907" t="s">
        <v>11482</v>
      </c>
      <c r="B1907">
        <v>21</v>
      </c>
      <c r="C1907">
        <v>1</v>
      </c>
      <c r="D1907">
        <v>42</v>
      </c>
      <c r="E1907" t="s">
        <v>42</v>
      </c>
      <c r="F1907">
        <v>52</v>
      </c>
      <c r="G1907">
        <v>41</v>
      </c>
      <c r="H1907">
        <v>1.6666666666666701E-2</v>
      </c>
      <c r="I1907">
        <v>1.6949152542372899E-2</v>
      </c>
      <c r="J1907">
        <v>7.7281609557675698E-2</v>
      </c>
      <c r="K1907">
        <v>9.2660249398381106E-2</v>
      </c>
      <c r="L1907">
        <v>0.163201904537048</v>
      </c>
    </row>
    <row r="1908" spans="1:12" x14ac:dyDescent="0.55000000000000004">
      <c r="A1908" t="s">
        <v>11488</v>
      </c>
      <c r="B1908">
        <v>38</v>
      </c>
      <c r="C1908">
        <v>1</v>
      </c>
      <c r="D1908">
        <v>6</v>
      </c>
      <c r="E1908" t="s">
        <v>42</v>
      </c>
      <c r="F1908">
        <v>56</v>
      </c>
      <c r="G1908">
        <v>5</v>
      </c>
      <c r="H1908">
        <v>2.1739130434782601E-2</v>
      </c>
      <c r="I1908">
        <v>2.2222222222222199E-2</v>
      </c>
      <c r="J1908">
        <v>0.10132477697561899</v>
      </c>
      <c r="K1908">
        <v>0.120861194867454</v>
      </c>
      <c r="L1908">
        <v>0.15812944076893201</v>
      </c>
    </row>
    <row r="1909" spans="1:12" x14ac:dyDescent="0.55000000000000004">
      <c r="A1909" t="s">
        <v>11490</v>
      </c>
      <c r="B1909">
        <v>14</v>
      </c>
      <c r="C1909">
        <v>1</v>
      </c>
      <c r="D1909">
        <v>29</v>
      </c>
      <c r="E1909" t="s">
        <v>42</v>
      </c>
      <c r="F1909">
        <v>40</v>
      </c>
      <c r="G1909">
        <v>28</v>
      </c>
      <c r="H1909">
        <v>1.6666666666666701E-2</v>
      </c>
      <c r="I1909">
        <v>1.6949152542372899E-2</v>
      </c>
      <c r="J1909">
        <v>7.7281609557675698E-2</v>
      </c>
      <c r="K1909">
        <v>9.2660249398381106E-2</v>
      </c>
      <c r="L1909">
        <v>0.163201904537048</v>
      </c>
    </row>
    <row r="1910" spans="1:12" x14ac:dyDescent="0.55000000000000004">
      <c r="A1910" t="s">
        <v>11511</v>
      </c>
      <c r="B1910">
        <v>26</v>
      </c>
      <c r="C1910">
        <v>1</v>
      </c>
      <c r="D1910">
        <v>57</v>
      </c>
      <c r="E1910" t="s">
        <v>42</v>
      </c>
      <c r="F1910">
        <v>53</v>
      </c>
      <c r="G1910">
        <v>56</v>
      </c>
      <c r="H1910">
        <v>0.04</v>
      </c>
      <c r="I1910">
        <v>4.1666666666666699E-2</v>
      </c>
      <c r="J1910">
        <v>0.18998395682928601</v>
      </c>
      <c r="K1910">
        <v>0.222384598556115</v>
      </c>
      <c r="L1910">
        <v>0.13986857120371499</v>
      </c>
    </row>
    <row r="1911" spans="1:12" x14ac:dyDescent="0.55000000000000004">
      <c r="A1911" t="s">
        <v>11606</v>
      </c>
      <c r="B1911">
        <v>122</v>
      </c>
      <c r="C1911">
        <v>1</v>
      </c>
      <c r="D1911">
        <v>64</v>
      </c>
      <c r="E1911" t="s">
        <v>43</v>
      </c>
      <c r="F1911">
        <v>126</v>
      </c>
      <c r="G1911">
        <v>63</v>
      </c>
      <c r="H1911">
        <v>7.6923076923076901E-3</v>
      </c>
      <c r="I1911">
        <v>7.7519379844961196E-3</v>
      </c>
      <c r="J1911">
        <v>3.5345852433355501E-2</v>
      </c>
      <c r="K1911">
        <v>4.2766268953098999E-2</v>
      </c>
      <c r="L1911">
        <v>0.172176263511407</v>
      </c>
    </row>
    <row r="1912" spans="1:12" x14ac:dyDescent="0.55000000000000004">
      <c r="A1912" t="s">
        <v>11613</v>
      </c>
      <c r="B1912">
        <v>15</v>
      </c>
      <c r="C1912">
        <v>1</v>
      </c>
      <c r="D1912">
        <v>27</v>
      </c>
      <c r="E1912" t="s">
        <v>43</v>
      </c>
      <c r="F1912">
        <v>100</v>
      </c>
      <c r="G1912">
        <v>26</v>
      </c>
      <c r="H1912">
        <v>5.5555555555555601E-3</v>
      </c>
      <c r="I1912">
        <v>5.5865921787709499E-3</v>
      </c>
      <c r="J1912">
        <v>2.5472709295546701E-2</v>
      </c>
      <c r="K1912">
        <v>3.0886749799460399E-2</v>
      </c>
      <c r="L1912">
        <v>0.17431301564815899</v>
      </c>
    </row>
    <row r="1913" spans="1:12" x14ac:dyDescent="0.55000000000000004">
      <c r="A1913" t="s">
        <v>11617</v>
      </c>
      <c r="B1913">
        <v>36</v>
      </c>
      <c r="C1913">
        <v>1</v>
      </c>
      <c r="D1913">
        <v>37</v>
      </c>
      <c r="E1913" t="s">
        <v>43</v>
      </c>
      <c r="F1913">
        <v>61</v>
      </c>
      <c r="G1913">
        <v>36</v>
      </c>
      <c r="H1913">
        <v>1.5384615384615399E-2</v>
      </c>
      <c r="I1913">
        <v>1.5625E-2</v>
      </c>
      <c r="J1913">
        <v>7.1243983810982306E-2</v>
      </c>
      <c r="K1913">
        <v>8.55325379061979E-2</v>
      </c>
      <c r="L1913">
        <v>0.164483955819099</v>
      </c>
    </row>
    <row r="1914" spans="1:12" x14ac:dyDescent="0.55000000000000004">
      <c r="A1914" t="s">
        <v>11642</v>
      </c>
      <c r="B1914">
        <v>80</v>
      </c>
      <c r="C1914">
        <v>1</v>
      </c>
      <c r="D1914">
        <v>56</v>
      </c>
      <c r="E1914" t="s">
        <v>43</v>
      </c>
      <c r="F1914">
        <v>160</v>
      </c>
      <c r="G1914">
        <v>55</v>
      </c>
      <c r="H1914">
        <v>5.0000000000000001E-3</v>
      </c>
      <c r="I1914">
        <v>5.0251256281407001E-3</v>
      </c>
      <c r="J1914">
        <v>2.29126380095621E-2</v>
      </c>
      <c r="K1914">
        <v>2.7798074819514299E-2</v>
      </c>
      <c r="L1914">
        <v>0.17486857120371499</v>
      </c>
    </row>
    <row r="1915" spans="1:12" x14ac:dyDescent="0.55000000000000004">
      <c r="A1915" t="s">
        <v>11660</v>
      </c>
      <c r="B1915">
        <v>69</v>
      </c>
      <c r="C1915">
        <v>1</v>
      </c>
      <c r="D1915">
        <v>57</v>
      </c>
      <c r="E1915" t="s">
        <v>43</v>
      </c>
      <c r="F1915">
        <v>89</v>
      </c>
      <c r="G1915">
        <v>56</v>
      </c>
      <c r="H1915">
        <v>8.9285714285714298E-3</v>
      </c>
      <c r="I1915">
        <v>9.0090090090090107E-3</v>
      </c>
      <c r="J1915">
        <v>4.1077612287413197E-2</v>
      </c>
      <c r="K1915">
        <v>4.9639419320561297E-2</v>
      </c>
      <c r="L1915">
        <v>0.17093999977514299</v>
      </c>
    </row>
    <row r="1916" spans="1:12" x14ac:dyDescent="0.55000000000000004">
      <c r="A1916" t="s">
        <v>11663</v>
      </c>
      <c r="B1916">
        <v>28</v>
      </c>
      <c r="C1916">
        <v>1</v>
      </c>
      <c r="D1916">
        <v>17</v>
      </c>
      <c r="E1916" t="s">
        <v>43</v>
      </c>
      <c r="F1916">
        <v>24</v>
      </c>
      <c r="G1916">
        <v>16</v>
      </c>
      <c r="H1916">
        <v>1.0989010989011E-2</v>
      </c>
      <c r="I1916">
        <v>1.1111111111111099E-2</v>
      </c>
      <c r="J1916">
        <v>5.0662388487809601E-2</v>
      </c>
      <c r="K1916">
        <v>6.1094669932998502E-2</v>
      </c>
      <c r="L1916">
        <v>0.16887956021470399</v>
      </c>
    </row>
    <row r="1917" spans="1:12" x14ac:dyDescent="0.55000000000000004">
      <c r="A1917" t="s">
        <v>11674</v>
      </c>
      <c r="B1917">
        <v>90</v>
      </c>
      <c r="C1917">
        <v>1</v>
      </c>
      <c r="D1917">
        <v>13</v>
      </c>
      <c r="E1917" t="s">
        <v>43</v>
      </c>
      <c r="F1917">
        <v>114</v>
      </c>
      <c r="G1917">
        <v>12</v>
      </c>
      <c r="H1917">
        <v>2.1276595744680899E-2</v>
      </c>
      <c r="I1917">
        <v>2.1739130434782601E-2</v>
      </c>
      <c r="J1917">
        <v>9.9122064432671006E-2</v>
      </c>
      <c r="K1917">
        <v>0.11828968008304</v>
      </c>
      <c r="L1917">
        <v>0.158591975459034</v>
      </c>
    </row>
    <row r="1918" spans="1:12" x14ac:dyDescent="0.55000000000000004">
      <c r="A1918" t="s">
        <v>11708</v>
      </c>
      <c r="B1918">
        <v>70</v>
      </c>
      <c r="C1918">
        <v>1</v>
      </c>
      <c r="D1918">
        <v>28</v>
      </c>
      <c r="E1918" t="s">
        <v>43</v>
      </c>
      <c r="F1918">
        <v>64</v>
      </c>
      <c r="G1918">
        <v>27</v>
      </c>
      <c r="H1918">
        <v>5.2083333333333296E-3</v>
      </c>
      <c r="I1918">
        <v>5.2356020942408397E-3</v>
      </c>
      <c r="J1918">
        <v>2.3872329653941701E-2</v>
      </c>
      <c r="K1918">
        <v>2.8956327936994101E-2</v>
      </c>
      <c r="L1918">
        <v>0.17466023787038101</v>
      </c>
    </row>
    <row r="1919" spans="1:12" x14ac:dyDescent="0.55000000000000004">
      <c r="A1919" t="s">
        <v>11777</v>
      </c>
      <c r="B1919">
        <v>22</v>
      </c>
      <c r="C1919">
        <v>1</v>
      </c>
      <c r="D1919">
        <v>52</v>
      </c>
      <c r="E1919" t="s">
        <v>43</v>
      </c>
      <c r="F1919">
        <v>40</v>
      </c>
      <c r="G1919">
        <v>51</v>
      </c>
      <c r="H1919">
        <v>1.6129032258064498E-2</v>
      </c>
      <c r="I1919">
        <v>1.63934426229508E-2</v>
      </c>
      <c r="J1919">
        <v>7.4747786293489604E-2</v>
      </c>
      <c r="K1919">
        <v>8.9671209095207496E-2</v>
      </c>
      <c r="L1919">
        <v>0.16373953894564999</v>
      </c>
    </row>
    <row r="1920" spans="1:12" x14ac:dyDescent="0.55000000000000004">
      <c r="A1920" t="s">
        <v>11801</v>
      </c>
      <c r="B1920">
        <v>10</v>
      </c>
      <c r="C1920">
        <v>1</v>
      </c>
      <c r="D1920">
        <v>5</v>
      </c>
      <c r="E1920" t="s">
        <v>43</v>
      </c>
      <c r="F1920">
        <v>20</v>
      </c>
      <c r="G1920">
        <v>4</v>
      </c>
      <c r="H1920">
        <v>8.1300813008130107E-3</v>
      </c>
      <c r="I1920">
        <v>8.1967213114754103E-3</v>
      </c>
      <c r="J1920">
        <v>3.7373893146744802E-2</v>
      </c>
      <c r="K1920">
        <v>4.5200121657746901E-2</v>
      </c>
      <c r="L1920">
        <v>0.171738489902902</v>
      </c>
    </row>
    <row r="1921" spans="1:12" x14ac:dyDescent="0.55000000000000004">
      <c r="A1921" t="s">
        <v>11807</v>
      </c>
      <c r="B1921">
        <v>64</v>
      </c>
      <c r="C1921">
        <v>1</v>
      </c>
      <c r="D1921">
        <v>44</v>
      </c>
      <c r="E1921" t="s">
        <v>43</v>
      </c>
      <c r="F1921">
        <v>108</v>
      </c>
      <c r="G1921">
        <v>43</v>
      </c>
      <c r="H1921">
        <v>1.58730158730159E-2</v>
      </c>
      <c r="I1921">
        <v>1.6129032258064498E-2</v>
      </c>
      <c r="J1921">
        <v>7.3542176837142995E-2</v>
      </c>
      <c r="K1921">
        <v>8.8247856569886804E-2</v>
      </c>
      <c r="L1921">
        <v>0.16399555533069901</v>
      </c>
    </row>
    <row r="1922" spans="1:12" x14ac:dyDescent="0.55000000000000004">
      <c r="A1922" t="s">
        <v>11810</v>
      </c>
      <c r="B1922">
        <v>22</v>
      </c>
      <c r="C1922">
        <v>1</v>
      </c>
      <c r="D1922">
        <v>90</v>
      </c>
      <c r="E1922" t="s">
        <v>43</v>
      </c>
      <c r="F1922">
        <v>68</v>
      </c>
      <c r="G1922">
        <v>89</v>
      </c>
      <c r="H1922">
        <v>5.74712643678161E-3</v>
      </c>
      <c r="I1922">
        <v>5.78034682080925E-3</v>
      </c>
      <c r="J1922">
        <v>2.63561558607102E-2</v>
      </c>
      <c r="K1922">
        <v>3.1951810137372798E-2</v>
      </c>
      <c r="L1922">
        <v>0.174121444766933</v>
      </c>
    </row>
    <row r="1923" spans="1:12" x14ac:dyDescent="0.55000000000000004">
      <c r="A1923" t="s">
        <v>11824</v>
      </c>
      <c r="B1923">
        <v>10</v>
      </c>
      <c r="C1923">
        <v>1</v>
      </c>
      <c r="D1923">
        <v>2</v>
      </c>
      <c r="E1923" t="s">
        <v>44</v>
      </c>
      <c r="F1923">
        <v>90</v>
      </c>
      <c r="G1923">
        <v>1</v>
      </c>
      <c r="H1923">
        <v>7.5757575757575803E-3</v>
      </c>
      <c r="I1923">
        <v>7.63358778625954E-3</v>
      </c>
      <c r="J1923">
        <v>3.4806221098495203E-2</v>
      </c>
      <c r="K1923">
        <v>4.2118295181082302E-2</v>
      </c>
      <c r="L1923">
        <v>0.17229281362795701</v>
      </c>
    </row>
    <row r="1924" spans="1:12" x14ac:dyDescent="0.55000000000000004">
      <c r="A1924" t="s">
        <v>11856</v>
      </c>
      <c r="B1924">
        <v>27</v>
      </c>
      <c r="C1924">
        <v>1</v>
      </c>
      <c r="D1924">
        <v>76</v>
      </c>
      <c r="E1924" t="s">
        <v>44</v>
      </c>
      <c r="F1924">
        <v>165</v>
      </c>
      <c r="G1924">
        <v>75</v>
      </c>
      <c r="H1924">
        <v>1.6949152542372899E-2</v>
      </c>
      <c r="I1924">
        <v>1.72413793103448E-2</v>
      </c>
      <c r="J1924">
        <v>7.8614051101773594E-2</v>
      </c>
      <c r="K1924">
        <v>9.4230762100048604E-2</v>
      </c>
      <c r="L1924">
        <v>0.16291941866134199</v>
      </c>
    </row>
    <row r="1925" spans="1:12" x14ac:dyDescent="0.55000000000000004">
      <c r="A1925" t="s">
        <v>11870</v>
      </c>
      <c r="B1925">
        <v>22</v>
      </c>
      <c r="C1925">
        <v>1</v>
      </c>
      <c r="D1925">
        <v>7</v>
      </c>
      <c r="E1925" t="s">
        <v>44</v>
      </c>
      <c r="F1925">
        <v>71</v>
      </c>
      <c r="G1925">
        <v>6</v>
      </c>
      <c r="H1925">
        <v>1.4084507042253501E-2</v>
      </c>
      <c r="I1925">
        <v>1.4285714285714299E-2</v>
      </c>
      <c r="J1925">
        <v>6.5137356627183798E-2</v>
      </c>
      <c r="K1925">
        <v>7.8304436111307996E-2</v>
      </c>
      <c r="L1925">
        <v>0.16578406416146099</v>
      </c>
    </row>
    <row r="1926" spans="1:12" x14ac:dyDescent="0.55000000000000004">
      <c r="A1926" t="s">
        <v>11874</v>
      </c>
      <c r="B1926">
        <v>93</v>
      </c>
      <c r="C1926">
        <v>1</v>
      </c>
      <c r="D1926">
        <v>19</v>
      </c>
      <c r="E1926" t="s">
        <v>44</v>
      </c>
      <c r="F1926" t="e">
        <v>#N/A</v>
      </c>
      <c r="G1926">
        <v>18</v>
      </c>
      <c r="H1926">
        <v>9.0090090090090107E-3</v>
      </c>
      <c r="I1926">
        <v>9.0909090909090905E-3</v>
      </c>
      <c r="J1926">
        <v>4.1451045126389703E-2</v>
      </c>
      <c r="K1926">
        <v>5.0086621296422197E-2</v>
      </c>
      <c r="L1926">
        <v>0.17085956219470599</v>
      </c>
    </row>
    <row r="1927" spans="1:12" x14ac:dyDescent="0.55000000000000004">
      <c r="A1927" t="s">
        <v>11877</v>
      </c>
      <c r="B1927">
        <v>117</v>
      </c>
      <c r="C1927">
        <v>1</v>
      </c>
      <c r="D1927">
        <v>68</v>
      </c>
      <c r="E1927" t="s">
        <v>44</v>
      </c>
      <c r="F1927">
        <v>176</v>
      </c>
      <c r="G1927">
        <v>67</v>
      </c>
      <c r="H1927">
        <v>1.03092783505155E-2</v>
      </c>
      <c r="I1927">
        <v>1.0416666666666701E-2</v>
      </c>
      <c r="J1927">
        <v>4.7495989207321503E-2</v>
      </c>
      <c r="K1927">
        <v>5.7315618184565598E-2</v>
      </c>
      <c r="L1927">
        <v>0.16955929285319901</v>
      </c>
    </row>
    <row r="1928" spans="1:12" x14ac:dyDescent="0.55000000000000004">
      <c r="A1928" t="s">
        <v>11886</v>
      </c>
      <c r="B1928">
        <v>83</v>
      </c>
      <c r="C1928">
        <v>1</v>
      </c>
      <c r="D1928">
        <v>23</v>
      </c>
      <c r="E1928" t="s">
        <v>44</v>
      </c>
      <c r="F1928">
        <v>60</v>
      </c>
      <c r="G1928">
        <v>22</v>
      </c>
      <c r="H1928">
        <v>5.4945054945054897E-3</v>
      </c>
      <c r="I1928">
        <v>5.5248618784530402E-3</v>
      </c>
      <c r="J1928">
        <v>2.5191242894491001E-2</v>
      </c>
      <c r="K1928">
        <v>3.05473349664993E-2</v>
      </c>
      <c r="L1928">
        <v>0.17437406570920899</v>
      </c>
    </row>
    <row r="1929" spans="1:12" x14ac:dyDescent="0.55000000000000004">
      <c r="A1929" t="s">
        <v>11893</v>
      </c>
      <c r="B1929">
        <v>110</v>
      </c>
      <c r="C1929">
        <v>1</v>
      </c>
      <c r="D1929">
        <v>17</v>
      </c>
      <c r="E1929" t="s">
        <v>44</v>
      </c>
      <c r="F1929">
        <v>99</v>
      </c>
      <c r="G1929">
        <v>16</v>
      </c>
      <c r="H1929">
        <v>1.6129032258064498E-2</v>
      </c>
      <c r="I1929">
        <v>1.63934426229508E-2</v>
      </c>
      <c r="J1929">
        <v>7.4747786293489604E-2</v>
      </c>
      <c r="K1929">
        <v>8.9671209095207496E-2</v>
      </c>
      <c r="L1929">
        <v>0.16373953894564999</v>
      </c>
    </row>
    <row r="1930" spans="1:12" x14ac:dyDescent="0.55000000000000004">
      <c r="A1930" t="s">
        <v>11923</v>
      </c>
      <c r="B1930">
        <v>13</v>
      </c>
      <c r="C1930">
        <v>1</v>
      </c>
      <c r="D1930">
        <v>1</v>
      </c>
      <c r="E1930" t="s">
        <v>44</v>
      </c>
      <c r="F1930">
        <v>28</v>
      </c>
      <c r="G1930">
        <v>0</v>
      </c>
      <c r="H1930">
        <v>8.5470085470085496E-3</v>
      </c>
      <c r="I1930">
        <v>8.6206896551724102E-3</v>
      </c>
      <c r="J1930">
        <v>3.9307025550886797E-2</v>
      </c>
      <c r="K1930">
        <v>4.75180766145544E-2</v>
      </c>
      <c r="L1930">
        <v>0.17132156265670601</v>
      </c>
    </row>
    <row r="1931" spans="1:12" x14ac:dyDescent="0.55000000000000004">
      <c r="A1931" t="s">
        <v>11924</v>
      </c>
      <c r="B1931">
        <v>95</v>
      </c>
      <c r="C1931">
        <v>1</v>
      </c>
      <c r="D1931">
        <v>64</v>
      </c>
      <c r="E1931" t="s">
        <v>44</v>
      </c>
      <c r="F1931">
        <v>121</v>
      </c>
      <c r="G1931">
        <v>63</v>
      </c>
      <c r="H1931">
        <v>7.69230769230769E-2</v>
      </c>
      <c r="I1931">
        <v>8.3333333333333301E-2</v>
      </c>
      <c r="J1931">
        <v>0.37996791365857202</v>
      </c>
      <c r="K1931">
        <v>0.42766268953099001</v>
      </c>
      <c r="L1931">
        <v>0.102945494280638</v>
      </c>
    </row>
    <row r="1932" spans="1:12" x14ac:dyDescent="0.55000000000000004">
      <c r="A1932" t="s">
        <v>11932</v>
      </c>
      <c r="B1932">
        <v>80</v>
      </c>
      <c r="C1932">
        <v>1</v>
      </c>
      <c r="D1932">
        <v>47</v>
      </c>
      <c r="E1932" t="s">
        <v>44</v>
      </c>
      <c r="F1932">
        <v>104</v>
      </c>
      <c r="G1932">
        <v>46</v>
      </c>
      <c r="H1932">
        <v>6.2893081761006301E-3</v>
      </c>
      <c r="I1932">
        <v>6.3291139240506302E-3</v>
      </c>
      <c r="J1932">
        <v>2.88583225563473E-2</v>
      </c>
      <c r="K1932">
        <v>3.49661318484457E-2</v>
      </c>
      <c r="L1932">
        <v>0.17357926302761401</v>
      </c>
    </row>
    <row r="1933" spans="1:12" x14ac:dyDescent="0.55000000000000004">
      <c r="A1933" t="s">
        <v>11950</v>
      </c>
      <c r="B1933">
        <v>83</v>
      </c>
      <c r="C1933">
        <v>1</v>
      </c>
      <c r="D1933">
        <v>7</v>
      </c>
      <c r="E1933" t="s">
        <v>44</v>
      </c>
      <c r="F1933">
        <v>164</v>
      </c>
      <c r="G1933">
        <v>6</v>
      </c>
      <c r="H1933">
        <v>6.6225165562913899E-3</v>
      </c>
      <c r="I1933">
        <v>6.6666666666666697E-3</v>
      </c>
      <c r="J1933">
        <v>3.0397433092685801E-2</v>
      </c>
      <c r="K1933">
        <v>3.6818642145052101E-2</v>
      </c>
      <c r="L1933">
        <v>0.17324605464742299</v>
      </c>
    </row>
    <row r="1934" spans="1:12" x14ac:dyDescent="0.55000000000000004">
      <c r="A1934" t="s">
        <v>11976</v>
      </c>
      <c r="B1934">
        <v>61</v>
      </c>
      <c r="C1934">
        <v>1</v>
      </c>
      <c r="D1934">
        <v>1</v>
      </c>
      <c r="E1934" t="s">
        <v>44</v>
      </c>
      <c r="F1934">
        <v>76</v>
      </c>
      <c r="G1934">
        <v>0</v>
      </c>
      <c r="H1934">
        <v>1.2820512820512799E-2</v>
      </c>
      <c r="I1934">
        <v>1.2987012987013E-2</v>
      </c>
      <c r="J1934">
        <v>5.9215778751985297E-2</v>
      </c>
      <c r="K1934">
        <v>7.12771149218316E-2</v>
      </c>
      <c r="L1934">
        <v>0.167048058383202</v>
      </c>
    </row>
    <row r="1935" spans="1:12" x14ac:dyDescent="0.55000000000000004">
      <c r="A1935" t="s">
        <v>11991</v>
      </c>
      <c r="B1935">
        <v>61</v>
      </c>
      <c r="C1935">
        <v>1</v>
      </c>
      <c r="D1935">
        <v>4</v>
      </c>
      <c r="E1935" t="s">
        <v>44</v>
      </c>
      <c r="F1935">
        <v>120</v>
      </c>
      <c r="G1935">
        <v>3</v>
      </c>
      <c r="H1935">
        <v>8.8495575221238902E-3</v>
      </c>
      <c r="I1935">
        <v>8.9285714285714298E-3</v>
      </c>
      <c r="J1935">
        <v>4.07108478919899E-2</v>
      </c>
      <c r="K1935">
        <v>4.9200132423919199E-2</v>
      </c>
      <c r="L1935">
        <v>0.171019013681591</v>
      </c>
    </row>
    <row r="1936" spans="1:12" x14ac:dyDescent="0.55000000000000004">
      <c r="A1936" t="s">
        <v>12030</v>
      </c>
      <c r="B1936">
        <v>21</v>
      </c>
      <c r="C1936">
        <v>1</v>
      </c>
      <c r="D1936">
        <v>11</v>
      </c>
      <c r="E1936" t="s">
        <v>44</v>
      </c>
      <c r="F1936">
        <v>81</v>
      </c>
      <c r="G1936">
        <v>10</v>
      </c>
      <c r="H1936">
        <v>1.3157894736842099E-2</v>
      </c>
      <c r="I1936">
        <v>1.3333333333333299E-2</v>
      </c>
      <c r="J1936">
        <v>6.0794866185371499E-2</v>
      </c>
      <c r="K1936">
        <v>7.3152828472406103E-2</v>
      </c>
      <c r="L1936">
        <v>0.16671067646687299</v>
      </c>
    </row>
    <row r="1937" spans="1:12" x14ac:dyDescent="0.55000000000000004">
      <c r="A1937" t="s">
        <v>12036</v>
      </c>
      <c r="B1937">
        <v>102</v>
      </c>
      <c r="C1937">
        <v>1</v>
      </c>
      <c r="D1937">
        <v>17</v>
      </c>
      <c r="E1937" t="s">
        <v>44</v>
      </c>
      <c r="F1937" t="e">
        <v>#N/A</v>
      </c>
      <c r="G1937">
        <v>16</v>
      </c>
      <c r="H1937">
        <v>1.03092783505155E-2</v>
      </c>
      <c r="I1937">
        <v>1.0416666666666701E-2</v>
      </c>
      <c r="J1937">
        <v>4.7495989207321503E-2</v>
      </c>
      <c r="K1937">
        <v>5.7315618184565598E-2</v>
      </c>
      <c r="L1937">
        <v>0.16955929285319901</v>
      </c>
    </row>
    <row r="1938" spans="1:12" x14ac:dyDescent="0.55000000000000004">
      <c r="A1938" t="s">
        <v>12039</v>
      </c>
      <c r="B1938">
        <v>21</v>
      </c>
      <c r="C1938">
        <v>1</v>
      </c>
      <c r="D1938">
        <v>11</v>
      </c>
      <c r="E1938" t="s">
        <v>44</v>
      </c>
      <c r="F1938">
        <v>70</v>
      </c>
      <c r="G1938">
        <v>10</v>
      </c>
      <c r="H1938">
        <v>1.3333333333333299E-2</v>
      </c>
      <c r="I1938">
        <v>1.35135135135135E-2</v>
      </c>
      <c r="J1938">
        <v>6.1616418431119799E-2</v>
      </c>
      <c r="K1938">
        <v>7.4128199518704904E-2</v>
      </c>
      <c r="L1938">
        <v>0.16653523787038099</v>
      </c>
    </row>
    <row r="1939" spans="1:12" x14ac:dyDescent="0.55000000000000004">
      <c r="A1939" t="s">
        <v>12040</v>
      </c>
      <c r="B1939">
        <v>41</v>
      </c>
      <c r="C1939">
        <v>1</v>
      </c>
      <c r="D1939">
        <v>7</v>
      </c>
      <c r="E1939" t="s">
        <v>44</v>
      </c>
      <c r="F1939">
        <v>59</v>
      </c>
      <c r="G1939">
        <v>6</v>
      </c>
      <c r="H1939">
        <v>4.7619047619047603E-2</v>
      </c>
      <c r="I1939">
        <v>0.05</v>
      </c>
      <c r="J1939">
        <v>0.227980748195143</v>
      </c>
      <c r="K1939">
        <v>0.26474356970966001</v>
      </c>
      <c r="L1939">
        <v>0.13224952358466699</v>
      </c>
    </row>
    <row r="1940" spans="1:12" x14ac:dyDescent="0.55000000000000004">
      <c r="A1940" t="s">
        <v>12043</v>
      </c>
      <c r="B1940">
        <v>29</v>
      </c>
      <c r="C1940">
        <v>1</v>
      </c>
      <c r="D1940">
        <v>1</v>
      </c>
      <c r="E1940" t="s">
        <v>44</v>
      </c>
      <c r="F1940" t="e">
        <v>#N/A</v>
      </c>
      <c r="G1940">
        <v>0</v>
      </c>
      <c r="H1940">
        <v>7.1428571428571397E-2</v>
      </c>
      <c r="I1940">
        <v>7.69230769230769E-2</v>
      </c>
      <c r="J1940">
        <v>0.35073961260791298</v>
      </c>
      <c r="K1940">
        <v>0.39711535456448999</v>
      </c>
      <c r="L1940">
        <v>0.108439999775143</v>
      </c>
    </row>
    <row r="1941" spans="1:12" x14ac:dyDescent="0.55000000000000004">
      <c r="A1941" t="s">
        <v>12046</v>
      </c>
      <c r="B1941">
        <v>55</v>
      </c>
      <c r="C1941">
        <v>1</v>
      </c>
      <c r="D1941">
        <v>36</v>
      </c>
      <c r="E1941" t="s">
        <v>44</v>
      </c>
      <c r="F1941" t="e">
        <v>#N/A</v>
      </c>
      <c r="G1941">
        <v>35</v>
      </c>
      <c r="H1941">
        <v>1.20481927710843E-2</v>
      </c>
      <c r="I1941">
        <v>1.21951219512195E-2</v>
      </c>
      <c r="J1941">
        <v>5.5605060535400798E-2</v>
      </c>
      <c r="K1941">
        <v>6.6983312818106794E-2</v>
      </c>
      <c r="L1941">
        <v>0.16782037843263001</v>
      </c>
    </row>
    <row r="1942" spans="1:12" x14ac:dyDescent="0.55000000000000004">
      <c r="A1942" t="s">
        <v>12063</v>
      </c>
      <c r="B1942">
        <v>119</v>
      </c>
      <c r="C1942">
        <v>1</v>
      </c>
      <c r="D1942">
        <v>41</v>
      </c>
      <c r="E1942" t="s">
        <v>45</v>
      </c>
      <c r="F1942">
        <v>78</v>
      </c>
      <c r="G1942">
        <v>40</v>
      </c>
      <c r="H1942">
        <v>7.9365079365079395E-3</v>
      </c>
      <c r="I1942">
        <v>8.0000000000000002E-3</v>
      </c>
      <c r="J1942">
        <v>3.6476919711222897E-2</v>
      </c>
      <c r="K1942">
        <v>4.4123928284943402E-2</v>
      </c>
      <c r="L1942">
        <v>0.171932063267207</v>
      </c>
    </row>
    <row r="1943" spans="1:12" x14ac:dyDescent="0.55000000000000004">
      <c r="A1943" t="s">
        <v>12082</v>
      </c>
      <c r="B1943">
        <v>57</v>
      </c>
      <c r="C1943">
        <v>1</v>
      </c>
      <c r="D1943">
        <v>55</v>
      </c>
      <c r="E1943" t="s">
        <v>45</v>
      </c>
      <c r="F1943">
        <v>53</v>
      </c>
      <c r="G1943">
        <v>54</v>
      </c>
      <c r="H1943">
        <v>1.4084507042253501E-2</v>
      </c>
      <c r="I1943">
        <v>1.4285714285714299E-2</v>
      </c>
      <c r="J1943">
        <v>6.5137356627183798E-2</v>
      </c>
      <c r="K1943">
        <v>7.8304436111307996E-2</v>
      </c>
      <c r="L1943">
        <v>0.16578406416146099</v>
      </c>
    </row>
    <row r="1944" spans="1:12" x14ac:dyDescent="0.55000000000000004">
      <c r="A1944" t="s">
        <v>12109</v>
      </c>
      <c r="B1944">
        <v>36</v>
      </c>
      <c r="C1944">
        <v>1</v>
      </c>
      <c r="D1944">
        <v>6</v>
      </c>
      <c r="E1944" t="s">
        <v>45</v>
      </c>
      <c r="F1944">
        <v>30</v>
      </c>
      <c r="G1944">
        <v>5</v>
      </c>
      <c r="H1944">
        <v>3.3333333333333298E-2</v>
      </c>
      <c r="I1944">
        <v>3.4482758620689703E-2</v>
      </c>
      <c r="J1944">
        <v>0.15722810220354699</v>
      </c>
      <c r="K1944">
        <v>0.18532049879676199</v>
      </c>
      <c r="L1944">
        <v>0.146535237870381</v>
      </c>
    </row>
    <row r="1945" spans="1:12" x14ac:dyDescent="0.55000000000000004">
      <c r="A1945" t="s">
        <v>12111</v>
      </c>
      <c r="B1945">
        <v>39</v>
      </c>
      <c r="C1945">
        <v>1</v>
      </c>
      <c r="D1945">
        <v>6</v>
      </c>
      <c r="E1945" t="s">
        <v>45</v>
      </c>
      <c r="F1945">
        <v>60</v>
      </c>
      <c r="G1945">
        <v>5</v>
      </c>
      <c r="H1945">
        <v>8.7719298245613996E-3</v>
      </c>
      <c r="I1945">
        <v>8.8495575221238902E-3</v>
      </c>
      <c r="J1945">
        <v>4.0350574901795298E-2</v>
      </c>
      <c r="K1945">
        <v>4.8768552314937402E-2</v>
      </c>
      <c r="L1945">
        <v>0.17109664137915301</v>
      </c>
    </row>
    <row r="1946" spans="1:12" x14ac:dyDescent="0.55000000000000004">
      <c r="A1946" t="s">
        <v>12112</v>
      </c>
      <c r="B1946">
        <v>71</v>
      </c>
      <c r="C1946">
        <v>1</v>
      </c>
      <c r="D1946">
        <v>10</v>
      </c>
      <c r="E1946" t="s">
        <v>45</v>
      </c>
      <c r="F1946">
        <v>41</v>
      </c>
      <c r="G1946">
        <v>9</v>
      </c>
      <c r="H1946">
        <v>2.5641025641025599E-2</v>
      </c>
      <c r="I1946">
        <v>2.6315789473684199E-2</v>
      </c>
      <c r="J1946">
        <v>0.119989867471128</v>
      </c>
      <c r="K1946">
        <v>0.14255422984366301</v>
      </c>
      <c r="L1946">
        <v>0.154227545562689</v>
      </c>
    </row>
    <row r="1947" spans="1:12" x14ac:dyDescent="0.55000000000000004">
      <c r="A1947" t="s">
        <v>12117</v>
      </c>
      <c r="B1947">
        <v>44</v>
      </c>
      <c r="C1947">
        <v>1</v>
      </c>
      <c r="D1947">
        <v>16</v>
      </c>
      <c r="E1947" t="s">
        <v>45</v>
      </c>
      <c r="F1947">
        <v>38</v>
      </c>
      <c r="G1947">
        <v>15</v>
      </c>
      <c r="H1947">
        <v>2.8571428571428598E-2</v>
      </c>
      <c r="I1947">
        <v>2.9411764705882401E-2</v>
      </c>
      <c r="J1947">
        <v>0.13410632246773099</v>
      </c>
      <c r="K1947">
        <v>0.15884614182579601</v>
      </c>
      <c r="L1947">
        <v>0.151297142632286</v>
      </c>
    </row>
    <row r="1948" spans="1:12" x14ac:dyDescent="0.55000000000000004">
      <c r="A1948" t="s">
        <v>12120</v>
      </c>
      <c r="B1948">
        <v>29</v>
      </c>
      <c r="C1948">
        <v>1</v>
      </c>
      <c r="D1948">
        <v>22</v>
      </c>
      <c r="E1948" t="s">
        <v>45</v>
      </c>
      <c r="F1948">
        <v>30</v>
      </c>
      <c r="G1948">
        <v>21</v>
      </c>
      <c r="H1948">
        <v>1.7543859649122799E-2</v>
      </c>
      <c r="I1948">
        <v>1.7857142857142901E-2</v>
      </c>
      <c r="J1948">
        <v>8.1421695783979703E-2</v>
      </c>
      <c r="K1948">
        <v>9.7537104629874805E-2</v>
      </c>
      <c r="L1948">
        <v>0.16232471155459199</v>
      </c>
    </row>
    <row r="1949" spans="1:12" x14ac:dyDescent="0.55000000000000004">
      <c r="A1949" t="s">
        <v>12127</v>
      </c>
      <c r="B1949">
        <v>46</v>
      </c>
      <c r="C1949">
        <v>1</v>
      </c>
      <c r="D1949">
        <v>5</v>
      </c>
      <c r="E1949" t="s">
        <v>45</v>
      </c>
      <c r="F1949">
        <v>32</v>
      </c>
      <c r="G1949">
        <v>4</v>
      </c>
      <c r="H1949">
        <v>1.72413793103448E-2</v>
      </c>
      <c r="I1949">
        <v>1.7543859649122799E-2</v>
      </c>
      <c r="J1949">
        <v>7.9993244980751999E-2</v>
      </c>
      <c r="K1949">
        <v>9.58554304121184E-2</v>
      </c>
      <c r="L1949">
        <v>0.16262719189336999</v>
      </c>
    </row>
    <row r="1950" spans="1:12" x14ac:dyDescent="0.55000000000000004">
      <c r="A1950" t="s">
        <v>12135</v>
      </c>
      <c r="B1950">
        <v>85</v>
      </c>
      <c r="C1950">
        <v>1</v>
      </c>
      <c r="D1950">
        <v>5</v>
      </c>
      <c r="E1950" t="s">
        <v>45</v>
      </c>
      <c r="F1950">
        <v>61</v>
      </c>
      <c r="G1950">
        <v>4</v>
      </c>
      <c r="H1950">
        <v>1.1235955056179799E-2</v>
      </c>
      <c r="I1950">
        <v>1.13636363636364E-2</v>
      </c>
      <c r="J1950">
        <v>5.1813806407987099E-2</v>
      </c>
      <c r="K1950">
        <v>6.2467583864077102E-2</v>
      </c>
      <c r="L1950">
        <v>0.168632616147535</v>
      </c>
    </row>
    <row r="1951" spans="1:12" x14ac:dyDescent="0.55000000000000004">
      <c r="A1951" t="s">
        <v>12136</v>
      </c>
      <c r="B1951">
        <v>46</v>
      </c>
      <c r="C1951">
        <v>1</v>
      </c>
      <c r="D1951">
        <v>83</v>
      </c>
      <c r="E1951" t="s">
        <v>45</v>
      </c>
      <c r="F1951">
        <v>100</v>
      </c>
      <c r="G1951">
        <v>82</v>
      </c>
      <c r="H1951">
        <v>1.1764705882352899E-2</v>
      </c>
      <c r="I1951">
        <v>1.1904761904761901E-2</v>
      </c>
      <c r="J1951">
        <v>5.4281130522653202E-2</v>
      </c>
      <c r="K1951">
        <v>6.5407234869445496E-2</v>
      </c>
      <c r="L1951">
        <v>0.16810386532136201</v>
      </c>
    </row>
    <row r="1952" spans="1:12" x14ac:dyDescent="0.55000000000000004">
      <c r="A1952" t="s">
        <v>12140</v>
      </c>
      <c r="B1952">
        <v>21</v>
      </c>
      <c r="C1952">
        <v>1</v>
      </c>
      <c r="D1952">
        <v>4</v>
      </c>
      <c r="E1952" t="s">
        <v>45</v>
      </c>
      <c r="F1952">
        <v>52</v>
      </c>
      <c r="G1952">
        <v>3</v>
      </c>
      <c r="H1952">
        <v>7.1428571428571397E-2</v>
      </c>
      <c r="I1952">
        <v>7.69230769230769E-2</v>
      </c>
      <c r="J1952">
        <v>0.35073961260791298</v>
      </c>
      <c r="K1952">
        <v>0.39711535456448999</v>
      </c>
      <c r="L1952">
        <v>0.108439999775143</v>
      </c>
    </row>
    <row r="1953" spans="1:12" x14ac:dyDescent="0.55000000000000004">
      <c r="A1953" t="s">
        <v>12142</v>
      </c>
      <c r="B1953">
        <v>85</v>
      </c>
      <c r="C1953">
        <v>1</v>
      </c>
      <c r="D1953">
        <v>7</v>
      </c>
      <c r="E1953" t="s">
        <v>45</v>
      </c>
      <c r="F1953">
        <v>36</v>
      </c>
      <c r="G1953">
        <v>6</v>
      </c>
      <c r="H1953">
        <v>2.9411764705882401E-2</v>
      </c>
      <c r="I1953">
        <v>3.03030303030303E-2</v>
      </c>
      <c r="J1953">
        <v>0.13817015042129899</v>
      </c>
      <c r="K1953">
        <v>0.16351808717361399</v>
      </c>
      <c r="L1953">
        <v>0.150456806497832</v>
      </c>
    </row>
    <row r="1954" spans="1:12" x14ac:dyDescent="0.55000000000000004">
      <c r="A1954" t="s">
        <v>12145</v>
      </c>
      <c r="B1954">
        <v>29</v>
      </c>
      <c r="C1954">
        <v>1</v>
      </c>
      <c r="D1954">
        <v>37</v>
      </c>
      <c r="E1954" t="s">
        <v>45</v>
      </c>
      <c r="F1954">
        <v>36</v>
      </c>
      <c r="G1954">
        <v>36</v>
      </c>
      <c r="H1954">
        <v>3.5714285714285698E-2</v>
      </c>
      <c r="I1954">
        <v>3.7037037037037E-2</v>
      </c>
      <c r="J1954">
        <v>0.168874628292699</v>
      </c>
      <c r="K1954">
        <v>0.19855767728224499</v>
      </c>
      <c r="L1954">
        <v>0.14415428548942899</v>
      </c>
    </row>
    <row r="1955" spans="1:12" x14ac:dyDescent="0.55000000000000004">
      <c r="A1955" t="s">
        <v>12156</v>
      </c>
      <c r="B1955">
        <v>110</v>
      </c>
      <c r="C1955">
        <v>1</v>
      </c>
      <c r="D1955">
        <v>120</v>
      </c>
      <c r="E1955" t="s">
        <v>47</v>
      </c>
      <c r="F1955">
        <v>80</v>
      </c>
      <c r="G1955">
        <v>119</v>
      </c>
      <c r="H1955">
        <v>6.9930069930069904E-3</v>
      </c>
      <c r="I1955">
        <v>7.0422535211267599E-3</v>
      </c>
      <c r="J1955">
        <v>3.2109964534527198E-2</v>
      </c>
      <c r="K1955">
        <v>3.8878426320999103E-2</v>
      </c>
      <c r="L1955">
        <v>0.17287556421070799</v>
      </c>
    </row>
    <row r="1956" spans="1:12" x14ac:dyDescent="0.55000000000000004">
      <c r="A1956" t="s">
        <v>12169</v>
      </c>
      <c r="B1956">
        <v>41</v>
      </c>
      <c r="C1956">
        <v>1</v>
      </c>
      <c r="D1956">
        <v>21</v>
      </c>
      <c r="E1956" t="s">
        <v>47</v>
      </c>
      <c r="F1956">
        <v>30</v>
      </c>
      <c r="G1956">
        <v>20</v>
      </c>
      <c r="H1956">
        <v>9.8039215686274508E-3</v>
      </c>
      <c r="I1956">
        <v>9.9009900990098994E-3</v>
      </c>
      <c r="J1956">
        <v>4.5144702612899698E-2</v>
      </c>
      <c r="K1956">
        <v>5.4506029057871198E-2</v>
      </c>
      <c r="L1956">
        <v>0.170064649635087</v>
      </c>
    </row>
    <row r="1957" spans="1:12" x14ac:dyDescent="0.55000000000000004">
      <c r="A1957" t="s">
        <v>12170</v>
      </c>
      <c r="B1957">
        <v>57</v>
      </c>
      <c r="C1957">
        <v>1</v>
      </c>
      <c r="D1957">
        <v>21</v>
      </c>
      <c r="E1957" t="s">
        <v>47</v>
      </c>
      <c r="F1957">
        <v>60</v>
      </c>
      <c r="G1957">
        <v>20</v>
      </c>
      <c r="H1957">
        <v>2.4390243902439001E-2</v>
      </c>
      <c r="I1957">
        <v>2.5000000000000001E-2</v>
      </c>
      <c r="J1957">
        <v>0.113990374097572</v>
      </c>
      <c r="K1957">
        <v>0.13560036497324099</v>
      </c>
      <c r="L1957">
        <v>0.155478327301276</v>
      </c>
    </row>
    <row r="1958" spans="1:12" x14ac:dyDescent="0.55000000000000004">
      <c r="A1958" t="s">
        <v>12173</v>
      </c>
      <c r="B1958">
        <v>39</v>
      </c>
      <c r="C1958">
        <v>1</v>
      </c>
      <c r="D1958">
        <v>83</v>
      </c>
      <c r="E1958" t="s">
        <v>47</v>
      </c>
      <c r="F1958">
        <v>64</v>
      </c>
      <c r="G1958">
        <v>82</v>
      </c>
      <c r="H1958">
        <v>4.7619047619047603E-2</v>
      </c>
      <c r="I1958">
        <v>0.05</v>
      </c>
      <c r="J1958">
        <v>0.227980748195143</v>
      </c>
      <c r="K1958">
        <v>0.26474356970966001</v>
      </c>
      <c r="L1958">
        <v>0.13224952358466699</v>
      </c>
    </row>
    <row r="1959" spans="1:12" x14ac:dyDescent="0.55000000000000004">
      <c r="A1959" t="s">
        <v>12177</v>
      </c>
      <c r="B1959">
        <v>37</v>
      </c>
      <c r="C1959">
        <v>1</v>
      </c>
      <c r="D1959">
        <v>40</v>
      </c>
      <c r="E1959" t="s">
        <v>47</v>
      </c>
      <c r="F1959">
        <v>50</v>
      </c>
      <c r="G1959">
        <v>39</v>
      </c>
      <c r="H1959">
        <v>2.8571428571428598E-2</v>
      </c>
      <c r="I1959">
        <v>2.9411764705882401E-2</v>
      </c>
      <c r="J1959">
        <v>0.13410632246773099</v>
      </c>
      <c r="K1959">
        <v>0.15884614182579601</v>
      </c>
      <c r="L1959">
        <v>0.151297142632286</v>
      </c>
    </row>
    <row r="1960" spans="1:12" x14ac:dyDescent="0.55000000000000004">
      <c r="A1960" t="s">
        <v>12179</v>
      </c>
      <c r="B1960">
        <v>10</v>
      </c>
      <c r="C1960">
        <v>1</v>
      </c>
      <c r="D1960">
        <v>41</v>
      </c>
      <c r="E1960" t="s">
        <v>47</v>
      </c>
      <c r="F1960">
        <v>33</v>
      </c>
      <c r="G1960">
        <v>40</v>
      </c>
      <c r="H1960">
        <v>3.7037037037037E-2</v>
      </c>
      <c r="I1960">
        <v>3.8461538461538498E-2</v>
      </c>
      <c r="J1960">
        <v>0.17536980630395599</v>
      </c>
      <c r="K1960">
        <v>0.20591166532973601</v>
      </c>
      <c r="L1960">
        <v>0.14283153416667799</v>
      </c>
    </row>
    <row r="1961" spans="1:12" x14ac:dyDescent="0.55000000000000004">
      <c r="A1961" t="s">
        <v>12217</v>
      </c>
      <c r="B1961">
        <v>64</v>
      </c>
      <c r="C1961">
        <v>1</v>
      </c>
      <c r="D1961">
        <v>136</v>
      </c>
      <c r="E1961" t="s">
        <v>46</v>
      </c>
      <c r="F1961">
        <v>103</v>
      </c>
      <c r="G1961">
        <v>135</v>
      </c>
      <c r="H1961">
        <v>7.14285714285714E-3</v>
      </c>
      <c r="I1961">
        <v>7.1942446043165497E-3</v>
      </c>
      <c r="J1961">
        <v>3.2802985351819199E-2</v>
      </c>
      <c r="K1961">
        <v>3.9711535456449003E-2</v>
      </c>
      <c r="L1961">
        <v>0.17272571406085699</v>
      </c>
    </row>
    <row r="1962" spans="1:12" x14ac:dyDescent="0.55000000000000004">
      <c r="A1962" t="s">
        <v>12244</v>
      </c>
      <c r="B1962">
        <v>81</v>
      </c>
      <c r="C1962">
        <v>1</v>
      </c>
      <c r="D1962">
        <v>129</v>
      </c>
      <c r="E1962" t="s">
        <v>46</v>
      </c>
      <c r="F1962">
        <v>135</v>
      </c>
      <c r="G1962">
        <v>128</v>
      </c>
      <c r="H1962">
        <v>4.8076923076923097E-3</v>
      </c>
      <c r="I1962">
        <v>4.8309178743961402E-3</v>
      </c>
      <c r="J1962">
        <v>2.2027125429482399E-2</v>
      </c>
      <c r="K1962">
        <v>2.67289180956869E-2</v>
      </c>
      <c r="L1962">
        <v>0.17506087889602201</v>
      </c>
    </row>
    <row r="1963" spans="1:12" x14ac:dyDescent="0.55000000000000004">
      <c r="A1963" t="s">
        <v>12264</v>
      </c>
      <c r="B1963">
        <v>105</v>
      </c>
      <c r="C1963">
        <v>1</v>
      </c>
      <c r="D1963">
        <v>44</v>
      </c>
      <c r="E1963" t="s">
        <v>46</v>
      </c>
      <c r="F1963">
        <v>132</v>
      </c>
      <c r="G1963">
        <v>43</v>
      </c>
      <c r="H1963">
        <v>6.0606060606060597E-3</v>
      </c>
      <c r="I1963">
        <v>6.0975609756097598E-3</v>
      </c>
      <c r="J1963">
        <v>2.7802530267700399E-2</v>
      </c>
      <c r="K1963">
        <v>3.3694636144865897E-2</v>
      </c>
      <c r="L1963">
        <v>0.17380796514310901</v>
      </c>
    </row>
    <row r="1964" spans="1:12" x14ac:dyDescent="0.55000000000000004">
      <c r="A1964" t="s">
        <v>12278</v>
      </c>
      <c r="B1964">
        <v>39</v>
      </c>
      <c r="C1964">
        <v>1</v>
      </c>
      <c r="D1964">
        <v>50</v>
      </c>
      <c r="E1964" t="s">
        <v>46</v>
      </c>
      <c r="F1964">
        <v>56</v>
      </c>
      <c r="G1964">
        <v>49</v>
      </c>
      <c r="H1964">
        <v>9.1743119266055103E-3</v>
      </c>
      <c r="I1964">
        <v>9.2592592592592605E-3</v>
      </c>
      <c r="J1964">
        <v>4.2218657073174702E-2</v>
      </c>
      <c r="K1964">
        <v>5.10056418706685E-2</v>
      </c>
      <c r="L1964">
        <v>0.17069425927710899</v>
      </c>
    </row>
    <row r="1965" spans="1:12" x14ac:dyDescent="0.55000000000000004">
      <c r="A1965" t="s">
        <v>12285</v>
      </c>
      <c r="B1965">
        <v>39</v>
      </c>
      <c r="C1965">
        <v>1</v>
      </c>
      <c r="D1965">
        <v>54</v>
      </c>
      <c r="E1965" t="s">
        <v>46</v>
      </c>
      <c r="F1965">
        <v>113</v>
      </c>
      <c r="G1965">
        <v>53</v>
      </c>
      <c r="H1965">
        <v>9.3457943925233603E-3</v>
      </c>
      <c r="I1965">
        <v>9.4339622641509396E-3</v>
      </c>
      <c r="J1965">
        <v>4.3015235508517602E-2</v>
      </c>
      <c r="K1965">
        <v>5.1959018354232403E-2</v>
      </c>
      <c r="L1965">
        <v>0.17052277681119099</v>
      </c>
    </row>
    <row r="1966" spans="1:12" x14ac:dyDescent="0.55000000000000004">
      <c r="A1966" t="s">
        <v>12309</v>
      </c>
      <c r="B1966">
        <v>94</v>
      </c>
      <c r="C1966">
        <v>1</v>
      </c>
      <c r="D1966">
        <v>118</v>
      </c>
      <c r="E1966" t="s">
        <v>46</v>
      </c>
      <c r="F1966">
        <v>60</v>
      </c>
      <c r="G1966">
        <v>117</v>
      </c>
      <c r="H1966">
        <v>3.7593984962406E-3</v>
      </c>
      <c r="I1966">
        <v>3.77358490566038E-3</v>
      </c>
      <c r="J1966">
        <v>1.7206094203407001E-2</v>
      </c>
      <c r="K1966">
        <v>2.0900808134973199E-2</v>
      </c>
      <c r="L1966">
        <v>0.176109172707474</v>
      </c>
    </row>
    <row r="1967" spans="1:12" x14ac:dyDescent="0.55000000000000004">
      <c r="A1967" t="s">
        <v>12320</v>
      </c>
      <c r="B1967">
        <v>39</v>
      </c>
      <c r="C1967">
        <v>1</v>
      </c>
      <c r="D1967">
        <v>36</v>
      </c>
      <c r="E1967" t="s">
        <v>46</v>
      </c>
      <c r="F1967" t="e">
        <v>#N/A</v>
      </c>
      <c r="G1967">
        <v>35</v>
      </c>
      <c r="H1967">
        <v>3.9370078740157497E-3</v>
      </c>
      <c r="I1967">
        <v>3.9525691699604697E-3</v>
      </c>
      <c r="J1967">
        <v>1.80221935332129E-2</v>
      </c>
      <c r="K1967">
        <v>2.1888247889381401E-2</v>
      </c>
      <c r="L1967">
        <v>0.175931563329699</v>
      </c>
    </row>
    <row r="1968" spans="1:12" x14ac:dyDescent="0.55000000000000004">
      <c r="A1968" t="s">
        <v>12324</v>
      </c>
      <c r="B1968">
        <v>70</v>
      </c>
      <c r="C1968">
        <v>1</v>
      </c>
      <c r="D1968">
        <v>65</v>
      </c>
      <c r="E1968" t="s">
        <v>46</v>
      </c>
      <c r="F1968">
        <v>86</v>
      </c>
      <c r="G1968">
        <v>64</v>
      </c>
      <c r="H1968">
        <v>6.6225165562913899E-3</v>
      </c>
      <c r="I1968">
        <v>6.6666666666666697E-3</v>
      </c>
      <c r="J1968">
        <v>3.0397433092685801E-2</v>
      </c>
      <c r="K1968">
        <v>3.6818642145052101E-2</v>
      </c>
      <c r="L1968">
        <v>0.17324605464742299</v>
      </c>
    </row>
    <row r="1969" spans="1:12" x14ac:dyDescent="0.55000000000000004">
      <c r="A1969" t="s">
        <v>12335</v>
      </c>
      <c r="B1969">
        <v>78</v>
      </c>
      <c r="C1969">
        <v>1</v>
      </c>
      <c r="D1969">
        <v>52</v>
      </c>
      <c r="E1969" t="s">
        <v>46</v>
      </c>
      <c r="F1969">
        <v>60</v>
      </c>
      <c r="G1969">
        <v>51</v>
      </c>
      <c r="H1969">
        <v>1.2987012987013E-2</v>
      </c>
      <c r="I1969">
        <v>1.3157894736842099E-2</v>
      </c>
      <c r="J1969">
        <v>5.9994933735563999E-2</v>
      </c>
      <c r="K1969">
        <v>7.2202791738998295E-2</v>
      </c>
      <c r="L1969">
        <v>0.166881558216702</v>
      </c>
    </row>
    <row r="1970" spans="1:12" x14ac:dyDescent="0.55000000000000004">
      <c r="A1970" t="s">
        <v>12338</v>
      </c>
      <c r="B1970">
        <v>115</v>
      </c>
      <c r="C1970">
        <v>1</v>
      </c>
      <c r="D1970">
        <v>21</v>
      </c>
      <c r="E1970" t="s">
        <v>46</v>
      </c>
      <c r="F1970">
        <v>130</v>
      </c>
      <c r="G1970">
        <v>20</v>
      </c>
      <c r="H1970">
        <v>3.7313432835820899E-3</v>
      </c>
      <c r="I1970">
        <v>3.7453183520599299E-3</v>
      </c>
      <c r="J1970">
        <v>1.7077209602632499E-2</v>
      </c>
      <c r="K1970">
        <v>2.07448319548614E-2</v>
      </c>
      <c r="L1970">
        <v>0.176137227920133</v>
      </c>
    </row>
    <row r="1971" spans="1:12" x14ac:dyDescent="0.55000000000000004">
      <c r="A1971" t="s">
        <v>12345</v>
      </c>
      <c r="B1971">
        <v>85</v>
      </c>
      <c r="C1971">
        <v>1</v>
      </c>
      <c r="D1971">
        <v>49</v>
      </c>
      <c r="E1971" t="s">
        <v>46</v>
      </c>
      <c r="F1971">
        <v>120</v>
      </c>
      <c r="G1971">
        <v>48</v>
      </c>
      <c r="H1971">
        <v>8.2644628099173608E-3</v>
      </c>
      <c r="I1971">
        <v>8.3333333333333297E-3</v>
      </c>
      <c r="J1971">
        <v>3.7996791365857201E-2</v>
      </c>
      <c r="K1971">
        <v>4.5947231106635303E-2</v>
      </c>
      <c r="L1971">
        <v>0.171604108393797</v>
      </c>
    </row>
    <row r="1972" spans="1:12" x14ac:dyDescent="0.55000000000000004">
      <c r="A1972" t="s">
        <v>12360</v>
      </c>
      <c r="B1972">
        <v>71</v>
      </c>
      <c r="C1972">
        <v>1</v>
      </c>
      <c r="D1972">
        <v>113</v>
      </c>
      <c r="E1972" t="s">
        <v>46</v>
      </c>
      <c r="F1972">
        <v>112</v>
      </c>
      <c r="G1972">
        <v>112</v>
      </c>
      <c r="H1972">
        <v>6.8493150684931503E-3</v>
      </c>
      <c r="I1972">
        <v>6.8965517241379301E-3</v>
      </c>
      <c r="J1972">
        <v>3.14456204407094E-2</v>
      </c>
      <c r="K1972">
        <v>3.8079554547279897E-2</v>
      </c>
      <c r="L1972">
        <v>0.17301925613522101</v>
      </c>
    </row>
    <row r="1973" spans="1:12" x14ac:dyDescent="0.55000000000000004">
      <c r="A1973" t="s">
        <v>12372</v>
      </c>
      <c r="B1973">
        <v>100</v>
      </c>
      <c r="C1973">
        <v>1</v>
      </c>
      <c r="D1973">
        <v>34</v>
      </c>
      <c r="E1973" t="s">
        <v>46</v>
      </c>
      <c r="F1973">
        <v>97</v>
      </c>
      <c r="G1973">
        <v>33</v>
      </c>
      <c r="H1973">
        <v>7.4074074074074103E-3</v>
      </c>
      <c r="I1973">
        <v>7.4626865671641798E-3</v>
      </c>
      <c r="J1973">
        <v>3.4026977342558697E-2</v>
      </c>
      <c r="K1973">
        <v>4.1182333065947201E-2</v>
      </c>
      <c r="L1973">
        <v>0.17246116379630699</v>
      </c>
    </row>
    <row r="1974" spans="1:12" x14ac:dyDescent="0.55000000000000004">
      <c r="A1974" t="s">
        <v>12398</v>
      </c>
      <c r="B1974">
        <v>78</v>
      </c>
      <c r="C1974">
        <v>1</v>
      </c>
      <c r="D1974">
        <v>5</v>
      </c>
      <c r="E1974" t="s">
        <v>46</v>
      </c>
      <c r="F1974">
        <v>168</v>
      </c>
      <c r="G1974">
        <v>4</v>
      </c>
      <c r="H1974">
        <v>4.9504950495049497E-3</v>
      </c>
      <c r="I1974">
        <v>4.97512437810945E-3</v>
      </c>
      <c r="J1974">
        <v>2.26846515617058E-2</v>
      </c>
      <c r="K1974">
        <v>2.75228463559548E-2</v>
      </c>
      <c r="L1974">
        <v>0.17491807615421001</v>
      </c>
    </row>
    <row r="1975" spans="1:12" x14ac:dyDescent="0.55000000000000004">
      <c r="A1975" t="s">
        <v>12410</v>
      </c>
      <c r="B1975">
        <v>73</v>
      </c>
      <c r="C1975">
        <v>1</v>
      </c>
      <c r="D1975">
        <v>73</v>
      </c>
      <c r="E1975" t="s">
        <v>46</v>
      </c>
      <c r="F1975">
        <v>90</v>
      </c>
      <c r="G1975">
        <v>72</v>
      </c>
      <c r="H1975">
        <v>4.5045045045045001E-3</v>
      </c>
      <c r="I1975">
        <v>4.5248868778280504E-3</v>
      </c>
      <c r="J1975">
        <v>2.0631741918112501E-2</v>
      </c>
      <c r="K1975">
        <v>2.5043310648211099E-2</v>
      </c>
      <c r="L1975">
        <v>0.17536406669921001</v>
      </c>
    </row>
    <row r="1976" spans="1:12" x14ac:dyDescent="0.55000000000000004">
      <c r="A1976" t="s">
        <v>12445</v>
      </c>
      <c r="B1976">
        <v>29</v>
      </c>
      <c r="C1976">
        <v>1</v>
      </c>
      <c r="D1976">
        <v>27</v>
      </c>
      <c r="E1976" t="s">
        <v>46</v>
      </c>
      <c r="F1976" t="e">
        <v>#N/A</v>
      </c>
      <c r="G1976">
        <v>26</v>
      </c>
      <c r="H1976">
        <v>1.72413793103448E-2</v>
      </c>
      <c r="I1976">
        <v>1.7543859649122799E-2</v>
      </c>
      <c r="J1976">
        <v>7.9993244980751999E-2</v>
      </c>
      <c r="K1976">
        <v>9.58554304121184E-2</v>
      </c>
      <c r="L1976">
        <v>0.16262719189336999</v>
      </c>
    </row>
    <row r="1977" spans="1:12" x14ac:dyDescent="0.55000000000000004">
      <c r="A1977" t="s">
        <v>12446</v>
      </c>
      <c r="B1977">
        <v>13</v>
      </c>
      <c r="C1977">
        <v>1</v>
      </c>
      <c r="D1977">
        <v>27</v>
      </c>
      <c r="E1977" t="s">
        <v>46</v>
      </c>
      <c r="F1977">
        <v>120</v>
      </c>
      <c r="G1977">
        <v>26</v>
      </c>
      <c r="H1977">
        <v>3.4482758620689703E-2</v>
      </c>
      <c r="I1977">
        <v>3.5714285714285698E-2</v>
      </c>
      <c r="J1977">
        <v>0.16284339156795899</v>
      </c>
      <c r="K1977">
        <v>0.19171086082423699</v>
      </c>
      <c r="L1977">
        <v>0.14538581258302499</v>
      </c>
    </row>
    <row r="1978" spans="1:12" x14ac:dyDescent="0.55000000000000004">
      <c r="A1978" t="s">
        <v>12453</v>
      </c>
      <c r="B1978">
        <v>113</v>
      </c>
      <c r="C1978">
        <v>1</v>
      </c>
      <c r="D1978">
        <v>24</v>
      </c>
      <c r="E1978" t="s">
        <v>46</v>
      </c>
      <c r="F1978">
        <v>130</v>
      </c>
      <c r="G1978">
        <v>23</v>
      </c>
      <c r="H1978">
        <v>1.6949152542372899E-2</v>
      </c>
      <c r="I1978">
        <v>1.72413793103448E-2</v>
      </c>
      <c r="J1978">
        <v>7.8614051101773594E-2</v>
      </c>
      <c r="K1978">
        <v>9.4230762100048604E-2</v>
      </c>
      <c r="L1978">
        <v>0.16291941866134199</v>
      </c>
    </row>
    <row r="1979" spans="1:12" x14ac:dyDescent="0.55000000000000004">
      <c r="A1979" t="s">
        <v>12454</v>
      </c>
      <c r="B1979">
        <v>33</v>
      </c>
      <c r="C1979">
        <v>1</v>
      </c>
      <c r="D1979">
        <v>6</v>
      </c>
      <c r="E1979" t="s">
        <v>46</v>
      </c>
      <c r="F1979" t="e">
        <v>#N/A</v>
      </c>
      <c r="G1979">
        <v>5</v>
      </c>
      <c r="H1979">
        <v>8.8495575221238902E-3</v>
      </c>
      <c r="I1979">
        <v>8.9285714285714298E-3</v>
      </c>
      <c r="J1979">
        <v>4.07108478919899E-2</v>
      </c>
      <c r="K1979">
        <v>4.9200132423919199E-2</v>
      </c>
      <c r="L1979">
        <v>0.171019013681591</v>
      </c>
    </row>
    <row r="1980" spans="1:12" x14ac:dyDescent="0.55000000000000004">
      <c r="A1980" t="s">
        <v>12483</v>
      </c>
      <c r="B1980">
        <v>136</v>
      </c>
      <c r="C1980">
        <v>1</v>
      </c>
      <c r="D1980">
        <v>38</v>
      </c>
      <c r="E1980" t="s">
        <v>48</v>
      </c>
      <c r="F1980">
        <v>150</v>
      </c>
      <c r="G1980">
        <v>37</v>
      </c>
      <c r="H1980">
        <v>6.5359477124183E-3</v>
      </c>
      <c r="I1980">
        <v>6.5789473684210497E-3</v>
      </c>
      <c r="J1980">
        <v>2.9997466867781999E-2</v>
      </c>
      <c r="K1980">
        <v>3.6337352705247503E-2</v>
      </c>
      <c r="L1980">
        <v>0.173332623491296</v>
      </c>
    </row>
    <row r="1981" spans="1:12" x14ac:dyDescent="0.55000000000000004">
      <c r="A1981" t="s">
        <v>12484</v>
      </c>
      <c r="B1981">
        <v>27</v>
      </c>
      <c r="C1981">
        <v>1</v>
      </c>
      <c r="D1981">
        <v>33</v>
      </c>
      <c r="E1981" t="s">
        <v>48</v>
      </c>
      <c r="F1981">
        <v>139</v>
      </c>
      <c r="G1981">
        <v>32</v>
      </c>
      <c r="H1981">
        <v>7.3529411764705899E-3</v>
      </c>
      <c r="I1981">
        <v>7.4074074074074103E-3</v>
      </c>
      <c r="J1981">
        <v>3.3774925658539699E-2</v>
      </c>
      <c r="K1981">
        <v>4.0879521793403401E-2</v>
      </c>
      <c r="L1981">
        <v>0.17251563002724399</v>
      </c>
    </row>
    <row r="1982" spans="1:12" x14ac:dyDescent="0.55000000000000004">
      <c r="A1982" t="s">
        <v>12496</v>
      </c>
      <c r="B1982">
        <v>72</v>
      </c>
      <c r="C1982">
        <v>1</v>
      </c>
      <c r="D1982">
        <v>76</v>
      </c>
      <c r="E1982" t="s">
        <v>48</v>
      </c>
      <c r="F1982">
        <v>96</v>
      </c>
      <c r="G1982">
        <v>75</v>
      </c>
      <c r="H1982">
        <v>1.6129032258064498E-2</v>
      </c>
      <c r="I1982">
        <v>1.63934426229508E-2</v>
      </c>
      <c r="J1982">
        <v>7.4747786293489604E-2</v>
      </c>
      <c r="K1982">
        <v>8.9671209095207496E-2</v>
      </c>
      <c r="L1982">
        <v>0.16373953894564999</v>
      </c>
    </row>
    <row r="1983" spans="1:12" x14ac:dyDescent="0.55000000000000004">
      <c r="A1983" t="s">
        <v>12501</v>
      </c>
      <c r="B1983">
        <v>66</v>
      </c>
      <c r="C1983">
        <v>1</v>
      </c>
      <c r="D1983">
        <v>17</v>
      </c>
      <c r="E1983" t="s">
        <v>48</v>
      </c>
      <c r="F1983">
        <v>98</v>
      </c>
      <c r="G1983">
        <v>16</v>
      </c>
      <c r="H1983">
        <v>1.3698630136986301E-2</v>
      </c>
      <c r="I1983">
        <v>1.38888888888889E-2</v>
      </c>
      <c r="J1983">
        <v>6.3327985609761994E-2</v>
      </c>
      <c r="K1983">
        <v>7.6159109094559793E-2</v>
      </c>
      <c r="L1983">
        <v>0.166169941066728</v>
      </c>
    </row>
    <row r="1984" spans="1:12" x14ac:dyDescent="0.55000000000000004">
      <c r="A1984" t="s">
        <v>12519</v>
      </c>
      <c r="B1984">
        <v>64</v>
      </c>
      <c r="C1984">
        <v>1</v>
      </c>
      <c r="D1984">
        <v>48</v>
      </c>
      <c r="E1984" t="s">
        <v>48</v>
      </c>
      <c r="F1984">
        <v>80</v>
      </c>
      <c r="G1984">
        <v>47</v>
      </c>
      <c r="H1984">
        <v>7.63358778625954E-3</v>
      </c>
      <c r="I1984">
        <v>7.6923076923076901E-3</v>
      </c>
      <c r="J1984">
        <v>3.5073961260791299E-2</v>
      </c>
      <c r="K1984">
        <v>4.2439808884754703E-2</v>
      </c>
      <c r="L1984">
        <v>0.172234983417455</v>
      </c>
    </row>
    <row r="1985" spans="1:12" x14ac:dyDescent="0.55000000000000004">
      <c r="A1985" t="s">
        <v>12520</v>
      </c>
      <c r="B1985">
        <v>45</v>
      </c>
      <c r="C1985">
        <v>1</v>
      </c>
      <c r="D1985">
        <v>36</v>
      </c>
      <c r="E1985" t="s">
        <v>48</v>
      </c>
      <c r="F1985">
        <v>78</v>
      </c>
      <c r="G1985">
        <v>35</v>
      </c>
      <c r="H1985">
        <v>1.5625E-2</v>
      </c>
      <c r="I1985">
        <v>1.58730158730159E-2</v>
      </c>
      <c r="J1985">
        <v>7.2374840696870904E-2</v>
      </c>
      <c r="K1985">
        <v>8.6868983810982306E-2</v>
      </c>
      <c r="L1985">
        <v>0.16424357120371499</v>
      </c>
    </row>
    <row r="1986" spans="1:12" x14ac:dyDescent="0.55000000000000004">
      <c r="A1986" t="s">
        <v>12532</v>
      </c>
      <c r="B1986">
        <v>80</v>
      </c>
      <c r="C1986">
        <v>1</v>
      </c>
      <c r="D1986">
        <v>17</v>
      </c>
      <c r="E1986" t="s">
        <v>48</v>
      </c>
      <c r="F1986">
        <v>103</v>
      </c>
      <c r="G1986">
        <v>16</v>
      </c>
      <c r="H1986">
        <v>1.4705882352941201E-2</v>
      </c>
      <c r="I1986">
        <v>1.49253731343284E-2</v>
      </c>
      <c r="J1986">
        <v>6.8053954685117393E-2</v>
      </c>
      <c r="K1986">
        <v>8.1759043586806898E-2</v>
      </c>
      <c r="L1986">
        <v>0.16516268885077301</v>
      </c>
    </row>
    <row r="1987" spans="1:12" x14ac:dyDescent="0.55000000000000004">
      <c r="A1987" t="s">
        <v>12535</v>
      </c>
      <c r="B1987">
        <v>60</v>
      </c>
      <c r="C1987">
        <v>1</v>
      </c>
      <c r="D1987">
        <v>36</v>
      </c>
      <c r="E1987" t="s">
        <v>48</v>
      </c>
      <c r="F1987">
        <v>150</v>
      </c>
      <c r="G1987">
        <v>35</v>
      </c>
      <c r="H1987">
        <v>7.9365079365079395E-3</v>
      </c>
      <c r="I1987">
        <v>8.0000000000000002E-3</v>
      </c>
      <c r="J1987">
        <v>3.6476919711222897E-2</v>
      </c>
      <c r="K1987">
        <v>4.4123928284943402E-2</v>
      </c>
      <c r="L1987">
        <v>0.171932063267207</v>
      </c>
    </row>
    <row r="1988" spans="1:12" x14ac:dyDescent="0.55000000000000004">
      <c r="A1988" t="s">
        <v>12546</v>
      </c>
      <c r="B1988">
        <v>50</v>
      </c>
      <c r="C1988">
        <v>1</v>
      </c>
      <c r="D1988">
        <v>47</v>
      </c>
      <c r="E1988" t="s">
        <v>48</v>
      </c>
      <c r="F1988">
        <v>91</v>
      </c>
      <c r="G1988">
        <v>46</v>
      </c>
      <c r="H1988">
        <v>5.3475935828877002E-3</v>
      </c>
      <c r="I1988">
        <v>5.3763440860215101E-3</v>
      </c>
      <c r="J1988">
        <v>2.45140589457143E-2</v>
      </c>
      <c r="K1988">
        <v>2.9730561304293399E-2</v>
      </c>
      <c r="L1988">
        <v>0.17452097762082699</v>
      </c>
    </row>
    <row r="1989" spans="1:12" x14ac:dyDescent="0.55000000000000004">
      <c r="A1989" t="s">
        <v>12551</v>
      </c>
      <c r="B1989">
        <v>86</v>
      </c>
      <c r="C1989">
        <v>1</v>
      </c>
      <c r="D1989">
        <v>34</v>
      </c>
      <c r="E1989" t="s">
        <v>48</v>
      </c>
      <c r="F1989">
        <v>80</v>
      </c>
      <c r="G1989">
        <v>33</v>
      </c>
      <c r="H1989">
        <v>1.7543859649122799E-2</v>
      </c>
      <c r="I1989">
        <v>1.7857142857142901E-2</v>
      </c>
      <c r="J1989">
        <v>8.1421695783979703E-2</v>
      </c>
      <c r="K1989">
        <v>9.7537104629874805E-2</v>
      </c>
      <c r="L1989">
        <v>0.16232471155459199</v>
      </c>
    </row>
    <row r="1990" spans="1:12" x14ac:dyDescent="0.55000000000000004">
      <c r="A1990" t="s">
        <v>12576</v>
      </c>
      <c r="B1990">
        <v>29</v>
      </c>
      <c r="C1990">
        <v>1</v>
      </c>
      <c r="D1990">
        <v>43</v>
      </c>
      <c r="E1990" t="s">
        <v>48</v>
      </c>
      <c r="F1990">
        <v>59</v>
      </c>
      <c r="G1990">
        <v>42</v>
      </c>
      <c r="H1990">
        <v>1.8181818181818198E-2</v>
      </c>
      <c r="I1990">
        <v>1.85185185185185E-2</v>
      </c>
      <c r="J1990">
        <v>8.4437314146349404E-2</v>
      </c>
      <c r="K1990">
        <v>0.101083908434598</v>
      </c>
      <c r="L1990">
        <v>0.161686753021896</v>
      </c>
    </row>
    <row r="1991" spans="1:12" x14ac:dyDescent="0.55000000000000004">
      <c r="A1991" t="s">
        <v>12589</v>
      </c>
      <c r="B1991">
        <v>112</v>
      </c>
      <c r="C1991">
        <v>1</v>
      </c>
      <c r="D1991">
        <v>99</v>
      </c>
      <c r="E1991" t="s">
        <v>48</v>
      </c>
      <c r="F1991">
        <v>99</v>
      </c>
      <c r="G1991">
        <v>98</v>
      </c>
      <c r="H1991">
        <v>1.2500000000000001E-2</v>
      </c>
      <c r="I1991">
        <v>1.26582278481013E-2</v>
      </c>
      <c r="J1991">
        <v>5.7716645112694497E-2</v>
      </c>
      <c r="K1991">
        <v>6.9495187048785795E-2</v>
      </c>
      <c r="L1991">
        <v>0.16736857120371501</v>
      </c>
    </row>
    <row r="1992" spans="1:12" x14ac:dyDescent="0.55000000000000004">
      <c r="A1992" t="s">
        <v>12590</v>
      </c>
      <c r="B1992">
        <v>74</v>
      </c>
      <c r="C1992">
        <v>1</v>
      </c>
      <c r="D1992">
        <v>18</v>
      </c>
      <c r="E1992" t="s">
        <v>48</v>
      </c>
      <c r="F1992">
        <v>67</v>
      </c>
      <c r="G1992">
        <v>17</v>
      </c>
      <c r="H1992">
        <v>8.9285714285714298E-3</v>
      </c>
      <c r="I1992">
        <v>9.0090090090090107E-3</v>
      </c>
      <c r="J1992">
        <v>4.1077612287413197E-2</v>
      </c>
      <c r="K1992">
        <v>4.9639419320561297E-2</v>
      </c>
      <c r="L1992">
        <v>0.17093999977514299</v>
      </c>
    </row>
    <row r="1993" spans="1:12" x14ac:dyDescent="0.55000000000000004">
      <c r="A1993" t="s">
        <v>12600</v>
      </c>
      <c r="B1993">
        <v>59</v>
      </c>
      <c r="C1993">
        <v>1</v>
      </c>
      <c r="D1993">
        <v>3</v>
      </c>
      <c r="E1993" t="s">
        <v>48</v>
      </c>
      <c r="F1993">
        <v>59</v>
      </c>
      <c r="G1993">
        <v>2</v>
      </c>
      <c r="H1993">
        <v>7.8740157480314994E-3</v>
      </c>
      <c r="I1993">
        <v>7.9365079365079395E-3</v>
      </c>
      <c r="J1993">
        <v>3.6187420348435403E-2</v>
      </c>
      <c r="K1993">
        <v>4.3776495778762699E-2</v>
      </c>
      <c r="L1993">
        <v>0.17199455545568301</v>
      </c>
    </row>
    <row r="1994" spans="1:12" x14ac:dyDescent="0.55000000000000004">
      <c r="A1994" t="s">
        <v>12616</v>
      </c>
      <c r="B1994">
        <v>71</v>
      </c>
      <c r="C1994">
        <v>1</v>
      </c>
      <c r="D1994">
        <v>63</v>
      </c>
      <c r="E1994" t="s">
        <v>48</v>
      </c>
      <c r="F1994">
        <v>108</v>
      </c>
      <c r="G1994">
        <v>62</v>
      </c>
      <c r="H1994">
        <v>2.0833333333333301E-2</v>
      </c>
      <c r="I1994">
        <v>2.1276595744680899E-2</v>
      </c>
      <c r="J1994">
        <v>9.7013084338358799E-2</v>
      </c>
      <c r="K1994">
        <v>0.115825311747976</v>
      </c>
      <c r="L1994">
        <v>0.15903523787038101</v>
      </c>
    </row>
    <row r="1995" spans="1:12" x14ac:dyDescent="0.55000000000000004">
      <c r="A1995" t="s">
        <v>12624</v>
      </c>
      <c r="B1995">
        <v>180</v>
      </c>
      <c r="C1995">
        <v>1</v>
      </c>
      <c r="D1995">
        <v>76</v>
      </c>
      <c r="E1995" t="s">
        <v>48</v>
      </c>
      <c r="F1995">
        <v>71</v>
      </c>
      <c r="G1995">
        <v>75</v>
      </c>
      <c r="H1995">
        <v>1.5625E-2</v>
      </c>
      <c r="I1995">
        <v>1.58730158730159E-2</v>
      </c>
      <c r="J1995">
        <v>7.2374840696870904E-2</v>
      </c>
      <c r="K1995">
        <v>8.6868983810982306E-2</v>
      </c>
      <c r="L1995">
        <v>0.16424357120371499</v>
      </c>
    </row>
    <row r="1996" spans="1:12" x14ac:dyDescent="0.55000000000000004">
      <c r="A1996" t="s">
        <v>12625</v>
      </c>
      <c r="B1996">
        <v>16</v>
      </c>
      <c r="C1996">
        <v>1</v>
      </c>
      <c r="D1996">
        <v>9</v>
      </c>
      <c r="E1996" t="s">
        <v>48</v>
      </c>
      <c r="F1996">
        <v>28</v>
      </c>
      <c r="G1996">
        <v>8</v>
      </c>
      <c r="H1996">
        <v>5.5555555555555601E-3</v>
      </c>
      <c r="I1996">
        <v>5.5865921787709499E-3</v>
      </c>
      <c r="J1996">
        <v>2.5472709295546701E-2</v>
      </c>
      <c r="K1996">
        <v>3.0886749799460399E-2</v>
      </c>
      <c r="L1996">
        <v>0.17431301564815899</v>
      </c>
    </row>
    <row r="1997" spans="1:12" x14ac:dyDescent="0.55000000000000004">
      <c r="A1997" t="s">
        <v>12631</v>
      </c>
      <c r="B1997">
        <v>105</v>
      </c>
      <c r="C1997">
        <v>1</v>
      </c>
      <c r="D1997">
        <v>37</v>
      </c>
      <c r="E1997" t="s">
        <v>48</v>
      </c>
      <c r="F1997">
        <v>120</v>
      </c>
      <c r="G1997">
        <v>36</v>
      </c>
      <c r="H1997">
        <v>0.25</v>
      </c>
      <c r="I1997">
        <v>0.33333333333333298</v>
      </c>
      <c r="J1997">
        <v>1.5198716546342901</v>
      </c>
      <c r="K1997">
        <v>1.38990374097572</v>
      </c>
      <c r="L1997">
        <v>-7.0131428796285394E-2</v>
      </c>
    </row>
    <row r="1998" spans="1:12" x14ac:dyDescent="0.55000000000000004">
      <c r="A1998" t="s">
        <v>12632</v>
      </c>
      <c r="B1998">
        <v>51</v>
      </c>
      <c r="C1998">
        <v>1</v>
      </c>
      <c r="D1998">
        <v>37</v>
      </c>
      <c r="E1998" t="s">
        <v>48</v>
      </c>
      <c r="F1998">
        <v>120</v>
      </c>
      <c r="G1998">
        <v>36</v>
      </c>
      <c r="H1998">
        <v>9.5238095238095195E-3</v>
      </c>
      <c r="I1998">
        <v>9.6153846153846194E-3</v>
      </c>
      <c r="J1998">
        <v>4.3842451575989101E-2</v>
      </c>
      <c r="K1998">
        <v>5.2948713941932103E-2</v>
      </c>
      <c r="L1998">
        <v>0.170344761679905</v>
      </c>
    </row>
    <row r="1999" spans="1:12" x14ac:dyDescent="0.55000000000000004">
      <c r="A1999" t="s">
        <v>12643</v>
      </c>
      <c r="B1999">
        <v>6</v>
      </c>
      <c r="C1999">
        <v>1</v>
      </c>
      <c r="D1999">
        <v>8</v>
      </c>
      <c r="E1999" t="s">
        <v>48</v>
      </c>
      <c r="F1999">
        <v>12</v>
      </c>
      <c r="G1999">
        <v>7</v>
      </c>
      <c r="H1999">
        <v>0.04</v>
      </c>
      <c r="I1999">
        <v>4.1666666666666699E-2</v>
      </c>
      <c r="J1999">
        <v>0.18998395682928601</v>
      </c>
      <c r="K1999">
        <v>0.222384598556115</v>
      </c>
      <c r="L1999">
        <v>0.13986857120371499</v>
      </c>
    </row>
    <row r="2000" spans="1:12" x14ac:dyDescent="0.55000000000000004">
      <c r="A2000" t="s">
        <v>12658</v>
      </c>
      <c r="B2000">
        <v>208</v>
      </c>
      <c r="C2000">
        <v>1</v>
      </c>
      <c r="D2000">
        <v>116</v>
      </c>
      <c r="E2000" t="s">
        <v>50</v>
      </c>
      <c r="F2000">
        <v>120</v>
      </c>
      <c r="G2000">
        <v>115</v>
      </c>
      <c r="H2000">
        <v>5.3475935828877002E-3</v>
      </c>
      <c r="I2000">
        <v>5.3763440860215101E-3</v>
      </c>
      <c r="J2000">
        <v>2.45140589457143E-2</v>
      </c>
      <c r="K2000">
        <v>2.9730561304293399E-2</v>
      </c>
      <c r="L2000">
        <v>0.17452097762082699</v>
      </c>
    </row>
    <row r="2001" spans="1:12" x14ac:dyDescent="0.55000000000000004">
      <c r="A2001" t="s">
        <v>12691</v>
      </c>
      <c r="B2001">
        <v>16</v>
      </c>
      <c r="C2001">
        <v>1</v>
      </c>
      <c r="D2001">
        <v>41</v>
      </c>
      <c r="E2001" t="s">
        <v>50</v>
      </c>
      <c r="F2001">
        <v>32</v>
      </c>
      <c r="G2001">
        <v>40</v>
      </c>
      <c r="H2001">
        <v>3.5842293906810001E-3</v>
      </c>
      <c r="I2001">
        <v>3.5971223021582701E-3</v>
      </c>
      <c r="J2001">
        <v>1.6401492675909599E-2</v>
      </c>
      <c r="K2001">
        <v>1.99269353544906E-2</v>
      </c>
      <c r="L2001">
        <v>0.17628434181303401</v>
      </c>
    </row>
    <row r="2002" spans="1:12" x14ac:dyDescent="0.55000000000000004">
      <c r="A2002" t="s">
        <v>12751</v>
      </c>
      <c r="B2002">
        <v>88</v>
      </c>
      <c r="C2002">
        <v>1</v>
      </c>
      <c r="D2002">
        <v>41</v>
      </c>
      <c r="E2002" t="s">
        <v>50</v>
      </c>
      <c r="F2002">
        <v>90</v>
      </c>
      <c r="G2002">
        <v>40</v>
      </c>
      <c r="H2002">
        <v>1.05263157894737E-2</v>
      </c>
      <c r="I2002">
        <v>1.0638297872340399E-2</v>
      </c>
      <c r="J2002">
        <v>4.8506542169179399E-2</v>
      </c>
      <c r="K2002">
        <v>5.8522262777924897E-2</v>
      </c>
      <c r="L2002">
        <v>0.169342255414241</v>
      </c>
    </row>
    <row r="2003" spans="1:12" x14ac:dyDescent="0.55000000000000004">
      <c r="A2003" t="s">
        <v>12752</v>
      </c>
      <c r="B2003">
        <v>18</v>
      </c>
      <c r="C2003">
        <v>1</v>
      </c>
      <c r="D2003">
        <v>42</v>
      </c>
      <c r="E2003" t="s">
        <v>50</v>
      </c>
      <c r="F2003">
        <v>20</v>
      </c>
      <c r="G2003">
        <v>41</v>
      </c>
      <c r="H2003">
        <v>1.13636363636364E-2</v>
      </c>
      <c r="I2003">
        <v>1.1494252873563199E-2</v>
      </c>
      <c r="J2003">
        <v>5.2409367401182398E-2</v>
      </c>
      <c r="K2003">
        <v>6.3177442771623502E-2</v>
      </c>
      <c r="L2003">
        <v>0.168504934840078</v>
      </c>
    </row>
    <row r="2004" spans="1:12" x14ac:dyDescent="0.55000000000000004">
      <c r="A2004" t="s">
        <v>12754</v>
      </c>
      <c r="B2004">
        <v>14</v>
      </c>
      <c r="C2004">
        <v>1</v>
      </c>
      <c r="D2004">
        <v>34</v>
      </c>
      <c r="E2004" t="s">
        <v>50</v>
      </c>
      <c r="F2004">
        <v>36</v>
      </c>
      <c r="G2004">
        <v>33</v>
      </c>
      <c r="H2004">
        <v>8.3333333333333297E-3</v>
      </c>
      <c r="I2004">
        <v>8.4033613445378096E-3</v>
      </c>
      <c r="J2004">
        <v>3.83160921336375E-2</v>
      </c>
      <c r="K2004">
        <v>4.6330124699190497E-2</v>
      </c>
      <c r="L2004">
        <v>0.171535237870381</v>
      </c>
    </row>
    <row r="2005" spans="1:12" x14ac:dyDescent="0.55000000000000004">
      <c r="A2005" t="s">
        <v>12756</v>
      </c>
      <c r="B2005">
        <v>48</v>
      </c>
      <c r="C2005">
        <v>1</v>
      </c>
      <c r="D2005">
        <v>49</v>
      </c>
      <c r="E2005" t="s">
        <v>50</v>
      </c>
      <c r="F2005">
        <v>84</v>
      </c>
      <c r="G2005">
        <v>48</v>
      </c>
      <c r="H2005">
        <v>1.0752688172042999E-2</v>
      </c>
      <c r="I2005">
        <v>1.0869565217391301E-2</v>
      </c>
      <c r="J2005">
        <v>4.9561032216335503E-2</v>
      </c>
      <c r="K2005">
        <v>5.9780806063471699E-2</v>
      </c>
      <c r="L2005">
        <v>0.16911588303167199</v>
      </c>
    </row>
    <row r="2006" spans="1:12" x14ac:dyDescent="0.55000000000000004">
      <c r="A2006" t="s">
        <v>12767</v>
      </c>
      <c r="B2006">
        <v>69</v>
      </c>
      <c r="C2006">
        <v>1</v>
      </c>
      <c r="D2006">
        <v>39</v>
      </c>
      <c r="E2006" t="s">
        <v>49</v>
      </c>
      <c r="F2006">
        <v>83</v>
      </c>
      <c r="G2006">
        <v>38</v>
      </c>
      <c r="H2006">
        <v>6.8493150684931503E-3</v>
      </c>
      <c r="I2006">
        <v>6.8965517241379301E-3</v>
      </c>
      <c r="J2006">
        <v>3.14456204407094E-2</v>
      </c>
      <c r="K2006">
        <v>3.8079554547279897E-2</v>
      </c>
      <c r="L2006">
        <v>0.17301925613522101</v>
      </c>
    </row>
    <row r="2007" spans="1:12" x14ac:dyDescent="0.55000000000000004">
      <c r="A2007" t="s">
        <v>12786</v>
      </c>
      <c r="B2007">
        <v>44</v>
      </c>
      <c r="C2007">
        <v>1</v>
      </c>
      <c r="D2007">
        <v>52</v>
      </c>
      <c r="E2007" t="s">
        <v>49</v>
      </c>
      <c r="F2007">
        <v>114</v>
      </c>
      <c r="G2007">
        <v>51</v>
      </c>
      <c r="H2007">
        <v>1.1235955056179799E-2</v>
      </c>
      <c r="I2007">
        <v>1.13636363636364E-2</v>
      </c>
      <c r="J2007">
        <v>5.1813806407987099E-2</v>
      </c>
      <c r="K2007">
        <v>6.2467583864077102E-2</v>
      </c>
      <c r="L2007">
        <v>0.168632616147535</v>
      </c>
    </row>
    <row r="2008" spans="1:12" x14ac:dyDescent="0.55000000000000004">
      <c r="A2008" t="s">
        <v>12796</v>
      </c>
      <c r="B2008">
        <v>31</v>
      </c>
      <c r="C2008">
        <v>1</v>
      </c>
      <c r="D2008">
        <v>52</v>
      </c>
      <c r="E2008" t="s">
        <v>49</v>
      </c>
      <c r="F2008">
        <v>37</v>
      </c>
      <c r="G2008">
        <v>51</v>
      </c>
      <c r="H2008">
        <v>9.0090090090090107E-3</v>
      </c>
      <c r="I2008">
        <v>9.0909090909090905E-3</v>
      </c>
      <c r="J2008">
        <v>4.1451045126389703E-2</v>
      </c>
      <c r="K2008">
        <v>5.0086621296422197E-2</v>
      </c>
      <c r="L2008">
        <v>0.17085956219470599</v>
      </c>
    </row>
    <row r="2009" spans="1:12" x14ac:dyDescent="0.55000000000000004">
      <c r="A2009" t="s">
        <v>12831</v>
      </c>
      <c r="B2009">
        <v>21</v>
      </c>
      <c r="C2009">
        <v>1</v>
      </c>
      <c r="D2009">
        <v>26</v>
      </c>
      <c r="E2009" t="s">
        <v>49</v>
      </c>
      <c r="F2009">
        <v>75</v>
      </c>
      <c r="G2009">
        <v>25</v>
      </c>
      <c r="H2009">
        <v>1.1494252873563199E-2</v>
      </c>
      <c r="I2009">
        <v>1.16279069767442E-2</v>
      </c>
      <c r="J2009">
        <v>5.3018778650033301E-2</v>
      </c>
      <c r="K2009">
        <v>6.3903620274745596E-2</v>
      </c>
      <c r="L2009">
        <v>0.16837431833015101</v>
      </c>
    </row>
    <row r="2010" spans="1:12" x14ac:dyDescent="0.55000000000000004">
      <c r="A2010" t="s">
        <v>12840</v>
      </c>
      <c r="B2010">
        <v>56</v>
      </c>
      <c r="C2010">
        <v>1</v>
      </c>
      <c r="D2010">
        <v>36</v>
      </c>
      <c r="E2010" t="s">
        <v>49</v>
      </c>
      <c r="F2010">
        <v>50</v>
      </c>
      <c r="G2010">
        <v>35</v>
      </c>
      <c r="H2010">
        <v>3.4482758620689703E-2</v>
      </c>
      <c r="I2010">
        <v>3.5714285714285698E-2</v>
      </c>
      <c r="J2010">
        <v>0.16284339156795899</v>
      </c>
      <c r="K2010">
        <v>0.19171086082423699</v>
      </c>
      <c r="L2010">
        <v>0.14538581258302499</v>
      </c>
    </row>
    <row r="2011" spans="1:12" x14ac:dyDescent="0.55000000000000004">
      <c r="A2011" t="s">
        <v>12845</v>
      </c>
      <c r="B2011">
        <v>33</v>
      </c>
      <c r="C2011">
        <v>1</v>
      </c>
      <c r="D2011">
        <v>95</v>
      </c>
      <c r="E2011" t="s">
        <v>49</v>
      </c>
      <c r="F2011">
        <v>95</v>
      </c>
      <c r="G2011">
        <v>94</v>
      </c>
      <c r="H2011">
        <v>5.3475935828877002E-3</v>
      </c>
      <c r="I2011">
        <v>5.3763440860215101E-3</v>
      </c>
      <c r="J2011">
        <v>2.45140589457143E-2</v>
      </c>
      <c r="K2011">
        <v>2.9730561304293399E-2</v>
      </c>
      <c r="L2011">
        <v>0.17452097762082699</v>
      </c>
    </row>
    <row r="2012" spans="1:12" x14ac:dyDescent="0.55000000000000004">
      <c r="A2012" t="s">
        <v>12874</v>
      </c>
      <c r="B2012">
        <v>5</v>
      </c>
      <c r="C2012">
        <v>1</v>
      </c>
      <c r="D2012">
        <v>20</v>
      </c>
      <c r="E2012" t="s">
        <v>49</v>
      </c>
      <c r="F2012">
        <v>50</v>
      </c>
      <c r="G2012">
        <v>19</v>
      </c>
      <c r="H2012">
        <v>2.1739130434782601E-2</v>
      </c>
      <c r="I2012">
        <v>2.2222222222222199E-2</v>
      </c>
      <c r="J2012">
        <v>0.10132477697561899</v>
      </c>
      <c r="K2012">
        <v>0.120861194867454</v>
      </c>
      <c r="L2012">
        <v>0.15812944076893201</v>
      </c>
    </row>
    <row r="2013" spans="1:12" x14ac:dyDescent="0.55000000000000004">
      <c r="A2013" t="s">
        <v>12894</v>
      </c>
      <c r="B2013">
        <v>36</v>
      </c>
      <c r="C2013">
        <v>1</v>
      </c>
      <c r="D2013">
        <v>26</v>
      </c>
      <c r="E2013" t="s">
        <v>49</v>
      </c>
      <c r="F2013">
        <v>50</v>
      </c>
      <c r="G2013">
        <v>25</v>
      </c>
      <c r="H2013">
        <v>1.72413793103448E-2</v>
      </c>
      <c r="I2013">
        <v>1.7543859649122799E-2</v>
      </c>
      <c r="J2013">
        <v>7.9993244980751999E-2</v>
      </c>
      <c r="K2013">
        <v>9.58554304121184E-2</v>
      </c>
      <c r="L2013">
        <v>0.16262719189336999</v>
      </c>
    </row>
    <row r="2014" spans="1:12" x14ac:dyDescent="0.55000000000000004">
      <c r="A2014" t="s">
        <v>12910</v>
      </c>
      <c r="B2014">
        <v>14</v>
      </c>
      <c r="C2014">
        <v>1</v>
      </c>
      <c r="D2014">
        <v>53</v>
      </c>
      <c r="E2014" t="s">
        <v>49</v>
      </c>
      <c r="F2014">
        <v>40</v>
      </c>
      <c r="G2014">
        <v>52</v>
      </c>
      <c r="H2014">
        <v>2.9411764705882401E-2</v>
      </c>
      <c r="I2014">
        <v>3.03030303030303E-2</v>
      </c>
      <c r="J2014">
        <v>0.13817015042129899</v>
      </c>
      <c r="K2014">
        <v>0.16351808717361399</v>
      </c>
      <c r="L2014">
        <v>0.150456806497832</v>
      </c>
    </row>
    <row r="2015" spans="1:12" x14ac:dyDescent="0.55000000000000004">
      <c r="A2015" t="s">
        <v>12921</v>
      </c>
      <c r="B2015">
        <v>40</v>
      </c>
      <c r="C2015">
        <v>1</v>
      </c>
      <c r="D2015">
        <v>37</v>
      </c>
      <c r="E2015" t="s">
        <v>49</v>
      </c>
      <c r="F2015">
        <v>48</v>
      </c>
      <c r="G2015">
        <v>36</v>
      </c>
      <c r="H2015">
        <v>5.9523809523809503E-3</v>
      </c>
      <c r="I2015">
        <v>5.9880239520958096E-3</v>
      </c>
      <c r="J2015">
        <v>2.73030836161848E-2</v>
      </c>
      <c r="K2015">
        <v>3.3092946213707501E-2</v>
      </c>
      <c r="L2015">
        <v>0.17391619025133401</v>
      </c>
    </row>
    <row r="2016" spans="1:12" x14ac:dyDescent="0.55000000000000004">
      <c r="A2016" t="s">
        <v>12924</v>
      </c>
      <c r="B2016">
        <v>53</v>
      </c>
      <c r="C2016">
        <v>1</v>
      </c>
      <c r="D2016">
        <v>35</v>
      </c>
      <c r="E2016" t="s">
        <v>49</v>
      </c>
      <c r="F2016">
        <v>30</v>
      </c>
      <c r="G2016">
        <v>34</v>
      </c>
      <c r="H2016">
        <v>3.5714285714285698E-2</v>
      </c>
      <c r="I2016">
        <v>3.7037037037037E-2</v>
      </c>
      <c r="J2016">
        <v>0.168874628292699</v>
      </c>
      <c r="K2016">
        <v>0.19855767728224499</v>
      </c>
      <c r="L2016">
        <v>0.14415428548942899</v>
      </c>
    </row>
    <row r="2017" spans="1:12" x14ac:dyDescent="0.55000000000000004">
      <c r="A2017" t="s">
        <v>12945</v>
      </c>
      <c r="B2017">
        <v>46</v>
      </c>
      <c r="C2017">
        <v>1</v>
      </c>
      <c r="D2017">
        <v>34</v>
      </c>
      <c r="E2017" t="s">
        <v>49</v>
      </c>
      <c r="F2017">
        <v>50</v>
      </c>
      <c r="G2017">
        <v>33</v>
      </c>
      <c r="H2017">
        <v>1.0752688172042999E-2</v>
      </c>
      <c r="I2017">
        <v>1.0869565217391301E-2</v>
      </c>
      <c r="J2017">
        <v>4.9561032216335503E-2</v>
      </c>
      <c r="K2017">
        <v>5.9780806063471699E-2</v>
      </c>
      <c r="L2017">
        <v>0.16911588303167199</v>
      </c>
    </row>
    <row r="2018" spans="1:12" x14ac:dyDescent="0.55000000000000004">
      <c r="A2018" t="s">
        <v>12955</v>
      </c>
      <c r="B2018">
        <v>43</v>
      </c>
      <c r="C2018">
        <v>1</v>
      </c>
      <c r="D2018">
        <v>11</v>
      </c>
      <c r="E2018" t="s">
        <v>49</v>
      </c>
      <c r="F2018">
        <v>50</v>
      </c>
      <c r="G2018">
        <v>10</v>
      </c>
      <c r="H2018">
        <v>4.7619047619047603E-2</v>
      </c>
      <c r="I2018">
        <v>0.05</v>
      </c>
      <c r="J2018">
        <v>0.227980748195143</v>
      </c>
      <c r="K2018">
        <v>0.26474356970966001</v>
      </c>
      <c r="L2018">
        <v>0.13224952358466699</v>
      </c>
    </row>
    <row r="2019" spans="1:12" x14ac:dyDescent="0.55000000000000004">
      <c r="A2019" t="s">
        <v>12968</v>
      </c>
      <c r="B2019">
        <v>25</v>
      </c>
      <c r="C2019">
        <v>1</v>
      </c>
      <c r="D2019">
        <v>27</v>
      </c>
      <c r="E2019" t="s">
        <v>49</v>
      </c>
      <c r="F2019">
        <v>60</v>
      </c>
      <c r="G2019">
        <v>26</v>
      </c>
      <c r="H2019">
        <v>6.6666666666666693E-2</v>
      </c>
      <c r="I2019">
        <v>7.1428571428571397E-2</v>
      </c>
      <c r="J2019">
        <v>0.32568678313591898</v>
      </c>
      <c r="K2019">
        <v>0.37064099759352398</v>
      </c>
      <c r="L2019">
        <v>0.113201904537048</v>
      </c>
    </row>
    <row r="2020" spans="1:12" x14ac:dyDescent="0.55000000000000004">
      <c r="A2020" t="s">
        <v>13012</v>
      </c>
      <c r="B2020">
        <v>25</v>
      </c>
      <c r="C2020">
        <v>1</v>
      </c>
      <c r="D2020">
        <v>48</v>
      </c>
      <c r="E2020" t="s">
        <v>49</v>
      </c>
      <c r="F2020">
        <v>70</v>
      </c>
      <c r="G2020">
        <v>47</v>
      </c>
      <c r="H2020">
        <v>1.85185185185185E-2</v>
      </c>
      <c r="I2020">
        <v>1.88679245283019E-2</v>
      </c>
      <c r="J2020">
        <v>8.6030471017035204E-2</v>
      </c>
      <c r="K2020">
        <v>0.102955832664868</v>
      </c>
      <c r="L2020">
        <v>0.161350052685196</v>
      </c>
    </row>
    <row r="2021" spans="1:12" x14ac:dyDescent="0.55000000000000004">
      <c r="A2021" t="s">
        <v>13026</v>
      </c>
      <c r="B2021">
        <v>1</v>
      </c>
      <c r="C2021">
        <v>1</v>
      </c>
      <c r="D2021">
        <v>12</v>
      </c>
      <c r="E2021" t="s">
        <v>49</v>
      </c>
      <c r="F2021">
        <v>50</v>
      </c>
      <c r="G2021">
        <v>11</v>
      </c>
      <c r="H2021">
        <v>2.04081632653061E-2</v>
      </c>
      <c r="I2021">
        <v>2.0833333333333301E-2</v>
      </c>
      <c r="J2021">
        <v>9.4991978414643005E-2</v>
      </c>
      <c r="K2021">
        <v>0.113461529875569</v>
      </c>
      <c r="L2021">
        <v>0.15946040793840899</v>
      </c>
    </row>
    <row r="2022" spans="1:12" x14ac:dyDescent="0.55000000000000004">
      <c r="A2022" t="s">
        <v>13029</v>
      </c>
      <c r="B2022">
        <v>85</v>
      </c>
      <c r="C2022">
        <v>1</v>
      </c>
      <c r="D2022">
        <v>122</v>
      </c>
      <c r="E2022" t="s">
        <v>49</v>
      </c>
      <c r="F2022">
        <v>160</v>
      </c>
      <c r="G2022">
        <v>121</v>
      </c>
      <c r="H2022">
        <v>1.3698630136986301E-2</v>
      </c>
      <c r="I2022">
        <v>1.38888888888889E-2</v>
      </c>
      <c r="J2022">
        <v>6.3327985609761994E-2</v>
      </c>
      <c r="K2022">
        <v>7.6159109094559793E-2</v>
      </c>
      <c r="L2022">
        <v>0.166169941066728</v>
      </c>
    </row>
    <row r="2023" spans="1:12" x14ac:dyDescent="0.55000000000000004">
      <c r="A2023" t="s">
        <v>13048</v>
      </c>
      <c r="B2023">
        <v>26</v>
      </c>
      <c r="C2023">
        <v>1</v>
      </c>
      <c r="D2023">
        <v>62</v>
      </c>
      <c r="E2023" t="s">
        <v>49</v>
      </c>
      <c r="F2023">
        <v>60</v>
      </c>
      <c r="G2023">
        <v>61</v>
      </c>
      <c r="H2023">
        <v>2.3809523809523801E-2</v>
      </c>
      <c r="I2023">
        <v>2.4390243902439001E-2</v>
      </c>
      <c r="J2023">
        <v>0.111210121070802</v>
      </c>
      <c r="K2023">
        <v>0.13237178485483</v>
      </c>
      <c r="L2023">
        <v>0.15605904739419099</v>
      </c>
    </row>
    <row r="2024" spans="1:12" x14ac:dyDescent="0.55000000000000004">
      <c r="A2024" t="s">
        <v>13050</v>
      </c>
      <c r="B2024">
        <v>9</v>
      </c>
      <c r="C2024">
        <v>1</v>
      </c>
      <c r="D2024">
        <v>50</v>
      </c>
      <c r="E2024" t="s">
        <v>49</v>
      </c>
      <c r="F2024">
        <v>24</v>
      </c>
      <c r="G2024">
        <v>49</v>
      </c>
      <c r="H2024">
        <v>7.69230769230769E-2</v>
      </c>
      <c r="I2024">
        <v>8.3333333333333301E-2</v>
      </c>
      <c r="J2024">
        <v>0.37996791365857202</v>
      </c>
      <c r="K2024">
        <v>0.42766268953099001</v>
      </c>
      <c r="L2024">
        <v>0.102945494280638</v>
      </c>
    </row>
    <row r="2025" spans="1:12" x14ac:dyDescent="0.55000000000000004">
      <c r="A2025" t="s">
        <v>13051</v>
      </c>
      <c r="B2025">
        <v>39</v>
      </c>
      <c r="C2025">
        <v>1</v>
      </c>
      <c r="D2025">
        <v>98</v>
      </c>
      <c r="E2025" t="s">
        <v>49</v>
      </c>
      <c r="F2025">
        <v>47</v>
      </c>
      <c r="G2025">
        <v>97</v>
      </c>
      <c r="H2025">
        <v>0.11111111111111099</v>
      </c>
      <c r="I2025">
        <v>0.125</v>
      </c>
      <c r="J2025">
        <v>0.569951870487858</v>
      </c>
      <c r="K2025">
        <v>0.617734995989207</v>
      </c>
      <c r="L2025">
        <v>6.8757460092603501E-2</v>
      </c>
    </row>
    <row r="2026" spans="1:12" x14ac:dyDescent="0.55000000000000004">
      <c r="A2026" t="s">
        <v>13068</v>
      </c>
      <c r="B2026">
        <v>14</v>
      </c>
      <c r="C2026">
        <v>1</v>
      </c>
      <c r="D2026">
        <v>21</v>
      </c>
      <c r="E2026" t="s">
        <v>49</v>
      </c>
      <c r="F2026">
        <v>48</v>
      </c>
      <c r="G2026">
        <v>20</v>
      </c>
      <c r="H2026">
        <v>2.7027027027027001E-2</v>
      </c>
      <c r="I2026">
        <v>2.7777777777777801E-2</v>
      </c>
      <c r="J2026">
        <v>0.12665597121952399</v>
      </c>
      <c r="K2026">
        <v>0.15025986388926699</v>
      </c>
      <c r="L2026">
        <v>0.15284154417668799</v>
      </c>
    </row>
    <row r="2027" spans="1:12" x14ac:dyDescent="0.55000000000000004">
      <c r="A2027" t="s">
        <v>13071</v>
      </c>
      <c r="B2027">
        <v>26</v>
      </c>
      <c r="C2027">
        <v>1</v>
      </c>
      <c r="D2027">
        <v>33</v>
      </c>
      <c r="E2027" t="s">
        <v>49</v>
      </c>
      <c r="F2027">
        <v>34</v>
      </c>
      <c r="G2027">
        <v>32</v>
      </c>
      <c r="H2027">
        <v>1.2820512820512799E-2</v>
      </c>
      <c r="I2027">
        <v>1.2987012987013E-2</v>
      </c>
      <c r="J2027">
        <v>5.9215778751985297E-2</v>
      </c>
      <c r="K2027">
        <v>7.12771149218316E-2</v>
      </c>
      <c r="L2027">
        <v>0.167048058383202</v>
      </c>
    </row>
    <row r="2028" spans="1:12" x14ac:dyDescent="0.55000000000000004">
      <c r="A2028" t="s">
        <v>13073</v>
      </c>
      <c r="B2028">
        <v>9</v>
      </c>
      <c r="C2028">
        <v>1</v>
      </c>
      <c r="D2028">
        <v>29</v>
      </c>
      <c r="E2028" t="s">
        <v>49</v>
      </c>
      <c r="F2028">
        <v>50</v>
      </c>
      <c r="G2028">
        <v>28</v>
      </c>
      <c r="H2028">
        <v>1.72413793103448E-2</v>
      </c>
      <c r="I2028">
        <v>1.7543859649122799E-2</v>
      </c>
      <c r="J2028">
        <v>7.9993244980751999E-2</v>
      </c>
      <c r="K2028">
        <v>9.58554304121184E-2</v>
      </c>
      <c r="L2028">
        <v>0.16262719189336999</v>
      </c>
    </row>
    <row r="2029" spans="1:12" x14ac:dyDescent="0.55000000000000004">
      <c r="A2029" t="s">
        <v>13074</v>
      </c>
      <c r="B2029">
        <v>31</v>
      </c>
      <c r="C2029">
        <v>1</v>
      </c>
      <c r="D2029">
        <v>32</v>
      </c>
      <c r="E2029" t="s">
        <v>49</v>
      </c>
      <c r="F2029">
        <v>40</v>
      </c>
      <c r="G2029">
        <v>31</v>
      </c>
      <c r="H2029">
        <v>0.11111111111111099</v>
      </c>
      <c r="I2029">
        <v>0.125</v>
      </c>
      <c r="J2029">
        <v>0.569951870487858</v>
      </c>
      <c r="K2029">
        <v>0.617734995989207</v>
      </c>
      <c r="L2029">
        <v>6.8757460092603501E-2</v>
      </c>
    </row>
    <row r="2030" spans="1:12" x14ac:dyDescent="0.55000000000000004">
      <c r="A2030" t="s">
        <v>13088</v>
      </c>
      <c r="B2030">
        <v>20</v>
      </c>
      <c r="C2030">
        <v>1</v>
      </c>
      <c r="D2030">
        <v>1</v>
      </c>
      <c r="E2030" t="s">
        <v>49</v>
      </c>
      <c r="F2030">
        <v>35</v>
      </c>
      <c r="G2030">
        <v>0</v>
      </c>
      <c r="H2030">
        <v>5.2631578947368397E-2</v>
      </c>
      <c r="I2030">
        <v>5.5555555555555601E-2</v>
      </c>
      <c r="J2030">
        <v>0.25331194243904798</v>
      </c>
      <c r="K2030">
        <v>0.29261131388962502</v>
      </c>
      <c r="L2030">
        <v>0.12723699225634599</v>
      </c>
    </row>
    <row r="2031" spans="1:12" x14ac:dyDescent="0.55000000000000004">
      <c r="A2031" t="s">
        <v>13089</v>
      </c>
      <c r="B2031">
        <v>6</v>
      </c>
      <c r="C2031">
        <v>1</v>
      </c>
      <c r="D2031">
        <v>3</v>
      </c>
      <c r="E2031" t="s">
        <v>49</v>
      </c>
      <c r="F2031" t="e">
        <v>#N/A</v>
      </c>
      <c r="G2031">
        <v>2</v>
      </c>
      <c r="H2031">
        <v>0.05</v>
      </c>
      <c r="I2031">
        <v>5.2631578947368397E-2</v>
      </c>
      <c r="J2031">
        <v>0.239979734942256</v>
      </c>
      <c r="K2031">
        <v>0.27798074819514301</v>
      </c>
      <c r="L2031">
        <v>0.12986857120371501</v>
      </c>
    </row>
    <row r="2032" spans="1:12" x14ac:dyDescent="0.55000000000000004">
      <c r="A2032" t="s">
        <v>13090</v>
      </c>
      <c r="B2032">
        <v>69</v>
      </c>
      <c r="C2032">
        <v>1</v>
      </c>
      <c r="D2032">
        <v>1</v>
      </c>
      <c r="E2032" t="s">
        <v>49</v>
      </c>
      <c r="F2032">
        <v>144</v>
      </c>
      <c r="G2032">
        <v>0</v>
      </c>
      <c r="H2032">
        <v>0.16666666666666699</v>
      </c>
      <c r="I2032">
        <v>0.2</v>
      </c>
      <c r="J2032">
        <v>0.91192299278057298</v>
      </c>
      <c r="K2032">
        <v>0.926602493983811</v>
      </c>
      <c r="L2032">
        <v>1.3201904537048E-2</v>
      </c>
    </row>
    <row r="2033" spans="1:12" x14ac:dyDescent="0.55000000000000004">
      <c r="A2033" t="s">
        <v>13116</v>
      </c>
      <c r="B2033">
        <v>28</v>
      </c>
      <c r="C2033">
        <v>1</v>
      </c>
      <c r="D2033">
        <v>37</v>
      </c>
      <c r="E2033" t="s">
        <v>51</v>
      </c>
      <c r="F2033">
        <v>60</v>
      </c>
      <c r="G2033">
        <v>36</v>
      </c>
      <c r="H2033">
        <v>1.4084507042253501E-2</v>
      </c>
      <c r="I2033">
        <v>1.4285714285714299E-2</v>
      </c>
      <c r="J2033">
        <v>6.5137356627183798E-2</v>
      </c>
      <c r="K2033">
        <v>7.8304436111307996E-2</v>
      </c>
      <c r="L2033">
        <v>0.16578406416146099</v>
      </c>
    </row>
    <row r="2034" spans="1:12" x14ac:dyDescent="0.55000000000000004">
      <c r="A2034" t="s">
        <v>13126</v>
      </c>
      <c r="B2034">
        <v>17</v>
      </c>
      <c r="C2034">
        <v>1</v>
      </c>
      <c r="D2034">
        <v>22</v>
      </c>
      <c r="E2034" t="s">
        <v>51</v>
      </c>
      <c r="F2034">
        <v>24</v>
      </c>
      <c r="G2034">
        <v>21</v>
      </c>
      <c r="H2034">
        <v>2.1739130434782601E-2</v>
      </c>
      <c r="I2034">
        <v>2.2222222222222199E-2</v>
      </c>
      <c r="J2034">
        <v>0.10132477697561899</v>
      </c>
      <c r="K2034">
        <v>0.120861194867454</v>
      </c>
      <c r="L2034">
        <v>0.15812944076893201</v>
      </c>
    </row>
    <row r="2035" spans="1:12" x14ac:dyDescent="0.55000000000000004">
      <c r="A2035" t="s">
        <v>13136</v>
      </c>
      <c r="B2035">
        <v>64</v>
      </c>
      <c r="C2035">
        <v>1</v>
      </c>
      <c r="D2035">
        <v>17</v>
      </c>
      <c r="E2035" t="s">
        <v>6</v>
      </c>
      <c r="F2035">
        <v>47</v>
      </c>
      <c r="G2035">
        <v>16</v>
      </c>
      <c r="H2035">
        <v>6.41025641025641E-3</v>
      </c>
      <c r="I2035">
        <v>6.4516129032258099E-3</v>
      </c>
      <c r="J2035">
        <v>2.9416870734857201E-2</v>
      </c>
      <c r="K2035">
        <v>3.56385574609158E-2</v>
      </c>
      <c r="L2035">
        <v>0.173458314793458</v>
      </c>
    </row>
    <row r="2036" spans="1:12" x14ac:dyDescent="0.55000000000000004">
      <c r="A2036" t="s">
        <v>13139</v>
      </c>
      <c r="B2036">
        <v>110</v>
      </c>
      <c r="C2036">
        <v>1</v>
      </c>
      <c r="D2036">
        <v>18</v>
      </c>
      <c r="E2036" t="s">
        <v>6</v>
      </c>
      <c r="F2036">
        <v>66</v>
      </c>
      <c r="G2036">
        <v>17</v>
      </c>
      <c r="H2036">
        <v>8.5470085470085496E-3</v>
      </c>
      <c r="I2036">
        <v>8.6206896551724102E-3</v>
      </c>
      <c r="J2036">
        <v>3.9307025550886797E-2</v>
      </c>
      <c r="K2036">
        <v>4.75180766145544E-2</v>
      </c>
      <c r="L2036">
        <v>0.17132156265670601</v>
      </c>
    </row>
    <row r="2037" spans="1:12" x14ac:dyDescent="0.55000000000000004">
      <c r="A2037" t="s">
        <v>13142</v>
      </c>
      <c r="B2037">
        <v>188</v>
      </c>
      <c r="C2037">
        <v>1</v>
      </c>
      <c r="D2037">
        <v>25</v>
      </c>
      <c r="E2037" t="s">
        <v>6</v>
      </c>
      <c r="F2037">
        <v>74</v>
      </c>
      <c r="G2037">
        <v>24</v>
      </c>
      <c r="H2037">
        <v>0.33333333333333298</v>
      </c>
      <c r="I2037">
        <v>0.5</v>
      </c>
      <c r="J2037">
        <v>2.2798074819514298</v>
      </c>
      <c r="K2037">
        <v>1.85320498796762</v>
      </c>
      <c r="L2037">
        <v>-0.15346476212961899</v>
      </c>
    </row>
    <row r="2038" spans="1:12" x14ac:dyDescent="0.55000000000000004">
      <c r="A2038" t="s">
        <v>13148</v>
      </c>
      <c r="B2038">
        <v>54</v>
      </c>
      <c r="C2038">
        <v>1</v>
      </c>
      <c r="D2038">
        <v>14</v>
      </c>
      <c r="E2038" t="s">
        <v>6</v>
      </c>
      <c r="F2038">
        <v>48</v>
      </c>
      <c r="G2038">
        <v>13</v>
      </c>
      <c r="H2038">
        <v>7.63358778625954E-3</v>
      </c>
      <c r="I2038">
        <v>7.6923076923076901E-3</v>
      </c>
      <c r="J2038">
        <v>3.5073961260791299E-2</v>
      </c>
      <c r="K2038">
        <v>4.2439808884754703E-2</v>
      </c>
      <c r="L2038">
        <v>0.172234983417455</v>
      </c>
    </row>
    <row r="2039" spans="1:12" x14ac:dyDescent="0.55000000000000004">
      <c r="A2039" t="s">
        <v>13159</v>
      </c>
      <c r="B2039">
        <v>97</v>
      </c>
      <c r="C2039">
        <v>1</v>
      </c>
      <c r="D2039">
        <v>9</v>
      </c>
      <c r="E2039" t="s">
        <v>6</v>
      </c>
      <c r="F2039">
        <v>50</v>
      </c>
      <c r="G2039">
        <v>8</v>
      </c>
      <c r="H2039">
        <v>4.5454545454545497E-2</v>
      </c>
      <c r="I2039">
        <v>4.7619047619047603E-2</v>
      </c>
      <c r="J2039">
        <v>0.217124522090613</v>
      </c>
      <c r="K2039">
        <v>0.25270977108649401</v>
      </c>
      <c r="L2039">
        <v>0.134414025749169</v>
      </c>
    </row>
    <row r="2040" spans="1:12" x14ac:dyDescent="0.55000000000000004">
      <c r="A2040" t="s">
        <v>13162</v>
      </c>
      <c r="B2040">
        <v>19</v>
      </c>
      <c r="C2040">
        <v>1</v>
      </c>
      <c r="D2040">
        <v>42</v>
      </c>
      <c r="E2040" t="s">
        <v>6</v>
      </c>
      <c r="F2040">
        <v>59</v>
      </c>
      <c r="G2040">
        <v>41</v>
      </c>
      <c r="H2040">
        <v>5.3763440860215101E-3</v>
      </c>
      <c r="I2040">
        <v>5.40540540540541E-3</v>
      </c>
      <c r="J2040">
        <v>2.46465673724479E-2</v>
      </c>
      <c r="K2040">
        <v>2.9890403031735801E-2</v>
      </c>
      <c r="L2040">
        <v>0.17449222711769299</v>
      </c>
    </row>
    <row r="2041" spans="1:12" x14ac:dyDescent="0.55000000000000004">
      <c r="A2041" t="s">
        <v>13197</v>
      </c>
      <c r="B2041">
        <v>87</v>
      </c>
      <c r="C2041">
        <v>1</v>
      </c>
      <c r="D2041">
        <v>17</v>
      </c>
      <c r="E2041" t="s">
        <v>6</v>
      </c>
      <c r="F2041">
        <v>95</v>
      </c>
      <c r="G2041">
        <v>16</v>
      </c>
      <c r="H2041">
        <v>1.4492753623188401E-2</v>
      </c>
      <c r="I2041">
        <v>1.4705882352941201E-2</v>
      </c>
      <c r="J2041">
        <v>6.7053161233865705E-2</v>
      </c>
      <c r="K2041">
        <v>8.0574129911635706E-2</v>
      </c>
      <c r="L2041">
        <v>0.165375817580526</v>
      </c>
    </row>
    <row r="2042" spans="1:12" x14ac:dyDescent="0.55000000000000004">
      <c r="A2042" t="s">
        <v>13198</v>
      </c>
      <c r="B2042">
        <v>11</v>
      </c>
      <c r="C2042">
        <v>1</v>
      </c>
      <c r="D2042">
        <v>197</v>
      </c>
      <c r="E2042" t="s">
        <v>6</v>
      </c>
      <c r="F2042">
        <v>28</v>
      </c>
      <c r="G2042">
        <v>196</v>
      </c>
      <c r="H2042">
        <v>1.1494252873563199E-2</v>
      </c>
      <c r="I2042">
        <v>1.16279069767442E-2</v>
      </c>
      <c r="J2042">
        <v>5.3018778650033301E-2</v>
      </c>
      <c r="K2042">
        <v>6.3903620274745596E-2</v>
      </c>
      <c r="L2042">
        <v>0.16837431833015101</v>
      </c>
    </row>
    <row r="2043" spans="1:12" x14ac:dyDescent="0.55000000000000004">
      <c r="A2043" t="s">
        <v>13204</v>
      </c>
      <c r="B2043">
        <v>55</v>
      </c>
      <c r="C2043">
        <v>1</v>
      </c>
      <c r="D2043">
        <v>30</v>
      </c>
      <c r="E2043" t="s">
        <v>6</v>
      </c>
      <c r="F2043">
        <v>94</v>
      </c>
      <c r="G2043">
        <v>29</v>
      </c>
      <c r="H2043">
        <v>3.8461538461538498E-3</v>
      </c>
      <c r="I2043">
        <v>3.8610038610038598E-3</v>
      </c>
      <c r="J2043">
        <v>1.7604690980319901E-2</v>
      </c>
      <c r="K2043">
        <v>2.1383134476549499E-2</v>
      </c>
      <c r="L2043">
        <v>0.176022417357561</v>
      </c>
    </row>
    <row r="2044" spans="1:12" x14ac:dyDescent="0.55000000000000004">
      <c r="A2044" t="s">
        <v>13210</v>
      </c>
      <c r="B2044">
        <v>108</v>
      </c>
      <c r="C2044">
        <v>1</v>
      </c>
      <c r="D2044">
        <v>10</v>
      </c>
      <c r="E2044" t="s">
        <v>6</v>
      </c>
      <c r="F2044">
        <v>59</v>
      </c>
      <c r="G2044">
        <v>9</v>
      </c>
      <c r="H2044">
        <v>3.9840637450199202E-3</v>
      </c>
      <c r="I2044">
        <v>4.0000000000000001E-3</v>
      </c>
      <c r="J2044">
        <v>1.82384598556115E-2</v>
      </c>
      <c r="K2044">
        <v>2.2149860413955599E-2</v>
      </c>
      <c r="L2044">
        <v>0.17588450745869499</v>
      </c>
    </row>
    <row r="2045" spans="1:12" x14ac:dyDescent="0.55000000000000004">
      <c r="A2045" t="s">
        <v>13213</v>
      </c>
      <c r="B2045">
        <v>67</v>
      </c>
      <c r="C2045">
        <v>1</v>
      </c>
      <c r="D2045">
        <v>36</v>
      </c>
      <c r="E2045" t="s">
        <v>6</v>
      </c>
      <c r="F2045">
        <v>56</v>
      </c>
      <c r="G2045">
        <v>35</v>
      </c>
      <c r="H2045">
        <v>9.0909090909090905E-3</v>
      </c>
      <c r="I2045">
        <v>9.1743119266055103E-3</v>
      </c>
      <c r="J2045">
        <v>4.1831329944063002E-2</v>
      </c>
      <c r="K2045">
        <v>5.0541954217298797E-2</v>
      </c>
      <c r="L2045">
        <v>0.17077766211280601</v>
      </c>
    </row>
    <row r="2046" spans="1:12" x14ac:dyDescent="0.55000000000000004">
      <c r="A2046" t="s">
        <v>13234</v>
      </c>
      <c r="B2046">
        <v>49</v>
      </c>
      <c r="C2046">
        <v>1</v>
      </c>
      <c r="D2046">
        <v>13</v>
      </c>
      <c r="E2046" t="s">
        <v>6</v>
      </c>
      <c r="F2046">
        <v>74</v>
      </c>
      <c r="G2046">
        <v>12</v>
      </c>
      <c r="H2046">
        <v>5.9523809523809503E-3</v>
      </c>
      <c r="I2046">
        <v>5.9880239520958096E-3</v>
      </c>
      <c r="J2046">
        <v>2.73030836161848E-2</v>
      </c>
      <c r="K2046">
        <v>3.3092946213707501E-2</v>
      </c>
      <c r="L2046">
        <v>0.17391619025133401</v>
      </c>
    </row>
    <row r="2047" spans="1:12" x14ac:dyDescent="0.55000000000000004">
      <c r="A2047" t="s">
        <v>13236</v>
      </c>
      <c r="B2047">
        <v>12</v>
      </c>
      <c r="C2047">
        <v>1</v>
      </c>
      <c r="D2047">
        <v>14</v>
      </c>
      <c r="E2047" t="s">
        <v>6</v>
      </c>
      <c r="F2047">
        <v>31</v>
      </c>
      <c r="G2047">
        <v>13</v>
      </c>
      <c r="H2047">
        <v>2.0833333333333301E-2</v>
      </c>
      <c r="I2047">
        <v>2.1276595744680899E-2</v>
      </c>
      <c r="J2047">
        <v>9.7013084338358799E-2</v>
      </c>
      <c r="K2047">
        <v>0.115825311747976</v>
      </c>
      <c r="L2047">
        <v>0.15903523787038101</v>
      </c>
    </row>
    <row r="2048" spans="1:12" x14ac:dyDescent="0.55000000000000004">
      <c r="A2048" t="s">
        <v>13238</v>
      </c>
      <c r="B2048">
        <v>22</v>
      </c>
      <c r="C2048">
        <v>1</v>
      </c>
      <c r="D2048">
        <v>29</v>
      </c>
      <c r="E2048" t="s">
        <v>6</v>
      </c>
      <c r="F2048">
        <v>37</v>
      </c>
      <c r="G2048">
        <v>28</v>
      </c>
      <c r="H2048">
        <v>0.01</v>
      </c>
      <c r="I2048">
        <v>1.01010101010101E-2</v>
      </c>
      <c r="J2048">
        <v>4.6056716807099697E-2</v>
      </c>
      <c r="K2048">
        <v>5.5596149639028702E-2</v>
      </c>
      <c r="L2048">
        <v>0.16986857120371501</v>
      </c>
    </row>
    <row r="2049" spans="1:12" x14ac:dyDescent="0.55000000000000004">
      <c r="A2049" t="s">
        <v>13243</v>
      </c>
      <c r="B2049">
        <v>80</v>
      </c>
      <c r="C2049">
        <v>1</v>
      </c>
      <c r="D2049">
        <v>39</v>
      </c>
      <c r="E2049" t="s">
        <v>6</v>
      </c>
      <c r="F2049">
        <v>99</v>
      </c>
      <c r="G2049">
        <v>38</v>
      </c>
      <c r="H2049">
        <v>1.35135135135135E-2</v>
      </c>
      <c r="I2049">
        <v>1.3698630136986301E-2</v>
      </c>
      <c r="J2049">
        <v>6.2460478957573499E-2</v>
      </c>
      <c r="K2049">
        <v>7.5129931944633299E-2</v>
      </c>
      <c r="L2049">
        <v>0.16635505769020101</v>
      </c>
    </row>
    <row r="2050" spans="1:12" x14ac:dyDescent="0.55000000000000004">
      <c r="A2050" t="s">
        <v>13267</v>
      </c>
      <c r="B2050">
        <v>10</v>
      </c>
      <c r="C2050">
        <v>1</v>
      </c>
      <c r="D2050">
        <v>16</v>
      </c>
      <c r="E2050" t="s">
        <v>6</v>
      </c>
      <c r="F2050">
        <v>59</v>
      </c>
      <c r="G2050">
        <v>15</v>
      </c>
      <c r="H2050">
        <v>2.1739130434782601E-2</v>
      </c>
      <c r="I2050">
        <v>2.2222222222222199E-2</v>
      </c>
      <c r="J2050">
        <v>0.10132477697561899</v>
      </c>
      <c r="K2050">
        <v>0.120861194867454</v>
      </c>
      <c r="L2050">
        <v>0.15812944076893201</v>
      </c>
    </row>
    <row r="2051" spans="1:12" x14ac:dyDescent="0.55000000000000004">
      <c r="A2051" t="s">
        <v>13278</v>
      </c>
      <c r="B2051">
        <v>167</v>
      </c>
      <c r="C2051">
        <v>1</v>
      </c>
      <c r="D2051">
        <v>6</v>
      </c>
      <c r="E2051" t="s">
        <v>6</v>
      </c>
      <c r="F2051">
        <v>120</v>
      </c>
      <c r="G2051">
        <v>5</v>
      </c>
      <c r="H2051">
        <v>5.0251256281407001E-3</v>
      </c>
      <c r="I2051">
        <v>5.0505050505050501E-3</v>
      </c>
      <c r="J2051">
        <v>2.30283584035498E-2</v>
      </c>
      <c r="K2051">
        <v>2.7937763637702801E-2</v>
      </c>
      <c r="L2051">
        <v>0.17484344557557399</v>
      </c>
    </row>
    <row r="2052" spans="1:12" x14ac:dyDescent="0.55000000000000004">
      <c r="A2052" t="s">
        <v>13287</v>
      </c>
      <c r="B2052">
        <v>30</v>
      </c>
      <c r="C2052">
        <v>1</v>
      </c>
      <c r="D2052">
        <v>27</v>
      </c>
      <c r="E2052" t="s">
        <v>6</v>
      </c>
      <c r="F2052">
        <v>48</v>
      </c>
      <c r="G2052">
        <v>26</v>
      </c>
      <c r="H2052">
        <v>2.5000000000000001E-2</v>
      </c>
      <c r="I2052">
        <v>2.5641025641025599E-2</v>
      </c>
      <c r="J2052">
        <v>0.116913204202638</v>
      </c>
      <c r="K2052">
        <v>0.13899037409757201</v>
      </c>
      <c r="L2052">
        <v>0.154868571203715</v>
      </c>
    </row>
    <row r="2053" spans="1:12" x14ac:dyDescent="0.55000000000000004">
      <c r="A2053" t="s">
        <v>13288</v>
      </c>
      <c r="B2053">
        <v>36</v>
      </c>
      <c r="C2053">
        <v>1</v>
      </c>
      <c r="D2053">
        <v>55</v>
      </c>
      <c r="E2053" t="s">
        <v>6</v>
      </c>
      <c r="F2053">
        <v>94</v>
      </c>
      <c r="G2053">
        <v>54</v>
      </c>
      <c r="H2053">
        <v>3.3333333333333298E-2</v>
      </c>
      <c r="I2053">
        <v>3.4482758620689703E-2</v>
      </c>
      <c r="J2053">
        <v>0.15722810220354699</v>
      </c>
      <c r="K2053">
        <v>0.18532049879676199</v>
      </c>
      <c r="L2053">
        <v>0.146535237870381</v>
      </c>
    </row>
    <row r="2054" spans="1:12" x14ac:dyDescent="0.55000000000000004">
      <c r="A2054" t="s">
        <v>13294</v>
      </c>
      <c r="B2054">
        <v>76</v>
      </c>
      <c r="C2054">
        <v>1</v>
      </c>
      <c r="D2054">
        <v>79</v>
      </c>
      <c r="E2054" t="s">
        <v>6</v>
      </c>
      <c r="F2054">
        <v>107</v>
      </c>
      <c r="G2054">
        <v>78</v>
      </c>
      <c r="H2054">
        <v>4.1841004184100397E-3</v>
      </c>
      <c r="I2054">
        <v>4.20168067226891E-3</v>
      </c>
      <c r="J2054">
        <v>1.9158046066818799E-2</v>
      </c>
      <c r="K2054">
        <v>2.3261987296664701E-2</v>
      </c>
      <c r="L2054">
        <v>0.175684470785305</v>
      </c>
    </row>
    <row r="2055" spans="1:12" x14ac:dyDescent="0.55000000000000004">
      <c r="A2055" t="s">
        <v>13306</v>
      </c>
      <c r="B2055">
        <v>57</v>
      </c>
      <c r="C2055">
        <v>1</v>
      </c>
      <c r="D2055">
        <v>10</v>
      </c>
      <c r="E2055" t="s">
        <v>6</v>
      </c>
      <c r="F2055">
        <v>54</v>
      </c>
      <c r="G2055">
        <v>9</v>
      </c>
      <c r="H2055">
        <v>7.3529411764705899E-3</v>
      </c>
      <c r="I2055">
        <v>7.4074074074074103E-3</v>
      </c>
      <c r="J2055">
        <v>3.3774925658539699E-2</v>
      </c>
      <c r="K2055">
        <v>4.0879521793403401E-2</v>
      </c>
      <c r="L2055">
        <v>0.17251563002724399</v>
      </c>
    </row>
    <row r="2056" spans="1:12" x14ac:dyDescent="0.55000000000000004">
      <c r="A2056" t="s">
        <v>13312</v>
      </c>
      <c r="B2056">
        <v>43</v>
      </c>
      <c r="C2056">
        <v>1</v>
      </c>
      <c r="D2056">
        <v>9</v>
      </c>
      <c r="E2056" t="s">
        <v>6</v>
      </c>
      <c r="F2056">
        <v>40</v>
      </c>
      <c r="G2056">
        <v>8</v>
      </c>
      <c r="H2056">
        <v>5.6497175141242903E-3</v>
      </c>
      <c r="I2056">
        <v>5.6818181818181802E-3</v>
      </c>
      <c r="J2056">
        <v>2.5906903203993598E-2</v>
      </c>
      <c r="K2056">
        <v>3.1410254033349502E-2</v>
      </c>
      <c r="L2056">
        <v>0.17421885368959</v>
      </c>
    </row>
    <row r="2057" spans="1:12" x14ac:dyDescent="0.55000000000000004">
      <c r="A2057" t="s">
        <v>13313</v>
      </c>
      <c r="B2057">
        <v>73</v>
      </c>
      <c r="C2057">
        <v>1</v>
      </c>
      <c r="D2057">
        <v>36</v>
      </c>
      <c r="E2057" t="s">
        <v>6</v>
      </c>
      <c r="F2057">
        <v>52</v>
      </c>
      <c r="G2057">
        <v>35</v>
      </c>
      <c r="H2057">
        <v>2.32558139534884E-2</v>
      </c>
      <c r="I2057">
        <v>2.3809523809523801E-2</v>
      </c>
      <c r="J2057">
        <v>0.108562261045306</v>
      </c>
      <c r="K2057">
        <v>0.129293371253555</v>
      </c>
      <c r="L2057">
        <v>0.156612757250226</v>
      </c>
    </row>
    <row r="2058" spans="1:12" x14ac:dyDescent="0.55000000000000004">
      <c r="A2058" t="s">
        <v>13328</v>
      </c>
      <c r="B2058">
        <v>65</v>
      </c>
      <c r="C2058">
        <v>1</v>
      </c>
      <c r="D2058">
        <v>62</v>
      </c>
      <c r="E2058" t="s">
        <v>6</v>
      </c>
      <c r="F2058">
        <v>120</v>
      </c>
      <c r="G2058">
        <v>61</v>
      </c>
      <c r="H2058">
        <v>9.0909090909090905E-3</v>
      </c>
      <c r="I2058">
        <v>9.1743119266055103E-3</v>
      </c>
      <c r="J2058">
        <v>4.1831329944063002E-2</v>
      </c>
      <c r="K2058">
        <v>5.0541954217298797E-2</v>
      </c>
      <c r="L2058">
        <v>0.17077766211280601</v>
      </c>
    </row>
    <row r="2059" spans="1:12" x14ac:dyDescent="0.55000000000000004">
      <c r="A2059" t="s">
        <v>13330</v>
      </c>
      <c r="B2059">
        <v>114</v>
      </c>
      <c r="C2059">
        <v>1</v>
      </c>
      <c r="D2059">
        <v>31</v>
      </c>
      <c r="E2059" t="s">
        <v>6</v>
      </c>
      <c r="F2059">
        <v>119</v>
      </c>
      <c r="G2059">
        <v>30</v>
      </c>
      <c r="H2059">
        <v>2.6315789473684199E-2</v>
      </c>
      <c r="I2059">
        <v>2.7027027027027001E-2</v>
      </c>
      <c r="J2059">
        <v>0.12323283686224</v>
      </c>
      <c r="K2059">
        <v>0.14630565694481201</v>
      </c>
      <c r="L2059">
        <v>0.15355278173003001</v>
      </c>
    </row>
    <row r="2060" spans="1:12" x14ac:dyDescent="0.55000000000000004">
      <c r="A2060" t="s">
        <v>13337</v>
      </c>
      <c r="B2060">
        <v>14</v>
      </c>
      <c r="C2060">
        <v>1</v>
      </c>
      <c r="D2060">
        <v>72</v>
      </c>
      <c r="E2060" t="s">
        <v>6</v>
      </c>
      <c r="F2060">
        <v>69</v>
      </c>
      <c r="G2060">
        <v>71</v>
      </c>
      <c r="H2060">
        <v>9.0909090909090898E-2</v>
      </c>
      <c r="I2060">
        <v>0.1</v>
      </c>
      <c r="J2060">
        <v>0.45596149639028699</v>
      </c>
      <c r="K2060">
        <v>0.50541954217298801</v>
      </c>
      <c r="L2060">
        <v>8.8959480294623694E-2</v>
      </c>
    </row>
    <row r="2061" spans="1:12" x14ac:dyDescent="0.55000000000000004">
      <c r="A2061" t="s">
        <v>13338</v>
      </c>
      <c r="B2061">
        <v>137</v>
      </c>
      <c r="C2061">
        <v>1</v>
      </c>
      <c r="D2061">
        <v>21</v>
      </c>
      <c r="E2061" t="s">
        <v>6</v>
      </c>
      <c r="F2061">
        <v>121</v>
      </c>
      <c r="G2061">
        <v>20</v>
      </c>
      <c r="H2061">
        <v>7.1428571428571397E-2</v>
      </c>
      <c r="I2061">
        <v>7.69230769230769E-2</v>
      </c>
      <c r="J2061">
        <v>0.35073961260791298</v>
      </c>
      <c r="K2061">
        <v>0.39711535456448999</v>
      </c>
      <c r="L2061">
        <v>0.108439999775143</v>
      </c>
    </row>
    <row r="2062" spans="1:12" x14ac:dyDescent="0.55000000000000004">
      <c r="A2062" t="s">
        <v>13346</v>
      </c>
      <c r="B2062">
        <v>43</v>
      </c>
      <c r="C2062">
        <v>1</v>
      </c>
      <c r="D2062">
        <v>8</v>
      </c>
      <c r="E2062" t="s">
        <v>6</v>
      </c>
      <c r="F2062">
        <v>54</v>
      </c>
      <c r="G2062">
        <v>7</v>
      </c>
      <c r="H2062">
        <v>0.05</v>
      </c>
      <c r="I2062">
        <v>5.2631578947368397E-2</v>
      </c>
      <c r="J2062">
        <v>0.239979734942256</v>
      </c>
      <c r="K2062">
        <v>0.27798074819514301</v>
      </c>
      <c r="L2062">
        <v>0.12986857120371501</v>
      </c>
    </row>
    <row r="2063" spans="1:12" x14ac:dyDescent="0.55000000000000004">
      <c r="A2063" t="s">
        <v>13347</v>
      </c>
      <c r="B2063">
        <v>32</v>
      </c>
      <c r="C2063">
        <v>1</v>
      </c>
      <c r="D2063">
        <v>68</v>
      </c>
      <c r="E2063" t="s">
        <v>6</v>
      </c>
      <c r="F2063">
        <v>31</v>
      </c>
      <c r="G2063">
        <v>67</v>
      </c>
      <c r="H2063">
        <v>2.32558139534884E-2</v>
      </c>
      <c r="I2063">
        <v>2.3809523809523801E-2</v>
      </c>
      <c r="J2063">
        <v>0.108562261045306</v>
      </c>
      <c r="K2063">
        <v>0.129293371253555</v>
      </c>
      <c r="L2063">
        <v>0.156612757250226</v>
      </c>
    </row>
    <row r="2064" spans="1:12" x14ac:dyDescent="0.55000000000000004">
      <c r="A2064" t="s">
        <v>13349</v>
      </c>
      <c r="B2064">
        <v>23</v>
      </c>
      <c r="C2064">
        <v>1</v>
      </c>
      <c r="D2064">
        <v>18</v>
      </c>
      <c r="E2064" t="s">
        <v>6</v>
      </c>
      <c r="F2064">
        <v>21</v>
      </c>
      <c r="G2064">
        <v>17</v>
      </c>
      <c r="H2064">
        <v>3.3333333333333298E-2</v>
      </c>
      <c r="I2064">
        <v>3.4482758620689703E-2</v>
      </c>
      <c r="J2064">
        <v>0.15722810220354699</v>
      </c>
      <c r="K2064">
        <v>0.18532049879676199</v>
      </c>
      <c r="L2064">
        <v>0.146535237870381</v>
      </c>
    </row>
    <row r="2065" spans="1:12" x14ac:dyDescent="0.55000000000000004">
      <c r="A2065" t="s">
        <v>13366</v>
      </c>
      <c r="B2065">
        <v>75</v>
      </c>
      <c r="C2065">
        <v>1</v>
      </c>
      <c r="D2065">
        <v>10</v>
      </c>
      <c r="E2065" t="s">
        <v>6</v>
      </c>
      <c r="F2065">
        <v>58</v>
      </c>
      <c r="G2065">
        <v>9</v>
      </c>
      <c r="H2065">
        <v>1</v>
      </c>
      <c r="I2065" t="e">
        <v>#NUM!</v>
      </c>
      <c r="J2065" t="e">
        <v>#NUM!</v>
      </c>
      <c r="K2065">
        <v>5.5596149639028702</v>
      </c>
      <c r="L2065">
        <v>-0.82013142879628498</v>
      </c>
    </row>
    <row r="2066" spans="1:12" x14ac:dyDescent="0.55000000000000004">
      <c r="A2066" t="s">
        <v>13369</v>
      </c>
      <c r="B2066">
        <v>31</v>
      </c>
      <c r="C2066">
        <v>1</v>
      </c>
      <c r="D2066">
        <v>25</v>
      </c>
      <c r="E2066" t="s">
        <v>6</v>
      </c>
      <c r="F2066">
        <v>88</v>
      </c>
      <c r="G2066">
        <v>24</v>
      </c>
      <c r="H2066">
        <v>2.5000000000000001E-2</v>
      </c>
      <c r="I2066">
        <v>2.5641025641025599E-2</v>
      </c>
      <c r="J2066">
        <v>0.116913204202638</v>
      </c>
      <c r="K2066">
        <v>0.13899037409757201</v>
      </c>
      <c r="L2066">
        <v>0.154868571203715</v>
      </c>
    </row>
    <row r="2067" spans="1:12" x14ac:dyDescent="0.55000000000000004">
      <c r="A2067" t="s">
        <v>13381</v>
      </c>
      <c r="B2067">
        <v>52</v>
      </c>
      <c r="C2067">
        <v>1</v>
      </c>
      <c r="D2067">
        <v>12</v>
      </c>
      <c r="E2067" t="s">
        <v>6</v>
      </c>
      <c r="F2067">
        <v>35</v>
      </c>
      <c r="G2067">
        <v>11</v>
      </c>
      <c r="H2067">
        <v>5.8823529411764698E-2</v>
      </c>
      <c r="I2067">
        <v>6.25E-2</v>
      </c>
      <c r="J2067">
        <v>0.284975935243929</v>
      </c>
      <c r="K2067">
        <v>0.32703617434722698</v>
      </c>
      <c r="L2067">
        <v>0.12104504179195</v>
      </c>
    </row>
    <row r="2068" spans="1:12" x14ac:dyDescent="0.55000000000000004">
      <c r="A2068" t="s">
        <v>13392</v>
      </c>
      <c r="B2068">
        <v>26</v>
      </c>
      <c r="C2068">
        <v>1</v>
      </c>
      <c r="D2068">
        <v>32</v>
      </c>
      <c r="E2068" t="s">
        <v>6</v>
      </c>
      <c r="F2068">
        <v>32</v>
      </c>
      <c r="G2068">
        <v>31</v>
      </c>
      <c r="H2068">
        <v>7.1428571428571397E-2</v>
      </c>
      <c r="I2068">
        <v>7.69230769230769E-2</v>
      </c>
      <c r="J2068">
        <v>0.35073961260791298</v>
      </c>
      <c r="K2068">
        <v>0.39711535456448999</v>
      </c>
      <c r="L2068">
        <v>0.108439999775143</v>
      </c>
    </row>
    <row r="2069" spans="1:12" x14ac:dyDescent="0.55000000000000004">
      <c r="A2069" t="s">
        <v>13402</v>
      </c>
      <c r="B2069">
        <v>135</v>
      </c>
      <c r="C2069">
        <v>1</v>
      </c>
      <c r="D2069">
        <v>63</v>
      </c>
      <c r="E2069" t="s">
        <v>6</v>
      </c>
      <c r="F2069">
        <v>99</v>
      </c>
      <c r="G2069">
        <v>62</v>
      </c>
      <c r="H2069">
        <v>0.125</v>
      </c>
      <c r="I2069">
        <v>0.14285714285714299</v>
      </c>
      <c r="J2069">
        <v>0.65137356627183796</v>
      </c>
      <c r="K2069">
        <v>0.694951870487858</v>
      </c>
      <c r="L2069">
        <v>5.4868571203714599E-2</v>
      </c>
    </row>
    <row r="2070" spans="1:12" x14ac:dyDescent="0.55000000000000004">
      <c r="A2070" t="s">
        <v>13403</v>
      </c>
      <c r="B2070">
        <v>45</v>
      </c>
      <c r="C2070">
        <v>1</v>
      </c>
      <c r="D2070">
        <v>1</v>
      </c>
      <c r="E2070" t="s">
        <v>6</v>
      </c>
      <c r="F2070">
        <v>90</v>
      </c>
      <c r="G2070">
        <v>0</v>
      </c>
      <c r="H2070">
        <v>7.4074074074074103E-3</v>
      </c>
      <c r="I2070">
        <v>7.4626865671641798E-3</v>
      </c>
      <c r="J2070">
        <v>3.4026977342558697E-2</v>
      </c>
      <c r="K2070">
        <v>4.1182333065947201E-2</v>
      </c>
      <c r="L2070">
        <v>0.17246116379630699</v>
      </c>
    </row>
    <row r="2071" spans="1:12" x14ac:dyDescent="0.55000000000000004">
      <c r="A2071" t="s">
        <v>13406</v>
      </c>
      <c r="B2071">
        <v>3</v>
      </c>
      <c r="C2071">
        <v>1</v>
      </c>
      <c r="D2071">
        <v>11</v>
      </c>
      <c r="E2071" t="s">
        <v>6</v>
      </c>
      <c r="F2071">
        <v>13</v>
      </c>
      <c r="G2071">
        <v>10</v>
      </c>
      <c r="H2071">
        <v>7.4074074074074103E-3</v>
      </c>
      <c r="I2071">
        <v>7.4626865671641798E-3</v>
      </c>
      <c r="J2071">
        <v>3.4026977342558697E-2</v>
      </c>
      <c r="K2071">
        <v>4.1182333065947201E-2</v>
      </c>
      <c r="L2071">
        <v>0.17246116379630699</v>
      </c>
    </row>
    <row r="2072" spans="1:12" x14ac:dyDescent="0.55000000000000004">
      <c r="A2072" t="s">
        <v>13425</v>
      </c>
      <c r="B2072">
        <v>41</v>
      </c>
      <c r="C2072">
        <v>1</v>
      </c>
      <c r="D2072">
        <v>1</v>
      </c>
      <c r="E2072" t="s">
        <v>6</v>
      </c>
      <c r="F2072">
        <v>38</v>
      </c>
      <c r="G2072">
        <v>0</v>
      </c>
      <c r="H2072">
        <v>1.01010101010101E-2</v>
      </c>
      <c r="I2072">
        <v>1.02040816326531E-2</v>
      </c>
      <c r="J2072">
        <v>4.6526683305131301E-2</v>
      </c>
      <c r="K2072">
        <v>5.6157726908109801E-2</v>
      </c>
      <c r="L2072">
        <v>0.16976756110270499</v>
      </c>
    </row>
    <row r="2073" spans="1:12" x14ac:dyDescent="0.55000000000000004">
      <c r="A2073" t="s">
        <v>13456</v>
      </c>
      <c r="B2073">
        <v>71</v>
      </c>
      <c r="C2073">
        <v>1</v>
      </c>
      <c r="D2073">
        <v>4</v>
      </c>
      <c r="E2073" t="s">
        <v>6</v>
      </c>
      <c r="F2073">
        <v>45</v>
      </c>
      <c r="G2073">
        <v>3</v>
      </c>
      <c r="H2073">
        <v>8.7719298245613996E-3</v>
      </c>
      <c r="I2073">
        <v>8.8495575221238902E-3</v>
      </c>
      <c r="J2073">
        <v>4.0350574901795298E-2</v>
      </c>
      <c r="K2073">
        <v>4.8768552314937402E-2</v>
      </c>
      <c r="L2073">
        <v>0.17109664137915301</v>
      </c>
    </row>
    <row r="2074" spans="1:12" x14ac:dyDescent="0.55000000000000004">
      <c r="A2074" t="s">
        <v>13468</v>
      </c>
      <c r="B2074">
        <v>1</v>
      </c>
      <c r="C2074">
        <v>1</v>
      </c>
      <c r="D2074">
        <v>13</v>
      </c>
      <c r="E2074" t="s">
        <v>6</v>
      </c>
      <c r="F2074">
        <v>35</v>
      </c>
      <c r="G2074">
        <v>12</v>
      </c>
      <c r="H2074">
        <v>4.5454545454545496E-3</v>
      </c>
      <c r="I2074">
        <v>4.5662100456621002E-3</v>
      </c>
      <c r="J2074">
        <v>2.0820159652524501E-2</v>
      </c>
      <c r="K2074">
        <v>2.5270977108649399E-2</v>
      </c>
      <c r="L2074">
        <v>0.17532311665826</v>
      </c>
    </row>
    <row r="2075" spans="1:12" x14ac:dyDescent="0.55000000000000004">
      <c r="A2075" t="s">
        <v>13492</v>
      </c>
      <c r="B2075">
        <v>93</v>
      </c>
      <c r="C2075">
        <v>1</v>
      </c>
      <c r="D2075">
        <v>22</v>
      </c>
      <c r="E2075" t="s">
        <v>6</v>
      </c>
      <c r="F2075">
        <v>58</v>
      </c>
      <c r="G2075">
        <v>21</v>
      </c>
      <c r="H2075">
        <v>6.0606060606060597E-3</v>
      </c>
      <c r="I2075">
        <v>6.0975609756097598E-3</v>
      </c>
      <c r="J2075">
        <v>2.7802530267700399E-2</v>
      </c>
      <c r="K2075">
        <v>3.3694636144865897E-2</v>
      </c>
      <c r="L2075">
        <v>0.17380796514310901</v>
      </c>
    </row>
    <row r="2076" spans="1:12" x14ac:dyDescent="0.55000000000000004">
      <c r="A2076" t="s">
        <v>13506</v>
      </c>
      <c r="B2076">
        <v>117</v>
      </c>
      <c r="C2076">
        <v>1</v>
      </c>
      <c r="D2076">
        <v>30</v>
      </c>
      <c r="E2076" t="s">
        <v>6</v>
      </c>
      <c r="F2076">
        <v>77</v>
      </c>
      <c r="G2076">
        <v>29</v>
      </c>
      <c r="H2076">
        <v>6.6225165562913899E-3</v>
      </c>
      <c r="I2076">
        <v>6.6666666666666697E-3</v>
      </c>
      <c r="J2076">
        <v>3.0397433092685801E-2</v>
      </c>
      <c r="K2076">
        <v>3.6818642145052101E-2</v>
      </c>
      <c r="L2076">
        <v>0.17324605464742299</v>
      </c>
    </row>
    <row r="2077" spans="1:12" x14ac:dyDescent="0.55000000000000004">
      <c r="A2077" t="s">
        <v>13554</v>
      </c>
      <c r="B2077">
        <v>29</v>
      </c>
      <c r="C2077">
        <v>1</v>
      </c>
      <c r="D2077">
        <v>5</v>
      </c>
      <c r="E2077" t="s">
        <v>6</v>
      </c>
      <c r="F2077">
        <v>59</v>
      </c>
      <c r="G2077">
        <v>4</v>
      </c>
      <c r="H2077">
        <v>0.25</v>
      </c>
      <c r="I2077">
        <v>0.33333333333333298</v>
      </c>
      <c r="J2077">
        <v>1.5198716546342901</v>
      </c>
      <c r="K2077">
        <v>1.38990374097572</v>
      </c>
      <c r="L2077">
        <v>-7.0131428796285394E-2</v>
      </c>
    </row>
    <row r="2078" spans="1:12" x14ac:dyDescent="0.55000000000000004">
      <c r="A2078" t="s">
        <v>13594</v>
      </c>
      <c r="B2078">
        <v>63</v>
      </c>
      <c r="C2078">
        <v>1</v>
      </c>
      <c r="D2078">
        <v>41</v>
      </c>
      <c r="E2078" t="s">
        <v>44</v>
      </c>
      <c r="F2078">
        <v>68</v>
      </c>
      <c r="G2078">
        <v>40</v>
      </c>
      <c r="H2078">
        <v>2.0833333333333301E-2</v>
      </c>
      <c r="I2078">
        <v>2.1276595744680899E-2</v>
      </c>
      <c r="J2078">
        <v>9.7013084338358799E-2</v>
      </c>
      <c r="K2078">
        <v>0.115825311747976</v>
      </c>
      <c r="L2078">
        <v>0.15903523787038101</v>
      </c>
    </row>
    <row r="2079" spans="1:12" x14ac:dyDescent="0.55000000000000004">
      <c r="A2079" t="s">
        <v>13617</v>
      </c>
      <c r="B2079">
        <v>69</v>
      </c>
      <c r="C2079">
        <v>1</v>
      </c>
      <c r="D2079">
        <v>24</v>
      </c>
      <c r="E2079" t="s">
        <v>44</v>
      </c>
      <c r="F2079">
        <v>120</v>
      </c>
      <c r="G2079">
        <v>23</v>
      </c>
      <c r="H2079">
        <v>5.4347826086956503E-3</v>
      </c>
      <c r="I2079">
        <v>5.4644808743169399E-3</v>
      </c>
      <c r="J2079">
        <v>2.4915928764496501E-2</v>
      </c>
      <c r="K2079">
        <v>3.02152987168634E-2</v>
      </c>
      <c r="L2079">
        <v>0.17443378859501901</v>
      </c>
    </row>
    <row r="2080" spans="1:12" x14ac:dyDescent="0.55000000000000004">
      <c r="A2080" t="s">
        <v>13629</v>
      </c>
      <c r="B2080">
        <v>42</v>
      </c>
      <c r="C2080">
        <v>1</v>
      </c>
      <c r="D2080">
        <v>19</v>
      </c>
      <c r="E2080" t="s">
        <v>44</v>
      </c>
      <c r="F2080">
        <v>100</v>
      </c>
      <c r="G2080">
        <v>18</v>
      </c>
      <c r="H2080">
        <v>1.6666666666666701E-2</v>
      </c>
      <c r="I2080">
        <v>1.6949152542372899E-2</v>
      </c>
      <c r="J2080">
        <v>7.7281609557675698E-2</v>
      </c>
      <c r="K2080">
        <v>9.2660249398381106E-2</v>
      </c>
      <c r="L2080">
        <v>0.163201904537048</v>
      </c>
    </row>
    <row r="2081" spans="1:12" x14ac:dyDescent="0.55000000000000004">
      <c r="A2081" t="s">
        <v>13667</v>
      </c>
      <c r="B2081">
        <v>72</v>
      </c>
      <c r="C2081">
        <v>1</v>
      </c>
      <c r="D2081">
        <v>37</v>
      </c>
      <c r="E2081" t="s">
        <v>44</v>
      </c>
      <c r="F2081">
        <v>60</v>
      </c>
      <c r="G2081">
        <v>36</v>
      </c>
      <c r="H2081">
        <v>6.8027210884353704E-3</v>
      </c>
      <c r="I2081">
        <v>6.8493150684931503E-3</v>
      </c>
      <c r="J2081">
        <v>3.1230239478786701E-2</v>
      </c>
      <c r="K2081">
        <v>3.7820509958522902E-2</v>
      </c>
      <c r="L2081">
        <v>0.173065850115279</v>
      </c>
    </row>
    <row r="2082" spans="1:12" x14ac:dyDescent="0.55000000000000004">
      <c r="A2082" t="s">
        <v>13681</v>
      </c>
      <c r="B2082">
        <v>104</v>
      </c>
      <c r="C2082">
        <v>1</v>
      </c>
      <c r="D2082">
        <v>58</v>
      </c>
      <c r="E2082" t="s">
        <v>44</v>
      </c>
      <c r="F2082">
        <v>120</v>
      </c>
      <c r="G2082">
        <v>57</v>
      </c>
      <c r="H2082">
        <v>2.32558139534884E-2</v>
      </c>
      <c r="I2082">
        <v>2.3809523809523801E-2</v>
      </c>
      <c r="J2082">
        <v>0.108562261045306</v>
      </c>
      <c r="K2082">
        <v>0.129293371253555</v>
      </c>
      <c r="L2082">
        <v>0.156612757250226</v>
      </c>
    </row>
    <row r="2083" spans="1:12" x14ac:dyDescent="0.55000000000000004">
      <c r="A2083" t="s">
        <v>13685</v>
      </c>
      <c r="B2083">
        <v>39</v>
      </c>
      <c r="C2083">
        <v>1</v>
      </c>
      <c r="D2083">
        <v>5</v>
      </c>
      <c r="E2083" t="s">
        <v>44</v>
      </c>
      <c r="F2083">
        <v>65</v>
      </c>
      <c r="G2083">
        <v>4</v>
      </c>
      <c r="H2083">
        <v>3.5714285714285698E-2</v>
      </c>
      <c r="I2083">
        <v>3.7037037037037E-2</v>
      </c>
      <c r="J2083">
        <v>0.168874628292699</v>
      </c>
      <c r="K2083">
        <v>0.19855767728224499</v>
      </c>
      <c r="L2083">
        <v>0.14415428548942899</v>
      </c>
    </row>
    <row r="2084" spans="1:12" x14ac:dyDescent="0.55000000000000004">
      <c r="A2084" t="s">
        <v>13719</v>
      </c>
      <c r="B2084">
        <v>65</v>
      </c>
      <c r="C2084">
        <v>1</v>
      </c>
      <c r="D2084">
        <v>46</v>
      </c>
      <c r="E2084" t="s">
        <v>44</v>
      </c>
      <c r="F2084">
        <v>131</v>
      </c>
      <c r="G2084">
        <v>45</v>
      </c>
      <c r="H2084">
        <v>1.7543859649122799E-2</v>
      </c>
      <c r="I2084">
        <v>1.7857142857142901E-2</v>
      </c>
      <c r="J2084">
        <v>8.1421695783979703E-2</v>
      </c>
      <c r="K2084">
        <v>9.7537104629874805E-2</v>
      </c>
      <c r="L2084">
        <v>0.16232471155459199</v>
      </c>
    </row>
    <row r="2085" spans="1:12" x14ac:dyDescent="0.55000000000000004">
      <c r="A2085" t="s">
        <v>13741</v>
      </c>
      <c r="B2085">
        <v>33</v>
      </c>
      <c r="C2085">
        <v>1</v>
      </c>
      <c r="D2085">
        <v>29</v>
      </c>
      <c r="E2085" t="s">
        <v>44</v>
      </c>
      <c r="F2085">
        <v>96</v>
      </c>
      <c r="G2085">
        <v>28</v>
      </c>
      <c r="H2085">
        <v>9.4339622641509396E-3</v>
      </c>
      <c r="I2085">
        <v>9.5238095238095195E-3</v>
      </c>
      <c r="J2085">
        <v>4.3424904418122502E-2</v>
      </c>
      <c r="K2085">
        <v>5.2449197772668502E-2</v>
      </c>
      <c r="L2085">
        <v>0.170434608939564</v>
      </c>
    </row>
    <row r="2086" spans="1:12" x14ac:dyDescent="0.55000000000000004">
      <c r="A2086" t="s">
        <v>13750</v>
      </c>
      <c r="B2086">
        <v>14</v>
      </c>
      <c r="C2086">
        <v>1</v>
      </c>
      <c r="D2086">
        <v>2</v>
      </c>
      <c r="E2086" t="s">
        <v>44</v>
      </c>
      <c r="F2086">
        <v>25</v>
      </c>
      <c r="G2086">
        <v>1</v>
      </c>
      <c r="H2086">
        <v>1.1904761904761901E-2</v>
      </c>
      <c r="I2086">
        <v>1.20481927710843E-2</v>
      </c>
      <c r="J2086">
        <v>5.4935120047022501E-2</v>
      </c>
      <c r="K2086">
        <v>6.6185892427415099E-2</v>
      </c>
      <c r="L2086">
        <v>0.16796380929895299</v>
      </c>
    </row>
    <row r="2087" spans="1:12" x14ac:dyDescent="0.55000000000000004">
      <c r="A2087" t="s">
        <v>13755</v>
      </c>
      <c r="B2087">
        <v>22</v>
      </c>
      <c r="C2087">
        <v>1</v>
      </c>
      <c r="D2087">
        <v>40</v>
      </c>
      <c r="E2087" t="s">
        <v>44</v>
      </c>
      <c r="F2087">
        <v>48</v>
      </c>
      <c r="G2087">
        <v>39</v>
      </c>
      <c r="H2087">
        <v>2.7777777777777801E-2</v>
      </c>
      <c r="I2087">
        <v>2.8571428571428598E-2</v>
      </c>
      <c r="J2087">
        <v>0.13027471325436801</v>
      </c>
      <c r="K2087">
        <v>0.154433748997302</v>
      </c>
      <c r="L2087">
        <v>0.15209079342593701</v>
      </c>
    </row>
    <row r="2088" spans="1:12" x14ac:dyDescent="0.55000000000000004">
      <c r="A2088" t="s">
        <v>13788</v>
      </c>
      <c r="B2088">
        <v>63</v>
      </c>
      <c r="C2088">
        <v>1</v>
      </c>
      <c r="D2088">
        <v>16</v>
      </c>
      <c r="E2088" t="s">
        <v>44</v>
      </c>
      <c r="F2088" t="e">
        <v>#N/A</v>
      </c>
      <c r="G2088">
        <v>15</v>
      </c>
      <c r="H2088">
        <v>2.2222222222222199E-2</v>
      </c>
      <c r="I2088">
        <v>2.27272727272727E-2</v>
      </c>
      <c r="J2088">
        <v>0.103627612815974</v>
      </c>
      <c r="K2088">
        <v>0.123546999197841</v>
      </c>
      <c r="L2088">
        <v>0.15764634898149199</v>
      </c>
    </row>
    <row r="2089" spans="1:12" x14ac:dyDescent="0.55000000000000004">
      <c r="A2089" t="s">
        <v>13792</v>
      </c>
      <c r="B2089">
        <v>44</v>
      </c>
      <c r="C2089">
        <v>1</v>
      </c>
      <c r="D2089">
        <v>18</v>
      </c>
      <c r="E2089" t="s">
        <v>44</v>
      </c>
      <c r="F2089">
        <v>70</v>
      </c>
      <c r="G2089">
        <v>17</v>
      </c>
      <c r="H2089">
        <v>7.8125E-3</v>
      </c>
      <c r="I2089">
        <v>7.8740157480314994E-3</v>
      </c>
      <c r="J2089">
        <v>3.5902480030731203E-2</v>
      </c>
      <c r="K2089">
        <v>4.3434491905491097E-2</v>
      </c>
      <c r="L2089">
        <v>0.17205607120371499</v>
      </c>
    </row>
    <row r="2090" spans="1:12" x14ac:dyDescent="0.55000000000000004">
      <c r="A2090" t="s">
        <v>13806</v>
      </c>
      <c r="B2090">
        <v>31</v>
      </c>
      <c r="C2090">
        <v>1</v>
      </c>
      <c r="D2090">
        <v>14</v>
      </c>
      <c r="E2090" t="s">
        <v>44</v>
      </c>
      <c r="F2090">
        <v>68</v>
      </c>
      <c r="G2090">
        <v>13</v>
      </c>
      <c r="H2090">
        <v>1.21951219512195E-2</v>
      </c>
      <c r="I2090">
        <v>1.2345679012345699E-2</v>
      </c>
      <c r="J2090">
        <v>5.6291542764232899E-2</v>
      </c>
      <c r="K2090">
        <v>6.78001824866203E-2</v>
      </c>
      <c r="L2090">
        <v>0.167673449252495</v>
      </c>
    </row>
    <row r="2091" spans="1:12" x14ac:dyDescent="0.55000000000000004">
      <c r="A2091" t="s">
        <v>13820</v>
      </c>
      <c r="B2091">
        <v>87</v>
      </c>
      <c r="C2091">
        <v>1</v>
      </c>
      <c r="D2091">
        <v>64</v>
      </c>
      <c r="E2091" t="s">
        <v>44</v>
      </c>
      <c r="F2091">
        <v>148</v>
      </c>
      <c r="G2091">
        <v>63</v>
      </c>
      <c r="H2091">
        <v>6.8027210884353704E-3</v>
      </c>
      <c r="I2091">
        <v>6.8493150684931503E-3</v>
      </c>
      <c r="J2091">
        <v>3.1230239478786701E-2</v>
      </c>
      <c r="K2091">
        <v>3.7820509958522902E-2</v>
      </c>
      <c r="L2091">
        <v>0.173065850115279</v>
      </c>
    </row>
    <row r="2092" spans="1:12" x14ac:dyDescent="0.55000000000000004">
      <c r="A2092" t="s">
        <v>13829</v>
      </c>
      <c r="B2092">
        <v>99</v>
      </c>
      <c r="C2092">
        <v>1</v>
      </c>
      <c r="D2092">
        <v>11</v>
      </c>
      <c r="E2092" t="s">
        <v>44</v>
      </c>
      <c r="F2092">
        <v>110</v>
      </c>
      <c r="G2092">
        <v>10</v>
      </c>
      <c r="H2092">
        <v>4.1666666666666699E-2</v>
      </c>
      <c r="I2092">
        <v>4.3478260869565202E-2</v>
      </c>
      <c r="J2092">
        <v>0.19824412886534201</v>
      </c>
      <c r="K2092">
        <v>0.231650623495953</v>
      </c>
      <c r="L2092">
        <v>0.138201904537048</v>
      </c>
    </row>
    <row r="2093" spans="1:12" x14ac:dyDescent="0.55000000000000004">
      <c r="A2093" t="s">
        <v>13837</v>
      </c>
      <c r="B2093">
        <v>99</v>
      </c>
      <c r="C2093">
        <v>1</v>
      </c>
      <c r="D2093">
        <v>59</v>
      </c>
      <c r="E2093" t="s">
        <v>44</v>
      </c>
      <c r="F2093">
        <v>125</v>
      </c>
      <c r="G2093">
        <v>58</v>
      </c>
      <c r="H2093">
        <v>9.2592592592592605E-3</v>
      </c>
      <c r="I2093">
        <v>9.3457943925233603E-3</v>
      </c>
      <c r="J2093">
        <v>4.2613223961709003E-2</v>
      </c>
      <c r="K2093">
        <v>5.1477916332433898E-2</v>
      </c>
      <c r="L2093">
        <v>0.170609311944455</v>
      </c>
    </row>
    <row r="2094" spans="1:12" x14ac:dyDescent="0.55000000000000004">
      <c r="A2094" t="s">
        <v>13839</v>
      </c>
      <c r="B2094">
        <v>73</v>
      </c>
      <c r="C2094">
        <v>1</v>
      </c>
      <c r="D2094">
        <v>29</v>
      </c>
      <c r="E2094" t="s">
        <v>44</v>
      </c>
      <c r="F2094">
        <v>175</v>
      </c>
      <c r="G2094">
        <v>28</v>
      </c>
      <c r="H2094">
        <v>1.0869565217391301E-2</v>
      </c>
      <c r="I2094">
        <v>1.0989010989011E-2</v>
      </c>
      <c r="J2094">
        <v>5.0105658943987497E-2</v>
      </c>
      <c r="K2094">
        <v>6.04305974337268E-2</v>
      </c>
      <c r="L2094">
        <v>0.168999005986323</v>
      </c>
    </row>
    <row r="2095" spans="1:12" x14ac:dyDescent="0.55000000000000004">
      <c r="A2095" t="s">
        <v>13845</v>
      </c>
      <c r="B2095">
        <v>43</v>
      </c>
      <c r="C2095">
        <v>1</v>
      </c>
      <c r="D2095">
        <v>62</v>
      </c>
      <c r="E2095" t="s">
        <v>44</v>
      </c>
      <c r="F2095">
        <v>91</v>
      </c>
      <c r="G2095">
        <v>61</v>
      </c>
      <c r="H2095">
        <v>0.02</v>
      </c>
      <c r="I2095">
        <v>2.04081632653061E-2</v>
      </c>
      <c r="J2095">
        <v>9.3053366610262603E-2</v>
      </c>
      <c r="K2095">
        <v>0.111192299278057</v>
      </c>
      <c r="L2095">
        <v>0.159868571203715</v>
      </c>
    </row>
    <row r="2096" spans="1:12" x14ac:dyDescent="0.55000000000000004">
      <c r="A2096" t="s">
        <v>13856</v>
      </c>
      <c r="B2096">
        <v>42</v>
      </c>
      <c r="C2096">
        <v>1</v>
      </c>
      <c r="D2096">
        <v>79</v>
      </c>
      <c r="E2096" t="s">
        <v>44</v>
      </c>
      <c r="F2096" t="e">
        <v>#N/A</v>
      </c>
      <c r="G2096">
        <v>78</v>
      </c>
      <c r="H2096">
        <v>7.4626865671641798E-3</v>
      </c>
      <c r="I2096">
        <v>7.5187969924812E-3</v>
      </c>
      <c r="J2096">
        <v>3.4282819277465203E-2</v>
      </c>
      <c r="K2096">
        <v>4.1489663909722897E-2</v>
      </c>
      <c r="L2096">
        <v>0.17240588463654999</v>
      </c>
    </row>
    <row r="2097" spans="1:12" x14ac:dyDescent="0.55000000000000004">
      <c r="A2097" t="s">
        <v>13889</v>
      </c>
      <c r="B2097">
        <v>64</v>
      </c>
      <c r="C2097">
        <v>1</v>
      </c>
      <c r="D2097">
        <v>45</v>
      </c>
      <c r="E2097" t="s">
        <v>44</v>
      </c>
      <c r="F2097">
        <v>60</v>
      </c>
      <c r="G2097">
        <v>44</v>
      </c>
      <c r="H2097">
        <v>6.4516129032258099E-3</v>
      </c>
      <c r="I2097">
        <v>6.4935064935064896E-3</v>
      </c>
      <c r="J2097">
        <v>2.96078893759926E-2</v>
      </c>
      <c r="K2097">
        <v>3.5868483638083003E-2</v>
      </c>
      <c r="L2097">
        <v>0.173416958300489</v>
      </c>
    </row>
    <row r="2098" spans="1:12" x14ac:dyDescent="0.55000000000000004">
      <c r="A2098" t="s">
        <v>13901</v>
      </c>
      <c r="B2098">
        <v>63</v>
      </c>
      <c r="C2098">
        <v>1</v>
      </c>
      <c r="D2098">
        <v>47</v>
      </c>
      <c r="E2098" t="s">
        <v>44</v>
      </c>
      <c r="F2098">
        <v>92</v>
      </c>
      <c r="G2098">
        <v>46</v>
      </c>
      <c r="H2098">
        <v>1.88679245283019E-2</v>
      </c>
      <c r="I2098">
        <v>1.9230769230769201E-2</v>
      </c>
      <c r="J2098">
        <v>8.7684903151978202E-2</v>
      </c>
      <c r="K2098">
        <v>0.104898395545337</v>
      </c>
      <c r="L2098">
        <v>0.161000646675413</v>
      </c>
    </row>
    <row r="2099" spans="1:12" x14ac:dyDescent="0.55000000000000004">
      <c r="A2099" t="s">
        <v>13942</v>
      </c>
      <c r="B2099">
        <v>81</v>
      </c>
      <c r="C2099">
        <v>1</v>
      </c>
      <c r="D2099">
        <v>19</v>
      </c>
      <c r="E2099" t="s">
        <v>44</v>
      </c>
      <c r="F2099">
        <v>115</v>
      </c>
      <c r="G2099">
        <v>18</v>
      </c>
      <c r="H2099">
        <v>4.7619047619047603E-2</v>
      </c>
      <c r="I2099">
        <v>0.05</v>
      </c>
      <c r="J2099">
        <v>0.227980748195143</v>
      </c>
      <c r="K2099">
        <v>0.26474356970966001</v>
      </c>
      <c r="L2099">
        <v>0.13224952358466699</v>
      </c>
    </row>
    <row r="2100" spans="1:12" x14ac:dyDescent="0.55000000000000004">
      <c r="A2100" t="s">
        <v>13975</v>
      </c>
      <c r="B2100">
        <v>42</v>
      </c>
      <c r="C2100">
        <v>1</v>
      </c>
      <c r="D2100">
        <v>38</v>
      </c>
      <c r="E2100" t="s">
        <v>44</v>
      </c>
      <c r="F2100">
        <v>56</v>
      </c>
      <c r="G2100">
        <v>37</v>
      </c>
      <c r="H2100">
        <v>1.0869565217391301E-2</v>
      </c>
      <c r="I2100">
        <v>1.0989010989011E-2</v>
      </c>
      <c r="J2100">
        <v>5.0105658943987497E-2</v>
      </c>
      <c r="K2100">
        <v>6.04305974337268E-2</v>
      </c>
      <c r="L2100">
        <v>0.168999005986323</v>
      </c>
    </row>
    <row r="2101" spans="1:12" x14ac:dyDescent="0.55000000000000004">
      <c r="A2101" t="s">
        <v>13984</v>
      </c>
      <c r="B2101">
        <v>74</v>
      </c>
      <c r="C2101">
        <v>1</v>
      </c>
      <c r="D2101">
        <v>26</v>
      </c>
      <c r="E2101" t="s">
        <v>44</v>
      </c>
      <c r="F2101">
        <v>120</v>
      </c>
      <c r="G2101">
        <v>25</v>
      </c>
      <c r="H2101">
        <v>1.20481927710843E-2</v>
      </c>
      <c r="I2101">
        <v>1.21951219512195E-2</v>
      </c>
      <c r="J2101">
        <v>5.5605060535400798E-2</v>
      </c>
      <c r="K2101">
        <v>6.6983312818106794E-2</v>
      </c>
      <c r="L2101">
        <v>0.16782037843263001</v>
      </c>
    </row>
    <row r="2102" spans="1:12" x14ac:dyDescent="0.55000000000000004">
      <c r="A2102" t="s">
        <v>14006</v>
      </c>
      <c r="B2102">
        <v>52</v>
      </c>
      <c r="C2102">
        <v>1</v>
      </c>
      <c r="D2102">
        <v>6</v>
      </c>
      <c r="E2102" t="s">
        <v>44</v>
      </c>
      <c r="F2102" t="e">
        <v>#N/A</v>
      </c>
      <c r="G2102">
        <v>5</v>
      </c>
      <c r="H2102">
        <v>7.2992700729926996E-3</v>
      </c>
      <c r="I2102">
        <v>7.3529411764705899E-3</v>
      </c>
      <c r="J2102">
        <v>3.3526580616932797E-2</v>
      </c>
      <c r="K2102">
        <v>4.0581131123378598E-2</v>
      </c>
      <c r="L2102">
        <v>0.172569301130722</v>
      </c>
    </row>
    <row r="2103" spans="1:12" x14ac:dyDescent="0.55000000000000004">
      <c r="A2103" t="s">
        <v>14007</v>
      </c>
      <c r="B2103">
        <v>54</v>
      </c>
      <c r="C2103">
        <v>1</v>
      </c>
      <c r="D2103">
        <v>9</v>
      </c>
      <c r="E2103" t="s">
        <v>44</v>
      </c>
      <c r="F2103" t="e">
        <v>#N/A</v>
      </c>
      <c r="G2103">
        <v>8</v>
      </c>
      <c r="H2103">
        <v>1.9230769230769201E-2</v>
      </c>
      <c r="I2103">
        <v>1.9607843137254902E-2</v>
      </c>
      <c r="J2103">
        <v>8.9404214978487606E-2</v>
      </c>
      <c r="K2103">
        <v>0.106915672382747</v>
      </c>
      <c r="L2103">
        <v>0.160637801972945</v>
      </c>
    </row>
    <row r="2104" spans="1:12" x14ac:dyDescent="0.55000000000000004">
      <c r="A2104" t="s">
        <v>14043</v>
      </c>
      <c r="B2104">
        <v>29</v>
      </c>
      <c r="C2104">
        <v>1</v>
      </c>
      <c r="D2104">
        <v>33</v>
      </c>
      <c r="E2104" t="s">
        <v>44</v>
      </c>
      <c r="F2104">
        <v>62</v>
      </c>
      <c r="G2104">
        <v>32</v>
      </c>
      <c r="H2104">
        <v>8.6206896551724102E-3</v>
      </c>
      <c r="I2104">
        <v>8.6956521739130401E-3</v>
      </c>
      <c r="J2104">
        <v>3.96488257730684E-2</v>
      </c>
      <c r="K2104">
        <v>4.79277152060592E-2</v>
      </c>
      <c r="L2104">
        <v>0.17124788154854201</v>
      </c>
    </row>
    <row r="2105" spans="1:12" x14ac:dyDescent="0.55000000000000004">
      <c r="A2105" t="s">
        <v>14052</v>
      </c>
      <c r="B2105">
        <v>55</v>
      </c>
      <c r="C2105">
        <v>1</v>
      </c>
      <c r="D2105">
        <v>37</v>
      </c>
      <c r="E2105" t="s">
        <v>44</v>
      </c>
      <c r="F2105">
        <v>95</v>
      </c>
      <c r="G2105">
        <v>36</v>
      </c>
      <c r="H2105">
        <v>7.8125E-3</v>
      </c>
      <c r="I2105">
        <v>7.8740157480314994E-3</v>
      </c>
      <c r="J2105">
        <v>3.5902480030731203E-2</v>
      </c>
      <c r="K2105">
        <v>4.3434491905491097E-2</v>
      </c>
      <c r="L2105">
        <v>0.17205607120371499</v>
      </c>
    </row>
    <row r="2106" spans="1:12" x14ac:dyDescent="0.55000000000000004">
      <c r="A2106" t="s">
        <v>14064</v>
      </c>
      <c r="B2106">
        <v>16</v>
      </c>
      <c r="C2106">
        <v>1</v>
      </c>
      <c r="D2106">
        <v>15</v>
      </c>
      <c r="E2106" t="s">
        <v>44</v>
      </c>
      <c r="F2106" t="e">
        <v>#N/A</v>
      </c>
      <c r="G2106">
        <v>14</v>
      </c>
      <c r="H2106">
        <v>0.04</v>
      </c>
      <c r="I2106">
        <v>4.1666666666666699E-2</v>
      </c>
      <c r="J2106">
        <v>0.18998395682928601</v>
      </c>
      <c r="K2106">
        <v>0.222384598556115</v>
      </c>
      <c r="L2106">
        <v>0.13986857120371499</v>
      </c>
    </row>
    <row r="2107" spans="1:12" x14ac:dyDescent="0.55000000000000004">
      <c r="A2107" t="s">
        <v>14071</v>
      </c>
      <c r="B2107">
        <v>55</v>
      </c>
      <c r="C2107">
        <v>1</v>
      </c>
      <c r="D2107">
        <v>60</v>
      </c>
      <c r="E2107" t="s">
        <v>44</v>
      </c>
      <c r="F2107">
        <v>66</v>
      </c>
      <c r="G2107">
        <v>59</v>
      </c>
      <c r="H2107">
        <v>8.6206896551724102E-3</v>
      </c>
      <c r="I2107">
        <v>8.6956521739130401E-3</v>
      </c>
      <c r="J2107">
        <v>3.96488257730684E-2</v>
      </c>
      <c r="K2107">
        <v>4.79277152060592E-2</v>
      </c>
      <c r="L2107">
        <v>0.17124788154854201</v>
      </c>
    </row>
    <row r="2108" spans="1:12" x14ac:dyDescent="0.55000000000000004">
      <c r="A2108" t="s">
        <v>14080</v>
      </c>
      <c r="B2108">
        <v>111</v>
      </c>
      <c r="C2108">
        <v>1</v>
      </c>
      <c r="D2108">
        <v>56</v>
      </c>
      <c r="E2108" t="s">
        <v>44</v>
      </c>
      <c r="F2108">
        <v>83</v>
      </c>
      <c r="G2108">
        <v>55</v>
      </c>
      <c r="H2108">
        <v>8.4745762711864406E-3</v>
      </c>
      <c r="I2108">
        <v>8.5470085470085496E-3</v>
      </c>
      <c r="J2108">
        <v>3.8971068067545897E-2</v>
      </c>
      <c r="K2108">
        <v>4.7115381050024302E-2</v>
      </c>
      <c r="L2108">
        <v>0.17139399493252799</v>
      </c>
    </row>
    <row r="2109" spans="1:12" x14ac:dyDescent="0.55000000000000004">
      <c r="A2109" t="s">
        <v>14131</v>
      </c>
      <c r="B2109">
        <v>14</v>
      </c>
      <c r="C2109">
        <v>1</v>
      </c>
      <c r="D2109">
        <v>18</v>
      </c>
      <c r="E2109" t="s">
        <v>44</v>
      </c>
      <c r="F2109">
        <v>80</v>
      </c>
      <c r="G2109">
        <v>17</v>
      </c>
      <c r="H2109">
        <v>5.2910052910052898E-3</v>
      </c>
      <c r="I2109">
        <v>5.31914893617021E-3</v>
      </c>
      <c r="J2109">
        <v>2.42532710845897E-2</v>
      </c>
      <c r="K2109">
        <v>2.9415952189962302E-2</v>
      </c>
      <c r="L2109">
        <v>0.17457756591270901</v>
      </c>
    </row>
    <row r="2110" spans="1:12" x14ac:dyDescent="0.55000000000000004">
      <c r="A2110" t="s">
        <v>14137</v>
      </c>
      <c r="B2110">
        <v>125</v>
      </c>
      <c r="C2110">
        <v>1</v>
      </c>
      <c r="D2110">
        <v>27</v>
      </c>
      <c r="E2110" t="s">
        <v>44</v>
      </c>
      <c r="F2110">
        <v>126</v>
      </c>
      <c r="G2110">
        <v>26</v>
      </c>
      <c r="H2110">
        <v>7.6923076923076901E-3</v>
      </c>
      <c r="I2110">
        <v>7.7519379844961196E-3</v>
      </c>
      <c r="J2110">
        <v>3.5345852433355501E-2</v>
      </c>
      <c r="K2110">
        <v>4.2766268953098999E-2</v>
      </c>
      <c r="L2110">
        <v>0.172176263511407</v>
      </c>
    </row>
    <row r="2111" spans="1:12" x14ac:dyDescent="0.55000000000000004">
      <c r="A2111" t="s">
        <v>14158</v>
      </c>
      <c r="B2111">
        <v>43</v>
      </c>
      <c r="C2111">
        <v>1</v>
      </c>
      <c r="D2111">
        <v>33</v>
      </c>
      <c r="E2111" t="s">
        <v>44</v>
      </c>
      <c r="F2111">
        <v>74</v>
      </c>
      <c r="G2111">
        <v>32</v>
      </c>
      <c r="H2111">
        <v>1.0989010989011E-2</v>
      </c>
      <c r="I2111">
        <v>1.1111111111111099E-2</v>
      </c>
      <c r="J2111">
        <v>5.0662388487809601E-2</v>
      </c>
      <c r="K2111">
        <v>6.1094669932998502E-2</v>
      </c>
      <c r="L2111">
        <v>0.16887956021470399</v>
      </c>
    </row>
    <row r="2112" spans="1:12" x14ac:dyDescent="0.55000000000000004">
      <c r="A2112" t="s">
        <v>14166</v>
      </c>
      <c r="B2112">
        <v>43</v>
      </c>
      <c r="C2112">
        <v>1</v>
      </c>
      <c r="D2112">
        <v>5</v>
      </c>
      <c r="E2112" t="s">
        <v>44</v>
      </c>
      <c r="F2112">
        <v>30</v>
      </c>
      <c r="G2112">
        <v>4</v>
      </c>
      <c r="H2112">
        <v>1.1111111111111099E-2</v>
      </c>
      <c r="I2112">
        <v>1.1235955056179799E-2</v>
      </c>
      <c r="J2112">
        <v>5.1231628807897403E-2</v>
      </c>
      <c r="K2112">
        <v>6.17734995989207E-2</v>
      </c>
      <c r="L2112">
        <v>0.16875746009260401</v>
      </c>
    </row>
    <row r="2113" spans="1:12" x14ac:dyDescent="0.55000000000000004">
      <c r="A2113" t="s">
        <v>14174</v>
      </c>
      <c r="B2113">
        <v>123</v>
      </c>
      <c r="C2113">
        <v>1</v>
      </c>
      <c r="D2113">
        <v>35</v>
      </c>
      <c r="E2113" t="s">
        <v>44</v>
      </c>
      <c r="F2113">
        <v>118</v>
      </c>
      <c r="G2113">
        <v>34</v>
      </c>
      <c r="H2113">
        <v>8.8495575221238902E-3</v>
      </c>
      <c r="I2113">
        <v>8.9285714285714298E-3</v>
      </c>
      <c r="J2113">
        <v>4.07108478919899E-2</v>
      </c>
      <c r="K2113">
        <v>4.9200132423919199E-2</v>
      </c>
      <c r="L2113">
        <v>0.171019013681591</v>
      </c>
    </row>
    <row r="2114" spans="1:12" x14ac:dyDescent="0.55000000000000004">
      <c r="A2114" t="s">
        <v>14176</v>
      </c>
      <c r="B2114">
        <v>124</v>
      </c>
      <c r="C2114">
        <v>1</v>
      </c>
      <c r="D2114">
        <v>46</v>
      </c>
      <c r="E2114" t="s">
        <v>44</v>
      </c>
      <c r="F2114" t="e">
        <v>#N/A</v>
      </c>
      <c r="G2114">
        <v>45</v>
      </c>
      <c r="H2114">
        <v>1.72413793103448E-2</v>
      </c>
      <c r="I2114">
        <v>1.7543859649122799E-2</v>
      </c>
      <c r="J2114">
        <v>7.9993244980751999E-2</v>
      </c>
      <c r="K2114">
        <v>9.58554304121184E-2</v>
      </c>
      <c r="L2114">
        <v>0.16262719189336999</v>
      </c>
    </row>
    <row r="2115" spans="1:12" x14ac:dyDescent="0.55000000000000004">
      <c r="A2115" t="s">
        <v>14210</v>
      </c>
      <c r="B2115">
        <v>128</v>
      </c>
      <c r="C2115">
        <v>1</v>
      </c>
      <c r="D2115">
        <v>49</v>
      </c>
      <c r="E2115" t="s">
        <v>44</v>
      </c>
      <c r="F2115">
        <v>180</v>
      </c>
      <c r="G2115">
        <v>48</v>
      </c>
      <c r="H2115">
        <v>8.4745762711864406E-3</v>
      </c>
      <c r="I2115">
        <v>8.5470085470085496E-3</v>
      </c>
      <c r="J2115">
        <v>3.8971068067545897E-2</v>
      </c>
      <c r="K2115">
        <v>4.7115381050024302E-2</v>
      </c>
      <c r="L2115">
        <v>0.17139399493252799</v>
      </c>
    </row>
    <row r="2116" spans="1:12" x14ac:dyDescent="0.55000000000000004">
      <c r="A2116" t="s">
        <v>14229</v>
      </c>
      <c r="B2116">
        <v>4</v>
      </c>
      <c r="C2116">
        <v>1</v>
      </c>
      <c r="D2116">
        <v>2</v>
      </c>
      <c r="E2116" t="s">
        <v>44</v>
      </c>
      <c r="F2116">
        <v>48</v>
      </c>
      <c r="G2116">
        <v>1</v>
      </c>
      <c r="H2116">
        <v>0.05</v>
      </c>
      <c r="I2116">
        <v>5.2631578947368397E-2</v>
      </c>
      <c r="J2116">
        <v>0.239979734942256</v>
      </c>
      <c r="K2116">
        <v>0.27798074819514301</v>
      </c>
      <c r="L2116">
        <v>0.12986857120371501</v>
      </c>
    </row>
    <row r="2117" spans="1:12" x14ac:dyDescent="0.55000000000000004">
      <c r="A2117" t="s">
        <v>14284</v>
      </c>
      <c r="B2117">
        <v>85</v>
      </c>
      <c r="C2117">
        <v>1</v>
      </c>
      <c r="D2117">
        <v>16</v>
      </c>
      <c r="E2117" t="s">
        <v>44</v>
      </c>
      <c r="F2117">
        <v>120</v>
      </c>
      <c r="G2117">
        <v>15</v>
      </c>
      <c r="H2117">
        <v>1.03092783505155E-2</v>
      </c>
      <c r="I2117">
        <v>1.0416666666666701E-2</v>
      </c>
      <c r="J2117">
        <v>4.7495989207321503E-2</v>
      </c>
      <c r="K2117">
        <v>5.7315618184565598E-2</v>
      </c>
      <c r="L2117">
        <v>0.16955929285319901</v>
      </c>
    </row>
    <row r="2118" spans="1:12" x14ac:dyDescent="0.55000000000000004">
      <c r="A2118" t="s">
        <v>14290</v>
      </c>
      <c r="B2118">
        <v>78</v>
      </c>
      <c r="C2118">
        <v>1</v>
      </c>
      <c r="D2118">
        <v>33</v>
      </c>
      <c r="E2118" t="s">
        <v>44</v>
      </c>
      <c r="F2118">
        <v>122</v>
      </c>
      <c r="G2118">
        <v>32</v>
      </c>
      <c r="H2118">
        <v>1.01010101010101E-2</v>
      </c>
      <c r="I2118">
        <v>1.02040816326531E-2</v>
      </c>
      <c r="J2118">
        <v>4.6526683305131301E-2</v>
      </c>
      <c r="K2118">
        <v>5.6157726908109801E-2</v>
      </c>
      <c r="L2118">
        <v>0.16976756110270499</v>
      </c>
    </row>
    <row r="2119" spans="1:12" x14ac:dyDescent="0.55000000000000004">
      <c r="A2119" t="s">
        <v>14307</v>
      </c>
      <c r="B2119">
        <v>15</v>
      </c>
      <c r="C2119">
        <v>1</v>
      </c>
      <c r="D2119">
        <v>82</v>
      </c>
      <c r="E2119" t="s">
        <v>44</v>
      </c>
      <c r="F2119">
        <v>60</v>
      </c>
      <c r="G2119">
        <v>81</v>
      </c>
      <c r="H2119">
        <v>8.0645161290322596E-3</v>
      </c>
      <c r="I2119">
        <v>8.1300813008130107E-3</v>
      </c>
      <c r="J2119">
        <v>3.7070040356933898E-2</v>
      </c>
      <c r="K2119">
        <v>4.4835604547603797E-2</v>
      </c>
      <c r="L2119">
        <v>0.17180405507468199</v>
      </c>
    </row>
    <row r="2120" spans="1:12" x14ac:dyDescent="0.55000000000000004">
      <c r="A2120" t="s">
        <v>14311</v>
      </c>
      <c r="B2120">
        <v>36</v>
      </c>
      <c r="C2120">
        <v>1</v>
      </c>
      <c r="D2120">
        <v>16</v>
      </c>
      <c r="E2120" t="s">
        <v>44</v>
      </c>
      <c r="F2120">
        <v>90</v>
      </c>
      <c r="G2120">
        <v>15</v>
      </c>
      <c r="H2120">
        <v>9.9009900990098994E-3</v>
      </c>
      <c r="I2120">
        <v>0.01</v>
      </c>
      <c r="J2120">
        <v>4.55961496390287E-2</v>
      </c>
      <c r="K2120">
        <v>5.5045692711909601E-2</v>
      </c>
      <c r="L2120">
        <v>0.169967581104705</v>
      </c>
    </row>
    <row r="2121" spans="1:12" x14ac:dyDescent="0.55000000000000004">
      <c r="A2121" t="s">
        <v>14328</v>
      </c>
      <c r="B2121">
        <v>114</v>
      </c>
      <c r="C2121">
        <v>1</v>
      </c>
      <c r="D2121">
        <v>8</v>
      </c>
      <c r="E2121" t="s">
        <v>44</v>
      </c>
      <c r="F2121" t="e">
        <v>#N/A</v>
      </c>
      <c r="G2121">
        <v>7</v>
      </c>
      <c r="H2121">
        <v>1.4084507042253501E-2</v>
      </c>
      <c r="I2121">
        <v>1.4285714285714299E-2</v>
      </c>
      <c r="J2121">
        <v>6.5137356627183798E-2</v>
      </c>
      <c r="K2121">
        <v>7.8304436111307996E-2</v>
      </c>
      <c r="L2121">
        <v>0.16578406416146099</v>
      </c>
    </row>
    <row r="2122" spans="1:12" x14ac:dyDescent="0.55000000000000004">
      <c r="A2122" t="s">
        <v>14363</v>
      </c>
      <c r="B2122">
        <v>26</v>
      </c>
      <c r="C2122">
        <v>1</v>
      </c>
      <c r="D2122">
        <v>12</v>
      </c>
      <c r="E2122" t="s">
        <v>44</v>
      </c>
      <c r="F2122" t="e">
        <v>#N/A</v>
      </c>
      <c r="G2122">
        <v>11</v>
      </c>
      <c r="H2122">
        <v>6.13496932515337E-3</v>
      </c>
      <c r="I2122">
        <v>6.17283950617284E-3</v>
      </c>
      <c r="J2122">
        <v>2.8145771382116502E-2</v>
      </c>
      <c r="K2122">
        <v>3.4108067263207802E-2</v>
      </c>
      <c r="L2122">
        <v>0.17373360187856099</v>
      </c>
    </row>
    <row r="2123" spans="1:12" x14ac:dyDescent="0.55000000000000004">
      <c r="A2123" t="s">
        <v>14368</v>
      </c>
      <c r="B2123">
        <v>67</v>
      </c>
      <c r="C2123">
        <v>1</v>
      </c>
      <c r="D2123">
        <v>68</v>
      </c>
      <c r="E2123" t="s">
        <v>44</v>
      </c>
      <c r="F2123">
        <v>54</v>
      </c>
      <c r="G2123">
        <v>67</v>
      </c>
      <c r="H2123">
        <v>6.2500000000000003E-3</v>
      </c>
      <c r="I2123">
        <v>6.2893081761006301E-3</v>
      </c>
      <c r="J2123">
        <v>2.86768236723451E-2</v>
      </c>
      <c r="K2123">
        <v>3.4747593524392897E-2</v>
      </c>
      <c r="L2123">
        <v>0.17361857120371499</v>
      </c>
    </row>
    <row r="2124" spans="1:12" x14ac:dyDescent="0.55000000000000004">
      <c r="A2124" t="s">
        <v>14384</v>
      </c>
      <c r="B2124">
        <v>29</v>
      </c>
      <c r="C2124">
        <v>1</v>
      </c>
      <c r="D2124">
        <v>1</v>
      </c>
      <c r="E2124" t="s">
        <v>44</v>
      </c>
      <c r="F2124">
        <v>62</v>
      </c>
      <c r="G2124">
        <v>0</v>
      </c>
      <c r="H2124">
        <v>1.05263157894737E-2</v>
      </c>
      <c r="I2124">
        <v>1.0638297872340399E-2</v>
      </c>
      <c r="J2124">
        <v>4.8506542169179399E-2</v>
      </c>
      <c r="K2124">
        <v>5.8522262777924897E-2</v>
      </c>
      <c r="L2124">
        <v>0.169342255414241</v>
      </c>
    </row>
    <row r="2125" spans="1:12" x14ac:dyDescent="0.55000000000000004">
      <c r="A2125" t="s">
        <v>14386</v>
      </c>
      <c r="B2125">
        <v>81</v>
      </c>
      <c r="C2125">
        <v>1</v>
      </c>
      <c r="D2125">
        <v>45</v>
      </c>
      <c r="E2125" t="s">
        <v>44</v>
      </c>
      <c r="F2125">
        <v>112</v>
      </c>
      <c r="G2125">
        <v>44</v>
      </c>
      <c r="H2125">
        <v>1.0416666666666701E-2</v>
      </c>
      <c r="I2125">
        <v>1.05263157894737E-2</v>
      </c>
      <c r="J2125">
        <v>4.79959469884512E-2</v>
      </c>
      <c r="K2125">
        <v>5.7912655873988202E-2</v>
      </c>
      <c r="L2125">
        <v>0.169451904537048</v>
      </c>
    </row>
    <row r="2126" spans="1:12" x14ac:dyDescent="0.55000000000000004">
      <c r="A2126" t="s">
        <v>14398</v>
      </c>
      <c r="B2126">
        <v>37</v>
      </c>
      <c r="C2126">
        <v>1</v>
      </c>
      <c r="D2126">
        <v>30</v>
      </c>
      <c r="E2126" t="s">
        <v>44</v>
      </c>
      <c r="F2126" t="e">
        <v>#N/A</v>
      </c>
      <c r="G2126">
        <v>29</v>
      </c>
      <c r="H2126">
        <v>1.5151515151515201E-2</v>
      </c>
      <c r="I2126">
        <v>1.5384615384615399E-2</v>
      </c>
      <c r="J2126">
        <v>7.0147922521582598E-2</v>
      </c>
      <c r="K2126">
        <v>8.4236590362164604E-2</v>
      </c>
      <c r="L2126">
        <v>0.164717056052199</v>
      </c>
    </row>
    <row r="2127" spans="1:12" x14ac:dyDescent="0.55000000000000004">
      <c r="A2127" t="s">
        <v>14424</v>
      </c>
      <c r="B2127">
        <v>93</v>
      </c>
      <c r="C2127">
        <v>1</v>
      </c>
      <c r="D2127">
        <v>24</v>
      </c>
      <c r="E2127" t="s">
        <v>44</v>
      </c>
      <c r="F2127">
        <v>112</v>
      </c>
      <c r="G2127">
        <v>23</v>
      </c>
      <c r="H2127">
        <v>3.03030303030303E-2</v>
      </c>
      <c r="I2127">
        <v>3.125E-2</v>
      </c>
      <c r="J2127">
        <v>0.142487967621965</v>
      </c>
      <c r="K2127">
        <v>0.16847318072432901</v>
      </c>
      <c r="L2127">
        <v>0.149565540900684</v>
      </c>
    </row>
    <row r="2128" spans="1:12" x14ac:dyDescent="0.55000000000000004">
      <c r="A2128" t="s">
        <v>14427</v>
      </c>
      <c r="B2128">
        <v>37</v>
      </c>
      <c r="C2128">
        <v>1</v>
      </c>
      <c r="D2128">
        <v>1</v>
      </c>
      <c r="E2128" t="s">
        <v>44</v>
      </c>
      <c r="F2128">
        <v>54</v>
      </c>
      <c r="G2128">
        <v>0</v>
      </c>
      <c r="H2128">
        <v>8.4745762711864406E-3</v>
      </c>
      <c r="I2128">
        <v>8.5470085470085496E-3</v>
      </c>
      <c r="J2128">
        <v>3.8971068067545897E-2</v>
      </c>
      <c r="K2128">
        <v>4.7115381050024302E-2</v>
      </c>
      <c r="L2128">
        <v>0.17139399493252799</v>
      </c>
    </row>
    <row r="2129" spans="1:12" x14ac:dyDescent="0.55000000000000004">
      <c r="A2129" t="s">
        <v>14431</v>
      </c>
      <c r="B2129">
        <v>63</v>
      </c>
      <c r="C2129">
        <v>1</v>
      </c>
      <c r="D2129">
        <v>9</v>
      </c>
      <c r="E2129" t="s">
        <v>44</v>
      </c>
      <c r="F2129">
        <v>60</v>
      </c>
      <c r="G2129">
        <v>8</v>
      </c>
      <c r="H2129">
        <v>4.5454545454545497E-2</v>
      </c>
      <c r="I2129">
        <v>4.7619047619047603E-2</v>
      </c>
      <c r="J2129">
        <v>0.217124522090613</v>
      </c>
      <c r="K2129">
        <v>0.25270977108649401</v>
      </c>
      <c r="L2129">
        <v>0.134414025749169</v>
      </c>
    </row>
    <row r="2130" spans="1:12" x14ac:dyDescent="0.55000000000000004">
      <c r="A2130" t="s">
        <v>14441</v>
      </c>
      <c r="B2130">
        <v>80</v>
      </c>
      <c r="C2130">
        <v>1</v>
      </c>
      <c r="D2130">
        <v>111</v>
      </c>
      <c r="E2130" t="s">
        <v>44</v>
      </c>
      <c r="F2130">
        <v>121</v>
      </c>
      <c r="G2130">
        <v>110</v>
      </c>
      <c r="H2130">
        <v>1.88679245283019E-2</v>
      </c>
      <c r="I2130">
        <v>1.9230769230769201E-2</v>
      </c>
      <c r="J2130">
        <v>8.7684903151978202E-2</v>
      </c>
      <c r="K2130">
        <v>0.104898395545337</v>
      </c>
      <c r="L2130">
        <v>0.161000646675413</v>
      </c>
    </row>
    <row r="2131" spans="1:12" x14ac:dyDescent="0.55000000000000004">
      <c r="A2131" t="s">
        <v>14454</v>
      </c>
      <c r="B2131">
        <v>62</v>
      </c>
      <c r="C2131">
        <v>1</v>
      </c>
      <c r="D2131">
        <v>2</v>
      </c>
      <c r="E2131" t="s">
        <v>44</v>
      </c>
      <c r="F2131">
        <v>70</v>
      </c>
      <c r="G2131">
        <v>1</v>
      </c>
      <c r="H2131">
        <v>0.2</v>
      </c>
      <c r="I2131">
        <v>0.25</v>
      </c>
      <c r="J2131">
        <v>1.13990374097572</v>
      </c>
      <c r="K2131">
        <v>1.1119229927805701</v>
      </c>
      <c r="L2131">
        <v>-2.0131428796285399E-2</v>
      </c>
    </row>
    <row r="2132" spans="1:12" x14ac:dyDescent="0.55000000000000004">
      <c r="A2132" t="s">
        <v>14469</v>
      </c>
      <c r="B2132">
        <v>39</v>
      </c>
      <c r="C2132">
        <v>1</v>
      </c>
      <c r="D2132">
        <v>10</v>
      </c>
      <c r="E2132" t="s">
        <v>44</v>
      </c>
      <c r="F2132">
        <v>82</v>
      </c>
      <c r="G2132">
        <v>9</v>
      </c>
      <c r="H2132">
        <v>1.16279069767442E-2</v>
      </c>
      <c r="I2132">
        <v>1.1764705882352899E-2</v>
      </c>
      <c r="J2132">
        <v>5.36425289870925E-2</v>
      </c>
      <c r="K2132">
        <v>6.46466856267775E-2</v>
      </c>
      <c r="L2132">
        <v>0.16824066422697001</v>
      </c>
    </row>
    <row r="2133" spans="1:12" x14ac:dyDescent="0.55000000000000004">
      <c r="A2133" t="s">
        <v>14480</v>
      </c>
      <c r="B2133">
        <v>39</v>
      </c>
      <c r="C2133">
        <v>1</v>
      </c>
      <c r="D2133">
        <v>4</v>
      </c>
      <c r="E2133" t="s">
        <v>44</v>
      </c>
      <c r="F2133">
        <v>118</v>
      </c>
      <c r="G2133">
        <v>3</v>
      </c>
      <c r="H2133">
        <v>7.5187969924812E-3</v>
      </c>
      <c r="I2133">
        <v>7.5757575757575803E-3</v>
      </c>
      <c r="J2133">
        <v>3.4542537605324698E-2</v>
      </c>
      <c r="K2133">
        <v>4.1801616269946398E-2</v>
      </c>
      <c r="L2133">
        <v>0.17234977421123299</v>
      </c>
    </row>
    <row r="2134" spans="1:12" x14ac:dyDescent="0.55000000000000004">
      <c r="A2134" t="s">
        <v>14496</v>
      </c>
      <c r="B2134">
        <v>60</v>
      </c>
      <c r="C2134">
        <v>1</v>
      </c>
      <c r="D2134">
        <v>29</v>
      </c>
      <c r="E2134" t="s">
        <v>44</v>
      </c>
      <c r="F2134">
        <v>120</v>
      </c>
      <c r="G2134">
        <v>28</v>
      </c>
      <c r="H2134">
        <v>1.1111111111111099E-2</v>
      </c>
      <c r="I2134">
        <v>1.1235955056179799E-2</v>
      </c>
      <c r="J2134">
        <v>5.1231628807897403E-2</v>
      </c>
      <c r="K2134">
        <v>6.17734995989207E-2</v>
      </c>
      <c r="L2134">
        <v>0.16875746009260401</v>
      </c>
    </row>
    <row r="2135" spans="1:12" x14ac:dyDescent="0.55000000000000004">
      <c r="A2135" t="s">
        <v>14502</v>
      </c>
      <c r="B2135">
        <v>10</v>
      </c>
      <c r="C2135">
        <v>1</v>
      </c>
      <c r="D2135">
        <v>17</v>
      </c>
      <c r="E2135" t="s">
        <v>44</v>
      </c>
      <c r="F2135" t="e">
        <v>#N/A</v>
      </c>
      <c r="G2135">
        <v>16</v>
      </c>
      <c r="H2135">
        <v>2.5000000000000001E-2</v>
      </c>
      <c r="I2135">
        <v>2.5641025641025599E-2</v>
      </c>
      <c r="J2135">
        <v>0.116913204202638</v>
      </c>
      <c r="K2135">
        <v>0.13899037409757201</v>
      </c>
      <c r="L2135">
        <v>0.154868571203715</v>
      </c>
    </row>
    <row r="2136" spans="1:12" x14ac:dyDescent="0.55000000000000004">
      <c r="A2136" t="s">
        <v>14507</v>
      </c>
      <c r="B2136">
        <v>57</v>
      </c>
      <c r="C2136">
        <v>1</v>
      </c>
      <c r="D2136">
        <v>3</v>
      </c>
      <c r="E2136" t="s">
        <v>44</v>
      </c>
      <c r="F2136">
        <v>124</v>
      </c>
      <c r="G2136">
        <v>2</v>
      </c>
      <c r="H2136">
        <v>2.6315789473684199E-2</v>
      </c>
      <c r="I2136">
        <v>2.7027027027027001E-2</v>
      </c>
      <c r="J2136">
        <v>0.12323283686224</v>
      </c>
      <c r="K2136">
        <v>0.14630565694481201</v>
      </c>
      <c r="L2136">
        <v>0.15355278173003001</v>
      </c>
    </row>
    <row r="2137" spans="1:12" x14ac:dyDescent="0.55000000000000004">
      <c r="A2137" t="s">
        <v>14508</v>
      </c>
      <c r="B2137">
        <v>40</v>
      </c>
      <c r="C2137">
        <v>1</v>
      </c>
      <c r="D2137">
        <v>103</v>
      </c>
      <c r="E2137" t="s">
        <v>44</v>
      </c>
      <c r="F2137" t="e">
        <v>#N/A</v>
      </c>
      <c r="G2137">
        <v>102</v>
      </c>
      <c r="H2137">
        <v>1.7543859649122799E-2</v>
      </c>
      <c r="I2137">
        <v>1.7857142857142901E-2</v>
      </c>
      <c r="J2137">
        <v>8.1421695783979703E-2</v>
      </c>
      <c r="K2137">
        <v>9.7537104629874805E-2</v>
      </c>
      <c r="L2137">
        <v>0.16232471155459199</v>
      </c>
    </row>
    <row r="2138" spans="1:12" x14ac:dyDescent="0.55000000000000004">
      <c r="A2138" t="s">
        <v>14521</v>
      </c>
      <c r="B2138">
        <v>26</v>
      </c>
      <c r="C2138">
        <v>1</v>
      </c>
      <c r="D2138">
        <v>16</v>
      </c>
      <c r="E2138" t="s">
        <v>44</v>
      </c>
      <c r="F2138">
        <v>120</v>
      </c>
      <c r="G2138">
        <v>15</v>
      </c>
      <c r="H2138">
        <v>4.7619047619047603E-2</v>
      </c>
      <c r="I2138">
        <v>0.05</v>
      </c>
      <c r="J2138">
        <v>0.227980748195143</v>
      </c>
      <c r="K2138">
        <v>0.26474356970966001</v>
      </c>
      <c r="L2138">
        <v>0.13224952358466699</v>
      </c>
    </row>
    <row r="2139" spans="1:12" x14ac:dyDescent="0.55000000000000004">
      <c r="A2139" t="s">
        <v>65</v>
      </c>
      <c r="B2139">
        <v>86</v>
      </c>
      <c r="C2139">
        <v>2</v>
      </c>
      <c r="D2139">
        <v>5</v>
      </c>
      <c r="E2139" t="s">
        <v>2</v>
      </c>
      <c r="F2139">
        <v>85</v>
      </c>
      <c r="G2139">
        <v>3</v>
      </c>
      <c r="H2139">
        <v>3.03030303030303E-2</v>
      </c>
      <c r="I2139">
        <v>3.125E-2</v>
      </c>
      <c r="J2139">
        <v>0.142487967621965</v>
      </c>
      <c r="K2139">
        <v>0.16847318072432901</v>
      </c>
      <c r="L2139">
        <v>0.149565540900684</v>
      </c>
    </row>
    <row r="2140" spans="1:12" x14ac:dyDescent="0.55000000000000004">
      <c r="A2140" t="s">
        <v>67</v>
      </c>
      <c r="B2140">
        <v>107</v>
      </c>
      <c r="C2140">
        <v>2</v>
      </c>
      <c r="D2140">
        <v>26</v>
      </c>
      <c r="E2140" t="s">
        <v>2</v>
      </c>
      <c r="F2140">
        <v>90</v>
      </c>
      <c r="G2140">
        <v>24</v>
      </c>
      <c r="H2140">
        <v>9.0909090909090898E-2</v>
      </c>
      <c r="I2140">
        <v>0.1</v>
      </c>
      <c r="J2140">
        <v>0.45596149639028699</v>
      </c>
      <c r="K2140">
        <v>0.50541954217298801</v>
      </c>
      <c r="L2140">
        <v>8.8959480294623694E-2</v>
      </c>
    </row>
    <row r="2141" spans="1:12" x14ac:dyDescent="0.55000000000000004">
      <c r="A2141" t="s">
        <v>73</v>
      </c>
      <c r="B2141">
        <v>150</v>
      </c>
      <c r="C2141">
        <v>2</v>
      </c>
      <c r="D2141">
        <v>77</v>
      </c>
      <c r="E2141" t="s">
        <v>2</v>
      </c>
      <c r="F2141">
        <v>109</v>
      </c>
      <c r="G2141">
        <v>75</v>
      </c>
      <c r="H2141">
        <v>1.4598540145985399E-2</v>
      </c>
      <c r="I2141">
        <v>1.48148148148148E-2</v>
      </c>
      <c r="J2141">
        <v>6.7549851317079496E-2</v>
      </c>
      <c r="K2141">
        <v>8.1162262246757197E-2</v>
      </c>
      <c r="L2141">
        <v>0.165270031057729</v>
      </c>
    </row>
    <row r="2142" spans="1:12" x14ac:dyDescent="0.55000000000000004">
      <c r="A2142" t="s">
        <v>85</v>
      </c>
      <c r="B2142">
        <v>110</v>
      </c>
      <c r="C2142">
        <v>2</v>
      </c>
      <c r="D2142">
        <v>52</v>
      </c>
      <c r="E2142" t="s">
        <v>2</v>
      </c>
      <c r="F2142">
        <v>79</v>
      </c>
      <c r="G2142">
        <v>50</v>
      </c>
      <c r="H2142">
        <v>2.6315789473684199E-2</v>
      </c>
      <c r="I2142">
        <v>2.7027027027027001E-2</v>
      </c>
      <c r="J2142">
        <v>0.12323283686224</v>
      </c>
      <c r="K2142">
        <v>0.14630565694481201</v>
      </c>
      <c r="L2142">
        <v>0.15355278173003001</v>
      </c>
    </row>
    <row r="2143" spans="1:12" x14ac:dyDescent="0.55000000000000004">
      <c r="A2143" t="s">
        <v>89</v>
      </c>
      <c r="B2143">
        <v>96</v>
      </c>
      <c r="C2143">
        <v>2</v>
      </c>
      <c r="D2143">
        <v>70</v>
      </c>
      <c r="E2143" t="s">
        <v>2</v>
      </c>
      <c r="F2143">
        <v>162</v>
      </c>
      <c r="G2143">
        <v>68</v>
      </c>
      <c r="H2143">
        <v>1.1049723756906099E-2</v>
      </c>
      <c r="I2143">
        <v>1.11731843575419E-2</v>
      </c>
      <c r="J2143">
        <v>5.09454185910935E-2</v>
      </c>
      <c r="K2143">
        <v>6.1432209545888003E-2</v>
      </c>
      <c r="L2143">
        <v>0.168818847446809</v>
      </c>
    </row>
    <row r="2144" spans="1:12" x14ac:dyDescent="0.55000000000000004">
      <c r="A2144" t="s">
        <v>100</v>
      </c>
      <c r="B2144">
        <v>77</v>
      </c>
      <c r="C2144">
        <v>2</v>
      </c>
      <c r="D2144">
        <v>30</v>
      </c>
      <c r="E2144" t="s">
        <v>2</v>
      </c>
      <c r="F2144">
        <v>67</v>
      </c>
      <c r="G2144">
        <v>28</v>
      </c>
      <c r="H2144">
        <v>9.2592592592592605E-3</v>
      </c>
      <c r="I2144">
        <v>9.3457943925233603E-3</v>
      </c>
      <c r="J2144">
        <v>4.2613223961709003E-2</v>
      </c>
      <c r="K2144">
        <v>5.1477916332433898E-2</v>
      </c>
      <c r="L2144">
        <v>0.170609311944455</v>
      </c>
    </row>
    <row r="2145" spans="1:12" x14ac:dyDescent="0.55000000000000004">
      <c r="A2145" t="s">
        <v>122</v>
      </c>
      <c r="B2145">
        <v>188</v>
      </c>
      <c r="C2145">
        <v>2</v>
      </c>
      <c r="D2145">
        <v>132</v>
      </c>
      <c r="E2145" t="s">
        <v>2</v>
      </c>
      <c r="F2145">
        <v>148</v>
      </c>
      <c r="G2145">
        <v>130</v>
      </c>
      <c r="H2145">
        <v>8.8888888888888906E-3</v>
      </c>
      <c r="I2145">
        <v>8.9686098654708502E-3</v>
      </c>
      <c r="J2145">
        <v>4.0893407748007801E-2</v>
      </c>
      <c r="K2145">
        <v>4.94187996791366E-2</v>
      </c>
      <c r="L2145">
        <v>0.17097968231482599</v>
      </c>
    </row>
    <row r="2146" spans="1:12" x14ac:dyDescent="0.55000000000000004">
      <c r="A2146" t="s">
        <v>159</v>
      </c>
      <c r="B2146">
        <v>138</v>
      </c>
      <c r="C2146">
        <v>2</v>
      </c>
      <c r="D2146">
        <v>32</v>
      </c>
      <c r="E2146" t="s">
        <v>2</v>
      </c>
      <c r="F2146">
        <v>91</v>
      </c>
      <c r="G2146">
        <v>30</v>
      </c>
      <c r="H2146">
        <v>7.6923076923076901E-3</v>
      </c>
      <c r="I2146">
        <v>7.7519379844961196E-3</v>
      </c>
      <c r="J2146">
        <v>3.5345852433355501E-2</v>
      </c>
      <c r="K2146">
        <v>4.2766268953098999E-2</v>
      </c>
      <c r="L2146">
        <v>0.172176263511407</v>
      </c>
    </row>
    <row r="2147" spans="1:12" x14ac:dyDescent="0.55000000000000004">
      <c r="A2147" t="s">
        <v>164</v>
      </c>
      <c r="B2147">
        <v>119</v>
      </c>
      <c r="C2147">
        <v>2</v>
      </c>
      <c r="D2147">
        <v>69</v>
      </c>
      <c r="E2147" t="s">
        <v>2</v>
      </c>
      <c r="F2147">
        <v>91</v>
      </c>
      <c r="G2147">
        <v>67</v>
      </c>
      <c r="H2147">
        <v>2.3529411764705899E-2</v>
      </c>
      <c r="I2147">
        <v>2.40963855421687E-2</v>
      </c>
      <c r="J2147">
        <v>0.109870240094045</v>
      </c>
      <c r="K2147">
        <v>0.13081446973889099</v>
      </c>
      <c r="L2147">
        <v>0.156339159439009</v>
      </c>
    </row>
    <row r="2148" spans="1:12" x14ac:dyDescent="0.55000000000000004">
      <c r="A2148" t="s">
        <v>178</v>
      </c>
      <c r="B2148">
        <v>85</v>
      </c>
      <c r="C2148">
        <v>2</v>
      </c>
      <c r="D2148">
        <v>54</v>
      </c>
      <c r="E2148" t="s">
        <v>2</v>
      </c>
      <c r="F2148">
        <v>72</v>
      </c>
      <c r="G2148">
        <v>52</v>
      </c>
      <c r="H2148">
        <v>2.1052631578947399E-2</v>
      </c>
      <c r="I2148">
        <v>2.1505376344085999E-2</v>
      </c>
      <c r="J2148">
        <v>9.8056235782857298E-2</v>
      </c>
      <c r="K2148">
        <v>0.11704452555585</v>
      </c>
      <c r="L2148">
        <v>0.15881593962476701</v>
      </c>
    </row>
    <row r="2149" spans="1:12" x14ac:dyDescent="0.55000000000000004">
      <c r="A2149" t="s">
        <v>204</v>
      </c>
      <c r="B2149">
        <v>62</v>
      </c>
      <c r="C2149">
        <v>2</v>
      </c>
      <c r="D2149">
        <v>54</v>
      </c>
      <c r="E2149" t="s">
        <v>2</v>
      </c>
      <c r="F2149">
        <v>78</v>
      </c>
      <c r="G2149">
        <v>52</v>
      </c>
      <c r="H2149">
        <v>8.6206896551724102E-3</v>
      </c>
      <c r="I2149">
        <v>8.6956521739130401E-3</v>
      </c>
      <c r="J2149">
        <v>3.96488257730684E-2</v>
      </c>
      <c r="K2149">
        <v>4.79277152060592E-2</v>
      </c>
      <c r="L2149">
        <v>0.17124788154854201</v>
      </c>
    </row>
    <row r="2150" spans="1:12" x14ac:dyDescent="0.55000000000000004">
      <c r="A2150" t="s">
        <v>213</v>
      </c>
      <c r="B2150">
        <v>58</v>
      </c>
      <c r="C2150">
        <v>2</v>
      </c>
      <c r="D2150">
        <v>18</v>
      </c>
      <c r="E2150" t="s">
        <v>2</v>
      </c>
      <c r="F2150">
        <v>85</v>
      </c>
      <c r="G2150">
        <v>16</v>
      </c>
      <c r="H2150">
        <v>2.1978021978022001E-2</v>
      </c>
      <c r="I2150">
        <v>2.2471910112359501E-2</v>
      </c>
      <c r="J2150">
        <v>0.102463257615795</v>
      </c>
      <c r="K2150">
        <v>0.122189339865997</v>
      </c>
      <c r="L2150">
        <v>0.15789054922569301</v>
      </c>
    </row>
    <row r="2151" spans="1:12" x14ac:dyDescent="0.55000000000000004">
      <c r="A2151" t="s">
        <v>215</v>
      </c>
      <c r="B2151">
        <v>145</v>
      </c>
      <c r="C2151">
        <v>2</v>
      </c>
      <c r="D2151">
        <v>114</v>
      </c>
      <c r="E2151" t="s">
        <v>2</v>
      </c>
      <c r="F2151">
        <v>91</v>
      </c>
      <c r="G2151">
        <v>112</v>
      </c>
      <c r="H2151">
        <v>9.7087378640776708E-3</v>
      </c>
      <c r="I2151">
        <v>9.8039215686274508E-3</v>
      </c>
      <c r="J2151">
        <v>4.4702107489243803E-2</v>
      </c>
      <c r="K2151">
        <v>5.39768443097366E-2</v>
      </c>
      <c r="L2151">
        <v>0.170159833339637</v>
      </c>
    </row>
    <row r="2152" spans="1:12" x14ac:dyDescent="0.55000000000000004">
      <c r="A2152" t="s">
        <v>227</v>
      </c>
      <c r="B2152">
        <v>165</v>
      </c>
      <c r="C2152">
        <v>2</v>
      </c>
      <c r="D2152">
        <v>19</v>
      </c>
      <c r="E2152" t="s">
        <v>2</v>
      </c>
      <c r="F2152">
        <v>117</v>
      </c>
      <c r="G2152">
        <v>17</v>
      </c>
      <c r="H2152">
        <v>1.4388489208633099E-2</v>
      </c>
      <c r="I2152">
        <v>1.4598540145985399E-2</v>
      </c>
      <c r="J2152">
        <v>6.6563722100771799E-2</v>
      </c>
      <c r="K2152">
        <v>7.9994459912271498E-2</v>
      </c>
      <c r="L2152">
        <v>0.16548008199508199</v>
      </c>
    </row>
    <row r="2153" spans="1:12" x14ac:dyDescent="0.55000000000000004">
      <c r="A2153" t="s">
        <v>239</v>
      </c>
      <c r="B2153">
        <v>74</v>
      </c>
      <c r="C2153">
        <v>2</v>
      </c>
      <c r="D2153">
        <v>34</v>
      </c>
      <c r="E2153" t="s">
        <v>2</v>
      </c>
      <c r="F2153">
        <v>63</v>
      </c>
      <c r="G2153">
        <v>32</v>
      </c>
      <c r="H2153">
        <v>2.8169014084507001E-2</v>
      </c>
      <c r="I2153">
        <v>2.8985507246376802E-2</v>
      </c>
      <c r="J2153">
        <v>0.132162752576895</v>
      </c>
      <c r="K2153">
        <v>0.15660887222261599</v>
      </c>
      <c r="L2153">
        <v>0.15169955711920799</v>
      </c>
    </row>
    <row r="2154" spans="1:12" x14ac:dyDescent="0.55000000000000004">
      <c r="A2154" t="s">
        <v>248</v>
      </c>
      <c r="B2154">
        <v>19</v>
      </c>
      <c r="C2154">
        <v>2</v>
      </c>
      <c r="D2154">
        <v>61</v>
      </c>
      <c r="E2154" t="s">
        <v>2</v>
      </c>
      <c r="F2154">
        <v>46</v>
      </c>
      <c r="G2154">
        <v>59</v>
      </c>
      <c r="H2154">
        <v>9.2165898617511503E-3</v>
      </c>
      <c r="I2154">
        <v>9.3023255813953504E-3</v>
      </c>
      <c r="J2154">
        <v>4.2415022920026697E-2</v>
      </c>
      <c r="K2154">
        <v>5.12406909115471E-2</v>
      </c>
      <c r="L2154">
        <v>0.17065198134196299</v>
      </c>
    </row>
    <row r="2155" spans="1:12" x14ac:dyDescent="0.55000000000000004">
      <c r="A2155" t="s">
        <v>259</v>
      </c>
      <c r="B2155">
        <v>176</v>
      </c>
      <c r="C2155">
        <v>2</v>
      </c>
      <c r="D2155">
        <v>101</v>
      </c>
      <c r="E2155" t="s">
        <v>2</v>
      </c>
      <c r="F2155">
        <v>117</v>
      </c>
      <c r="G2155">
        <v>99</v>
      </c>
      <c r="H2155">
        <v>8.8105726872246704E-3</v>
      </c>
      <c r="I2155">
        <v>8.8888888888888906E-3</v>
      </c>
      <c r="J2155">
        <v>4.0529910790247703E-2</v>
      </c>
      <c r="K2155">
        <v>4.8983391752448202E-2</v>
      </c>
      <c r="L2155">
        <v>0.17105799851649001</v>
      </c>
    </row>
    <row r="2156" spans="1:12" x14ac:dyDescent="0.55000000000000004">
      <c r="A2156" t="s">
        <v>261</v>
      </c>
      <c r="B2156">
        <v>103</v>
      </c>
      <c r="C2156">
        <v>2</v>
      </c>
      <c r="D2156">
        <v>59</v>
      </c>
      <c r="E2156" t="s">
        <v>2</v>
      </c>
      <c r="F2156">
        <v>83</v>
      </c>
      <c r="G2156">
        <v>57</v>
      </c>
      <c r="H2156">
        <v>1.72413793103448E-2</v>
      </c>
      <c r="I2156">
        <v>1.7543859649122799E-2</v>
      </c>
      <c r="J2156">
        <v>7.9993244980751999E-2</v>
      </c>
      <c r="K2156">
        <v>9.58554304121184E-2</v>
      </c>
      <c r="L2156">
        <v>0.16262719189336999</v>
      </c>
    </row>
    <row r="2157" spans="1:12" x14ac:dyDescent="0.55000000000000004">
      <c r="A2157" t="s">
        <v>269</v>
      </c>
      <c r="B2157">
        <v>56</v>
      </c>
      <c r="C2157">
        <v>2</v>
      </c>
      <c r="D2157">
        <v>29</v>
      </c>
      <c r="E2157" t="s">
        <v>2</v>
      </c>
      <c r="F2157">
        <v>100</v>
      </c>
      <c r="G2157">
        <v>27</v>
      </c>
      <c r="H2157">
        <v>2.32558139534884E-2</v>
      </c>
      <c r="I2157">
        <v>2.3809523809523801E-2</v>
      </c>
      <c r="J2157">
        <v>0.108562261045306</v>
      </c>
      <c r="K2157">
        <v>0.129293371253555</v>
      </c>
      <c r="L2157">
        <v>0.156612757250226</v>
      </c>
    </row>
    <row r="2158" spans="1:12" x14ac:dyDescent="0.55000000000000004">
      <c r="A2158" t="s">
        <v>284</v>
      </c>
      <c r="B2158">
        <v>63</v>
      </c>
      <c r="C2158">
        <v>2</v>
      </c>
      <c r="D2158">
        <v>35</v>
      </c>
      <c r="E2158" t="s">
        <v>1</v>
      </c>
      <c r="F2158">
        <v>50</v>
      </c>
      <c r="G2158">
        <v>33</v>
      </c>
      <c r="H2158">
        <v>0.133333333333333</v>
      </c>
      <c r="I2158">
        <v>0.15384615384615399</v>
      </c>
      <c r="J2158">
        <v>0.70147922521582595</v>
      </c>
      <c r="K2158">
        <v>0.74128199518704896</v>
      </c>
      <c r="L2158">
        <v>4.6535237870381302E-2</v>
      </c>
    </row>
    <row r="2159" spans="1:12" x14ac:dyDescent="0.55000000000000004">
      <c r="A2159" t="s">
        <v>292</v>
      </c>
      <c r="B2159">
        <v>13</v>
      </c>
      <c r="C2159">
        <v>2</v>
      </c>
      <c r="D2159">
        <v>7</v>
      </c>
      <c r="E2159" t="s">
        <v>1</v>
      </c>
      <c r="F2159">
        <v>10</v>
      </c>
      <c r="G2159">
        <v>5</v>
      </c>
      <c r="H2159">
        <v>4.3478260869565202E-2</v>
      </c>
      <c r="I2159">
        <v>4.5454545454545497E-2</v>
      </c>
      <c r="J2159">
        <v>0.20725522563194801</v>
      </c>
      <c r="K2159">
        <v>0.24172238973490701</v>
      </c>
      <c r="L2159">
        <v>0.136390310334149</v>
      </c>
    </row>
    <row r="2160" spans="1:12" x14ac:dyDescent="0.55000000000000004">
      <c r="A2160" t="s">
        <v>298</v>
      </c>
      <c r="B2160">
        <v>78</v>
      </c>
      <c r="C2160">
        <v>2</v>
      </c>
      <c r="D2160">
        <v>62</v>
      </c>
      <c r="E2160" t="s">
        <v>1</v>
      </c>
      <c r="F2160">
        <v>96</v>
      </c>
      <c r="G2160">
        <v>60</v>
      </c>
      <c r="H2160">
        <v>0.14285714285714299</v>
      </c>
      <c r="I2160">
        <v>0.16666666666666699</v>
      </c>
      <c r="J2160">
        <v>0.75993582731714404</v>
      </c>
      <c r="K2160">
        <v>0.79423070912898097</v>
      </c>
      <c r="L2160">
        <v>3.7011428346571798E-2</v>
      </c>
    </row>
    <row r="2161" spans="1:12" x14ac:dyDescent="0.55000000000000004">
      <c r="A2161" t="s">
        <v>299</v>
      </c>
      <c r="B2161">
        <v>10</v>
      </c>
      <c r="C2161">
        <v>2</v>
      </c>
      <c r="D2161">
        <v>14</v>
      </c>
      <c r="E2161" t="s">
        <v>1</v>
      </c>
      <c r="F2161">
        <v>18</v>
      </c>
      <c r="G2161">
        <v>12</v>
      </c>
      <c r="H2161">
        <v>2.5641025641025599E-2</v>
      </c>
      <c r="I2161">
        <v>2.6315789473684199E-2</v>
      </c>
      <c r="J2161">
        <v>0.119989867471128</v>
      </c>
      <c r="K2161">
        <v>0.14255422984366301</v>
      </c>
      <c r="L2161">
        <v>0.154227545562689</v>
      </c>
    </row>
    <row r="2162" spans="1:12" x14ac:dyDescent="0.55000000000000004">
      <c r="A2162" t="s">
        <v>307</v>
      </c>
      <c r="B2162">
        <v>38</v>
      </c>
      <c r="C2162">
        <v>2</v>
      </c>
      <c r="D2162">
        <v>42</v>
      </c>
      <c r="E2162" t="s">
        <v>5</v>
      </c>
      <c r="F2162" t="e">
        <v>#N/A</v>
      </c>
      <c r="G2162">
        <v>40</v>
      </c>
      <c r="H2162">
        <v>2.5974025974026E-2</v>
      </c>
      <c r="I2162">
        <v>2.66666666666667E-2</v>
      </c>
      <c r="J2162">
        <v>0.121589732370743</v>
      </c>
      <c r="K2162">
        <v>0.14440558347799701</v>
      </c>
      <c r="L2162">
        <v>0.15389454522968901</v>
      </c>
    </row>
    <row r="2163" spans="1:12" x14ac:dyDescent="0.55000000000000004">
      <c r="A2163" t="s">
        <v>322</v>
      </c>
      <c r="B2163">
        <v>44</v>
      </c>
      <c r="C2163">
        <v>2</v>
      </c>
      <c r="D2163">
        <v>59</v>
      </c>
      <c r="E2163" t="s">
        <v>5</v>
      </c>
      <c r="F2163">
        <v>83</v>
      </c>
      <c r="G2163">
        <v>57</v>
      </c>
      <c r="H2163">
        <v>6.8965517241379296E-2</v>
      </c>
      <c r="I2163">
        <v>7.4074074074074098E-2</v>
      </c>
      <c r="J2163">
        <v>0.33774925658539701</v>
      </c>
      <c r="K2163">
        <v>0.38342172164847299</v>
      </c>
      <c r="L2163">
        <v>0.110903053962335</v>
      </c>
    </row>
    <row r="2164" spans="1:12" x14ac:dyDescent="0.55000000000000004">
      <c r="A2164" t="s">
        <v>324</v>
      </c>
      <c r="B2164">
        <v>13</v>
      </c>
      <c r="C2164">
        <v>2</v>
      </c>
      <c r="D2164">
        <v>49</v>
      </c>
      <c r="E2164" t="s">
        <v>5</v>
      </c>
      <c r="F2164">
        <v>80</v>
      </c>
      <c r="G2164">
        <v>47</v>
      </c>
      <c r="H2164">
        <v>1.05263157894737E-2</v>
      </c>
      <c r="I2164">
        <v>1.0638297872340399E-2</v>
      </c>
      <c r="J2164">
        <v>4.8506542169179399E-2</v>
      </c>
      <c r="K2164">
        <v>5.8522262777924897E-2</v>
      </c>
      <c r="L2164">
        <v>0.169342255414241</v>
      </c>
    </row>
    <row r="2165" spans="1:12" x14ac:dyDescent="0.55000000000000004">
      <c r="A2165" t="s">
        <v>334</v>
      </c>
      <c r="B2165">
        <v>56</v>
      </c>
      <c r="C2165">
        <v>2</v>
      </c>
      <c r="D2165">
        <v>10</v>
      </c>
      <c r="E2165" t="s">
        <v>5</v>
      </c>
      <c r="F2165">
        <v>56</v>
      </c>
      <c r="G2165">
        <v>8</v>
      </c>
      <c r="H2165">
        <v>1.2820512820512799E-2</v>
      </c>
      <c r="I2165">
        <v>1.2987012987013E-2</v>
      </c>
      <c r="J2165">
        <v>5.9215778751985297E-2</v>
      </c>
      <c r="K2165">
        <v>7.12771149218316E-2</v>
      </c>
      <c r="L2165">
        <v>0.167048058383202</v>
      </c>
    </row>
    <row r="2166" spans="1:12" x14ac:dyDescent="0.55000000000000004">
      <c r="A2166" t="s">
        <v>344</v>
      </c>
      <c r="B2166">
        <v>109</v>
      </c>
      <c r="C2166">
        <v>2</v>
      </c>
      <c r="D2166">
        <v>19</v>
      </c>
      <c r="E2166" t="s">
        <v>5</v>
      </c>
      <c r="F2166">
        <v>91</v>
      </c>
      <c r="G2166">
        <v>17</v>
      </c>
      <c r="H2166">
        <v>0.01</v>
      </c>
      <c r="I2166">
        <v>1.01010101010101E-2</v>
      </c>
      <c r="J2166">
        <v>4.6056716807099697E-2</v>
      </c>
      <c r="K2166">
        <v>5.5596149639028702E-2</v>
      </c>
      <c r="L2166">
        <v>0.16986857120371501</v>
      </c>
    </row>
    <row r="2167" spans="1:12" x14ac:dyDescent="0.55000000000000004">
      <c r="A2167" t="s">
        <v>370</v>
      </c>
      <c r="B2167">
        <v>138</v>
      </c>
      <c r="C2167">
        <v>2</v>
      </c>
      <c r="D2167">
        <v>4</v>
      </c>
      <c r="E2167" t="s">
        <v>5</v>
      </c>
      <c r="F2167">
        <v>120</v>
      </c>
      <c r="G2167">
        <v>2</v>
      </c>
      <c r="H2167">
        <v>1.5748031496062999E-2</v>
      </c>
      <c r="I2167">
        <v>1.6E-2</v>
      </c>
      <c r="J2167">
        <v>7.2953839422445793E-2</v>
      </c>
      <c r="K2167">
        <v>8.7552991557525495E-2</v>
      </c>
      <c r="L2167">
        <v>0.164120539707652</v>
      </c>
    </row>
    <row r="2168" spans="1:12" x14ac:dyDescent="0.55000000000000004">
      <c r="A2168" t="s">
        <v>379</v>
      </c>
      <c r="B2168">
        <v>105</v>
      </c>
      <c r="C2168">
        <v>2</v>
      </c>
      <c r="D2168">
        <v>40</v>
      </c>
      <c r="E2168" t="s">
        <v>5</v>
      </c>
      <c r="F2168">
        <v>128</v>
      </c>
      <c r="G2168">
        <v>38</v>
      </c>
      <c r="H2168">
        <v>1.49253731343284E-2</v>
      </c>
      <c r="I2168">
        <v>1.5151515151515201E-2</v>
      </c>
      <c r="J2168">
        <v>6.9085075210649494E-2</v>
      </c>
      <c r="K2168">
        <v>8.2979327819445795E-2</v>
      </c>
      <c r="L2168">
        <v>0.16494319806938601</v>
      </c>
    </row>
    <row r="2169" spans="1:12" x14ac:dyDescent="0.55000000000000004">
      <c r="A2169" t="s">
        <v>381</v>
      </c>
      <c r="B2169">
        <v>97</v>
      </c>
      <c r="C2169">
        <v>2</v>
      </c>
      <c r="D2169">
        <v>68</v>
      </c>
      <c r="E2169" t="s">
        <v>5</v>
      </c>
      <c r="F2169">
        <v>184</v>
      </c>
      <c r="G2169">
        <v>66</v>
      </c>
      <c r="H2169">
        <v>1.50375939849624E-2</v>
      </c>
      <c r="I2169">
        <v>1.5267175572519101E-2</v>
      </c>
      <c r="J2169">
        <v>6.9612442196990296E-2</v>
      </c>
      <c r="K2169">
        <v>8.36032325398927E-2</v>
      </c>
      <c r="L2169">
        <v>0.16483097721875201</v>
      </c>
    </row>
    <row r="2170" spans="1:12" x14ac:dyDescent="0.55000000000000004">
      <c r="A2170" t="s">
        <v>414</v>
      </c>
      <c r="B2170">
        <v>29</v>
      </c>
      <c r="C2170">
        <v>2</v>
      </c>
      <c r="D2170">
        <v>49</v>
      </c>
      <c r="E2170" t="s">
        <v>5</v>
      </c>
      <c r="F2170">
        <v>43</v>
      </c>
      <c r="G2170">
        <v>47</v>
      </c>
      <c r="H2170">
        <v>3.3898305084745797E-2</v>
      </c>
      <c r="I2170">
        <v>3.5087719298245598E-2</v>
      </c>
      <c r="J2170">
        <v>0.159986489961504</v>
      </c>
      <c r="K2170">
        <v>0.18846152420009701</v>
      </c>
      <c r="L2170">
        <v>0.14597026611896899</v>
      </c>
    </row>
    <row r="2171" spans="1:12" x14ac:dyDescent="0.55000000000000004">
      <c r="A2171" t="s">
        <v>450</v>
      </c>
      <c r="B2171">
        <v>19</v>
      </c>
      <c r="C2171">
        <v>2</v>
      </c>
      <c r="D2171">
        <v>3</v>
      </c>
      <c r="E2171" t="s">
        <v>4</v>
      </c>
      <c r="F2171">
        <v>120</v>
      </c>
      <c r="G2171">
        <v>1</v>
      </c>
      <c r="H2171">
        <v>2.1739130434782601E-2</v>
      </c>
      <c r="I2171">
        <v>2.2222222222222199E-2</v>
      </c>
      <c r="J2171">
        <v>0.10132477697561899</v>
      </c>
      <c r="K2171">
        <v>0.120861194867454</v>
      </c>
      <c r="L2171">
        <v>0.15812944076893201</v>
      </c>
    </row>
    <row r="2172" spans="1:12" x14ac:dyDescent="0.55000000000000004">
      <c r="A2172" t="s">
        <v>455</v>
      </c>
      <c r="B2172">
        <v>170</v>
      </c>
      <c r="C2172">
        <v>2</v>
      </c>
      <c r="D2172">
        <v>55</v>
      </c>
      <c r="E2172" t="s">
        <v>4</v>
      </c>
      <c r="F2172">
        <v>118</v>
      </c>
      <c r="G2172">
        <v>53</v>
      </c>
      <c r="H2172">
        <v>1.19760479041916E-2</v>
      </c>
      <c r="I2172">
        <v>1.21212121212121E-2</v>
      </c>
      <c r="J2172">
        <v>5.5268060168519602E-2</v>
      </c>
      <c r="K2172">
        <v>6.6582215136561304E-2</v>
      </c>
      <c r="L2172">
        <v>0.16789252329952301</v>
      </c>
    </row>
    <row r="2173" spans="1:12" x14ac:dyDescent="0.55000000000000004">
      <c r="A2173" t="s">
        <v>504</v>
      </c>
      <c r="B2173">
        <v>61</v>
      </c>
      <c r="C2173">
        <v>2</v>
      </c>
      <c r="D2173">
        <v>5</v>
      </c>
      <c r="E2173" t="s">
        <v>4</v>
      </c>
      <c r="F2173">
        <v>70</v>
      </c>
      <c r="G2173">
        <v>3</v>
      </c>
      <c r="H2173">
        <v>3.03030303030303E-2</v>
      </c>
      <c r="I2173">
        <v>3.125E-2</v>
      </c>
      <c r="J2173">
        <v>0.142487967621965</v>
      </c>
      <c r="K2173">
        <v>0.16847318072432901</v>
      </c>
      <c r="L2173">
        <v>0.149565540900684</v>
      </c>
    </row>
    <row r="2174" spans="1:12" x14ac:dyDescent="0.55000000000000004">
      <c r="A2174" t="s">
        <v>578</v>
      </c>
      <c r="B2174">
        <v>49</v>
      </c>
      <c r="C2174">
        <v>2</v>
      </c>
      <c r="D2174">
        <v>20</v>
      </c>
      <c r="E2174" t="s">
        <v>4</v>
      </c>
      <c r="F2174">
        <v>70</v>
      </c>
      <c r="G2174">
        <v>18</v>
      </c>
      <c r="H2174">
        <v>2.1739130434782601E-2</v>
      </c>
      <c r="I2174">
        <v>2.2222222222222199E-2</v>
      </c>
      <c r="J2174">
        <v>0.10132477697561899</v>
      </c>
      <c r="K2174">
        <v>0.120861194867454</v>
      </c>
      <c r="L2174">
        <v>0.15812944076893201</v>
      </c>
    </row>
    <row r="2175" spans="1:12" x14ac:dyDescent="0.55000000000000004">
      <c r="A2175" t="s">
        <v>598</v>
      </c>
      <c r="B2175">
        <v>113</v>
      </c>
      <c r="C2175">
        <v>2</v>
      </c>
      <c r="D2175">
        <v>68</v>
      </c>
      <c r="E2175" t="s">
        <v>4</v>
      </c>
      <c r="F2175">
        <v>109</v>
      </c>
      <c r="G2175">
        <v>66</v>
      </c>
      <c r="H2175">
        <v>1.4492753623188401E-2</v>
      </c>
      <c r="I2175">
        <v>1.4705882352941201E-2</v>
      </c>
      <c r="J2175">
        <v>6.7053161233865705E-2</v>
      </c>
      <c r="K2175">
        <v>8.0574129911635706E-2</v>
      </c>
      <c r="L2175">
        <v>0.165375817580526</v>
      </c>
    </row>
    <row r="2176" spans="1:12" x14ac:dyDescent="0.55000000000000004">
      <c r="A2176" t="s">
        <v>670</v>
      </c>
      <c r="B2176">
        <v>104</v>
      </c>
      <c r="C2176">
        <v>2</v>
      </c>
      <c r="D2176">
        <v>55</v>
      </c>
      <c r="E2176" t="s">
        <v>6</v>
      </c>
      <c r="F2176">
        <v>192</v>
      </c>
      <c r="G2176">
        <v>53</v>
      </c>
      <c r="H2176">
        <v>2.3809523809523801E-2</v>
      </c>
      <c r="I2176">
        <v>2.4390243902439001E-2</v>
      </c>
      <c r="J2176">
        <v>0.111210121070802</v>
      </c>
      <c r="K2176">
        <v>0.13237178485483</v>
      </c>
      <c r="L2176">
        <v>0.15605904739419099</v>
      </c>
    </row>
    <row r="2177" spans="1:12" x14ac:dyDescent="0.55000000000000004">
      <c r="A2177" t="s">
        <v>674</v>
      </c>
      <c r="B2177">
        <v>82</v>
      </c>
      <c r="C2177">
        <v>2</v>
      </c>
      <c r="D2177">
        <v>42</v>
      </c>
      <c r="E2177" t="s">
        <v>6</v>
      </c>
      <c r="F2177">
        <v>84</v>
      </c>
      <c r="G2177">
        <v>40</v>
      </c>
      <c r="H2177">
        <v>2.40963855421687E-2</v>
      </c>
      <c r="I2177">
        <v>2.4691358024691398E-2</v>
      </c>
      <c r="J2177">
        <v>0.11258308552846601</v>
      </c>
      <c r="K2177">
        <v>0.133966625636214</v>
      </c>
      <c r="L2177">
        <v>0.15577218566154599</v>
      </c>
    </row>
    <row r="2178" spans="1:12" x14ac:dyDescent="0.55000000000000004">
      <c r="A2178" t="s">
        <v>680</v>
      </c>
      <c r="B2178">
        <v>56</v>
      </c>
      <c r="C2178">
        <v>2</v>
      </c>
      <c r="D2178">
        <v>13</v>
      </c>
      <c r="E2178" t="s">
        <v>6</v>
      </c>
      <c r="F2178">
        <v>59</v>
      </c>
      <c r="G2178">
        <v>11</v>
      </c>
      <c r="H2178">
        <v>2.5000000000000001E-2</v>
      </c>
      <c r="I2178">
        <v>2.5641025641025599E-2</v>
      </c>
      <c r="J2178">
        <v>0.116913204202638</v>
      </c>
      <c r="K2178">
        <v>0.13899037409757201</v>
      </c>
      <c r="L2178">
        <v>0.154868571203715</v>
      </c>
    </row>
    <row r="2179" spans="1:12" x14ac:dyDescent="0.55000000000000004">
      <c r="A2179" t="s">
        <v>683</v>
      </c>
      <c r="B2179">
        <v>109</v>
      </c>
      <c r="C2179">
        <v>2</v>
      </c>
      <c r="D2179">
        <v>22</v>
      </c>
      <c r="E2179" t="s">
        <v>6</v>
      </c>
      <c r="F2179">
        <v>99</v>
      </c>
      <c r="G2179">
        <v>20</v>
      </c>
      <c r="H2179">
        <v>2.4390243902439001E-2</v>
      </c>
      <c r="I2179">
        <v>2.5000000000000001E-2</v>
      </c>
      <c r="J2179">
        <v>0.113990374097572</v>
      </c>
      <c r="K2179">
        <v>0.13560036497324099</v>
      </c>
      <c r="L2179">
        <v>0.155478327301276</v>
      </c>
    </row>
    <row r="2180" spans="1:12" x14ac:dyDescent="0.55000000000000004">
      <c r="A2180" t="s">
        <v>691</v>
      </c>
      <c r="B2180">
        <v>41</v>
      </c>
      <c r="C2180">
        <v>2</v>
      </c>
      <c r="D2180">
        <v>19</v>
      </c>
      <c r="E2180" t="s">
        <v>6</v>
      </c>
      <c r="F2180">
        <v>113</v>
      </c>
      <c r="G2180">
        <v>17</v>
      </c>
      <c r="H2180">
        <v>2.3529411764705899E-2</v>
      </c>
      <c r="I2180">
        <v>2.40963855421687E-2</v>
      </c>
      <c r="J2180">
        <v>0.109870240094045</v>
      </c>
      <c r="K2180">
        <v>0.13081446973889099</v>
      </c>
      <c r="L2180">
        <v>0.156339159439009</v>
      </c>
    </row>
    <row r="2181" spans="1:12" x14ac:dyDescent="0.55000000000000004">
      <c r="A2181" t="s">
        <v>714</v>
      </c>
      <c r="B2181">
        <v>9</v>
      </c>
      <c r="C2181">
        <v>2</v>
      </c>
      <c r="D2181">
        <v>8</v>
      </c>
      <c r="E2181" t="s">
        <v>6</v>
      </c>
      <c r="F2181">
        <v>54</v>
      </c>
      <c r="G2181">
        <v>6</v>
      </c>
      <c r="H2181">
        <v>5.4054054054054099E-2</v>
      </c>
      <c r="I2181">
        <v>5.7142857142857099E-2</v>
      </c>
      <c r="J2181">
        <v>0.26054942650873503</v>
      </c>
      <c r="K2181">
        <v>0.30051972777853297</v>
      </c>
      <c r="L2181">
        <v>0.12581451714966099</v>
      </c>
    </row>
    <row r="2182" spans="1:12" x14ac:dyDescent="0.55000000000000004">
      <c r="A2182" t="s">
        <v>720</v>
      </c>
      <c r="B2182">
        <v>128</v>
      </c>
      <c r="C2182">
        <v>2</v>
      </c>
      <c r="D2182">
        <v>17</v>
      </c>
      <c r="E2182" t="s">
        <v>6</v>
      </c>
      <c r="F2182">
        <v>72</v>
      </c>
      <c r="G2182">
        <v>15</v>
      </c>
      <c r="H2182">
        <v>1.2820512820512799E-2</v>
      </c>
      <c r="I2182">
        <v>1.2987012987013E-2</v>
      </c>
      <c r="J2182">
        <v>5.9215778751985297E-2</v>
      </c>
      <c r="K2182">
        <v>7.12771149218316E-2</v>
      </c>
      <c r="L2182">
        <v>0.167048058383202</v>
      </c>
    </row>
    <row r="2183" spans="1:12" x14ac:dyDescent="0.55000000000000004">
      <c r="A2183" t="s">
        <v>722</v>
      </c>
      <c r="B2183">
        <v>36</v>
      </c>
      <c r="C2183">
        <v>2</v>
      </c>
      <c r="D2183">
        <v>17</v>
      </c>
      <c r="E2183" t="s">
        <v>6</v>
      </c>
      <c r="F2183">
        <v>122</v>
      </c>
      <c r="G2183">
        <v>15</v>
      </c>
      <c r="H2183">
        <v>9.0909090909090898E-2</v>
      </c>
      <c r="I2183">
        <v>0.1</v>
      </c>
      <c r="J2183">
        <v>0.45596149639028699</v>
      </c>
      <c r="K2183">
        <v>0.50541954217298801</v>
      </c>
      <c r="L2183">
        <v>8.8959480294623694E-2</v>
      </c>
    </row>
    <row r="2184" spans="1:12" x14ac:dyDescent="0.55000000000000004">
      <c r="A2184" t="s">
        <v>739</v>
      </c>
      <c r="B2184">
        <v>61</v>
      </c>
      <c r="C2184">
        <v>2</v>
      </c>
      <c r="D2184">
        <v>21</v>
      </c>
      <c r="E2184" t="s">
        <v>6</v>
      </c>
      <c r="F2184">
        <v>86</v>
      </c>
      <c r="G2184">
        <v>19</v>
      </c>
      <c r="H2184">
        <v>9.0909090909090898E-2</v>
      </c>
      <c r="I2184">
        <v>0.1</v>
      </c>
      <c r="J2184">
        <v>0.45596149639028699</v>
      </c>
      <c r="K2184">
        <v>0.50541954217298801</v>
      </c>
      <c r="L2184">
        <v>8.8959480294623694E-2</v>
      </c>
    </row>
    <row r="2185" spans="1:12" x14ac:dyDescent="0.55000000000000004">
      <c r="A2185" t="s">
        <v>742</v>
      </c>
      <c r="B2185">
        <v>141</v>
      </c>
      <c r="C2185">
        <v>2</v>
      </c>
      <c r="D2185">
        <v>5</v>
      </c>
      <c r="E2185" t="s">
        <v>6</v>
      </c>
      <c r="F2185">
        <v>180</v>
      </c>
      <c r="G2185">
        <v>3</v>
      </c>
      <c r="H2185">
        <v>4.2553191489361701E-2</v>
      </c>
      <c r="I2185">
        <v>4.4444444444444398E-2</v>
      </c>
      <c r="J2185">
        <v>0.20264955395123799</v>
      </c>
      <c r="K2185">
        <v>0.236579360166079</v>
      </c>
      <c r="L2185">
        <v>0.13731537971435301</v>
      </c>
    </row>
    <row r="2186" spans="1:12" x14ac:dyDescent="0.55000000000000004">
      <c r="A2186" t="s">
        <v>771</v>
      </c>
      <c r="B2186">
        <v>187</v>
      </c>
      <c r="C2186">
        <v>2</v>
      </c>
      <c r="D2186">
        <v>39</v>
      </c>
      <c r="E2186" t="s">
        <v>6</v>
      </c>
      <c r="F2186">
        <v>83</v>
      </c>
      <c r="G2186">
        <v>37</v>
      </c>
      <c r="H2186">
        <v>1.3245033112582801E-2</v>
      </c>
      <c r="I2186">
        <v>1.34228187919463E-2</v>
      </c>
      <c r="J2186">
        <v>6.1202885421515002E-2</v>
      </c>
      <c r="K2186">
        <v>7.3637284290104202E-2</v>
      </c>
      <c r="L2186">
        <v>0.16662353809113201</v>
      </c>
    </row>
    <row r="2187" spans="1:12" x14ac:dyDescent="0.55000000000000004">
      <c r="A2187" t="s">
        <v>801</v>
      </c>
      <c r="B2187">
        <v>73</v>
      </c>
      <c r="C2187">
        <v>2</v>
      </c>
      <c r="D2187">
        <v>48</v>
      </c>
      <c r="E2187" t="s">
        <v>6</v>
      </c>
      <c r="F2187">
        <v>99</v>
      </c>
      <c r="G2187">
        <v>46</v>
      </c>
      <c r="H2187">
        <v>1.6949152542372899E-2</v>
      </c>
      <c r="I2187">
        <v>1.72413793103448E-2</v>
      </c>
      <c r="J2187">
        <v>7.8614051101773594E-2</v>
      </c>
      <c r="K2187">
        <v>9.4230762100048604E-2</v>
      </c>
      <c r="L2187">
        <v>0.16291941866134199</v>
      </c>
    </row>
    <row r="2188" spans="1:12" x14ac:dyDescent="0.55000000000000004">
      <c r="A2188" t="s">
        <v>813</v>
      </c>
      <c r="B2188">
        <v>79</v>
      </c>
      <c r="C2188">
        <v>2</v>
      </c>
      <c r="D2188">
        <v>20</v>
      </c>
      <c r="E2188" t="s">
        <v>6</v>
      </c>
      <c r="F2188">
        <v>81</v>
      </c>
      <c r="G2188">
        <v>18</v>
      </c>
      <c r="H2188">
        <v>1.38888888888889E-2</v>
      </c>
      <c r="I2188">
        <v>1.4084507042253501E-2</v>
      </c>
      <c r="J2188">
        <v>6.4219929069054493E-2</v>
      </c>
      <c r="K2188">
        <v>7.7216874498650903E-2</v>
      </c>
      <c r="L2188">
        <v>0.16597968231482599</v>
      </c>
    </row>
    <row r="2189" spans="1:12" x14ac:dyDescent="0.55000000000000004">
      <c r="A2189" t="s">
        <v>839</v>
      </c>
      <c r="B2189">
        <v>47</v>
      </c>
      <c r="C2189">
        <v>2</v>
      </c>
      <c r="D2189">
        <v>12</v>
      </c>
      <c r="E2189" t="s">
        <v>6</v>
      </c>
      <c r="F2189">
        <v>50</v>
      </c>
      <c r="G2189">
        <v>10</v>
      </c>
      <c r="H2189">
        <v>1.9047619047619001E-2</v>
      </c>
      <c r="I2189">
        <v>1.94174757281553E-2</v>
      </c>
      <c r="J2189">
        <v>8.85362128913178E-2</v>
      </c>
      <c r="K2189">
        <v>0.105897427883864</v>
      </c>
      <c r="L2189">
        <v>0.16082095215609599</v>
      </c>
    </row>
    <row r="2190" spans="1:12" x14ac:dyDescent="0.55000000000000004">
      <c r="A2190" t="s">
        <v>853</v>
      </c>
      <c r="B2190">
        <v>58</v>
      </c>
      <c r="C2190">
        <v>2</v>
      </c>
      <c r="D2190">
        <v>2</v>
      </c>
      <c r="E2190" t="s">
        <v>6</v>
      </c>
      <c r="F2190">
        <v>53</v>
      </c>
      <c r="G2190">
        <v>0</v>
      </c>
      <c r="H2190">
        <v>9.2165898617511503E-3</v>
      </c>
      <c r="I2190">
        <v>9.3023255813953504E-3</v>
      </c>
      <c r="J2190">
        <v>4.2415022920026697E-2</v>
      </c>
      <c r="K2190">
        <v>5.12406909115471E-2</v>
      </c>
      <c r="L2190">
        <v>0.17065198134196299</v>
      </c>
    </row>
    <row r="2191" spans="1:12" x14ac:dyDescent="0.55000000000000004">
      <c r="A2191" t="s">
        <v>854</v>
      </c>
      <c r="B2191">
        <v>142</v>
      </c>
      <c r="C2191">
        <v>2</v>
      </c>
      <c r="D2191">
        <v>23</v>
      </c>
      <c r="E2191" t="s">
        <v>6</v>
      </c>
      <c r="F2191">
        <v>128</v>
      </c>
      <c r="G2191">
        <v>21</v>
      </c>
      <c r="H2191">
        <v>3.4482758620689703E-2</v>
      </c>
      <c r="I2191">
        <v>3.5714285714285698E-2</v>
      </c>
      <c r="J2191">
        <v>0.16284339156795899</v>
      </c>
      <c r="K2191">
        <v>0.19171086082423699</v>
      </c>
      <c r="L2191">
        <v>0.14538581258302499</v>
      </c>
    </row>
    <row r="2192" spans="1:12" x14ac:dyDescent="0.55000000000000004">
      <c r="A2192" t="s">
        <v>862</v>
      </c>
      <c r="B2192">
        <v>69</v>
      </c>
      <c r="C2192">
        <v>2</v>
      </c>
      <c r="D2192">
        <v>7</v>
      </c>
      <c r="E2192" t="s">
        <v>6</v>
      </c>
      <c r="F2192">
        <v>55</v>
      </c>
      <c r="G2192">
        <v>5</v>
      </c>
      <c r="H2192">
        <v>2.32558139534884E-2</v>
      </c>
      <c r="I2192">
        <v>2.3809523809523801E-2</v>
      </c>
      <c r="J2192">
        <v>0.108562261045306</v>
      </c>
      <c r="K2192">
        <v>0.129293371253555</v>
      </c>
      <c r="L2192">
        <v>0.156612757250226</v>
      </c>
    </row>
    <row r="2193" spans="1:12" x14ac:dyDescent="0.55000000000000004">
      <c r="A2193" t="s">
        <v>866</v>
      </c>
      <c r="B2193">
        <v>37</v>
      </c>
      <c r="C2193">
        <v>2</v>
      </c>
      <c r="D2193">
        <v>35</v>
      </c>
      <c r="E2193" t="s">
        <v>6</v>
      </c>
      <c r="F2193">
        <v>60</v>
      </c>
      <c r="G2193">
        <v>33</v>
      </c>
      <c r="H2193">
        <v>2.9850746268656699E-2</v>
      </c>
      <c r="I2193">
        <v>3.0769230769230799E-2</v>
      </c>
      <c r="J2193">
        <v>0.140295845043165</v>
      </c>
      <c r="K2193">
        <v>0.16595865563889201</v>
      </c>
      <c r="L2193">
        <v>0.150017824935058</v>
      </c>
    </row>
    <row r="2194" spans="1:12" x14ac:dyDescent="0.55000000000000004">
      <c r="A2194" t="s">
        <v>868</v>
      </c>
      <c r="B2194">
        <v>41</v>
      </c>
      <c r="C2194">
        <v>2</v>
      </c>
      <c r="D2194">
        <v>51</v>
      </c>
      <c r="E2194" t="s">
        <v>6</v>
      </c>
      <c r="F2194">
        <v>66</v>
      </c>
      <c r="G2194">
        <v>49</v>
      </c>
      <c r="H2194">
        <v>3.8461538461538498E-2</v>
      </c>
      <c r="I2194">
        <v>0.04</v>
      </c>
      <c r="J2194">
        <v>0.182384598556115</v>
      </c>
      <c r="K2194">
        <v>0.21383134476549501</v>
      </c>
      <c r="L2194">
        <v>0.141407032742176</v>
      </c>
    </row>
    <row r="2195" spans="1:12" x14ac:dyDescent="0.55000000000000004">
      <c r="A2195" t="s">
        <v>879</v>
      </c>
      <c r="B2195">
        <v>97</v>
      </c>
      <c r="C2195">
        <v>2</v>
      </c>
      <c r="D2195">
        <v>45</v>
      </c>
      <c r="E2195" t="s">
        <v>6</v>
      </c>
      <c r="F2195">
        <v>96</v>
      </c>
      <c r="G2195">
        <v>43</v>
      </c>
      <c r="H2195">
        <v>2.5641025641025599E-2</v>
      </c>
      <c r="I2195">
        <v>2.6315789473684199E-2</v>
      </c>
      <c r="J2195">
        <v>0.119989867471128</v>
      </c>
      <c r="K2195">
        <v>0.14255422984366301</v>
      </c>
      <c r="L2195">
        <v>0.154227545562689</v>
      </c>
    </row>
    <row r="2196" spans="1:12" x14ac:dyDescent="0.55000000000000004">
      <c r="A2196" t="s">
        <v>884</v>
      </c>
      <c r="B2196">
        <v>237</v>
      </c>
      <c r="C2196">
        <v>2</v>
      </c>
      <c r="D2196">
        <v>5</v>
      </c>
      <c r="E2196" t="s">
        <v>6</v>
      </c>
      <c r="F2196">
        <v>99</v>
      </c>
      <c r="G2196">
        <v>3</v>
      </c>
      <c r="H2196">
        <v>1.0752688172042999E-2</v>
      </c>
      <c r="I2196">
        <v>1.0869565217391301E-2</v>
      </c>
      <c r="J2196">
        <v>4.9561032216335503E-2</v>
      </c>
      <c r="K2196">
        <v>5.9780806063471699E-2</v>
      </c>
      <c r="L2196">
        <v>0.16911588303167199</v>
      </c>
    </row>
    <row r="2197" spans="1:12" x14ac:dyDescent="0.55000000000000004">
      <c r="A2197" t="s">
        <v>888</v>
      </c>
      <c r="B2197">
        <v>36</v>
      </c>
      <c r="C2197">
        <v>2</v>
      </c>
      <c r="D2197">
        <v>57</v>
      </c>
      <c r="E2197" t="s">
        <v>6</v>
      </c>
      <c r="F2197">
        <v>44</v>
      </c>
      <c r="G2197">
        <v>55</v>
      </c>
      <c r="H2197">
        <v>1.63934426229508E-2</v>
      </c>
      <c r="I2197">
        <v>1.6666666666666701E-2</v>
      </c>
      <c r="J2197">
        <v>7.5993582731714401E-2</v>
      </c>
      <c r="K2197">
        <v>9.11412289164404E-2</v>
      </c>
      <c r="L2197">
        <v>0.16347512858076399</v>
      </c>
    </row>
    <row r="2198" spans="1:12" x14ac:dyDescent="0.55000000000000004">
      <c r="A2198" t="s">
        <v>893</v>
      </c>
      <c r="B2198">
        <v>75</v>
      </c>
      <c r="C2198">
        <v>2</v>
      </c>
      <c r="D2198">
        <v>32</v>
      </c>
      <c r="E2198" t="s">
        <v>6</v>
      </c>
      <c r="F2198">
        <v>71</v>
      </c>
      <c r="G2198">
        <v>30</v>
      </c>
      <c r="H2198">
        <v>4.08163265306122E-2</v>
      </c>
      <c r="I2198">
        <v>4.2553191489361701E-2</v>
      </c>
      <c r="J2198">
        <v>0.19402616867671801</v>
      </c>
      <c r="K2198">
        <v>0.226923059751137</v>
      </c>
      <c r="L2198">
        <v>0.13905224467310201</v>
      </c>
    </row>
    <row r="2199" spans="1:12" x14ac:dyDescent="0.55000000000000004">
      <c r="A2199" t="s">
        <v>901</v>
      </c>
      <c r="B2199">
        <v>144</v>
      </c>
      <c r="C2199">
        <v>2</v>
      </c>
      <c r="D2199">
        <v>5</v>
      </c>
      <c r="E2199" t="s">
        <v>6</v>
      </c>
      <c r="F2199">
        <v>66</v>
      </c>
      <c r="G2199">
        <v>3</v>
      </c>
      <c r="H2199">
        <v>1.5151515151515201E-2</v>
      </c>
      <c r="I2199">
        <v>1.5384615384615399E-2</v>
      </c>
      <c r="J2199">
        <v>7.0147922521582598E-2</v>
      </c>
      <c r="K2199">
        <v>8.4236590362164604E-2</v>
      </c>
      <c r="L2199">
        <v>0.164717056052199</v>
      </c>
    </row>
    <row r="2200" spans="1:12" x14ac:dyDescent="0.55000000000000004">
      <c r="A2200" t="s">
        <v>910</v>
      </c>
      <c r="B2200">
        <v>27</v>
      </c>
      <c r="C2200">
        <v>2</v>
      </c>
      <c r="D2200">
        <v>7</v>
      </c>
      <c r="E2200" t="s">
        <v>6</v>
      </c>
      <c r="F2200">
        <v>41</v>
      </c>
      <c r="G2200">
        <v>5</v>
      </c>
      <c r="H2200">
        <v>1.50375939849624E-2</v>
      </c>
      <c r="I2200">
        <v>1.5267175572519101E-2</v>
      </c>
      <c r="J2200">
        <v>6.9612442196990296E-2</v>
      </c>
      <c r="K2200">
        <v>8.36032325398927E-2</v>
      </c>
      <c r="L2200">
        <v>0.16483097721875201</v>
      </c>
    </row>
    <row r="2201" spans="1:12" x14ac:dyDescent="0.55000000000000004">
      <c r="A2201" t="s">
        <v>919</v>
      </c>
      <c r="B2201">
        <v>79</v>
      </c>
      <c r="C2201">
        <v>2</v>
      </c>
      <c r="D2201">
        <v>7</v>
      </c>
      <c r="E2201" t="s">
        <v>6</v>
      </c>
      <c r="F2201">
        <v>49</v>
      </c>
      <c r="G2201">
        <v>5</v>
      </c>
      <c r="H2201">
        <v>2.6315789473684199E-2</v>
      </c>
      <c r="I2201">
        <v>2.7027027027027001E-2</v>
      </c>
      <c r="J2201">
        <v>0.12323283686224</v>
      </c>
      <c r="K2201">
        <v>0.14630565694481201</v>
      </c>
      <c r="L2201">
        <v>0.15355278173003001</v>
      </c>
    </row>
    <row r="2202" spans="1:12" x14ac:dyDescent="0.55000000000000004">
      <c r="A2202" t="s">
        <v>956</v>
      </c>
      <c r="B2202">
        <v>57</v>
      </c>
      <c r="C2202">
        <v>2</v>
      </c>
      <c r="D2202">
        <v>13</v>
      </c>
      <c r="E2202" t="s">
        <v>6</v>
      </c>
      <c r="F2202">
        <v>43</v>
      </c>
      <c r="G2202">
        <v>11</v>
      </c>
      <c r="H2202">
        <v>1.7094017094017099E-2</v>
      </c>
      <c r="I2202">
        <v>1.7391304347826101E-2</v>
      </c>
      <c r="J2202">
        <v>7.9297651546136799E-2</v>
      </c>
      <c r="K2202">
        <v>9.50361532291088E-2</v>
      </c>
      <c r="L2202">
        <v>0.16277455410969799</v>
      </c>
    </row>
    <row r="2203" spans="1:12" x14ac:dyDescent="0.55000000000000004">
      <c r="A2203" t="s">
        <v>962</v>
      </c>
      <c r="B2203">
        <v>37</v>
      </c>
      <c r="C2203">
        <v>2</v>
      </c>
      <c r="D2203">
        <v>80</v>
      </c>
      <c r="E2203" t="s">
        <v>6</v>
      </c>
      <c r="F2203">
        <v>54</v>
      </c>
      <c r="G2203">
        <v>78</v>
      </c>
      <c r="H2203">
        <v>1.6528925619834701E-2</v>
      </c>
      <c r="I2203">
        <v>1.6806722689075598E-2</v>
      </c>
      <c r="J2203">
        <v>7.6632184267275097E-2</v>
      </c>
      <c r="K2203">
        <v>9.1894462213270495E-2</v>
      </c>
      <c r="L2203">
        <v>0.16333964558388001</v>
      </c>
    </row>
    <row r="2204" spans="1:12" x14ac:dyDescent="0.55000000000000004">
      <c r="A2204" t="s">
        <v>1013</v>
      </c>
      <c r="B2204">
        <v>65</v>
      </c>
      <c r="C2204">
        <v>2</v>
      </c>
      <c r="D2204">
        <v>23</v>
      </c>
      <c r="E2204" t="s">
        <v>6</v>
      </c>
      <c r="F2204" t="e">
        <v>#N/A</v>
      </c>
      <c r="G2204">
        <v>21</v>
      </c>
      <c r="H2204">
        <v>1.12994350282486E-2</v>
      </c>
      <c r="I2204">
        <v>1.1428571428571401E-2</v>
      </c>
      <c r="J2204">
        <v>5.2109885301746997E-2</v>
      </c>
      <c r="K2204">
        <v>6.2820508066699005E-2</v>
      </c>
      <c r="L2204">
        <v>0.16856913617546601</v>
      </c>
    </row>
    <row r="2205" spans="1:12" x14ac:dyDescent="0.55000000000000004">
      <c r="A2205" t="s">
        <v>1018</v>
      </c>
      <c r="B2205">
        <v>78</v>
      </c>
      <c r="C2205">
        <v>2</v>
      </c>
      <c r="D2205">
        <v>18</v>
      </c>
      <c r="E2205" t="s">
        <v>6</v>
      </c>
      <c r="F2205">
        <v>138</v>
      </c>
      <c r="G2205">
        <v>16</v>
      </c>
      <c r="H2205">
        <v>9.6618357487922701E-3</v>
      </c>
      <c r="I2205">
        <v>9.7560975609756097E-3</v>
      </c>
      <c r="J2205">
        <v>4.4484048428320599E-2</v>
      </c>
      <c r="K2205">
        <v>5.3716086607757202E-2</v>
      </c>
      <c r="L2205">
        <v>0.17020673545492199</v>
      </c>
    </row>
    <row r="2206" spans="1:12" x14ac:dyDescent="0.55000000000000004">
      <c r="A2206" t="s">
        <v>1044</v>
      </c>
      <c r="B2206">
        <v>46</v>
      </c>
      <c r="C2206">
        <v>2</v>
      </c>
      <c r="D2206">
        <v>11</v>
      </c>
      <c r="E2206" t="s">
        <v>6</v>
      </c>
      <c r="F2206">
        <v>50</v>
      </c>
      <c r="G2206">
        <v>9</v>
      </c>
      <c r="H2206">
        <v>1.9801980198019799E-2</v>
      </c>
      <c r="I2206">
        <v>2.02020202020202E-2</v>
      </c>
      <c r="J2206">
        <v>9.2113433614199297E-2</v>
      </c>
      <c r="K2206">
        <v>0.11009138542381899</v>
      </c>
      <c r="L2206">
        <v>0.16006659100569501</v>
      </c>
    </row>
    <row r="2207" spans="1:12" x14ac:dyDescent="0.55000000000000004">
      <c r="A2207" t="s">
        <v>1047</v>
      </c>
      <c r="B2207">
        <v>15</v>
      </c>
      <c r="C2207">
        <v>2</v>
      </c>
      <c r="D2207">
        <v>31</v>
      </c>
      <c r="E2207" t="s">
        <v>6</v>
      </c>
      <c r="F2207">
        <v>50</v>
      </c>
      <c r="G2207">
        <v>29</v>
      </c>
      <c r="H2207">
        <v>6.9930069930069904E-3</v>
      </c>
      <c r="I2207">
        <v>7.0422535211267599E-3</v>
      </c>
      <c r="J2207">
        <v>3.2109964534527198E-2</v>
      </c>
      <c r="K2207">
        <v>3.8878426320999103E-2</v>
      </c>
      <c r="L2207">
        <v>0.17287556421070799</v>
      </c>
    </row>
    <row r="2208" spans="1:12" x14ac:dyDescent="0.55000000000000004">
      <c r="A2208" t="s">
        <v>1058</v>
      </c>
      <c r="B2208">
        <v>248</v>
      </c>
      <c r="C2208">
        <v>2</v>
      </c>
      <c r="D2208">
        <v>29</v>
      </c>
      <c r="E2208" t="s">
        <v>6</v>
      </c>
      <c r="F2208">
        <v>181</v>
      </c>
      <c r="G2208">
        <v>27</v>
      </c>
      <c r="H2208">
        <v>1.9047619047619001E-2</v>
      </c>
      <c r="I2208">
        <v>1.94174757281553E-2</v>
      </c>
      <c r="J2208">
        <v>8.85362128913178E-2</v>
      </c>
      <c r="K2208">
        <v>0.105897427883864</v>
      </c>
      <c r="L2208">
        <v>0.16082095215609599</v>
      </c>
    </row>
    <row r="2209" spans="1:12" x14ac:dyDescent="0.55000000000000004">
      <c r="A2209" t="s">
        <v>1126</v>
      </c>
      <c r="B2209">
        <v>41</v>
      </c>
      <c r="C2209">
        <v>2</v>
      </c>
      <c r="D2209">
        <v>21</v>
      </c>
      <c r="E2209" t="s">
        <v>6</v>
      </c>
      <c r="F2209">
        <v>70</v>
      </c>
      <c r="G2209">
        <v>19</v>
      </c>
      <c r="H2209">
        <v>7.8740157480314994E-3</v>
      </c>
      <c r="I2209">
        <v>7.9365079365079395E-3</v>
      </c>
      <c r="J2209">
        <v>3.6187420348435403E-2</v>
      </c>
      <c r="K2209">
        <v>4.3776495778762699E-2</v>
      </c>
      <c r="L2209">
        <v>0.17199455545568301</v>
      </c>
    </row>
    <row r="2210" spans="1:12" x14ac:dyDescent="0.55000000000000004">
      <c r="A2210" t="s">
        <v>1128</v>
      </c>
      <c r="B2210">
        <v>55</v>
      </c>
      <c r="C2210">
        <v>2</v>
      </c>
      <c r="D2210">
        <v>34</v>
      </c>
      <c r="E2210" t="s">
        <v>6</v>
      </c>
      <c r="F2210">
        <v>99</v>
      </c>
      <c r="G2210">
        <v>32</v>
      </c>
      <c r="H2210">
        <v>1.4388489208633099E-2</v>
      </c>
      <c r="I2210">
        <v>1.4598540145985399E-2</v>
      </c>
      <c r="J2210">
        <v>6.6563722100771799E-2</v>
      </c>
      <c r="K2210">
        <v>7.9994459912271498E-2</v>
      </c>
      <c r="L2210">
        <v>0.16548008199508199</v>
      </c>
    </row>
    <row r="2211" spans="1:12" x14ac:dyDescent="0.55000000000000004">
      <c r="A2211" t="s">
        <v>1144</v>
      </c>
      <c r="B2211">
        <v>25</v>
      </c>
      <c r="C2211">
        <v>2</v>
      </c>
      <c r="D2211">
        <v>9</v>
      </c>
      <c r="E2211" t="s">
        <v>6</v>
      </c>
      <c r="F2211">
        <v>62</v>
      </c>
      <c r="G2211">
        <v>7</v>
      </c>
      <c r="H2211">
        <v>1.25786163522013E-2</v>
      </c>
      <c r="I2211">
        <v>1.27388535031847E-2</v>
      </c>
      <c r="J2211">
        <v>5.8084267056087498E-2</v>
      </c>
      <c r="K2211">
        <v>6.99322636968914E-2</v>
      </c>
      <c r="L2211">
        <v>0.16728995485151299</v>
      </c>
    </row>
    <row r="2212" spans="1:12" x14ac:dyDescent="0.55000000000000004">
      <c r="A2212" t="s">
        <v>1183</v>
      </c>
      <c r="B2212">
        <v>137</v>
      </c>
      <c r="C2212">
        <v>2</v>
      </c>
      <c r="D2212">
        <v>37</v>
      </c>
      <c r="E2212" t="s">
        <v>6</v>
      </c>
      <c r="F2212">
        <v>62</v>
      </c>
      <c r="G2212">
        <v>35</v>
      </c>
      <c r="H2212">
        <v>2.53164556962025E-2</v>
      </c>
      <c r="I2212">
        <v>2.5974025974026E-2</v>
      </c>
      <c r="J2212">
        <v>0.118431557503971</v>
      </c>
      <c r="K2212">
        <v>0.14074974592159201</v>
      </c>
      <c r="L2212">
        <v>0.15455211550751199</v>
      </c>
    </row>
    <row r="2213" spans="1:12" x14ac:dyDescent="0.55000000000000004">
      <c r="A2213" t="s">
        <v>1214</v>
      </c>
      <c r="B2213">
        <v>53</v>
      </c>
      <c r="C2213">
        <v>2</v>
      </c>
      <c r="D2213">
        <v>14</v>
      </c>
      <c r="E2213" t="s">
        <v>6</v>
      </c>
      <c r="F2213">
        <v>59</v>
      </c>
      <c r="G2213">
        <v>12</v>
      </c>
      <c r="H2213">
        <v>2.1978021978022001E-2</v>
      </c>
      <c r="I2213">
        <v>2.2471910112359501E-2</v>
      </c>
      <c r="J2213">
        <v>0.102463257615795</v>
      </c>
      <c r="K2213">
        <v>0.122189339865997</v>
      </c>
      <c r="L2213">
        <v>0.15789054922569301</v>
      </c>
    </row>
    <row r="2214" spans="1:12" x14ac:dyDescent="0.55000000000000004">
      <c r="A2214" t="s">
        <v>1346</v>
      </c>
      <c r="B2214">
        <v>65</v>
      </c>
      <c r="C2214">
        <v>2</v>
      </c>
      <c r="D2214">
        <v>43</v>
      </c>
      <c r="E2214" t="s">
        <v>7</v>
      </c>
      <c r="F2214">
        <v>90</v>
      </c>
      <c r="G2214">
        <v>41</v>
      </c>
      <c r="H2214">
        <v>2.6315789473684199E-2</v>
      </c>
      <c r="I2214">
        <v>2.7027027027027001E-2</v>
      </c>
      <c r="J2214">
        <v>0.12323283686224</v>
      </c>
      <c r="K2214">
        <v>0.14630565694481201</v>
      </c>
      <c r="L2214">
        <v>0.15355278173003001</v>
      </c>
    </row>
    <row r="2215" spans="1:12" x14ac:dyDescent="0.55000000000000004">
      <c r="A2215" t="s">
        <v>1350</v>
      </c>
      <c r="B2215">
        <v>89</v>
      </c>
      <c r="C2215">
        <v>2</v>
      </c>
      <c r="D2215">
        <v>49</v>
      </c>
      <c r="E2215" t="s">
        <v>7</v>
      </c>
      <c r="F2215">
        <v>164</v>
      </c>
      <c r="G2215">
        <v>47</v>
      </c>
      <c r="H2215">
        <v>1.4598540145985399E-2</v>
      </c>
      <c r="I2215">
        <v>1.48148148148148E-2</v>
      </c>
      <c r="J2215">
        <v>6.7549851317079496E-2</v>
      </c>
      <c r="K2215">
        <v>8.1162262246757197E-2</v>
      </c>
      <c r="L2215">
        <v>0.165270031057729</v>
      </c>
    </row>
    <row r="2216" spans="1:12" x14ac:dyDescent="0.55000000000000004">
      <c r="A2216" t="s">
        <v>1370</v>
      </c>
      <c r="B2216">
        <v>20</v>
      </c>
      <c r="C2216">
        <v>2</v>
      </c>
      <c r="D2216">
        <v>39</v>
      </c>
      <c r="E2216" t="s">
        <v>7</v>
      </c>
      <c r="F2216">
        <v>30</v>
      </c>
      <c r="G2216">
        <v>37</v>
      </c>
      <c r="H2216">
        <v>9.5238095238095205E-2</v>
      </c>
      <c r="I2216">
        <v>0.105263157894737</v>
      </c>
      <c r="J2216">
        <v>0.47995946988451199</v>
      </c>
      <c r="K2216">
        <v>0.52948713941932102</v>
      </c>
      <c r="L2216">
        <v>8.4630475965619401E-2</v>
      </c>
    </row>
    <row r="2217" spans="1:12" x14ac:dyDescent="0.55000000000000004">
      <c r="A2217" t="s">
        <v>1399</v>
      </c>
      <c r="B2217">
        <v>84</v>
      </c>
      <c r="C2217">
        <v>2</v>
      </c>
      <c r="D2217">
        <v>19</v>
      </c>
      <c r="E2217" t="s">
        <v>7</v>
      </c>
      <c r="F2217">
        <v>78</v>
      </c>
      <c r="G2217">
        <v>17</v>
      </c>
      <c r="H2217">
        <v>4.3478260869565202E-2</v>
      </c>
      <c r="I2217">
        <v>4.5454545454545497E-2</v>
      </c>
      <c r="J2217">
        <v>0.20725522563194801</v>
      </c>
      <c r="K2217">
        <v>0.24172238973490701</v>
      </c>
      <c r="L2217">
        <v>0.136390310334149</v>
      </c>
    </row>
    <row r="2218" spans="1:12" x14ac:dyDescent="0.55000000000000004">
      <c r="A2218" t="s">
        <v>1402</v>
      </c>
      <c r="B2218">
        <v>35</v>
      </c>
      <c r="C2218">
        <v>2</v>
      </c>
      <c r="D2218">
        <v>37</v>
      </c>
      <c r="E2218" t="s">
        <v>7</v>
      </c>
      <c r="F2218">
        <v>95</v>
      </c>
      <c r="G2218">
        <v>35</v>
      </c>
      <c r="H2218">
        <v>5.1282051282051301E-2</v>
      </c>
      <c r="I2218">
        <v>5.4054054054054099E-2</v>
      </c>
      <c r="J2218">
        <v>0.246465673724479</v>
      </c>
      <c r="K2218">
        <v>0.28510845968732601</v>
      </c>
      <c r="L2218">
        <v>0.12858651992166301</v>
      </c>
    </row>
    <row r="2219" spans="1:12" x14ac:dyDescent="0.55000000000000004">
      <c r="A2219" t="s">
        <v>1413</v>
      </c>
      <c r="B2219">
        <v>18</v>
      </c>
      <c r="C2219">
        <v>2</v>
      </c>
      <c r="D2219">
        <v>13</v>
      </c>
      <c r="E2219" t="s">
        <v>7</v>
      </c>
      <c r="F2219">
        <v>59</v>
      </c>
      <c r="G2219">
        <v>11</v>
      </c>
      <c r="H2219">
        <v>1.1235955056179799E-2</v>
      </c>
      <c r="I2219">
        <v>1.13636363636364E-2</v>
      </c>
      <c r="J2219">
        <v>5.1813806407987099E-2</v>
      </c>
      <c r="K2219">
        <v>6.2467583864077102E-2</v>
      </c>
      <c r="L2219">
        <v>0.168632616147535</v>
      </c>
    </row>
    <row r="2220" spans="1:12" x14ac:dyDescent="0.55000000000000004">
      <c r="A2220" t="s">
        <v>1447</v>
      </c>
      <c r="B2220">
        <v>53</v>
      </c>
      <c r="C2220">
        <v>2</v>
      </c>
      <c r="D2220">
        <v>10</v>
      </c>
      <c r="E2220" t="s">
        <v>7</v>
      </c>
      <c r="F2220">
        <v>54</v>
      </c>
      <c r="G2220">
        <v>8</v>
      </c>
      <c r="H2220">
        <v>3.2786885245901599E-2</v>
      </c>
      <c r="I2220">
        <v>3.3898305084745797E-2</v>
      </c>
      <c r="J2220">
        <v>0.15456321911535101</v>
      </c>
      <c r="K2220">
        <v>0.182282457832881</v>
      </c>
      <c r="L2220">
        <v>0.14708168595781301</v>
      </c>
    </row>
    <row r="2221" spans="1:12" x14ac:dyDescent="0.55000000000000004">
      <c r="A2221" t="s">
        <v>1469</v>
      </c>
      <c r="B2221">
        <v>98</v>
      </c>
      <c r="C2221">
        <v>2</v>
      </c>
      <c r="D2221">
        <v>16</v>
      </c>
      <c r="E2221" t="s">
        <v>7</v>
      </c>
      <c r="F2221">
        <v>96</v>
      </c>
      <c r="G2221">
        <v>14</v>
      </c>
      <c r="H2221">
        <v>9.0909090909090905E-3</v>
      </c>
      <c r="I2221">
        <v>9.1743119266055103E-3</v>
      </c>
      <c r="J2221">
        <v>4.1831329944063002E-2</v>
      </c>
      <c r="K2221">
        <v>5.0541954217298797E-2</v>
      </c>
      <c r="L2221">
        <v>0.17077766211280601</v>
      </c>
    </row>
    <row r="2222" spans="1:12" x14ac:dyDescent="0.55000000000000004">
      <c r="A2222" t="s">
        <v>1473</v>
      </c>
      <c r="B2222">
        <v>36</v>
      </c>
      <c r="C2222">
        <v>2</v>
      </c>
      <c r="D2222">
        <v>3</v>
      </c>
      <c r="E2222" t="s">
        <v>7</v>
      </c>
      <c r="F2222">
        <v>0</v>
      </c>
      <c r="G2222">
        <v>1</v>
      </c>
      <c r="H2222">
        <v>5.8823529411764698E-2</v>
      </c>
      <c r="I2222">
        <v>6.25E-2</v>
      </c>
      <c r="J2222">
        <v>0.284975935243929</v>
      </c>
      <c r="K2222">
        <v>0.32703617434722698</v>
      </c>
      <c r="L2222">
        <v>0.12104504179195</v>
      </c>
    </row>
    <row r="2223" spans="1:12" x14ac:dyDescent="0.55000000000000004">
      <c r="A2223" t="s">
        <v>1476</v>
      </c>
      <c r="B2223">
        <v>54</v>
      </c>
      <c r="C2223">
        <v>2</v>
      </c>
      <c r="D2223">
        <v>19</v>
      </c>
      <c r="E2223" t="s">
        <v>7</v>
      </c>
      <c r="F2223">
        <v>70</v>
      </c>
      <c r="G2223">
        <v>17</v>
      </c>
      <c r="H2223">
        <v>4.8780487804878099E-2</v>
      </c>
      <c r="I2223">
        <v>5.1282051282051301E-2</v>
      </c>
      <c r="J2223">
        <v>0.23382640840527499</v>
      </c>
      <c r="K2223">
        <v>0.27120072994648098</v>
      </c>
      <c r="L2223">
        <v>0.13108808339883701</v>
      </c>
    </row>
    <row r="2224" spans="1:12" x14ac:dyDescent="0.55000000000000004">
      <c r="A2224" t="s">
        <v>1496</v>
      </c>
      <c r="B2224">
        <v>51</v>
      </c>
      <c r="C2224">
        <v>2</v>
      </c>
      <c r="D2224">
        <v>39</v>
      </c>
      <c r="E2224" t="s">
        <v>8</v>
      </c>
      <c r="F2224">
        <v>60</v>
      </c>
      <c r="G2224">
        <v>37</v>
      </c>
      <c r="H2224">
        <v>1.4492753623188401E-2</v>
      </c>
      <c r="I2224">
        <v>1.4705882352941201E-2</v>
      </c>
      <c r="J2224">
        <v>6.7053161233865705E-2</v>
      </c>
      <c r="K2224">
        <v>8.0574129911635706E-2</v>
      </c>
      <c r="L2224">
        <v>0.165375817580526</v>
      </c>
    </row>
    <row r="2225" spans="1:12" x14ac:dyDescent="0.55000000000000004">
      <c r="A2225" t="s">
        <v>1514</v>
      </c>
      <c r="B2225">
        <v>86</v>
      </c>
      <c r="C2225">
        <v>2</v>
      </c>
      <c r="D2225">
        <v>47</v>
      </c>
      <c r="E2225" t="s">
        <v>8</v>
      </c>
      <c r="F2225">
        <v>70</v>
      </c>
      <c r="G2225">
        <v>45</v>
      </c>
      <c r="H2225">
        <v>7.0671378091872799E-3</v>
      </c>
      <c r="I2225">
        <v>7.1174377224199302E-3</v>
      </c>
      <c r="J2225">
        <v>3.2452775543792597E-2</v>
      </c>
      <c r="K2225">
        <v>3.92905651159213E-2</v>
      </c>
      <c r="L2225">
        <v>0.172801433394527</v>
      </c>
    </row>
    <row r="2226" spans="1:12" x14ac:dyDescent="0.55000000000000004">
      <c r="A2226" t="s">
        <v>1568</v>
      </c>
      <c r="B2226">
        <v>114</v>
      </c>
      <c r="C2226">
        <v>2</v>
      </c>
      <c r="D2226">
        <v>5</v>
      </c>
      <c r="E2226" t="s">
        <v>8</v>
      </c>
      <c r="F2226">
        <v>144</v>
      </c>
      <c r="G2226">
        <v>3</v>
      </c>
      <c r="H2226">
        <v>2.32558139534884E-2</v>
      </c>
      <c r="I2226">
        <v>2.3809523809523801E-2</v>
      </c>
      <c r="J2226">
        <v>0.108562261045306</v>
      </c>
      <c r="K2226">
        <v>0.129293371253555</v>
      </c>
      <c r="L2226">
        <v>0.156612757250226</v>
      </c>
    </row>
    <row r="2227" spans="1:12" x14ac:dyDescent="0.55000000000000004">
      <c r="A2227" t="s">
        <v>1585</v>
      </c>
      <c r="B2227">
        <v>164</v>
      </c>
      <c r="C2227">
        <v>2</v>
      </c>
      <c r="D2227">
        <v>84</v>
      </c>
      <c r="E2227" t="s">
        <v>8</v>
      </c>
      <c r="F2227">
        <v>190</v>
      </c>
      <c r="G2227">
        <v>82</v>
      </c>
      <c r="H2227">
        <v>3.2258064516128997E-2</v>
      </c>
      <c r="I2227">
        <v>3.3333333333333298E-2</v>
      </c>
      <c r="J2227">
        <v>0.151987165463429</v>
      </c>
      <c r="K2227">
        <v>0.17934241819041499</v>
      </c>
      <c r="L2227">
        <v>0.14761050668758599</v>
      </c>
    </row>
    <row r="2228" spans="1:12" x14ac:dyDescent="0.55000000000000004">
      <c r="A2228" t="s">
        <v>1598</v>
      </c>
      <c r="B2228">
        <v>23</v>
      </c>
      <c r="C2228">
        <v>2</v>
      </c>
      <c r="D2228">
        <v>52</v>
      </c>
      <c r="E2228" t="s">
        <v>8</v>
      </c>
      <c r="F2228">
        <v>37</v>
      </c>
      <c r="G2228">
        <v>50</v>
      </c>
      <c r="H2228">
        <v>2.2988505747126398E-2</v>
      </c>
      <c r="I2228">
        <v>2.3529411764705899E-2</v>
      </c>
      <c r="J2228">
        <v>0.107285057974185</v>
      </c>
      <c r="K2228">
        <v>0.127807240549491</v>
      </c>
      <c r="L2228">
        <v>0.156880065456588</v>
      </c>
    </row>
    <row r="2229" spans="1:12" x14ac:dyDescent="0.55000000000000004">
      <c r="A2229" t="s">
        <v>1684</v>
      </c>
      <c r="B2229">
        <v>61</v>
      </c>
      <c r="C2229">
        <v>2</v>
      </c>
      <c r="D2229">
        <v>23</v>
      </c>
      <c r="E2229" t="s">
        <v>8</v>
      </c>
      <c r="F2229">
        <v>44</v>
      </c>
      <c r="G2229">
        <v>21</v>
      </c>
      <c r="H2229">
        <v>1.85185185185185E-2</v>
      </c>
      <c r="I2229">
        <v>1.88679245283019E-2</v>
      </c>
      <c r="J2229">
        <v>8.6030471017035204E-2</v>
      </c>
      <c r="K2229">
        <v>0.102955832664868</v>
      </c>
      <c r="L2229">
        <v>0.161350052685196</v>
      </c>
    </row>
    <row r="2230" spans="1:12" x14ac:dyDescent="0.55000000000000004">
      <c r="A2230" t="s">
        <v>1686</v>
      </c>
      <c r="B2230">
        <v>57</v>
      </c>
      <c r="C2230">
        <v>2</v>
      </c>
      <c r="D2230">
        <v>57</v>
      </c>
      <c r="E2230" t="s">
        <v>8</v>
      </c>
      <c r="F2230">
        <v>60</v>
      </c>
      <c r="G2230">
        <v>55</v>
      </c>
      <c r="H2230">
        <v>3.6363636363636397E-2</v>
      </c>
      <c r="I2230">
        <v>3.77358490566038E-2</v>
      </c>
      <c r="J2230">
        <v>0.17206094203406999</v>
      </c>
      <c r="K2230">
        <v>0.20216781686919499</v>
      </c>
      <c r="L2230">
        <v>0.14350493484007801</v>
      </c>
    </row>
    <row r="2231" spans="1:12" x14ac:dyDescent="0.55000000000000004">
      <c r="A2231" t="s">
        <v>1692</v>
      </c>
      <c r="B2231">
        <v>32</v>
      </c>
      <c r="C2231">
        <v>2</v>
      </c>
      <c r="D2231">
        <v>31</v>
      </c>
      <c r="E2231" t="s">
        <v>8</v>
      </c>
      <c r="F2231">
        <v>35</v>
      </c>
      <c r="G2231">
        <v>29</v>
      </c>
      <c r="H2231">
        <v>7.1428571428571397E-2</v>
      </c>
      <c r="I2231">
        <v>7.69230769230769E-2</v>
      </c>
      <c r="J2231">
        <v>0.35073961260791298</v>
      </c>
      <c r="K2231">
        <v>0.39711535456448999</v>
      </c>
      <c r="L2231">
        <v>0.108439999775143</v>
      </c>
    </row>
    <row r="2232" spans="1:12" x14ac:dyDescent="0.55000000000000004">
      <c r="A2232" t="s">
        <v>1703</v>
      </c>
      <c r="B2232">
        <v>42</v>
      </c>
      <c r="C2232">
        <v>2</v>
      </c>
      <c r="D2232">
        <v>79</v>
      </c>
      <c r="E2232" t="s">
        <v>9</v>
      </c>
      <c r="F2232">
        <v>45</v>
      </c>
      <c r="G2232">
        <v>77</v>
      </c>
      <c r="H2232">
        <v>6.8259385665529002E-3</v>
      </c>
      <c r="I2232">
        <v>6.8728522336769802E-3</v>
      </c>
      <c r="J2232">
        <v>3.1337559889366803E-2</v>
      </c>
      <c r="K2232">
        <v>3.7949590197289197E-2</v>
      </c>
      <c r="L2232">
        <v>0.17304263263716199</v>
      </c>
    </row>
    <row r="2233" spans="1:12" x14ac:dyDescent="0.55000000000000004">
      <c r="A2233" t="s">
        <v>1718</v>
      </c>
      <c r="B2233">
        <v>103</v>
      </c>
      <c r="C2233">
        <v>2</v>
      </c>
      <c r="D2233">
        <v>57</v>
      </c>
      <c r="E2233" t="s">
        <v>9</v>
      </c>
      <c r="F2233">
        <v>120</v>
      </c>
      <c r="G2233">
        <v>55</v>
      </c>
      <c r="H2233">
        <v>0.11111111111111099</v>
      </c>
      <c r="I2233">
        <v>0.125</v>
      </c>
      <c r="J2233">
        <v>0.569951870487858</v>
      </c>
      <c r="K2233">
        <v>0.617734995989207</v>
      </c>
      <c r="L2233">
        <v>6.8757460092603501E-2</v>
      </c>
    </row>
    <row r="2234" spans="1:12" x14ac:dyDescent="0.55000000000000004">
      <c r="A2234" t="s">
        <v>1741</v>
      </c>
      <c r="B2234">
        <v>4</v>
      </c>
      <c r="C2234">
        <v>2</v>
      </c>
      <c r="D2234">
        <v>5</v>
      </c>
      <c r="E2234" t="s">
        <v>1739</v>
      </c>
      <c r="F2234">
        <v>27</v>
      </c>
      <c r="G2234">
        <v>3</v>
      </c>
      <c r="H2234">
        <v>7.4074074074074098E-2</v>
      </c>
      <c r="I2234">
        <v>0.08</v>
      </c>
      <c r="J2234">
        <v>0.36476919711222899</v>
      </c>
      <c r="K2234">
        <v>0.41182333065947202</v>
      </c>
      <c r="L2234">
        <v>0.10579449712964099</v>
      </c>
    </row>
    <row r="2235" spans="1:12" x14ac:dyDescent="0.55000000000000004">
      <c r="A2235" t="s">
        <v>1745</v>
      </c>
      <c r="B2235">
        <v>28</v>
      </c>
      <c r="C2235">
        <v>2</v>
      </c>
      <c r="D2235">
        <v>79</v>
      </c>
      <c r="E2235" t="s">
        <v>1739</v>
      </c>
      <c r="F2235" t="e">
        <v>#N/A</v>
      </c>
      <c r="G2235">
        <v>77</v>
      </c>
      <c r="H2235">
        <v>4.8780487804878099E-2</v>
      </c>
      <c r="I2235">
        <v>5.1282051282051301E-2</v>
      </c>
      <c r="J2235">
        <v>0.23382640840527499</v>
      </c>
      <c r="K2235">
        <v>0.27120072994648098</v>
      </c>
      <c r="L2235">
        <v>0.13108808339883701</v>
      </c>
    </row>
    <row r="2236" spans="1:12" x14ac:dyDescent="0.55000000000000004">
      <c r="A2236" t="s">
        <v>1746</v>
      </c>
      <c r="B2236">
        <v>33</v>
      </c>
      <c r="C2236">
        <v>2</v>
      </c>
      <c r="D2236">
        <v>12</v>
      </c>
      <c r="E2236" t="s">
        <v>1739</v>
      </c>
      <c r="F2236">
        <v>34</v>
      </c>
      <c r="G2236">
        <v>10</v>
      </c>
      <c r="H2236">
        <v>7.1428571428571397E-2</v>
      </c>
      <c r="I2236">
        <v>7.69230769230769E-2</v>
      </c>
      <c r="J2236">
        <v>0.35073961260791298</v>
      </c>
      <c r="K2236">
        <v>0.39711535456448999</v>
      </c>
      <c r="L2236">
        <v>0.108439999775143</v>
      </c>
    </row>
    <row r="2237" spans="1:12" x14ac:dyDescent="0.55000000000000004">
      <c r="A2237" t="s">
        <v>1753</v>
      </c>
      <c r="B2237">
        <v>71</v>
      </c>
      <c r="C2237">
        <v>2</v>
      </c>
      <c r="D2237">
        <v>58</v>
      </c>
      <c r="E2237" t="s">
        <v>10</v>
      </c>
      <c r="F2237">
        <v>90</v>
      </c>
      <c r="G2237">
        <v>56</v>
      </c>
      <c r="H2237">
        <v>5.4054054054054099E-2</v>
      </c>
      <c r="I2237">
        <v>5.7142857142857099E-2</v>
      </c>
      <c r="J2237">
        <v>0.26054942650873503</v>
      </c>
      <c r="K2237">
        <v>0.30051972777853297</v>
      </c>
      <c r="L2237">
        <v>0.12581451714966099</v>
      </c>
    </row>
    <row r="2238" spans="1:12" x14ac:dyDescent="0.55000000000000004">
      <c r="A2238" t="s">
        <v>1756</v>
      </c>
      <c r="B2238">
        <v>67</v>
      </c>
      <c r="C2238">
        <v>2</v>
      </c>
      <c r="D2238">
        <v>56</v>
      </c>
      <c r="E2238" t="s">
        <v>10</v>
      </c>
      <c r="F2238" t="e">
        <v>#N/A</v>
      </c>
      <c r="G2238">
        <v>54</v>
      </c>
      <c r="H2238">
        <v>2.27272727272727E-2</v>
      </c>
      <c r="I2238">
        <v>2.32558139534884E-2</v>
      </c>
      <c r="J2238">
        <v>0.106037557300067</v>
      </c>
      <c r="K2238">
        <v>0.126354885543247</v>
      </c>
      <c r="L2238">
        <v>0.15714129847644201</v>
      </c>
    </row>
    <row r="2239" spans="1:12" x14ac:dyDescent="0.55000000000000004">
      <c r="A2239" t="s">
        <v>1775</v>
      </c>
      <c r="B2239">
        <v>160</v>
      </c>
      <c r="C2239">
        <v>2</v>
      </c>
      <c r="D2239">
        <v>13</v>
      </c>
      <c r="E2239" t="s">
        <v>10</v>
      </c>
      <c r="F2239">
        <v>120</v>
      </c>
      <c r="G2239">
        <v>11</v>
      </c>
      <c r="H2239">
        <v>1.3605442176870699E-2</v>
      </c>
      <c r="I2239">
        <v>1.37931034482759E-2</v>
      </c>
      <c r="J2239">
        <v>6.28912408814188E-2</v>
      </c>
      <c r="K2239">
        <v>7.5641019917045804E-2</v>
      </c>
      <c r="L2239">
        <v>0.16626312902684401</v>
      </c>
    </row>
    <row r="2240" spans="1:12" x14ac:dyDescent="0.55000000000000004">
      <c r="A2240" t="s">
        <v>1790</v>
      </c>
      <c r="B2240">
        <v>64</v>
      </c>
      <c r="C2240">
        <v>2</v>
      </c>
      <c r="D2240">
        <v>2</v>
      </c>
      <c r="E2240" t="s">
        <v>10</v>
      </c>
      <c r="F2240" t="e">
        <v>#N/A</v>
      </c>
      <c r="G2240">
        <v>0</v>
      </c>
      <c r="H2240">
        <v>1.27388535031847E-2</v>
      </c>
      <c r="I2240">
        <v>1.2903225806451601E-2</v>
      </c>
      <c r="J2240">
        <v>5.8833741469714401E-2</v>
      </c>
      <c r="K2240">
        <v>7.0823120559272201E-2</v>
      </c>
      <c r="L2240">
        <v>0.16712971770053001</v>
      </c>
    </row>
    <row r="2241" spans="1:12" x14ac:dyDescent="0.55000000000000004">
      <c r="A2241" t="s">
        <v>1797</v>
      </c>
      <c r="B2241">
        <v>106</v>
      </c>
      <c r="C2241">
        <v>2</v>
      </c>
      <c r="D2241">
        <v>40</v>
      </c>
      <c r="E2241" t="s">
        <v>10</v>
      </c>
      <c r="F2241">
        <v>116</v>
      </c>
      <c r="G2241">
        <v>38</v>
      </c>
      <c r="H2241">
        <v>1.88679245283019E-2</v>
      </c>
      <c r="I2241">
        <v>1.9230769230769201E-2</v>
      </c>
      <c r="J2241">
        <v>8.7684903151978202E-2</v>
      </c>
      <c r="K2241">
        <v>0.104898395545337</v>
      </c>
      <c r="L2241">
        <v>0.161000646675413</v>
      </c>
    </row>
    <row r="2242" spans="1:12" x14ac:dyDescent="0.55000000000000004">
      <c r="A2242" t="s">
        <v>1820</v>
      </c>
      <c r="B2242">
        <v>135</v>
      </c>
      <c r="C2242">
        <v>2</v>
      </c>
      <c r="D2242">
        <v>27</v>
      </c>
      <c r="E2242" t="s">
        <v>10</v>
      </c>
      <c r="F2242">
        <v>109</v>
      </c>
      <c r="G2242">
        <v>25</v>
      </c>
      <c r="H2242">
        <v>1.03092783505155E-2</v>
      </c>
      <c r="I2242">
        <v>1.0416666666666701E-2</v>
      </c>
      <c r="J2242">
        <v>4.7495989207321503E-2</v>
      </c>
      <c r="K2242">
        <v>5.7315618184565598E-2</v>
      </c>
      <c r="L2242">
        <v>0.16955929285319901</v>
      </c>
    </row>
    <row r="2243" spans="1:12" x14ac:dyDescent="0.55000000000000004">
      <c r="A2243" t="s">
        <v>1882</v>
      </c>
      <c r="B2243">
        <v>72</v>
      </c>
      <c r="C2243">
        <v>2</v>
      </c>
      <c r="D2243">
        <v>42</v>
      </c>
      <c r="E2243" t="s">
        <v>10</v>
      </c>
      <c r="F2243">
        <v>80</v>
      </c>
      <c r="G2243">
        <v>40</v>
      </c>
      <c r="H2243">
        <v>3.2786885245901599E-2</v>
      </c>
      <c r="I2243">
        <v>3.3898305084745797E-2</v>
      </c>
      <c r="J2243">
        <v>0.15456321911535101</v>
      </c>
      <c r="K2243">
        <v>0.182282457832881</v>
      </c>
      <c r="L2243">
        <v>0.14708168595781301</v>
      </c>
    </row>
    <row r="2244" spans="1:12" x14ac:dyDescent="0.55000000000000004">
      <c r="A2244" t="s">
        <v>1902</v>
      </c>
      <c r="B2244">
        <v>122</v>
      </c>
      <c r="C2244">
        <v>2</v>
      </c>
      <c r="D2244">
        <v>62</v>
      </c>
      <c r="E2244" t="s">
        <v>10</v>
      </c>
      <c r="F2244">
        <v>176</v>
      </c>
      <c r="G2244">
        <v>60</v>
      </c>
      <c r="H2244">
        <v>1.94174757281553E-2</v>
      </c>
      <c r="I2244">
        <v>1.9801980198019799E-2</v>
      </c>
      <c r="J2244">
        <v>9.0289405225799299E-2</v>
      </c>
      <c r="K2244">
        <v>0.10795368861947301</v>
      </c>
      <c r="L2244">
        <v>0.160451095475559</v>
      </c>
    </row>
    <row r="2245" spans="1:12" x14ac:dyDescent="0.55000000000000004">
      <c r="A2245" t="s">
        <v>1917</v>
      </c>
      <c r="B2245">
        <v>151</v>
      </c>
      <c r="C2245">
        <v>2</v>
      </c>
      <c r="D2245">
        <v>46</v>
      </c>
      <c r="E2245" t="s">
        <v>10</v>
      </c>
      <c r="F2245">
        <v>100</v>
      </c>
      <c r="G2245">
        <v>44</v>
      </c>
      <c r="H2245">
        <v>1.7094017094017099E-2</v>
      </c>
      <c r="I2245">
        <v>1.7391304347826101E-2</v>
      </c>
      <c r="J2245">
        <v>7.9297651546136799E-2</v>
      </c>
      <c r="K2245">
        <v>9.50361532291088E-2</v>
      </c>
      <c r="L2245">
        <v>0.16277455410969799</v>
      </c>
    </row>
    <row r="2246" spans="1:12" x14ac:dyDescent="0.55000000000000004">
      <c r="A2246" t="s">
        <v>1918</v>
      </c>
      <c r="B2246">
        <v>139</v>
      </c>
      <c r="C2246">
        <v>2</v>
      </c>
      <c r="D2246">
        <v>49</v>
      </c>
      <c r="E2246" t="s">
        <v>10</v>
      </c>
      <c r="F2246">
        <v>180</v>
      </c>
      <c r="G2246">
        <v>47</v>
      </c>
      <c r="H2246">
        <v>1.3245033112582801E-2</v>
      </c>
      <c r="I2246">
        <v>1.34228187919463E-2</v>
      </c>
      <c r="J2246">
        <v>6.1202885421515002E-2</v>
      </c>
      <c r="K2246">
        <v>7.3637284290104202E-2</v>
      </c>
      <c r="L2246">
        <v>0.16662353809113201</v>
      </c>
    </row>
    <row r="2247" spans="1:12" x14ac:dyDescent="0.55000000000000004">
      <c r="A2247" t="s">
        <v>1926</v>
      </c>
      <c r="B2247">
        <v>103</v>
      </c>
      <c r="C2247">
        <v>2</v>
      </c>
      <c r="D2247">
        <v>44</v>
      </c>
      <c r="E2247" t="s">
        <v>10</v>
      </c>
      <c r="F2247">
        <v>120</v>
      </c>
      <c r="G2247">
        <v>42</v>
      </c>
      <c r="H2247">
        <v>1.04712041884817E-2</v>
      </c>
      <c r="I2247">
        <v>1.0582010582010601E-2</v>
      </c>
      <c r="J2247">
        <v>4.8249893797913897E-2</v>
      </c>
      <c r="K2247">
        <v>5.8215863496365101E-2</v>
      </c>
      <c r="L2247">
        <v>0.169397367015233</v>
      </c>
    </row>
    <row r="2248" spans="1:12" x14ac:dyDescent="0.55000000000000004">
      <c r="A2248" t="s">
        <v>1938</v>
      </c>
      <c r="B2248">
        <v>133</v>
      </c>
      <c r="C2248">
        <v>2</v>
      </c>
      <c r="D2248">
        <v>34</v>
      </c>
      <c r="E2248" t="s">
        <v>10</v>
      </c>
      <c r="F2248" t="e">
        <v>#N/A</v>
      </c>
      <c r="G2248">
        <v>32</v>
      </c>
      <c r="H2248">
        <v>2.1505376344085999E-2</v>
      </c>
      <c r="I2248">
        <v>2.1978021978022001E-2</v>
      </c>
      <c r="J2248">
        <v>0.10021131788797499</v>
      </c>
      <c r="K2248">
        <v>0.119561612126943</v>
      </c>
      <c r="L2248">
        <v>0.15836319485962899</v>
      </c>
    </row>
    <row r="2249" spans="1:12" x14ac:dyDescent="0.55000000000000004">
      <c r="A2249" t="s">
        <v>1960</v>
      </c>
      <c r="B2249">
        <v>146</v>
      </c>
      <c r="C2249">
        <v>2</v>
      </c>
      <c r="D2249">
        <v>22</v>
      </c>
      <c r="E2249" t="s">
        <v>10</v>
      </c>
      <c r="F2249" t="e">
        <v>#N/A</v>
      </c>
      <c r="G2249">
        <v>20</v>
      </c>
      <c r="H2249">
        <v>3.2258064516128997E-2</v>
      </c>
      <c r="I2249">
        <v>3.3333333333333298E-2</v>
      </c>
      <c r="J2249">
        <v>0.151987165463429</v>
      </c>
      <c r="K2249">
        <v>0.17934241819041499</v>
      </c>
      <c r="L2249">
        <v>0.14761050668758599</v>
      </c>
    </row>
    <row r="2250" spans="1:12" x14ac:dyDescent="0.55000000000000004">
      <c r="A2250" t="s">
        <v>1988</v>
      </c>
      <c r="B2250">
        <v>104</v>
      </c>
      <c r="C2250">
        <v>2</v>
      </c>
      <c r="D2250">
        <v>61</v>
      </c>
      <c r="E2250" t="s">
        <v>10</v>
      </c>
      <c r="F2250">
        <v>120</v>
      </c>
      <c r="G2250">
        <v>59</v>
      </c>
      <c r="H2250">
        <v>7.5757575757575803E-3</v>
      </c>
      <c r="I2250">
        <v>7.63358778625954E-3</v>
      </c>
      <c r="J2250">
        <v>3.4806221098495203E-2</v>
      </c>
      <c r="K2250">
        <v>4.2118295181082302E-2</v>
      </c>
      <c r="L2250">
        <v>0.17229281362795701</v>
      </c>
    </row>
    <row r="2251" spans="1:12" x14ac:dyDescent="0.55000000000000004">
      <c r="A2251" t="s">
        <v>2006</v>
      </c>
      <c r="B2251">
        <v>107</v>
      </c>
      <c r="C2251">
        <v>2</v>
      </c>
      <c r="D2251">
        <v>47</v>
      </c>
      <c r="E2251" t="s">
        <v>10</v>
      </c>
      <c r="F2251">
        <v>120</v>
      </c>
      <c r="G2251">
        <v>45</v>
      </c>
      <c r="H2251">
        <v>1.0582010582010601E-2</v>
      </c>
      <c r="I2251">
        <v>1.06951871657754E-2</v>
      </c>
      <c r="J2251">
        <v>4.8765935442811402E-2</v>
      </c>
      <c r="K2251">
        <v>5.8831904379924499E-2</v>
      </c>
      <c r="L2251">
        <v>0.169286560621704</v>
      </c>
    </row>
    <row r="2252" spans="1:12" x14ac:dyDescent="0.55000000000000004">
      <c r="A2252" t="s">
        <v>2010</v>
      </c>
      <c r="B2252">
        <v>100</v>
      </c>
      <c r="C2252">
        <v>2</v>
      </c>
      <c r="D2252">
        <v>55</v>
      </c>
      <c r="E2252" t="s">
        <v>10</v>
      </c>
      <c r="F2252">
        <v>115</v>
      </c>
      <c r="G2252">
        <v>53</v>
      </c>
      <c r="H2252">
        <v>1.15606936416185E-2</v>
      </c>
      <c r="I2252">
        <v>1.1695906432748499E-2</v>
      </c>
      <c r="J2252">
        <v>5.3328829987168001E-2</v>
      </c>
      <c r="K2252">
        <v>6.4273005363038899E-2</v>
      </c>
      <c r="L2252">
        <v>0.168307877562096</v>
      </c>
    </row>
    <row r="2253" spans="1:12" x14ac:dyDescent="0.55000000000000004">
      <c r="A2253" t="s">
        <v>2033</v>
      </c>
      <c r="B2253">
        <v>99</v>
      </c>
      <c r="C2253">
        <v>2</v>
      </c>
      <c r="D2253">
        <v>107</v>
      </c>
      <c r="E2253" t="s">
        <v>10</v>
      </c>
      <c r="F2253">
        <v>140</v>
      </c>
      <c r="G2253">
        <v>105</v>
      </c>
      <c r="H2253">
        <v>1.6528925619834701E-2</v>
      </c>
      <c r="I2253">
        <v>1.6806722689075598E-2</v>
      </c>
      <c r="J2253">
        <v>7.6632184267275097E-2</v>
      </c>
      <c r="K2253">
        <v>9.1894462213270495E-2</v>
      </c>
      <c r="L2253">
        <v>0.16333964558388001</v>
      </c>
    </row>
    <row r="2254" spans="1:12" x14ac:dyDescent="0.55000000000000004">
      <c r="A2254" t="s">
        <v>2071</v>
      </c>
      <c r="B2254">
        <v>50</v>
      </c>
      <c r="C2254">
        <v>2</v>
      </c>
      <c r="D2254">
        <v>44</v>
      </c>
      <c r="E2254" t="s">
        <v>10</v>
      </c>
      <c r="F2254">
        <v>74</v>
      </c>
      <c r="G2254">
        <v>42</v>
      </c>
      <c r="H2254">
        <v>1.49253731343284E-2</v>
      </c>
      <c r="I2254">
        <v>1.5151515151515201E-2</v>
      </c>
      <c r="J2254">
        <v>6.9085075210649494E-2</v>
      </c>
      <c r="K2254">
        <v>8.2979327819445795E-2</v>
      </c>
      <c r="L2254">
        <v>0.16494319806938601</v>
      </c>
    </row>
    <row r="2255" spans="1:12" x14ac:dyDescent="0.55000000000000004">
      <c r="A2255" t="s">
        <v>2086</v>
      </c>
      <c r="B2255">
        <v>53</v>
      </c>
      <c r="C2255">
        <v>2</v>
      </c>
      <c r="D2255">
        <v>4</v>
      </c>
      <c r="E2255" t="s">
        <v>10</v>
      </c>
      <c r="F2255">
        <v>120</v>
      </c>
      <c r="G2255">
        <v>2</v>
      </c>
      <c r="H2255">
        <v>7.2202166064982004E-3</v>
      </c>
      <c r="I2255">
        <v>7.2727272727272701E-3</v>
      </c>
      <c r="J2255">
        <v>3.3160836101111799E-2</v>
      </c>
      <c r="K2255">
        <v>4.0141624288107303E-2</v>
      </c>
      <c r="L2255">
        <v>0.172648354597216</v>
      </c>
    </row>
    <row r="2256" spans="1:12" x14ac:dyDescent="0.55000000000000004">
      <c r="A2256" t="s">
        <v>2098</v>
      </c>
      <c r="B2256">
        <v>158</v>
      </c>
      <c r="C2256">
        <v>2</v>
      </c>
      <c r="D2256">
        <v>17</v>
      </c>
      <c r="E2256" t="s">
        <v>10</v>
      </c>
      <c r="F2256">
        <v>120</v>
      </c>
      <c r="G2256">
        <v>15</v>
      </c>
      <c r="H2256">
        <v>1.9607843137254902E-2</v>
      </c>
      <c r="I2256">
        <v>0.02</v>
      </c>
      <c r="J2256">
        <v>9.1192299278057304E-2</v>
      </c>
      <c r="K2256">
        <v>0.10901205811574199</v>
      </c>
      <c r="L2256">
        <v>0.16026072806646</v>
      </c>
    </row>
    <row r="2257" spans="1:12" x14ac:dyDescent="0.55000000000000004">
      <c r="A2257" t="s">
        <v>2112</v>
      </c>
      <c r="B2257">
        <v>26</v>
      </c>
      <c r="C2257">
        <v>2</v>
      </c>
      <c r="D2257">
        <v>8</v>
      </c>
      <c r="E2257" t="s">
        <v>10</v>
      </c>
      <c r="F2257">
        <v>60</v>
      </c>
      <c r="G2257">
        <v>6</v>
      </c>
      <c r="H2257">
        <v>1.3698630136986301E-2</v>
      </c>
      <c r="I2257">
        <v>1.38888888888889E-2</v>
      </c>
      <c r="J2257">
        <v>6.3327985609761994E-2</v>
      </c>
      <c r="K2257">
        <v>7.6159109094559793E-2</v>
      </c>
      <c r="L2257">
        <v>0.166169941066728</v>
      </c>
    </row>
    <row r="2258" spans="1:12" x14ac:dyDescent="0.55000000000000004">
      <c r="A2258" t="s">
        <v>2113</v>
      </c>
      <c r="B2258">
        <v>126</v>
      </c>
      <c r="C2258">
        <v>2</v>
      </c>
      <c r="D2258">
        <v>54</v>
      </c>
      <c r="E2258" t="s">
        <v>10</v>
      </c>
      <c r="F2258">
        <v>120</v>
      </c>
      <c r="G2258">
        <v>52</v>
      </c>
      <c r="H2258">
        <v>7.69230769230769E-2</v>
      </c>
      <c r="I2258">
        <v>8.3333333333333301E-2</v>
      </c>
      <c r="J2258">
        <v>0.37996791365857202</v>
      </c>
      <c r="K2258">
        <v>0.42766268953099001</v>
      </c>
      <c r="L2258">
        <v>0.102945494280638</v>
      </c>
    </row>
    <row r="2259" spans="1:12" x14ac:dyDescent="0.55000000000000004">
      <c r="A2259" t="s">
        <v>2148</v>
      </c>
      <c r="B2259">
        <v>95</v>
      </c>
      <c r="C2259">
        <v>2</v>
      </c>
      <c r="D2259">
        <v>91</v>
      </c>
      <c r="E2259" t="s">
        <v>10</v>
      </c>
      <c r="F2259">
        <v>120</v>
      </c>
      <c r="G2259">
        <v>89</v>
      </c>
      <c r="H2259">
        <v>1.37931034482759E-2</v>
      </c>
      <c r="I2259">
        <v>1.3986013986014E-2</v>
      </c>
      <c r="J2259">
        <v>6.3770838655984097E-2</v>
      </c>
      <c r="K2259">
        <v>7.6684344329694704E-2</v>
      </c>
      <c r="L2259">
        <v>0.16607546775543899</v>
      </c>
    </row>
    <row r="2260" spans="1:12" x14ac:dyDescent="0.55000000000000004">
      <c r="A2260" t="s">
        <v>2152</v>
      </c>
      <c r="B2260">
        <v>62</v>
      </c>
      <c r="C2260">
        <v>2</v>
      </c>
      <c r="D2260">
        <v>70</v>
      </c>
      <c r="E2260" t="s">
        <v>10</v>
      </c>
      <c r="F2260">
        <v>120</v>
      </c>
      <c r="G2260">
        <v>68</v>
      </c>
      <c r="H2260">
        <v>3.125E-2</v>
      </c>
      <c r="I2260">
        <v>3.2258064516128997E-2</v>
      </c>
      <c r="J2260">
        <v>0.14708435367428599</v>
      </c>
      <c r="K2260">
        <v>0.173737967621965</v>
      </c>
      <c r="L2260">
        <v>0.14861857120371499</v>
      </c>
    </row>
    <row r="2261" spans="1:12" x14ac:dyDescent="0.55000000000000004">
      <c r="A2261" t="s">
        <v>2158</v>
      </c>
      <c r="B2261">
        <v>185</v>
      </c>
      <c r="C2261">
        <v>2</v>
      </c>
      <c r="D2261">
        <v>13</v>
      </c>
      <c r="E2261" t="s">
        <v>10</v>
      </c>
      <c r="F2261">
        <v>120</v>
      </c>
      <c r="G2261">
        <v>11</v>
      </c>
      <c r="H2261">
        <v>1.05263157894737E-2</v>
      </c>
      <c r="I2261">
        <v>1.0638297872340399E-2</v>
      </c>
      <c r="J2261">
        <v>4.8506542169179399E-2</v>
      </c>
      <c r="K2261">
        <v>5.8522262777924897E-2</v>
      </c>
      <c r="L2261">
        <v>0.169342255414241</v>
      </c>
    </row>
    <row r="2262" spans="1:12" x14ac:dyDescent="0.55000000000000004">
      <c r="A2262" t="s">
        <v>2162</v>
      </c>
      <c r="B2262">
        <v>89</v>
      </c>
      <c r="C2262">
        <v>2</v>
      </c>
      <c r="D2262">
        <v>22</v>
      </c>
      <c r="E2262" t="s">
        <v>10</v>
      </c>
      <c r="F2262">
        <v>120</v>
      </c>
      <c r="G2262">
        <v>20</v>
      </c>
      <c r="H2262">
        <v>1.6E-2</v>
      </c>
      <c r="I2262">
        <v>1.6260162601626001E-2</v>
      </c>
      <c r="J2262">
        <v>7.4140080713867698E-2</v>
      </c>
      <c r="K2262">
        <v>8.8953839422445904E-2</v>
      </c>
      <c r="L2262">
        <v>0.16386857120371501</v>
      </c>
    </row>
    <row r="2263" spans="1:12" x14ac:dyDescent="0.55000000000000004">
      <c r="A2263" t="s">
        <v>2172</v>
      </c>
      <c r="B2263">
        <v>122</v>
      </c>
      <c r="C2263">
        <v>2</v>
      </c>
      <c r="D2263">
        <v>55</v>
      </c>
      <c r="E2263" t="s">
        <v>10</v>
      </c>
      <c r="F2263">
        <v>120</v>
      </c>
      <c r="G2263">
        <v>53</v>
      </c>
      <c r="H2263">
        <v>1.35135135135135E-2</v>
      </c>
      <c r="I2263">
        <v>1.3698630136986301E-2</v>
      </c>
      <c r="J2263">
        <v>6.2460478957573499E-2</v>
      </c>
      <c r="K2263">
        <v>7.5129931944633299E-2</v>
      </c>
      <c r="L2263">
        <v>0.16635505769020101</v>
      </c>
    </row>
    <row r="2264" spans="1:12" x14ac:dyDescent="0.55000000000000004">
      <c r="A2264" t="s">
        <v>2180</v>
      </c>
      <c r="B2264">
        <v>93</v>
      </c>
      <c r="C2264">
        <v>2</v>
      </c>
      <c r="D2264">
        <v>69</v>
      </c>
      <c r="E2264" t="s">
        <v>10</v>
      </c>
      <c r="F2264">
        <v>120</v>
      </c>
      <c r="G2264">
        <v>67</v>
      </c>
      <c r="H2264">
        <v>2.06185567010309E-2</v>
      </c>
      <c r="I2264">
        <v>2.1052631578947399E-2</v>
      </c>
      <c r="J2264">
        <v>9.5991893976902401E-2</v>
      </c>
      <c r="K2264">
        <v>0.114631236369131</v>
      </c>
      <c r="L2264">
        <v>0.159250014502684</v>
      </c>
    </row>
    <row r="2265" spans="1:12" x14ac:dyDescent="0.55000000000000004">
      <c r="A2265" t="s">
        <v>2183</v>
      </c>
      <c r="B2265">
        <v>28</v>
      </c>
      <c r="C2265">
        <v>2</v>
      </c>
      <c r="D2265">
        <v>13</v>
      </c>
      <c r="E2265" t="s">
        <v>10</v>
      </c>
      <c r="F2265">
        <v>60</v>
      </c>
      <c r="G2265">
        <v>11</v>
      </c>
      <c r="H2265">
        <v>1.20481927710843E-2</v>
      </c>
      <c r="I2265">
        <v>1.21951219512195E-2</v>
      </c>
      <c r="J2265">
        <v>5.5605060535400798E-2</v>
      </c>
      <c r="K2265">
        <v>6.6983312818106794E-2</v>
      </c>
      <c r="L2265">
        <v>0.16782037843263001</v>
      </c>
    </row>
    <row r="2266" spans="1:12" x14ac:dyDescent="0.55000000000000004">
      <c r="A2266" t="s">
        <v>2201</v>
      </c>
      <c r="B2266">
        <v>66</v>
      </c>
      <c r="C2266">
        <v>2</v>
      </c>
      <c r="D2266">
        <v>10</v>
      </c>
      <c r="E2266" t="s">
        <v>10</v>
      </c>
      <c r="F2266" t="e">
        <v>#N/A</v>
      </c>
      <c r="G2266">
        <v>8</v>
      </c>
      <c r="H2266">
        <v>3.3898305084745797E-2</v>
      </c>
      <c r="I2266">
        <v>3.5087719298245598E-2</v>
      </c>
      <c r="J2266">
        <v>0.159986489961504</v>
      </c>
      <c r="K2266">
        <v>0.18846152420009701</v>
      </c>
      <c r="L2266">
        <v>0.14597026611896899</v>
      </c>
    </row>
    <row r="2267" spans="1:12" x14ac:dyDescent="0.55000000000000004">
      <c r="A2267" t="s">
        <v>2209</v>
      </c>
      <c r="B2267">
        <v>55</v>
      </c>
      <c r="C2267">
        <v>2</v>
      </c>
      <c r="D2267">
        <v>12</v>
      </c>
      <c r="E2267" t="s">
        <v>10</v>
      </c>
      <c r="F2267">
        <v>120</v>
      </c>
      <c r="G2267">
        <v>10</v>
      </c>
      <c r="H2267">
        <v>1.0810810810810799E-2</v>
      </c>
      <c r="I2267">
        <v>1.0928961748633901E-2</v>
      </c>
      <c r="J2267">
        <v>4.98318575289931E-2</v>
      </c>
      <c r="K2267">
        <v>6.0103945555706702E-2</v>
      </c>
      <c r="L2267">
        <v>0.16905776039290399</v>
      </c>
    </row>
    <row r="2268" spans="1:12" x14ac:dyDescent="0.55000000000000004">
      <c r="A2268" t="s">
        <v>2213</v>
      </c>
      <c r="B2268">
        <v>58</v>
      </c>
      <c r="C2268">
        <v>2</v>
      </c>
      <c r="D2268">
        <v>28</v>
      </c>
      <c r="E2268" t="s">
        <v>10</v>
      </c>
      <c r="F2268">
        <v>116</v>
      </c>
      <c r="G2268">
        <v>26</v>
      </c>
      <c r="H2268">
        <v>1.2500000000000001E-2</v>
      </c>
      <c r="I2268">
        <v>1.26582278481013E-2</v>
      </c>
      <c r="J2268">
        <v>5.7716645112694497E-2</v>
      </c>
      <c r="K2268">
        <v>6.9495187048785795E-2</v>
      </c>
      <c r="L2268">
        <v>0.16736857120371501</v>
      </c>
    </row>
    <row r="2269" spans="1:12" x14ac:dyDescent="0.55000000000000004">
      <c r="A2269" t="s">
        <v>2215</v>
      </c>
      <c r="B2269">
        <v>94</v>
      </c>
      <c r="C2269">
        <v>2</v>
      </c>
      <c r="D2269">
        <v>63</v>
      </c>
      <c r="E2269" t="s">
        <v>10</v>
      </c>
      <c r="F2269">
        <v>56</v>
      </c>
      <c r="G2269">
        <v>61</v>
      </c>
      <c r="H2269">
        <v>1.48148148148148E-2</v>
      </c>
      <c r="I2269">
        <v>1.50375939849624E-2</v>
      </c>
      <c r="J2269">
        <v>6.8565638554930294E-2</v>
      </c>
      <c r="K2269">
        <v>8.2364666131894304E-2</v>
      </c>
      <c r="L2269">
        <v>0.16505375638889999</v>
      </c>
    </row>
    <row r="2270" spans="1:12" x14ac:dyDescent="0.55000000000000004">
      <c r="A2270" t="s">
        <v>2235</v>
      </c>
      <c r="B2270">
        <v>114</v>
      </c>
      <c r="C2270">
        <v>2</v>
      </c>
      <c r="D2270">
        <v>43</v>
      </c>
      <c r="E2270" t="s">
        <v>10</v>
      </c>
      <c r="F2270" t="e">
        <v>#N/A</v>
      </c>
      <c r="G2270">
        <v>41</v>
      </c>
      <c r="H2270">
        <v>1.0810810810810799E-2</v>
      </c>
      <c r="I2270">
        <v>1.0928961748633901E-2</v>
      </c>
      <c r="J2270">
        <v>4.98318575289931E-2</v>
      </c>
      <c r="K2270">
        <v>6.0103945555706702E-2</v>
      </c>
      <c r="L2270">
        <v>0.16905776039290399</v>
      </c>
    </row>
    <row r="2271" spans="1:12" x14ac:dyDescent="0.55000000000000004">
      <c r="A2271" t="s">
        <v>2245</v>
      </c>
      <c r="B2271">
        <v>123</v>
      </c>
      <c r="C2271">
        <v>2</v>
      </c>
      <c r="D2271">
        <v>114</v>
      </c>
      <c r="E2271" t="s">
        <v>10</v>
      </c>
      <c r="F2271">
        <v>120</v>
      </c>
      <c r="G2271">
        <v>112</v>
      </c>
      <c r="H2271">
        <v>8.29875518672199E-3</v>
      </c>
      <c r="I2271">
        <v>8.3682008368200795E-3</v>
      </c>
      <c r="J2271">
        <v>3.8155773756509297E-2</v>
      </c>
      <c r="K2271">
        <v>4.6137883517866102E-2</v>
      </c>
      <c r="L2271">
        <v>0.171569816016993</v>
      </c>
    </row>
    <row r="2272" spans="1:12" x14ac:dyDescent="0.55000000000000004">
      <c r="A2272" t="s">
        <v>2246</v>
      </c>
      <c r="B2272">
        <v>53</v>
      </c>
      <c r="C2272">
        <v>2</v>
      </c>
      <c r="D2272">
        <v>3</v>
      </c>
      <c r="E2272" t="s">
        <v>10</v>
      </c>
      <c r="F2272" t="e">
        <v>#N/A</v>
      </c>
      <c r="G2272">
        <v>1</v>
      </c>
      <c r="H2272">
        <v>1.6260162601626001E-2</v>
      </c>
      <c r="I2272">
        <v>1.6528925619834701E-2</v>
      </c>
      <c r="J2272">
        <v>7.5365536593435797E-2</v>
      </c>
      <c r="K2272">
        <v>9.0400243315493803E-2</v>
      </c>
      <c r="L2272">
        <v>0.163608408602089</v>
      </c>
    </row>
    <row r="2273" spans="1:12" x14ac:dyDescent="0.55000000000000004">
      <c r="A2273" t="s">
        <v>2251</v>
      </c>
      <c r="B2273">
        <v>123</v>
      </c>
      <c r="C2273">
        <v>2</v>
      </c>
      <c r="D2273">
        <v>7</v>
      </c>
      <c r="E2273" t="s">
        <v>10</v>
      </c>
      <c r="F2273">
        <v>84</v>
      </c>
      <c r="G2273">
        <v>5</v>
      </c>
      <c r="H2273">
        <v>1.85185185185185E-2</v>
      </c>
      <c r="I2273">
        <v>1.88679245283019E-2</v>
      </c>
      <c r="J2273">
        <v>8.6030471017035204E-2</v>
      </c>
      <c r="K2273">
        <v>0.102955832664868</v>
      </c>
      <c r="L2273">
        <v>0.161350052685196</v>
      </c>
    </row>
    <row r="2274" spans="1:12" x14ac:dyDescent="0.55000000000000004">
      <c r="A2274" t="s">
        <v>2300</v>
      </c>
      <c r="B2274">
        <v>39</v>
      </c>
      <c r="C2274">
        <v>2</v>
      </c>
      <c r="D2274">
        <v>56</v>
      </c>
      <c r="E2274" t="s">
        <v>10</v>
      </c>
      <c r="F2274">
        <v>64</v>
      </c>
      <c r="G2274">
        <v>54</v>
      </c>
      <c r="H2274">
        <v>2.04081632653061E-2</v>
      </c>
      <c r="I2274">
        <v>2.0833333333333301E-2</v>
      </c>
      <c r="J2274">
        <v>9.4991978414643005E-2</v>
      </c>
      <c r="K2274">
        <v>0.113461529875569</v>
      </c>
      <c r="L2274">
        <v>0.15946040793840899</v>
      </c>
    </row>
    <row r="2275" spans="1:12" x14ac:dyDescent="0.55000000000000004">
      <c r="A2275" t="s">
        <v>2308</v>
      </c>
      <c r="B2275">
        <v>171</v>
      </c>
      <c r="C2275">
        <v>2</v>
      </c>
      <c r="D2275">
        <v>50</v>
      </c>
      <c r="E2275" t="s">
        <v>10</v>
      </c>
      <c r="F2275">
        <v>120</v>
      </c>
      <c r="G2275">
        <v>48</v>
      </c>
      <c r="H2275">
        <v>1.0416666666666701E-2</v>
      </c>
      <c r="I2275">
        <v>1.05263157894737E-2</v>
      </c>
      <c r="J2275">
        <v>4.79959469884512E-2</v>
      </c>
      <c r="K2275">
        <v>5.7912655873988202E-2</v>
      </c>
      <c r="L2275">
        <v>0.169451904537048</v>
      </c>
    </row>
    <row r="2276" spans="1:12" x14ac:dyDescent="0.55000000000000004">
      <c r="A2276" t="s">
        <v>2329</v>
      </c>
      <c r="B2276">
        <v>33</v>
      </c>
      <c r="C2276">
        <v>2</v>
      </c>
      <c r="D2276">
        <v>27</v>
      </c>
      <c r="E2276" t="s">
        <v>10</v>
      </c>
      <c r="F2276">
        <v>34</v>
      </c>
      <c r="G2276">
        <v>25</v>
      </c>
      <c r="H2276">
        <v>0.25</v>
      </c>
      <c r="I2276">
        <v>0.33333333333333298</v>
      </c>
      <c r="J2276">
        <v>1.5198716546342901</v>
      </c>
      <c r="K2276">
        <v>1.38990374097572</v>
      </c>
      <c r="L2276">
        <v>-7.0131428796285394E-2</v>
      </c>
    </row>
    <row r="2277" spans="1:12" x14ac:dyDescent="0.55000000000000004">
      <c r="A2277" t="s">
        <v>2340</v>
      </c>
      <c r="B2277">
        <v>37</v>
      </c>
      <c r="C2277">
        <v>2</v>
      </c>
      <c r="D2277">
        <v>38</v>
      </c>
      <c r="E2277" t="s">
        <v>10</v>
      </c>
      <c r="F2277">
        <v>73</v>
      </c>
      <c r="G2277">
        <v>36</v>
      </c>
      <c r="H2277">
        <v>2.04081632653061E-2</v>
      </c>
      <c r="I2277">
        <v>2.0833333333333301E-2</v>
      </c>
      <c r="J2277">
        <v>9.4991978414643005E-2</v>
      </c>
      <c r="K2277">
        <v>0.113461529875569</v>
      </c>
      <c r="L2277">
        <v>0.15946040793840899</v>
      </c>
    </row>
    <row r="2278" spans="1:12" x14ac:dyDescent="0.55000000000000004">
      <c r="A2278" t="s">
        <v>2344</v>
      </c>
      <c r="B2278">
        <v>66</v>
      </c>
      <c r="C2278">
        <v>2</v>
      </c>
      <c r="D2278">
        <v>38</v>
      </c>
      <c r="E2278" t="s">
        <v>10</v>
      </c>
      <c r="F2278">
        <v>78</v>
      </c>
      <c r="G2278">
        <v>36</v>
      </c>
      <c r="H2278">
        <v>1.6260162601626001E-2</v>
      </c>
      <c r="I2278">
        <v>1.6528925619834701E-2</v>
      </c>
      <c r="J2278">
        <v>7.5365536593435797E-2</v>
      </c>
      <c r="K2278">
        <v>9.0400243315493803E-2</v>
      </c>
      <c r="L2278">
        <v>0.163608408602089</v>
      </c>
    </row>
    <row r="2279" spans="1:12" x14ac:dyDescent="0.55000000000000004">
      <c r="A2279" t="s">
        <v>2349</v>
      </c>
      <c r="B2279">
        <v>27</v>
      </c>
      <c r="C2279">
        <v>2</v>
      </c>
      <c r="D2279">
        <v>31</v>
      </c>
      <c r="E2279" t="s">
        <v>10</v>
      </c>
      <c r="F2279">
        <v>40</v>
      </c>
      <c r="G2279">
        <v>29</v>
      </c>
      <c r="H2279">
        <v>2.53164556962025E-2</v>
      </c>
      <c r="I2279">
        <v>2.5974025974026E-2</v>
      </c>
      <c r="J2279">
        <v>0.118431557503971</v>
      </c>
      <c r="K2279">
        <v>0.14074974592159201</v>
      </c>
      <c r="L2279">
        <v>0.15455211550751199</v>
      </c>
    </row>
    <row r="2280" spans="1:12" x14ac:dyDescent="0.55000000000000004">
      <c r="A2280" t="s">
        <v>2353</v>
      </c>
      <c r="B2280">
        <v>83</v>
      </c>
      <c r="C2280">
        <v>2</v>
      </c>
      <c r="D2280">
        <v>36</v>
      </c>
      <c r="E2280" t="s">
        <v>10</v>
      </c>
      <c r="F2280">
        <v>72</v>
      </c>
      <c r="G2280">
        <v>34</v>
      </c>
      <c r="H2280">
        <v>0.33333333333333298</v>
      </c>
      <c r="I2280">
        <v>0.5</v>
      </c>
      <c r="J2280">
        <v>2.2798074819514298</v>
      </c>
      <c r="K2280">
        <v>1.85320498796762</v>
      </c>
      <c r="L2280">
        <v>-0.15346476212961899</v>
      </c>
    </row>
    <row r="2281" spans="1:12" x14ac:dyDescent="0.55000000000000004">
      <c r="A2281" t="s">
        <v>2355</v>
      </c>
      <c r="B2281">
        <v>37</v>
      </c>
      <c r="C2281">
        <v>2</v>
      </c>
      <c r="D2281">
        <v>44</v>
      </c>
      <c r="E2281" t="s">
        <v>10</v>
      </c>
      <c r="F2281">
        <v>80</v>
      </c>
      <c r="G2281">
        <v>42</v>
      </c>
      <c r="H2281">
        <v>1.20481927710843E-2</v>
      </c>
      <c r="I2281">
        <v>1.21951219512195E-2</v>
      </c>
      <c r="J2281">
        <v>5.5605060535400798E-2</v>
      </c>
      <c r="K2281">
        <v>6.6983312818106794E-2</v>
      </c>
      <c r="L2281">
        <v>0.16782037843263001</v>
      </c>
    </row>
    <row r="2282" spans="1:12" x14ac:dyDescent="0.55000000000000004">
      <c r="A2282" t="s">
        <v>2358</v>
      </c>
      <c r="B2282">
        <v>130</v>
      </c>
      <c r="C2282">
        <v>2</v>
      </c>
      <c r="D2282">
        <v>101</v>
      </c>
      <c r="E2282" t="s">
        <v>10</v>
      </c>
      <c r="F2282">
        <v>120</v>
      </c>
      <c r="G2282">
        <v>99</v>
      </c>
      <c r="H2282">
        <v>1.63934426229508E-2</v>
      </c>
      <c r="I2282">
        <v>1.6666666666666701E-2</v>
      </c>
      <c r="J2282">
        <v>7.5993582731714401E-2</v>
      </c>
      <c r="K2282">
        <v>9.11412289164404E-2</v>
      </c>
      <c r="L2282">
        <v>0.16347512858076399</v>
      </c>
    </row>
    <row r="2283" spans="1:12" x14ac:dyDescent="0.55000000000000004">
      <c r="A2283" t="s">
        <v>2359</v>
      </c>
      <c r="B2283">
        <v>35</v>
      </c>
      <c r="C2283">
        <v>2</v>
      </c>
      <c r="D2283">
        <v>64</v>
      </c>
      <c r="E2283" t="s">
        <v>10</v>
      </c>
      <c r="F2283">
        <v>45</v>
      </c>
      <c r="G2283">
        <v>62</v>
      </c>
      <c r="H2283">
        <v>1.5384615384615399E-2</v>
      </c>
      <c r="I2283">
        <v>1.5625E-2</v>
      </c>
      <c r="J2283">
        <v>7.1243983810982306E-2</v>
      </c>
      <c r="K2283">
        <v>8.55325379061979E-2</v>
      </c>
      <c r="L2283">
        <v>0.164483955819099</v>
      </c>
    </row>
    <row r="2284" spans="1:12" x14ac:dyDescent="0.55000000000000004">
      <c r="A2284" t="s">
        <v>2361</v>
      </c>
      <c r="B2284">
        <v>131</v>
      </c>
      <c r="C2284">
        <v>2</v>
      </c>
      <c r="D2284">
        <v>15</v>
      </c>
      <c r="E2284" t="s">
        <v>10</v>
      </c>
      <c r="F2284">
        <v>120</v>
      </c>
      <c r="G2284">
        <v>13</v>
      </c>
      <c r="H2284">
        <v>5.2631578947368397E-2</v>
      </c>
      <c r="I2284">
        <v>5.5555555555555601E-2</v>
      </c>
      <c r="J2284">
        <v>0.25331194243904798</v>
      </c>
      <c r="K2284">
        <v>0.29261131388962502</v>
      </c>
      <c r="L2284">
        <v>0.12723699225634599</v>
      </c>
    </row>
    <row r="2285" spans="1:12" x14ac:dyDescent="0.55000000000000004">
      <c r="A2285" t="s">
        <v>2363</v>
      </c>
      <c r="B2285">
        <v>18</v>
      </c>
      <c r="C2285">
        <v>2</v>
      </c>
      <c r="D2285">
        <v>39</v>
      </c>
      <c r="E2285" t="s">
        <v>10</v>
      </c>
      <c r="F2285">
        <v>68</v>
      </c>
      <c r="G2285">
        <v>37</v>
      </c>
      <c r="H2285">
        <v>1.12994350282486E-2</v>
      </c>
      <c r="I2285">
        <v>1.1428571428571401E-2</v>
      </c>
      <c r="J2285">
        <v>5.2109885301746997E-2</v>
      </c>
      <c r="K2285">
        <v>6.2820508066699005E-2</v>
      </c>
      <c r="L2285">
        <v>0.16856913617546601</v>
      </c>
    </row>
    <row r="2286" spans="1:12" x14ac:dyDescent="0.55000000000000004">
      <c r="A2286" t="s">
        <v>2371</v>
      </c>
      <c r="B2286">
        <v>34</v>
      </c>
      <c r="C2286">
        <v>2</v>
      </c>
      <c r="D2286">
        <v>34</v>
      </c>
      <c r="E2286" t="s">
        <v>10</v>
      </c>
      <c r="F2286">
        <v>40</v>
      </c>
      <c r="G2286">
        <v>32</v>
      </c>
      <c r="H2286">
        <v>1.9230769230769201E-2</v>
      </c>
      <c r="I2286">
        <v>1.9607843137254902E-2</v>
      </c>
      <c r="J2286">
        <v>8.9404214978487606E-2</v>
      </c>
      <c r="K2286">
        <v>0.106915672382747</v>
      </c>
      <c r="L2286">
        <v>0.160637801972945</v>
      </c>
    </row>
    <row r="2287" spans="1:12" x14ac:dyDescent="0.55000000000000004">
      <c r="A2287" t="s">
        <v>2390</v>
      </c>
      <c r="B2287">
        <v>57</v>
      </c>
      <c r="C2287">
        <v>2</v>
      </c>
      <c r="D2287">
        <v>12</v>
      </c>
      <c r="E2287" t="s">
        <v>10</v>
      </c>
      <c r="F2287">
        <v>113</v>
      </c>
      <c r="G2287">
        <v>10</v>
      </c>
      <c r="H2287">
        <v>6.4516129032258104E-2</v>
      </c>
      <c r="I2287">
        <v>6.8965517241379296E-2</v>
      </c>
      <c r="J2287">
        <v>0.31445620440709399</v>
      </c>
      <c r="K2287">
        <v>0.35868483638082999</v>
      </c>
      <c r="L2287">
        <v>0.115352442171457</v>
      </c>
    </row>
    <row r="2288" spans="1:12" x14ac:dyDescent="0.55000000000000004">
      <c r="A2288" t="s">
        <v>2405</v>
      </c>
      <c r="B2288">
        <v>72</v>
      </c>
      <c r="C2288">
        <v>2</v>
      </c>
      <c r="D2288">
        <v>61</v>
      </c>
      <c r="E2288" t="s">
        <v>10</v>
      </c>
      <c r="F2288" t="e">
        <v>#N/A</v>
      </c>
      <c r="G2288">
        <v>59</v>
      </c>
      <c r="H2288">
        <v>4.8780487804878099E-2</v>
      </c>
      <c r="I2288">
        <v>5.1282051282051301E-2</v>
      </c>
      <c r="J2288">
        <v>0.23382640840527499</v>
      </c>
      <c r="K2288">
        <v>0.27120072994648098</v>
      </c>
      <c r="L2288">
        <v>0.13108808339883701</v>
      </c>
    </row>
    <row r="2289" spans="1:12" x14ac:dyDescent="0.55000000000000004">
      <c r="A2289" t="s">
        <v>2441</v>
      </c>
      <c r="B2289">
        <v>63</v>
      </c>
      <c r="C2289">
        <v>2</v>
      </c>
      <c r="D2289">
        <v>35</v>
      </c>
      <c r="E2289" t="s">
        <v>11</v>
      </c>
      <c r="F2289">
        <v>60</v>
      </c>
      <c r="G2289">
        <v>33</v>
      </c>
      <c r="H2289">
        <v>1.5267175572519101E-2</v>
      </c>
      <c r="I2289">
        <v>1.5503875968992199E-2</v>
      </c>
      <c r="J2289">
        <v>7.06917048667111E-2</v>
      </c>
      <c r="K2289">
        <v>8.4879617769509405E-2</v>
      </c>
      <c r="L2289">
        <v>0.164601395631196</v>
      </c>
    </row>
    <row r="2290" spans="1:12" x14ac:dyDescent="0.55000000000000004">
      <c r="A2290" t="s">
        <v>2464</v>
      </c>
      <c r="B2290">
        <v>152</v>
      </c>
      <c r="C2290">
        <v>2</v>
      </c>
      <c r="D2290">
        <v>11</v>
      </c>
      <c r="E2290" t="s">
        <v>11</v>
      </c>
      <c r="F2290">
        <v>157</v>
      </c>
      <c r="G2290">
        <v>9</v>
      </c>
      <c r="H2290">
        <v>2.3529411764705899E-2</v>
      </c>
      <c r="I2290">
        <v>2.40963855421687E-2</v>
      </c>
      <c r="J2290">
        <v>0.109870240094045</v>
      </c>
      <c r="K2290">
        <v>0.13081446973889099</v>
      </c>
      <c r="L2290">
        <v>0.156339159439009</v>
      </c>
    </row>
    <row r="2291" spans="1:12" x14ac:dyDescent="0.55000000000000004">
      <c r="A2291" t="s">
        <v>2516</v>
      </c>
      <c r="B2291">
        <v>68</v>
      </c>
      <c r="C2291">
        <v>2</v>
      </c>
      <c r="D2291">
        <v>17</v>
      </c>
      <c r="E2291" t="s">
        <v>11</v>
      </c>
      <c r="F2291">
        <v>60</v>
      </c>
      <c r="G2291">
        <v>15</v>
      </c>
      <c r="H2291">
        <v>2.40963855421687E-2</v>
      </c>
      <c r="I2291">
        <v>2.4691358024691398E-2</v>
      </c>
      <c r="J2291">
        <v>0.11258308552846601</v>
      </c>
      <c r="K2291">
        <v>0.133966625636214</v>
      </c>
      <c r="L2291">
        <v>0.15577218566154599</v>
      </c>
    </row>
    <row r="2292" spans="1:12" x14ac:dyDescent="0.55000000000000004">
      <c r="A2292" t="s">
        <v>2521</v>
      </c>
      <c r="B2292">
        <v>67</v>
      </c>
      <c r="C2292">
        <v>2</v>
      </c>
      <c r="D2292">
        <v>7</v>
      </c>
      <c r="E2292" t="s">
        <v>11</v>
      </c>
      <c r="F2292">
        <v>104</v>
      </c>
      <c r="G2292">
        <v>5</v>
      </c>
      <c r="H2292">
        <v>1.2903225806451601E-2</v>
      </c>
      <c r="I2292">
        <v>1.30718954248366E-2</v>
      </c>
      <c r="J2292">
        <v>5.9602809985658402E-2</v>
      </c>
      <c r="K2292">
        <v>7.1736967276166005E-2</v>
      </c>
      <c r="L2292">
        <v>0.16696534539726299</v>
      </c>
    </row>
    <row r="2293" spans="1:12" x14ac:dyDescent="0.55000000000000004">
      <c r="A2293" t="s">
        <v>2531</v>
      </c>
      <c r="B2293">
        <v>149</v>
      </c>
      <c r="C2293">
        <v>2</v>
      </c>
      <c r="D2293">
        <v>9</v>
      </c>
      <c r="E2293" t="s">
        <v>11</v>
      </c>
      <c r="F2293">
        <v>85</v>
      </c>
      <c r="G2293">
        <v>7</v>
      </c>
      <c r="H2293">
        <v>1.20481927710843E-2</v>
      </c>
      <c r="I2293">
        <v>1.21951219512195E-2</v>
      </c>
      <c r="J2293">
        <v>5.5605060535400798E-2</v>
      </c>
      <c r="K2293">
        <v>6.6983312818106794E-2</v>
      </c>
      <c r="L2293">
        <v>0.16782037843263001</v>
      </c>
    </row>
    <row r="2294" spans="1:12" x14ac:dyDescent="0.55000000000000004">
      <c r="A2294" t="s">
        <v>2545</v>
      </c>
      <c r="B2294">
        <v>46</v>
      </c>
      <c r="C2294">
        <v>2</v>
      </c>
      <c r="D2294">
        <v>44</v>
      </c>
      <c r="E2294" t="s">
        <v>11</v>
      </c>
      <c r="F2294">
        <v>85</v>
      </c>
      <c r="G2294">
        <v>42</v>
      </c>
      <c r="H2294">
        <v>9.6153846153846194E-3</v>
      </c>
      <c r="I2294">
        <v>9.7087378640776708E-3</v>
      </c>
      <c r="J2294">
        <v>4.42681064456589E-2</v>
      </c>
      <c r="K2294">
        <v>5.3457836191373703E-2</v>
      </c>
      <c r="L2294">
        <v>0.17025318658833</v>
      </c>
    </row>
    <row r="2295" spans="1:12" x14ac:dyDescent="0.55000000000000004">
      <c r="A2295" t="s">
        <v>2561</v>
      </c>
      <c r="B2295">
        <v>47</v>
      </c>
      <c r="C2295">
        <v>2</v>
      </c>
      <c r="D2295">
        <v>12</v>
      </c>
      <c r="E2295" t="s">
        <v>11</v>
      </c>
      <c r="F2295">
        <v>50</v>
      </c>
      <c r="G2295">
        <v>10</v>
      </c>
      <c r="H2295">
        <v>1.4285714285714299E-2</v>
      </c>
      <c r="I2295">
        <v>1.4492753623188401E-2</v>
      </c>
      <c r="J2295">
        <v>6.6081376288447305E-2</v>
      </c>
      <c r="K2295">
        <v>7.9423070912898103E-2</v>
      </c>
      <c r="L2295">
        <v>0.16558285691800001</v>
      </c>
    </row>
    <row r="2296" spans="1:12" x14ac:dyDescent="0.55000000000000004">
      <c r="A2296" t="s">
        <v>2594</v>
      </c>
      <c r="B2296">
        <v>121</v>
      </c>
      <c r="C2296">
        <v>2</v>
      </c>
      <c r="D2296">
        <v>17</v>
      </c>
      <c r="E2296" t="s">
        <v>11</v>
      </c>
      <c r="F2296">
        <v>148</v>
      </c>
      <c r="G2296">
        <v>15</v>
      </c>
      <c r="H2296">
        <v>1.0752688172042999E-2</v>
      </c>
      <c r="I2296">
        <v>1.0869565217391301E-2</v>
      </c>
      <c r="J2296">
        <v>4.9561032216335503E-2</v>
      </c>
      <c r="K2296">
        <v>5.9780806063471699E-2</v>
      </c>
      <c r="L2296">
        <v>0.16911588303167199</v>
      </c>
    </row>
    <row r="2297" spans="1:12" x14ac:dyDescent="0.55000000000000004">
      <c r="A2297" t="s">
        <v>2626</v>
      </c>
      <c r="B2297">
        <v>97</v>
      </c>
      <c r="C2297">
        <v>2</v>
      </c>
      <c r="D2297">
        <v>54</v>
      </c>
      <c r="E2297" t="s">
        <v>11</v>
      </c>
      <c r="F2297">
        <v>98</v>
      </c>
      <c r="G2297">
        <v>52</v>
      </c>
      <c r="H2297">
        <v>2.8169014084507001E-2</v>
      </c>
      <c r="I2297">
        <v>2.8985507246376802E-2</v>
      </c>
      <c r="J2297">
        <v>0.132162752576895</v>
      </c>
      <c r="K2297">
        <v>0.15660887222261599</v>
      </c>
      <c r="L2297">
        <v>0.15169955711920799</v>
      </c>
    </row>
    <row r="2298" spans="1:12" x14ac:dyDescent="0.55000000000000004">
      <c r="A2298" t="s">
        <v>2710</v>
      </c>
      <c r="B2298">
        <v>62</v>
      </c>
      <c r="C2298">
        <v>2</v>
      </c>
      <c r="D2298">
        <v>31</v>
      </c>
      <c r="E2298" t="s">
        <v>11</v>
      </c>
      <c r="F2298">
        <v>60</v>
      </c>
      <c r="G2298">
        <v>29</v>
      </c>
      <c r="H2298">
        <v>1.38888888888889E-2</v>
      </c>
      <c r="I2298">
        <v>1.4084507042253501E-2</v>
      </c>
      <c r="J2298">
        <v>6.4219929069054493E-2</v>
      </c>
      <c r="K2298">
        <v>7.7216874498650903E-2</v>
      </c>
      <c r="L2298">
        <v>0.16597968231482599</v>
      </c>
    </row>
    <row r="2299" spans="1:12" x14ac:dyDescent="0.55000000000000004">
      <c r="A2299" t="s">
        <v>2719</v>
      </c>
      <c r="B2299">
        <v>93</v>
      </c>
      <c r="C2299">
        <v>2</v>
      </c>
      <c r="D2299">
        <v>68</v>
      </c>
      <c r="E2299" t="s">
        <v>11</v>
      </c>
      <c r="F2299">
        <v>75</v>
      </c>
      <c r="G2299">
        <v>66</v>
      </c>
      <c r="H2299">
        <v>5.8823529411764698E-2</v>
      </c>
      <c r="I2299">
        <v>6.25E-2</v>
      </c>
      <c r="J2299">
        <v>0.284975935243929</v>
      </c>
      <c r="K2299">
        <v>0.32703617434722698</v>
      </c>
      <c r="L2299">
        <v>0.12104504179195</v>
      </c>
    </row>
    <row r="2300" spans="1:12" x14ac:dyDescent="0.55000000000000004">
      <c r="A2300" t="s">
        <v>2732</v>
      </c>
      <c r="B2300">
        <v>43</v>
      </c>
      <c r="C2300">
        <v>2</v>
      </c>
      <c r="D2300">
        <v>13</v>
      </c>
      <c r="E2300" t="s">
        <v>11</v>
      </c>
      <c r="F2300">
        <v>66</v>
      </c>
      <c r="G2300">
        <v>11</v>
      </c>
      <c r="H2300">
        <v>7.4626865671641798E-3</v>
      </c>
      <c r="I2300">
        <v>7.5187969924812E-3</v>
      </c>
      <c r="J2300">
        <v>3.4282819277465203E-2</v>
      </c>
      <c r="K2300">
        <v>4.1489663909722897E-2</v>
      </c>
      <c r="L2300">
        <v>0.17240588463654999</v>
      </c>
    </row>
    <row r="2301" spans="1:12" x14ac:dyDescent="0.55000000000000004">
      <c r="A2301" t="s">
        <v>2733</v>
      </c>
      <c r="B2301">
        <v>88</v>
      </c>
      <c r="C2301">
        <v>2</v>
      </c>
      <c r="D2301">
        <v>25</v>
      </c>
      <c r="E2301" t="s">
        <v>11</v>
      </c>
      <c r="F2301">
        <v>64</v>
      </c>
      <c r="G2301">
        <v>23</v>
      </c>
      <c r="H2301">
        <v>4.6511627906976702E-2</v>
      </c>
      <c r="I2301">
        <v>4.8780487804878099E-2</v>
      </c>
      <c r="J2301">
        <v>0.222420242141603</v>
      </c>
      <c r="K2301">
        <v>0.25858674250711</v>
      </c>
      <c r="L2301">
        <v>0.133356943296738</v>
      </c>
    </row>
    <row r="2302" spans="1:12" x14ac:dyDescent="0.55000000000000004">
      <c r="A2302" t="s">
        <v>2740</v>
      </c>
      <c r="B2302">
        <v>76</v>
      </c>
      <c r="C2302">
        <v>2</v>
      </c>
      <c r="D2302">
        <v>32</v>
      </c>
      <c r="E2302" t="s">
        <v>11</v>
      </c>
      <c r="F2302">
        <v>85</v>
      </c>
      <c r="G2302">
        <v>30</v>
      </c>
      <c r="H2302">
        <v>3.2786885245901599E-2</v>
      </c>
      <c r="I2302">
        <v>3.3898305084745797E-2</v>
      </c>
      <c r="J2302">
        <v>0.15456321911535101</v>
      </c>
      <c r="K2302">
        <v>0.182282457832881</v>
      </c>
      <c r="L2302">
        <v>0.14708168595781301</v>
      </c>
    </row>
    <row r="2303" spans="1:12" x14ac:dyDescent="0.55000000000000004">
      <c r="A2303" t="s">
        <v>2759</v>
      </c>
      <c r="B2303">
        <v>114</v>
      </c>
      <c r="C2303">
        <v>2</v>
      </c>
      <c r="D2303">
        <v>16</v>
      </c>
      <c r="E2303" t="s">
        <v>12</v>
      </c>
      <c r="F2303">
        <v>108</v>
      </c>
      <c r="G2303">
        <v>14</v>
      </c>
      <c r="H2303">
        <v>6.8965517241379296E-2</v>
      </c>
      <c r="I2303">
        <v>7.4074074074074098E-2</v>
      </c>
      <c r="J2303">
        <v>0.33774925658539701</v>
      </c>
      <c r="K2303">
        <v>0.38342172164847299</v>
      </c>
      <c r="L2303">
        <v>0.110903053962335</v>
      </c>
    </row>
    <row r="2304" spans="1:12" x14ac:dyDescent="0.55000000000000004">
      <c r="A2304" t="s">
        <v>2764</v>
      </c>
      <c r="B2304">
        <v>65</v>
      </c>
      <c r="C2304">
        <v>2</v>
      </c>
      <c r="D2304">
        <v>21</v>
      </c>
      <c r="E2304" t="s">
        <v>12</v>
      </c>
      <c r="F2304">
        <v>66</v>
      </c>
      <c r="G2304">
        <v>19</v>
      </c>
      <c r="H2304">
        <v>3.2258064516128997E-2</v>
      </c>
      <c r="I2304">
        <v>3.3333333333333298E-2</v>
      </c>
      <c r="J2304">
        <v>0.151987165463429</v>
      </c>
      <c r="K2304">
        <v>0.17934241819041499</v>
      </c>
      <c r="L2304">
        <v>0.14761050668758599</v>
      </c>
    </row>
    <row r="2305" spans="1:12" x14ac:dyDescent="0.55000000000000004">
      <c r="A2305" t="s">
        <v>2776</v>
      </c>
      <c r="B2305">
        <v>36</v>
      </c>
      <c r="C2305">
        <v>2</v>
      </c>
      <c r="D2305">
        <v>28</v>
      </c>
      <c r="E2305" t="s">
        <v>12</v>
      </c>
      <c r="F2305">
        <v>90</v>
      </c>
      <c r="G2305">
        <v>26</v>
      </c>
      <c r="H2305">
        <v>0.14285714285714299</v>
      </c>
      <c r="I2305">
        <v>0.16666666666666699</v>
      </c>
      <c r="J2305">
        <v>0.75993582731714404</v>
      </c>
      <c r="K2305">
        <v>0.79423070912898097</v>
      </c>
      <c r="L2305">
        <v>3.7011428346571798E-2</v>
      </c>
    </row>
    <row r="2306" spans="1:12" x14ac:dyDescent="0.55000000000000004">
      <c r="A2306" t="s">
        <v>2778</v>
      </c>
      <c r="B2306">
        <v>81</v>
      </c>
      <c r="C2306">
        <v>2</v>
      </c>
      <c r="D2306">
        <v>150</v>
      </c>
      <c r="E2306" t="s">
        <v>12</v>
      </c>
      <c r="F2306">
        <v>113</v>
      </c>
      <c r="G2306">
        <v>148</v>
      </c>
      <c r="H2306">
        <v>0.5</v>
      </c>
      <c r="I2306">
        <v>1</v>
      </c>
      <c r="J2306">
        <v>4.5596149639028702</v>
      </c>
      <c r="K2306">
        <v>2.7798074819514298</v>
      </c>
      <c r="L2306">
        <v>-0.32013142879628498</v>
      </c>
    </row>
    <row r="2307" spans="1:12" x14ac:dyDescent="0.55000000000000004">
      <c r="A2307" t="s">
        <v>2782</v>
      </c>
      <c r="B2307">
        <v>83</v>
      </c>
      <c r="C2307">
        <v>2</v>
      </c>
      <c r="D2307">
        <v>35</v>
      </c>
      <c r="E2307" t="s">
        <v>12</v>
      </c>
      <c r="F2307">
        <v>119</v>
      </c>
      <c r="G2307">
        <v>33</v>
      </c>
      <c r="H2307">
        <v>8.6956521739130405E-2</v>
      </c>
      <c r="I2307">
        <v>9.5238095238095205E-2</v>
      </c>
      <c r="J2307">
        <v>0.43424904418122501</v>
      </c>
      <c r="K2307">
        <v>0.48344477946981401</v>
      </c>
      <c r="L2307">
        <v>9.2912049464584201E-2</v>
      </c>
    </row>
    <row r="2308" spans="1:12" x14ac:dyDescent="0.55000000000000004">
      <c r="A2308" t="s">
        <v>2795</v>
      </c>
      <c r="B2308">
        <v>56</v>
      </c>
      <c r="C2308">
        <v>2</v>
      </c>
      <c r="D2308">
        <v>52</v>
      </c>
      <c r="E2308" t="s">
        <v>14</v>
      </c>
      <c r="F2308">
        <v>100</v>
      </c>
      <c r="G2308">
        <v>50</v>
      </c>
      <c r="H2308">
        <v>3.6363636363636397E-2</v>
      </c>
      <c r="I2308">
        <v>3.77358490566038E-2</v>
      </c>
      <c r="J2308">
        <v>0.17206094203406999</v>
      </c>
      <c r="K2308">
        <v>0.20216781686919499</v>
      </c>
      <c r="L2308">
        <v>0.14350493484007801</v>
      </c>
    </row>
    <row r="2309" spans="1:12" x14ac:dyDescent="0.55000000000000004">
      <c r="A2309" t="s">
        <v>2807</v>
      </c>
      <c r="B2309">
        <v>32</v>
      </c>
      <c r="C2309">
        <v>2</v>
      </c>
      <c r="D2309">
        <v>42</v>
      </c>
      <c r="E2309" t="s">
        <v>14</v>
      </c>
      <c r="F2309">
        <v>35</v>
      </c>
      <c r="G2309">
        <v>40</v>
      </c>
      <c r="H2309">
        <v>4.8780487804878099E-2</v>
      </c>
      <c r="I2309">
        <v>5.1282051282051301E-2</v>
      </c>
      <c r="J2309">
        <v>0.23382640840527499</v>
      </c>
      <c r="K2309">
        <v>0.27120072994648098</v>
      </c>
      <c r="L2309">
        <v>0.13108808339883701</v>
      </c>
    </row>
    <row r="2310" spans="1:12" x14ac:dyDescent="0.55000000000000004">
      <c r="A2310" t="s">
        <v>2813</v>
      </c>
      <c r="B2310">
        <v>29</v>
      </c>
      <c r="C2310">
        <v>2</v>
      </c>
      <c r="D2310">
        <v>56</v>
      </c>
      <c r="E2310" t="s">
        <v>14</v>
      </c>
      <c r="F2310">
        <v>63</v>
      </c>
      <c r="G2310">
        <v>54</v>
      </c>
      <c r="H2310">
        <v>0.15384615384615399</v>
      </c>
      <c r="I2310">
        <v>0.18181818181818199</v>
      </c>
      <c r="J2310">
        <v>0.82902090252779403</v>
      </c>
      <c r="K2310">
        <v>0.85532537906197903</v>
      </c>
      <c r="L2310">
        <v>2.6022417357560799E-2</v>
      </c>
    </row>
    <row r="2311" spans="1:12" x14ac:dyDescent="0.55000000000000004">
      <c r="A2311" t="s">
        <v>2822</v>
      </c>
      <c r="B2311">
        <v>85</v>
      </c>
      <c r="C2311">
        <v>2</v>
      </c>
      <c r="D2311">
        <v>29</v>
      </c>
      <c r="E2311" t="s">
        <v>14</v>
      </c>
      <c r="F2311">
        <v>68</v>
      </c>
      <c r="G2311">
        <v>27</v>
      </c>
      <c r="H2311">
        <v>2.5641025641025599E-2</v>
      </c>
      <c r="I2311">
        <v>2.6315789473684199E-2</v>
      </c>
      <c r="J2311">
        <v>0.119989867471128</v>
      </c>
      <c r="K2311">
        <v>0.14255422984366301</v>
      </c>
      <c r="L2311">
        <v>0.154227545562689</v>
      </c>
    </row>
    <row r="2312" spans="1:12" x14ac:dyDescent="0.55000000000000004">
      <c r="A2312" t="s">
        <v>2852</v>
      </c>
      <c r="B2312">
        <v>47</v>
      </c>
      <c r="C2312">
        <v>2</v>
      </c>
      <c r="D2312">
        <v>73</v>
      </c>
      <c r="E2312" t="s">
        <v>14</v>
      </c>
      <c r="F2312">
        <v>66</v>
      </c>
      <c r="G2312">
        <v>71</v>
      </c>
      <c r="H2312">
        <v>3.2258064516128997E-2</v>
      </c>
      <c r="I2312">
        <v>3.3333333333333298E-2</v>
      </c>
      <c r="J2312">
        <v>0.151987165463429</v>
      </c>
      <c r="K2312">
        <v>0.17934241819041499</v>
      </c>
      <c r="L2312">
        <v>0.14761050668758599</v>
      </c>
    </row>
    <row r="2313" spans="1:12" x14ac:dyDescent="0.55000000000000004">
      <c r="A2313" t="s">
        <v>2857</v>
      </c>
      <c r="B2313">
        <v>34</v>
      </c>
      <c r="C2313">
        <v>2</v>
      </c>
      <c r="D2313">
        <v>35</v>
      </c>
      <c r="E2313" t="s">
        <v>14</v>
      </c>
      <c r="F2313">
        <v>88</v>
      </c>
      <c r="G2313">
        <v>33</v>
      </c>
      <c r="H2313">
        <v>4.08163265306122E-2</v>
      </c>
      <c r="I2313">
        <v>4.2553191489361701E-2</v>
      </c>
      <c r="J2313">
        <v>0.19402616867671801</v>
      </c>
      <c r="K2313">
        <v>0.226923059751137</v>
      </c>
      <c r="L2313">
        <v>0.13905224467310201</v>
      </c>
    </row>
    <row r="2314" spans="1:12" x14ac:dyDescent="0.55000000000000004">
      <c r="A2314" t="s">
        <v>2862</v>
      </c>
      <c r="B2314">
        <v>36</v>
      </c>
      <c r="C2314">
        <v>2</v>
      </c>
      <c r="D2314">
        <v>51</v>
      </c>
      <c r="E2314" t="s">
        <v>14</v>
      </c>
      <c r="F2314">
        <v>60</v>
      </c>
      <c r="G2314">
        <v>49</v>
      </c>
      <c r="H2314">
        <v>3.2786885245901599E-2</v>
      </c>
      <c r="I2314">
        <v>3.3898305084745797E-2</v>
      </c>
      <c r="J2314">
        <v>0.15456321911535101</v>
      </c>
      <c r="K2314">
        <v>0.182282457832881</v>
      </c>
      <c r="L2314">
        <v>0.14708168595781301</v>
      </c>
    </row>
    <row r="2315" spans="1:12" x14ac:dyDescent="0.55000000000000004">
      <c r="A2315" t="s">
        <v>2864</v>
      </c>
      <c r="B2315">
        <v>40</v>
      </c>
      <c r="C2315">
        <v>2</v>
      </c>
      <c r="D2315">
        <v>21</v>
      </c>
      <c r="E2315" t="s">
        <v>14</v>
      </c>
      <c r="F2315">
        <v>34</v>
      </c>
      <c r="G2315">
        <v>19</v>
      </c>
      <c r="H2315">
        <v>1.7699115044247801E-2</v>
      </c>
      <c r="I2315">
        <v>1.8018018018018001E-2</v>
      </c>
      <c r="J2315">
        <v>8.2155224574826394E-2</v>
      </c>
      <c r="K2315">
        <v>9.8400264847838301E-2</v>
      </c>
      <c r="L2315">
        <v>0.16216945615946701</v>
      </c>
    </row>
    <row r="2316" spans="1:12" x14ac:dyDescent="0.55000000000000004">
      <c r="A2316" t="s">
        <v>2937</v>
      </c>
      <c r="B2316">
        <v>29</v>
      </c>
      <c r="C2316">
        <v>2</v>
      </c>
      <c r="D2316">
        <v>31</v>
      </c>
      <c r="E2316" t="s">
        <v>15</v>
      </c>
      <c r="F2316">
        <v>122</v>
      </c>
      <c r="G2316">
        <v>29</v>
      </c>
      <c r="H2316">
        <v>2.3809523809523801E-2</v>
      </c>
      <c r="I2316">
        <v>2.4390243902439001E-2</v>
      </c>
      <c r="J2316">
        <v>0.111210121070802</v>
      </c>
      <c r="K2316">
        <v>0.13237178485483</v>
      </c>
      <c r="L2316">
        <v>0.15605904739419099</v>
      </c>
    </row>
    <row r="2317" spans="1:12" x14ac:dyDescent="0.55000000000000004">
      <c r="A2317" t="s">
        <v>3009</v>
      </c>
      <c r="B2317">
        <v>63</v>
      </c>
      <c r="C2317">
        <v>2</v>
      </c>
      <c r="D2317">
        <v>19</v>
      </c>
      <c r="E2317" t="s">
        <v>15</v>
      </c>
      <c r="F2317">
        <v>94</v>
      </c>
      <c r="G2317">
        <v>17</v>
      </c>
      <c r="H2317">
        <v>1.1695906432748499E-2</v>
      </c>
      <c r="I2317">
        <v>1.18343195266272E-2</v>
      </c>
      <c r="J2317">
        <v>5.39599404012173E-2</v>
      </c>
      <c r="K2317">
        <v>6.5024736419916601E-2</v>
      </c>
      <c r="L2317">
        <v>0.16817266477096601</v>
      </c>
    </row>
    <row r="2318" spans="1:12" x14ac:dyDescent="0.55000000000000004">
      <c r="A2318" t="s">
        <v>3028</v>
      </c>
      <c r="B2318">
        <v>29</v>
      </c>
      <c r="C2318">
        <v>2</v>
      </c>
      <c r="D2318">
        <v>14</v>
      </c>
      <c r="E2318" t="s">
        <v>15</v>
      </c>
      <c r="F2318">
        <v>92</v>
      </c>
      <c r="G2318">
        <v>12</v>
      </c>
      <c r="H2318">
        <v>1.85185185185185E-2</v>
      </c>
      <c r="I2318">
        <v>1.88679245283019E-2</v>
      </c>
      <c r="J2318">
        <v>8.6030471017035204E-2</v>
      </c>
      <c r="K2318">
        <v>0.102955832664868</v>
      </c>
      <c r="L2318">
        <v>0.161350052685196</v>
      </c>
    </row>
    <row r="2319" spans="1:12" x14ac:dyDescent="0.55000000000000004">
      <c r="A2319" t="s">
        <v>3059</v>
      </c>
      <c r="B2319">
        <v>75</v>
      </c>
      <c r="C2319">
        <v>2</v>
      </c>
      <c r="D2319">
        <v>4</v>
      </c>
      <c r="E2319" t="s">
        <v>15</v>
      </c>
      <c r="F2319">
        <v>66</v>
      </c>
      <c r="G2319">
        <v>2</v>
      </c>
      <c r="H2319">
        <v>1.6806722689075598E-2</v>
      </c>
      <c r="I2319">
        <v>1.7094017094017099E-2</v>
      </c>
      <c r="J2319">
        <v>7.7942136135091697E-2</v>
      </c>
      <c r="K2319">
        <v>9.3438906956350695E-2</v>
      </c>
      <c r="L2319">
        <v>0.16306184851463901</v>
      </c>
    </row>
    <row r="2320" spans="1:12" x14ac:dyDescent="0.55000000000000004">
      <c r="A2320" t="s">
        <v>3120</v>
      </c>
      <c r="B2320">
        <v>94</v>
      </c>
      <c r="C2320">
        <v>2</v>
      </c>
      <c r="D2320">
        <v>42</v>
      </c>
      <c r="E2320" t="s">
        <v>15</v>
      </c>
      <c r="F2320">
        <v>61</v>
      </c>
      <c r="G2320">
        <v>40</v>
      </c>
      <c r="H2320">
        <v>2.3529411764705899E-2</v>
      </c>
      <c r="I2320">
        <v>2.40963855421687E-2</v>
      </c>
      <c r="J2320">
        <v>0.109870240094045</v>
      </c>
      <c r="K2320">
        <v>0.13081446973889099</v>
      </c>
      <c r="L2320">
        <v>0.156339159439009</v>
      </c>
    </row>
    <row r="2321" spans="1:12" x14ac:dyDescent="0.55000000000000004">
      <c r="A2321" t="s">
        <v>3185</v>
      </c>
      <c r="B2321">
        <v>48</v>
      </c>
      <c r="C2321">
        <v>2</v>
      </c>
      <c r="D2321">
        <v>14</v>
      </c>
      <c r="E2321" t="s">
        <v>15</v>
      </c>
      <c r="F2321">
        <v>39</v>
      </c>
      <c r="G2321">
        <v>12</v>
      </c>
      <c r="H2321">
        <v>4.1666666666666699E-2</v>
      </c>
      <c r="I2321">
        <v>4.3478260869565202E-2</v>
      </c>
      <c r="J2321">
        <v>0.19824412886534201</v>
      </c>
      <c r="K2321">
        <v>0.231650623495953</v>
      </c>
      <c r="L2321">
        <v>0.138201904537048</v>
      </c>
    </row>
    <row r="2322" spans="1:12" x14ac:dyDescent="0.55000000000000004">
      <c r="A2322" t="s">
        <v>3192</v>
      </c>
      <c r="B2322">
        <v>83</v>
      </c>
      <c r="C2322">
        <v>2</v>
      </c>
      <c r="D2322">
        <v>73</v>
      </c>
      <c r="E2322" t="s">
        <v>15</v>
      </c>
      <c r="F2322">
        <v>67</v>
      </c>
      <c r="G2322">
        <v>71</v>
      </c>
      <c r="H2322">
        <v>0.04</v>
      </c>
      <c r="I2322">
        <v>4.1666666666666699E-2</v>
      </c>
      <c r="J2322">
        <v>0.18998395682928601</v>
      </c>
      <c r="K2322">
        <v>0.222384598556115</v>
      </c>
      <c r="L2322">
        <v>0.13986857120371499</v>
      </c>
    </row>
    <row r="2323" spans="1:12" x14ac:dyDescent="0.55000000000000004">
      <c r="A2323" t="s">
        <v>3211</v>
      </c>
      <c r="B2323">
        <v>60</v>
      </c>
      <c r="C2323">
        <v>2</v>
      </c>
      <c r="D2323">
        <v>9</v>
      </c>
      <c r="E2323" t="s">
        <v>15</v>
      </c>
      <c r="F2323">
        <v>50</v>
      </c>
      <c r="G2323">
        <v>7</v>
      </c>
      <c r="H2323">
        <v>8.5106382978723406E-3</v>
      </c>
      <c r="I2323">
        <v>8.58369098712446E-3</v>
      </c>
      <c r="J2323">
        <v>3.9138325870410898E-2</v>
      </c>
      <c r="K2323">
        <v>4.7315872033215897E-2</v>
      </c>
      <c r="L2323">
        <v>0.171357932905842</v>
      </c>
    </row>
    <row r="2324" spans="1:12" x14ac:dyDescent="0.55000000000000004">
      <c r="A2324" t="s">
        <v>3215</v>
      </c>
      <c r="B2324">
        <v>44</v>
      </c>
      <c r="C2324">
        <v>2</v>
      </c>
      <c r="D2324">
        <v>42</v>
      </c>
      <c r="E2324" t="s">
        <v>15</v>
      </c>
      <c r="F2324">
        <v>120</v>
      </c>
      <c r="G2324">
        <v>40</v>
      </c>
      <c r="H2324">
        <v>2.5000000000000001E-2</v>
      </c>
      <c r="I2324">
        <v>2.5641025641025599E-2</v>
      </c>
      <c r="J2324">
        <v>0.116913204202638</v>
      </c>
      <c r="K2324">
        <v>0.13899037409757201</v>
      </c>
      <c r="L2324">
        <v>0.154868571203715</v>
      </c>
    </row>
    <row r="2325" spans="1:12" x14ac:dyDescent="0.55000000000000004">
      <c r="A2325" t="s">
        <v>3221</v>
      </c>
      <c r="B2325">
        <v>54</v>
      </c>
      <c r="C2325">
        <v>2</v>
      </c>
      <c r="D2325">
        <v>102</v>
      </c>
      <c r="E2325" t="s">
        <v>15</v>
      </c>
      <c r="F2325">
        <v>90</v>
      </c>
      <c r="G2325">
        <v>100</v>
      </c>
      <c r="H2325">
        <v>1.5267175572519101E-2</v>
      </c>
      <c r="I2325">
        <v>1.5503875968992199E-2</v>
      </c>
      <c r="J2325">
        <v>7.06917048667111E-2</v>
      </c>
      <c r="K2325">
        <v>8.4879617769509405E-2</v>
      </c>
      <c r="L2325">
        <v>0.164601395631196</v>
      </c>
    </row>
    <row r="2326" spans="1:12" x14ac:dyDescent="0.55000000000000004">
      <c r="A2326" t="s">
        <v>3222</v>
      </c>
      <c r="B2326">
        <v>71</v>
      </c>
      <c r="C2326">
        <v>2</v>
      </c>
      <c r="D2326">
        <v>18</v>
      </c>
      <c r="E2326" t="s">
        <v>15</v>
      </c>
      <c r="F2326" t="e">
        <v>#N/A</v>
      </c>
      <c r="G2326">
        <v>16</v>
      </c>
      <c r="H2326">
        <v>3.7037037037037E-2</v>
      </c>
      <c r="I2326">
        <v>3.8461538461538498E-2</v>
      </c>
      <c r="J2326">
        <v>0.17536980630395599</v>
      </c>
      <c r="K2326">
        <v>0.20591166532973601</v>
      </c>
      <c r="L2326">
        <v>0.14283153416667799</v>
      </c>
    </row>
    <row r="2327" spans="1:12" x14ac:dyDescent="0.55000000000000004">
      <c r="A2327" t="s">
        <v>3259</v>
      </c>
      <c r="B2327">
        <v>170</v>
      </c>
      <c r="C2327">
        <v>2</v>
      </c>
      <c r="D2327">
        <v>59</v>
      </c>
      <c r="E2327" t="s">
        <v>15</v>
      </c>
      <c r="F2327">
        <v>149</v>
      </c>
      <c r="G2327">
        <v>57</v>
      </c>
      <c r="H2327">
        <v>1.63934426229508E-2</v>
      </c>
      <c r="I2327">
        <v>1.6666666666666701E-2</v>
      </c>
      <c r="J2327">
        <v>7.5993582731714401E-2</v>
      </c>
      <c r="K2327">
        <v>9.11412289164404E-2</v>
      </c>
      <c r="L2327">
        <v>0.16347512858076399</v>
      </c>
    </row>
    <row r="2328" spans="1:12" x14ac:dyDescent="0.55000000000000004">
      <c r="A2328" t="s">
        <v>3266</v>
      </c>
      <c r="B2328">
        <v>18</v>
      </c>
      <c r="C2328">
        <v>2</v>
      </c>
      <c r="D2328">
        <v>3</v>
      </c>
      <c r="E2328" t="s">
        <v>15</v>
      </c>
      <c r="F2328">
        <v>56</v>
      </c>
      <c r="G2328">
        <v>1</v>
      </c>
      <c r="H2328">
        <v>1.30718954248366E-2</v>
      </c>
      <c r="I2328">
        <v>1.3245033112582801E-2</v>
      </c>
      <c r="J2328">
        <v>6.0392251177521401E-2</v>
      </c>
      <c r="K2328">
        <v>7.2674705410495005E-2</v>
      </c>
      <c r="L2328">
        <v>0.166796675778878</v>
      </c>
    </row>
    <row r="2329" spans="1:12" x14ac:dyDescent="0.55000000000000004">
      <c r="A2329" t="s">
        <v>3295</v>
      </c>
      <c r="B2329">
        <v>108</v>
      </c>
      <c r="C2329">
        <v>2</v>
      </c>
      <c r="D2329">
        <v>85</v>
      </c>
      <c r="E2329" t="s">
        <v>15</v>
      </c>
      <c r="F2329">
        <v>80</v>
      </c>
      <c r="G2329">
        <v>83</v>
      </c>
      <c r="H2329">
        <v>2.02020202020202E-2</v>
      </c>
      <c r="I2329">
        <v>2.06185567010309E-2</v>
      </c>
      <c r="J2329">
        <v>9.4012679668100299E-2</v>
      </c>
      <c r="K2329">
        <v>0.11231545381622</v>
      </c>
      <c r="L2329">
        <v>0.159666551001694</v>
      </c>
    </row>
    <row r="2330" spans="1:12" x14ac:dyDescent="0.55000000000000004">
      <c r="A2330" t="s">
        <v>3297</v>
      </c>
      <c r="B2330">
        <v>36</v>
      </c>
      <c r="C2330">
        <v>2</v>
      </c>
      <c r="D2330">
        <v>13</v>
      </c>
      <c r="E2330" t="s">
        <v>15</v>
      </c>
      <c r="F2330">
        <v>56</v>
      </c>
      <c r="G2330">
        <v>11</v>
      </c>
      <c r="H2330">
        <v>2.0833333333333301E-2</v>
      </c>
      <c r="I2330">
        <v>2.1276595744680899E-2</v>
      </c>
      <c r="J2330">
        <v>9.7013084338358799E-2</v>
      </c>
      <c r="K2330">
        <v>0.115825311747976</v>
      </c>
      <c r="L2330">
        <v>0.15903523787038101</v>
      </c>
    </row>
    <row r="2331" spans="1:12" x14ac:dyDescent="0.55000000000000004">
      <c r="A2331" t="s">
        <v>3303</v>
      </c>
      <c r="B2331">
        <v>67</v>
      </c>
      <c r="C2331">
        <v>2</v>
      </c>
      <c r="D2331">
        <v>2</v>
      </c>
      <c r="E2331" t="s">
        <v>15</v>
      </c>
      <c r="F2331">
        <v>74</v>
      </c>
      <c r="G2331">
        <v>0</v>
      </c>
      <c r="H2331">
        <v>3.0769230769230799E-2</v>
      </c>
      <c r="I2331">
        <v>3.1746031746031703E-2</v>
      </c>
      <c r="J2331">
        <v>0.144749681393742</v>
      </c>
      <c r="K2331">
        <v>0.17106507581239599</v>
      </c>
      <c r="L2331">
        <v>0.149099340434484</v>
      </c>
    </row>
    <row r="2332" spans="1:12" x14ac:dyDescent="0.55000000000000004">
      <c r="A2332" t="s">
        <v>3319</v>
      </c>
      <c r="B2332">
        <v>58</v>
      </c>
      <c r="C2332">
        <v>2</v>
      </c>
      <c r="D2332">
        <v>40</v>
      </c>
      <c r="E2332" t="s">
        <v>15</v>
      </c>
      <c r="F2332">
        <v>87</v>
      </c>
      <c r="G2332">
        <v>38</v>
      </c>
      <c r="H2332">
        <v>3.2786885245901599E-2</v>
      </c>
      <c r="I2332">
        <v>3.3898305084745797E-2</v>
      </c>
      <c r="J2332">
        <v>0.15456321911535101</v>
      </c>
      <c r="K2332">
        <v>0.182282457832881</v>
      </c>
      <c r="L2332">
        <v>0.14708168595781301</v>
      </c>
    </row>
    <row r="2333" spans="1:12" x14ac:dyDescent="0.55000000000000004">
      <c r="A2333" t="s">
        <v>3323</v>
      </c>
      <c r="B2333">
        <v>49</v>
      </c>
      <c r="C2333">
        <v>2</v>
      </c>
      <c r="D2333">
        <v>40</v>
      </c>
      <c r="E2333" t="s">
        <v>15</v>
      </c>
      <c r="F2333">
        <v>60</v>
      </c>
      <c r="G2333">
        <v>38</v>
      </c>
      <c r="H2333">
        <v>1.7094017094017099E-2</v>
      </c>
      <c r="I2333">
        <v>1.7391304347826101E-2</v>
      </c>
      <c r="J2333">
        <v>7.9297651546136799E-2</v>
      </c>
      <c r="K2333">
        <v>9.50361532291088E-2</v>
      </c>
      <c r="L2333">
        <v>0.16277455410969799</v>
      </c>
    </row>
    <row r="2334" spans="1:12" x14ac:dyDescent="0.55000000000000004">
      <c r="A2334" t="s">
        <v>3332</v>
      </c>
      <c r="B2334">
        <v>34</v>
      </c>
      <c r="C2334">
        <v>2</v>
      </c>
      <c r="D2334">
        <v>26</v>
      </c>
      <c r="E2334" t="s">
        <v>15</v>
      </c>
      <c r="F2334">
        <v>43</v>
      </c>
      <c r="G2334">
        <v>24</v>
      </c>
      <c r="H2334">
        <v>1.6666666666666701E-2</v>
      </c>
      <c r="I2334">
        <v>1.6949152542372899E-2</v>
      </c>
      <c r="J2334">
        <v>7.7281609557675698E-2</v>
      </c>
      <c r="K2334">
        <v>9.2660249398381106E-2</v>
      </c>
      <c r="L2334">
        <v>0.163201904537048</v>
      </c>
    </row>
    <row r="2335" spans="1:12" x14ac:dyDescent="0.55000000000000004">
      <c r="A2335" t="s">
        <v>3355</v>
      </c>
      <c r="B2335">
        <v>176</v>
      </c>
      <c r="C2335">
        <v>2</v>
      </c>
      <c r="D2335">
        <v>95</v>
      </c>
      <c r="E2335" t="s">
        <v>15</v>
      </c>
      <c r="F2335">
        <v>249</v>
      </c>
      <c r="G2335">
        <v>93</v>
      </c>
      <c r="H2335">
        <v>1.3333333333333299E-2</v>
      </c>
      <c r="I2335">
        <v>1.35135135135135E-2</v>
      </c>
      <c r="J2335">
        <v>6.1616418431119799E-2</v>
      </c>
      <c r="K2335">
        <v>7.4128199518704904E-2</v>
      </c>
      <c r="L2335">
        <v>0.16653523787038099</v>
      </c>
    </row>
    <row r="2336" spans="1:12" x14ac:dyDescent="0.55000000000000004">
      <c r="A2336" t="s">
        <v>3388</v>
      </c>
      <c r="B2336">
        <v>44</v>
      </c>
      <c r="C2336">
        <v>2</v>
      </c>
      <c r="D2336">
        <v>15</v>
      </c>
      <c r="E2336" t="s">
        <v>15</v>
      </c>
      <c r="F2336">
        <v>47</v>
      </c>
      <c r="G2336">
        <v>13</v>
      </c>
      <c r="H2336">
        <v>1.27388535031847E-2</v>
      </c>
      <c r="I2336">
        <v>1.2903225806451601E-2</v>
      </c>
      <c r="J2336">
        <v>5.8833741469714401E-2</v>
      </c>
      <c r="K2336">
        <v>7.0823120559272201E-2</v>
      </c>
      <c r="L2336">
        <v>0.16712971770053001</v>
      </c>
    </row>
    <row r="2337" spans="1:12" x14ac:dyDescent="0.55000000000000004">
      <c r="A2337" t="s">
        <v>3392</v>
      </c>
      <c r="B2337">
        <v>50</v>
      </c>
      <c r="C2337">
        <v>2</v>
      </c>
      <c r="D2337">
        <v>83</v>
      </c>
      <c r="E2337" t="s">
        <v>15</v>
      </c>
      <c r="F2337">
        <v>90</v>
      </c>
      <c r="G2337">
        <v>81</v>
      </c>
      <c r="H2337">
        <v>1.3157894736842099E-2</v>
      </c>
      <c r="I2337">
        <v>1.3333333333333299E-2</v>
      </c>
      <c r="J2337">
        <v>6.0794866185371499E-2</v>
      </c>
      <c r="K2337">
        <v>7.3152828472406103E-2</v>
      </c>
      <c r="L2337">
        <v>0.16671067646687299</v>
      </c>
    </row>
    <row r="2338" spans="1:12" x14ac:dyDescent="0.55000000000000004">
      <c r="A2338" t="s">
        <v>3395</v>
      </c>
      <c r="B2338">
        <v>68</v>
      </c>
      <c r="C2338">
        <v>2</v>
      </c>
      <c r="D2338">
        <v>52</v>
      </c>
      <c r="E2338" t="s">
        <v>15</v>
      </c>
      <c r="F2338">
        <v>74</v>
      </c>
      <c r="G2338">
        <v>50</v>
      </c>
      <c r="H2338">
        <v>2.04081632653061E-2</v>
      </c>
      <c r="I2338">
        <v>2.0833333333333301E-2</v>
      </c>
      <c r="J2338">
        <v>9.4991978414643005E-2</v>
      </c>
      <c r="K2338">
        <v>0.113461529875569</v>
      </c>
      <c r="L2338">
        <v>0.15946040793840899</v>
      </c>
    </row>
    <row r="2339" spans="1:12" x14ac:dyDescent="0.55000000000000004">
      <c r="A2339" t="s">
        <v>3396</v>
      </c>
      <c r="B2339">
        <v>27</v>
      </c>
      <c r="C2339">
        <v>2</v>
      </c>
      <c r="D2339">
        <v>55</v>
      </c>
      <c r="E2339" t="s">
        <v>15</v>
      </c>
      <c r="F2339">
        <v>63</v>
      </c>
      <c r="G2339">
        <v>53</v>
      </c>
      <c r="H2339">
        <v>2.9411764705882401E-2</v>
      </c>
      <c r="I2339">
        <v>3.03030303030303E-2</v>
      </c>
      <c r="J2339">
        <v>0.13817015042129899</v>
      </c>
      <c r="K2339">
        <v>0.16351808717361399</v>
      </c>
      <c r="L2339">
        <v>0.150456806497832</v>
      </c>
    </row>
    <row r="2340" spans="1:12" x14ac:dyDescent="0.55000000000000004">
      <c r="A2340" t="s">
        <v>3416</v>
      </c>
      <c r="B2340">
        <v>91</v>
      </c>
      <c r="C2340">
        <v>2</v>
      </c>
      <c r="D2340">
        <v>21</v>
      </c>
      <c r="E2340" t="s">
        <v>15</v>
      </c>
      <c r="F2340">
        <v>80</v>
      </c>
      <c r="G2340">
        <v>19</v>
      </c>
      <c r="H2340">
        <v>0.08</v>
      </c>
      <c r="I2340">
        <v>8.6956521739130405E-2</v>
      </c>
      <c r="J2340">
        <v>0.39648825773068402</v>
      </c>
      <c r="K2340">
        <v>0.44476919711222901</v>
      </c>
      <c r="L2340">
        <v>9.9868571203714604E-2</v>
      </c>
    </row>
    <row r="2341" spans="1:12" x14ac:dyDescent="0.55000000000000004">
      <c r="A2341" t="s">
        <v>3417</v>
      </c>
      <c r="B2341">
        <v>29</v>
      </c>
      <c r="C2341">
        <v>2</v>
      </c>
      <c r="D2341">
        <v>48</v>
      </c>
      <c r="E2341" t="s">
        <v>15</v>
      </c>
      <c r="F2341">
        <v>170</v>
      </c>
      <c r="G2341">
        <v>46</v>
      </c>
      <c r="H2341">
        <v>2.1978021978022001E-2</v>
      </c>
      <c r="I2341">
        <v>2.2471910112359501E-2</v>
      </c>
      <c r="J2341">
        <v>0.102463257615795</v>
      </c>
      <c r="K2341">
        <v>0.122189339865997</v>
      </c>
      <c r="L2341">
        <v>0.15789054922569301</v>
      </c>
    </row>
    <row r="2342" spans="1:12" x14ac:dyDescent="0.55000000000000004">
      <c r="A2342" t="s">
        <v>3443</v>
      </c>
      <c r="B2342">
        <v>61</v>
      </c>
      <c r="C2342">
        <v>2</v>
      </c>
      <c r="D2342">
        <v>88</v>
      </c>
      <c r="E2342" t="s">
        <v>15</v>
      </c>
      <c r="F2342">
        <v>73</v>
      </c>
      <c r="G2342">
        <v>86</v>
      </c>
      <c r="H2342">
        <v>3.8461538461538498E-2</v>
      </c>
      <c r="I2342">
        <v>0.04</v>
      </c>
      <c r="J2342">
        <v>0.182384598556115</v>
      </c>
      <c r="K2342">
        <v>0.21383134476549501</v>
      </c>
      <c r="L2342">
        <v>0.141407032742176</v>
      </c>
    </row>
    <row r="2343" spans="1:12" x14ac:dyDescent="0.55000000000000004">
      <c r="A2343" t="s">
        <v>3460</v>
      </c>
      <c r="B2343">
        <v>43</v>
      </c>
      <c r="C2343">
        <v>2</v>
      </c>
      <c r="D2343">
        <v>55</v>
      </c>
      <c r="E2343" t="s">
        <v>15</v>
      </c>
      <c r="F2343">
        <v>120</v>
      </c>
      <c r="G2343">
        <v>53</v>
      </c>
      <c r="H2343">
        <v>2.4390243902439001E-2</v>
      </c>
      <c r="I2343">
        <v>2.5000000000000001E-2</v>
      </c>
      <c r="J2343">
        <v>0.113990374097572</v>
      </c>
      <c r="K2343">
        <v>0.13560036497324099</v>
      </c>
      <c r="L2343">
        <v>0.155478327301276</v>
      </c>
    </row>
    <row r="2344" spans="1:12" x14ac:dyDescent="0.55000000000000004">
      <c r="A2344" t="s">
        <v>3472</v>
      </c>
      <c r="B2344">
        <v>30</v>
      </c>
      <c r="C2344">
        <v>2</v>
      </c>
      <c r="D2344">
        <v>34</v>
      </c>
      <c r="E2344" t="s">
        <v>15</v>
      </c>
      <c r="F2344">
        <v>50</v>
      </c>
      <c r="G2344">
        <v>32</v>
      </c>
      <c r="H2344">
        <v>3.125E-2</v>
      </c>
      <c r="I2344">
        <v>3.2258064516128997E-2</v>
      </c>
      <c r="J2344">
        <v>0.14708435367428599</v>
      </c>
      <c r="K2344">
        <v>0.173737967621965</v>
      </c>
      <c r="L2344">
        <v>0.14861857120371499</v>
      </c>
    </row>
    <row r="2345" spans="1:12" x14ac:dyDescent="0.55000000000000004">
      <c r="A2345" t="s">
        <v>3478</v>
      </c>
      <c r="B2345">
        <v>41</v>
      </c>
      <c r="C2345">
        <v>2</v>
      </c>
      <c r="D2345">
        <v>25</v>
      </c>
      <c r="E2345" t="s">
        <v>15</v>
      </c>
      <c r="F2345">
        <v>49</v>
      </c>
      <c r="G2345">
        <v>23</v>
      </c>
      <c r="H2345">
        <v>3.1746031746031703E-2</v>
      </c>
      <c r="I2345">
        <v>3.2786885245901599E-2</v>
      </c>
      <c r="J2345">
        <v>0.14949557258697899</v>
      </c>
      <c r="K2345">
        <v>0.176495713139774</v>
      </c>
      <c r="L2345">
        <v>0.148122539457683</v>
      </c>
    </row>
    <row r="2346" spans="1:12" x14ac:dyDescent="0.55000000000000004">
      <c r="A2346" t="s">
        <v>3480</v>
      </c>
      <c r="B2346">
        <v>121</v>
      </c>
      <c r="C2346">
        <v>2</v>
      </c>
      <c r="D2346">
        <v>19</v>
      </c>
      <c r="E2346" t="s">
        <v>15</v>
      </c>
      <c r="F2346">
        <v>115</v>
      </c>
      <c r="G2346">
        <v>17</v>
      </c>
      <c r="H2346">
        <v>2.32558139534884E-2</v>
      </c>
      <c r="I2346">
        <v>2.3809523809523801E-2</v>
      </c>
      <c r="J2346">
        <v>0.108562261045306</v>
      </c>
      <c r="K2346">
        <v>0.129293371253555</v>
      </c>
      <c r="L2346">
        <v>0.156612757250226</v>
      </c>
    </row>
    <row r="2347" spans="1:12" x14ac:dyDescent="0.55000000000000004">
      <c r="A2347" t="s">
        <v>3485</v>
      </c>
      <c r="B2347">
        <v>36</v>
      </c>
      <c r="C2347">
        <v>2</v>
      </c>
      <c r="D2347">
        <v>10</v>
      </c>
      <c r="E2347" t="s">
        <v>15</v>
      </c>
      <c r="F2347">
        <v>37</v>
      </c>
      <c r="G2347">
        <v>8</v>
      </c>
      <c r="H2347">
        <v>4.1666666666666699E-2</v>
      </c>
      <c r="I2347">
        <v>4.3478260869565202E-2</v>
      </c>
      <c r="J2347">
        <v>0.19824412886534201</v>
      </c>
      <c r="K2347">
        <v>0.231650623495953</v>
      </c>
      <c r="L2347">
        <v>0.138201904537048</v>
      </c>
    </row>
    <row r="2348" spans="1:12" x14ac:dyDescent="0.55000000000000004">
      <c r="A2348" t="s">
        <v>3487</v>
      </c>
      <c r="B2348">
        <v>17</v>
      </c>
      <c r="C2348">
        <v>2</v>
      </c>
      <c r="D2348">
        <v>17</v>
      </c>
      <c r="E2348" t="s">
        <v>15</v>
      </c>
      <c r="F2348">
        <v>57</v>
      </c>
      <c r="G2348">
        <v>15</v>
      </c>
      <c r="H2348">
        <v>5.8823529411764698E-2</v>
      </c>
      <c r="I2348">
        <v>6.25E-2</v>
      </c>
      <c r="J2348">
        <v>0.284975935243929</v>
      </c>
      <c r="K2348">
        <v>0.32703617434722698</v>
      </c>
      <c r="L2348">
        <v>0.12104504179195</v>
      </c>
    </row>
    <row r="2349" spans="1:12" x14ac:dyDescent="0.55000000000000004">
      <c r="A2349" t="s">
        <v>3493</v>
      </c>
      <c r="B2349">
        <v>147</v>
      </c>
      <c r="C2349">
        <v>2</v>
      </c>
      <c r="D2349">
        <v>16</v>
      </c>
      <c r="E2349" t="s">
        <v>15</v>
      </c>
      <c r="F2349">
        <v>204</v>
      </c>
      <c r="G2349">
        <v>14</v>
      </c>
      <c r="H2349">
        <v>2.1505376344085999E-2</v>
      </c>
      <c r="I2349">
        <v>2.1978021978022001E-2</v>
      </c>
      <c r="J2349">
        <v>0.10021131788797499</v>
      </c>
      <c r="K2349">
        <v>0.119561612126943</v>
      </c>
      <c r="L2349">
        <v>0.15836319485962899</v>
      </c>
    </row>
    <row r="2350" spans="1:12" x14ac:dyDescent="0.55000000000000004">
      <c r="A2350" t="s">
        <v>3495</v>
      </c>
      <c r="B2350">
        <v>61</v>
      </c>
      <c r="C2350">
        <v>2</v>
      </c>
      <c r="D2350">
        <v>84</v>
      </c>
      <c r="E2350" t="s">
        <v>15</v>
      </c>
      <c r="F2350">
        <v>43</v>
      </c>
      <c r="G2350">
        <v>82</v>
      </c>
      <c r="H2350">
        <v>5.2631578947368397E-2</v>
      </c>
      <c r="I2350">
        <v>5.5555555555555601E-2</v>
      </c>
      <c r="J2350">
        <v>0.25331194243904798</v>
      </c>
      <c r="K2350">
        <v>0.29261131388962502</v>
      </c>
      <c r="L2350">
        <v>0.12723699225634599</v>
      </c>
    </row>
    <row r="2351" spans="1:12" x14ac:dyDescent="0.55000000000000004">
      <c r="A2351" t="s">
        <v>3498</v>
      </c>
      <c r="B2351">
        <v>115</v>
      </c>
      <c r="C2351">
        <v>2</v>
      </c>
      <c r="D2351">
        <v>4</v>
      </c>
      <c r="E2351" t="s">
        <v>15</v>
      </c>
      <c r="F2351">
        <v>99</v>
      </c>
      <c r="G2351">
        <v>2</v>
      </c>
      <c r="H2351">
        <v>8.7336244541484694E-3</v>
      </c>
      <c r="I2351">
        <v>8.8105726872246704E-3</v>
      </c>
      <c r="J2351">
        <v>4.0172819065223499E-2</v>
      </c>
      <c r="K2351">
        <v>4.8555589204391798E-2</v>
      </c>
      <c r="L2351">
        <v>0.171134946749566</v>
      </c>
    </row>
    <row r="2352" spans="1:12" x14ac:dyDescent="0.55000000000000004">
      <c r="A2352" t="s">
        <v>3505</v>
      </c>
      <c r="B2352">
        <v>42</v>
      </c>
      <c r="C2352">
        <v>2</v>
      </c>
      <c r="D2352">
        <v>38</v>
      </c>
      <c r="E2352" t="s">
        <v>15</v>
      </c>
      <c r="F2352">
        <v>55</v>
      </c>
      <c r="G2352">
        <v>36</v>
      </c>
      <c r="H2352">
        <v>2.5000000000000001E-2</v>
      </c>
      <c r="I2352">
        <v>2.5641025641025599E-2</v>
      </c>
      <c r="J2352">
        <v>0.116913204202638</v>
      </c>
      <c r="K2352">
        <v>0.13899037409757201</v>
      </c>
      <c r="L2352">
        <v>0.154868571203715</v>
      </c>
    </row>
    <row r="2353" spans="1:12" x14ac:dyDescent="0.55000000000000004">
      <c r="A2353" t="s">
        <v>3513</v>
      </c>
      <c r="B2353">
        <v>6</v>
      </c>
      <c r="C2353">
        <v>2</v>
      </c>
      <c r="D2353">
        <v>33</v>
      </c>
      <c r="E2353" t="s">
        <v>15</v>
      </c>
      <c r="F2353">
        <v>18</v>
      </c>
      <c r="G2353">
        <v>31</v>
      </c>
      <c r="H2353">
        <v>3.03030303030303E-2</v>
      </c>
      <c r="I2353">
        <v>3.125E-2</v>
      </c>
      <c r="J2353">
        <v>0.142487967621965</v>
      </c>
      <c r="K2353">
        <v>0.16847318072432901</v>
      </c>
      <c r="L2353">
        <v>0.149565540900684</v>
      </c>
    </row>
    <row r="2354" spans="1:12" x14ac:dyDescent="0.55000000000000004">
      <c r="A2354" t="s">
        <v>3519</v>
      </c>
      <c r="B2354">
        <v>39</v>
      </c>
      <c r="C2354">
        <v>2</v>
      </c>
      <c r="D2354">
        <v>25</v>
      </c>
      <c r="E2354" t="s">
        <v>15</v>
      </c>
      <c r="F2354" t="e">
        <v>#N/A</v>
      </c>
      <c r="G2354">
        <v>23</v>
      </c>
      <c r="H2354">
        <v>2.8985507246376802E-2</v>
      </c>
      <c r="I2354">
        <v>2.9850746268656699E-2</v>
      </c>
      <c r="J2354">
        <v>0.13610790937023501</v>
      </c>
      <c r="K2354">
        <v>0.161148259823271</v>
      </c>
      <c r="L2354">
        <v>0.150883063957338</v>
      </c>
    </row>
    <row r="2355" spans="1:12" x14ac:dyDescent="0.55000000000000004">
      <c r="A2355" t="s">
        <v>3525</v>
      </c>
      <c r="B2355">
        <v>23</v>
      </c>
      <c r="C2355">
        <v>2</v>
      </c>
      <c r="D2355">
        <v>13</v>
      </c>
      <c r="E2355" t="s">
        <v>15</v>
      </c>
      <c r="F2355">
        <v>22</v>
      </c>
      <c r="G2355">
        <v>11</v>
      </c>
      <c r="H2355">
        <v>3.5087719298245598E-2</v>
      </c>
      <c r="I2355">
        <v>3.6363636363636397E-2</v>
      </c>
      <c r="J2355">
        <v>0.16580418050555901</v>
      </c>
      <c r="K2355">
        <v>0.19507420925975</v>
      </c>
      <c r="L2355">
        <v>0.14478085190546899</v>
      </c>
    </row>
    <row r="2356" spans="1:12" x14ac:dyDescent="0.55000000000000004">
      <c r="A2356" t="s">
        <v>3530</v>
      </c>
      <c r="B2356">
        <v>111</v>
      </c>
      <c r="C2356">
        <v>2</v>
      </c>
      <c r="D2356">
        <v>9</v>
      </c>
      <c r="E2356" t="s">
        <v>15</v>
      </c>
      <c r="F2356" t="e">
        <v>#N/A</v>
      </c>
      <c r="G2356">
        <v>7</v>
      </c>
      <c r="H2356">
        <v>3.6363636363636397E-2</v>
      </c>
      <c r="I2356">
        <v>3.77358490566038E-2</v>
      </c>
      <c r="J2356">
        <v>0.17206094203406999</v>
      </c>
      <c r="K2356">
        <v>0.20216781686919499</v>
      </c>
      <c r="L2356">
        <v>0.14350493484007801</v>
      </c>
    </row>
    <row r="2357" spans="1:12" x14ac:dyDescent="0.55000000000000004">
      <c r="A2357" t="s">
        <v>3531</v>
      </c>
      <c r="B2357">
        <v>108</v>
      </c>
      <c r="C2357">
        <v>2</v>
      </c>
      <c r="D2357">
        <v>2</v>
      </c>
      <c r="E2357" t="s">
        <v>15</v>
      </c>
      <c r="F2357" t="e">
        <v>#N/A</v>
      </c>
      <c r="G2357">
        <v>0</v>
      </c>
      <c r="H2357">
        <v>1.8018018018018001E-2</v>
      </c>
      <c r="I2357">
        <v>1.8348623853211E-2</v>
      </c>
      <c r="J2357">
        <v>8.3662659888126004E-2</v>
      </c>
      <c r="K2357">
        <v>0.10017324259284401</v>
      </c>
      <c r="L2357">
        <v>0.16185055318569699</v>
      </c>
    </row>
    <row r="2358" spans="1:12" x14ac:dyDescent="0.55000000000000004">
      <c r="A2358" t="s">
        <v>3556</v>
      </c>
      <c r="B2358">
        <v>100</v>
      </c>
      <c r="C2358">
        <v>2</v>
      </c>
      <c r="D2358">
        <v>72</v>
      </c>
      <c r="E2358" t="s">
        <v>16</v>
      </c>
      <c r="F2358">
        <v>98</v>
      </c>
      <c r="G2358">
        <v>70</v>
      </c>
      <c r="H2358">
        <v>1.50375939849624E-2</v>
      </c>
      <c r="I2358">
        <v>1.5267175572519101E-2</v>
      </c>
      <c r="J2358">
        <v>6.9612442196990296E-2</v>
      </c>
      <c r="K2358">
        <v>8.36032325398927E-2</v>
      </c>
      <c r="L2358">
        <v>0.16483097721875201</v>
      </c>
    </row>
    <row r="2359" spans="1:12" x14ac:dyDescent="0.55000000000000004">
      <c r="A2359" t="s">
        <v>3569</v>
      </c>
      <c r="B2359">
        <v>54</v>
      </c>
      <c r="C2359">
        <v>2</v>
      </c>
      <c r="D2359">
        <v>102</v>
      </c>
      <c r="E2359" t="s">
        <v>16</v>
      </c>
      <c r="F2359" t="e">
        <v>#N/A</v>
      </c>
      <c r="G2359">
        <v>100</v>
      </c>
      <c r="H2359">
        <v>3.3333333333333298E-2</v>
      </c>
      <c r="I2359">
        <v>3.4482758620689703E-2</v>
      </c>
      <c r="J2359">
        <v>0.15722810220354699</v>
      </c>
      <c r="K2359">
        <v>0.18532049879676199</v>
      </c>
      <c r="L2359">
        <v>0.146535237870381</v>
      </c>
    </row>
    <row r="2360" spans="1:12" x14ac:dyDescent="0.55000000000000004">
      <c r="A2360" t="s">
        <v>3603</v>
      </c>
      <c r="B2360">
        <v>33</v>
      </c>
      <c r="C2360">
        <v>2</v>
      </c>
      <c r="D2360">
        <v>26</v>
      </c>
      <c r="E2360" t="s">
        <v>16</v>
      </c>
      <c r="F2360">
        <v>75</v>
      </c>
      <c r="G2360">
        <v>24</v>
      </c>
      <c r="H2360">
        <v>1.4705882352941201E-2</v>
      </c>
      <c r="I2360">
        <v>1.49253731343284E-2</v>
      </c>
      <c r="J2360">
        <v>6.8053954685117393E-2</v>
      </c>
      <c r="K2360">
        <v>8.1759043586806898E-2</v>
      </c>
      <c r="L2360">
        <v>0.16516268885077301</v>
      </c>
    </row>
    <row r="2361" spans="1:12" x14ac:dyDescent="0.55000000000000004">
      <c r="A2361" t="s">
        <v>3660</v>
      </c>
      <c r="B2361">
        <v>118</v>
      </c>
      <c r="C2361">
        <v>2</v>
      </c>
      <c r="D2361">
        <v>76</v>
      </c>
      <c r="E2361" t="s">
        <v>16</v>
      </c>
      <c r="F2361" t="e">
        <v>#N/A</v>
      </c>
      <c r="G2361">
        <v>74</v>
      </c>
      <c r="H2361">
        <v>2.8985507246376802E-2</v>
      </c>
      <c r="I2361">
        <v>2.9850746268656699E-2</v>
      </c>
      <c r="J2361">
        <v>0.13610790937023501</v>
      </c>
      <c r="K2361">
        <v>0.161148259823271</v>
      </c>
      <c r="L2361">
        <v>0.150883063957338</v>
      </c>
    </row>
    <row r="2362" spans="1:12" x14ac:dyDescent="0.55000000000000004">
      <c r="A2362" t="s">
        <v>3690</v>
      </c>
      <c r="B2362">
        <v>15</v>
      </c>
      <c r="C2362">
        <v>2</v>
      </c>
      <c r="D2362">
        <v>11</v>
      </c>
      <c r="E2362" t="s">
        <v>16</v>
      </c>
      <c r="F2362">
        <v>77</v>
      </c>
      <c r="G2362">
        <v>9</v>
      </c>
      <c r="H2362">
        <v>1.4598540145985399E-2</v>
      </c>
      <c r="I2362">
        <v>1.48148148148148E-2</v>
      </c>
      <c r="J2362">
        <v>6.7549851317079496E-2</v>
      </c>
      <c r="K2362">
        <v>8.1162262246757197E-2</v>
      </c>
      <c r="L2362">
        <v>0.165270031057729</v>
      </c>
    </row>
    <row r="2363" spans="1:12" x14ac:dyDescent="0.55000000000000004">
      <c r="A2363" t="s">
        <v>3705</v>
      </c>
      <c r="B2363">
        <v>117</v>
      </c>
      <c r="C2363">
        <v>2</v>
      </c>
      <c r="D2363">
        <v>77</v>
      </c>
      <c r="E2363" t="s">
        <v>16</v>
      </c>
      <c r="F2363">
        <v>92</v>
      </c>
      <c r="G2363">
        <v>75</v>
      </c>
      <c r="H2363">
        <v>8.6956521739130401E-3</v>
      </c>
      <c r="I2363">
        <v>8.7719298245613996E-3</v>
      </c>
      <c r="J2363">
        <v>3.9996622490375999E-2</v>
      </c>
      <c r="K2363">
        <v>4.83444779469814E-2</v>
      </c>
      <c r="L2363">
        <v>0.171172919029802</v>
      </c>
    </row>
    <row r="2364" spans="1:12" x14ac:dyDescent="0.55000000000000004">
      <c r="A2364" t="s">
        <v>3729</v>
      </c>
      <c r="B2364">
        <v>116</v>
      </c>
      <c r="C2364">
        <v>2</v>
      </c>
      <c r="D2364">
        <v>42</v>
      </c>
      <c r="E2364" t="s">
        <v>16</v>
      </c>
      <c r="F2364">
        <v>120</v>
      </c>
      <c r="G2364">
        <v>40</v>
      </c>
      <c r="H2364">
        <v>4.5454545454545497E-2</v>
      </c>
      <c r="I2364">
        <v>4.7619047619047603E-2</v>
      </c>
      <c r="J2364">
        <v>0.217124522090613</v>
      </c>
      <c r="K2364">
        <v>0.25270977108649401</v>
      </c>
      <c r="L2364">
        <v>0.134414025749169</v>
      </c>
    </row>
    <row r="2365" spans="1:12" x14ac:dyDescent="0.55000000000000004">
      <c r="A2365" t="s">
        <v>3736</v>
      </c>
      <c r="B2365">
        <v>110</v>
      </c>
      <c r="C2365">
        <v>2</v>
      </c>
      <c r="D2365">
        <v>22</v>
      </c>
      <c r="E2365" t="s">
        <v>16</v>
      </c>
      <c r="F2365">
        <v>115</v>
      </c>
      <c r="G2365">
        <v>20</v>
      </c>
      <c r="H2365">
        <v>2.04081632653061E-2</v>
      </c>
      <c r="I2365">
        <v>2.0833333333333301E-2</v>
      </c>
      <c r="J2365">
        <v>9.4991978414643005E-2</v>
      </c>
      <c r="K2365">
        <v>0.113461529875569</v>
      </c>
      <c r="L2365">
        <v>0.15946040793840899</v>
      </c>
    </row>
    <row r="2366" spans="1:12" x14ac:dyDescent="0.55000000000000004">
      <c r="A2366" t="s">
        <v>3742</v>
      </c>
      <c r="B2366">
        <v>85</v>
      </c>
      <c r="C2366">
        <v>2</v>
      </c>
      <c r="D2366">
        <v>15</v>
      </c>
      <c r="E2366" t="s">
        <v>16</v>
      </c>
      <c r="F2366">
        <v>91</v>
      </c>
      <c r="G2366">
        <v>13</v>
      </c>
      <c r="H2366">
        <v>3.77358490566038E-2</v>
      </c>
      <c r="I2366">
        <v>3.9215686274509803E-2</v>
      </c>
      <c r="J2366">
        <v>0.17880842995697499</v>
      </c>
      <c r="K2366">
        <v>0.20979679109067401</v>
      </c>
      <c r="L2366">
        <v>0.14213272214711101</v>
      </c>
    </row>
    <row r="2367" spans="1:12" x14ac:dyDescent="0.55000000000000004">
      <c r="A2367" t="s">
        <v>3756</v>
      </c>
      <c r="B2367">
        <v>41</v>
      </c>
      <c r="C2367">
        <v>2</v>
      </c>
      <c r="D2367">
        <v>8</v>
      </c>
      <c r="E2367" t="s">
        <v>16</v>
      </c>
      <c r="F2367">
        <v>36</v>
      </c>
      <c r="G2367">
        <v>6</v>
      </c>
      <c r="H2367">
        <v>3.0769230769230799E-2</v>
      </c>
      <c r="I2367">
        <v>3.1746031746031703E-2</v>
      </c>
      <c r="J2367">
        <v>0.144749681393742</v>
      </c>
      <c r="K2367">
        <v>0.17106507581239599</v>
      </c>
      <c r="L2367">
        <v>0.149099340434484</v>
      </c>
    </row>
    <row r="2368" spans="1:12" x14ac:dyDescent="0.55000000000000004">
      <c r="A2368" t="s">
        <v>3773</v>
      </c>
      <c r="B2368">
        <v>47</v>
      </c>
      <c r="C2368">
        <v>2</v>
      </c>
      <c r="D2368">
        <v>31</v>
      </c>
      <c r="E2368" t="s">
        <v>16</v>
      </c>
      <c r="F2368">
        <v>65</v>
      </c>
      <c r="G2368">
        <v>29</v>
      </c>
      <c r="H2368">
        <v>4.7619047619047603E-2</v>
      </c>
      <c r="I2368">
        <v>0.05</v>
      </c>
      <c r="J2368">
        <v>0.227980748195143</v>
      </c>
      <c r="K2368">
        <v>0.26474356970966001</v>
      </c>
      <c r="L2368">
        <v>0.13224952358466699</v>
      </c>
    </row>
    <row r="2369" spans="1:12" x14ac:dyDescent="0.55000000000000004">
      <c r="A2369" t="s">
        <v>3779</v>
      </c>
      <c r="B2369">
        <v>53</v>
      </c>
      <c r="C2369">
        <v>2</v>
      </c>
      <c r="D2369">
        <v>28</v>
      </c>
      <c r="E2369" t="s">
        <v>16</v>
      </c>
      <c r="F2369">
        <v>60</v>
      </c>
      <c r="G2369">
        <v>26</v>
      </c>
      <c r="H2369">
        <v>2.5974025974026E-2</v>
      </c>
      <c r="I2369">
        <v>2.66666666666667E-2</v>
      </c>
      <c r="J2369">
        <v>0.121589732370743</v>
      </c>
      <c r="K2369">
        <v>0.14440558347799701</v>
      </c>
      <c r="L2369">
        <v>0.15389454522968901</v>
      </c>
    </row>
    <row r="2370" spans="1:12" x14ac:dyDescent="0.55000000000000004">
      <c r="A2370" t="s">
        <v>3787</v>
      </c>
      <c r="B2370">
        <v>38</v>
      </c>
      <c r="C2370">
        <v>2</v>
      </c>
      <c r="D2370">
        <v>5</v>
      </c>
      <c r="E2370" t="s">
        <v>16</v>
      </c>
      <c r="F2370">
        <v>60</v>
      </c>
      <c r="G2370">
        <v>3</v>
      </c>
      <c r="H2370">
        <v>1.38888888888889E-2</v>
      </c>
      <c r="I2370">
        <v>1.4084507042253501E-2</v>
      </c>
      <c r="J2370">
        <v>6.4219929069054493E-2</v>
      </c>
      <c r="K2370">
        <v>7.7216874498650903E-2</v>
      </c>
      <c r="L2370">
        <v>0.16597968231482599</v>
      </c>
    </row>
    <row r="2371" spans="1:12" x14ac:dyDescent="0.55000000000000004">
      <c r="A2371" t="s">
        <v>3797</v>
      </c>
      <c r="B2371">
        <v>57</v>
      </c>
      <c r="C2371">
        <v>2</v>
      </c>
      <c r="D2371">
        <v>82</v>
      </c>
      <c r="E2371" t="s">
        <v>16</v>
      </c>
      <c r="F2371" t="e">
        <v>#N/A</v>
      </c>
      <c r="G2371">
        <v>80</v>
      </c>
      <c r="H2371">
        <v>1.94174757281553E-2</v>
      </c>
      <c r="I2371">
        <v>1.9801980198019799E-2</v>
      </c>
      <c r="J2371">
        <v>9.0289405225799299E-2</v>
      </c>
      <c r="K2371">
        <v>0.10795368861947301</v>
      </c>
      <c r="L2371">
        <v>0.160451095475559</v>
      </c>
    </row>
    <row r="2372" spans="1:12" x14ac:dyDescent="0.55000000000000004">
      <c r="A2372" t="s">
        <v>3823</v>
      </c>
      <c r="B2372">
        <v>47</v>
      </c>
      <c r="C2372">
        <v>2</v>
      </c>
      <c r="D2372">
        <v>7</v>
      </c>
      <c r="E2372" t="s">
        <v>16</v>
      </c>
      <c r="F2372">
        <v>60</v>
      </c>
      <c r="G2372">
        <v>5</v>
      </c>
      <c r="H2372">
        <v>1.7543859649122799E-2</v>
      </c>
      <c r="I2372">
        <v>1.7857142857142901E-2</v>
      </c>
      <c r="J2372">
        <v>8.1421695783979703E-2</v>
      </c>
      <c r="K2372">
        <v>9.7537104629874805E-2</v>
      </c>
      <c r="L2372">
        <v>0.16232471155459199</v>
      </c>
    </row>
    <row r="2373" spans="1:12" x14ac:dyDescent="0.55000000000000004">
      <c r="A2373" t="s">
        <v>3830</v>
      </c>
      <c r="B2373">
        <v>73</v>
      </c>
      <c r="C2373">
        <v>2</v>
      </c>
      <c r="D2373">
        <v>28</v>
      </c>
      <c r="E2373" t="s">
        <v>16</v>
      </c>
      <c r="F2373">
        <v>48</v>
      </c>
      <c r="G2373">
        <v>26</v>
      </c>
      <c r="H2373">
        <v>7.4074074074074098E-2</v>
      </c>
      <c r="I2373">
        <v>0.08</v>
      </c>
      <c r="J2373">
        <v>0.36476919711222899</v>
      </c>
      <c r="K2373">
        <v>0.41182333065947202</v>
      </c>
      <c r="L2373">
        <v>0.10579449712964099</v>
      </c>
    </row>
    <row r="2374" spans="1:12" x14ac:dyDescent="0.55000000000000004">
      <c r="A2374" t="s">
        <v>3862</v>
      </c>
      <c r="B2374">
        <v>29</v>
      </c>
      <c r="C2374">
        <v>2</v>
      </c>
      <c r="D2374">
        <v>57</v>
      </c>
      <c r="E2374" t="s">
        <v>16</v>
      </c>
      <c r="F2374">
        <v>74</v>
      </c>
      <c r="G2374">
        <v>55</v>
      </c>
      <c r="H2374">
        <v>3.8461538461538498E-2</v>
      </c>
      <c r="I2374">
        <v>0.04</v>
      </c>
      <c r="J2374">
        <v>0.182384598556115</v>
      </c>
      <c r="K2374">
        <v>0.21383134476549501</v>
      </c>
      <c r="L2374">
        <v>0.141407032742176</v>
      </c>
    </row>
    <row r="2375" spans="1:12" x14ac:dyDescent="0.55000000000000004">
      <c r="A2375" t="s">
        <v>3879</v>
      </c>
      <c r="B2375">
        <v>104</v>
      </c>
      <c r="C2375">
        <v>2</v>
      </c>
      <c r="D2375">
        <v>13</v>
      </c>
      <c r="E2375" t="s">
        <v>16</v>
      </c>
      <c r="F2375">
        <v>112</v>
      </c>
      <c r="G2375">
        <v>11</v>
      </c>
      <c r="H2375">
        <v>1.7857142857142901E-2</v>
      </c>
      <c r="I2375">
        <v>1.8181818181818198E-2</v>
      </c>
      <c r="J2375">
        <v>8.2902090252779406E-2</v>
      </c>
      <c r="K2375">
        <v>9.9278838641122594E-2</v>
      </c>
      <c r="L2375">
        <v>0.16201142834657201</v>
      </c>
    </row>
    <row r="2376" spans="1:12" x14ac:dyDescent="0.55000000000000004">
      <c r="A2376" t="s">
        <v>3955</v>
      </c>
      <c r="B2376">
        <v>79</v>
      </c>
      <c r="C2376">
        <v>2</v>
      </c>
      <c r="D2376">
        <v>71</v>
      </c>
      <c r="E2376" t="s">
        <v>16</v>
      </c>
      <c r="F2376" t="e">
        <v>#N/A</v>
      </c>
      <c r="G2376">
        <v>69</v>
      </c>
      <c r="H2376">
        <v>2.3809523809523801E-2</v>
      </c>
      <c r="I2376">
        <v>2.4390243902439001E-2</v>
      </c>
      <c r="J2376">
        <v>0.111210121070802</v>
      </c>
      <c r="K2376">
        <v>0.13237178485483</v>
      </c>
      <c r="L2376">
        <v>0.15605904739419099</v>
      </c>
    </row>
    <row r="2377" spans="1:12" x14ac:dyDescent="0.55000000000000004">
      <c r="A2377" t="s">
        <v>4038</v>
      </c>
      <c r="B2377">
        <v>21</v>
      </c>
      <c r="C2377">
        <v>2</v>
      </c>
      <c r="D2377">
        <v>2</v>
      </c>
      <c r="E2377" t="s">
        <v>16</v>
      </c>
      <c r="F2377" t="e">
        <v>#N/A</v>
      </c>
      <c r="G2377">
        <v>0</v>
      </c>
      <c r="H2377">
        <v>0.25</v>
      </c>
      <c r="I2377">
        <v>0.33333333333333298</v>
      </c>
      <c r="J2377">
        <v>1.5198716546342901</v>
      </c>
      <c r="K2377">
        <v>1.38990374097572</v>
      </c>
      <c r="L2377">
        <v>-7.0131428796285394E-2</v>
      </c>
    </row>
    <row r="2378" spans="1:12" x14ac:dyDescent="0.55000000000000004">
      <c r="A2378" t="s">
        <v>4039</v>
      </c>
      <c r="B2378">
        <v>10</v>
      </c>
      <c r="C2378">
        <v>2</v>
      </c>
      <c r="D2378">
        <v>12</v>
      </c>
      <c r="E2378" t="s">
        <v>16</v>
      </c>
      <c r="F2378">
        <v>26</v>
      </c>
      <c r="G2378">
        <v>10</v>
      </c>
      <c r="H2378">
        <v>9.5238095238095205E-2</v>
      </c>
      <c r="I2378">
        <v>0.105263157894737</v>
      </c>
      <c r="J2378">
        <v>0.47995946988451199</v>
      </c>
      <c r="K2378">
        <v>0.52948713941932102</v>
      </c>
      <c r="L2378">
        <v>8.4630475965619401E-2</v>
      </c>
    </row>
    <row r="2379" spans="1:12" x14ac:dyDescent="0.55000000000000004">
      <c r="A2379" t="s">
        <v>4042</v>
      </c>
      <c r="B2379">
        <v>76</v>
      </c>
      <c r="C2379">
        <v>2</v>
      </c>
      <c r="D2379">
        <v>90</v>
      </c>
      <c r="E2379" t="s">
        <v>16</v>
      </c>
      <c r="F2379" t="e">
        <v>#N/A</v>
      </c>
      <c r="G2379">
        <v>88</v>
      </c>
      <c r="H2379">
        <v>3.1746031746031703E-2</v>
      </c>
      <c r="I2379">
        <v>3.2786885245901599E-2</v>
      </c>
      <c r="J2379">
        <v>0.14949557258697899</v>
      </c>
      <c r="K2379">
        <v>0.176495713139774</v>
      </c>
      <c r="L2379">
        <v>0.148122539457683</v>
      </c>
    </row>
    <row r="2380" spans="1:12" x14ac:dyDescent="0.55000000000000004">
      <c r="A2380" t="s">
        <v>4049</v>
      </c>
      <c r="B2380">
        <v>52</v>
      </c>
      <c r="C2380">
        <v>2</v>
      </c>
      <c r="D2380">
        <v>24</v>
      </c>
      <c r="E2380" t="s">
        <v>16</v>
      </c>
      <c r="F2380">
        <v>72</v>
      </c>
      <c r="G2380">
        <v>22</v>
      </c>
      <c r="H2380">
        <v>0.11111111111111099</v>
      </c>
      <c r="I2380">
        <v>0.125</v>
      </c>
      <c r="J2380">
        <v>0.569951870487858</v>
      </c>
      <c r="K2380">
        <v>0.617734995989207</v>
      </c>
      <c r="L2380">
        <v>6.8757460092603501E-2</v>
      </c>
    </row>
    <row r="2381" spans="1:12" x14ac:dyDescent="0.55000000000000004">
      <c r="A2381" t="s">
        <v>4057</v>
      </c>
      <c r="B2381">
        <v>18</v>
      </c>
      <c r="C2381">
        <v>2</v>
      </c>
      <c r="D2381">
        <v>58</v>
      </c>
      <c r="E2381" t="s">
        <v>13</v>
      </c>
      <c r="F2381">
        <v>58</v>
      </c>
      <c r="G2381">
        <v>56</v>
      </c>
      <c r="H2381">
        <v>3.1746031746031703E-2</v>
      </c>
      <c r="I2381">
        <v>3.2786885245901599E-2</v>
      </c>
      <c r="J2381">
        <v>0.14949557258697899</v>
      </c>
      <c r="K2381">
        <v>0.176495713139774</v>
      </c>
      <c r="L2381">
        <v>0.148122539457683</v>
      </c>
    </row>
    <row r="2382" spans="1:12" x14ac:dyDescent="0.55000000000000004">
      <c r="A2382" t="s">
        <v>4063</v>
      </c>
      <c r="B2382">
        <v>34</v>
      </c>
      <c r="C2382">
        <v>2</v>
      </c>
      <c r="D2382">
        <v>68</v>
      </c>
      <c r="E2382" t="s">
        <v>13</v>
      </c>
      <c r="F2382">
        <v>80</v>
      </c>
      <c r="G2382">
        <v>66</v>
      </c>
      <c r="H2382">
        <v>3.03030303030303E-2</v>
      </c>
      <c r="I2382">
        <v>3.125E-2</v>
      </c>
      <c r="J2382">
        <v>0.142487967621965</v>
      </c>
      <c r="K2382">
        <v>0.16847318072432901</v>
      </c>
      <c r="L2382">
        <v>0.149565540900684</v>
      </c>
    </row>
    <row r="2383" spans="1:12" x14ac:dyDescent="0.55000000000000004">
      <c r="A2383" t="s">
        <v>4074</v>
      </c>
      <c r="B2383">
        <v>77</v>
      </c>
      <c r="C2383">
        <v>2</v>
      </c>
      <c r="D2383">
        <v>30</v>
      </c>
      <c r="E2383" t="s">
        <v>13</v>
      </c>
      <c r="F2383">
        <v>124</v>
      </c>
      <c r="G2383">
        <v>28</v>
      </c>
      <c r="H2383">
        <v>3.77358490566038E-2</v>
      </c>
      <c r="I2383">
        <v>3.9215686274509803E-2</v>
      </c>
      <c r="J2383">
        <v>0.17880842995697499</v>
      </c>
      <c r="K2383">
        <v>0.20979679109067401</v>
      </c>
      <c r="L2383">
        <v>0.14213272214711101</v>
      </c>
    </row>
    <row r="2384" spans="1:12" x14ac:dyDescent="0.55000000000000004">
      <c r="A2384" t="s">
        <v>4079</v>
      </c>
      <c r="B2384">
        <v>39</v>
      </c>
      <c r="C2384">
        <v>2</v>
      </c>
      <c r="D2384">
        <v>21</v>
      </c>
      <c r="E2384" t="s">
        <v>13</v>
      </c>
      <c r="F2384">
        <v>125</v>
      </c>
      <c r="G2384">
        <v>19</v>
      </c>
      <c r="H2384">
        <v>3.4482758620689703E-2</v>
      </c>
      <c r="I2384">
        <v>3.5714285714285698E-2</v>
      </c>
      <c r="J2384">
        <v>0.16284339156795899</v>
      </c>
      <c r="K2384">
        <v>0.19171086082423699</v>
      </c>
      <c r="L2384">
        <v>0.14538581258302499</v>
      </c>
    </row>
    <row r="2385" spans="1:12" x14ac:dyDescent="0.55000000000000004">
      <c r="A2385" t="s">
        <v>4090</v>
      </c>
      <c r="B2385">
        <v>33</v>
      </c>
      <c r="C2385">
        <v>2</v>
      </c>
      <c r="D2385">
        <v>33</v>
      </c>
      <c r="E2385" t="s">
        <v>13</v>
      </c>
      <c r="F2385">
        <v>39</v>
      </c>
      <c r="G2385">
        <v>31</v>
      </c>
      <c r="H2385">
        <v>2.7027027027027001E-2</v>
      </c>
      <c r="I2385">
        <v>2.7777777777777801E-2</v>
      </c>
      <c r="J2385">
        <v>0.12665597121952399</v>
      </c>
      <c r="K2385">
        <v>0.15025986388926699</v>
      </c>
      <c r="L2385">
        <v>0.15284154417668799</v>
      </c>
    </row>
    <row r="2386" spans="1:12" x14ac:dyDescent="0.55000000000000004">
      <c r="A2386" t="s">
        <v>4100</v>
      </c>
      <c r="B2386">
        <v>57</v>
      </c>
      <c r="C2386">
        <v>2</v>
      </c>
      <c r="D2386">
        <v>20</v>
      </c>
      <c r="E2386" t="s">
        <v>13</v>
      </c>
      <c r="F2386">
        <v>70</v>
      </c>
      <c r="G2386">
        <v>18</v>
      </c>
      <c r="H2386">
        <v>4.8780487804878099E-2</v>
      </c>
      <c r="I2386">
        <v>5.1282051282051301E-2</v>
      </c>
      <c r="J2386">
        <v>0.23382640840527499</v>
      </c>
      <c r="K2386">
        <v>0.27120072994648098</v>
      </c>
      <c r="L2386">
        <v>0.13108808339883701</v>
      </c>
    </row>
    <row r="2387" spans="1:12" x14ac:dyDescent="0.55000000000000004">
      <c r="A2387" t="s">
        <v>4136</v>
      </c>
      <c r="B2387">
        <v>54</v>
      </c>
      <c r="C2387">
        <v>2</v>
      </c>
      <c r="D2387">
        <v>40</v>
      </c>
      <c r="E2387" t="s">
        <v>13</v>
      </c>
      <c r="F2387">
        <v>64</v>
      </c>
      <c r="G2387">
        <v>38</v>
      </c>
      <c r="H2387">
        <v>5.8823529411764698E-2</v>
      </c>
      <c r="I2387">
        <v>6.25E-2</v>
      </c>
      <c r="J2387">
        <v>0.284975935243929</v>
      </c>
      <c r="K2387">
        <v>0.32703617434722698</v>
      </c>
      <c r="L2387">
        <v>0.12104504179195</v>
      </c>
    </row>
    <row r="2388" spans="1:12" x14ac:dyDescent="0.55000000000000004">
      <c r="A2388" t="s">
        <v>4146</v>
      </c>
      <c r="B2388">
        <v>42</v>
      </c>
      <c r="C2388">
        <v>2</v>
      </c>
      <c r="D2388">
        <v>69</v>
      </c>
      <c r="E2388" t="s">
        <v>13</v>
      </c>
      <c r="F2388">
        <v>65</v>
      </c>
      <c r="G2388">
        <v>67</v>
      </c>
      <c r="H2388">
        <v>4.3478260869565202E-2</v>
      </c>
      <c r="I2388">
        <v>4.5454545454545497E-2</v>
      </c>
      <c r="J2388">
        <v>0.20725522563194801</v>
      </c>
      <c r="K2388">
        <v>0.24172238973490701</v>
      </c>
      <c r="L2388">
        <v>0.136390310334149</v>
      </c>
    </row>
    <row r="2389" spans="1:12" x14ac:dyDescent="0.55000000000000004">
      <c r="A2389" t="s">
        <v>4150</v>
      </c>
      <c r="B2389">
        <v>66</v>
      </c>
      <c r="C2389">
        <v>2</v>
      </c>
      <c r="D2389">
        <v>4</v>
      </c>
      <c r="E2389" t="s">
        <v>13</v>
      </c>
      <c r="F2389">
        <v>55</v>
      </c>
      <c r="G2389">
        <v>2</v>
      </c>
      <c r="H2389">
        <v>1.0752688172042999E-2</v>
      </c>
      <c r="I2389">
        <v>1.0869565217391301E-2</v>
      </c>
      <c r="J2389">
        <v>4.9561032216335503E-2</v>
      </c>
      <c r="K2389">
        <v>5.9780806063471699E-2</v>
      </c>
      <c r="L2389">
        <v>0.16911588303167199</v>
      </c>
    </row>
    <row r="2390" spans="1:12" x14ac:dyDescent="0.55000000000000004">
      <c r="A2390" t="s">
        <v>4176</v>
      </c>
      <c r="B2390">
        <v>7</v>
      </c>
      <c r="C2390">
        <v>2</v>
      </c>
      <c r="D2390">
        <v>8</v>
      </c>
      <c r="E2390" t="s">
        <v>13</v>
      </c>
      <c r="F2390">
        <v>37</v>
      </c>
      <c r="G2390">
        <v>6</v>
      </c>
      <c r="H2390">
        <v>0.133333333333333</v>
      </c>
      <c r="I2390">
        <v>0.15384615384615399</v>
      </c>
      <c r="J2390">
        <v>0.70147922521582595</v>
      </c>
      <c r="K2390">
        <v>0.74128199518704896</v>
      </c>
      <c r="L2390">
        <v>4.6535237870381302E-2</v>
      </c>
    </row>
    <row r="2391" spans="1:12" x14ac:dyDescent="0.55000000000000004">
      <c r="A2391" t="s">
        <v>4190</v>
      </c>
      <c r="B2391">
        <v>52</v>
      </c>
      <c r="C2391">
        <v>2</v>
      </c>
      <c r="D2391">
        <v>71</v>
      </c>
      <c r="E2391" t="s">
        <v>13</v>
      </c>
      <c r="F2391">
        <v>56</v>
      </c>
      <c r="G2391">
        <v>69</v>
      </c>
      <c r="H2391">
        <v>2.5641025641025599E-2</v>
      </c>
      <c r="I2391">
        <v>2.6315789473684199E-2</v>
      </c>
      <c r="J2391">
        <v>0.119989867471128</v>
      </c>
      <c r="K2391">
        <v>0.14255422984366301</v>
      </c>
      <c r="L2391">
        <v>0.154227545562689</v>
      </c>
    </row>
    <row r="2392" spans="1:12" x14ac:dyDescent="0.55000000000000004">
      <c r="A2392" t="s">
        <v>4247</v>
      </c>
      <c r="B2392">
        <v>111</v>
      </c>
      <c r="C2392">
        <v>2</v>
      </c>
      <c r="D2392">
        <v>53</v>
      </c>
      <c r="E2392" t="s">
        <v>13</v>
      </c>
      <c r="F2392">
        <v>76</v>
      </c>
      <c r="G2392">
        <v>51</v>
      </c>
      <c r="H2392">
        <v>2.1276595744680899E-2</v>
      </c>
      <c r="I2392">
        <v>2.1739130434782601E-2</v>
      </c>
      <c r="J2392">
        <v>9.9122064432671006E-2</v>
      </c>
      <c r="K2392">
        <v>0.11828968008304</v>
      </c>
      <c r="L2392">
        <v>0.158591975459034</v>
      </c>
    </row>
    <row r="2393" spans="1:12" x14ac:dyDescent="0.55000000000000004">
      <c r="A2393" t="s">
        <v>4257</v>
      </c>
      <c r="B2393">
        <v>34</v>
      </c>
      <c r="C2393">
        <v>2</v>
      </c>
      <c r="D2393">
        <v>43</v>
      </c>
      <c r="E2393" t="s">
        <v>13</v>
      </c>
      <c r="F2393">
        <v>54</v>
      </c>
      <c r="G2393">
        <v>41</v>
      </c>
      <c r="H2393">
        <v>1.8181818181818198E-2</v>
      </c>
      <c r="I2393">
        <v>1.85185185185185E-2</v>
      </c>
      <c r="J2393">
        <v>8.4437314146349404E-2</v>
      </c>
      <c r="K2393">
        <v>0.101083908434598</v>
      </c>
      <c r="L2393">
        <v>0.161686753021896</v>
      </c>
    </row>
    <row r="2394" spans="1:12" x14ac:dyDescent="0.55000000000000004">
      <c r="A2394" t="s">
        <v>4270</v>
      </c>
      <c r="B2394">
        <v>35</v>
      </c>
      <c r="C2394">
        <v>2</v>
      </c>
      <c r="D2394">
        <v>7</v>
      </c>
      <c r="E2394" t="s">
        <v>13</v>
      </c>
      <c r="F2394">
        <v>44</v>
      </c>
      <c r="G2394">
        <v>5</v>
      </c>
      <c r="H2394">
        <v>3.3333333333333298E-2</v>
      </c>
      <c r="I2394">
        <v>3.4482758620689703E-2</v>
      </c>
      <c r="J2394">
        <v>0.15722810220354699</v>
      </c>
      <c r="K2394">
        <v>0.18532049879676199</v>
      </c>
      <c r="L2394">
        <v>0.146535237870381</v>
      </c>
    </row>
    <row r="2395" spans="1:12" x14ac:dyDescent="0.55000000000000004">
      <c r="A2395" t="s">
        <v>4279</v>
      </c>
      <c r="B2395">
        <v>56</v>
      </c>
      <c r="C2395">
        <v>2</v>
      </c>
      <c r="D2395">
        <v>56</v>
      </c>
      <c r="E2395" t="s">
        <v>13</v>
      </c>
      <c r="F2395">
        <v>51</v>
      </c>
      <c r="G2395">
        <v>54</v>
      </c>
      <c r="H2395">
        <v>0.02</v>
      </c>
      <c r="I2395">
        <v>2.04081632653061E-2</v>
      </c>
      <c r="J2395">
        <v>9.3053366610262603E-2</v>
      </c>
      <c r="K2395">
        <v>0.111192299278057</v>
      </c>
      <c r="L2395">
        <v>0.159868571203715</v>
      </c>
    </row>
    <row r="2396" spans="1:12" x14ac:dyDescent="0.55000000000000004">
      <c r="A2396" t="s">
        <v>4283</v>
      </c>
      <c r="B2396">
        <v>39</v>
      </c>
      <c r="C2396">
        <v>2</v>
      </c>
      <c r="D2396">
        <v>36</v>
      </c>
      <c r="E2396" t="s">
        <v>13</v>
      </c>
      <c r="F2396">
        <v>46</v>
      </c>
      <c r="G2396">
        <v>34</v>
      </c>
      <c r="H2396">
        <v>1.7699115044247801E-2</v>
      </c>
      <c r="I2396">
        <v>1.8018018018018001E-2</v>
      </c>
      <c r="J2396">
        <v>8.2155224574826394E-2</v>
      </c>
      <c r="K2396">
        <v>9.8400264847838301E-2</v>
      </c>
      <c r="L2396">
        <v>0.16216945615946701</v>
      </c>
    </row>
    <row r="2397" spans="1:12" x14ac:dyDescent="0.55000000000000004">
      <c r="A2397" t="s">
        <v>4290</v>
      </c>
      <c r="B2397">
        <v>111</v>
      </c>
      <c r="C2397">
        <v>2</v>
      </c>
      <c r="D2397">
        <v>46</v>
      </c>
      <c r="E2397" t="s">
        <v>13</v>
      </c>
      <c r="F2397">
        <v>54</v>
      </c>
      <c r="G2397">
        <v>44</v>
      </c>
      <c r="H2397">
        <v>3.7037037037037E-2</v>
      </c>
      <c r="I2397">
        <v>3.8461538461538498E-2</v>
      </c>
      <c r="J2397">
        <v>0.17536980630395599</v>
      </c>
      <c r="K2397">
        <v>0.20591166532973601</v>
      </c>
      <c r="L2397">
        <v>0.14283153416667799</v>
      </c>
    </row>
    <row r="2398" spans="1:12" x14ac:dyDescent="0.55000000000000004">
      <c r="A2398" t="s">
        <v>4296</v>
      </c>
      <c r="B2398">
        <v>63</v>
      </c>
      <c r="C2398">
        <v>2</v>
      </c>
      <c r="D2398">
        <v>37</v>
      </c>
      <c r="E2398" t="s">
        <v>13</v>
      </c>
      <c r="F2398">
        <v>44</v>
      </c>
      <c r="G2398">
        <v>35</v>
      </c>
      <c r="H2398">
        <v>1.8348623853211E-2</v>
      </c>
      <c r="I2398">
        <v>1.86915887850467E-2</v>
      </c>
      <c r="J2398">
        <v>8.5226447923418006E-2</v>
      </c>
      <c r="K2398">
        <v>0.102011283741337</v>
      </c>
      <c r="L2398">
        <v>0.16151994735050401</v>
      </c>
    </row>
    <row r="2399" spans="1:12" x14ac:dyDescent="0.55000000000000004">
      <c r="A2399" t="s">
        <v>4309</v>
      </c>
      <c r="B2399">
        <v>63</v>
      </c>
      <c r="C2399">
        <v>2</v>
      </c>
      <c r="D2399">
        <v>74</v>
      </c>
      <c r="E2399" t="s">
        <v>13</v>
      </c>
      <c r="F2399">
        <v>64</v>
      </c>
      <c r="G2399">
        <v>72</v>
      </c>
      <c r="H2399">
        <v>1.16279069767442E-2</v>
      </c>
      <c r="I2399">
        <v>1.1764705882352899E-2</v>
      </c>
      <c r="J2399">
        <v>5.36425289870925E-2</v>
      </c>
      <c r="K2399">
        <v>6.46466856267775E-2</v>
      </c>
      <c r="L2399">
        <v>0.16824066422697001</v>
      </c>
    </row>
    <row r="2400" spans="1:12" x14ac:dyDescent="0.55000000000000004">
      <c r="A2400" t="s">
        <v>4332</v>
      </c>
      <c r="B2400">
        <v>96</v>
      </c>
      <c r="C2400">
        <v>2</v>
      </c>
      <c r="D2400">
        <v>88</v>
      </c>
      <c r="E2400" t="s">
        <v>13</v>
      </c>
      <c r="F2400">
        <v>77</v>
      </c>
      <c r="G2400">
        <v>86</v>
      </c>
      <c r="H2400">
        <v>9.5238095238095195E-3</v>
      </c>
      <c r="I2400">
        <v>9.6153846153846194E-3</v>
      </c>
      <c r="J2400">
        <v>4.3842451575989101E-2</v>
      </c>
      <c r="K2400">
        <v>5.2948713941932103E-2</v>
      </c>
      <c r="L2400">
        <v>0.170344761679905</v>
      </c>
    </row>
    <row r="2401" spans="1:12" x14ac:dyDescent="0.55000000000000004">
      <c r="A2401" t="s">
        <v>4334</v>
      </c>
      <c r="B2401">
        <v>36</v>
      </c>
      <c r="C2401">
        <v>2</v>
      </c>
      <c r="D2401">
        <v>35</v>
      </c>
      <c r="E2401" t="s">
        <v>13</v>
      </c>
      <c r="F2401">
        <v>46</v>
      </c>
      <c r="G2401">
        <v>33</v>
      </c>
      <c r="H2401">
        <v>2.53164556962025E-2</v>
      </c>
      <c r="I2401">
        <v>2.5974025974026E-2</v>
      </c>
      <c r="J2401">
        <v>0.118431557503971</v>
      </c>
      <c r="K2401">
        <v>0.14074974592159201</v>
      </c>
      <c r="L2401">
        <v>0.15455211550751199</v>
      </c>
    </row>
    <row r="2402" spans="1:12" x14ac:dyDescent="0.55000000000000004">
      <c r="A2402" t="s">
        <v>4345</v>
      </c>
      <c r="B2402">
        <v>49</v>
      </c>
      <c r="C2402">
        <v>2</v>
      </c>
      <c r="D2402">
        <v>46</v>
      </c>
      <c r="E2402" t="s">
        <v>13</v>
      </c>
      <c r="F2402">
        <v>46</v>
      </c>
      <c r="G2402">
        <v>44</v>
      </c>
      <c r="H2402">
        <v>5.2631578947368397E-2</v>
      </c>
      <c r="I2402">
        <v>5.5555555555555601E-2</v>
      </c>
      <c r="J2402">
        <v>0.25331194243904798</v>
      </c>
      <c r="K2402">
        <v>0.29261131388962502</v>
      </c>
      <c r="L2402">
        <v>0.12723699225634599</v>
      </c>
    </row>
    <row r="2403" spans="1:12" x14ac:dyDescent="0.55000000000000004">
      <c r="A2403" t="s">
        <v>4402</v>
      </c>
      <c r="B2403">
        <v>67</v>
      </c>
      <c r="C2403">
        <v>2</v>
      </c>
      <c r="D2403">
        <v>35</v>
      </c>
      <c r="E2403" t="s">
        <v>13</v>
      </c>
      <c r="F2403">
        <v>77</v>
      </c>
      <c r="G2403">
        <v>33</v>
      </c>
      <c r="H2403">
        <v>2.5641025641025599E-2</v>
      </c>
      <c r="I2403">
        <v>2.6315789473684199E-2</v>
      </c>
      <c r="J2403">
        <v>0.119989867471128</v>
      </c>
      <c r="K2403">
        <v>0.14255422984366301</v>
      </c>
      <c r="L2403">
        <v>0.154227545562689</v>
      </c>
    </row>
    <row r="2404" spans="1:12" x14ac:dyDescent="0.55000000000000004">
      <c r="A2404" t="s">
        <v>4403</v>
      </c>
      <c r="B2404">
        <v>30</v>
      </c>
      <c r="C2404">
        <v>2</v>
      </c>
      <c r="D2404">
        <v>44</v>
      </c>
      <c r="E2404" t="s">
        <v>13</v>
      </c>
      <c r="F2404">
        <v>30</v>
      </c>
      <c r="G2404">
        <v>42</v>
      </c>
      <c r="H2404">
        <v>2.9850746268656699E-2</v>
      </c>
      <c r="I2404">
        <v>3.0769230769230799E-2</v>
      </c>
      <c r="J2404">
        <v>0.140295845043165</v>
      </c>
      <c r="K2404">
        <v>0.16595865563889201</v>
      </c>
      <c r="L2404">
        <v>0.150017824935058</v>
      </c>
    </row>
    <row r="2405" spans="1:12" x14ac:dyDescent="0.55000000000000004">
      <c r="A2405" t="s">
        <v>4408</v>
      </c>
      <c r="B2405">
        <v>16</v>
      </c>
      <c r="C2405">
        <v>2</v>
      </c>
      <c r="D2405">
        <v>84</v>
      </c>
      <c r="E2405" t="s">
        <v>13</v>
      </c>
      <c r="F2405">
        <v>60</v>
      </c>
      <c r="G2405">
        <v>82</v>
      </c>
      <c r="H2405">
        <v>1.85185185185185E-2</v>
      </c>
      <c r="I2405">
        <v>1.88679245283019E-2</v>
      </c>
      <c r="J2405">
        <v>8.6030471017035204E-2</v>
      </c>
      <c r="K2405">
        <v>0.102955832664868</v>
      </c>
      <c r="L2405">
        <v>0.161350052685196</v>
      </c>
    </row>
    <row r="2406" spans="1:12" x14ac:dyDescent="0.55000000000000004">
      <c r="A2406" t="s">
        <v>4412</v>
      </c>
      <c r="B2406">
        <v>103</v>
      </c>
      <c r="C2406">
        <v>2</v>
      </c>
      <c r="D2406">
        <v>9</v>
      </c>
      <c r="E2406" t="s">
        <v>13</v>
      </c>
      <c r="F2406">
        <v>120</v>
      </c>
      <c r="G2406">
        <v>7</v>
      </c>
      <c r="H2406">
        <v>1.72413793103448E-2</v>
      </c>
      <c r="I2406">
        <v>1.7543859649122799E-2</v>
      </c>
      <c r="J2406">
        <v>7.9993244980751999E-2</v>
      </c>
      <c r="K2406">
        <v>9.58554304121184E-2</v>
      </c>
      <c r="L2406">
        <v>0.16262719189336999</v>
      </c>
    </row>
    <row r="2407" spans="1:12" x14ac:dyDescent="0.55000000000000004">
      <c r="A2407" t="s">
        <v>4417</v>
      </c>
      <c r="B2407">
        <v>129</v>
      </c>
      <c r="C2407">
        <v>2</v>
      </c>
      <c r="D2407">
        <v>64</v>
      </c>
      <c r="E2407" t="s">
        <v>13</v>
      </c>
      <c r="F2407">
        <v>115</v>
      </c>
      <c r="G2407">
        <v>62</v>
      </c>
      <c r="H2407">
        <v>0.105263157894737</v>
      </c>
      <c r="I2407">
        <v>0.11764705882352899</v>
      </c>
      <c r="J2407">
        <v>0.53642528987092497</v>
      </c>
      <c r="K2407">
        <v>0.58522262777924905</v>
      </c>
      <c r="L2407">
        <v>7.4605413308977797E-2</v>
      </c>
    </row>
    <row r="2408" spans="1:12" x14ac:dyDescent="0.55000000000000004">
      <c r="A2408" t="s">
        <v>4421</v>
      </c>
      <c r="B2408">
        <v>47</v>
      </c>
      <c r="C2408">
        <v>2</v>
      </c>
      <c r="D2408">
        <v>37</v>
      </c>
      <c r="E2408" t="s">
        <v>13</v>
      </c>
      <c r="F2408">
        <v>46</v>
      </c>
      <c r="G2408">
        <v>35</v>
      </c>
      <c r="H2408">
        <v>1.7543859649122799E-2</v>
      </c>
      <c r="I2408">
        <v>1.7857142857142901E-2</v>
      </c>
      <c r="J2408">
        <v>8.1421695783979703E-2</v>
      </c>
      <c r="K2408">
        <v>9.7537104629874805E-2</v>
      </c>
      <c r="L2408">
        <v>0.16232471155459199</v>
      </c>
    </row>
    <row r="2409" spans="1:12" x14ac:dyDescent="0.55000000000000004">
      <c r="A2409" t="s">
        <v>4427</v>
      </c>
      <c r="B2409">
        <v>21</v>
      </c>
      <c r="C2409">
        <v>2</v>
      </c>
      <c r="D2409">
        <v>60</v>
      </c>
      <c r="E2409" t="s">
        <v>13</v>
      </c>
      <c r="F2409">
        <v>51</v>
      </c>
      <c r="G2409">
        <v>58</v>
      </c>
      <c r="H2409">
        <v>6.6666666666666693E-2</v>
      </c>
      <c r="I2409">
        <v>7.1428571428571397E-2</v>
      </c>
      <c r="J2409">
        <v>0.32568678313591898</v>
      </c>
      <c r="K2409">
        <v>0.37064099759352398</v>
      </c>
      <c r="L2409">
        <v>0.113201904537048</v>
      </c>
    </row>
    <row r="2410" spans="1:12" x14ac:dyDescent="0.55000000000000004">
      <c r="A2410" t="s">
        <v>4456</v>
      </c>
      <c r="B2410">
        <v>24</v>
      </c>
      <c r="C2410">
        <v>2</v>
      </c>
      <c r="D2410">
        <v>14</v>
      </c>
      <c r="E2410" t="s">
        <v>13</v>
      </c>
      <c r="F2410">
        <v>46</v>
      </c>
      <c r="G2410">
        <v>12</v>
      </c>
      <c r="H2410">
        <v>5.5555555555555601E-2</v>
      </c>
      <c r="I2410">
        <v>5.8823529411764698E-2</v>
      </c>
      <c r="J2410">
        <v>0.26821264493546298</v>
      </c>
      <c r="K2410">
        <v>0.308867497994604</v>
      </c>
      <c r="L2410">
        <v>0.124313015648159</v>
      </c>
    </row>
    <row r="2411" spans="1:12" x14ac:dyDescent="0.55000000000000004">
      <c r="A2411" t="s">
        <v>4487</v>
      </c>
      <c r="B2411">
        <v>50</v>
      </c>
      <c r="C2411">
        <v>2</v>
      </c>
      <c r="D2411">
        <v>12</v>
      </c>
      <c r="E2411" t="s">
        <v>17</v>
      </c>
      <c r="F2411">
        <v>109</v>
      </c>
      <c r="G2411">
        <v>10</v>
      </c>
      <c r="H2411">
        <v>8.4033613445378096E-3</v>
      </c>
      <c r="I2411">
        <v>8.4745762711864406E-3</v>
      </c>
      <c r="J2411">
        <v>3.8640804778837801E-2</v>
      </c>
      <c r="K2411">
        <v>4.6719453478175299E-2</v>
      </c>
      <c r="L2411">
        <v>0.17146520985917699</v>
      </c>
    </row>
    <row r="2412" spans="1:12" x14ac:dyDescent="0.55000000000000004">
      <c r="A2412" t="s">
        <v>4496</v>
      </c>
      <c r="B2412">
        <v>5</v>
      </c>
      <c r="C2412">
        <v>2</v>
      </c>
      <c r="D2412">
        <v>15</v>
      </c>
      <c r="E2412" t="s">
        <v>17</v>
      </c>
      <c r="F2412">
        <v>17</v>
      </c>
      <c r="G2412">
        <v>13</v>
      </c>
      <c r="H2412">
        <v>0.15384615384615399</v>
      </c>
      <c r="I2412">
        <v>0.18181818181818199</v>
      </c>
      <c r="J2412">
        <v>0.82902090252779403</v>
      </c>
      <c r="K2412">
        <v>0.85532537906197903</v>
      </c>
      <c r="L2412">
        <v>2.6022417357560799E-2</v>
      </c>
    </row>
    <row r="2413" spans="1:12" x14ac:dyDescent="0.55000000000000004">
      <c r="A2413" t="s">
        <v>4529</v>
      </c>
      <c r="B2413">
        <v>15</v>
      </c>
      <c r="C2413">
        <v>2</v>
      </c>
      <c r="D2413">
        <v>24</v>
      </c>
      <c r="E2413" t="s">
        <v>17</v>
      </c>
      <c r="F2413">
        <v>45</v>
      </c>
      <c r="G2413">
        <v>22</v>
      </c>
      <c r="H2413">
        <v>2.2471910112359501E-2</v>
      </c>
      <c r="I2413">
        <v>2.2988505747126398E-2</v>
      </c>
      <c r="J2413">
        <v>0.104818734802365</v>
      </c>
      <c r="K2413">
        <v>0.124935167728154</v>
      </c>
      <c r="L2413">
        <v>0.157396661091355</v>
      </c>
    </row>
    <row r="2414" spans="1:12" x14ac:dyDescent="0.55000000000000004">
      <c r="A2414" t="s">
        <v>4538</v>
      </c>
      <c r="B2414">
        <v>44</v>
      </c>
      <c r="C2414">
        <v>2</v>
      </c>
      <c r="D2414">
        <v>45</v>
      </c>
      <c r="E2414" t="s">
        <v>17</v>
      </c>
      <c r="F2414">
        <v>71</v>
      </c>
      <c r="G2414">
        <v>43</v>
      </c>
      <c r="H2414">
        <v>3.7037037037037E-2</v>
      </c>
      <c r="I2414">
        <v>3.8461538461538498E-2</v>
      </c>
      <c r="J2414">
        <v>0.17536980630395599</v>
      </c>
      <c r="K2414">
        <v>0.20591166532973601</v>
      </c>
      <c r="L2414">
        <v>0.14283153416667799</v>
      </c>
    </row>
    <row r="2415" spans="1:12" x14ac:dyDescent="0.55000000000000004">
      <c r="A2415" t="s">
        <v>4549</v>
      </c>
      <c r="B2415">
        <v>52</v>
      </c>
      <c r="C2415">
        <v>2</v>
      </c>
      <c r="D2415">
        <v>37</v>
      </c>
      <c r="E2415" t="s">
        <v>17</v>
      </c>
      <c r="F2415">
        <v>83</v>
      </c>
      <c r="G2415">
        <v>35</v>
      </c>
      <c r="H2415">
        <v>1.9801980198019799E-2</v>
      </c>
      <c r="I2415">
        <v>2.02020202020202E-2</v>
      </c>
      <c r="J2415">
        <v>9.2113433614199297E-2</v>
      </c>
      <c r="K2415">
        <v>0.11009138542381899</v>
      </c>
      <c r="L2415">
        <v>0.16006659100569501</v>
      </c>
    </row>
    <row r="2416" spans="1:12" x14ac:dyDescent="0.55000000000000004">
      <c r="A2416" t="s">
        <v>4558</v>
      </c>
      <c r="B2416">
        <v>33</v>
      </c>
      <c r="C2416">
        <v>2</v>
      </c>
      <c r="D2416">
        <v>46</v>
      </c>
      <c r="E2416" t="s">
        <v>17</v>
      </c>
      <c r="F2416">
        <v>65</v>
      </c>
      <c r="G2416">
        <v>44</v>
      </c>
      <c r="H2416">
        <v>2.8571428571428598E-2</v>
      </c>
      <c r="I2416">
        <v>2.9411764705882401E-2</v>
      </c>
      <c r="J2416">
        <v>0.13410632246773099</v>
      </c>
      <c r="K2416">
        <v>0.15884614182579601</v>
      </c>
      <c r="L2416">
        <v>0.151297142632286</v>
      </c>
    </row>
    <row r="2417" spans="1:12" x14ac:dyDescent="0.55000000000000004">
      <c r="A2417" t="s">
        <v>4562</v>
      </c>
      <c r="B2417">
        <v>49</v>
      </c>
      <c r="C2417">
        <v>2</v>
      </c>
      <c r="D2417">
        <v>20</v>
      </c>
      <c r="E2417" t="s">
        <v>17</v>
      </c>
      <c r="F2417">
        <v>50</v>
      </c>
      <c r="G2417">
        <v>18</v>
      </c>
      <c r="H2417">
        <v>2.9850746268656699E-2</v>
      </c>
      <c r="I2417">
        <v>3.0769230769230799E-2</v>
      </c>
      <c r="J2417">
        <v>0.140295845043165</v>
      </c>
      <c r="K2417">
        <v>0.16595865563889201</v>
      </c>
      <c r="L2417">
        <v>0.150017824935058</v>
      </c>
    </row>
    <row r="2418" spans="1:12" x14ac:dyDescent="0.55000000000000004">
      <c r="A2418" t="s">
        <v>4568</v>
      </c>
      <c r="B2418">
        <v>86</v>
      </c>
      <c r="C2418">
        <v>2</v>
      </c>
      <c r="D2418">
        <v>18</v>
      </c>
      <c r="E2418" t="s">
        <v>17</v>
      </c>
      <c r="F2418">
        <v>82</v>
      </c>
      <c r="G2418">
        <v>16</v>
      </c>
      <c r="H2418">
        <v>2.5641025641025599E-2</v>
      </c>
      <c r="I2418">
        <v>2.6315789473684199E-2</v>
      </c>
      <c r="J2418">
        <v>0.119989867471128</v>
      </c>
      <c r="K2418">
        <v>0.14255422984366301</v>
      </c>
      <c r="L2418">
        <v>0.154227545562689</v>
      </c>
    </row>
    <row r="2419" spans="1:12" x14ac:dyDescent="0.55000000000000004">
      <c r="A2419" t="s">
        <v>4578</v>
      </c>
      <c r="B2419">
        <v>44</v>
      </c>
      <c r="C2419">
        <v>2</v>
      </c>
      <c r="D2419">
        <v>29</v>
      </c>
      <c r="E2419" t="s">
        <v>17</v>
      </c>
      <c r="F2419">
        <v>45</v>
      </c>
      <c r="G2419">
        <v>27</v>
      </c>
      <c r="H2419">
        <v>1.26582278481013E-2</v>
      </c>
      <c r="I2419">
        <v>1.2820512820512799E-2</v>
      </c>
      <c r="J2419">
        <v>5.8456602101318797E-2</v>
      </c>
      <c r="K2419">
        <v>7.0374872960795795E-2</v>
      </c>
      <c r="L2419">
        <v>0.16721034335561299</v>
      </c>
    </row>
    <row r="2420" spans="1:12" x14ac:dyDescent="0.55000000000000004">
      <c r="A2420" t="s">
        <v>4580</v>
      </c>
      <c r="B2420">
        <v>65</v>
      </c>
      <c r="C2420">
        <v>2</v>
      </c>
      <c r="D2420">
        <v>47</v>
      </c>
      <c r="E2420" t="s">
        <v>17</v>
      </c>
      <c r="F2420">
        <v>50</v>
      </c>
      <c r="G2420">
        <v>45</v>
      </c>
      <c r="H2420">
        <v>2.7777777777777801E-2</v>
      </c>
      <c r="I2420">
        <v>2.8571428571428598E-2</v>
      </c>
      <c r="J2420">
        <v>0.13027471325436801</v>
      </c>
      <c r="K2420">
        <v>0.154433748997302</v>
      </c>
      <c r="L2420">
        <v>0.15209079342593701</v>
      </c>
    </row>
    <row r="2421" spans="1:12" x14ac:dyDescent="0.55000000000000004">
      <c r="A2421" t="s">
        <v>4600</v>
      </c>
      <c r="B2421">
        <v>27</v>
      </c>
      <c r="C2421">
        <v>2</v>
      </c>
      <c r="D2421">
        <v>12</v>
      </c>
      <c r="E2421" t="s">
        <v>17</v>
      </c>
      <c r="F2421">
        <v>39</v>
      </c>
      <c r="G2421">
        <v>10</v>
      </c>
      <c r="H2421">
        <v>5.4054054054054099E-2</v>
      </c>
      <c r="I2421">
        <v>5.7142857142857099E-2</v>
      </c>
      <c r="J2421">
        <v>0.26054942650873503</v>
      </c>
      <c r="K2421">
        <v>0.30051972777853297</v>
      </c>
      <c r="L2421">
        <v>0.12581451714966099</v>
      </c>
    </row>
    <row r="2422" spans="1:12" x14ac:dyDescent="0.55000000000000004">
      <c r="A2422" t="s">
        <v>4616</v>
      </c>
      <c r="B2422">
        <v>56</v>
      </c>
      <c r="C2422">
        <v>2</v>
      </c>
      <c r="D2422">
        <v>51</v>
      </c>
      <c r="E2422" t="s">
        <v>17</v>
      </c>
      <c r="F2422">
        <v>50</v>
      </c>
      <c r="G2422">
        <v>49</v>
      </c>
      <c r="H2422">
        <v>2.5974025974026E-2</v>
      </c>
      <c r="I2422">
        <v>2.66666666666667E-2</v>
      </c>
      <c r="J2422">
        <v>0.121589732370743</v>
      </c>
      <c r="K2422">
        <v>0.14440558347799701</v>
      </c>
      <c r="L2422">
        <v>0.15389454522968901</v>
      </c>
    </row>
    <row r="2423" spans="1:12" x14ac:dyDescent="0.55000000000000004">
      <c r="A2423" t="s">
        <v>4627</v>
      </c>
      <c r="B2423">
        <v>44</v>
      </c>
      <c r="C2423">
        <v>2</v>
      </c>
      <c r="D2423">
        <v>32</v>
      </c>
      <c r="E2423" t="s">
        <v>17</v>
      </c>
      <c r="F2423">
        <v>52</v>
      </c>
      <c r="G2423">
        <v>30</v>
      </c>
      <c r="H2423">
        <v>5.5555555555555601E-2</v>
      </c>
      <c r="I2423">
        <v>5.8823529411764698E-2</v>
      </c>
      <c r="J2423">
        <v>0.26821264493546298</v>
      </c>
      <c r="K2423">
        <v>0.308867497994604</v>
      </c>
      <c r="L2423">
        <v>0.124313015648159</v>
      </c>
    </row>
    <row r="2424" spans="1:12" x14ac:dyDescent="0.55000000000000004">
      <c r="A2424" t="s">
        <v>4649</v>
      </c>
      <c r="B2424">
        <v>118</v>
      </c>
      <c r="C2424">
        <v>2</v>
      </c>
      <c r="D2424">
        <v>6</v>
      </c>
      <c r="E2424" t="s">
        <v>17</v>
      </c>
      <c r="F2424">
        <v>78</v>
      </c>
      <c r="G2424">
        <v>4</v>
      </c>
      <c r="H2424">
        <v>6.0606060606060601E-2</v>
      </c>
      <c r="I2424">
        <v>6.4516129032258104E-2</v>
      </c>
      <c r="J2424">
        <v>0.29416870734857198</v>
      </c>
      <c r="K2424">
        <v>0.33694636144865903</v>
      </c>
      <c r="L2424">
        <v>0.119262510597654</v>
      </c>
    </row>
    <row r="2425" spans="1:12" x14ac:dyDescent="0.55000000000000004">
      <c r="A2425" t="s">
        <v>4652</v>
      </c>
      <c r="B2425">
        <v>52</v>
      </c>
      <c r="C2425">
        <v>2</v>
      </c>
      <c r="D2425">
        <v>37</v>
      </c>
      <c r="E2425" t="s">
        <v>17</v>
      </c>
      <c r="F2425">
        <v>45</v>
      </c>
      <c r="G2425">
        <v>35</v>
      </c>
      <c r="H2425">
        <v>3.2258064516128997E-2</v>
      </c>
      <c r="I2425">
        <v>3.3333333333333298E-2</v>
      </c>
      <c r="J2425">
        <v>0.151987165463429</v>
      </c>
      <c r="K2425">
        <v>0.17934241819041499</v>
      </c>
      <c r="L2425">
        <v>0.14761050668758599</v>
      </c>
    </row>
    <row r="2426" spans="1:12" x14ac:dyDescent="0.55000000000000004">
      <c r="A2426" t="s">
        <v>4658</v>
      </c>
      <c r="B2426">
        <v>30</v>
      </c>
      <c r="C2426">
        <v>2</v>
      </c>
      <c r="D2426">
        <v>46</v>
      </c>
      <c r="E2426" t="s">
        <v>17</v>
      </c>
      <c r="F2426">
        <v>40</v>
      </c>
      <c r="G2426">
        <v>44</v>
      </c>
      <c r="H2426">
        <v>4.5454545454545497E-2</v>
      </c>
      <c r="I2426">
        <v>4.7619047619047603E-2</v>
      </c>
      <c r="J2426">
        <v>0.217124522090613</v>
      </c>
      <c r="K2426">
        <v>0.25270977108649401</v>
      </c>
      <c r="L2426">
        <v>0.134414025749169</v>
      </c>
    </row>
    <row r="2427" spans="1:12" x14ac:dyDescent="0.55000000000000004">
      <c r="A2427" t="s">
        <v>4669</v>
      </c>
      <c r="B2427">
        <v>59</v>
      </c>
      <c r="C2427">
        <v>2</v>
      </c>
      <c r="D2427">
        <v>17</v>
      </c>
      <c r="E2427" t="s">
        <v>17</v>
      </c>
      <c r="F2427">
        <v>80</v>
      </c>
      <c r="G2427">
        <v>15</v>
      </c>
      <c r="H2427">
        <v>3.6363636363636397E-2</v>
      </c>
      <c r="I2427">
        <v>3.77358490566038E-2</v>
      </c>
      <c r="J2427">
        <v>0.17206094203406999</v>
      </c>
      <c r="K2427">
        <v>0.20216781686919499</v>
      </c>
      <c r="L2427">
        <v>0.14350493484007801</v>
      </c>
    </row>
    <row r="2428" spans="1:12" x14ac:dyDescent="0.55000000000000004">
      <c r="A2428" t="s">
        <v>4671</v>
      </c>
      <c r="B2428">
        <v>84</v>
      </c>
      <c r="C2428">
        <v>2</v>
      </c>
      <c r="D2428">
        <v>7</v>
      </c>
      <c r="E2428" t="s">
        <v>17</v>
      </c>
      <c r="F2428">
        <v>60</v>
      </c>
      <c r="G2428">
        <v>5</v>
      </c>
      <c r="H2428">
        <v>0.15384615384615399</v>
      </c>
      <c r="I2428">
        <v>0.18181818181818199</v>
      </c>
      <c r="J2428">
        <v>0.82902090252779403</v>
      </c>
      <c r="K2428">
        <v>0.85532537906197903</v>
      </c>
      <c r="L2428">
        <v>2.6022417357560799E-2</v>
      </c>
    </row>
    <row r="2429" spans="1:12" x14ac:dyDescent="0.55000000000000004">
      <c r="A2429" t="s">
        <v>4672</v>
      </c>
      <c r="B2429">
        <v>55</v>
      </c>
      <c r="C2429">
        <v>2</v>
      </c>
      <c r="D2429">
        <v>42</v>
      </c>
      <c r="E2429" t="s">
        <v>17</v>
      </c>
      <c r="F2429">
        <v>64</v>
      </c>
      <c r="G2429">
        <v>40</v>
      </c>
      <c r="H2429">
        <v>2.3809523809523801E-2</v>
      </c>
      <c r="I2429">
        <v>2.4390243902439001E-2</v>
      </c>
      <c r="J2429">
        <v>0.111210121070802</v>
      </c>
      <c r="K2429">
        <v>0.13237178485483</v>
      </c>
      <c r="L2429">
        <v>0.15605904739419099</v>
      </c>
    </row>
    <row r="2430" spans="1:12" x14ac:dyDescent="0.55000000000000004">
      <c r="A2430" t="s">
        <v>4673</v>
      </c>
      <c r="B2430">
        <v>44</v>
      </c>
      <c r="C2430">
        <v>2</v>
      </c>
      <c r="D2430">
        <v>10</v>
      </c>
      <c r="E2430" t="s">
        <v>17</v>
      </c>
      <c r="F2430">
        <v>45</v>
      </c>
      <c r="G2430">
        <v>8</v>
      </c>
      <c r="H2430">
        <v>3.6363636363636397E-2</v>
      </c>
      <c r="I2430">
        <v>3.77358490566038E-2</v>
      </c>
      <c r="J2430">
        <v>0.17206094203406999</v>
      </c>
      <c r="K2430">
        <v>0.20216781686919499</v>
      </c>
      <c r="L2430">
        <v>0.14350493484007801</v>
      </c>
    </row>
    <row r="2431" spans="1:12" x14ac:dyDescent="0.55000000000000004">
      <c r="A2431" t="s">
        <v>4680</v>
      </c>
      <c r="B2431">
        <v>51</v>
      </c>
      <c r="C2431">
        <v>2</v>
      </c>
      <c r="D2431">
        <v>47</v>
      </c>
      <c r="E2431" t="s">
        <v>17</v>
      </c>
      <c r="F2431">
        <v>50</v>
      </c>
      <c r="G2431">
        <v>45</v>
      </c>
      <c r="H2431">
        <v>6.25E-2</v>
      </c>
      <c r="I2431">
        <v>6.6666666666666693E-2</v>
      </c>
      <c r="J2431">
        <v>0.30397433092685799</v>
      </c>
      <c r="K2431">
        <v>0.347475935243929</v>
      </c>
      <c r="L2431">
        <v>0.11736857120371499</v>
      </c>
    </row>
    <row r="2432" spans="1:12" x14ac:dyDescent="0.55000000000000004">
      <c r="A2432" t="s">
        <v>4683</v>
      </c>
      <c r="B2432">
        <v>72</v>
      </c>
      <c r="C2432">
        <v>2</v>
      </c>
      <c r="D2432">
        <v>59</v>
      </c>
      <c r="E2432" t="s">
        <v>17</v>
      </c>
      <c r="F2432">
        <v>49</v>
      </c>
      <c r="G2432">
        <v>57</v>
      </c>
      <c r="H2432">
        <v>3.4482758620689703E-2</v>
      </c>
      <c r="I2432">
        <v>3.5714285714285698E-2</v>
      </c>
      <c r="J2432">
        <v>0.16284339156795899</v>
      </c>
      <c r="K2432">
        <v>0.19171086082423699</v>
      </c>
      <c r="L2432">
        <v>0.14538581258302499</v>
      </c>
    </row>
    <row r="2433" spans="1:12" x14ac:dyDescent="0.55000000000000004">
      <c r="A2433" t="s">
        <v>4684</v>
      </c>
      <c r="B2433">
        <v>28</v>
      </c>
      <c r="C2433">
        <v>2</v>
      </c>
      <c r="D2433">
        <v>23</v>
      </c>
      <c r="E2433" t="s">
        <v>17</v>
      </c>
      <c r="F2433">
        <v>32</v>
      </c>
      <c r="G2433">
        <v>21</v>
      </c>
      <c r="H2433">
        <v>2.7777777777777801E-2</v>
      </c>
      <c r="I2433">
        <v>2.8571428571428598E-2</v>
      </c>
      <c r="J2433">
        <v>0.13027471325436801</v>
      </c>
      <c r="K2433">
        <v>0.154433748997302</v>
      </c>
      <c r="L2433">
        <v>0.15209079342593701</v>
      </c>
    </row>
    <row r="2434" spans="1:12" x14ac:dyDescent="0.55000000000000004">
      <c r="A2434" t="s">
        <v>4691</v>
      </c>
      <c r="B2434">
        <v>40</v>
      </c>
      <c r="C2434">
        <v>2</v>
      </c>
      <c r="D2434">
        <v>59</v>
      </c>
      <c r="E2434" t="s">
        <v>17</v>
      </c>
      <c r="F2434">
        <v>45</v>
      </c>
      <c r="G2434">
        <v>57</v>
      </c>
      <c r="H2434">
        <v>5.4054054054054099E-2</v>
      </c>
      <c r="I2434">
        <v>5.7142857142857099E-2</v>
      </c>
      <c r="J2434">
        <v>0.26054942650873503</v>
      </c>
      <c r="K2434">
        <v>0.30051972777853297</v>
      </c>
      <c r="L2434">
        <v>0.12581451714966099</v>
      </c>
    </row>
    <row r="2435" spans="1:12" x14ac:dyDescent="0.55000000000000004">
      <c r="A2435" t="s">
        <v>4709</v>
      </c>
      <c r="B2435">
        <v>60</v>
      </c>
      <c r="C2435">
        <v>2</v>
      </c>
      <c r="D2435">
        <v>65</v>
      </c>
      <c r="E2435" t="s">
        <v>17</v>
      </c>
      <c r="F2435">
        <v>67</v>
      </c>
      <c r="G2435">
        <v>63</v>
      </c>
      <c r="H2435">
        <v>2.02020202020202E-2</v>
      </c>
      <c r="I2435">
        <v>2.06185567010309E-2</v>
      </c>
      <c r="J2435">
        <v>9.4012679668100299E-2</v>
      </c>
      <c r="K2435">
        <v>0.11231545381622</v>
      </c>
      <c r="L2435">
        <v>0.159666551001694</v>
      </c>
    </row>
    <row r="2436" spans="1:12" x14ac:dyDescent="0.55000000000000004">
      <c r="A2436" t="s">
        <v>4710</v>
      </c>
      <c r="B2436">
        <v>33</v>
      </c>
      <c r="C2436">
        <v>2</v>
      </c>
      <c r="D2436">
        <v>43</v>
      </c>
      <c r="E2436" t="s">
        <v>17</v>
      </c>
      <c r="F2436">
        <v>36</v>
      </c>
      <c r="G2436">
        <v>41</v>
      </c>
      <c r="H2436">
        <v>3.3333333333333298E-2</v>
      </c>
      <c r="I2436">
        <v>3.4482758620689703E-2</v>
      </c>
      <c r="J2436">
        <v>0.15722810220354699</v>
      </c>
      <c r="K2436">
        <v>0.18532049879676199</v>
      </c>
      <c r="L2436">
        <v>0.146535237870381</v>
      </c>
    </row>
    <row r="2437" spans="1:12" x14ac:dyDescent="0.55000000000000004">
      <c r="A2437" t="s">
        <v>4729</v>
      </c>
      <c r="B2437">
        <v>15</v>
      </c>
      <c r="C2437">
        <v>2</v>
      </c>
      <c r="D2437">
        <v>8</v>
      </c>
      <c r="E2437" t="s">
        <v>17</v>
      </c>
      <c r="F2437">
        <v>22</v>
      </c>
      <c r="G2437">
        <v>6</v>
      </c>
      <c r="H2437">
        <v>5.5555555555555601E-2</v>
      </c>
      <c r="I2437">
        <v>5.8823529411764698E-2</v>
      </c>
      <c r="J2437">
        <v>0.26821264493546298</v>
      </c>
      <c r="K2437">
        <v>0.308867497994604</v>
      </c>
      <c r="L2437">
        <v>0.124313015648159</v>
      </c>
    </row>
    <row r="2438" spans="1:12" x14ac:dyDescent="0.55000000000000004">
      <c r="A2438" t="s">
        <v>4740</v>
      </c>
      <c r="B2438">
        <v>63</v>
      </c>
      <c r="C2438">
        <v>2</v>
      </c>
      <c r="D2438">
        <v>53</v>
      </c>
      <c r="E2438" t="s">
        <v>17</v>
      </c>
      <c r="F2438">
        <v>70</v>
      </c>
      <c r="G2438">
        <v>51</v>
      </c>
      <c r="H2438">
        <v>3.7037037037037E-2</v>
      </c>
      <c r="I2438">
        <v>3.8461538461538498E-2</v>
      </c>
      <c r="J2438">
        <v>0.17536980630395599</v>
      </c>
      <c r="K2438">
        <v>0.20591166532973601</v>
      </c>
      <c r="L2438">
        <v>0.14283153416667799</v>
      </c>
    </row>
    <row r="2439" spans="1:12" x14ac:dyDescent="0.55000000000000004">
      <c r="A2439" t="s">
        <v>4748</v>
      </c>
      <c r="B2439">
        <v>184</v>
      </c>
      <c r="C2439">
        <v>2</v>
      </c>
      <c r="D2439">
        <v>55</v>
      </c>
      <c r="E2439" t="s">
        <v>17</v>
      </c>
      <c r="F2439">
        <v>140</v>
      </c>
      <c r="G2439">
        <v>53</v>
      </c>
      <c r="H2439">
        <v>1.85185185185185E-2</v>
      </c>
      <c r="I2439">
        <v>1.88679245283019E-2</v>
      </c>
      <c r="J2439">
        <v>8.6030471017035204E-2</v>
      </c>
      <c r="K2439">
        <v>0.102955832664868</v>
      </c>
      <c r="L2439">
        <v>0.161350052685196</v>
      </c>
    </row>
    <row r="2440" spans="1:12" x14ac:dyDescent="0.55000000000000004">
      <c r="A2440" t="s">
        <v>4755</v>
      </c>
      <c r="B2440">
        <v>21</v>
      </c>
      <c r="C2440">
        <v>2</v>
      </c>
      <c r="D2440">
        <v>86</v>
      </c>
      <c r="E2440" t="s">
        <v>17</v>
      </c>
      <c r="F2440">
        <v>80</v>
      </c>
      <c r="G2440">
        <v>84</v>
      </c>
      <c r="H2440">
        <v>1.7391304347826101E-2</v>
      </c>
      <c r="I2440">
        <v>1.7699115044247801E-2</v>
      </c>
      <c r="J2440">
        <v>8.0701149803590499E-2</v>
      </c>
      <c r="K2440">
        <v>9.6688955893962897E-2</v>
      </c>
      <c r="L2440">
        <v>0.16247726685588901</v>
      </c>
    </row>
    <row r="2441" spans="1:12" x14ac:dyDescent="0.55000000000000004">
      <c r="A2441" t="s">
        <v>4756</v>
      </c>
      <c r="B2441">
        <v>16</v>
      </c>
      <c r="C2441">
        <v>2</v>
      </c>
      <c r="D2441">
        <v>29</v>
      </c>
      <c r="E2441" t="s">
        <v>17</v>
      </c>
      <c r="F2441">
        <v>22</v>
      </c>
      <c r="G2441">
        <v>27</v>
      </c>
      <c r="H2441">
        <v>9.5238095238095205E-2</v>
      </c>
      <c r="I2441">
        <v>0.105263157894737</v>
      </c>
      <c r="J2441">
        <v>0.47995946988451199</v>
      </c>
      <c r="K2441">
        <v>0.52948713941932102</v>
      </c>
      <c r="L2441">
        <v>8.4630475965619401E-2</v>
      </c>
    </row>
    <row r="2442" spans="1:12" x14ac:dyDescent="0.55000000000000004">
      <c r="A2442" t="s">
        <v>4769</v>
      </c>
      <c r="B2442">
        <v>39</v>
      </c>
      <c r="C2442">
        <v>2</v>
      </c>
      <c r="D2442">
        <v>30</v>
      </c>
      <c r="E2442" t="s">
        <v>17</v>
      </c>
      <c r="F2442">
        <v>39</v>
      </c>
      <c r="G2442">
        <v>28</v>
      </c>
      <c r="H2442">
        <v>5.4054054054054099E-2</v>
      </c>
      <c r="I2442">
        <v>5.7142857142857099E-2</v>
      </c>
      <c r="J2442">
        <v>0.26054942650873503</v>
      </c>
      <c r="K2442">
        <v>0.30051972777853297</v>
      </c>
      <c r="L2442">
        <v>0.12581451714966099</v>
      </c>
    </row>
    <row r="2443" spans="1:12" x14ac:dyDescent="0.55000000000000004">
      <c r="A2443" t="s">
        <v>4791</v>
      </c>
      <c r="B2443">
        <v>45</v>
      </c>
      <c r="C2443">
        <v>2</v>
      </c>
      <c r="D2443">
        <v>27</v>
      </c>
      <c r="E2443" t="s">
        <v>17</v>
      </c>
      <c r="F2443">
        <v>36</v>
      </c>
      <c r="G2443">
        <v>25</v>
      </c>
      <c r="H2443">
        <v>0.11111111111111099</v>
      </c>
      <c r="I2443">
        <v>0.125</v>
      </c>
      <c r="J2443">
        <v>0.569951870487858</v>
      </c>
      <c r="K2443">
        <v>0.617734995989207</v>
      </c>
      <c r="L2443">
        <v>6.8757460092603501E-2</v>
      </c>
    </row>
    <row r="2444" spans="1:12" x14ac:dyDescent="0.55000000000000004">
      <c r="A2444" t="s">
        <v>4852</v>
      </c>
      <c r="B2444">
        <v>138</v>
      </c>
      <c r="C2444">
        <v>2</v>
      </c>
      <c r="D2444">
        <v>72</v>
      </c>
      <c r="E2444" t="s">
        <v>18</v>
      </c>
      <c r="F2444">
        <v>141</v>
      </c>
      <c r="G2444">
        <v>70</v>
      </c>
      <c r="H2444">
        <v>7.9681274900398405E-3</v>
      </c>
      <c r="I2444">
        <v>8.0321285140562207E-3</v>
      </c>
      <c r="J2444">
        <v>3.6623413364681598E-2</v>
      </c>
      <c r="K2444">
        <v>4.4299720827911303E-2</v>
      </c>
      <c r="L2444">
        <v>0.17190044371367499</v>
      </c>
    </row>
    <row r="2445" spans="1:12" x14ac:dyDescent="0.55000000000000004">
      <c r="A2445" t="s">
        <v>4894</v>
      </c>
      <c r="B2445">
        <v>164</v>
      </c>
      <c r="C2445">
        <v>2</v>
      </c>
      <c r="D2445">
        <v>20</v>
      </c>
      <c r="E2445" t="s">
        <v>18</v>
      </c>
      <c r="F2445">
        <v>97</v>
      </c>
      <c r="G2445">
        <v>18</v>
      </c>
      <c r="H2445">
        <v>1.2987012987013E-2</v>
      </c>
      <c r="I2445">
        <v>1.3157894736842099E-2</v>
      </c>
      <c r="J2445">
        <v>5.9994933735563999E-2</v>
      </c>
      <c r="K2445">
        <v>7.2202791738998295E-2</v>
      </c>
      <c r="L2445">
        <v>0.166881558216702</v>
      </c>
    </row>
    <row r="2446" spans="1:12" x14ac:dyDescent="0.55000000000000004">
      <c r="A2446" t="s">
        <v>4909</v>
      </c>
      <c r="B2446">
        <v>51</v>
      </c>
      <c r="C2446">
        <v>2</v>
      </c>
      <c r="D2446">
        <v>47</v>
      </c>
      <c r="E2446" t="s">
        <v>18</v>
      </c>
      <c r="F2446">
        <v>50</v>
      </c>
      <c r="G2446">
        <v>45</v>
      </c>
      <c r="H2446">
        <v>1.0416666666666701E-2</v>
      </c>
      <c r="I2446">
        <v>1.05263157894737E-2</v>
      </c>
      <c r="J2446">
        <v>4.79959469884512E-2</v>
      </c>
      <c r="K2446">
        <v>5.7912655873988202E-2</v>
      </c>
      <c r="L2446">
        <v>0.169451904537048</v>
      </c>
    </row>
    <row r="2447" spans="1:12" x14ac:dyDescent="0.55000000000000004">
      <c r="A2447" t="s">
        <v>4916</v>
      </c>
      <c r="B2447">
        <v>46</v>
      </c>
      <c r="C2447">
        <v>2</v>
      </c>
      <c r="D2447">
        <v>37</v>
      </c>
      <c r="E2447" t="s">
        <v>18</v>
      </c>
      <c r="F2447">
        <v>50</v>
      </c>
      <c r="G2447">
        <v>35</v>
      </c>
      <c r="H2447">
        <v>6.0606060606060601E-2</v>
      </c>
      <c r="I2447">
        <v>6.4516129032258104E-2</v>
      </c>
      <c r="J2447">
        <v>0.29416870734857198</v>
      </c>
      <c r="K2447">
        <v>0.33694636144865903</v>
      </c>
      <c r="L2447">
        <v>0.119262510597654</v>
      </c>
    </row>
    <row r="2448" spans="1:12" x14ac:dyDescent="0.55000000000000004">
      <c r="A2448" t="s">
        <v>4931</v>
      </c>
      <c r="B2448">
        <v>32</v>
      </c>
      <c r="C2448">
        <v>2</v>
      </c>
      <c r="D2448">
        <v>54</v>
      </c>
      <c r="E2448" t="s">
        <v>18</v>
      </c>
      <c r="F2448">
        <v>85</v>
      </c>
      <c r="G2448">
        <v>52</v>
      </c>
      <c r="H2448">
        <v>1.6129032258064498E-2</v>
      </c>
      <c r="I2448">
        <v>1.63934426229508E-2</v>
      </c>
      <c r="J2448">
        <v>7.4747786293489604E-2</v>
      </c>
      <c r="K2448">
        <v>8.9671209095207496E-2</v>
      </c>
      <c r="L2448">
        <v>0.16373953894564999</v>
      </c>
    </row>
    <row r="2449" spans="1:12" x14ac:dyDescent="0.55000000000000004">
      <c r="A2449" t="s">
        <v>4949</v>
      </c>
      <c r="B2449">
        <v>105</v>
      </c>
      <c r="C2449">
        <v>2</v>
      </c>
      <c r="D2449">
        <v>54</v>
      </c>
      <c r="E2449" t="s">
        <v>18</v>
      </c>
      <c r="F2449">
        <v>63</v>
      </c>
      <c r="G2449">
        <v>52</v>
      </c>
      <c r="H2449">
        <v>1.20481927710843E-2</v>
      </c>
      <c r="I2449">
        <v>1.21951219512195E-2</v>
      </c>
      <c r="J2449">
        <v>5.5605060535400798E-2</v>
      </c>
      <c r="K2449">
        <v>6.6983312818106794E-2</v>
      </c>
      <c r="L2449">
        <v>0.16782037843263001</v>
      </c>
    </row>
    <row r="2450" spans="1:12" x14ac:dyDescent="0.55000000000000004">
      <c r="A2450" t="s">
        <v>4967</v>
      </c>
      <c r="B2450">
        <v>105</v>
      </c>
      <c r="C2450">
        <v>2</v>
      </c>
      <c r="D2450">
        <v>29</v>
      </c>
      <c r="E2450" t="s">
        <v>18</v>
      </c>
      <c r="F2450">
        <v>60</v>
      </c>
      <c r="G2450">
        <v>27</v>
      </c>
      <c r="H2450">
        <v>8.6956521739130405E-2</v>
      </c>
      <c r="I2450">
        <v>9.5238095238095205E-2</v>
      </c>
      <c r="J2450">
        <v>0.43424904418122501</v>
      </c>
      <c r="K2450">
        <v>0.48344477946981401</v>
      </c>
      <c r="L2450">
        <v>9.2912049464584201E-2</v>
      </c>
    </row>
    <row r="2451" spans="1:12" x14ac:dyDescent="0.55000000000000004">
      <c r="A2451" t="s">
        <v>4995</v>
      </c>
      <c r="B2451">
        <v>50</v>
      </c>
      <c r="C2451">
        <v>2</v>
      </c>
      <c r="D2451">
        <v>39</v>
      </c>
      <c r="E2451" t="s">
        <v>18</v>
      </c>
      <c r="F2451">
        <v>75</v>
      </c>
      <c r="G2451">
        <v>37</v>
      </c>
      <c r="H2451">
        <v>2.8169014084507001E-2</v>
      </c>
      <c r="I2451">
        <v>2.8985507246376802E-2</v>
      </c>
      <c r="J2451">
        <v>0.132162752576895</v>
      </c>
      <c r="K2451">
        <v>0.15660887222261599</v>
      </c>
      <c r="L2451">
        <v>0.15169955711920799</v>
      </c>
    </row>
    <row r="2452" spans="1:12" x14ac:dyDescent="0.55000000000000004">
      <c r="A2452" t="s">
        <v>5015</v>
      </c>
      <c r="B2452">
        <v>77</v>
      </c>
      <c r="C2452">
        <v>2</v>
      </c>
      <c r="D2452">
        <v>40</v>
      </c>
      <c r="E2452" t="s">
        <v>18</v>
      </c>
      <c r="F2452">
        <v>58</v>
      </c>
      <c r="G2452">
        <v>38</v>
      </c>
      <c r="H2452">
        <v>0.33333333333333298</v>
      </c>
      <c r="I2452">
        <v>0.5</v>
      </c>
      <c r="J2452">
        <v>2.2798074819514298</v>
      </c>
      <c r="K2452">
        <v>1.85320498796762</v>
      </c>
      <c r="L2452">
        <v>-0.15346476212961899</v>
      </c>
    </row>
    <row r="2453" spans="1:12" x14ac:dyDescent="0.55000000000000004">
      <c r="A2453" t="s">
        <v>5045</v>
      </c>
      <c r="B2453">
        <v>14</v>
      </c>
      <c r="C2453">
        <v>2</v>
      </c>
      <c r="D2453">
        <v>11</v>
      </c>
      <c r="E2453" t="s">
        <v>18</v>
      </c>
      <c r="F2453">
        <v>24</v>
      </c>
      <c r="G2453">
        <v>9</v>
      </c>
      <c r="H2453">
        <v>1.38888888888889E-2</v>
      </c>
      <c r="I2453">
        <v>1.4084507042253501E-2</v>
      </c>
      <c r="J2453">
        <v>6.4219929069054493E-2</v>
      </c>
      <c r="K2453">
        <v>7.7216874498650903E-2</v>
      </c>
      <c r="L2453">
        <v>0.16597968231482599</v>
      </c>
    </row>
    <row r="2454" spans="1:12" x14ac:dyDescent="0.55000000000000004">
      <c r="A2454" t="s">
        <v>5059</v>
      </c>
      <c r="B2454">
        <v>33</v>
      </c>
      <c r="C2454">
        <v>2</v>
      </c>
      <c r="D2454">
        <v>49</v>
      </c>
      <c r="E2454" t="s">
        <v>18</v>
      </c>
      <c r="F2454">
        <v>120</v>
      </c>
      <c r="G2454">
        <v>47</v>
      </c>
      <c r="H2454">
        <v>2.3809523809523801E-2</v>
      </c>
      <c r="I2454">
        <v>2.4390243902439001E-2</v>
      </c>
      <c r="J2454">
        <v>0.111210121070802</v>
      </c>
      <c r="K2454">
        <v>0.13237178485483</v>
      </c>
      <c r="L2454">
        <v>0.15605904739419099</v>
      </c>
    </row>
    <row r="2455" spans="1:12" x14ac:dyDescent="0.55000000000000004">
      <c r="A2455" t="s">
        <v>5068</v>
      </c>
      <c r="B2455">
        <v>7</v>
      </c>
      <c r="C2455">
        <v>2</v>
      </c>
      <c r="D2455">
        <v>2</v>
      </c>
      <c r="E2455" t="s">
        <v>19</v>
      </c>
      <c r="F2455">
        <v>24</v>
      </c>
      <c r="G2455">
        <v>0</v>
      </c>
      <c r="H2455">
        <v>3.125E-2</v>
      </c>
      <c r="I2455">
        <v>3.2258064516128997E-2</v>
      </c>
      <c r="J2455">
        <v>0.14708435367428599</v>
      </c>
      <c r="K2455">
        <v>0.173737967621965</v>
      </c>
      <c r="L2455">
        <v>0.14861857120371499</v>
      </c>
    </row>
    <row r="2456" spans="1:12" x14ac:dyDescent="0.55000000000000004">
      <c r="A2456" t="s">
        <v>5072</v>
      </c>
      <c r="B2456">
        <v>47</v>
      </c>
      <c r="C2456">
        <v>2</v>
      </c>
      <c r="D2456">
        <v>15</v>
      </c>
      <c r="E2456" t="s">
        <v>19</v>
      </c>
      <c r="F2456">
        <v>30</v>
      </c>
      <c r="G2456">
        <v>13</v>
      </c>
      <c r="H2456">
        <v>1.37931034482759E-2</v>
      </c>
      <c r="I2456">
        <v>1.3986013986014E-2</v>
      </c>
      <c r="J2456">
        <v>6.3770838655984097E-2</v>
      </c>
      <c r="K2456">
        <v>7.6684344329694704E-2</v>
      </c>
      <c r="L2456">
        <v>0.16607546775543899</v>
      </c>
    </row>
    <row r="2457" spans="1:12" x14ac:dyDescent="0.55000000000000004">
      <c r="A2457" t="s">
        <v>5085</v>
      </c>
      <c r="B2457">
        <v>82</v>
      </c>
      <c r="C2457">
        <v>2</v>
      </c>
      <c r="D2457">
        <v>74</v>
      </c>
      <c r="E2457" t="s">
        <v>19</v>
      </c>
      <c r="F2457">
        <v>103</v>
      </c>
      <c r="G2457">
        <v>72</v>
      </c>
      <c r="H2457">
        <v>8.3333333333333301E-2</v>
      </c>
      <c r="I2457">
        <v>9.0909090909090898E-2</v>
      </c>
      <c r="J2457">
        <v>0.41451045126389702</v>
      </c>
      <c r="K2457">
        <v>0.463301246991905</v>
      </c>
      <c r="L2457">
        <v>9.6535237870381305E-2</v>
      </c>
    </row>
    <row r="2458" spans="1:12" x14ac:dyDescent="0.55000000000000004">
      <c r="A2458" t="s">
        <v>5109</v>
      </c>
      <c r="B2458">
        <v>50</v>
      </c>
      <c r="C2458">
        <v>2</v>
      </c>
      <c r="D2458">
        <v>31</v>
      </c>
      <c r="E2458" t="s">
        <v>19</v>
      </c>
      <c r="F2458">
        <v>81</v>
      </c>
      <c r="G2458">
        <v>29</v>
      </c>
      <c r="H2458">
        <v>1.94174757281553E-2</v>
      </c>
      <c r="I2458">
        <v>1.9801980198019799E-2</v>
      </c>
      <c r="J2458">
        <v>9.0289405225799299E-2</v>
      </c>
      <c r="K2458">
        <v>0.10795368861947301</v>
      </c>
      <c r="L2458">
        <v>0.160451095475559</v>
      </c>
    </row>
    <row r="2459" spans="1:12" x14ac:dyDescent="0.55000000000000004">
      <c r="A2459" t="s">
        <v>5113</v>
      </c>
      <c r="B2459">
        <v>63</v>
      </c>
      <c r="C2459">
        <v>2</v>
      </c>
      <c r="D2459">
        <v>3</v>
      </c>
      <c r="E2459" t="s">
        <v>19</v>
      </c>
      <c r="F2459">
        <v>62</v>
      </c>
      <c r="G2459">
        <v>1</v>
      </c>
      <c r="H2459">
        <v>1.7094017094017099E-2</v>
      </c>
      <c r="I2459">
        <v>1.7391304347826101E-2</v>
      </c>
      <c r="J2459">
        <v>7.9297651546136799E-2</v>
      </c>
      <c r="K2459">
        <v>9.50361532291088E-2</v>
      </c>
      <c r="L2459">
        <v>0.16277455410969799</v>
      </c>
    </row>
    <row r="2460" spans="1:12" x14ac:dyDescent="0.55000000000000004">
      <c r="A2460" t="s">
        <v>5134</v>
      </c>
      <c r="B2460">
        <v>145</v>
      </c>
      <c r="C2460">
        <v>2</v>
      </c>
      <c r="D2460">
        <v>74</v>
      </c>
      <c r="E2460" t="s">
        <v>19</v>
      </c>
      <c r="F2460">
        <v>110</v>
      </c>
      <c r="G2460">
        <v>72</v>
      </c>
      <c r="H2460">
        <v>1.4492753623188401E-2</v>
      </c>
      <c r="I2460">
        <v>1.4705882352941201E-2</v>
      </c>
      <c r="J2460">
        <v>6.7053161233865705E-2</v>
      </c>
      <c r="K2460">
        <v>8.0574129911635706E-2</v>
      </c>
      <c r="L2460">
        <v>0.165375817580526</v>
      </c>
    </row>
    <row r="2461" spans="1:12" x14ac:dyDescent="0.55000000000000004">
      <c r="A2461" t="s">
        <v>5138</v>
      </c>
      <c r="B2461">
        <v>49</v>
      </c>
      <c r="C2461">
        <v>2</v>
      </c>
      <c r="D2461">
        <v>50</v>
      </c>
      <c r="E2461" t="s">
        <v>19</v>
      </c>
      <c r="F2461">
        <v>149</v>
      </c>
      <c r="G2461">
        <v>48</v>
      </c>
      <c r="H2461">
        <v>1.7391304347826101E-2</v>
      </c>
      <c r="I2461">
        <v>1.7699115044247801E-2</v>
      </c>
      <c r="J2461">
        <v>8.0701149803590499E-2</v>
      </c>
      <c r="K2461">
        <v>9.6688955893962897E-2</v>
      </c>
      <c r="L2461">
        <v>0.16247726685588901</v>
      </c>
    </row>
    <row r="2462" spans="1:12" x14ac:dyDescent="0.55000000000000004">
      <c r="A2462" t="s">
        <v>5142</v>
      </c>
      <c r="B2462">
        <v>20</v>
      </c>
      <c r="C2462">
        <v>2</v>
      </c>
      <c r="D2462">
        <v>31</v>
      </c>
      <c r="E2462" t="s">
        <v>19</v>
      </c>
      <c r="F2462">
        <v>30</v>
      </c>
      <c r="G2462">
        <v>29</v>
      </c>
      <c r="H2462">
        <v>1.2422360248447201E-2</v>
      </c>
      <c r="I2462">
        <v>1.25786163522013E-2</v>
      </c>
      <c r="J2462">
        <v>5.7353647344690097E-2</v>
      </c>
      <c r="K2462">
        <v>6.9063539924259204E-2</v>
      </c>
      <c r="L2462">
        <v>0.16744621095526699</v>
      </c>
    </row>
    <row r="2463" spans="1:12" x14ac:dyDescent="0.55000000000000004">
      <c r="A2463" t="s">
        <v>5145</v>
      </c>
      <c r="B2463">
        <v>113</v>
      </c>
      <c r="C2463">
        <v>2</v>
      </c>
      <c r="D2463">
        <v>47</v>
      </c>
      <c r="E2463" t="s">
        <v>19</v>
      </c>
      <c r="F2463">
        <v>88</v>
      </c>
      <c r="G2463">
        <v>45</v>
      </c>
      <c r="H2463">
        <v>1.9047619047619001E-2</v>
      </c>
      <c r="I2463">
        <v>1.94174757281553E-2</v>
      </c>
      <c r="J2463">
        <v>8.85362128913178E-2</v>
      </c>
      <c r="K2463">
        <v>0.105897427883864</v>
      </c>
      <c r="L2463">
        <v>0.16082095215609599</v>
      </c>
    </row>
    <row r="2464" spans="1:12" x14ac:dyDescent="0.55000000000000004">
      <c r="A2464" t="s">
        <v>5172</v>
      </c>
      <c r="B2464">
        <v>57</v>
      </c>
      <c r="C2464">
        <v>2</v>
      </c>
      <c r="D2464">
        <v>90</v>
      </c>
      <c r="E2464" t="s">
        <v>19</v>
      </c>
      <c r="F2464">
        <v>112</v>
      </c>
      <c r="G2464">
        <v>88</v>
      </c>
      <c r="H2464">
        <v>1.4388489208633099E-2</v>
      </c>
      <c r="I2464">
        <v>1.4598540145985399E-2</v>
      </c>
      <c r="J2464">
        <v>6.6563722100771799E-2</v>
      </c>
      <c r="K2464">
        <v>7.9994459912271498E-2</v>
      </c>
      <c r="L2464">
        <v>0.16548008199508199</v>
      </c>
    </row>
    <row r="2465" spans="1:12" x14ac:dyDescent="0.55000000000000004">
      <c r="A2465" t="s">
        <v>5208</v>
      </c>
      <c r="B2465">
        <v>59</v>
      </c>
      <c r="C2465">
        <v>2</v>
      </c>
      <c r="D2465">
        <v>41</v>
      </c>
      <c r="E2465" t="s">
        <v>19</v>
      </c>
      <c r="F2465">
        <v>141</v>
      </c>
      <c r="G2465">
        <v>39</v>
      </c>
      <c r="H2465">
        <v>9.4786729857819895E-3</v>
      </c>
      <c r="I2465">
        <v>9.5693779904306199E-3</v>
      </c>
      <c r="J2465">
        <v>4.36326790804102E-2</v>
      </c>
      <c r="K2465">
        <v>5.26977721696954E-2</v>
      </c>
      <c r="L2465">
        <v>0.17038989821793299</v>
      </c>
    </row>
    <row r="2466" spans="1:12" x14ac:dyDescent="0.55000000000000004">
      <c r="A2466" t="s">
        <v>5255</v>
      </c>
      <c r="B2466">
        <v>109</v>
      </c>
      <c r="C2466">
        <v>2</v>
      </c>
      <c r="D2466">
        <v>55</v>
      </c>
      <c r="E2466" t="s">
        <v>19</v>
      </c>
      <c r="F2466">
        <v>140</v>
      </c>
      <c r="G2466">
        <v>53</v>
      </c>
      <c r="H2466">
        <v>1.9047619047619001E-2</v>
      </c>
      <c r="I2466">
        <v>1.94174757281553E-2</v>
      </c>
      <c r="J2466">
        <v>8.85362128913178E-2</v>
      </c>
      <c r="K2466">
        <v>0.105897427883864</v>
      </c>
      <c r="L2466">
        <v>0.16082095215609599</v>
      </c>
    </row>
    <row r="2467" spans="1:12" x14ac:dyDescent="0.55000000000000004">
      <c r="A2467" t="s">
        <v>5306</v>
      </c>
      <c r="B2467">
        <v>58</v>
      </c>
      <c r="C2467">
        <v>2</v>
      </c>
      <c r="D2467">
        <v>45</v>
      </c>
      <c r="E2467" t="s">
        <v>19</v>
      </c>
      <c r="F2467">
        <v>72</v>
      </c>
      <c r="G2467">
        <v>43</v>
      </c>
      <c r="H2467">
        <v>1.1695906432748499E-2</v>
      </c>
      <c r="I2467">
        <v>1.18343195266272E-2</v>
      </c>
      <c r="J2467">
        <v>5.39599404012173E-2</v>
      </c>
      <c r="K2467">
        <v>6.5024736419916601E-2</v>
      </c>
      <c r="L2467">
        <v>0.16817266477096601</v>
      </c>
    </row>
    <row r="2468" spans="1:12" x14ac:dyDescent="0.55000000000000004">
      <c r="A2468" t="s">
        <v>5363</v>
      </c>
      <c r="B2468">
        <v>48</v>
      </c>
      <c r="C2468">
        <v>2</v>
      </c>
      <c r="D2468">
        <v>44</v>
      </c>
      <c r="E2468" t="s">
        <v>22</v>
      </c>
      <c r="F2468">
        <v>45</v>
      </c>
      <c r="G2468">
        <v>42</v>
      </c>
      <c r="H2468">
        <v>2.1505376344085999E-2</v>
      </c>
      <c r="I2468">
        <v>2.1978021978022001E-2</v>
      </c>
      <c r="J2468">
        <v>0.10021131788797499</v>
      </c>
      <c r="K2468">
        <v>0.119561612126943</v>
      </c>
      <c r="L2468">
        <v>0.15836319485962899</v>
      </c>
    </row>
    <row r="2469" spans="1:12" x14ac:dyDescent="0.55000000000000004">
      <c r="A2469" t="s">
        <v>5391</v>
      </c>
      <c r="B2469">
        <v>40</v>
      </c>
      <c r="C2469">
        <v>2</v>
      </c>
      <c r="D2469">
        <v>38</v>
      </c>
      <c r="E2469" t="s">
        <v>22</v>
      </c>
      <c r="F2469">
        <v>33</v>
      </c>
      <c r="G2469">
        <v>36</v>
      </c>
      <c r="H2469">
        <v>3.5087719298245598E-2</v>
      </c>
      <c r="I2469">
        <v>3.6363636363636397E-2</v>
      </c>
      <c r="J2469">
        <v>0.16580418050555901</v>
      </c>
      <c r="K2469">
        <v>0.19507420925975</v>
      </c>
      <c r="L2469">
        <v>0.14478085190546899</v>
      </c>
    </row>
    <row r="2470" spans="1:12" x14ac:dyDescent="0.55000000000000004">
      <c r="A2470" t="s">
        <v>5405</v>
      </c>
      <c r="B2470">
        <v>69</v>
      </c>
      <c r="C2470">
        <v>2</v>
      </c>
      <c r="D2470">
        <v>26</v>
      </c>
      <c r="E2470" t="s">
        <v>22</v>
      </c>
      <c r="F2470">
        <v>46</v>
      </c>
      <c r="G2470">
        <v>24</v>
      </c>
      <c r="H2470">
        <v>0.66666666666666696</v>
      </c>
      <c r="I2470">
        <v>2</v>
      </c>
      <c r="J2470">
        <v>9.1192299278057298</v>
      </c>
      <c r="K2470">
        <v>3.70640997593524</v>
      </c>
      <c r="L2470">
        <v>-0.486798095462952</v>
      </c>
    </row>
    <row r="2471" spans="1:12" x14ac:dyDescent="0.55000000000000004">
      <c r="A2471" t="s">
        <v>5414</v>
      </c>
      <c r="B2471">
        <v>50</v>
      </c>
      <c r="C2471">
        <v>2</v>
      </c>
      <c r="D2471">
        <v>47</v>
      </c>
      <c r="E2471" t="s">
        <v>22</v>
      </c>
      <c r="F2471">
        <v>45</v>
      </c>
      <c r="G2471">
        <v>45</v>
      </c>
      <c r="H2471">
        <v>4.6511627906976702E-2</v>
      </c>
      <c r="I2471">
        <v>4.8780487804878099E-2</v>
      </c>
      <c r="J2471">
        <v>0.222420242141603</v>
      </c>
      <c r="K2471">
        <v>0.25858674250711</v>
      </c>
      <c r="L2471">
        <v>0.133356943296738</v>
      </c>
    </row>
    <row r="2472" spans="1:12" x14ac:dyDescent="0.55000000000000004">
      <c r="A2472" t="s">
        <v>5419</v>
      </c>
      <c r="B2472">
        <v>39</v>
      </c>
      <c r="C2472">
        <v>2</v>
      </c>
      <c r="D2472">
        <v>48</v>
      </c>
      <c r="E2472" t="s">
        <v>21</v>
      </c>
      <c r="F2472">
        <v>91</v>
      </c>
      <c r="G2472">
        <v>46</v>
      </c>
      <c r="H2472">
        <v>7.4074074074074098E-2</v>
      </c>
      <c r="I2472">
        <v>0.08</v>
      </c>
      <c r="J2472">
        <v>0.36476919711222899</v>
      </c>
      <c r="K2472">
        <v>0.41182333065947202</v>
      </c>
      <c r="L2472">
        <v>0.10579449712964099</v>
      </c>
    </row>
    <row r="2473" spans="1:12" x14ac:dyDescent="0.55000000000000004">
      <c r="A2473" t="s">
        <v>5424</v>
      </c>
      <c r="B2473">
        <v>63</v>
      </c>
      <c r="C2473">
        <v>2</v>
      </c>
      <c r="D2473">
        <v>115</v>
      </c>
      <c r="E2473" t="s">
        <v>21</v>
      </c>
      <c r="F2473">
        <v>92</v>
      </c>
      <c r="G2473">
        <v>113</v>
      </c>
      <c r="H2473">
        <v>3.5714285714285698E-2</v>
      </c>
      <c r="I2473">
        <v>3.7037037037037E-2</v>
      </c>
      <c r="J2473">
        <v>0.168874628292699</v>
      </c>
      <c r="K2473">
        <v>0.19855767728224499</v>
      </c>
      <c r="L2473">
        <v>0.14415428548942899</v>
      </c>
    </row>
    <row r="2474" spans="1:12" x14ac:dyDescent="0.55000000000000004">
      <c r="A2474" t="s">
        <v>5438</v>
      </c>
      <c r="B2474">
        <v>67</v>
      </c>
      <c r="C2474">
        <v>2</v>
      </c>
      <c r="D2474">
        <v>33</v>
      </c>
      <c r="E2474" t="s">
        <v>21</v>
      </c>
      <c r="F2474">
        <v>91</v>
      </c>
      <c r="G2474">
        <v>31</v>
      </c>
      <c r="H2474">
        <v>2.2471910112359501E-2</v>
      </c>
      <c r="I2474">
        <v>2.2988505747126398E-2</v>
      </c>
      <c r="J2474">
        <v>0.104818734802365</v>
      </c>
      <c r="K2474">
        <v>0.124935167728154</v>
      </c>
      <c r="L2474">
        <v>0.157396661091355</v>
      </c>
    </row>
    <row r="2475" spans="1:12" x14ac:dyDescent="0.55000000000000004">
      <c r="A2475" t="s">
        <v>5463</v>
      </c>
      <c r="B2475">
        <v>58</v>
      </c>
      <c r="C2475">
        <v>2</v>
      </c>
      <c r="D2475">
        <v>123</v>
      </c>
      <c r="E2475" t="s">
        <v>21</v>
      </c>
      <c r="F2475">
        <v>90</v>
      </c>
      <c r="G2475">
        <v>121</v>
      </c>
      <c r="H2475">
        <v>1.7699115044247801E-2</v>
      </c>
      <c r="I2475">
        <v>1.8018018018018001E-2</v>
      </c>
      <c r="J2475">
        <v>8.2155224574826394E-2</v>
      </c>
      <c r="K2475">
        <v>9.8400264847838301E-2</v>
      </c>
      <c r="L2475">
        <v>0.16216945615946701</v>
      </c>
    </row>
    <row r="2476" spans="1:12" x14ac:dyDescent="0.55000000000000004">
      <c r="A2476" t="s">
        <v>5515</v>
      </c>
      <c r="B2476">
        <v>17</v>
      </c>
      <c r="C2476">
        <v>2</v>
      </c>
      <c r="D2476">
        <v>24</v>
      </c>
      <c r="E2476" t="s">
        <v>21</v>
      </c>
      <c r="F2476" t="e">
        <v>#N/A</v>
      </c>
      <c r="G2476">
        <v>22</v>
      </c>
      <c r="H2476">
        <v>1.5503875968992199E-2</v>
      </c>
      <c r="I2476">
        <v>1.5748031496062999E-2</v>
      </c>
      <c r="J2476">
        <v>7.1804960061462406E-2</v>
      </c>
      <c r="K2476">
        <v>8.6195580835703306E-2</v>
      </c>
      <c r="L2476">
        <v>0.164364695234722</v>
      </c>
    </row>
    <row r="2477" spans="1:12" x14ac:dyDescent="0.55000000000000004">
      <c r="A2477" t="s">
        <v>5545</v>
      </c>
      <c r="B2477">
        <v>196</v>
      </c>
      <c r="C2477">
        <v>2</v>
      </c>
      <c r="D2477">
        <v>48</v>
      </c>
      <c r="E2477" t="s">
        <v>21</v>
      </c>
      <c r="F2477">
        <v>146</v>
      </c>
      <c r="G2477">
        <v>46</v>
      </c>
      <c r="H2477">
        <v>2.66666666666667E-2</v>
      </c>
      <c r="I2477">
        <v>2.7397260273972601E-2</v>
      </c>
      <c r="J2477">
        <v>0.124920957915147</v>
      </c>
      <c r="K2477">
        <v>0.14825639903741</v>
      </c>
      <c r="L2477">
        <v>0.15320190453704799</v>
      </c>
    </row>
    <row r="2478" spans="1:12" x14ac:dyDescent="0.55000000000000004">
      <c r="A2478" t="s">
        <v>5550</v>
      </c>
      <c r="B2478">
        <v>32</v>
      </c>
      <c r="C2478">
        <v>2</v>
      </c>
      <c r="D2478">
        <v>41</v>
      </c>
      <c r="E2478" t="s">
        <v>21</v>
      </c>
      <c r="F2478">
        <v>148</v>
      </c>
      <c r="G2478">
        <v>39</v>
      </c>
      <c r="H2478">
        <v>2.0833333333333301E-2</v>
      </c>
      <c r="I2478">
        <v>2.1276595744680899E-2</v>
      </c>
      <c r="J2478">
        <v>9.7013084338358799E-2</v>
      </c>
      <c r="K2478">
        <v>0.115825311747976</v>
      </c>
      <c r="L2478">
        <v>0.15903523787038101</v>
      </c>
    </row>
    <row r="2479" spans="1:12" x14ac:dyDescent="0.55000000000000004">
      <c r="A2479" t="s">
        <v>5556</v>
      </c>
      <c r="B2479">
        <v>89</v>
      </c>
      <c r="C2479">
        <v>2</v>
      </c>
      <c r="D2479">
        <v>42</v>
      </c>
      <c r="E2479" t="s">
        <v>21</v>
      </c>
      <c r="F2479" t="e">
        <v>#N/A</v>
      </c>
      <c r="G2479">
        <v>40</v>
      </c>
      <c r="H2479">
        <v>3.4482758620689703E-2</v>
      </c>
      <c r="I2479">
        <v>3.5714285714285698E-2</v>
      </c>
      <c r="J2479">
        <v>0.16284339156795899</v>
      </c>
      <c r="K2479">
        <v>0.19171086082423699</v>
      </c>
      <c r="L2479">
        <v>0.14538581258302499</v>
      </c>
    </row>
    <row r="2480" spans="1:12" x14ac:dyDescent="0.55000000000000004">
      <c r="A2480" t="s">
        <v>5566</v>
      </c>
      <c r="B2480">
        <v>53</v>
      </c>
      <c r="C2480">
        <v>2</v>
      </c>
      <c r="D2480">
        <v>46</v>
      </c>
      <c r="E2480" t="s">
        <v>21</v>
      </c>
      <c r="F2480">
        <v>147</v>
      </c>
      <c r="G2480">
        <v>44</v>
      </c>
      <c r="H2480">
        <v>8.0971659919028306E-3</v>
      </c>
      <c r="I2480">
        <v>8.1632653061224497E-3</v>
      </c>
      <c r="J2480">
        <v>3.7221346644105001E-2</v>
      </c>
      <c r="K2480">
        <v>4.5017125213788402E-2</v>
      </c>
      <c r="L2480">
        <v>0.171771405211812</v>
      </c>
    </row>
    <row r="2481" spans="1:12" x14ac:dyDescent="0.55000000000000004">
      <c r="A2481" t="s">
        <v>5595</v>
      </c>
      <c r="B2481">
        <v>117</v>
      </c>
      <c r="C2481">
        <v>2</v>
      </c>
      <c r="D2481">
        <v>24</v>
      </c>
      <c r="E2481" t="s">
        <v>21</v>
      </c>
      <c r="F2481">
        <v>130</v>
      </c>
      <c r="G2481">
        <v>22</v>
      </c>
      <c r="H2481">
        <v>8.5470085470085496E-3</v>
      </c>
      <c r="I2481">
        <v>8.6206896551724102E-3</v>
      </c>
      <c r="J2481">
        <v>3.9307025550886797E-2</v>
      </c>
      <c r="K2481">
        <v>4.75180766145544E-2</v>
      </c>
      <c r="L2481">
        <v>0.17132156265670601</v>
      </c>
    </row>
    <row r="2482" spans="1:12" x14ac:dyDescent="0.55000000000000004">
      <c r="A2482" t="s">
        <v>5608</v>
      </c>
      <c r="B2482">
        <v>85</v>
      </c>
      <c r="C2482">
        <v>2</v>
      </c>
      <c r="D2482">
        <v>59</v>
      </c>
      <c r="E2482" t="s">
        <v>21</v>
      </c>
      <c r="F2482">
        <v>63</v>
      </c>
      <c r="G2482">
        <v>57</v>
      </c>
      <c r="H2482">
        <v>1.48148148148148E-2</v>
      </c>
      <c r="I2482">
        <v>1.50375939849624E-2</v>
      </c>
      <c r="J2482">
        <v>6.8565638554930294E-2</v>
      </c>
      <c r="K2482">
        <v>8.2364666131894304E-2</v>
      </c>
      <c r="L2482">
        <v>0.16505375638889999</v>
      </c>
    </row>
    <row r="2483" spans="1:12" x14ac:dyDescent="0.55000000000000004">
      <c r="A2483" t="s">
        <v>5609</v>
      </c>
      <c r="B2483">
        <v>92</v>
      </c>
      <c r="C2483">
        <v>2</v>
      </c>
      <c r="D2483">
        <v>42</v>
      </c>
      <c r="E2483" t="s">
        <v>21</v>
      </c>
      <c r="F2483">
        <v>82</v>
      </c>
      <c r="G2483">
        <v>40</v>
      </c>
      <c r="H2483">
        <v>2.3529411764705899E-2</v>
      </c>
      <c r="I2483">
        <v>2.40963855421687E-2</v>
      </c>
      <c r="J2483">
        <v>0.109870240094045</v>
      </c>
      <c r="K2483">
        <v>0.13081446973889099</v>
      </c>
      <c r="L2483">
        <v>0.156339159439009</v>
      </c>
    </row>
    <row r="2484" spans="1:12" x14ac:dyDescent="0.55000000000000004">
      <c r="A2484" t="s">
        <v>5610</v>
      </c>
      <c r="B2484">
        <v>78</v>
      </c>
      <c r="C2484">
        <v>2</v>
      </c>
      <c r="D2484">
        <v>61</v>
      </c>
      <c r="E2484" t="s">
        <v>21</v>
      </c>
      <c r="F2484">
        <v>107</v>
      </c>
      <c r="G2484">
        <v>59</v>
      </c>
      <c r="H2484">
        <v>2.1739130434782601E-2</v>
      </c>
      <c r="I2484">
        <v>2.2222222222222199E-2</v>
      </c>
      <c r="J2484">
        <v>0.10132477697561899</v>
      </c>
      <c r="K2484">
        <v>0.120861194867454</v>
      </c>
      <c r="L2484">
        <v>0.15812944076893201</v>
      </c>
    </row>
    <row r="2485" spans="1:12" x14ac:dyDescent="0.55000000000000004">
      <c r="A2485" t="s">
        <v>5622</v>
      </c>
      <c r="B2485">
        <v>85</v>
      </c>
      <c r="C2485">
        <v>2</v>
      </c>
      <c r="D2485">
        <v>64</v>
      </c>
      <c r="E2485" t="s">
        <v>21</v>
      </c>
      <c r="F2485">
        <v>70</v>
      </c>
      <c r="G2485">
        <v>62</v>
      </c>
      <c r="H2485">
        <v>1.3157894736842099E-2</v>
      </c>
      <c r="I2485">
        <v>1.3333333333333299E-2</v>
      </c>
      <c r="J2485">
        <v>6.0794866185371499E-2</v>
      </c>
      <c r="K2485">
        <v>7.3152828472406103E-2</v>
      </c>
      <c r="L2485">
        <v>0.16671067646687299</v>
      </c>
    </row>
    <row r="2486" spans="1:12" x14ac:dyDescent="0.55000000000000004">
      <c r="A2486" t="s">
        <v>5624</v>
      </c>
      <c r="B2486">
        <v>24</v>
      </c>
      <c r="C2486">
        <v>2</v>
      </c>
      <c r="D2486">
        <v>38</v>
      </c>
      <c r="E2486" t="s">
        <v>21</v>
      </c>
      <c r="F2486">
        <v>44</v>
      </c>
      <c r="G2486">
        <v>36</v>
      </c>
      <c r="H2486">
        <v>0.5</v>
      </c>
      <c r="I2486">
        <v>1</v>
      </c>
      <c r="J2486">
        <v>4.5596149639028702</v>
      </c>
      <c r="K2486">
        <v>2.7798074819514298</v>
      </c>
      <c r="L2486">
        <v>-0.32013142879628498</v>
      </c>
    </row>
    <row r="2487" spans="1:12" x14ac:dyDescent="0.55000000000000004">
      <c r="A2487" t="s">
        <v>5633</v>
      </c>
      <c r="B2487">
        <v>57</v>
      </c>
      <c r="C2487">
        <v>2</v>
      </c>
      <c r="D2487">
        <v>20</v>
      </c>
      <c r="E2487" t="s">
        <v>20</v>
      </c>
      <c r="F2487">
        <v>106</v>
      </c>
      <c r="G2487">
        <v>18</v>
      </c>
      <c r="H2487">
        <v>2.9850746268656699E-2</v>
      </c>
      <c r="I2487">
        <v>3.0769230769230799E-2</v>
      </c>
      <c r="J2487">
        <v>0.140295845043165</v>
      </c>
      <c r="K2487">
        <v>0.16595865563889201</v>
      </c>
      <c r="L2487">
        <v>0.150017824935058</v>
      </c>
    </row>
    <row r="2488" spans="1:12" x14ac:dyDescent="0.55000000000000004">
      <c r="A2488" t="s">
        <v>5670</v>
      </c>
      <c r="B2488">
        <v>116</v>
      </c>
      <c r="C2488">
        <v>2</v>
      </c>
      <c r="D2488">
        <v>21</v>
      </c>
      <c r="E2488" t="s">
        <v>20</v>
      </c>
      <c r="F2488">
        <v>87</v>
      </c>
      <c r="G2488">
        <v>19</v>
      </c>
      <c r="H2488">
        <v>1.2820512820512799E-2</v>
      </c>
      <c r="I2488">
        <v>1.2987012987013E-2</v>
      </c>
      <c r="J2488">
        <v>5.9215778751985297E-2</v>
      </c>
      <c r="K2488">
        <v>7.12771149218316E-2</v>
      </c>
      <c r="L2488">
        <v>0.167048058383202</v>
      </c>
    </row>
    <row r="2489" spans="1:12" x14ac:dyDescent="0.55000000000000004">
      <c r="A2489" t="s">
        <v>5683</v>
      </c>
      <c r="B2489">
        <v>124</v>
      </c>
      <c r="C2489">
        <v>2</v>
      </c>
      <c r="D2489">
        <v>127</v>
      </c>
      <c r="E2489" t="s">
        <v>20</v>
      </c>
      <c r="F2489">
        <v>121</v>
      </c>
      <c r="G2489">
        <v>125</v>
      </c>
      <c r="H2489">
        <v>1.94174757281553E-2</v>
      </c>
      <c r="I2489">
        <v>1.9801980198019799E-2</v>
      </c>
      <c r="J2489">
        <v>9.0289405225799299E-2</v>
      </c>
      <c r="K2489">
        <v>0.10795368861947301</v>
      </c>
      <c r="L2489">
        <v>0.160451095475559</v>
      </c>
    </row>
    <row r="2490" spans="1:12" x14ac:dyDescent="0.55000000000000004">
      <c r="A2490" t="s">
        <v>5717</v>
      </c>
      <c r="B2490">
        <v>123</v>
      </c>
      <c r="C2490">
        <v>2</v>
      </c>
      <c r="D2490">
        <v>135</v>
      </c>
      <c r="E2490" t="s">
        <v>20</v>
      </c>
      <c r="F2490">
        <v>115</v>
      </c>
      <c r="G2490">
        <v>133</v>
      </c>
      <c r="H2490">
        <v>1.6260162601626001E-2</v>
      </c>
      <c r="I2490">
        <v>1.6528925619834701E-2</v>
      </c>
      <c r="J2490">
        <v>7.5365536593435797E-2</v>
      </c>
      <c r="K2490">
        <v>9.0400243315493803E-2</v>
      </c>
      <c r="L2490">
        <v>0.163608408602089</v>
      </c>
    </row>
    <row r="2491" spans="1:12" x14ac:dyDescent="0.55000000000000004">
      <c r="A2491" t="s">
        <v>5728</v>
      </c>
      <c r="B2491">
        <v>82</v>
      </c>
      <c r="C2491">
        <v>2</v>
      </c>
      <c r="D2491">
        <v>35</v>
      </c>
      <c r="E2491" t="s">
        <v>20</v>
      </c>
      <c r="F2491">
        <v>128</v>
      </c>
      <c r="G2491">
        <v>33</v>
      </c>
      <c r="H2491">
        <v>2.66666666666667E-2</v>
      </c>
      <c r="I2491">
        <v>2.7397260273972601E-2</v>
      </c>
      <c r="J2491">
        <v>0.124920957915147</v>
      </c>
      <c r="K2491">
        <v>0.14825639903741</v>
      </c>
      <c r="L2491">
        <v>0.15320190453704799</v>
      </c>
    </row>
    <row r="2492" spans="1:12" x14ac:dyDescent="0.55000000000000004">
      <c r="A2492" t="s">
        <v>5729</v>
      </c>
      <c r="B2492">
        <v>66</v>
      </c>
      <c r="C2492">
        <v>2</v>
      </c>
      <c r="D2492">
        <v>30</v>
      </c>
      <c r="E2492" t="s">
        <v>20</v>
      </c>
      <c r="F2492">
        <v>145</v>
      </c>
      <c r="G2492">
        <v>28</v>
      </c>
      <c r="H2492">
        <v>2.4390243902439001E-2</v>
      </c>
      <c r="I2492">
        <v>2.5000000000000001E-2</v>
      </c>
      <c r="J2492">
        <v>0.113990374097572</v>
      </c>
      <c r="K2492">
        <v>0.13560036497324099</v>
      </c>
      <c r="L2492">
        <v>0.155478327301276</v>
      </c>
    </row>
    <row r="2493" spans="1:12" x14ac:dyDescent="0.55000000000000004">
      <c r="A2493" t="s">
        <v>5758</v>
      </c>
      <c r="B2493">
        <v>13</v>
      </c>
      <c r="C2493">
        <v>2</v>
      </c>
      <c r="D2493">
        <v>33</v>
      </c>
      <c r="E2493" t="s">
        <v>20</v>
      </c>
      <c r="F2493">
        <v>49</v>
      </c>
      <c r="G2493">
        <v>31</v>
      </c>
      <c r="H2493">
        <v>7.14285714285714E-3</v>
      </c>
      <c r="I2493">
        <v>7.1942446043165497E-3</v>
      </c>
      <c r="J2493">
        <v>3.2802985351819199E-2</v>
      </c>
      <c r="K2493">
        <v>3.9711535456449003E-2</v>
      </c>
      <c r="L2493">
        <v>0.17272571406085699</v>
      </c>
    </row>
    <row r="2494" spans="1:12" x14ac:dyDescent="0.55000000000000004">
      <c r="A2494" t="s">
        <v>5795</v>
      </c>
      <c r="B2494">
        <v>72</v>
      </c>
      <c r="C2494">
        <v>2</v>
      </c>
      <c r="D2494">
        <v>28</v>
      </c>
      <c r="E2494" t="s">
        <v>20</v>
      </c>
      <c r="F2494">
        <v>158</v>
      </c>
      <c r="G2494">
        <v>26</v>
      </c>
      <c r="H2494">
        <v>3.7037037037037E-2</v>
      </c>
      <c r="I2494">
        <v>3.8461538461538498E-2</v>
      </c>
      <c r="J2494">
        <v>0.17536980630395599</v>
      </c>
      <c r="K2494">
        <v>0.20591166532973601</v>
      </c>
      <c r="L2494">
        <v>0.14283153416667799</v>
      </c>
    </row>
    <row r="2495" spans="1:12" x14ac:dyDescent="0.55000000000000004">
      <c r="A2495" t="s">
        <v>5851</v>
      </c>
      <c r="B2495">
        <v>25</v>
      </c>
      <c r="C2495">
        <v>2</v>
      </c>
      <c r="D2495">
        <v>33</v>
      </c>
      <c r="E2495" t="s">
        <v>20</v>
      </c>
      <c r="F2495">
        <v>120</v>
      </c>
      <c r="G2495">
        <v>31</v>
      </c>
      <c r="H2495">
        <v>1.9230769230769201E-2</v>
      </c>
      <c r="I2495">
        <v>1.9607843137254902E-2</v>
      </c>
      <c r="J2495">
        <v>8.9404214978487606E-2</v>
      </c>
      <c r="K2495">
        <v>0.106915672382747</v>
      </c>
      <c r="L2495">
        <v>0.160637801972945</v>
      </c>
    </row>
    <row r="2496" spans="1:12" x14ac:dyDescent="0.55000000000000004">
      <c r="A2496" t="s">
        <v>5898</v>
      </c>
      <c r="B2496">
        <v>57</v>
      </c>
      <c r="C2496">
        <v>2</v>
      </c>
      <c r="D2496">
        <v>24</v>
      </c>
      <c r="E2496" t="s">
        <v>20</v>
      </c>
      <c r="F2496">
        <v>55</v>
      </c>
      <c r="G2496">
        <v>22</v>
      </c>
      <c r="H2496">
        <v>2.6315789473684199E-2</v>
      </c>
      <c r="I2496">
        <v>2.7027027027027001E-2</v>
      </c>
      <c r="J2496">
        <v>0.12323283686224</v>
      </c>
      <c r="K2496">
        <v>0.14630565694481201</v>
      </c>
      <c r="L2496">
        <v>0.15355278173003001</v>
      </c>
    </row>
    <row r="2497" spans="1:12" x14ac:dyDescent="0.55000000000000004">
      <c r="A2497" t="s">
        <v>5913</v>
      </c>
      <c r="B2497">
        <v>44</v>
      </c>
      <c r="C2497">
        <v>2</v>
      </c>
      <c r="D2497">
        <v>23</v>
      </c>
      <c r="E2497" t="s">
        <v>20</v>
      </c>
      <c r="F2497">
        <v>34</v>
      </c>
      <c r="G2497">
        <v>21</v>
      </c>
      <c r="H2497">
        <v>2.9411764705882401E-2</v>
      </c>
      <c r="I2497">
        <v>3.03030303030303E-2</v>
      </c>
      <c r="J2497">
        <v>0.13817015042129899</v>
      </c>
      <c r="K2497">
        <v>0.16351808717361399</v>
      </c>
      <c r="L2497">
        <v>0.150456806497832</v>
      </c>
    </row>
    <row r="2498" spans="1:12" x14ac:dyDescent="0.55000000000000004">
      <c r="A2498" t="s">
        <v>5928</v>
      </c>
      <c r="B2498">
        <v>30</v>
      </c>
      <c r="C2498">
        <v>2</v>
      </c>
      <c r="D2498">
        <v>19</v>
      </c>
      <c r="E2498" t="s">
        <v>20</v>
      </c>
      <c r="F2498">
        <v>42</v>
      </c>
      <c r="G2498">
        <v>17</v>
      </c>
      <c r="H2498">
        <v>1.9607843137254902E-2</v>
      </c>
      <c r="I2498">
        <v>0.02</v>
      </c>
      <c r="J2498">
        <v>9.1192299278057304E-2</v>
      </c>
      <c r="K2498">
        <v>0.10901205811574199</v>
      </c>
      <c r="L2498">
        <v>0.16026072806646</v>
      </c>
    </row>
    <row r="2499" spans="1:12" x14ac:dyDescent="0.55000000000000004">
      <c r="A2499" t="s">
        <v>5950</v>
      </c>
      <c r="B2499">
        <v>33</v>
      </c>
      <c r="C2499">
        <v>2</v>
      </c>
      <c r="D2499">
        <v>24</v>
      </c>
      <c r="E2499" t="s">
        <v>20</v>
      </c>
      <c r="F2499">
        <v>40</v>
      </c>
      <c r="G2499">
        <v>22</v>
      </c>
      <c r="H2499">
        <v>2.04081632653061E-2</v>
      </c>
      <c r="I2499">
        <v>2.0833333333333301E-2</v>
      </c>
      <c r="J2499">
        <v>9.4991978414643005E-2</v>
      </c>
      <c r="K2499">
        <v>0.113461529875569</v>
      </c>
      <c r="L2499">
        <v>0.15946040793840899</v>
      </c>
    </row>
    <row r="2500" spans="1:12" x14ac:dyDescent="0.55000000000000004">
      <c r="A2500" t="s">
        <v>5951</v>
      </c>
      <c r="B2500">
        <v>56</v>
      </c>
      <c r="C2500">
        <v>2</v>
      </c>
      <c r="D2500">
        <v>12</v>
      </c>
      <c r="E2500" t="s">
        <v>20</v>
      </c>
      <c r="F2500">
        <v>38</v>
      </c>
      <c r="G2500">
        <v>10</v>
      </c>
      <c r="H2500">
        <v>6.0606060606060601E-2</v>
      </c>
      <c r="I2500">
        <v>6.4516129032258104E-2</v>
      </c>
      <c r="J2500">
        <v>0.29416870734857198</v>
      </c>
      <c r="K2500">
        <v>0.33694636144865903</v>
      </c>
      <c r="L2500">
        <v>0.119262510597654</v>
      </c>
    </row>
    <row r="2501" spans="1:12" x14ac:dyDescent="0.55000000000000004">
      <c r="A2501" t="s">
        <v>5971</v>
      </c>
      <c r="B2501">
        <v>25</v>
      </c>
      <c r="C2501">
        <v>2</v>
      </c>
      <c r="D2501">
        <v>14</v>
      </c>
      <c r="E2501" t="s">
        <v>20</v>
      </c>
      <c r="F2501">
        <v>32</v>
      </c>
      <c r="G2501">
        <v>12</v>
      </c>
      <c r="H2501">
        <v>3.3898305084745797E-2</v>
      </c>
      <c r="I2501">
        <v>3.5087719298245598E-2</v>
      </c>
      <c r="J2501">
        <v>0.159986489961504</v>
      </c>
      <c r="K2501">
        <v>0.18846152420009701</v>
      </c>
      <c r="L2501">
        <v>0.14597026611896899</v>
      </c>
    </row>
    <row r="2502" spans="1:12" x14ac:dyDescent="0.55000000000000004">
      <c r="A2502" t="s">
        <v>5973</v>
      </c>
      <c r="B2502">
        <v>30</v>
      </c>
      <c r="C2502">
        <v>2</v>
      </c>
      <c r="D2502">
        <v>22</v>
      </c>
      <c r="E2502" t="s">
        <v>20</v>
      </c>
      <c r="F2502">
        <v>53</v>
      </c>
      <c r="G2502">
        <v>20</v>
      </c>
      <c r="H2502">
        <v>0.18181818181818199</v>
      </c>
      <c r="I2502">
        <v>0.22222222222222199</v>
      </c>
      <c r="J2502">
        <v>1.0132477697561899</v>
      </c>
      <c r="K2502">
        <v>1.01083908434598</v>
      </c>
      <c r="L2502">
        <v>-1.9496106144671901E-3</v>
      </c>
    </row>
    <row r="2503" spans="1:12" x14ac:dyDescent="0.55000000000000004">
      <c r="A2503" t="s">
        <v>6040</v>
      </c>
      <c r="B2503">
        <v>85</v>
      </c>
      <c r="C2503">
        <v>2</v>
      </c>
      <c r="D2503">
        <v>53</v>
      </c>
      <c r="E2503" t="s">
        <v>23</v>
      </c>
      <c r="F2503">
        <v>60</v>
      </c>
      <c r="G2503">
        <v>51</v>
      </c>
      <c r="H2503">
        <v>4.1666666666666699E-2</v>
      </c>
      <c r="I2503">
        <v>4.3478260869565202E-2</v>
      </c>
      <c r="J2503">
        <v>0.19824412886534201</v>
      </c>
      <c r="K2503">
        <v>0.231650623495953</v>
      </c>
      <c r="L2503">
        <v>0.138201904537048</v>
      </c>
    </row>
    <row r="2504" spans="1:12" x14ac:dyDescent="0.55000000000000004">
      <c r="A2504" t="s">
        <v>6048</v>
      </c>
      <c r="B2504">
        <v>12</v>
      </c>
      <c r="C2504">
        <v>2</v>
      </c>
      <c r="D2504">
        <v>20</v>
      </c>
      <c r="E2504" t="s">
        <v>23</v>
      </c>
      <c r="F2504">
        <v>22</v>
      </c>
      <c r="G2504">
        <v>18</v>
      </c>
      <c r="H2504">
        <v>2.04081632653061E-2</v>
      </c>
      <c r="I2504">
        <v>2.0833333333333301E-2</v>
      </c>
      <c r="J2504">
        <v>9.4991978414643005E-2</v>
      </c>
      <c r="K2504">
        <v>0.113461529875569</v>
      </c>
      <c r="L2504">
        <v>0.15946040793840899</v>
      </c>
    </row>
    <row r="2505" spans="1:12" x14ac:dyDescent="0.55000000000000004">
      <c r="A2505" t="s">
        <v>6054</v>
      </c>
      <c r="B2505">
        <v>36</v>
      </c>
      <c r="C2505">
        <v>2</v>
      </c>
      <c r="D2505">
        <v>67</v>
      </c>
      <c r="E2505" t="s">
        <v>23</v>
      </c>
      <c r="F2505">
        <v>72</v>
      </c>
      <c r="G2505">
        <v>65</v>
      </c>
      <c r="H2505">
        <v>0.105263157894737</v>
      </c>
      <c r="I2505">
        <v>0.11764705882352899</v>
      </c>
      <c r="J2505">
        <v>0.53642528987092497</v>
      </c>
      <c r="K2505">
        <v>0.58522262777924905</v>
      </c>
      <c r="L2505">
        <v>7.4605413308977797E-2</v>
      </c>
    </row>
    <row r="2506" spans="1:12" x14ac:dyDescent="0.55000000000000004">
      <c r="A2506" t="s">
        <v>6055</v>
      </c>
      <c r="B2506">
        <v>12</v>
      </c>
      <c r="C2506">
        <v>2</v>
      </c>
      <c r="D2506">
        <v>52</v>
      </c>
      <c r="E2506" t="s">
        <v>23</v>
      </c>
      <c r="F2506">
        <v>70</v>
      </c>
      <c r="G2506">
        <v>50</v>
      </c>
      <c r="H2506">
        <v>5.5555555555555601E-2</v>
      </c>
      <c r="I2506">
        <v>5.8823529411764698E-2</v>
      </c>
      <c r="J2506">
        <v>0.26821264493546298</v>
      </c>
      <c r="K2506">
        <v>0.308867497994604</v>
      </c>
      <c r="L2506">
        <v>0.124313015648159</v>
      </c>
    </row>
    <row r="2507" spans="1:12" x14ac:dyDescent="0.55000000000000004">
      <c r="A2507" t="s">
        <v>6058</v>
      </c>
      <c r="B2507">
        <v>15</v>
      </c>
      <c r="C2507">
        <v>2</v>
      </c>
      <c r="D2507">
        <v>21</v>
      </c>
      <c r="E2507" t="s">
        <v>23</v>
      </c>
      <c r="F2507">
        <v>105</v>
      </c>
      <c r="G2507">
        <v>19</v>
      </c>
      <c r="H2507">
        <v>1.9607843137254902E-2</v>
      </c>
      <c r="I2507">
        <v>0.02</v>
      </c>
      <c r="J2507">
        <v>9.1192299278057304E-2</v>
      </c>
      <c r="K2507">
        <v>0.10901205811574199</v>
      </c>
      <c r="L2507">
        <v>0.16026072806646</v>
      </c>
    </row>
    <row r="2508" spans="1:12" x14ac:dyDescent="0.55000000000000004">
      <c r="A2508" t="s">
        <v>6061</v>
      </c>
      <c r="B2508">
        <v>31</v>
      </c>
      <c r="C2508">
        <v>2</v>
      </c>
      <c r="D2508">
        <v>67</v>
      </c>
      <c r="E2508" t="s">
        <v>23</v>
      </c>
      <c r="F2508">
        <v>158</v>
      </c>
      <c r="G2508">
        <v>65</v>
      </c>
      <c r="H2508">
        <v>1.0416666666666701E-2</v>
      </c>
      <c r="I2508">
        <v>1.05263157894737E-2</v>
      </c>
      <c r="J2508">
        <v>4.79959469884512E-2</v>
      </c>
      <c r="K2508">
        <v>5.7912655873988202E-2</v>
      </c>
      <c r="L2508">
        <v>0.169451904537048</v>
      </c>
    </row>
    <row r="2509" spans="1:12" x14ac:dyDescent="0.55000000000000004">
      <c r="A2509" t="s">
        <v>6087</v>
      </c>
      <c r="B2509">
        <v>56</v>
      </c>
      <c r="C2509">
        <v>2</v>
      </c>
      <c r="D2509">
        <v>68</v>
      </c>
      <c r="E2509" t="s">
        <v>23</v>
      </c>
      <c r="F2509">
        <v>101</v>
      </c>
      <c r="G2509">
        <v>66</v>
      </c>
      <c r="H2509">
        <v>1.5748031496062999E-2</v>
      </c>
      <c r="I2509">
        <v>1.6E-2</v>
      </c>
      <c r="J2509">
        <v>7.2953839422445793E-2</v>
      </c>
      <c r="K2509">
        <v>8.7552991557525495E-2</v>
      </c>
      <c r="L2509">
        <v>0.164120539707652</v>
      </c>
    </row>
    <row r="2510" spans="1:12" x14ac:dyDescent="0.55000000000000004">
      <c r="A2510" t="s">
        <v>6089</v>
      </c>
      <c r="B2510">
        <v>16</v>
      </c>
      <c r="C2510">
        <v>2</v>
      </c>
      <c r="D2510">
        <v>64</v>
      </c>
      <c r="E2510" t="s">
        <v>23</v>
      </c>
      <c r="F2510">
        <v>122</v>
      </c>
      <c r="G2510">
        <v>62</v>
      </c>
      <c r="H2510">
        <v>2.3809523809523801E-2</v>
      </c>
      <c r="I2510">
        <v>2.4390243902439001E-2</v>
      </c>
      <c r="J2510">
        <v>0.111210121070802</v>
      </c>
      <c r="K2510">
        <v>0.13237178485483</v>
      </c>
      <c r="L2510">
        <v>0.15605904739419099</v>
      </c>
    </row>
    <row r="2511" spans="1:12" x14ac:dyDescent="0.55000000000000004">
      <c r="A2511" t="s">
        <v>6095</v>
      </c>
      <c r="B2511">
        <v>107</v>
      </c>
      <c r="C2511">
        <v>2</v>
      </c>
      <c r="D2511">
        <v>38</v>
      </c>
      <c r="E2511" t="s">
        <v>23</v>
      </c>
      <c r="F2511">
        <v>92</v>
      </c>
      <c r="G2511">
        <v>36</v>
      </c>
      <c r="H2511">
        <v>2.7777777777777801E-2</v>
      </c>
      <c r="I2511">
        <v>2.8571428571428598E-2</v>
      </c>
      <c r="J2511">
        <v>0.13027471325436801</v>
      </c>
      <c r="K2511">
        <v>0.154433748997302</v>
      </c>
      <c r="L2511">
        <v>0.15209079342593701</v>
      </c>
    </row>
    <row r="2512" spans="1:12" x14ac:dyDescent="0.55000000000000004">
      <c r="A2512" t="s">
        <v>6100</v>
      </c>
      <c r="B2512">
        <v>62</v>
      </c>
      <c r="C2512">
        <v>2</v>
      </c>
      <c r="D2512">
        <v>93</v>
      </c>
      <c r="E2512" t="s">
        <v>23</v>
      </c>
      <c r="F2512">
        <v>101</v>
      </c>
      <c r="G2512">
        <v>91</v>
      </c>
      <c r="H2512">
        <v>1.63934426229508E-2</v>
      </c>
      <c r="I2512">
        <v>1.6666666666666701E-2</v>
      </c>
      <c r="J2512">
        <v>7.5993582731714401E-2</v>
      </c>
      <c r="K2512">
        <v>9.11412289164404E-2</v>
      </c>
      <c r="L2512">
        <v>0.16347512858076399</v>
      </c>
    </row>
    <row r="2513" spans="1:12" x14ac:dyDescent="0.55000000000000004">
      <c r="A2513" t="s">
        <v>6121</v>
      </c>
      <c r="B2513">
        <v>45</v>
      </c>
      <c r="C2513">
        <v>2</v>
      </c>
      <c r="D2513">
        <v>19</v>
      </c>
      <c r="E2513" t="s">
        <v>23</v>
      </c>
      <c r="F2513">
        <v>39</v>
      </c>
      <c r="G2513">
        <v>17</v>
      </c>
      <c r="H2513">
        <v>3.2786885245901599E-2</v>
      </c>
      <c r="I2513">
        <v>3.3898305084745797E-2</v>
      </c>
      <c r="J2513">
        <v>0.15456321911535101</v>
      </c>
      <c r="K2513">
        <v>0.182282457832881</v>
      </c>
      <c r="L2513">
        <v>0.14708168595781301</v>
      </c>
    </row>
    <row r="2514" spans="1:12" x14ac:dyDescent="0.55000000000000004">
      <c r="A2514" t="s">
        <v>6166</v>
      </c>
      <c r="B2514">
        <v>79</v>
      </c>
      <c r="C2514">
        <v>2</v>
      </c>
      <c r="D2514">
        <v>49</v>
      </c>
      <c r="E2514" t="s">
        <v>23</v>
      </c>
      <c r="F2514">
        <v>106</v>
      </c>
      <c r="G2514">
        <v>47</v>
      </c>
      <c r="H2514">
        <v>1.06951871657754E-2</v>
      </c>
      <c r="I2514">
        <v>1.0810810810810799E-2</v>
      </c>
      <c r="J2514">
        <v>4.92931347448958E-2</v>
      </c>
      <c r="K2514">
        <v>5.9461122608586797E-2</v>
      </c>
      <c r="L2514">
        <v>0.169173384037939</v>
      </c>
    </row>
    <row r="2515" spans="1:12" x14ac:dyDescent="0.55000000000000004">
      <c r="A2515" t="s">
        <v>6174</v>
      </c>
      <c r="B2515">
        <v>60</v>
      </c>
      <c r="C2515">
        <v>2</v>
      </c>
      <c r="D2515">
        <v>82</v>
      </c>
      <c r="E2515" t="s">
        <v>23</v>
      </c>
      <c r="F2515">
        <v>90</v>
      </c>
      <c r="G2515">
        <v>80</v>
      </c>
      <c r="H2515">
        <v>1.4598540145985399E-2</v>
      </c>
      <c r="I2515">
        <v>1.48148148148148E-2</v>
      </c>
      <c r="J2515">
        <v>6.7549851317079496E-2</v>
      </c>
      <c r="K2515">
        <v>8.1162262246757197E-2</v>
      </c>
      <c r="L2515">
        <v>0.165270031057729</v>
      </c>
    </row>
    <row r="2516" spans="1:12" x14ac:dyDescent="0.55000000000000004">
      <c r="A2516" t="s">
        <v>6176</v>
      </c>
      <c r="B2516">
        <v>131</v>
      </c>
      <c r="C2516">
        <v>2</v>
      </c>
      <c r="D2516">
        <v>41</v>
      </c>
      <c r="E2516" t="s">
        <v>23</v>
      </c>
      <c r="F2516">
        <v>96</v>
      </c>
      <c r="G2516">
        <v>39</v>
      </c>
      <c r="H2516">
        <v>2.06185567010309E-2</v>
      </c>
      <c r="I2516">
        <v>2.1052631578947399E-2</v>
      </c>
      <c r="J2516">
        <v>9.5991893976902401E-2</v>
      </c>
      <c r="K2516">
        <v>0.114631236369131</v>
      </c>
      <c r="L2516">
        <v>0.159250014502684</v>
      </c>
    </row>
    <row r="2517" spans="1:12" x14ac:dyDescent="0.55000000000000004">
      <c r="A2517" t="s">
        <v>6186</v>
      </c>
      <c r="B2517">
        <v>63</v>
      </c>
      <c r="C2517">
        <v>2</v>
      </c>
      <c r="D2517">
        <v>38</v>
      </c>
      <c r="E2517" t="s">
        <v>23</v>
      </c>
      <c r="F2517">
        <v>72</v>
      </c>
      <c r="G2517">
        <v>36</v>
      </c>
      <c r="H2517">
        <v>1</v>
      </c>
      <c r="I2517" t="e">
        <v>#NUM!</v>
      </c>
      <c r="J2517" t="e">
        <v>#NUM!</v>
      </c>
      <c r="K2517">
        <v>5.5596149639028702</v>
      </c>
      <c r="L2517">
        <v>-0.82013142879628498</v>
      </c>
    </row>
    <row r="2518" spans="1:12" x14ac:dyDescent="0.55000000000000004">
      <c r="A2518" t="s">
        <v>6187</v>
      </c>
      <c r="B2518">
        <v>97</v>
      </c>
      <c r="C2518">
        <v>2</v>
      </c>
      <c r="D2518">
        <v>13</v>
      </c>
      <c r="E2518" t="s">
        <v>23</v>
      </c>
      <c r="F2518">
        <v>126</v>
      </c>
      <c r="G2518">
        <v>11</v>
      </c>
      <c r="H2518">
        <v>3.1746031746031703E-2</v>
      </c>
      <c r="I2518">
        <v>3.2786885245901599E-2</v>
      </c>
      <c r="J2518">
        <v>0.14949557258697899</v>
      </c>
      <c r="K2518">
        <v>0.176495713139774</v>
      </c>
      <c r="L2518">
        <v>0.148122539457683</v>
      </c>
    </row>
    <row r="2519" spans="1:12" x14ac:dyDescent="0.55000000000000004">
      <c r="A2519" t="s">
        <v>6195</v>
      </c>
      <c r="B2519">
        <v>32</v>
      </c>
      <c r="C2519">
        <v>2</v>
      </c>
      <c r="D2519">
        <v>10</v>
      </c>
      <c r="E2519" t="s">
        <v>23</v>
      </c>
      <c r="F2519">
        <v>205</v>
      </c>
      <c r="G2519">
        <v>8</v>
      </c>
      <c r="H2519">
        <v>0.105263157894737</v>
      </c>
      <c r="I2519">
        <v>0.11764705882352899</v>
      </c>
      <c r="J2519">
        <v>0.53642528987092497</v>
      </c>
      <c r="K2519">
        <v>0.58522262777924905</v>
      </c>
      <c r="L2519">
        <v>7.4605413308977797E-2</v>
      </c>
    </row>
    <row r="2520" spans="1:12" x14ac:dyDescent="0.55000000000000004">
      <c r="A2520" t="s">
        <v>6266</v>
      </c>
      <c r="B2520">
        <v>79</v>
      </c>
      <c r="C2520">
        <v>2</v>
      </c>
      <c r="D2520">
        <v>32</v>
      </c>
      <c r="E2520" t="s">
        <v>23</v>
      </c>
      <c r="F2520">
        <v>154</v>
      </c>
      <c r="G2520">
        <v>30</v>
      </c>
      <c r="H2520">
        <v>2.5974025974026E-2</v>
      </c>
      <c r="I2520">
        <v>2.66666666666667E-2</v>
      </c>
      <c r="J2520">
        <v>0.121589732370743</v>
      </c>
      <c r="K2520">
        <v>0.14440558347799701</v>
      </c>
      <c r="L2520">
        <v>0.15389454522968901</v>
      </c>
    </row>
    <row r="2521" spans="1:12" x14ac:dyDescent="0.55000000000000004">
      <c r="A2521" t="s">
        <v>6282</v>
      </c>
      <c r="B2521">
        <v>69</v>
      </c>
      <c r="C2521">
        <v>2</v>
      </c>
      <c r="D2521">
        <v>26</v>
      </c>
      <c r="E2521" t="s">
        <v>23</v>
      </c>
      <c r="F2521">
        <v>49</v>
      </c>
      <c r="G2521">
        <v>24</v>
      </c>
      <c r="H2521">
        <v>3.77358490566038E-2</v>
      </c>
      <c r="I2521">
        <v>3.9215686274509803E-2</v>
      </c>
      <c r="J2521">
        <v>0.17880842995697499</v>
      </c>
      <c r="K2521">
        <v>0.20979679109067401</v>
      </c>
      <c r="L2521">
        <v>0.14213272214711101</v>
      </c>
    </row>
    <row r="2522" spans="1:12" x14ac:dyDescent="0.55000000000000004">
      <c r="A2522" t="s">
        <v>6283</v>
      </c>
      <c r="B2522">
        <v>85</v>
      </c>
      <c r="C2522">
        <v>2</v>
      </c>
      <c r="D2522">
        <v>51</v>
      </c>
      <c r="E2522" t="s">
        <v>23</v>
      </c>
      <c r="F2522">
        <v>110</v>
      </c>
      <c r="G2522">
        <v>49</v>
      </c>
      <c r="H2522">
        <v>2.8985507246376802E-2</v>
      </c>
      <c r="I2522">
        <v>2.9850746268656699E-2</v>
      </c>
      <c r="J2522">
        <v>0.13610790937023501</v>
      </c>
      <c r="K2522">
        <v>0.161148259823271</v>
      </c>
      <c r="L2522">
        <v>0.150883063957338</v>
      </c>
    </row>
    <row r="2523" spans="1:12" x14ac:dyDescent="0.55000000000000004">
      <c r="A2523" t="s">
        <v>6284</v>
      </c>
      <c r="B2523">
        <v>17</v>
      </c>
      <c r="C2523">
        <v>2</v>
      </c>
      <c r="D2523">
        <v>13</v>
      </c>
      <c r="E2523" t="s">
        <v>23</v>
      </c>
      <c r="F2523">
        <v>50</v>
      </c>
      <c r="G2523">
        <v>11</v>
      </c>
      <c r="H2523">
        <v>2.3529411764705899E-2</v>
      </c>
      <c r="I2523">
        <v>2.40963855421687E-2</v>
      </c>
      <c r="J2523">
        <v>0.109870240094045</v>
      </c>
      <c r="K2523">
        <v>0.13081446973889099</v>
      </c>
      <c r="L2523">
        <v>0.156339159439009</v>
      </c>
    </row>
    <row r="2524" spans="1:12" x14ac:dyDescent="0.55000000000000004">
      <c r="A2524" t="s">
        <v>6299</v>
      </c>
      <c r="B2524">
        <v>20</v>
      </c>
      <c r="C2524">
        <v>2</v>
      </c>
      <c r="D2524">
        <v>9</v>
      </c>
      <c r="E2524" t="s">
        <v>23</v>
      </c>
      <c r="F2524">
        <v>25</v>
      </c>
      <c r="G2524">
        <v>7</v>
      </c>
      <c r="H2524">
        <v>0.105263157894737</v>
      </c>
      <c r="I2524">
        <v>0.11764705882352899</v>
      </c>
      <c r="J2524">
        <v>0.53642528987092497</v>
      </c>
      <c r="K2524">
        <v>0.58522262777924905</v>
      </c>
      <c r="L2524">
        <v>7.4605413308977797E-2</v>
      </c>
    </row>
    <row r="2525" spans="1:12" x14ac:dyDescent="0.55000000000000004">
      <c r="A2525" t="s">
        <v>6319</v>
      </c>
      <c r="B2525">
        <v>31</v>
      </c>
      <c r="C2525">
        <v>2</v>
      </c>
      <c r="D2525">
        <v>34</v>
      </c>
      <c r="E2525" t="s">
        <v>23</v>
      </c>
      <c r="F2525">
        <v>37</v>
      </c>
      <c r="G2525">
        <v>32</v>
      </c>
      <c r="H2525">
        <v>4.4444444444444398E-2</v>
      </c>
      <c r="I2525">
        <v>4.6511627906976702E-2</v>
      </c>
      <c r="J2525">
        <v>0.21207511460013301</v>
      </c>
      <c r="K2525">
        <v>0.247093998395683</v>
      </c>
      <c r="L2525">
        <v>0.13542412675927001</v>
      </c>
    </row>
    <row r="2526" spans="1:12" x14ac:dyDescent="0.55000000000000004">
      <c r="A2526" t="s">
        <v>6338</v>
      </c>
      <c r="B2526">
        <v>74</v>
      </c>
      <c r="C2526">
        <v>2</v>
      </c>
      <c r="D2526">
        <v>75</v>
      </c>
      <c r="E2526" t="s">
        <v>23</v>
      </c>
      <c r="F2526" t="e">
        <v>#N/A</v>
      </c>
      <c r="G2526">
        <v>73</v>
      </c>
      <c r="H2526">
        <v>1.8348623853211E-2</v>
      </c>
      <c r="I2526">
        <v>1.86915887850467E-2</v>
      </c>
      <c r="J2526">
        <v>8.5226447923418006E-2</v>
      </c>
      <c r="K2526">
        <v>0.102011283741337</v>
      </c>
      <c r="L2526">
        <v>0.16151994735050401</v>
      </c>
    </row>
    <row r="2527" spans="1:12" x14ac:dyDescent="0.55000000000000004">
      <c r="A2527" t="s">
        <v>6370</v>
      </c>
      <c r="B2527">
        <v>24</v>
      </c>
      <c r="C2527">
        <v>2</v>
      </c>
      <c r="D2527">
        <v>6</v>
      </c>
      <c r="E2527" t="s">
        <v>23</v>
      </c>
      <c r="F2527">
        <v>48</v>
      </c>
      <c r="G2527">
        <v>4</v>
      </c>
      <c r="H2527">
        <v>2.0833333333333301E-2</v>
      </c>
      <c r="I2527">
        <v>2.1276595744680899E-2</v>
      </c>
      <c r="J2527">
        <v>9.7013084338358799E-2</v>
      </c>
      <c r="K2527">
        <v>0.115825311747976</v>
      </c>
      <c r="L2527">
        <v>0.15903523787038101</v>
      </c>
    </row>
    <row r="2528" spans="1:12" x14ac:dyDescent="0.55000000000000004">
      <c r="A2528" t="s">
        <v>6375</v>
      </c>
      <c r="B2528">
        <v>118</v>
      </c>
      <c r="C2528">
        <v>2</v>
      </c>
      <c r="D2528">
        <v>43</v>
      </c>
      <c r="E2528" t="s">
        <v>23</v>
      </c>
      <c r="F2528">
        <v>100</v>
      </c>
      <c r="G2528">
        <v>41</v>
      </c>
      <c r="H2528">
        <v>4.1666666666666699E-2</v>
      </c>
      <c r="I2528">
        <v>4.3478260869565202E-2</v>
      </c>
      <c r="J2528">
        <v>0.19824412886534201</v>
      </c>
      <c r="K2528">
        <v>0.231650623495953</v>
      </c>
      <c r="L2528">
        <v>0.138201904537048</v>
      </c>
    </row>
    <row r="2529" spans="1:12" x14ac:dyDescent="0.55000000000000004">
      <c r="A2529" t="s">
        <v>6386</v>
      </c>
      <c r="B2529">
        <v>28</v>
      </c>
      <c r="C2529">
        <v>2</v>
      </c>
      <c r="D2529">
        <v>10</v>
      </c>
      <c r="E2529" t="s">
        <v>23</v>
      </c>
      <c r="F2529" t="e">
        <v>#N/A</v>
      </c>
      <c r="G2529">
        <v>8</v>
      </c>
      <c r="H2529">
        <v>7.1428571428571397E-2</v>
      </c>
      <c r="I2529">
        <v>7.69230769230769E-2</v>
      </c>
      <c r="J2529">
        <v>0.35073961260791298</v>
      </c>
      <c r="K2529">
        <v>0.39711535456448999</v>
      </c>
      <c r="L2529">
        <v>0.108439999775143</v>
      </c>
    </row>
    <row r="2530" spans="1:12" x14ac:dyDescent="0.55000000000000004">
      <c r="A2530" t="s">
        <v>6387</v>
      </c>
      <c r="B2530">
        <v>30</v>
      </c>
      <c r="C2530">
        <v>2</v>
      </c>
      <c r="D2530">
        <v>28</v>
      </c>
      <c r="E2530" t="s">
        <v>23</v>
      </c>
      <c r="F2530" t="e">
        <v>#N/A</v>
      </c>
      <c r="G2530">
        <v>26</v>
      </c>
      <c r="H2530">
        <v>7.1428571428571397E-2</v>
      </c>
      <c r="I2530">
        <v>7.69230769230769E-2</v>
      </c>
      <c r="J2530">
        <v>0.35073961260791298</v>
      </c>
      <c r="K2530">
        <v>0.39711535456448999</v>
      </c>
      <c r="L2530">
        <v>0.108439999775143</v>
      </c>
    </row>
    <row r="2531" spans="1:12" x14ac:dyDescent="0.55000000000000004">
      <c r="A2531" t="s">
        <v>6394</v>
      </c>
      <c r="B2531">
        <v>32</v>
      </c>
      <c r="C2531">
        <v>2</v>
      </c>
      <c r="D2531">
        <v>113</v>
      </c>
      <c r="E2531" t="s">
        <v>24</v>
      </c>
      <c r="F2531">
        <v>78</v>
      </c>
      <c r="G2531">
        <v>111</v>
      </c>
      <c r="H2531">
        <v>7.4074074074074098E-2</v>
      </c>
      <c r="I2531">
        <v>0.08</v>
      </c>
      <c r="J2531">
        <v>0.36476919711222899</v>
      </c>
      <c r="K2531">
        <v>0.41182333065947202</v>
      </c>
      <c r="L2531">
        <v>0.10579449712964099</v>
      </c>
    </row>
    <row r="2532" spans="1:12" x14ac:dyDescent="0.55000000000000004">
      <c r="A2532" t="s">
        <v>6401</v>
      </c>
      <c r="B2532">
        <v>20</v>
      </c>
      <c r="C2532">
        <v>2</v>
      </c>
      <c r="D2532">
        <v>24</v>
      </c>
      <c r="E2532" t="s">
        <v>24</v>
      </c>
      <c r="F2532">
        <v>65</v>
      </c>
      <c r="G2532">
        <v>22</v>
      </c>
      <c r="H2532">
        <v>3.2258064516128997E-2</v>
      </c>
      <c r="I2532">
        <v>3.3333333333333298E-2</v>
      </c>
      <c r="J2532">
        <v>0.151987165463429</v>
      </c>
      <c r="K2532">
        <v>0.17934241819041499</v>
      </c>
      <c r="L2532">
        <v>0.14761050668758599</v>
      </c>
    </row>
    <row r="2533" spans="1:12" x14ac:dyDescent="0.55000000000000004">
      <c r="A2533" t="s">
        <v>6405</v>
      </c>
      <c r="B2533">
        <v>51</v>
      </c>
      <c r="C2533">
        <v>2</v>
      </c>
      <c r="D2533">
        <v>37</v>
      </c>
      <c r="E2533" t="s">
        <v>24</v>
      </c>
      <c r="F2533">
        <v>44</v>
      </c>
      <c r="G2533">
        <v>35</v>
      </c>
      <c r="H2533">
        <v>4.6511627906976702E-2</v>
      </c>
      <c r="I2533">
        <v>4.8780487804878099E-2</v>
      </c>
      <c r="J2533">
        <v>0.222420242141603</v>
      </c>
      <c r="K2533">
        <v>0.25858674250711</v>
      </c>
      <c r="L2533">
        <v>0.133356943296738</v>
      </c>
    </row>
    <row r="2534" spans="1:12" x14ac:dyDescent="0.55000000000000004">
      <c r="A2534" t="s">
        <v>6413</v>
      </c>
      <c r="B2534">
        <v>126</v>
      </c>
      <c r="C2534">
        <v>2</v>
      </c>
      <c r="D2534">
        <v>67</v>
      </c>
      <c r="E2534" t="s">
        <v>24</v>
      </c>
      <c r="F2534">
        <v>100</v>
      </c>
      <c r="G2534">
        <v>65</v>
      </c>
      <c r="H2534">
        <v>0.105263157894737</v>
      </c>
      <c r="I2534">
        <v>0.11764705882352899</v>
      </c>
      <c r="J2534">
        <v>0.53642528987092497</v>
      </c>
      <c r="K2534">
        <v>0.58522262777924905</v>
      </c>
      <c r="L2534">
        <v>7.4605413308977797E-2</v>
      </c>
    </row>
    <row r="2535" spans="1:12" x14ac:dyDescent="0.55000000000000004">
      <c r="A2535" t="s">
        <v>6415</v>
      </c>
      <c r="B2535">
        <v>78</v>
      </c>
      <c r="C2535">
        <v>2</v>
      </c>
      <c r="D2535">
        <v>26</v>
      </c>
      <c r="E2535" t="s">
        <v>24</v>
      </c>
      <c r="F2535">
        <v>103</v>
      </c>
      <c r="G2535">
        <v>24</v>
      </c>
      <c r="H2535">
        <v>7.0175438596491203E-3</v>
      </c>
      <c r="I2535">
        <v>7.0671378091872799E-3</v>
      </c>
      <c r="J2535">
        <v>3.2223427306733998E-2</v>
      </c>
      <c r="K2535">
        <v>3.9014841851949901E-2</v>
      </c>
      <c r="L2535">
        <v>0.17285102734406599</v>
      </c>
    </row>
    <row r="2536" spans="1:12" x14ac:dyDescent="0.55000000000000004">
      <c r="A2536" t="s">
        <v>6429</v>
      </c>
      <c r="B2536">
        <v>53</v>
      </c>
      <c r="C2536">
        <v>2</v>
      </c>
      <c r="D2536">
        <v>42</v>
      </c>
      <c r="E2536" t="s">
        <v>24</v>
      </c>
      <c r="F2536">
        <v>71</v>
      </c>
      <c r="G2536">
        <v>40</v>
      </c>
      <c r="H2536">
        <v>2.1739130434782601E-2</v>
      </c>
      <c r="I2536">
        <v>2.2222222222222199E-2</v>
      </c>
      <c r="J2536">
        <v>0.10132477697561899</v>
      </c>
      <c r="K2536">
        <v>0.120861194867454</v>
      </c>
      <c r="L2536">
        <v>0.15812944076893201</v>
      </c>
    </row>
    <row r="2537" spans="1:12" x14ac:dyDescent="0.55000000000000004">
      <c r="A2537" t="s">
        <v>6437</v>
      </c>
      <c r="B2537">
        <v>47</v>
      </c>
      <c r="C2537">
        <v>2</v>
      </c>
      <c r="D2537">
        <v>38</v>
      </c>
      <c r="E2537" t="s">
        <v>24</v>
      </c>
      <c r="F2537">
        <v>50</v>
      </c>
      <c r="G2537">
        <v>36</v>
      </c>
      <c r="H2537">
        <v>5.1282051282051301E-2</v>
      </c>
      <c r="I2537">
        <v>5.4054054054054099E-2</v>
      </c>
      <c r="J2537">
        <v>0.246465673724479</v>
      </c>
      <c r="K2537">
        <v>0.28510845968732601</v>
      </c>
      <c r="L2537">
        <v>0.12858651992166301</v>
      </c>
    </row>
    <row r="2538" spans="1:12" x14ac:dyDescent="0.55000000000000004">
      <c r="A2538" t="s">
        <v>6464</v>
      </c>
      <c r="B2538">
        <v>70</v>
      </c>
      <c r="C2538">
        <v>2</v>
      </c>
      <c r="D2538">
        <v>27</v>
      </c>
      <c r="E2538" t="s">
        <v>24</v>
      </c>
      <c r="F2538" t="e">
        <v>#N/A</v>
      </c>
      <c r="G2538">
        <v>25</v>
      </c>
      <c r="H2538">
        <v>9.3457943925233603E-3</v>
      </c>
      <c r="I2538">
        <v>9.4339622641509396E-3</v>
      </c>
      <c r="J2538">
        <v>4.3015235508517602E-2</v>
      </c>
      <c r="K2538">
        <v>5.1959018354232403E-2</v>
      </c>
      <c r="L2538">
        <v>0.17052277681119099</v>
      </c>
    </row>
    <row r="2539" spans="1:12" x14ac:dyDescent="0.55000000000000004">
      <c r="A2539" t="s">
        <v>6485</v>
      </c>
      <c r="B2539">
        <v>35</v>
      </c>
      <c r="C2539">
        <v>2</v>
      </c>
      <c r="D2539">
        <v>36</v>
      </c>
      <c r="E2539" t="s">
        <v>24</v>
      </c>
      <c r="F2539">
        <v>118</v>
      </c>
      <c r="G2539">
        <v>34</v>
      </c>
      <c r="H2539">
        <v>2.1505376344085999E-2</v>
      </c>
      <c r="I2539">
        <v>2.1978021978022001E-2</v>
      </c>
      <c r="J2539">
        <v>0.10021131788797499</v>
      </c>
      <c r="K2539">
        <v>0.119561612126943</v>
      </c>
      <c r="L2539">
        <v>0.15836319485962899</v>
      </c>
    </row>
    <row r="2540" spans="1:12" x14ac:dyDescent="0.55000000000000004">
      <c r="A2540" t="s">
        <v>6490</v>
      </c>
      <c r="B2540">
        <v>34</v>
      </c>
      <c r="C2540">
        <v>2</v>
      </c>
      <c r="D2540">
        <v>32</v>
      </c>
      <c r="E2540" t="s">
        <v>24</v>
      </c>
      <c r="F2540">
        <v>58</v>
      </c>
      <c r="G2540">
        <v>30</v>
      </c>
      <c r="H2540">
        <v>1.3605442176870699E-2</v>
      </c>
      <c r="I2540">
        <v>1.37931034482759E-2</v>
      </c>
      <c r="J2540">
        <v>6.28912408814188E-2</v>
      </c>
      <c r="K2540">
        <v>7.5641019917045804E-2</v>
      </c>
      <c r="L2540">
        <v>0.16626312902684401</v>
      </c>
    </row>
    <row r="2541" spans="1:12" x14ac:dyDescent="0.55000000000000004">
      <c r="A2541" t="s">
        <v>6513</v>
      </c>
      <c r="B2541">
        <v>37</v>
      </c>
      <c r="C2541">
        <v>2</v>
      </c>
      <c r="D2541">
        <v>16</v>
      </c>
      <c r="E2541" t="s">
        <v>24</v>
      </c>
      <c r="F2541">
        <v>46</v>
      </c>
      <c r="G2541">
        <v>14</v>
      </c>
      <c r="H2541">
        <v>0.133333333333333</v>
      </c>
      <c r="I2541">
        <v>0.15384615384615399</v>
      </c>
      <c r="J2541">
        <v>0.70147922521582595</v>
      </c>
      <c r="K2541">
        <v>0.74128199518704896</v>
      </c>
      <c r="L2541">
        <v>4.6535237870381302E-2</v>
      </c>
    </row>
    <row r="2542" spans="1:12" x14ac:dyDescent="0.55000000000000004">
      <c r="A2542" t="s">
        <v>6521</v>
      </c>
      <c r="B2542">
        <v>43</v>
      </c>
      <c r="C2542">
        <v>2</v>
      </c>
      <c r="D2542">
        <v>31</v>
      </c>
      <c r="E2542" t="s">
        <v>24</v>
      </c>
      <c r="F2542">
        <v>55</v>
      </c>
      <c r="G2542">
        <v>29</v>
      </c>
      <c r="H2542">
        <v>1.0928961748633901E-2</v>
      </c>
      <c r="I2542">
        <v>1.1049723756906099E-2</v>
      </c>
      <c r="J2542">
        <v>5.0382485788981898E-2</v>
      </c>
      <c r="K2542">
        <v>6.0760819277626901E-2</v>
      </c>
      <c r="L2542">
        <v>0.16893960945508099</v>
      </c>
    </row>
    <row r="2543" spans="1:12" x14ac:dyDescent="0.55000000000000004">
      <c r="A2543" t="s">
        <v>6538</v>
      </c>
      <c r="B2543">
        <v>66</v>
      </c>
      <c r="C2543">
        <v>2</v>
      </c>
      <c r="D2543">
        <v>93</v>
      </c>
      <c r="E2543" t="s">
        <v>24</v>
      </c>
      <c r="F2543">
        <v>90</v>
      </c>
      <c r="G2543">
        <v>91</v>
      </c>
      <c r="H2543">
        <v>3.3333333333333298E-2</v>
      </c>
      <c r="I2543">
        <v>3.4482758620689703E-2</v>
      </c>
      <c r="J2543">
        <v>0.15722810220354699</v>
      </c>
      <c r="K2543">
        <v>0.18532049879676199</v>
      </c>
      <c r="L2543">
        <v>0.146535237870381</v>
      </c>
    </row>
    <row r="2544" spans="1:12" x14ac:dyDescent="0.55000000000000004">
      <c r="A2544" t="s">
        <v>6541</v>
      </c>
      <c r="B2544">
        <v>69</v>
      </c>
      <c r="C2544">
        <v>2</v>
      </c>
      <c r="D2544">
        <v>84</v>
      </c>
      <c r="E2544" t="s">
        <v>24</v>
      </c>
      <c r="F2544">
        <v>113</v>
      </c>
      <c r="G2544">
        <v>82</v>
      </c>
      <c r="H2544">
        <v>0.11764705882352899</v>
      </c>
      <c r="I2544">
        <v>0.133333333333333</v>
      </c>
      <c r="J2544">
        <v>0.60794866185371499</v>
      </c>
      <c r="K2544">
        <v>0.65407234869445496</v>
      </c>
      <c r="L2544">
        <v>6.2221512380185202E-2</v>
      </c>
    </row>
    <row r="2545" spans="1:12" x14ac:dyDescent="0.55000000000000004">
      <c r="A2545" t="s">
        <v>6545</v>
      </c>
      <c r="B2545">
        <v>45</v>
      </c>
      <c r="C2545">
        <v>2</v>
      </c>
      <c r="D2545">
        <v>77</v>
      </c>
      <c r="E2545" t="s">
        <v>24</v>
      </c>
      <c r="F2545">
        <v>79</v>
      </c>
      <c r="G2545">
        <v>75</v>
      </c>
      <c r="H2545">
        <v>2.7027027027027001E-2</v>
      </c>
      <c r="I2545">
        <v>2.7777777777777801E-2</v>
      </c>
      <c r="J2545">
        <v>0.12665597121952399</v>
      </c>
      <c r="K2545">
        <v>0.15025986388926699</v>
      </c>
      <c r="L2545">
        <v>0.15284154417668799</v>
      </c>
    </row>
    <row r="2546" spans="1:12" x14ac:dyDescent="0.55000000000000004">
      <c r="A2546" t="s">
        <v>6555</v>
      </c>
      <c r="B2546">
        <v>60</v>
      </c>
      <c r="C2546">
        <v>2</v>
      </c>
      <c r="D2546">
        <v>47</v>
      </c>
      <c r="E2546" t="s">
        <v>24</v>
      </c>
      <c r="F2546">
        <v>70</v>
      </c>
      <c r="G2546">
        <v>45</v>
      </c>
      <c r="H2546">
        <v>0.5</v>
      </c>
      <c r="I2546">
        <v>1</v>
      </c>
      <c r="J2546">
        <v>4.5596149639028702</v>
      </c>
      <c r="K2546">
        <v>2.7798074819514298</v>
      </c>
      <c r="L2546">
        <v>-0.32013142879628498</v>
      </c>
    </row>
    <row r="2547" spans="1:12" x14ac:dyDescent="0.55000000000000004">
      <c r="A2547" t="s">
        <v>6561</v>
      </c>
      <c r="B2547">
        <v>52</v>
      </c>
      <c r="C2547">
        <v>2</v>
      </c>
      <c r="D2547">
        <v>29</v>
      </c>
      <c r="E2547" t="s">
        <v>24</v>
      </c>
      <c r="F2547">
        <v>64</v>
      </c>
      <c r="G2547">
        <v>27</v>
      </c>
      <c r="H2547">
        <v>6.8965517241379296E-2</v>
      </c>
      <c r="I2547">
        <v>7.4074074074074098E-2</v>
      </c>
      <c r="J2547">
        <v>0.33774925658539701</v>
      </c>
      <c r="K2547">
        <v>0.38342172164847299</v>
      </c>
      <c r="L2547">
        <v>0.110903053962335</v>
      </c>
    </row>
    <row r="2548" spans="1:12" x14ac:dyDescent="0.55000000000000004">
      <c r="A2548" t="s">
        <v>6599</v>
      </c>
      <c r="B2548">
        <v>39</v>
      </c>
      <c r="C2548">
        <v>2</v>
      </c>
      <c r="D2548">
        <v>56</v>
      </c>
      <c r="E2548" t="s">
        <v>24</v>
      </c>
      <c r="F2548">
        <v>51</v>
      </c>
      <c r="G2548">
        <v>54</v>
      </c>
      <c r="H2548">
        <v>1.86915887850467E-2</v>
      </c>
      <c r="I2548">
        <v>1.9047619047619001E-2</v>
      </c>
      <c r="J2548">
        <v>8.6849808836245102E-2</v>
      </c>
      <c r="K2548">
        <v>0.103918036708465</v>
      </c>
      <c r="L2548">
        <v>0.16117698241866801</v>
      </c>
    </row>
    <row r="2549" spans="1:12" x14ac:dyDescent="0.55000000000000004">
      <c r="A2549" t="s">
        <v>6601</v>
      </c>
      <c r="B2549">
        <v>48</v>
      </c>
      <c r="C2549">
        <v>2</v>
      </c>
      <c r="D2549">
        <v>112</v>
      </c>
      <c r="E2549" t="s">
        <v>24</v>
      </c>
      <c r="F2549">
        <v>78</v>
      </c>
      <c r="G2549">
        <v>110</v>
      </c>
      <c r="H2549">
        <v>1.26582278481013E-2</v>
      </c>
      <c r="I2549">
        <v>1.2820512820512799E-2</v>
      </c>
      <c r="J2549">
        <v>5.8456602101318797E-2</v>
      </c>
      <c r="K2549">
        <v>7.0374872960795795E-2</v>
      </c>
      <c r="L2549">
        <v>0.16721034335561299</v>
      </c>
    </row>
    <row r="2550" spans="1:12" x14ac:dyDescent="0.55000000000000004">
      <c r="A2550" t="s">
        <v>6616</v>
      </c>
      <c r="B2550">
        <v>35</v>
      </c>
      <c r="C2550">
        <v>2</v>
      </c>
      <c r="D2550">
        <v>47</v>
      </c>
      <c r="E2550" t="s">
        <v>24</v>
      </c>
      <c r="F2550" t="e">
        <v>#N/A</v>
      </c>
      <c r="G2550">
        <v>45</v>
      </c>
      <c r="H2550">
        <v>4.2553191489361701E-2</v>
      </c>
      <c r="I2550">
        <v>4.4444444444444398E-2</v>
      </c>
      <c r="J2550">
        <v>0.20264955395123799</v>
      </c>
      <c r="K2550">
        <v>0.236579360166079</v>
      </c>
      <c r="L2550">
        <v>0.13731537971435301</v>
      </c>
    </row>
    <row r="2551" spans="1:12" x14ac:dyDescent="0.55000000000000004">
      <c r="A2551" t="s">
        <v>6650</v>
      </c>
      <c r="B2551">
        <v>23</v>
      </c>
      <c r="C2551">
        <v>2</v>
      </c>
      <c r="D2551">
        <v>38</v>
      </c>
      <c r="E2551" t="s">
        <v>24</v>
      </c>
      <c r="F2551">
        <v>73</v>
      </c>
      <c r="G2551">
        <v>36</v>
      </c>
      <c r="H2551">
        <v>4.7619047619047603E-2</v>
      </c>
      <c r="I2551">
        <v>0.05</v>
      </c>
      <c r="J2551">
        <v>0.227980748195143</v>
      </c>
      <c r="K2551">
        <v>0.26474356970966001</v>
      </c>
      <c r="L2551">
        <v>0.13224952358466699</v>
      </c>
    </row>
    <row r="2552" spans="1:12" x14ac:dyDescent="0.55000000000000004">
      <c r="A2552" t="s">
        <v>6653</v>
      </c>
      <c r="B2552">
        <v>68</v>
      </c>
      <c r="C2552">
        <v>2</v>
      </c>
      <c r="D2552">
        <v>110</v>
      </c>
      <c r="E2552" t="s">
        <v>24</v>
      </c>
      <c r="F2552">
        <v>155</v>
      </c>
      <c r="G2552">
        <v>108</v>
      </c>
      <c r="H2552">
        <v>0.133333333333333</v>
      </c>
      <c r="I2552">
        <v>0.15384615384615399</v>
      </c>
      <c r="J2552">
        <v>0.70147922521582595</v>
      </c>
      <c r="K2552">
        <v>0.74128199518704896</v>
      </c>
      <c r="L2552">
        <v>4.6535237870381302E-2</v>
      </c>
    </row>
    <row r="2553" spans="1:12" x14ac:dyDescent="0.55000000000000004">
      <c r="A2553" t="s">
        <v>6657</v>
      </c>
      <c r="B2553">
        <v>36</v>
      </c>
      <c r="C2553">
        <v>2</v>
      </c>
      <c r="D2553">
        <v>17</v>
      </c>
      <c r="E2553" t="s">
        <v>24</v>
      </c>
      <c r="F2553">
        <v>41</v>
      </c>
      <c r="G2553">
        <v>15</v>
      </c>
      <c r="H2553">
        <v>4.8780487804878099E-2</v>
      </c>
      <c r="I2553">
        <v>5.1282051282051301E-2</v>
      </c>
      <c r="J2553">
        <v>0.23382640840527499</v>
      </c>
      <c r="K2553">
        <v>0.27120072994648098</v>
      </c>
      <c r="L2553">
        <v>0.13108808339883701</v>
      </c>
    </row>
    <row r="2554" spans="1:12" x14ac:dyDescent="0.55000000000000004">
      <c r="A2554" t="s">
        <v>6659</v>
      </c>
      <c r="B2554">
        <v>29</v>
      </c>
      <c r="C2554">
        <v>2</v>
      </c>
      <c r="D2554">
        <v>35</v>
      </c>
      <c r="E2554" t="s">
        <v>24</v>
      </c>
      <c r="F2554">
        <v>49</v>
      </c>
      <c r="G2554">
        <v>33</v>
      </c>
      <c r="H2554">
        <v>5.4054054054054099E-2</v>
      </c>
      <c r="I2554">
        <v>5.7142857142857099E-2</v>
      </c>
      <c r="J2554">
        <v>0.26054942650873503</v>
      </c>
      <c r="K2554">
        <v>0.30051972777853297</v>
      </c>
      <c r="L2554">
        <v>0.12581451714966099</v>
      </c>
    </row>
    <row r="2555" spans="1:12" x14ac:dyDescent="0.55000000000000004">
      <c r="A2555" t="s">
        <v>6687</v>
      </c>
      <c r="B2555">
        <v>52</v>
      </c>
      <c r="C2555">
        <v>2</v>
      </c>
      <c r="D2555">
        <v>46</v>
      </c>
      <c r="E2555" t="s">
        <v>24</v>
      </c>
      <c r="F2555">
        <v>47</v>
      </c>
      <c r="G2555">
        <v>44</v>
      </c>
      <c r="H2555">
        <v>0.22222222222222199</v>
      </c>
      <c r="I2555">
        <v>0.28571428571428598</v>
      </c>
      <c r="J2555">
        <v>1.3027471325436799</v>
      </c>
      <c r="K2555">
        <v>1.23546999197841</v>
      </c>
      <c r="L2555">
        <v>-4.2353651018507597E-2</v>
      </c>
    </row>
    <row r="2556" spans="1:12" x14ac:dyDescent="0.55000000000000004">
      <c r="A2556" t="s">
        <v>6692</v>
      </c>
      <c r="B2556">
        <v>23</v>
      </c>
      <c r="C2556">
        <v>2</v>
      </c>
      <c r="D2556">
        <v>34</v>
      </c>
      <c r="E2556" t="s">
        <v>24</v>
      </c>
      <c r="F2556">
        <v>51</v>
      </c>
      <c r="G2556">
        <v>32</v>
      </c>
      <c r="H2556">
        <v>9.0909090909090898E-2</v>
      </c>
      <c r="I2556">
        <v>0.1</v>
      </c>
      <c r="J2556">
        <v>0.45596149639028699</v>
      </c>
      <c r="K2556">
        <v>0.50541954217298801</v>
      </c>
      <c r="L2556">
        <v>8.8959480294623694E-2</v>
      </c>
    </row>
    <row r="2557" spans="1:12" x14ac:dyDescent="0.55000000000000004">
      <c r="A2557" t="s">
        <v>6715</v>
      </c>
      <c r="B2557">
        <v>34</v>
      </c>
      <c r="C2557">
        <v>2</v>
      </c>
      <c r="D2557">
        <v>47</v>
      </c>
      <c r="E2557" t="s">
        <v>24</v>
      </c>
      <c r="F2557">
        <v>44</v>
      </c>
      <c r="G2557">
        <v>45</v>
      </c>
      <c r="H2557">
        <v>8.3333333333333301E-2</v>
      </c>
      <c r="I2557">
        <v>9.0909090909090898E-2</v>
      </c>
      <c r="J2557">
        <v>0.41451045126389702</v>
      </c>
      <c r="K2557">
        <v>0.463301246991905</v>
      </c>
      <c r="L2557">
        <v>9.6535237870381305E-2</v>
      </c>
    </row>
    <row r="2558" spans="1:12" x14ac:dyDescent="0.55000000000000004">
      <c r="A2558" t="s">
        <v>6726</v>
      </c>
      <c r="B2558">
        <v>161</v>
      </c>
      <c r="C2558">
        <v>2</v>
      </c>
      <c r="D2558">
        <v>4</v>
      </c>
      <c r="E2558" t="s">
        <v>24</v>
      </c>
      <c r="F2558">
        <v>212</v>
      </c>
      <c r="G2558">
        <v>2</v>
      </c>
      <c r="H2558">
        <v>1.8018018018018001E-2</v>
      </c>
      <c r="I2558">
        <v>1.8348623853211E-2</v>
      </c>
      <c r="J2558">
        <v>8.3662659888126004E-2</v>
      </c>
      <c r="K2558">
        <v>0.10017324259284401</v>
      </c>
      <c r="L2558">
        <v>0.16185055318569699</v>
      </c>
    </row>
    <row r="2559" spans="1:12" x14ac:dyDescent="0.55000000000000004">
      <c r="A2559" t="s">
        <v>6735</v>
      </c>
      <c r="B2559">
        <v>23</v>
      </c>
      <c r="C2559">
        <v>2</v>
      </c>
      <c r="D2559">
        <v>33</v>
      </c>
      <c r="E2559" t="s">
        <v>26</v>
      </c>
      <c r="F2559">
        <v>60</v>
      </c>
      <c r="G2559">
        <v>31</v>
      </c>
      <c r="H2559">
        <v>1.85185185185185E-2</v>
      </c>
      <c r="I2559">
        <v>1.88679245283019E-2</v>
      </c>
      <c r="J2559">
        <v>8.6030471017035204E-2</v>
      </c>
      <c r="K2559">
        <v>0.102955832664868</v>
      </c>
      <c r="L2559">
        <v>0.161350052685196</v>
      </c>
    </row>
    <row r="2560" spans="1:12" x14ac:dyDescent="0.55000000000000004">
      <c r="A2560" t="s">
        <v>6785</v>
      </c>
      <c r="B2560">
        <v>28</v>
      </c>
      <c r="C2560">
        <v>2</v>
      </c>
      <c r="D2560">
        <v>9</v>
      </c>
      <c r="E2560" t="s">
        <v>26</v>
      </c>
      <c r="F2560" t="e">
        <v>#N/A</v>
      </c>
      <c r="G2560">
        <v>7</v>
      </c>
      <c r="H2560">
        <v>1.6806722689075598E-2</v>
      </c>
      <c r="I2560">
        <v>1.7094017094017099E-2</v>
      </c>
      <c r="J2560">
        <v>7.7942136135091697E-2</v>
      </c>
      <c r="K2560">
        <v>9.3438906956350695E-2</v>
      </c>
      <c r="L2560">
        <v>0.16306184851463901</v>
      </c>
    </row>
    <row r="2561" spans="1:12" x14ac:dyDescent="0.55000000000000004">
      <c r="A2561" t="s">
        <v>6817</v>
      </c>
      <c r="B2561">
        <v>54</v>
      </c>
      <c r="C2561">
        <v>2</v>
      </c>
      <c r="D2561">
        <v>7</v>
      </c>
      <c r="E2561" t="s">
        <v>26</v>
      </c>
      <c r="F2561">
        <v>60</v>
      </c>
      <c r="G2561">
        <v>5</v>
      </c>
      <c r="H2561">
        <v>2.2222222222222199E-2</v>
      </c>
      <c r="I2561">
        <v>2.27272727272727E-2</v>
      </c>
      <c r="J2561">
        <v>0.103627612815974</v>
      </c>
      <c r="K2561">
        <v>0.123546999197841</v>
      </c>
      <c r="L2561">
        <v>0.15764634898149199</v>
      </c>
    </row>
    <row r="2562" spans="1:12" x14ac:dyDescent="0.55000000000000004">
      <c r="A2562" t="s">
        <v>6831</v>
      </c>
      <c r="B2562">
        <v>39</v>
      </c>
      <c r="C2562">
        <v>2</v>
      </c>
      <c r="D2562">
        <v>2</v>
      </c>
      <c r="E2562" t="s">
        <v>26</v>
      </c>
      <c r="F2562">
        <v>60</v>
      </c>
      <c r="G2562">
        <v>0</v>
      </c>
      <c r="H2562">
        <v>3.2786885245901599E-2</v>
      </c>
      <c r="I2562">
        <v>3.3898305084745797E-2</v>
      </c>
      <c r="J2562">
        <v>0.15456321911535101</v>
      </c>
      <c r="K2562">
        <v>0.182282457832881</v>
      </c>
      <c r="L2562">
        <v>0.14708168595781301</v>
      </c>
    </row>
    <row r="2563" spans="1:12" x14ac:dyDescent="0.55000000000000004">
      <c r="A2563" t="s">
        <v>6833</v>
      </c>
      <c r="B2563">
        <v>44</v>
      </c>
      <c r="C2563">
        <v>2</v>
      </c>
      <c r="D2563">
        <v>5</v>
      </c>
      <c r="E2563" t="s">
        <v>26</v>
      </c>
      <c r="F2563">
        <v>90</v>
      </c>
      <c r="G2563">
        <v>3</v>
      </c>
      <c r="H2563">
        <v>7.2463768115942004E-3</v>
      </c>
      <c r="I2563">
        <v>7.2992700729926996E-3</v>
      </c>
      <c r="J2563">
        <v>3.32818610503859E-2</v>
      </c>
      <c r="K2563">
        <v>4.0287064955817901E-2</v>
      </c>
      <c r="L2563">
        <v>0.17262219439212001</v>
      </c>
    </row>
    <row r="2564" spans="1:12" x14ac:dyDescent="0.55000000000000004">
      <c r="A2564" t="s">
        <v>6842</v>
      </c>
      <c r="B2564">
        <v>61</v>
      </c>
      <c r="C2564">
        <v>2</v>
      </c>
      <c r="D2564">
        <v>10</v>
      </c>
      <c r="E2564" t="s">
        <v>26</v>
      </c>
      <c r="F2564">
        <v>60</v>
      </c>
      <c r="G2564">
        <v>8</v>
      </c>
      <c r="H2564">
        <v>3.03030303030303E-2</v>
      </c>
      <c r="I2564">
        <v>3.125E-2</v>
      </c>
      <c r="J2564">
        <v>0.142487967621965</v>
      </c>
      <c r="K2564">
        <v>0.16847318072432901</v>
      </c>
      <c r="L2564">
        <v>0.149565540900684</v>
      </c>
    </row>
    <row r="2565" spans="1:12" x14ac:dyDescent="0.55000000000000004">
      <c r="A2565" t="s">
        <v>6857</v>
      </c>
      <c r="B2565">
        <v>65</v>
      </c>
      <c r="C2565">
        <v>2</v>
      </c>
      <c r="D2565">
        <v>36</v>
      </c>
      <c r="E2565" t="s">
        <v>26</v>
      </c>
      <c r="F2565">
        <v>60</v>
      </c>
      <c r="G2565">
        <v>34</v>
      </c>
      <c r="H2565">
        <v>9.9502487562189105E-3</v>
      </c>
      <c r="I2565">
        <v>1.00502512562814E-2</v>
      </c>
      <c r="J2565">
        <v>4.5825276019124297E-2</v>
      </c>
      <c r="K2565">
        <v>5.5319551879630502E-2</v>
      </c>
      <c r="L2565">
        <v>0.169918322447496</v>
      </c>
    </row>
    <row r="2566" spans="1:12" x14ac:dyDescent="0.55000000000000004">
      <c r="A2566" t="s">
        <v>6860</v>
      </c>
      <c r="B2566">
        <v>125</v>
      </c>
      <c r="C2566">
        <v>2</v>
      </c>
      <c r="D2566">
        <v>46</v>
      </c>
      <c r="E2566" t="s">
        <v>26</v>
      </c>
      <c r="F2566">
        <v>80</v>
      </c>
      <c r="G2566">
        <v>44</v>
      </c>
      <c r="H2566">
        <v>1.5625E-2</v>
      </c>
      <c r="I2566">
        <v>1.58730158730159E-2</v>
      </c>
      <c r="J2566">
        <v>7.2374840696870904E-2</v>
      </c>
      <c r="K2566">
        <v>8.6868983810982306E-2</v>
      </c>
      <c r="L2566">
        <v>0.16424357120371499</v>
      </c>
    </row>
    <row r="2567" spans="1:12" x14ac:dyDescent="0.55000000000000004">
      <c r="A2567" t="s">
        <v>6883</v>
      </c>
      <c r="B2567">
        <v>52</v>
      </c>
      <c r="C2567">
        <v>2</v>
      </c>
      <c r="D2567">
        <v>32</v>
      </c>
      <c r="E2567" t="s">
        <v>26</v>
      </c>
      <c r="F2567">
        <v>70</v>
      </c>
      <c r="G2567">
        <v>30</v>
      </c>
      <c r="H2567">
        <v>9.4339622641509396E-3</v>
      </c>
      <c r="I2567">
        <v>9.5238095238095195E-3</v>
      </c>
      <c r="J2567">
        <v>4.3424904418122502E-2</v>
      </c>
      <c r="K2567">
        <v>5.2449197772668502E-2</v>
      </c>
      <c r="L2567">
        <v>0.170434608939564</v>
      </c>
    </row>
    <row r="2568" spans="1:12" x14ac:dyDescent="0.55000000000000004">
      <c r="A2568" t="s">
        <v>6885</v>
      </c>
      <c r="B2568">
        <v>33</v>
      </c>
      <c r="C2568">
        <v>2</v>
      </c>
      <c r="D2568">
        <v>8</v>
      </c>
      <c r="E2568" t="s">
        <v>26</v>
      </c>
      <c r="F2568">
        <v>35</v>
      </c>
      <c r="G2568">
        <v>6</v>
      </c>
      <c r="H2568">
        <v>2.1739130434782601E-2</v>
      </c>
      <c r="I2568">
        <v>2.2222222222222199E-2</v>
      </c>
      <c r="J2568">
        <v>0.10132477697561899</v>
      </c>
      <c r="K2568">
        <v>0.120861194867454</v>
      </c>
      <c r="L2568">
        <v>0.15812944076893201</v>
      </c>
    </row>
    <row r="2569" spans="1:12" x14ac:dyDescent="0.55000000000000004">
      <c r="A2569" t="s">
        <v>6918</v>
      </c>
      <c r="B2569">
        <v>43</v>
      </c>
      <c r="C2569">
        <v>2</v>
      </c>
      <c r="D2569">
        <v>32</v>
      </c>
      <c r="E2569" t="s">
        <v>26</v>
      </c>
      <c r="F2569">
        <v>65</v>
      </c>
      <c r="G2569">
        <v>30</v>
      </c>
      <c r="H2569">
        <v>7.1428571428571397E-2</v>
      </c>
      <c r="I2569">
        <v>7.69230769230769E-2</v>
      </c>
      <c r="J2569">
        <v>0.35073961260791298</v>
      </c>
      <c r="K2569">
        <v>0.39711535456448999</v>
      </c>
      <c r="L2569">
        <v>0.108439999775143</v>
      </c>
    </row>
    <row r="2570" spans="1:12" x14ac:dyDescent="0.55000000000000004">
      <c r="A2570" t="s">
        <v>6933</v>
      </c>
      <c r="B2570">
        <v>66</v>
      </c>
      <c r="C2570">
        <v>2</v>
      </c>
      <c r="D2570">
        <v>32</v>
      </c>
      <c r="E2570" t="s">
        <v>25</v>
      </c>
      <c r="F2570">
        <v>98</v>
      </c>
      <c r="G2570">
        <v>30</v>
      </c>
      <c r="H2570">
        <v>2.2988505747126398E-2</v>
      </c>
      <c r="I2570">
        <v>2.3529411764705899E-2</v>
      </c>
      <c r="J2570">
        <v>0.107285057974185</v>
      </c>
      <c r="K2570">
        <v>0.127807240549491</v>
      </c>
      <c r="L2570">
        <v>0.156880065456588</v>
      </c>
    </row>
    <row r="2571" spans="1:12" x14ac:dyDescent="0.55000000000000004">
      <c r="A2571" t="s">
        <v>6942</v>
      </c>
      <c r="B2571">
        <v>34</v>
      </c>
      <c r="C2571">
        <v>2</v>
      </c>
      <c r="D2571">
        <v>15</v>
      </c>
      <c r="E2571" t="s">
        <v>25</v>
      </c>
      <c r="F2571">
        <v>240</v>
      </c>
      <c r="G2571">
        <v>13</v>
      </c>
      <c r="H2571">
        <v>2.3809523809523801E-2</v>
      </c>
      <c r="I2571">
        <v>2.4390243902439001E-2</v>
      </c>
      <c r="J2571">
        <v>0.111210121070802</v>
      </c>
      <c r="K2571">
        <v>0.13237178485483</v>
      </c>
      <c r="L2571">
        <v>0.15605904739419099</v>
      </c>
    </row>
    <row r="2572" spans="1:12" x14ac:dyDescent="0.55000000000000004">
      <c r="A2572" t="s">
        <v>6952</v>
      </c>
      <c r="B2572">
        <v>37</v>
      </c>
      <c r="C2572">
        <v>2</v>
      </c>
      <c r="D2572">
        <v>7</v>
      </c>
      <c r="E2572" t="s">
        <v>25</v>
      </c>
      <c r="F2572">
        <v>120</v>
      </c>
      <c r="G2572">
        <v>5</v>
      </c>
      <c r="H2572">
        <v>1.4492753623188401E-2</v>
      </c>
      <c r="I2572">
        <v>1.4705882352941201E-2</v>
      </c>
      <c r="J2572">
        <v>6.7053161233865705E-2</v>
      </c>
      <c r="K2572">
        <v>8.0574129911635706E-2</v>
      </c>
      <c r="L2572">
        <v>0.165375817580526</v>
      </c>
    </row>
    <row r="2573" spans="1:12" x14ac:dyDescent="0.55000000000000004">
      <c r="A2573" t="s">
        <v>6962</v>
      </c>
      <c r="B2573">
        <v>111</v>
      </c>
      <c r="C2573">
        <v>2</v>
      </c>
      <c r="D2573">
        <v>41</v>
      </c>
      <c r="E2573" t="s">
        <v>25</v>
      </c>
      <c r="F2573">
        <v>120</v>
      </c>
      <c r="G2573">
        <v>39</v>
      </c>
      <c r="H2573">
        <v>2.2988505747126398E-2</v>
      </c>
      <c r="I2573">
        <v>2.3529411764705899E-2</v>
      </c>
      <c r="J2573">
        <v>0.107285057974185</v>
      </c>
      <c r="K2573">
        <v>0.127807240549491</v>
      </c>
      <c r="L2573">
        <v>0.156880065456588</v>
      </c>
    </row>
    <row r="2574" spans="1:12" x14ac:dyDescent="0.55000000000000004">
      <c r="A2574" t="s">
        <v>6968</v>
      </c>
      <c r="B2574">
        <v>119</v>
      </c>
      <c r="C2574">
        <v>2</v>
      </c>
      <c r="D2574">
        <v>6</v>
      </c>
      <c r="E2574" t="s">
        <v>25</v>
      </c>
      <c r="F2574">
        <v>160</v>
      </c>
      <c r="G2574">
        <v>4</v>
      </c>
      <c r="H2574">
        <v>9.0909090909090898E-2</v>
      </c>
      <c r="I2574">
        <v>0.1</v>
      </c>
      <c r="J2574">
        <v>0.45596149639028699</v>
      </c>
      <c r="K2574">
        <v>0.50541954217298801</v>
      </c>
      <c r="L2574">
        <v>8.8959480294623694E-2</v>
      </c>
    </row>
    <row r="2575" spans="1:12" x14ac:dyDescent="0.55000000000000004">
      <c r="A2575" t="s">
        <v>7032</v>
      </c>
      <c r="B2575">
        <v>68</v>
      </c>
      <c r="C2575">
        <v>2</v>
      </c>
      <c r="D2575">
        <v>40</v>
      </c>
      <c r="E2575" t="s">
        <v>25</v>
      </c>
      <c r="F2575">
        <v>60</v>
      </c>
      <c r="G2575">
        <v>38</v>
      </c>
      <c r="H2575">
        <v>3.1746031746031703E-2</v>
      </c>
      <c r="I2575">
        <v>3.2786885245901599E-2</v>
      </c>
      <c r="J2575">
        <v>0.14949557258697899</v>
      </c>
      <c r="K2575">
        <v>0.176495713139774</v>
      </c>
      <c r="L2575">
        <v>0.148122539457683</v>
      </c>
    </row>
    <row r="2576" spans="1:12" x14ac:dyDescent="0.55000000000000004">
      <c r="A2576" t="s">
        <v>7043</v>
      </c>
      <c r="B2576">
        <v>66</v>
      </c>
      <c r="C2576">
        <v>2</v>
      </c>
      <c r="D2576">
        <v>14</v>
      </c>
      <c r="E2576" t="s">
        <v>25</v>
      </c>
      <c r="F2576">
        <v>168</v>
      </c>
      <c r="G2576">
        <v>12</v>
      </c>
      <c r="H2576">
        <v>3.5087719298245598E-2</v>
      </c>
      <c r="I2576">
        <v>3.6363636363636397E-2</v>
      </c>
      <c r="J2576">
        <v>0.16580418050555901</v>
      </c>
      <c r="K2576">
        <v>0.19507420925975</v>
      </c>
      <c r="L2576">
        <v>0.14478085190546899</v>
      </c>
    </row>
    <row r="2577" spans="1:12" x14ac:dyDescent="0.55000000000000004">
      <c r="A2577" t="s">
        <v>7046</v>
      </c>
      <c r="B2577">
        <v>33</v>
      </c>
      <c r="C2577">
        <v>2</v>
      </c>
      <c r="D2577">
        <v>6</v>
      </c>
      <c r="E2577" t="s">
        <v>25</v>
      </c>
      <c r="F2577">
        <v>73</v>
      </c>
      <c r="G2577">
        <v>4</v>
      </c>
      <c r="H2577">
        <v>1.7543859649122799E-2</v>
      </c>
      <c r="I2577">
        <v>1.7857142857142901E-2</v>
      </c>
      <c r="J2577">
        <v>8.1421695783979703E-2</v>
      </c>
      <c r="K2577">
        <v>9.7537104629874805E-2</v>
      </c>
      <c r="L2577">
        <v>0.16232471155459199</v>
      </c>
    </row>
    <row r="2578" spans="1:12" x14ac:dyDescent="0.55000000000000004">
      <c r="A2578" t="s">
        <v>7053</v>
      </c>
      <c r="B2578">
        <v>53</v>
      </c>
      <c r="C2578">
        <v>2</v>
      </c>
      <c r="D2578">
        <v>25</v>
      </c>
      <c r="E2578" t="s">
        <v>25</v>
      </c>
      <c r="F2578">
        <v>152</v>
      </c>
      <c r="G2578">
        <v>23</v>
      </c>
      <c r="H2578">
        <v>1.13636363636364E-2</v>
      </c>
      <c r="I2578">
        <v>1.1494252873563199E-2</v>
      </c>
      <c r="J2578">
        <v>5.2409367401182398E-2</v>
      </c>
      <c r="K2578">
        <v>6.3177442771623502E-2</v>
      </c>
      <c r="L2578">
        <v>0.168504934840078</v>
      </c>
    </row>
    <row r="2579" spans="1:12" x14ac:dyDescent="0.55000000000000004">
      <c r="A2579" t="s">
        <v>7055</v>
      </c>
      <c r="B2579">
        <v>35</v>
      </c>
      <c r="C2579">
        <v>2</v>
      </c>
      <c r="D2579">
        <v>91</v>
      </c>
      <c r="E2579" t="s">
        <v>25</v>
      </c>
      <c r="F2579">
        <v>120</v>
      </c>
      <c r="G2579">
        <v>89</v>
      </c>
      <c r="H2579">
        <v>1.4598540145985399E-2</v>
      </c>
      <c r="I2579">
        <v>1.48148148148148E-2</v>
      </c>
      <c r="J2579">
        <v>6.7549851317079496E-2</v>
      </c>
      <c r="K2579">
        <v>8.1162262246757197E-2</v>
      </c>
      <c r="L2579">
        <v>0.165270031057729</v>
      </c>
    </row>
    <row r="2580" spans="1:12" x14ac:dyDescent="0.55000000000000004">
      <c r="A2580" t="s">
        <v>7060</v>
      </c>
      <c r="B2580">
        <v>146</v>
      </c>
      <c r="C2580">
        <v>2</v>
      </c>
      <c r="D2580">
        <v>96</v>
      </c>
      <c r="E2580" t="s">
        <v>25</v>
      </c>
      <c r="F2580">
        <v>150</v>
      </c>
      <c r="G2580">
        <v>94</v>
      </c>
      <c r="H2580">
        <v>1.2987012987013E-2</v>
      </c>
      <c r="I2580">
        <v>1.3157894736842099E-2</v>
      </c>
      <c r="J2580">
        <v>5.9994933735563999E-2</v>
      </c>
      <c r="K2580">
        <v>7.2202791738998295E-2</v>
      </c>
      <c r="L2580">
        <v>0.166881558216702</v>
      </c>
    </row>
    <row r="2581" spans="1:12" x14ac:dyDescent="0.55000000000000004">
      <c r="A2581" t="s">
        <v>7074</v>
      </c>
      <c r="B2581">
        <v>48</v>
      </c>
      <c r="C2581">
        <v>2</v>
      </c>
      <c r="D2581">
        <v>21</v>
      </c>
      <c r="E2581" t="s">
        <v>25</v>
      </c>
      <c r="F2581">
        <v>60</v>
      </c>
      <c r="G2581">
        <v>19</v>
      </c>
      <c r="H2581">
        <v>3.4482758620689703E-2</v>
      </c>
      <c r="I2581">
        <v>3.5714285714285698E-2</v>
      </c>
      <c r="J2581">
        <v>0.16284339156795899</v>
      </c>
      <c r="K2581">
        <v>0.19171086082423699</v>
      </c>
      <c r="L2581">
        <v>0.14538581258302499</v>
      </c>
    </row>
    <row r="2582" spans="1:12" x14ac:dyDescent="0.55000000000000004">
      <c r="A2582" t="s">
        <v>7083</v>
      </c>
      <c r="B2582">
        <v>87</v>
      </c>
      <c r="C2582">
        <v>2</v>
      </c>
      <c r="D2582">
        <v>4</v>
      </c>
      <c r="E2582" t="s">
        <v>25</v>
      </c>
      <c r="F2582">
        <v>72</v>
      </c>
      <c r="G2582">
        <v>2</v>
      </c>
      <c r="H2582">
        <v>1.21951219512195E-2</v>
      </c>
      <c r="I2582">
        <v>1.2345679012345699E-2</v>
      </c>
      <c r="J2582">
        <v>5.6291542764232899E-2</v>
      </c>
      <c r="K2582">
        <v>6.78001824866203E-2</v>
      </c>
      <c r="L2582">
        <v>0.167673449252495</v>
      </c>
    </row>
    <row r="2583" spans="1:12" x14ac:dyDescent="0.55000000000000004">
      <c r="A2583" t="s">
        <v>7090</v>
      </c>
      <c r="B2583">
        <v>15</v>
      </c>
      <c r="C2583">
        <v>2</v>
      </c>
      <c r="D2583">
        <v>8</v>
      </c>
      <c r="E2583" t="s">
        <v>25</v>
      </c>
      <c r="F2583">
        <v>60</v>
      </c>
      <c r="G2583">
        <v>6</v>
      </c>
      <c r="H2583">
        <v>3.4482758620689703E-2</v>
      </c>
      <c r="I2583">
        <v>3.5714285714285698E-2</v>
      </c>
      <c r="J2583">
        <v>0.16284339156795899</v>
      </c>
      <c r="K2583">
        <v>0.19171086082423699</v>
      </c>
      <c r="L2583">
        <v>0.14538581258302499</v>
      </c>
    </row>
    <row r="2584" spans="1:12" x14ac:dyDescent="0.55000000000000004">
      <c r="A2584" t="s">
        <v>7128</v>
      </c>
      <c r="B2584">
        <v>87</v>
      </c>
      <c r="C2584">
        <v>2</v>
      </c>
      <c r="D2584">
        <v>49</v>
      </c>
      <c r="E2584" t="s">
        <v>25</v>
      </c>
      <c r="F2584">
        <v>120</v>
      </c>
      <c r="G2584">
        <v>47</v>
      </c>
      <c r="H2584">
        <v>4.7619047619047603E-2</v>
      </c>
      <c r="I2584">
        <v>0.05</v>
      </c>
      <c r="J2584">
        <v>0.227980748195143</v>
      </c>
      <c r="K2584">
        <v>0.26474356970966001</v>
      </c>
      <c r="L2584">
        <v>0.13224952358466699</v>
      </c>
    </row>
    <row r="2585" spans="1:12" x14ac:dyDescent="0.55000000000000004">
      <c r="A2585" t="s">
        <v>7135</v>
      </c>
      <c r="B2585">
        <v>68</v>
      </c>
      <c r="C2585">
        <v>2</v>
      </c>
      <c r="D2585">
        <v>28</v>
      </c>
      <c r="E2585" t="s">
        <v>25</v>
      </c>
      <c r="F2585">
        <v>130</v>
      </c>
      <c r="G2585">
        <v>26</v>
      </c>
      <c r="H2585">
        <v>2.8985507246376802E-2</v>
      </c>
      <c r="I2585">
        <v>2.9850746268656699E-2</v>
      </c>
      <c r="J2585">
        <v>0.13610790937023501</v>
      </c>
      <c r="K2585">
        <v>0.161148259823271</v>
      </c>
      <c r="L2585">
        <v>0.150883063957338</v>
      </c>
    </row>
    <row r="2586" spans="1:12" x14ac:dyDescent="0.55000000000000004">
      <c r="A2586" t="s">
        <v>7145</v>
      </c>
      <c r="B2586">
        <v>29</v>
      </c>
      <c r="C2586">
        <v>2</v>
      </c>
      <c r="D2586">
        <v>47</v>
      </c>
      <c r="E2586" t="s">
        <v>25</v>
      </c>
      <c r="F2586">
        <v>95</v>
      </c>
      <c r="G2586">
        <v>45</v>
      </c>
      <c r="H2586">
        <v>2.1739130434782601E-2</v>
      </c>
      <c r="I2586">
        <v>2.2222222222222199E-2</v>
      </c>
      <c r="J2586">
        <v>0.10132477697561899</v>
      </c>
      <c r="K2586">
        <v>0.120861194867454</v>
      </c>
      <c r="L2586">
        <v>0.15812944076893201</v>
      </c>
    </row>
    <row r="2587" spans="1:12" x14ac:dyDescent="0.55000000000000004">
      <c r="A2587" t="s">
        <v>7152</v>
      </c>
      <c r="B2587">
        <v>63</v>
      </c>
      <c r="C2587">
        <v>2</v>
      </c>
      <c r="D2587">
        <v>3</v>
      </c>
      <c r="E2587" t="s">
        <v>25</v>
      </c>
      <c r="F2587">
        <v>60</v>
      </c>
      <c r="G2587">
        <v>1</v>
      </c>
      <c r="H2587">
        <v>7.69230769230769E-2</v>
      </c>
      <c r="I2587">
        <v>8.3333333333333301E-2</v>
      </c>
      <c r="J2587">
        <v>0.37996791365857202</v>
      </c>
      <c r="K2587">
        <v>0.42766268953099001</v>
      </c>
      <c r="L2587">
        <v>0.102945494280638</v>
      </c>
    </row>
    <row r="2588" spans="1:12" x14ac:dyDescent="0.55000000000000004">
      <c r="A2588" t="s">
        <v>7153</v>
      </c>
      <c r="B2588">
        <v>26</v>
      </c>
      <c r="C2588">
        <v>2</v>
      </c>
      <c r="D2588">
        <v>21</v>
      </c>
      <c r="E2588" t="s">
        <v>25</v>
      </c>
      <c r="F2588">
        <v>68</v>
      </c>
      <c r="G2588">
        <v>19</v>
      </c>
      <c r="H2588">
        <v>3.1746031746031703E-2</v>
      </c>
      <c r="I2588">
        <v>3.2786885245901599E-2</v>
      </c>
      <c r="J2588">
        <v>0.14949557258697899</v>
      </c>
      <c r="K2588">
        <v>0.176495713139774</v>
      </c>
      <c r="L2588">
        <v>0.148122539457683</v>
      </c>
    </row>
    <row r="2589" spans="1:12" x14ac:dyDescent="0.55000000000000004">
      <c r="A2589" t="s">
        <v>7158</v>
      </c>
      <c r="B2589">
        <v>72</v>
      </c>
      <c r="C2589">
        <v>2</v>
      </c>
      <c r="D2589">
        <v>6</v>
      </c>
      <c r="E2589" t="s">
        <v>25</v>
      </c>
      <c r="F2589">
        <v>90</v>
      </c>
      <c r="G2589">
        <v>4</v>
      </c>
      <c r="H2589">
        <v>1.8181818181818198E-2</v>
      </c>
      <c r="I2589">
        <v>1.85185185185185E-2</v>
      </c>
      <c r="J2589">
        <v>8.4437314146349404E-2</v>
      </c>
      <c r="K2589">
        <v>0.101083908434598</v>
      </c>
      <c r="L2589">
        <v>0.161686753021896</v>
      </c>
    </row>
    <row r="2590" spans="1:12" x14ac:dyDescent="0.55000000000000004">
      <c r="A2590" t="s">
        <v>7176</v>
      </c>
      <c r="B2590">
        <v>105</v>
      </c>
      <c r="C2590">
        <v>2</v>
      </c>
      <c r="D2590">
        <v>8</v>
      </c>
      <c r="E2590" t="s">
        <v>25</v>
      </c>
      <c r="F2590">
        <v>60</v>
      </c>
      <c r="G2590">
        <v>6</v>
      </c>
      <c r="H2590">
        <v>0.08</v>
      </c>
      <c r="I2590">
        <v>8.6956521739130405E-2</v>
      </c>
      <c r="J2590">
        <v>0.39648825773068402</v>
      </c>
      <c r="K2590">
        <v>0.44476919711222901</v>
      </c>
      <c r="L2590">
        <v>9.9868571203714604E-2</v>
      </c>
    </row>
    <row r="2591" spans="1:12" x14ac:dyDescent="0.55000000000000004">
      <c r="A2591" t="s">
        <v>7194</v>
      </c>
      <c r="B2591">
        <v>39</v>
      </c>
      <c r="C2591">
        <v>2</v>
      </c>
      <c r="D2591">
        <v>12</v>
      </c>
      <c r="E2591" t="s">
        <v>25</v>
      </c>
      <c r="F2591">
        <v>70</v>
      </c>
      <c r="G2591">
        <v>10</v>
      </c>
      <c r="H2591">
        <v>3.125E-2</v>
      </c>
      <c r="I2591">
        <v>3.2258064516128997E-2</v>
      </c>
      <c r="J2591">
        <v>0.14708435367428599</v>
      </c>
      <c r="K2591">
        <v>0.173737967621965</v>
      </c>
      <c r="L2591">
        <v>0.14861857120371499</v>
      </c>
    </row>
    <row r="2592" spans="1:12" x14ac:dyDescent="0.55000000000000004">
      <c r="A2592" t="s">
        <v>7218</v>
      </c>
      <c r="B2592">
        <v>49</v>
      </c>
      <c r="C2592">
        <v>2</v>
      </c>
      <c r="D2592">
        <v>48</v>
      </c>
      <c r="E2592" t="s">
        <v>25</v>
      </c>
      <c r="F2592">
        <v>40</v>
      </c>
      <c r="G2592">
        <v>46</v>
      </c>
      <c r="H2592">
        <v>0.33333333333333298</v>
      </c>
      <c r="I2592">
        <v>0.5</v>
      </c>
      <c r="J2592">
        <v>2.2798074819514298</v>
      </c>
      <c r="K2592">
        <v>1.85320498796762</v>
      </c>
      <c r="L2592">
        <v>-0.15346476212961899</v>
      </c>
    </row>
    <row r="2593" spans="1:12" x14ac:dyDescent="0.55000000000000004">
      <c r="A2593" t="s">
        <v>7248</v>
      </c>
      <c r="B2593">
        <v>90</v>
      </c>
      <c r="C2593">
        <v>2</v>
      </c>
      <c r="D2593">
        <v>12</v>
      </c>
      <c r="E2593" t="s">
        <v>25</v>
      </c>
      <c r="F2593">
        <v>70</v>
      </c>
      <c r="G2593">
        <v>10</v>
      </c>
      <c r="H2593">
        <v>2.2222222222222199E-2</v>
      </c>
      <c r="I2593">
        <v>2.27272727272727E-2</v>
      </c>
      <c r="J2593">
        <v>0.103627612815974</v>
      </c>
      <c r="K2593">
        <v>0.123546999197841</v>
      </c>
      <c r="L2593">
        <v>0.15764634898149199</v>
      </c>
    </row>
    <row r="2594" spans="1:12" x14ac:dyDescent="0.55000000000000004">
      <c r="A2594" t="s">
        <v>7262</v>
      </c>
      <c r="B2594">
        <v>155</v>
      </c>
      <c r="C2594">
        <v>2</v>
      </c>
      <c r="D2594">
        <v>7</v>
      </c>
      <c r="E2594" t="s">
        <v>25</v>
      </c>
      <c r="F2594">
        <v>94</v>
      </c>
      <c r="G2594">
        <v>5</v>
      </c>
      <c r="H2594">
        <v>1.1428571428571401E-2</v>
      </c>
      <c r="I2594">
        <v>1.15606936416185E-2</v>
      </c>
      <c r="J2594">
        <v>5.27123117214204E-2</v>
      </c>
      <c r="K2594">
        <v>6.3538456730318493E-2</v>
      </c>
      <c r="L2594">
        <v>0.16843999977514301</v>
      </c>
    </row>
    <row r="2595" spans="1:12" x14ac:dyDescent="0.55000000000000004">
      <c r="A2595" t="s">
        <v>7276</v>
      </c>
      <c r="B2595">
        <v>81</v>
      </c>
      <c r="C2595">
        <v>2</v>
      </c>
      <c r="D2595">
        <v>44</v>
      </c>
      <c r="E2595" t="s">
        <v>25</v>
      </c>
      <c r="F2595">
        <v>94</v>
      </c>
      <c r="G2595">
        <v>42</v>
      </c>
      <c r="H2595">
        <v>3.9215686274509803E-2</v>
      </c>
      <c r="I2595">
        <v>4.08163265306122E-2</v>
      </c>
      <c r="J2595">
        <v>0.18610673322052501</v>
      </c>
      <c r="K2595">
        <v>0.21802411623148499</v>
      </c>
      <c r="L2595">
        <v>0.140652884929205</v>
      </c>
    </row>
    <row r="2596" spans="1:12" x14ac:dyDescent="0.55000000000000004">
      <c r="A2596" t="s">
        <v>7278</v>
      </c>
      <c r="B2596">
        <v>71</v>
      </c>
      <c r="C2596">
        <v>2</v>
      </c>
      <c r="D2596">
        <v>5</v>
      </c>
      <c r="E2596" t="s">
        <v>25</v>
      </c>
      <c r="F2596" t="e">
        <v>#N/A</v>
      </c>
      <c r="G2596">
        <v>3</v>
      </c>
      <c r="H2596">
        <v>4.6511627906976702E-2</v>
      </c>
      <c r="I2596">
        <v>4.8780487804878099E-2</v>
      </c>
      <c r="J2596">
        <v>0.222420242141603</v>
      </c>
      <c r="K2596">
        <v>0.25858674250711</v>
      </c>
      <c r="L2596">
        <v>0.133356943296738</v>
      </c>
    </row>
    <row r="2597" spans="1:12" x14ac:dyDescent="0.55000000000000004">
      <c r="A2597" t="s">
        <v>7286</v>
      </c>
      <c r="B2597">
        <v>43</v>
      </c>
      <c r="C2597">
        <v>2</v>
      </c>
      <c r="D2597">
        <v>40</v>
      </c>
      <c r="E2597" t="s">
        <v>25</v>
      </c>
      <c r="F2597">
        <v>60</v>
      </c>
      <c r="G2597">
        <v>38</v>
      </c>
      <c r="H2597">
        <v>1.2987012987013E-2</v>
      </c>
      <c r="I2597">
        <v>1.3157894736842099E-2</v>
      </c>
      <c r="J2597">
        <v>5.9994933735563999E-2</v>
      </c>
      <c r="K2597">
        <v>7.2202791738998295E-2</v>
      </c>
      <c r="L2597">
        <v>0.166881558216702</v>
      </c>
    </row>
    <row r="2598" spans="1:12" x14ac:dyDescent="0.55000000000000004">
      <c r="A2598" t="s">
        <v>7298</v>
      </c>
      <c r="B2598">
        <v>64</v>
      </c>
      <c r="C2598">
        <v>2</v>
      </c>
      <c r="D2598">
        <v>31</v>
      </c>
      <c r="E2598" t="s">
        <v>25</v>
      </c>
      <c r="F2598">
        <v>116</v>
      </c>
      <c r="G2598">
        <v>29</v>
      </c>
      <c r="H2598">
        <v>1.1904761904761901E-2</v>
      </c>
      <c r="I2598">
        <v>1.20481927710843E-2</v>
      </c>
      <c r="J2598">
        <v>5.4935120047022501E-2</v>
      </c>
      <c r="K2598">
        <v>6.6185892427415099E-2</v>
      </c>
      <c r="L2598">
        <v>0.16796380929895299</v>
      </c>
    </row>
    <row r="2599" spans="1:12" x14ac:dyDescent="0.55000000000000004">
      <c r="A2599" t="s">
        <v>7301</v>
      </c>
      <c r="B2599">
        <v>41</v>
      </c>
      <c r="C2599">
        <v>2</v>
      </c>
      <c r="D2599">
        <v>54</v>
      </c>
      <c r="E2599" t="s">
        <v>25</v>
      </c>
      <c r="F2599">
        <v>52</v>
      </c>
      <c r="G2599">
        <v>52</v>
      </c>
      <c r="H2599">
        <v>1.21212121212121E-2</v>
      </c>
      <c r="I2599">
        <v>1.22699386503067E-2</v>
      </c>
      <c r="J2599">
        <v>5.5946195876108801E-2</v>
      </c>
      <c r="K2599">
        <v>6.7389272289731697E-2</v>
      </c>
      <c r="L2599">
        <v>0.16774735908250299</v>
      </c>
    </row>
    <row r="2600" spans="1:12" x14ac:dyDescent="0.55000000000000004">
      <c r="A2600" t="s">
        <v>7315</v>
      </c>
      <c r="B2600">
        <v>42</v>
      </c>
      <c r="C2600">
        <v>2</v>
      </c>
      <c r="D2600">
        <v>32</v>
      </c>
      <c r="E2600" t="s">
        <v>25</v>
      </c>
      <c r="F2600">
        <v>56</v>
      </c>
      <c r="G2600">
        <v>30</v>
      </c>
      <c r="H2600">
        <v>5.4054054054054099E-2</v>
      </c>
      <c r="I2600">
        <v>5.7142857142857099E-2</v>
      </c>
      <c r="J2600">
        <v>0.26054942650873503</v>
      </c>
      <c r="K2600">
        <v>0.30051972777853297</v>
      </c>
      <c r="L2600">
        <v>0.12581451714966099</v>
      </c>
    </row>
    <row r="2601" spans="1:12" x14ac:dyDescent="0.55000000000000004">
      <c r="A2601" t="s">
        <v>7362</v>
      </c>
      <c r="B2601">
        <v>127</v>
      </c>
      <c r="C2601">
        <v>2</v>
      </c>
      <c r="D2601">
        <v>125</v>
      </c>
      <c r="E2601" t="s">
        <v>25</v>
      </c>
      <c r="F2601">
        <v>117</v>
      </c>
      <c r="G2601">
        <v>123</v>
      </c>
      <c r="H2601">
        <v>9.3457943925233603E-3</v>
      </c>
      <c r="I2601">
        <v>9.4339622641509396E-3</v>
      </c>
      <c r="J2601">
        <v>4.3015235508517602E-2</v>
      </c>
      <c r="K2601">
        <v>5.1959018354232403E-2</v>
      </c>
      <c r="L2601">
        <v>0.17052277681119099</v>
      </c>
    </row>
    <row r="2602" spans="1:12" x14ac:dyDescent="0.55000000000000004">
      <c r="A2602" t="s">
        <v>7370</v>
      </c>
      <c r="B2602">
        <v>45</v>
      </c>
      <c r="C2602">
        <v>2</v>
      </c>
      <c r="D2602">
        <v>29</v>
      </c>
      <c r="E2602" t="s">
        <v>25</v>
      </c>
      <c r="F2602">
        <v>38</v>
      </c>
      <c r="G2602">
        <v>27</v>
      </c>
      <c r="H2602">
        <v>1.6949152542372899E-2</v>
      </c>
      <c r="I2602">
        <v>1.72413793103448E-2</v>
      </c>
      <c r="J2602">
        <v>7.8614051101773594E-2</v>
      </c>
      <c r="K2602">
        <v>9.4230762100048604E-2</v>
      </c>
      <c r="L2602">
        <v>0.16291941866134199</v>
      </c>
    </row>
    <row r="2603" spans="1:12" x14ac:dyDescent="0.55000000000000004">
      <c r="A2603" t="s">
        <v>7381</v>
      </c>
      <c r="B2603">
        <v>40</v>
      </c>
      <c r="C2603">
        <v>2</v>
      </c>
      <c r="D2603">
        <v>10</v>
      </c>
      <c r="E2603" t="s">
        <v>25</v>
      </c>
      <c r="F2603">
        <v>69</v>
      </c>
      <c r="G2603">
        <v>8</v>
      </c>
      <c r="H2603">
        <v>1.6260162601626001E-2</v>
      </c>
      <c r="I2603">
        <v>1.6528925619834701E-2</v>
      </c>
      <c r="J2603">
        <v>7.5365536593435797E-2</v>
      </c>
      <c r="K2603">
        <v>9.0400243315493803E-2</v>
      </c>
      <c r="L2603">
        <v>0.163608408602089</v>
      </c>
    </row>
    <row r="2604" spans="1:12" x14ac:dyDescent="0.55000000000000004">
      <c r="A2604" t="s">
        <v>7395</v>
      </c>
      <c r="B2604">
        <v>52</v>
      </c>
      <c r="C2604">
        <v>2</v>
      </c>
      <c r="D2604">
        <v>5</v>
      </c>
      <c r="E2604" t="s">
        <v>25</v>
      </c>
      <c r="F2604">
        <v>60</v>
      </c>
      <c r="G2604">
        <v>3</v>
      </c>
      <c r="H2604">
        <v>2.66666666666667E-2</v>
      </c>
      <c r="I2604">
        <v>2.7397260273972601E-2</v>
      </c>
      <c r="J2604">
        <v>0.124920957915147</v>
      </c>
      <c r="K2604">
        <v>0.14825639903741</v>
      </c>
      <c r="L2604">
        <v>0.15320190453704799</v>
      </c>
    </row>
    <row r="2605" spans="1:12" x14ac:dyDescent="0.55000000000000004">
      <c r="A2605" t="s">
        <v>7396</v>
      </c>
      <c r="B2605">
        <v>139</v>
      </c>
      <c r="C2605">
        <v>2</v>
      </c>
      <c r="D2605">
        <v>34</v>
      </c>
      <c r="E2605" t="s">
        <v>25</v>
      </c>
      <c r="F2605">
        <v>70</v>
      </c>
      <c r="G2605">
        <v>32</v>
      </c>
      <c r="H2605">
        <v>3.8461538461538498E-2</v>
      </c>
      <c r="I2605">
        <v>0.04</v>
      </c>
      <c r="J2605">
        <v>0.182384598556115</v>
      </c>
      <c r="K2605">
        <v>0.21383134476549501</v>
      </c>
      <c r="L2605">
        <v>0.141407032742176</v>
      </c>
    </row>
    <row r="2606" spans="1:12" x14ac:dyDescent="0.55000000000000004">
      <c r="A2606" t="s">
        <v>7411</v>
      </c>
      <c r="B2606">
        <v>18</v>
      </c>
      <c r="C2606">
        <v>2</v>
      </c>
      <c r="D2606">
        <v>15</v>
      </c>
      <c r="E2606" t="s">
        <v>25</v>
      </c>
      <c r="F2606" t="e">
        <v>#N/A</v>
      </c>
      <c r="G2606">
        <v>13</v>
      </c>
      <c r="H2606">
        <v>5.1282051282051301E-2</v>
      </c>
      <c r="I2606">
        <v>5.4054054054054099E-2</v>
      </c>
      <c r="J2606">
        <v>0.246465673724479</v>
      </c>
      <c r="K2606">
        <v>0.28510845968732601</v>
      </c>
      <c r="L2606">
        <v>0.12858651992166301</v>
      </c>
    </row>
    <row r="2607" spans="1:12" x14ac:dyDescent="0.55000000000000004">
      <c r="A2607" t="s">
        <v>7422</v>
      </c>
      <c r="B2607">
        <v>60</v>
      </c>
      <c r="C2607">
        <v>2</v>
      </c>
      <c r="D2607">
        <v>21</v>
      </c>
      <c r="E2607" t="s">
        <v>25</v>
      </c>
      <c r="F2607">
        <v>87</v>
      </c>
      <c r="G2607">
        <v>19</v>
      </c>
      <c r="H2607">
        <v>2.1739130434782601E-2</v>
      </c>
      <c r="I2607">
        <v>2.2222222222222199E-2</v>
      </c>
      <c r="J2607">
        <v>0.10132477697561899</v>
      </c>
      <c r="K2607">
        <v>0.120861194867454</v>
      </c>
      <c r="L2607">
        <v>0.15812944076893201</v>
      </c>
    </row>
    <row r="2608" spans="1:12" x14ac:dyDescent="0.55000000000000004">
      <c r="A2608" t="s">
        <v>7437</v>
      </c>
      <c r="B2608">
        <v>49</v>
      </c>
      <c r="C2608">
        <v>2</v>
      </c>
      <c r="D2608">
        <v>31</v>
      </c>
      <c r="E2608" t="s">
        <v>27</v>
      </c>
      <c r="F2608">
        <v>70</v>
      </c>
      <c r="G2608">
        <v>29</v>
      </c>
      <c r="H2608">
        <v>0.05</v>
      </c>
      <c r="I2608">
        <v>5.2631578947368397E-2</v>
      </c>
      <c r="J2608">
        <v>0.239979734942256</v>
      </c>
      <c r="K2608">
        <v>0.27798074819514301</v>
      </c>
      <c r="L2608">
        <v>0.12986857120371501</v>
      </c>
    </row>
    <row r="2609" spans="1:12" x14ac:dyDescent="0.55000000000000004">
      <c r="A2609" t="s">
        <v>7441</v>
      </c>
      <c r="B2609">
        <v>6</v>
      </c>
      <c r="C2609">
        <v>2</v>
      </c>
      <c r="D2609">
        <v>24</v>
      </c>
      <c r="E2609" t="s">
        <v>27</v>
      </c>
      <c r="F2609">
        <v>32</v>
      </c>
      <c r="G2609">
        <v>22</v>
      </c>
      <c r="H2609">
        <v>3.03030303030303E-2</v>
      </c>
      <c r="I2609">
        <v>3.125E-2</v>
      </c>
      <c r="J2609">
        <v>0.142487967621965</v>
      </c>
      <c r="K2609">
        <v>0.16847318072432901</v>
      </c>
      <c r="L2609">
        <v>0.149565540900684</v>
      </c>
    </row>
    <row r="2610" spans="1:12" x14ac:dyDescent="0.55000000000000004">
      <c r="A2610" t="s">
        <v>7462</v>
      </c>
      <c r="B2610">
        <v>38</v>
      </c>
      <c r="C2610">
        <v>2</v>
      </c>
      <c r="D2610">
        <v>54</v>
      </c>
      <c r="E2610" t="s">
        <v>27</v>
      </c>
      <c r="F2610">
        <v>84</v>
      </c>
      <c r="G2610">
        <v>52</v>
      </c>
      <c r="H2610">
        <v>5.5555555555555601E-2</v>
      </c>
      <c r="I2610">
        <v>5.8823529411764698E-2</v>
      </c>
      <c r="J2610">
        <v>0.26821264493546298</v>
      </c>
      <c r="K2610">
        <v>0.308867497994604</v>
      </c>
      <c r="L2610">
        <v>0.124313015648159</v>
      </c>
    </row>
    <row r="2611" spans="1:12" x14ac:dyDescent="0.55000000000000004">
      <c r="A2611" t="s">
        <v>7479</v>
      </c>
      <c r="B2611">
        <v>8</v>
      </c>
      <c r="C2611">
        <v>2</v>
      </c>
      <c r="D2611">
        <v>20</v>
      </c>
      <c r="E2611" t="s">
        <v>27</v>
      </c>
      <c r="F2611">
        <v>36</v>
      </c>
      <c r="G2611">
        <v>18</v>
      </c>
      <c r="H2611">
        <v>1.5384615384615399E-2</v>
      </c>
      <c r="I2611">
        <v>1.5625E-2</v>
      </c>
      <c r="J2611">
        <v>7.1243983810982306E-2</v>
      </c>
      <c r="K2611">
        <v>8.55325379061979E-2</v>
      </c>
      <c r="L2611">
        <v>0.164483955819099</v>
      </c>
    </row>
    <row r="2612" spans="1:12" x14ac:dyDescent="0.55000000000000004">
      <c r="A2612" t="s">
        <v>7493</v>
      </c>
      <c r="B2612">
        <v>56</v>
      </c>
      <c r="C2612">
        <v>2</v>
      </c>
      <c r="D2612">
        <v>61</v>
      </c>
      <c r="E2612" t="s">
        <v>30</v>
      </c>
      <c r="F2612">
        <v>126</v>
      </c>
      <c r="G2612">
        <v>59</v>
      </c>
      <c r="H2612">
        <v>2.6315789473684199E-2</v>
      </c>
      <c r="I2612">
        <v>2.7027027027027001E-2</v>
      </c>
      <c r="J2612">
        <v>0.12323283686224</v>
      </c>
      <c r="K2612">
        <v>0.14630565694481201</v>
      </c>
      <c r="L2612">
        <v>0.15355278173003001</v>
      </c>
    </row>
    <row r="2613" spans="1:12" x14ac:dyDescent="0.55000000000000004">
      <c r="A2613" t="s">
        <v>7503</v>
      </c>
      <c r="B2613">
        <v>67</v>
      </c>
      <c r="C2613">
        <v>2</v>
      </c>
      <c r="D2613">
        <v>63</v>
      </c>
      <c r="E2613" t="s">
        <v>30</v>
      </c>
      <c r="F2613">
        <v>60</v>
      </c>
      <c r="G2613">
        <v>61</v>
      </c>
      <c r="H2613">
        <v>3.77358490566038E-2</v>
      </c>
      <c r="I2613">
        <v>3.9215686274509803E-2</v>
      </c>
      <c r="J2613">
        <v>0.17880842995697499</v>
      </c>
      <c r="K2613">
        <v>0.20979679109067401</v>
      </c>
      <c r="L2613">
        <v>0.14213272214711101</v>
      </c>
    </row>
    <row r="2614" spans="1:12" x14ac:dyDescent="0.55000000000000004">
      <c r="A2614" t="s">
        <v>7505</v>
      </c>
      <c r="B2614">
        <v>41</v>
      </c>
      <c r="C2614">
        <v>2</v>
      </c>
      <c r="D2614">
        <v>60</v>
      </c>
      <c r="E2614" t="s">
        <v>30</v>
      </c>
      <c r="F2614">
        <v>122</v>
      </c>
      <c r="G2614">
        <v>58</v>
      </c>
      <c r="H2614">
        <v>3.8461538461538498E-2</v>
      </c>
      <c r="I2614">
        <v>0.04</v>
      </c>
      <c r="J2614">
        <v>0.182384598556115</v>
      </c>
      <c r="K2614">
        <v>0.21383134476549501</v>
      </c>
      <c r="L2614">
        <v>0.141407032742176</v>
      </c>
    </row>
    <row r="2615" spans="1:12" x14ac:dyDescent="0.55000000000000004">
      <c r="A2615" t="s">
        <v>7534</v>
      </c>
      <c r="B2615">
        <v>57</v>
      </c>
      <c r="C2615">
        <v>2</v>
      </c>
      <c r="D2615">
        <v>74</v>
      </c>
      <c r="E2615" t="s">
        <v>30</v>
      </c>
      <c r="F2615">
        <v>119</v>
      </c>
      <c r="G2615">
        <v>72</v>
      </c>
      <c r="H2615">
        <v>2.32558139534884E-2</v>
      </c>
      <c r="I2615">
        <v>2.3809523809523801E-2</v>
      </c>
      <c r="J2615">
        <v>0.108562261045306</v>
      </c>
      <c r="K2615">
        <v>0.129293371253555</v>
      </c>
      <c r="L2615">
        <v>0.156612757250226</v>
      </c>
    </row>
    <row r="2616" spans="1:12" x14ac:dyDescent="0.55000000000000004">
      <c r="A2616" t="s">
        <v>7542</v>
      </c>
      <c r="B2616">
        <v>52</v>
      </c>
      <c r="C2616">
        <v>2</v>
      </c>
      <c r="D2616">
        <v>33</v>
      </c>
      <c r="E2616" t="s">
        <v>30</v>
      </c>
      <c r="F2616">
        <v>146</v>
      </c>
      <c r="G2616">
        <v>31</v>
      </c>
      <c r="H2616">
        <v>4.7619047619047603E-2</v>
      </c>
      <c r="I2616">
        <v>0.05</v>
      </c>
      <c r="J2616">
        <v>0.227980748195143</v>
      </c>
      <c r="K2616">
        <v>0.26474356970966001</v>
      </c>
      <c r="L2616">
        <v>0.13224952358466699</v>
      </c>
    </row>
    <row r="2617" spans="1:12" x14ac:dyDescent="0.55000000000000004">
      <c r="A2617" t="s">
        <v>7547</v>
      </c>
      <c r="B2617">
        <v>49</v>
      </c>
      <c r="C2617">
        <v>2</v>
      </c>
      <c r="D2617">
        <v>33</v>
      </c>
      <c r="E2617" t="s">
        <v>30</v>
      </c>
      <c r="F2617">
        <v>60</v>
      </c>
      <c r="G2617">
        <v>31</v>
      </c>
      <c r="H2617">
        <v>1.2345679012345699E-2</v>
      </c>
      <c r="I2617">
        <v>1.2500000000000001E-2</v>
      </c>
      <c r="J2617">
        <v>5.6995187048785798E-2</v>
      </c>
      <c r="K2617">
        <v>6.8637221776578605E-2</v>
      </c>
      <c r="L2617">
        <v>0.16752289219136901</v>
      </c>
    </row>
    <row r="2618" spans="1:12" x14ac:dyDescent="0.55000000000000004">
      <c r="A2618" t="s">
        <v>7555</v>
      </c>
      <c r="B2618">
        <v>82</v>
      </c>
      <c r="C2618">
        <v>2</v>
      </c>
      <c r="D2618">
        <v>33</v>
      </c>
      <c r="E2618" t="s">
        <v>30</v>
      </c>
      <c r="F2618">
        <v>63</v>
      </c>
      <c r="G2618">
        <v>31</v>
      </c>
      <c r="H2618">
        <v>3.2258064516128997E-2</v>
      </c>
      <c r="I2618">
        <v>3.3333333333333298E-2</v>
      </c>
      <c r="J2618">
        <v>0.151987165463429</v>
      </c>
      <c r="K2618">
        <v>0.17934241819041499</v>
      </c>
      <c r="L2618">
        <v>0.14761050668758599</v>
      </c>
    </row>
    <row r="2619" spans="1:12" x14ac:dyDescent="0.55000000000000004">
      <c r="A2619" t="s">
        <v>7557</v>
      </c>
      <c r="B2619">
        <v>34</v>
      </c>
      <c r="C2619">
        <v>2</v>
      </c>
      <c r="D2619">
        <v>83</v>
      </c>
      <c r="E2619" t="s">
        <v>30</v>
      </c>
      <c r="F2619">
        <v>84</v>
      </c>
      <c r="G2619">
        <v>81</v>
      </c>
      <c r="H2619">
        <v>2.1276595744680899E-2</v>
      </c>
      <c r="I2619">
        <v>2.1739130434782601E-2</v>
      </c>
      <c r="J2619">
        <v>9.9122064432671006E-2</v>
      </c>
      <c r="K2619">
        <v>0.11828968008304</v>
      </c>
      <c r="L2619">
        <v>0.158591975459034</v>
      </c>
    </row>
    <row r="2620" spans="1:12" x14ac:dyDescent="0.55000000000000004">
      <c r="A2620" t="s">
        <v>7559</v>
      </c>
      <c r="B2620">
        <v>39</v>
      </c>
      <c r="C2620">
        <v>2</v>
      </c>
      <c r="D2620">
        <v>43</v>
      </c>
      <c r="E2620" t="s">
        <v>30</v>
      </c>
      <c r="F2620">
        <v>36</v>
      </c>
      <c r="G2620">
        <v>41</v>
      </c>
      <c r="H2620">
        <v>1.15606936416185E-2</v>
      </c>
      <c r="I2620">
        <v>1.1695906432748499E-2</v>
      </c>
      <c r="J2620">
        <v>5.3328829987168001E-2</v>
      </c>
      <c r="K2620">
        <v>6.4273005363038899E-2</v>
      </c>
      <c r="L2620">
        <v>0.168307877562096</v>
      </c>
    </row>
    <row r="2621" spans="1:12" x14ac:dyDescent="0.55000000000000004">
      <c r="A2621" t="s">
        <v>7565</v>
      </c>
      <c r="B2621">
        <v>77</v>
      </c>
      <c r="C2621">
        <v>2</v>
      </c>
      <c r="D2621">
        <v>98</v>
      </c>
      <c r="E2621" t="s">
        <v>30</v>
      </c>
      <c r="F2621">
        <v>64</v>
      </c>
      <c r="G2621">
        <v>96</v>
      </c>
      <c r="H2621">
        <v>3.3333333333333298E-2</v>
      </c>
      <c r="I2621">
        <v>3.4482758620689703E-2</v>
      </c>
      <c r="J2621">
        <v>0.15722810220354699</v>
      </c>
      <c r="K2621">
        <v>0.18532049879676199</v>
      </c>
      <c r="L2621">
        <v>0.146535237870381</v>
      </c>
    </row>
    <row r="2622" spans="1:12" x14ac:dyDescent="0.55000000000000004">
      <c r="A2622" t="s">
        <v>7575</v>
      </c>
      <c r="B2622">
        <v>28</v>
      </c>
      <c r="C2622">
        <v>2</v>
      </c>
      <c r="D2622">
        <v>38</v>
      </c>
      <c r="E2622" t="s">
        <v>30</v>
      </c>
      <c r="F2622">
        <v>40</v>
      </c>
      <c r="G2622">
        <v>36</v>
      </c>
      <c r="H2622">
        <v>3.4482758620689703E-2</v>
      </c>
      <c r="I2622">
        <v>3.5714285714285698E-2</v>
      </c>
      <c r="J2622">
        <v>0.16284339156795899</v>
      </c>
      <c r="K2622">
        <v>0.19171086082423699</v>
      </c>
      <c r="L2622">
        <v>0.14538581258302499</v>
      </c>
    </row>
    <row r="2623" spans="1:12" x14ac:dyDescent="0.55000000000000004">
      <c r="A2623" t="s">
        <v>7576</v>
      </c>
      <c r="B2623">
        <v>61</v>
      </c>
      <c r="C2623">
        <v>2</v>
      </c>
      <c r="D2623">
        <v>14</v>
      </c>
      <c r="E2623" t="s">
        <v>30</v>
      </c>
      <c r="F2623">
        <v>45</v>
      </c>
      <c r="G2623">
        <v>12</v>
      </c>
      <c r="H2623">
        <v>7.1428571428571397E-2</v>
      </c>
      <c r="I2623">
        <v>7.69230769230769E-2</v>
      </c>
      <c r="J2623">
        <v>0.35073961260791298</v>
      </c>
      <c r="K2623">
        <v>0.39711535456448999</v>
      </c>
      <c r="L2623">
        <v>0.108439999775143</v>
      </c>
    </row>
    <row r="2624" spans="1:12" x14ac:dyDescent="0.55000000000000004">
      <c r="A2624" t="s">
        <v>7594</v>
      </c>
      <c r="B2624">
        <v>31</v>
      </c>
      <c r="C2624">
        <v>2</v>
      </c>
      <c r="D2624">
        <v>43</v>
      </c>
      <c r="E2624" t="s">
        <v>30</v>
      </c>
      <c r="F2624">
        <v>49</v>
      </c>
      <c r="G2624">
        <v>41</v>
      </c>
      <c r="H2624">
        <v>4.2553191489361701E-2</v>
      </c>
      <c r="I2624">
        <v>4.4444444444444398E-2</v>
      </c>
      <c r="J2624">
        <v>0.20264955395123799</v>
      </c>
      <c r="K2624">
        <v>0.236579360166079</v>
      </c>
      <c r="L2624">
        <v>0.13731537971435301</v>
      </c>
    </row>
    <row r="2625" spans="1:12" x14ac:dyDescent="0.55000000000000004">
      <c r="A2625" t="s">
        <v>7597</v>
      </c>
      <c r="B2625">
        <v>33</v>
      </c>
      <c r="C2625">
        <v>2</v>
      </c>
      <c r="D2625">
        <v>30</v>
      </c>
      <c r="E2625" t="s">
        <v>30</v>
      </c>
      <c r="F2625">
        <v>45</v>
      </c>
      <c r="G2625">
        <v>28</v>
      </c>
      <c r="H2625">
        <v>4.2553191489361701E-2</v>
      </c>
      <c r="I2625">
        <v>4.4444444444444398E-2</v>
      </c>
      <c r="J2625">
        <v>0.20264955395123799</v>
      </c>
      <c r="K2625">
        <v>0.236579360166079</v>
      </c>
      <c r="L2625">
        <v>0.13731537971435301</v>
      </c>
    </row>
    <row r="2626" spans="1:12" x14ac:dyDescent="0.55000000000000004">
      <c r="A2626" t="s">
        <v>7600</v>
      </c>
      <c r="B2626">
        <v>51</v>
      </c>
      <c r="C2626">
        <v>2</v>
      </c>
      <c r="D2626">
        <v>23</v>
      </c>
      <c r="E2626" t="s">
        <v>30</v>
      </c>
      <c r="F2626">
        <v>61</v>
      </c>
      <c r="G2626">
        <v>21</v>
      </c>
      <c r="H2626">
        <v>2.0833333333333301E-2</v>
      </c>
      <c r="I2626">
        <v>2.1276595744680899E-2</v>
      </c>
      <c r="J2626">
        <v>9.7013084338358799E-2</v>
      </c>
      <c r="K2626">
        <v>0.115825311747976</v>
      </c>
      <c r="L2626">
        <v>0.15903523787038101</v>
      </c>
    </row>
    <row r="2627" spans="1:12" x14ac:dyDescent="0.55000000000000004">
      <c r="A2627" t="s">
        <v>7605</v>
      </c>
      <c r="B2627">
        <v>55</v>
      </c>
      <c r="C2627">
        <v>2</v>
      </c>
      <c r="D2627">
        <v>45</v>
      </c>
      <c r="E2627" t="s">
        <v>30</v>
      </c>
      <c r="F2627">
        <v>44</v>
      </c>
      <c r="G2627">
        <v>43</v>
      </c>
      <c r="H2627">
        <v>8.3333333333333301E-2</v>
      </c>
      <c r="I2627">
        <v>9.0909090909090898E-2</v>
      </c>
      <c r="J2627">
        <v>0.41451045126389702</v>
      </c>
      <c r="K2627">
        <v>0.463301246991905</v>
      </c>
      <c r="L2627">
        <v>9.6535237870381305E-2</v>
      </c>
    </row>
    <row r="2628" spans="1:12" x14ac:dyDescent="0.55000000000000004">
      <c r="A2628" t="s">
        <v>7640</v>
      </c>
      <c r="B2628">
        <v>22</v>
      </c>
      <c r="C2628">
        <v>2</v>
      </c>
      <c r="D2628">
        <v>26</v>
      </c>
      <c r="E2628" t="s">
        <v>30</v>
      </c>
      <c r="F2628">
        <v>28</v>
      </c>
      <c r="G2628">
        <v>24</v>
      </c>
      <c r="H2628">
        <v>1.8181818181818198E-2</v>
      </c>
      <c r="I2628">
        <v>1.85185185185185E-2</v>
      </c>
      <c r="J2628">
        <v>8.4437314146349404E-2</v>
      </c>
      <c r="K2628">
        <v>0.101083908434598</v>
      </c>
      <c r="L2628">
        <v>0.161686753021896</v>
      </c>
    </row>
    <row r="2629" spans="1:12" x14ac:dyDescent="0.55000000000000004">
      <c r="A2629" t="s">
        <v>7641</v>
      </c>
      <c r="B2629">
        <v>77</v>
      </c>
      <c r="C2629">
        <v>2</v>
      </c>
      <c r="D2629">
        <v>62</v>
      </c>
      <c r="E2629" t="s">
        <v>30</v>
      </c>
      <c r="F2629">
        <v>64</v>
      </c>
      <c r="G2629">
        <v>60</v>
      </c>
      <c r="H2629">
        <v>9.0909090909090898E-2</v>
      </c>
      <c r="I2629">
        <v>0.1</v>
      </c>
      <c r="J2629">
        <v>0.45596149639028699</v>
      </c>
      <c r="K2629">
        <v>0.50541954217298801</v>
      </c>
      <c r="L2629">
        <v>8.8959480294623694E-2</v>
      </c>
    </row>
    <row r="2630" spans="1:12" x14ac:dyDescent="0.55000000000000004">
      <c r="A2630" t="s">
        <v>7645</v>
      </c>
      <c r="B2630">
        <v>34</v>
      </c>
      <c r="C2630">
        <v>2</v>
      </c>
      <c r="D2630">
        <v>32</v>
      </c>
      <c r="E2630" t="s">
        <v>30</v>
      </c>
      <c r="F2630">
        <v>45</v>
      </c>
      <c r="G2630">
        <v>30</v>
      </c>
      <c r="H2630">
        <v>3.4482758620689703E-2</v>
      </c>
      <c r="I2630">
        <v>3.5714285714285698E-2</v>
      </c>
      <c r="J2630">
        <v>0.16284339156795899</v>
      </c>
      <c r="K2630">
        <v>0.19171086082423699</v>
      </c>
      <c r="L2630">
        <v>0.14538581258302499</v>
      </c>
    </row>
    <row r="2631" spans="1:12" x14ac:dyDescent="0.55000000000000004">
      <c r="A2631" t="s">
        <v>7647</v>
      </c>
      <c r="B2631">
        <v>16</v>
      </c>
      <c r="C2631">
        <v>2</v>
      </c>
      <c r="D2631">
        <v>7</v>
      </c>
      <c r="E2631" t="s">
        <v>30</v>
      </c>
      <c r="F2631">
        <v>31</v>
      </c>
      <c r="G2631">
        <v>5</v>
      </c>
      <c r="H2631">
        <v>0.05</v>
      </c>
      <c r="I2631">
        <v>5.2631578947368397E-2</v>
      </c>
      <c r="J2631">
        <v>0.239979734942256</v>
      </c>
      <c r="K2631">
        <v>0.27798074819514301</v>
      </c>
      <c r="L2631">
        <v>0.12986857120371501</v>
      </c>
    </row>
    <row r="2632" spans="1:12" x14ac:dyDescent="0.55000000000000004">
      <c r="A2632" t="s">
        <v>7654</v>
      </c>
      <c r="B2632">
        <v>60</v>
      </c>
      <c r="C2632">
        <v>2</v>
      </c>
      <c r="D2632">
        <v>48</v>
      </c>
      <c r="E2632" t="s">
        <v>30</v>
      </c>
      <c r="F2632">
        <v>47</v>
      </c>
      <c r="G2632">
        <v>46</v>
      </c>
      <c r="H2632">
        <v>0.18181818181818199</v>
      </c>
      <c r="I2632">
        <v>0.22222222222222199</v>
      </c>
      <c r="J2632">
        <v>1.0132477697561899</v>
      </c>
      <c r="K2632">
        <v>1.01083908434598</v>
      </c>
      <c r="L2632">
        <v>-1.9496106144671901E-3</v>
      </c>
    </row>
    <row r="2633" spans="1:12" x14ac:dyDescent="0.55000000000000004">
      <c r="A2633" t="s">
        <v>7661</v>
      </c>
      <c r="B2633">
        <v>31</v>
      </c>
      <c r="C2633">
        <v>2</v>
      </c>
      <c r="D2633">
        <v>34</v>
      </c>
      <c r="E2633" t="s">
        <v>30</v>
      </c>
      <c r="F2633">
        <v>60</v>
      </c>
      <c r="G2633">
        <v>32</v>
      </c>
      <c r="H2633">
        <v>2</v>
      </c>
      <c r="I2633">
        <v>-2</v>
      </c>
      <c r="J2633">
        <v>-9.1192299278057298</v>
      </c>
      <c r="K2633">
        <v>11.1192299278057</v>
      </c>
      <c r="L2633">
        <v>-1.82013142879629</v>
      </c>
    </row>
    <row r="2634" spans="1:12" x14ac:dyDescent="0.55000000000000004">
      <c r="A2634" t="s">
        <v>7666</v>
      </c>
      <c r="B2634">
        <v>40</v>
      </c>
      <c r="C2634">
        <v>2</v>
      </c>
      <c r="D2634">
        <v>58</v>
      </c>
      <c r="E2634" t="s">
        <v>30</v>
      </c>
      <c r="F2634">
        <v>72</v>
      </c>
      <c r="G2634">
        <v>56</v>
      </c>
      <c r="H2634">
        <v>6.0606060606060601E-2</v>
      </c>
      <c r="I2634">
        <v>6.4516129032258104E-2</v>
      </c>
      <c r="J2634">
        <v>0.29416870734857198</v>
      </c>
      <c r="K2634">
        <v>0.33694636144865903</v>
      </c>
      <c r="L2634">
        <v>0.119262510597654</v>
      </c>
    </row>
    <row r="2635" spans="1:12" x14ac:dyDescent="0.55000000000000004">
      <c r="A2635" t="s">
        <v>7677</v>
      </c>
      <c r="B2635">
        <v>36</v>
      </c>
      <c r="C2635">
        <v>2</v>
      </c>
      <c r="D2635">
        <v>74</v>
      </c>
      <c r="E2635" t="s">
        <v>30</v>
      </c>
      <c r="F2635">
        <v>48</v>
      </c>
      <c r="G2635">
        <v>72</v>
      </c>
      <c r="H2635">
        <v>8.6956521739130405E-2</v>
      </c>
      <c r="I2635">
        <v>9.5238095238095205E-2</v>
      </c>
      <c r="J2635">
        <v>0.43424904418122501</v>
      </c>
      <c r="K2635">
        <v>0.48344477946981401</v>
      </c>
      <c r="L2635">
        <v>9.2912049464584201E-2</v>
      </c>
    </row>
    <row r="2636" spans="1:12" x14ac:dyDescent="0.55000000000000004">
      <c r="A2636" t="s">
        <v>7683</v>
      </c>
      <c r="B2636">
        <v>27</v>
      </c>
      <c r="C2636">
        <v>2</v>
      </c>
      <c r="D2636">
        <v>16</v>
      </c>
      <c r="E2636" t="s">
        <v>34</v>
      </c>
      <c r="F2636">
        <v>25</v>
      </c>
      <c r="G2636">
        <v>14</v>
      </c>
      <c r="H2636">
        <v>3.3333333333333298E-2</v>
      </c>
      <c r="I2636">
        <v>3.4482758620689703E-2</v>
      </c>
      <c r="J2636">
        <v>0.15722810220354699</v>
      </c>
      <c r="K2636">
        <v>0.18532049879676199</v>
      </c>
      <c r="L2636">
        <v>0.146535237870381</v>
      </c>
    </row>
    <row r="2637" spans="1:12" x14ac:dyDescent="0.55000000000000004">
      <c r="A2637" t="s">
        <v>7752</v>
      </c>
      <c r="B2637">
        <v>82</v>
      </c>
      <c r="C2637">
        <v>2</v>
      </c>
      <c r="D2637">
        <v>156</v>
      </c>
      <c r="E2637" t="s">
        <v>31</v>
      </c>
      <c r="F2637">
        <v>202</v>
      </c>
      <c r="G2637">
        <v>154</v>
      </c>
      <c r="H2637">
        <v>0.02</v>
      </c>
      <c r="I2637">
        <v>2.04081632653061E-2</v>
      </c>
      <c r="J2637">
        <v>9.3053366610262603E-2</v>
      </c>
      <c r="K2637">
        <v>0.111192299278057</v>
      </c>
      <c r="L2637">
        <v>0.159868571203715</v>
      </c>
    </row>
    <row r="2638" spans="1:12" x14ac:dyDescent="0.55000000000000004">
      <c r="A2638" t="s">
        <v>7755</v>
      </c>
      <c r="B2638">
        <v>122</v>
      </c>
      <c r="C2638">
        <v>2</v>
      </c>
      <c r="D2638">
        <v>146</v>
      </c>
      <c r="E2638" t="s">
        <v>31</v>
      </c>
      <c r="F2638">
        <v>110</v>
      </c>
      <c r="G2638">
        <v>144</v>
      </c>
      <c r="H2638">
        <v>7.69230769230769E-2</v>
      </c>
      <c r="I2638">
        <v>8.3333333333333301E-2</v>
      </c>
      <c r="J2638">
        <v>0.37996791365857202</v>
      </c>
      <c r="K2638">
        <v>0.42766268953099001</v>
      </c>
      <c r="L2638">
        <v>0.102945494280638</v>
      </c>
    </row>
    <row r="2639" spans="1:12" x14ac:dyDescent="0.55000000000000004">
      <c r="A2639" t="s">
        <v>7768</v>
      </c>
      <c r="B2639">
        <v>69</v>
      </c>
      <c r="C2639">
        <v>2</v>
      </c>
      <c r="D2639">
        <v>63</v>
      </c>
      <c r="E2639" t="s">
        <v>31</v>
      </c>
      <c r="F2639">
        <v>85</v>
      </c>
      <c r="G2639">
        <v>61</v>
      </c>
      <c r="H2639">
        <v>1.72413793103448E-2</v>
      </c>
      <c r="I2639">
        <v>1.7543859649122799E-2</v>
      </c>
      <c r="J2639">
        <v>7.9993244980751999E-2</v>
      </c>
      <c r="K2639">
        <v>9.58554304121184E-2</v>
      </c>
      <c r="L2639">
        <v>0.16262719189336999</v>
      </c>
    </row>
    <row r="2640" spans="1:12" x14ac:dyDescent="0.55000000000000004">
      <c r="A2640" t="s">
        <v>7785</v>
      </c>
      <c r="B2640">
        <v>46</v>
      </c>
      <c r="C2640">
        <v>2</v>
      </c>
      <c r="D2640">
        <v>32</v>
      </c>
      <c r="E2640" t="s">
        <v>31</v>
      </c>
      <c r="F2640">
        <v>79</v>
      </c>
      <c r="G2640">
        <v>30</v>
      </c>
      <c r="H2640">
        <v>1.21951219512195E-2</v>
      </c>
      <c r="I2640">
        <v>1.2345679012345699E-2</v>
      </c>
      <c r="J2640">
        <v>5.6291542764232899E-2</v>
      </c>
      <c r="K2640">
        <v>6.78001824866203E-2</v>
      </c>
      <c r="L2640">
        <v>0.167673449252495</v>
      </c>
    </row>
    <row r="2641" spans="1:12" x14ac:dyDescent="0.55000000000000004">
      <c r="A2641" t="s">
        <v>7805</v>
      </c>
      <c r="B2641">
        <v>47</v>
      </c>
      <c r="C2641">
        <v>2</v>
      </c>
      <c r="D2641">
        <v>33</v>
      </c>
      <c r="E2641" t="s">
        <v>31</v>
      </c>
      <c r="F2641">
        <v>45</v>
      </c>
      <c r="G2641">
        <v>31</v>
      </c>
      <c r="H2641">
        <v>1.9047619047619001E-2</v>
      </c>
      <c r="I2641">
        <v>1.94174757281553E-2</v>
      </c>
      <c r="J2641">
        <v>8.85362128913178E-2</v>
      </c>
      <c r="K2641">
        <v>0.105897427883864</v>
      </c>
      <c r="L2641">
        <v>0.16082095215609599</v>
      </c>
    </row>
    <row r="2642" spans="1:12" x14ac:dyDescent="0.55000000000000004">
      <c r="A2642" t="s">
        <v>7818</v>
      </c>
      <c r="B2642">
        <v>75</v>
      </c>
      <c r="C2642">
        <v>2</v>
      </c>
      <c r="D2642">
        <v>31</v>
      </c>
      <c r="E2642" t="s">
        <v>32</v>
      </c>
      <c r="F2642">
        <v>107</v>
      </c>
      <c r="G2642">
        <v>29</v>
      </c>
      <c r="H2642">
        <v>1.4084507042253501E-2</v>
      </c>
      <c r="I2642">
        <v>1.4285714285714299E-2</v>
      </c>
      <c r="J2642">
        <v>6.5137356627183798E-2</v>
      </c>
      <c r="K2642">
        <v>7.8304436111307996E-2</v>
      </c>
      <c r="L2642">
        <v>0.16578406416146099</v>
      </c>
    </row>
    <row r="2643" spans="1:12" x14ac:dyDescent="0.55000000000000004">
      <c r="A2643" t="s">
        <v>7856</v>
      </c>
      <c r="B2643">
        <v>56</v>
      </c>
      <c r="C2643">
        <v>2</v>
      </c>
      <c r="D2643">
        <v>7</v>
      </c>
      <c r="E2643" t="s">
        <v>32</v>
      </c>
      <c r="F2643">
        <v>116</v>
      </c>
      <c r="G2643">
        <v>5</v>
      </c>
      <c r="H2643">
        <v>7.5187969924812E-3</v>
      </c>
      <c r="I2643">
        <v>7.5757575757575803E-3</v>
      </c>
      <c r="J2643">
        <v>3.4542537605324698E-2</v>
      </c>
      <c r="K2643">
        <v>4.1801616269946398E-2</v>
      </c>
      <c r="L2643">
        <v>0.17234977421123299</v>
      </c>
    </row>
    <row r="2644" spans="1:12" x14ac:dyDescent="0.55000000000000004">
      <c r="A2644" t="s">
        <v>7893</v>
      </c>
      <c r="B2644">
        <v>87</v>
      </c>
      <c r="C2644">
        <v>2</v>
      </c>
      <c r="D2644">
        <v>12</v>
      </c>
      <c r="E2644" t="s">
        <v>32</v>
      </c>
      <c r="F2644">
        <v>116</v>
      </c>
      <c r="G2644">
        <v>10</v>
      </c>
      <c r="H2644">
        <v>8.6956521739130405E-2</v>
      </c>
      <c r="I2644">
        <v>9.5238095238095205E-2</v>
      </c>
      <c r="J2644">
        <v>0.43424904418122501</v>
      </c>
      <c r="K2644">
        <v>0.48344477946981401</v>
      </c>
      <c r="L2644">
        <v>9.2912049464584201E-2</v>
      </c>
    </row>
    <row r="2645" spans="1:12" x14ac:dyDescent="0.55000000000000004">
      <c r="A2645" t="s">
        <v>7895</v>
      </c>
      <c r="B2645">
        <v>58</v>
      </c>
      <c r="C2645">
        <v>2</v>
      </c>
      <c r="D2645">
        <v>38</v>
      </c>
      <c r="E2645" t="s">
        <v>32</v>
      </c>
      <c r="F2645">
        <v>130</v>
      </c>
      <c r="G2645">
        <v>36</v>
      </c>
      <c r="H2645">
        <v>7.63358778625954E-3</v>
      </c>
      <c r="I2645">
        <v>7.6923076923076901E-3</v>
      </c>
      <c r="J2645">
        <v>3.5073961260791299E-2</v>
      </c>
      <c r="K2645">
        <v>4.2439808884754703E-2</v>
      </c>
      <c r="L2645">
        <v>0.172234983417455</v>
      </c>
    </row>
    <row r="2646" spans="1:12" x14ac:dyDescent="0.55000000000000004">
      <c r="A2646" t="s">
        <v>7953</v>
      </c>
      <c r="B2646">
        <v>197</v>
      </c>
      <c r="C2646">
        <v>2</v>
      </c>
      <c r="D2646">
        <v>80</v>
      </c>
      <c r="E2646" t="s">
        <v>32</v>
      </c>
      <c r="F2646">
        <v>195</v>
      </c>
      <c r="G2646">
        <v>78</v>
      </c>
      <c r="H2646">
        <v>4.1666666666666699E-2</v>
      </c>
      <c r="I2646">
        <v>4.3478260869565202E-2</v>
      </c>
      <c r="J2646">
        <v>0.19824412886534201</v>
      </c>
      <c r="K2646">
        <v>0.231650623495953</v>
      </c>
      <c r="L2646">
        <v>0.138201904537048</v>
      </c>
    </row>
    <row r="2647" spans="1:12" x14ac:dyDescent="0.55000000000000004">
      <c r="A2647" t="s">
        <v>7976</v>
      </c>
      <c r="B2647">
        <v>71</v>
      </c>
      <c r="C2647">
        <v>2</v>
      </c>
      <c r="D2647">
        <v>52</v>
      </c>
      <c r="E2647" t="s">
        <v>32</v>
      </c>
      <c r="F2647">
        <v>60</v>
      </c>
      <c r="G2647">
        <v>50</v>
      </c>
      <c r="H2647">
        <v>2.04081632653061E-2</v>
      </c>
      <c r="I2647">
        <v>2.0833333333333301E-2</v>
      </c>
      <c r="J2647">
        <v>9.4991978414643005E-2</v>
      </c>
      <c r="K2647">
        <v>0.113461529875569</v>
      </c>
      <c r="L2647">
        <v>0.15946040793840899</v>
      </c>
    </row>
    <row r="2648" spans="1:12" x14ac:dyDescent="0.55000000000000004">
      <c r="A2648" t="s">
        <v>7996</v>
      </c>
      <c r="B2648">
        <v>66</v>
      </c>
      <c r="C2648">
        <v>2</v>
      </c>
      <c r="D2648">
        <v>19</v>
      </c>
      <c r="E2648" t="s">
        <v>32</v>
      </c>
      <c r="F2648">
        <v>138</v>
      </c>
      <c r="G2648">
        <v>17</v>
      </c>
      <c r="H2648">
        <v>1.04712041884817E-2</v>
      </c>
      <c r="I2648">
        <v>1.0582010582010601E-2</v>
      </c>
      <c r="J2648">
        <v>4.8249893797913897E-2</v>
      </c>
      <c r="K2648">
        <v>5.8215863496365101E-2</v>
      </c>
      <c r="L2648">
        <v>0.169397367015233</v>
      </c>
    </row>
    <row r="2649" spans="1:12" x14ac:dyDescent="0.55000000000000004">
      <c r="A2649" t="s">
        <v>8009</v>
      </c>
      <c r="B2649">
        <v>31</v>
      </c>
      <c r="C2649">
        <v>2</v>
      </c>
      <c r="D2649">
        <v>68</v>
      </c>
      <c r="E2649" t="s">
        <v>32</v>
      </c>
      <c r="F2649">
        <v>60</v>
      </c>
      <c r="G2649">
        <v>66</v>
      </c>
      <c r="H2649">
        <v>1.02564102564103E-2</v>
      </c>
      <c r="I2649">
        <v>1.03626943005181E-2</v>
      </c>
      <c r="J2649">
        <v>4.7249895998993402E-2</v>
      </c>
      <c r="K2649">
        <v>5.7021691937465299E-2</v>
      </c>
      <c r="L2649">
        <v>0.169612160947304</v>
      </c>
    </row>
    <row r="2650" spans="1:12" x14ac:dyDescent="0.55000000000000004">
      <c r="A2650" t="s">
        <v>8047</v>
      </c>
      <c r="B2650">
        <v>28</v>
      </c>
      <c r="C2650">
        <v>2</v>
      </c>
      <c r="D2650">
        <v>50</v>
      </c>
      <c r="E2650" t="s">
        <v>32</v>
      </c>
      <c r="F2650">
        <v>86</v>
      </c>
      <c r="G2650">
        <v>48</v>
      </c>
      <c r="H2650">
        <v>2.1978021978022001E-2</v>
      </c>
      <c r="I2650">
        <v>2.2471910112359501E-2</v>
      </c>
      <c r="J2650">
        <v>0.102463257615795</v>
      </c>
      <c r="K2650">
        <v>0.122189339865997</v>
      </c>
      <c r="L2650">
        <v>0.15789054922569301</v>
      </c>
    </row>
    <row r="2651" spans="1:12" x14ac:dyDescent="0.55000000000000004">
      <c r="A2651" t="s">
        <v>8061</v>
      </c>
      <c r="B2651">
        <v>1</v>
      </c>
      <c r="C2651">
        <v>2</v>
      </c>
      <c r="D2651">
        <v>7</v>
      </c>
      <c r="E2651" t="s">
        <v>32</v>
      </c>
      <c r="F2651">
        <v>54</v>
      </c>
      <c r="G2651">
        <v>5</v>
      </c>
      <c r="H2651">
        <v>1.2422360248447201E-2</v>
      </c>
      <c r="I2651">
        <v>1.25786163522013E-2</v>
      </c>
      <c r="J2651">
        <v>5.7353647344690097E-2</v>
      </c>
      <c r="K2651">
        <v>6.9063539924259204E-2</v>
      </c>
      <c r="L2651">
        <v>0.16744621095526699</v>
      </c>
    </row>
    <row r="2652" spans="1:12" x14ac:dyDescent="0.55000000000000004">
      <c r="A2652" t="s">
        <v>8069</v>
      </c>
      <c r="B2652">
        <v>103</v>
      </c>
      <c r="C2652">
        <v>2</v>
      </c>
      <c r="D2652">
        <v>40</v>
      </c>
      <c r="E2652" t="s">
        <v>32</v>
      </c>
      <c r="F2652">
        <v>149</v>
      </c>
      <c r="G2652">
        <v>38</v>
      </c>
      <c r="H2652">
        <v>1.50375939849624E-2</v>
      </c>
      <c r="I2652">
        <v>1.5267175572519101E-2</v>
      </c>
      <c r="J2652">
        <v>6.9612442196990296E-2</v>
      </c>
      <c r="K2652">
        <v>8.36032325398927E-2</v>
      </c>
      <c r="L2652">
        <v>0.16483097721875201</v>
      </c>
    </row>
    <row r="2653" spans="1:12" x14ac:dyDescent="0.55000000000000004">
      <c r="A2653" t="s">
        <v>8081</v>
      </c>
      <c r="B2653">
        <v>44</v>
      </c>
      <c r="C2653">
        <v>2</v>
      </c>
      <c r="D2653">
        <v>36</v>
      </c>
      <c r="E2653" t="s">
        <v>32</v>
      </c>
      <c r="F2653">
        <v>118</v>
      </c>
      <c r="G2653">
        <v>34</v>
      </c>
      <c r="H2653">
        <v>4.7619047619047603E-2</v>
      </c>
      <c r="I2653">
        <v>0.05</v>
      </c>
      <c r="J2653">
        <v>0.227980748195143</v>
      </c>
      <c r="K2653">
        <v>0.26474356970966001</v>
      </c>
      <c r="L2653">
        <v>0.13224952358466699</v>
      </c>
    </row>
    <row r="2654" spans="1:12" x14ac:dyDescent="0.55000000000000004">
      <c r="A2654" t="s">
        <v>8092</v>
      </c>
      <c r="B2654">
        <v>56</v>
      </c>
      <c r="C2654">
        <v>2</v>
      </c>
      <c r="D2654">
        <v>6</v>
      </c>
      <c r="E2654" t="s">
        <v>32</v>
      </c>
      <c r="F2654">
        <v>100</v>
      </c>
      <c r="G2654">
        <v>4</v>
      </c>
      <c r="H2654">
        <v>2.8169014084507001E-2</v>
      </c>
      <c r="I2654">
        <v>2.8985507246376802E-2</v>
      </c>
      <c r="J2654">
        <v>0.132162752576895</v>
      </c>
      <c r="K2654">
        <v>0.15660887222261599</v>
      </c>
      <c r="L2654">
        <v>0.15169955711920799</v>
      </c>
    </row>
    <row r="2655" spans="1:12" x14ac:dyDescent="0.55000000000000004">
      <c r="A2655" t="s">
        <v>8105</v>
      </c>
      <c r="B2655">
        <v>66</v>
      </c>
      <c r="C2655">
        <v>2</v>
      </c>
      <c r="D2655">
        <v>16</v>
      </c>
      <c r="E2655" t="s">
        <v>32</v>
      </c>
      <c r="F2655">
        <v>151</v>
      </c>
      <c r="G2655">
        <v>14</v>
      </c>
      <c r="H2655">
        <v>1.7699115044247801E-2</v>
      </c>
      <c r="I2655">
        <v>1.8018018018018001E-2</v>
      </c>
      <c r="J2655">
        <v>8.2155224574826394E-2</v>
      </c>
      <c r="K2655">
        <v>9.8400264847838301E-2</v>
      </c>
      <c r="L2655">
        <v>0.16216945615946701</v>
      </c>
    </row>
    <row r="2656" spans="1:12" x14ac:dyDescent="0.55000000000000004">
      <c r="A2656" t="s">
        <v>8106</v>
      </c>
      <c r="B2656">
        <v>68</v>
      </c>
      <c r="C2656">
        <v>2</v>
      </c>
      <c r="D2656">
        <v>12</v>
      </c>
      <c r="E2656" t="s">
        <v>32</v>
      </c>
      <c r="F2656" t="e">
        <v>#N/A</v>
      </c>
      <c r="G2656">
        <v>10</v>
      </c>
      <c r="H2656">
        <v>3.03030303030303E-2</v>
      </c>
      <c r="I2656">
        <v>3.125E-2</v>
      </c>
      <c r="J2656">
        <v>0.142487967621965</v>
      </c>
      <c r="K2656">
        <v>0.16847318072432901</v>
      </c>
      <c r="L2656">
        <v>0.149565540900684</v>
      </c>
    </row>
    <row r="2657" spans="1:12" x14ac:dyDescent="0.55000000000000004">
      <c r="A2657" t="s">
        <v>8119</v>
      </c>
      <c r="B2657">
        <v>67</v>
      </c>
      <c r="C2657">
        <v>2</v>
      </c>
      <c r="D2657">
        <v>60</v>
      </c>
      <c r="E2657" t="s">
        <v>32</v>
      </c>
      <c r="F2657">
        <v>40</v>
      </c>
      <c r="G2657">
        <v>58</v>
      </c>
      <c r="H2657">
        <v>1.1494252873563199E-2</v>
      </c>
      <c r="I2657">
        <v>1.16279069767442E-2</v>
      </c>
      <c r="J2657">
        <v>5.3018778650033301E-2</v>
      </c>
      <c r="K2657">
        <v>6.3903620274745596E-2</v>
      </c>
      <c r="L2657">
        <v>0.16837431833015101</v>
      </c>
    </row>
    <row r="2658" spans="1:12" x14ac:dyDescent="0.55000000000000004">
      <c r="A2658" t="s">
        <v>8153</v>
      </c>
      <c r="B2658">
        <v>82</v>
      </c>
      <c r="C2658">
        <v>2</v>
      </c>
      <c r="D2658">
        <v>48</v>
      </c>
      <c r="E2658" t="s">
        <v>33</v>
      </c>
      <c r="F2658">
        <v>70</v>
      </c>
      <c r="G2658">
        <v>46</v>
      </c>
      <c r="H2658">
        <v>2.4390243902439001E-2</v>
      </c>
      <c r="I2658">
        <v>2.5000000000000001E-2</v>
      </c>
      <c r="J2658">
        <v>0.113990374097572</v>
      </c>
      <c r="K2658">
        <v>0.13560036497324099</v>
      </c>
      <c r="L2658">
        <v>0.155478327301276</v>
      </c>
    </row>
    <row r="2659" spans="1:12" x14ac:dyDescent="0.55000000000000004">
      <c r="A2659" t="s">
        <v>8159</v>
      </c>
      <c r="B2659">
        <v>118</v>
      </c>
      <c r="C2659">
        <v>2</v>
      </c>
      <c r="D2659">
        <v>83</v>
      </c>
      <c r="E2659" t="s">
        <v>33</v>
      </c>
      <c r="F2659">
        <v>93</v>
      </c>
      <c r="G2659">
        <v>81</v>
      </c>
      <c r="H2659">
        <v>4.6511627906976702E-2</v>
      </c>
      <c r="I2659">
        <v>4.8780487804878099E-2</v>
      </c>
      <c r="J2659">
        <v>0.222420242141603</v>
      </c>
      <c r="K2659">
        <v>0.25858674250711</v>
      </c>
      <c r="L2659">
        <v>0.133356943296738</v>
      </c>
    </row>
    <row r="2660" spans="1:12" x14ac:dyDescent="0.55000000000000004">
      <c r="A2660" t="s">
        <v>8161</v>
      </c>
      <c r="B2660">
        <v>114</v>
      </c>
      <c r="C2660">
        <v>2</v>
      </c>
      <c r="D2660">
        <v>40</v>
      </c>
      <c r="E2660" t="s">
        <v>33</v>
      </c>
      <c r="F2660">
        <v>112</v>
      </c>
      <c r="G2660">
        <v>38</v>
      </c>
      <c r="H2660">
        <v>1.94174757281553E-2</v>
      </c>
      <c r="I2660">
        <v>1.9801980198019799E-2</v>
      </c>
      <c r="J2660">
        <v>9.0289405225799299E-2</v>
      </c>
      <c r="K2660">
        <v>0.10795368861947301</v>
      </c>
      <c r="L2660">
        <v>0.160451095475559</v>
      </c>
    </row>
    <row r="2661" spans="1:12" x14ac:dyDescent="0.55000000000000004">
      <c r="A2661" t="s">
        <v>8179</v>
      </c>
      <c r="B2661">
        <v>66</v>
      </c>
      <c r="C2661">
        <v>2</v>
      </c>
      <c r="D2661">
        <v>97</v>
      </c>
      <c r="E2661" t="s">
        <v>33</v>
      </c>
      <c r="F2661">
        <v>48</v>
      </c>
      <c r="G2661">
        <v>95</v>
      </c>
      <c r="H2661">
        <v>1.8018018018018001E-2</v>
      </c>
      <c r="I2661">
        <v>1.8348623853211E-2</v>
      </c>
      <c r="J2661">
        <v>8.3662659888126004E-2</v>
      </c>
      <c r="K2661">
        <v>0.10017324259284401</v>
      </c>
      <c r="L2661">
        <v>0.16185055318569699</v>
      </c>
    </row>
    <row r="2662" spans="1:12" x14ac:dyDescent="0.55000000000000004">
      <c r="A2662" t="s">
        <v>8201</v>
      </c>
      <c r="B2662">
        <v>20</v>
      </c>
      <c r="C2662">
        <v>2</v>
      </c>
      <c r="D2662">
        <v>8</v>
      </c>
      <c r="E2662" t="s">
        <v>35</v>
      </c>
      <c r="F2662">
        <v>46</v>
      </c>
      <c r="G2662">
        <v>6</v>
      </c>
      <c r="H2662">
        <v>1.2820512820512799E-2</v>
      </c>
      <c r="I2662">
        <v>1.2987012987013E-2</v>
      </c>
      <c r="J2662">
        <v>5.9215778751985297E-2</v>
      </c>
      <c r="K2662">
        <v>7.12771149218316E-2</v>
      </c>
      <c r="L2662">
        <v>0.167048058383202</v>
      </c>
    </row>
    <row r="2663" spans="1:12" x14ac:dyDescent="0.55000000000000004">
      <c r="A2663" t="s">
        <v>8215</v>
      </c>
      <c r="B2663">
        <v>96</v>
      </c>
      <c r="C2663">
        <v>2</v>
      </c>
      <c r="D2663">
        <v>44</v>
      </c>
      <c r="E2663" t="s">
        <v>35</v>
      </c>
      <c r="F2663">
        <v>196</v>
      </c>
      <c r="G2663">
        <v>42</v>
      </c>
      <c r="H2663">
        <v>7.4074074074074098E-2</v>
      </c>
      <c r="I2663">
        <v>0.08</v>
      </c>
      <c r="J2663">
        <v>0.36476919711222899</v>
      </c>
      <c r="K2663">
        <v>0.41182333065947202</v>
      </c>
      <c r="L2663">
        <v>0.10579449712964099</v>
      </c>
    </row>
    <row r="2664" spans="1:12" x14ac:dyDescent="0.55000000000000004">
      <c r="A2664" t="s">
        <v>8230</v>
      </c>
      <c r="B2664">
        <v>92</v>
      </c>
      <c r="C2664">
        <v>2</v>
      </c>
      <c r="D2664">
        <v>20</v>
      </c>
      <c r="E2664" t="s">
        <v>35</v>
      </c>
      <c r="F2664">
        <v>100</v>
      </c>
      <c r="G2664">
        <v>18</v>
      </c>
      <c r="H2664">
        <v>7.0671378091872799E-3</v>
      </c>
      <c r="I2664">
        <v>7.1174377224199302E-3</v>
      </c>
      <c r="J2664">
        <v>3.2452775543792597E-2</v>
      </c>
      <c r="K2664">
        <v>3.92905651159213E-2</v>
      </c>
      <c r="L2664">
        <v>0.172801433394527</v>
      </c>
    </row>
    <row r="2665" spans="1:12" x14ac:dyDescent="0.55000000000000004">
      <c r="A2665" t="s">
        <v>8294</v>
      </c>
      <c r="B2665">
        <v>31</v>
      </c>
      <c r="C2665">
        <v>2</v>
      </c>
      <c r="D2665">
        <v>169</v>
      </c>
      <c r="E2665" t="s">
        <v>35</v>
      </c>
      <c r="F2665">
        <v>148</v>
      </c>
      <c r="G2665">
        <v>167</v>
      </c>
      <c r="H2665">
        <v>2.2471910112359501E-2</v>
      </c>
      <c r="I2665">
        <v>2.2988505747126398E-2</v>
      </c>
      <c r="J2665">
        <v>0.104818734802365</v>
      </c>
      <c r="K2665">
        <v>0.124935167728154</v>
      </c>
      <c r="L2665">
        <v>0.157396661091355</v>
      </c>
    </row>
    <row r="2666" spans="1:12" x14ac:dyDescent="0.55000000000000004">
      <c r="A2666" t="s">
        <v>8307</v>
      </c>
      <c r="B2666">
        <v>96</v>
      </c>
      <c r="C2666">
        <v>2</v>
      </c>
      <c r="D2666">
        <v>32</v>
      </c>
      <c r="E2666" t="s">
        <v>35</v>
      </c>
      <c r="F2666">
        <v>240</v>
      </c>
      <c r="G2666">
        <v>30</v>
      </c>
      <c r="H2666">
        <v>1.1695906432748499E-2</v>
      </c>
      <c r="I2666">
        <v>1.18343195266272E-2</v>
      </c>
      <c r="J2666">
        <v>5.39599404012173E-2</v>
      </c>
      <c r="K2666">
        <v>6.5024736419916601E-2</v>
      </c>
      <c r="L2666">
        <v>0.16817266477096601</v>
      </c>
    </row>
    <row r="2667" spans="1:12" x14ac:dyDescent="0.55000000000000004">
      <c r="A2667" t="s">
        <v>8319</v>
      </c>
      <c r="B2667">
        <v>46</v>
      </c>
      <c r="C2667">
        <v>2</v>
      </c>
      <c r="D2667">
        <v>27</v>
      </c>
      <c r="E2667" t="s">
        <v>35</v>
      </c>
      <c r="F2667">
        <v>30</v>
      </c>
      <c r="G2667">
        <v>25</v>
      </c>
      <c r="H2667">
        <v>1.3157894736842099E-2</v>
      </c>
      <c r="I2667">
        <v>1.3333333333333299E-2</v>
      </c>
      <c r="J2667">
        <v>6.0794866185371499E-2</v>
      </c>
      <c r="K2667">
        <v>7.3152828472406103E-2</v>
      </c>
      <c r="L2667">
        <v>0.16671067646687299</v>
      </c>
    </row>
    <row r="2668" spans="1:12" x14ac:dyDescent="0.55000000000000004">
      <c r="A2668" t="s">
        <v>8324</v>
      </c>
      <c r="B2668">
        <v>88</v>
      </c>
      <c r="C2668">
        <v>2</v>
      </c>
      <c r="D2668">
        <v>40</v>
      </c>
      <c r="E2668" t="s">
        <v>35</v>
      </c>
      <c r="F2668">
        <v>114</v>
      </c>
      <c r="G2668">
        <v>38</v>
      </c>
      <c r="H2668">
        <v>1.6E-2</v>
      </c>
      <c r="I2668">
        <v>1.6260162601626001E-2</v>
      </c>
      <c r="J2668">
        <v>7.4140080713867698E-2</v>
      </c>
      <c r="K2668">
        <v>8.8953839422445904E-2</v>
      </c>
      <c r="L2668">
        <v>0.16386857120371501</v>
      </c>
    </row>
    <row r="2669" spans="1:12" x14ac:dyDescent="0.55000000000000004">
      <c r="A2669" t="s">
        <v>8334</v>
      </c>
      <c r="B2669">
        <v>124</v>
      </c>
      <c r="C2669">
        <v>2</v>
      </c>
      <c r="D2669">
        <v>38</v>
      </c>
      <c r="E2669" t="s">
        <v>35</v>
      </c>
      <c r="F2669">
        <v>150</v>
      </c>
      <c r="G2669">
        <v>36</v>
      </c>
      <c r="H2669">
        <v>1.8348623853211E-2</v>
      </c>
      <c r="I2669">
        <v>1.86915887850467E-2</v>
      </c>
      <c r="J2669">
        <v>8.5226447923418006E-2</v>
      </c>
      <c r="K2669">
        <v>0.102011283741337</v>
      </c>
      <c r="L2669">
        <v>0.16151994735050401</v>
      </c>
    </row>
    <row r="2670" spans="1:12" x14ac:dyDescent="0.55000000000000004">
      <c r="A2670" t="s">
        <v>8336</v>
      </c>
      <c r="B2670">
        <v>86</v>
      </c>
      <c r="C2670">
        <v>2</v>
      </c>
      <c r="D2670">
        <v>179</v>
      </c>
      <c r="E2670" t="s">
        <v>35</v>
      </c>
      <c r="F2670">
        <v>153</v>
      </c>
      <c r="G2670">
        <v>177</v>
      </c>
      <c r="H2670">
        <v>0.08</v>
      </c>
      <c r="I2670">
        <v>8.6956521739130405E-2</v>
      </c>
      <c r="J2670">
        <v>0.39648825773068402</v>
      </c>
      <c r="K2670">
        <v>0.44476919711222901</v>
      </c>
      <c r="L2670">
        <v>9.9868571203714604E-2</v>
      </c>
    </row>
    <row r="2671" spans="1:12" x14ac:dyDescent="0.55000000000000004">
      <c r="A2671" t="s">
        <v>8344</v>
      </c>
      <c r="B2671">
        <v>122</v>
      </c>
      <c r="C2671">
        <v>2</v>
      </c>
      <c r="D2671">
        <v>180</v>
      </c>
      <c r="E2671" t="s">
        <v>35</v>
      </c>
      <c r="F2671">
        <v>218</v>
      </c>
      <c r="G2671">
        <v>178</v>
      </c>
      <c r="H2671">
        <v>2.7397260273972601E-2</v>
      </c>
      <c r="I2671">
        <v>2.8169014084507001E-2</v>
      </c>
      <c r="J2671">
        <v>0.12843985813810899</v>
      </c>
      <c r="K2671">
        <v>0.15231821818912</v>
      </c>
      <c r="L2671">
        <v>0.152471310929742</v>
      </c>
    </row>
    <row r="2672" spans="1:12" x14ac:dyDescent="0.55000000000000004">
      <c r="A2672" t="s">
        <v>8349</v>
      </c>
      <c r="B2672">
        <v>95</v>
      </c>
      <c r="C2672">
        <v>2</v>
      </c>
      <c r="D2672">
        <v>13</v>
      </c>
      <c r="E2672" t="s">
        <v>35</v>
      </c>
      <c r="F2672">
        <v>120</v>
      </c>
      <c r="G2672">
        <v>11</v>
      </c>
      <c r="H2672">
        <v>4.08163265306122E-2</v>
      </c>
      <c r="I2672">
        <v>4.2553191489361701E-2</v>
      </c>
      <c r="J2672">
        <v>0.19402616867671801</v>
      </c>
      <c r="K2672">
        <v>0.226923059751137</v>
      </c>
      <c r="L2672">
        <v>0.13905224467310201</v>
      </c>
    </row>
    <row r="2673" spans="1:12" x14ac:dyDescent="0.55000000000000004">
      <c r="A2673" t="s">
        <v>8415</v>
      </c>
      <c r="B2673">
        <v>206</v>
      </c>
      <c r="C2673">
        <v>2</v>
      </c>
      <c r="D2673">
        <v>63</v>
      </c>
      <c r="E2673" t="s">
        <v>35</v>
      </c>
      <c r="F2673">
        <v>200</v>
      </c>
      <c r="G2673">
        <v>61</v>
      </c>
      <c r="H2673">
        <v>2.04081632653061E-2</v>
      </c>
      <c r="I2673">
        <v>2.0833333333333301E-2</v>
      </c>
      <c r="J2673">
        <v>9.4991978414643005E-2</v>
      </c>
      <c r="K2673">
        <v>0.113461529875569</v>
      </c>
      <c r="L2673">
        <v>0.15946040793840899</v>
      </c>
    </row>
    <row r="2674" spans="1:12" x14ac:dyDescent="0.55000000000000004">
      <c r="A2674" t="s">
        <v>8428</v>
      </c>
      <c r="B2674">
        <v>128</v>
      </c>
      <c r="C2674">
        <v>2</v>
      </c>
      <c r="D2674">
        <v>73</v>
      </c>
      <c r="E2674" t="s">
        <v>35</v>
      </c>
      <c r="F2674" t="e">
        <v>#N/A</v>
      </c>
      <c r="G2674">
        <v>71</v>
      </c>
      <c r="H2674">
        <v>8.2644628099173608E-3</v>
      </c>
      <c r="I2674">
        <v>8.3333333333333297E-3</v>
      </c>
      <c r="J2674">
        <v>3.7996791365857201E-2</v>
      </c>
      <c r="K2674">
        <v>4.5947231106635303E-2</v>
      </c>
      <c r="L2674">
        <v>0.171604108393797</v>
      </c>
    </row>
    <row r="2675" spans="1:12" x14ac:dyDescent="0.55000000000000004">
      <c r="A2675" t="s">
        <v>8435</v>
      </c>
      <c r="B2675">
        <v>64</v>
      </c>
      <c r="C2675">
        <v>2</v>
      </c>
      <c r="D2675">
        <v>121</v>
      </c>
      <c r="E2675" t="s">
        <v>35</v>
      </c>
      <c r="F2675">
        <v>84</v>
      </c>
      <c r="G2675">
        <v>119</v>
      </c>
      <c r="H2675">
        <v>2.66666666666667E-2</v>
      </c>
      <c r="I2675">
        <v>2.7397260273972601E-2</v>
      </c>
      <c r="J2675">
        <v>0.124920957915147</v>
      </c>
      <c r="K2675">
        <v>0.14825639903741</v>
      </c>
      <c r="L2675">
        <v>0.15320190453704799</v>
      </c>
    </row>
    <row r="2676" spans="1:12" x14ac:dyDescent="0.55000000000000004">
      <c r="A2676" t="s">
        <v>8475</v>
      </c>
      <c r="B2676">
        <v>147</v>
      </c>
      <c r="C2676">
        <v>2</v>
      </c>
      <c r="D2676">
        <v>109</v>
      </c>
      <c r="E2676" t="s">
        <v>35</v>
      </c>
      <c r="F2676">
        <v>127</v>
      </c>
      <c r="G2676">
        <v>107</v>
      </c>
      <c r="H2676">
        <v>5.2631578947368397E-2</v>
      </c>
      <c r="I2676">
        <v>5.5555555555555601E-2</v>
      </c>
      <c r="J2676">
        <v>0.25331194243904798</v>
      </c>
      <c r="K2676">
        <v>0.29261131388962502</v>
      </c>
      <c r="L2676">
        <v>0.12723699225634599</v>
      </c>
    </row>
    <row r="2677" spans="1:12" x14ac:dyDescent="0.55000000000000004">
      <c r="A2677" t="s">
        <v>8518</v>
      </c>
      <c r="B2677">
        <v>28</v>
      </c>
      <c r="C2677">
        <v>2</v>
      </c>
      <c r="D2677">
        <v>15</v>
      </c>
      <c r="E2677" t="s">
        <v>35</v>
      </c>
      <c r="F2677">
        <v>53</v>
      </c>
      <c r="G2677">
        <v>13</v>
      </c>
      <c r="H2677">
        <v>1.12994350282486E-2</v>
      </c>
      <c r="I2677">
        <v>1.1428571428571401E-2</v>
      </c>
      <c r="J2677">
        <v>5.2109885301746997E-2</v>
      </c>
      <c r="K2677">
        <v>6.2820508066699005E-2</v>
      </c>
      <c r="L2677">
        <v>0.16856913617546601</v>
      </c>
    </row>
    <row r="2678" spans="1:12" x14ac:dyDescent="0.55000000000000004">
      <c r="A2678" t="s">
        <v>8542</v>
      </c>
      <c r="B2678">
        <v>118</v>
      </c>
      <c r="C2678">
        <v>2</v>
      </c>
      <c r="D2678">
        <v>44</v>
      </c>
      <c r="E2678" t="s">
        <v>35</v>
      </c>
      <c r="F2678">
        <v>95</v>
      </c>
      <c r="G2678">
        <v>42</v>
      </c>
      <c r="H2678">
        <v>0.33333333333333298</v>
      </c>
      <c r="I2678">
        <v>0.5</v>
      </c>
      <c r="J2678">
        <v>2.2798074819514298</v>
      </c>
      <c r="K2678">
        <v>1.85320498796762</v>
      </c>
      <c r="L2678">
        <v>-0.15346476212961899</v>
      </c>
    </row>
    <row r="2679" spans="1:12" x14ac:dyDescent="0.55000000000000004">
      <c r="A2679" t="s">
        <v>8573</v>
      </c>
      <c r="B2679">
        <v>86</v>
      </c>
      <c r="C2679">
        <v>2</v>
      </c>
      <c r="D2679">
        <v>99</v>
      </c>
      <c r="E2679" t="s">
        <v>35</v>
      </c>
      <c r="F2679">
        <v>112</v>
      </c>
      <c r="G2679">
        <v>97</v>
      </c>
      <c r="H2679">
        <v>1.4705882352941201E-2</v>
      </c>
      <c r="I2679">
        <v>1.49253731343284E-2</v>
      </c>
      <c r="J2679">
        <v>6.8053954685117393E-2</v>
      </c>
      <c r="K2679">
        <v>8.1759043586806898E-2</v>
      </c>
      <c r="L2679">
        <v>0.16516268885077301</v>
      </c>
    </row>
    <row r="2680" spans="1:12" x14ac:dyDescent="0.55000000000000004">
      <c r="A2680" t="s">
        <v>8581</v>
      </c>
      <c r="B2680">
        <v>47</v>
      </c>
      <c r="C2680">
        <v>2</v>
      </c>
      <c r="D2680">
        <v>72</v>
      </c>
      <c r="E2680" t="s">
        <v>35</v>
      </c>
      <c r="F2680">
        <v>225</v>
      </c>
      <c r="G2680">
        <v>70</v>
      </c>
      <c r="H2680">
        <v>4.7619047619047603E-2</v>
      </c>
      <c r="I2680">
        <v>0.05</v>
      </c>
      <c r="J2680">
        <v>0.227980748195143</v>
      </c>
      <c r="K2680">
        <v>0.26474356970966001</v>
      </c>
      <c r="L2680">
        <v>0.13224952358466699</v>
      </c>
    </row>
    <row r="2681" spans="1:12" x14ac:dyDescent="0.55000000000000004">
      <c r="A2681" t="s">
        <v>8607</v>
      </c>
      <c r="B2681">
        <v>34</v>
      </c>
      <c r="C2681">
        <v>2</v>
      </c>
      <c r="D2681">
        <v>78</v>
      </c>
      <c r="E2681" t="s">
        <v>35</v>
      </c>
      <c r="F2681">
        <v>66</v>
      </c>
      <c r="G2681">
        <v>76</v>
      </c>
      <c r="H2681">
        <v>8.6206896551724102E-3</v>
      </c>
      <c r="I2681">
        <v>8.6956521739130401E-3</v>
      </c>
      <c r="J2681">
        <v>3.96488257730684E-2</v>
      </c>
      <c r="K2681">
        <v>4.79277152060592E-2</v>
      </c>
      <c r="L2681">
        <v>0.17124788154854201</v>
      </c>
    </row>
    <row r="2682" spans="1:12" x14ac:dyDescent="0.55000000000000004">
      <c r="A2682" t="s">
        <v>8616</v>
      </c>
      <c r="B2682">
        <v>34</v>
      </c>
      <c r="C2682">
        <v>2</v>
      </c>
      <c r="D2682">
        <v>6</v>
      </c>
      <c r="E2682" t="s">
        <v>35</v>
      </c>
      <c r="F2682">
        <v>40</v>
      </c>
      <c r="G2682">
        <v>4</v>
      </c>
      <c r="H2682">
        <v>1.5503875968992199E-2</v>
      </c>
      <c r="I2682">
        <v>1.5748031496062999E-2</v>
      </c>
      <c r="J2682">
        <v>7.1804960061462406E-2</v>
      </c>
      <c r="K2682">
        <v>8.6195580835703306E-2</v>
      </c>
      <c r="L2682">
        <v>0.164364695234722</v>
      </c>
    </row>
    <row r="2683" spans="1:12" x14ac:dyDescent="0.55000000000000004">
      <c r="A2683" t="s">
        <v>8631</v>
      </c>
      <c r="B2683">
        <v>60</v>
      </c>
      <c r="C2683">
        <v>2</v>
      </c>
      <c r="D2683">
        <v>92</v>
      </c>
      <c r="E2683" t="s">
        <v>35</v>
      </c>
      <c r="F2683">
        <v>80</v>
      </c>
      <c r="G2683">
        <v>90</v>
      </c>
      <c r="H2683">
        <v>1.5384615384615399E-2</v>
      </c>
      <c r="I2683">
        <v>1.5625E-2</v>
      </c>
      <c r="J2683">
        <v>7.1243983810982306E-2</v>
      </c>
      <c r="K2683">
        <v>8.55325379061979E-2</v>
      </c>
      <c r="L2683">
        <v>0.164483955819099</v>
      </c>
    </row>
    <row r="2684" spans="1:12" x14ac:dyDescent="0.55000000000000004">
      <c r="A2684" t="s">
        <v>8642</v>
      </c>
      <c r="B2684">
        <v>90</v>
      </c>
      <c r="C2684">
        <v>2</v>
      </c>
      <c r="D2684">
        <v>50</v>
      </c>
      <c r="E2684" t="s">
        <v>35</v>
      </c>
      <c r="F2684">
        <v>84</v>
      </c>
      <c r="G2684">
        <v>48</v>
      </c>
      <c r="H2684">
        <v>7.6045627376425898E-3</v>
      </c>
      <c r="I2684">
        <v>7.6628352490421504E-3</v>
      </c>
      <c r="J2684">
        <v>3.4939578267454897E-2</v>
      </c>
      <c r="K2684">
        <v>4.2278440790135902E-2</v>
      </c>
      <c r="L2684">
        <v>0.17226400846607201</v>
      </c>
    </row>
    <row r="2685" spans="1:12" x14ac:dyDescent="0.55000000000000004">
      <c r="A2685" t="s">
        <v>8666</v>
      </c>
      <c r="B2685">
        <v>56</v>
      </c>
      <c r="C2685">
        <v>2</v>
      </c>
      <c r="D2685">
        <v>12</v>
      </c>
      <c r="E2685" t="s">
        <v>35</v>
      </c>
      <c r="F2685" t="e">
        <v>#N/A</v>
      </c>
      <c r="G2685">
        <v>10</v>
      </c>
      <c r="H2685">
        <v>1.3245033112582801E-2</v>
      </c>
      <c r="I2685">
        <v>1.34228187919463E-2</v>
      </c>
      <c r="J2685">
        <v>6.1202885421515002E-2</v>
      </c>
      <c r="K2685">
        <v>7.3637284290104202E-2</v>
      </c>
      <c r="L2685">
        <v>0.16662353809113201</v>
      </c>
    </row>
    <row r="2686" spans="1:12" x14ac:dyDescent="0.55000000000000004">
      <c r="A2686" t="s">
        <v>8670</v>
      </c>
      <c r="B2686">
        <v>123</v>
      </c>
      <c r="C2686">
        <v>2</v>
      </c>
      <c r="D2686">
        <v>68</v>
      </c>
      <c r="E2686" t="s">
        <v>35</v>
      </c>
      <c r="F2686">
        <v>120</v>
      </c>
      <c r="G2686">
        <v>66</v>
      </c>
      <c r="H2686">
        <v>2.27272727272727E-2</v>
      </c>
      <c r="I2686">
        <v>2.32558139534884E-2</v>
      </c>
      <c r="J2686">
        <v>0.106037557300067</v>
      </c>
      <c r="K2686">
        <v>0.126354885543247</v>
      </c>
      <c r="L2686">
        <v>0.15714129847644201</v>
      </c>
    </row>
    <row r="2687" spans="1:12" x14ac:dyDescent="0.55000000000000004">
      <c r="A2687" t="s">
        <v>8744</v>
      </c>
      <c r="B2687">
        <v>40</v>
      </c>
      <c r="C2687">
        <v>2</v>
      </c>
      <c r="D2687">
        <v>45</v>
      </c>
      <c r="E2687" t="s">
        <v>28</v>
      </c>
      <c r="F2687">
        <v>70</v>
      </c>
      <c r="G2687">
        <v>43</v>
      </c>
      <c r="H2687">
        <v>7.1428571428571397E-2</v>
      </c>
      <c r="I2687">
        <v>7.69230769230769E-2</v>
      </c>
      <c r="J2687">
        <v>0.35073961260791298</v>
      </c>
      <c r="K2687">
        <v>0.39711535456448999</v>
      </c>
      <c r="L2687">
        <v>0.108439999775143</v>
      </c>
    </row>
    <row r="2688" spans="1:12" x14ac:dyDescent="0.55000000000000004">
      <c r="A2688" t="s">
        <v>8755</v>
      </c>
      <c r="B2688">
        <v>32</v>
      </c>
      <c r="C2688">
        <v>2</v>
      </c>
      <c r="D2688">
        <v>116</v>
      </c>
      <c r="E2688" t="s">
        <v>28</v>
      </c>
      <c r="F2688">
        <v>58</v>
      </c>
      <c r="G2688">
        <v>114</v>
      </c>
      <c r="H2688">
        <v>1.5267175572519101E-2</v>
      </c>
      <c r="I2688">
        <v>1.5503875968992199E-2</v>
      </c>
      <c r="J2688">
        <v>7.06917048667111E-2</v>
      </c>
      <c r="K2688">
        <v>8.4879617769509405E-2</v>
      </c>
      <c r="L2688">
        <v>0.164601395631196</v>
      </c>
    </row>
    <row r="2689" spans="1:12" x14ac:dyDescent="0.55000000000000004">
      <c r="A2689" t="s">
        <v>8756</v>
      </c>
      <c r="B2689">
        <v>162</v>
      </c>
      <c r="C2689">
        <v>2</v>
      </c>
      <c r="D2689">
        <v>22</v>
      </c>
      <c r="E2689" t="s">
        <v>28</v>
      </c>
      <c r="F2689">
        <v>100</v>
      </c>
      <c r="G2689">
        <v>20</v>
      </c>
      <c r="H2689">
        <v>6.25E-2</v>
      </c>
      <c r="I2689">
        <v>6.6666666666666693E-2</v>
      </c>
      <c r="J2689">
        <v>0.30397433092685799</v>
      </c>
      <c r="K2689">
        <v>0.347475935243929</v>
      </c>
      <c r="L2689">
        <v>0.11736857120371499</v>
      </c>
    </row>
    <row r="2690" spans="1:12" x14ac:dyDescent="0.55000000000000004">
      <c r="A2690" t="s">
        <v>8771</v>
      </c>
      <c r="B2690">
        <v>33</v>
      </c>
      <c r="C2690">
        <v>2</v>
      </c>
      <c r="D2690">
        <v>54</v>
      </c>
      <c r="E2690" t="s">
        <v>28</v>
      </c>
      <c r="F2690">
        <v>40</v>
      </c>
      <c r="G2690">
        <v>52</v>
      </c>
      <c r="H2690">
        <v>1.30718954248366E-2</v>
      </c>
      <c r="I2690">
        <v>1.3245033112582801E-2</v>
      </c>
      <c r="J2690">
        <v>6.0392251177521401E-2</v>
      </c>
      <c r="K2690">
        <v>7.2674705410495005E-2</v>
      </c>
      <c r="L2690">
        <v>0.166796675778878</v>
      </c>
    </row>
    <row r="2691" spans="1:12" x14ac:dyDescent="0.55000000000000004">
      <c r="A2691" t="s">
        <v>8808</v>
      </c>
      <c r="B2691">
        <v>99</v>
      </c>
      <c r="C2691">
        <v>2</v>
      </c>
      <c r="D2691">
        <v>75</v>
      </c>
      <c r="E2691" t="s">
        <v>28</v>
      </c>
      <c r="F2691">
        <v>120</v>
      </c>
      <c r="G2691">
        <v>73</v>
      </c>
      <c r="H2691">
        <v>1.7543859649122799E-2</v>
      </c>
      <c r="I2691">
        <v>1.7857142857142901E-2</v>
      </c>
      <c r="J2691">
        <v>8.1421695783979703E-2</v>
      </c>
      <c r="K2691">
        <v>9.7537104629874805E-2</v>
      </c>
      <c r="L2691">
        <v>0.16232471155459199</v>
      </c>
    </row>
    <row r="2692" spans="1:12" x14ac:dyDescent="0.55000000000000004">
      <c r="A2692" t="s">
        <v>8809</v>
      </c>
      <c r="B2692">
        <v>50</v>
      </c>
      <c r="C2692">
        <v>2</v>
      </c>
      <c r="D2692">
        <v>5</v>
      </c>
      <c r="E2692" t="s">
        <v>28</v>
      </c>
      <c r="F2692">
        <v>72</v>
      </c>
      <c r="G2692">
        <v>3</v>
      </c>
      <c r="H2692">
        <v>2.02020202020202E-2</v>
      </c>
      <c r="I2692">
        <v>2.06185567010309E-2</v>
      </c>
      <c r="J2692">
        <v>9.4012679668100299E-2</v>
      </c>
      <c r="K2692">
        <v>0.11231545381622</v>
      </c>
      <c r="L2692">
        <v>0.159666551001694</v>
      </c>
    </row>
    <row r="2693" spans="1:12" x14ac:dyDescent="0.55000000000000004">
      <c r="A2693" t="s">
        <v>8814</v>
      </c>
      <c r="B2693">
        <v>7</v>
      </c>
      <c r="C2693">
        <v>2</v>
      </c>
      <c r="D2693">
        <v>50</v>
      </c>
      <c r="E2693" t="s">
        <v>28</v>
      </c>
      <c r="F2693">
        <v>30</v>
      </c>
      <c r="G2693">
        <v>48</v>
      </c>
      <c r="H2693">
        <v>1.1764705882352899E-2</v>
      </c>
      <c r="I2693">
        <v>1.1904761904761901E-2</v>
      </c>
      <c r="J2693">
        <v>5.4281130522653202E-2</v>
      </c>
      <c r="K2693">
        <v>6.5407234869445496E-2</v>
      </c>
      <c r="L2693">
        <v>0.16810386532136201</v>
      </c>
    </row>
    <row r="2694" spans="1:12" x14ac:dyDescent="0.55000000000000004">
      <c r="A2694" t="s">
        <v>8823</v>
      </c>
      <c r="B2694">
        <v>91</v>
      </c>
      <c r="C2694">
        <v>2</v>
      </c>
      <c r="D2694">
        <v>41</v>
      </c>
      <c r="E2694" t="s">
        <v>28</v>
      </c>
      <c r="F2694">
        <v>94</v>
      </c>
      <c r="G2694">
        <v>39</v>
      </c>
      <c r="H2694">
        <v>2.6315789473684199E-2</v>
      </c>
      <c r="I2694">
        <v>2.7027027027027001E-2</v>
      </c>
      <c r="J2694">
        <v>0.12323283686224</v>
      </c>
      <c r="K2694">
        <v>0.14630565694481201</v>
      </c>
      <c r="L2694">
        <v>0.15355278173003001</v>
      </c>
    </row>
    <row r="2695" spans="1:12" x14ac:dyDescent="0.55000000000000004">
      <c r="A2695" t="s">
        <v>8896</v>
      </c>
      <c r="B2695">
        <v>56</v>
      </c>
      <c r="C2695">
        <v>2</v>
      </c>
      <c r="D2695">
        <v>126</v>
      </c>
      <c r="E2695" t="s">
        <v>28</v>
      </c>
      <c r="F2695">
        <v>114</v>
      </c>
      <c r="G2695">
        <v>124</v>
      </c>
      <c r="H2695">
        <v>2.9850746268656699E-2</v>
      </c>
      <c r="I2695">
        <v>3.0769230769230799E-2</v>
      </c>
      <c r="J2695">
        <v>0.140295845043165</v>
      </c>
      <c r="K2695">
        <v>0.16595865563889201</v>
      </c>
      <c r="L2695">
        <v>0.150017824935058</v>
      </c>
    </row>
    <row r="2696" spans="1:12" x14ac:dyDescent="0.55000000000000004">
      <c r="A2696" t="s">
        <v>8899</v>
      </c>
      <c r="B2696">
        <v>117</v>
      </c>
      <c r="C2696">
        <v>2</v>
      </c>
      <c r="D2696">
        <v>76</v>
      </c>
      <c r="E2696" t="s">
        <v>28</v>
      </c>
      <c r="F2696">
        <v>80</v>
      </c>
      <c r="G2696">
        <v>74</v>
      </c>
      <c r="H2696">
        <v>1.38888888888889E-2</v>
      </c>
      <c r="I2696">
        <v>1.4084507042253501E-2</v>
      </c>
      <c r="J2696">
        <v>6.4219929069054493E-2</v>
      </c>
      <c r="K2696">
        <v>7.7216874498650903E-2</v>
      </c>
      <c r="L2696">
        <v>0.16597968231482599</v>
      </c>
    </row>
    <row r="2697" spans="1:12" x14ac:dyDescent="0.55000000000000004">
      <c r="A2697" t="s">
        <v>8912</v>
      </c>
      <c r="B2697">
        <v>184</v>
      </c>
      <c r="C2697">
        <v>2</v>
      </c>
      <c r="D2697">
        <v>53</v>
      </c>
      <c r="E2697" t="s">
        <v>28</v>
      </c>
      <c r="F2697">
        <v>100</v>
      </c>
      <c r="G2697">
        <v>51</v>
      </c>
      <c r="H2697">
        <v>2.2471910112359501E-2</v>
      </c>
      <c r="I2697">
        <v>2.2988505747126398E-2</v>
      </c>
      <c r="J2697">
        <v>0.104818734802365</v>
      </c>
      <c r="K2697">
        <v>0.124935167728154</v>
      </c>
      <c r="L2697">
        <v>0.157396661091355</v>
      </c>
    </row>
    <row r="2698" spans="1:12" x14ac:dyDescent="0.55000000000000004">
      <c r="A2698" t="s">
        <v>8925</v>
      </c>
      <c r="B2698">
        <v>31</v>
      </c>
      <c r="C2698">
        <v>2</v>
      </c>
      <c r="D2698">
        <v>60</v>
      </c>
      <c r="E2698" t="s">
        <v>28</v>
      </c>
      <c r="F2698">
        <v>86</v>
      </c>
      <c r="G2698">
        <v>58</v>
      </c>
      <c r="H2698">
        <v>2.2988505747126398E-2</v>
      </c>
      <c r="I2698">
        <v>2.3529411764705899E-2</v>
      </c>
      <c r="J2698">
        <v>0.107285057974185</v>
      </c>
      <c r="K2698">
        <v>0.127807240549491</v>
      </c>
      <c r="L2698">
        <v>0.156880065456588</v>
      </c>
    </row>
    <row r="2699" spans="1:12" x14ac:dyDescent="0.55000000000000004">
      <c r="A2699" t="s">
        <v>8937</v>
      </c>
      <c r="B2699">
        <v>107</v>
      </c>
      <c r="C2699">
        <v>2</v>
      </c>
      <c r="D2699">
        <v>35</v>
      </c>
      <c r="E2699" t="s">
        <v>28</v>
      </c>
      <c r="F2699">
        <v>117</v>
      </c>
      <c r="G2699">
        <v>33</v>
      </c>
      <c r="H2699">
        <v>1.2500000000000001E-2</v>
      </c>
      <c r="I2699">
        <v>1.26582278481013E-2</v>
      </c>
      <c r="J2699">
        <v>5.7716645112694497E-2</v>
      </c>
      <c r="K2699">
        <v>6.9495187048785795E-2</v>
      </c>
      <c r="L2699">
        <v>0.16736857120371501</v>
      </c>
    </row>
    <row r="2700" spans="1:12" x14ac:dyDescent="0.55000000000000004">
      <c r="A2700" t="s">
        <v>8943</v>
      </c>
      <c r="B2700">
        <v>88</v>
      </c>
      <c r="C2700">
        <v>2</v>
      </c>
      <c r="D2700">
        <v>46</v>
      </c>
      <c r="E2700" t="s">
        <v>28</v>
      </c>
      <c r="F2700">
        <v>116</v>
      </c>
      <c r="G2700">
        <v>44</v>
      </c>
      <c r="H2700">
        <v>4.2553191489361701E-2</v>
      </c>
      <c r="I2700">
        <v>4.4444444444444398E-2</v>
      </c>
      <c r="J2700">
        <v>0.20264955395123799</v>
      </c>
      <c r="K2700">
        <v>0.236579360166079</v>
      </c>
      <c r="L2700">
        <v>0.13731537971435301</v>
      </c>
    </row>
    <row r="2701" spans="1:12" x14ac:dyDescent="0.55000000000000004">
      <c r="A2701" t="s">
        <v>8976</v>
      </c>
      <c r="B2701">
        <v>60</v>
      </c>
      <c r="C2701">
        <v>2</v>
      </c>
      <c r="D2701">
        <v>25</v>
      </c>
      <c r="E2701" t="s">
        <v>28</v>
      </c>
      <c r="F2701">
        <v>98</v>
      </c>
      <c r="G2701">
        <v>23</v>
      </c>
      <c r="H2701">
        <v>2.1505376344085999E-2</v>
      </c>
      <c r="I2701">
        <v>2.1978021978022001E-2</v>
      </c>
      <c r="J2701">
        <v>0.10021131788797499</v>
      </c>
      <c r="K2701">
        <v>0.119561612126943</v>
      </c>
      <c r="L2701">
        <v>0.15836319485962899</v>
      </c>
    </row>
    <row r="2702" spans="1:12" x14ac:dyDescent="0.55000000000000004">
      <c r="A2702" t="s">
        <v>9029</v>
      </c>
      <c r="B2702">
        <v>90</v>
      </c>
      <c r="C2702">
        <v>2</v>
      </c>
      <c r="D2702">
        <v>19</v>
      </c>
      <c r="E2702" t="s">
        <v>28</v>
      </c>
      <c r="F2702">
        <v>64</v>
      </c>
      <c r="G2702">
        <v>17</v>
      </c>
      <c r="H2702">
        <v>2.40963855421687E-2</v>
      </c>
      <c r="I2702">
        <v>2.4691358024691398E-2</v>
      </c>
      <c r="J2702">
        <v>0.11258308552846601</v>
      </c>
      <c r="K2702">
        <v>0.133966625636214</v>
      </c>
      <c r="L2702">
        <v>0.15577218566154599</v>
      </c>
    </row>
    <row r="2703" spans="1:12" x14ac:dyDescent="0.55000000000000004">
      <c r="A2703" t="s">
        <v>9079</v>
      </c>
      <c r="B2703">
        <v>64</v>
      </c>
      <c r="C2703">
        <v>2</v>
      </c>
      <c r="D2703">
        <v>12</v>
      </c>
      <c r="E2703" t="s">
        <v>28</v>
      </c>
      <c r="F2703">
        <v>100</v>
      </c>
      <c r="G2703">
        <v>10</v>
      </c>
      <c r="H2703">
        <v>1.7391304347826101E-2</v>
      </c>
      <c r="I2703">
        <v>1.7699115044247801E-2</v>
      </c>
      <c r="J2703">
        <v>8.0701149803590499E-2</v>
      </c>
      <c r="K2703">
        <v>9.6688955893962897E-2</v>
      </c>
      <c r="L2703">
        <v>0.16247726685588901</v>
      </c>
    </row>
    <row r="2704" spans="1:12" x14ac:dyDescent="0.55000000000000004">
      <c r="A2704" t="s">
        <v>9084</v>
      </c>
      <c r="B2704">
        <v>31</v>
      </c>
      <c r="C2704">
        <v>2</v>
      </c>
      <c r="D2704">
        <v>50</v>
      </c>
      <c r="E2704" t="s">
        <v>28</v>
      </c>
      <c r="F2704">
        <v>120</v>
      </c>
      <c r="G2704">
        <v>48</v>
      </c>
      <c r="H2704">
        <v>2.1978021978022001E-2</v>
      </c>
      <c r="I2704">
        <v>2.2471910112359501E-2</v>
      </c>
      <c r="J2704">
        <v>0.102463257615795</v>
      </c>
      <c r="K2704">
        <v>0.122189339865997</v>
      </c>
      <c r="L2704">
        <v>0.15789054922569301</v>
      </c>
    </row>
    <row r="2705" spans="1:12" x14ac:dyDescent="0.55000000000000004">
      <c r="A2705" t="s">
        <v>9094</v>
      </c>
      <c r="B2705">
        <v>42</v>
      </c>
      <c r="C2705">
        <v>2</v>
      </c>
      <c r="D2705">
        <v>7</v>
      </c>
      <c r="E2705" t="s">
        <v>28</v>
      </c>
      <c r="F2705">
        <v>115</v>
      </c>
      <c r="G2705">
        <v>5</v>
      </c>
      <c r="H2705">
        <v>2.3529411764705899E-2</v>
      </c>
      <c r="I2705">
        <v>2.40963855421687E-2</v>
      </c>
      <c r="J2705">
        <v>0.109870240094045</v>
      </c>
      <c r="K2705">
        <v>0.13081446973889099</v>
      </c>
      <c r="L2705">
        <v>0.156339159439009</v>
      </c>
    </row>
    <row r="2706" spans="1:12" x14ac:dyDescent="0.55000000000000004">
      <c r="A2706" t="s">
        <v>9095</v>
      </c>
      <c r="B2706">
        <v>42</v>
      </c>
      <c r="C2706">
        <v>2</v>
      </c>
      <c r="D2706">
        <v>4</v>
      </c>
      <c r="E2706" t="s">
        <v>28</v>
      </c>
      <c r="F2706">
        <v>28</v>
      </c>
      <c r="G2706">
        <v>2</v>
      </c>
      <c r="H2706">
        <v>4.7619047619047603E-2</v>
      </c>
      <c r="I2706">
        <v>0.05</v>
      </c>
      <c r="J2706">
        <v>0.227980748195143</v>
      </c>
      <c r="K2706">
        <v>0.26474356970966001</v>
      </c>
      <c r="L2706">
        <v>0.13224952358466699</v>
      </c>
    </row>
    <row r="2707" spans="1:12" x14ac:dyDescent="0.55000000000000004">
      <c r="A2707" t="s">
        <v>9118</v>
      </c>
      <c r="B2707">
        <v>65</v>
      </c>
      <c r="C2707">
        <v>2</v>
      </c>
      <c r="D2707">
        <v>37</v>
      </c>
      <c r="E2707" t="s">
        <v>29</v>
      </c>
      <c r="F2707">
        <v>39</v>
      </c>
      <c r="G2707">
        <v>35</v>
      </c>
      <c r="H2707">
        <v>4.4444444444444398E-2</v>
      </c>
      <c r="I2707">
        <v>4.6511627906976702E-2</v>
      </c>
      <c r="J2707">
        <v>0.21207511460013301</v>
      </c>
      <c r="K2707">
        <v>0.247093998395683</v>
      </c>
      <c r="L2707">
        <v>0.13542412675927001</v>
      </c>
    </row>
    <row r="2708" spans="1:12" x14ac:dyDescent="0.55000000000000004">
      <c r="A2708" t="s">
        <v>9129</v>
      </c>
      <c r="B2708">
        <v>80</v>
      </c>
      <c r="C2708">
        <v>2</v>
      </c>
      <c r="D2708">
        <v>50</v>
      </c>
      <c r="E2708" t="s">
        <v>29</v>
      </c>
      <c r="F2708">
        <v>60</v>
      </c>
      <c r="G2708">
        <v>48</v>
      </c>
      <c r="H2708">
        <v>1.1235955056179799E-2</v>
      </c>
      <c r="I2708">
        <v>1.13636363636364E-2</v>
      </c>
      <c r="J2708">
        <v>5.1813806407987099E-2</v>
      </c>
      <c r="K2708">
        <v>6.2467583864077102E-2</v>
      </c>
      <c r="L2708">
        <v>0.168632616147535</v>
      </c>
    </row>
    <row r="2709" spans="1:12" x14ac:dyDescent="0.55000000000000004">
      <c r="A2709" t="s">
        <v>9146</v>
      </c>
      <c r="B2709">
        <v>30</v>
      </c>
      <c r="C2709">
        <v>2</v>
      </c>
      <c r="D2709">
        <v>26</v>
      </c>
      <c r="E2709" t="s">
        <v>29</v>
      </c>
      <c r="F2709">
        <v>40</v>
      </c>
      <c r="G2709">
        <v>24</v>
      </c>
      <c r="H2709">
        <v>1.4084507042253501E-2</v>
      </c>
      <c r="I2709">
        <v>1.4285714285714299E-2</v>
      </c>
      <c r="J2709">
        <v>6.5137356627183798E-2</v>
      </c>
      <c r="K2709">
        <v>7.8304436111307996E-2</v>
      </c>
      <c r="L2709">
        <v>0.16578406416146099</v>
      </c>
    </row>
    <row r="2710" spans="1:12" x14ac:dyDescent="0.55000000000000004">
      <c r="A2710" t="s">
        <v>9147</v>
      </c>
      <c r="B2710">
        <v>36</v>
      </c>
      <c r="C2710">
        <v>2</v>
      </c>
      <c r="D2710">
        <v>56</v>
      </c>
      <c r="E2710" t="s">
        <v>29</v>
      </c>
      <c r="F2710">
        <v>58</v>
      </c>
      <c r="G2710">
        <v>54</v>
      </c>
      <c r="H2710">
        <v>6.6666666666666693E-2</v>
      </c>
      <c r="I2710">
        <v>7.1428571428571397E-2</v>
      </c>
      <c r="J2710">
        <v>0.32568678313591898</v>
      </c>
      <c r="K2710">
        <v>0.37064099759352398</v>
      </c>
      <c r="L2710">
        <v>0.113201904537048</v>
      </c>
    </row>
    <row r="2711" spans="1:12" x14ac:dyDescent="0.55000000000000004">
      <c r="A2711" t="s">
        <v>9171</v>
      </c>
      <c r="B2711">
        <v>77</v>
      </c>
      <c r="C2711">
        <v>2</v>
      </c>
      <c r="D2711">
        <v>65</v>
      </c>
      <c r="E2711" t="s">
        <v>29</v>
      </c>
      <c r="F2711">
        <v>64</v>
      </c>
      <c r="G2711">
        <v>63</v>
      </c>
      <c r="H2711">
        <v>5.2631578947368397E-2</v>
      </c>
      <c r="I2711">
        <v>5.5555555555555601E-2</v>
      </c>
      <c r="J2711">
        <v>0.25331194243904798</v>
      </c>
      <c r="K2711">
        <v>0.29261131388962502</v>
      </c>
      <c r="L2711">
        <v>0.12723699225634599</v>
      </c>
    </row>
    <row r="2712" spans="1:12" x14ac:dyDescent="0.55000000000000004">
      <c r="A2712" t="s">
        <v>9175</v>
      </c>
      <c r="B2712">
        <v>48</v>
      </c>
      <c r="C2712">
        <v>2</v>
      </c>
      <c r="D2712">
        <v>111</v>
      </c>
      <c r="E2712" t="s">
        <v>29</v>
      </c>
      <c r="F2712">
        <v>48</v>
      </c>
      <c r="G2712">
        <v>109</v>
      </c>
      <c r="H2712">
        <v>2.9850746268656699E-2</v>
      </c>
      <c r="I2712">
        <v>3.0769230769230799E-2</v>
      </c>
      <c r="J2712">
        <v>0.140295845043165</v>
      </c>
      <c r="K2712">
        <v>0.16595865563889201</v>
      </c>
      <c r="L2712">
        <v>0.150017824935058</v>
      </c>
    </row>
    <row r="2713" spans="1:12" x14ac:dyDescent="0.55000000000000004">
      <c r="A2713" t="s">
        <v>9178</v>
      </c>
      <c r="B2713">
        <v>41</v>
      </c>
      <c r="C2713">
        <v>2</v>
      </c>
      <c r="D2713">
        <v>13</v>
      </c>
      <c r="E2713" t="s">
        <v>36</v>
      </c>
      <c r="F2713">
        <v>47</v>
      </c>
      <c r="G2713">
        <v>11</v>
      </c>
      <c r="H2713">
        <v>1.8181818181818198E-2</v>
      </c>
      <c r="I2713">
        <v>1.85185185185185E-2</v>
      </c>
      <c r="J2713">
        <v>8.4437314146349404E-2</v>
      </c>
      <c r="K2713">
        <v>0.101083908434598</v>
      </c>
      <c r="L2713">
        <v>0.161686753021896</v>
      </c>
    </row>
    <row r="2714" spans="1:12" x14ac:dyDescent="0.55000000000000004">
      <c r="A2714" t="s">
        <v>9199</v>
      </c>
      <c r="B2714">
        <v>54</v>
      </c>
      <c r="C2714">
        <v>2</v>
      </c>
      <c r="D2714">
        <v>71</v>
      </c>
      <c r="E2714" t="s">
        <v>36</v>
      </c>
      <c r="F2714">
        <v>120</v>
      </c>
      <c r="G2714">
        <v>69</v>
      </c>
      <c r="H2714">
        <v>1.25786163522013E-2</v>
      </c>
      <c r="I2714">
        <v>1.27388535031847E-2</v>
      </c>
      <c r="J2714">
        <v>5.8084267056087498E-2</v>
      </c>
      <c r="K2714">
        <v>6.99322636968914E-2</v>
      </c>
      <c r="L2714">
        <v>0.16728995485151299</v>
      </c>
    </row>
    <row r="2715" spans="1:12" x14ac:dyDescent="0.55000000000000004">
      <c r="A2715" t="s">
        <v>9201</v>
      </c>
      <c r="B2715">
        <v>49</v>
      </c>
      <c r="C2715">
        <v>2</v>
      </c>
      <c r="D2715">
        <v>87</v>
      </c>
      <c r="E2715" t="s">
        <v>36</v>
      </c>
      <c r="F2715">
        <v>72</v>
      </c>
      <c r="G2715">
        <v>85</v>
      </c>
      <c r="H2715">
        <v>1.03626943005181E-2</v>
      </c>
      <c r="I2715">
        <v>1.04712041884817E-2</v>
      </c>
      <c r="J2715">
        <v>4.7744659307883401E-2</v>
      </c>
      <c r="K2715">
        <v>5.7612590299511601E-2</v>
      </c>
      <c r="L2715">
        <v>0.16950587690319599</v>
      </c>
    </row>
    <row r="2716" spans="1:12" x14ac:dyDescent="0.55000000000000004">
      <c r="A2716" t="s">
        <v>9257</v>
      </c>
      <c r="B2716">
        <v>65</v>
      </c>
      <c r="C2716">
        <v>2</v>
      </c>
      <c r="D2716">
        <v>13</v>
      </c>
      <c r="E2716" t="s">
        <v>36</v>
      </c>
      <c r="F2716">
        <v>50</v>
      </c>
      <c r="G2716">
        <v>11</v>
      </c>
      <c r="H2716">
        <v>1.6E-2</v>
      </c>
      <c r="I2716">
        <v>1.6260162601626001E-2</v>
      </c>
      <c r="J2716">
        <v>7.4140080713867698E-2</v>
      </c>
      <c r="K2716">
        <v>8.8953839422445904E-2</v>
      </c>
      <c r="L2716">
        <v>0.16386857120371501</v>
      </c>
    </row>
    <row r="2717" spans="1:12" x14ac:dyDescent="0.55000000000000004">
      <c r="A2717" t="s">
        <v>9291</v>
      </c>
      <c r="B2717">
        <v>78</v>
      </c>
      <c r="C2717">
        <v>2</v>
      </c>
      <c r="D2717">
        <v>34</v>
      </c>
      <c r="E2717" t="s">
        <v>36</v>
      </c>
      <c r="F2717" t="e">
        <v>#N/A</v>
      </c>
      <c r="G2717">
        <v>32</v>
      </c>
      <c r="H2717">
        <v>2.6315789473684199E-2</v>
      </c>
      <c r="I2717">
        <v>2.7027027027027001E-2</v>
      </c>
      <c r="J2717">
        <v>0.12323283686224</v>
      </c>
      <c r="K2717">
        <v>0.14630565694481201</v>
      </c>
      <c r="L2717">
        <v>0.15355278173003001</v>
      </c>
    </row>
    <row r="2718" spans="1:12" x14ac:dyDescent="0.55000000000000004">
      <c r="A2718" t="s">
        <v>9296</v>
      </c>
      <c r="B2718">
        <v>8</v>
      </c>
      <c r="C2718">
        <v>2</v>
      </c>
      <c r="D2718">
        <v>7</v>
      </c>
      <c r="E2718" t="s">
        <v>36</v>
      </c>
      <c r="F2718" t="e">
        <v>#N/A</v>
      </c>
      <c r="G2718">
        <v>5</v>
      </c>
      <c r="H2718">
        <v>2.8985507246376802E-2</v>
      </c>
      <c r="I2718">
        <v>2.9850746268656699E-2</v>
      </c>
      <c r="J2718">
        <v>0.13610790937023501</v>
      </c>
      <c r="K2718">
        <v>0.161148259823271</v>
      </c>
      <c r="L2718">
        <v>0.150883063957338</v>
      </c>
    </row>
    <row r="2719" spans="1:12" x14ac:dyDescent="0.55000000000000004">
      <c r="A2719" t="s">
        <v>9299</v>
      </c>
      <c r="B2719">
        <v>42</v>
      </c>
      <c r="C2719">
        <v>2</v>
      </c>
      <c r="D2719">
        <v>8</v>
      </c>
      <c r="E2719" t="s">
        <v>36</v>
      </c>
      <c r="F2719">
        <v>92</v>
      </c>
      <c r="G2719">
        <v>6</v>
      </c>
      <c r="H2719">
        <v>3.6363636363636397E-2</v>
      </c>
      <c r="I2719">
        <v>3.77358490566038E-2</v>
      </c>
      <c r="J2719">
        <v>0.17206094203406999</v>
      </c>
      <c r="K2719">
        <v>0.20216781686919499</v>
      </c>
      <c r="L2719">
        <v>0.14350493484007801</v>
      </c>
    </row>
    <row r="2720" spans="1:12" x14ac:dyDescent="0.55000000000000004">
      <c r="A2720" t="s">
        <v>9311</v>
      </c>
      <c r="B2720">
        <v>20</v>
      </c>
      <c r="C2720">
        <v>2</v>
      </c>
      <c r="D2720">
        <v>8</v>
      </c>
      <c r="E2720" t="s">
        <v>36</v>
      </c>
      <c r="F2720">
        <v>50</v>
      </c>
      <c r="G2720">
        <v>6</v>
      </c>
      <c r="H2720">
        <v>1.03626943005181E-2</v>
      </c>
      <c r="I2720">
        <v>1.04712041884817E-2</v>
      </c>
      <c r="J2720">
        <v>4.7744659307883401E-2</v>
      </c>
      <c r="K2720">
        <v>5.7612590299511601E-2</v>
      </c>
      <c r="L2720">
        <v>0.16950587690319599</v>
      </c>
    </row>
    <row r="2721" spans="1:12" x14ac:dyDescent="0.55000000000000004">
      <c r="A2721" t="s">
        <v>9363</v>
      </c>
      <c r="B2721">
        <v>52</v>
      </c>
      <c r="C2721">
        <v>2</v>
      </c>
      <c r="D2721">
        <v>106</v>
      </c>
      <c r="E2721" t="s">
        <v>36</v>
      </c>
      <c r="F2721">
        <v>93</v>
      </c>
      <c r="G2721">
        <v>104</v>
      </c>
      <c r="H2721">
        <v>1.25786163522013E-2</v>
      </c>
      <c r="I2721">
        <v>1.27388535031847E-2</v>
      </c>
      <c r="J2721">
        <v>5.8084267056087498E-2</v>
      </c>
      <c r="K2721">
        <v>6.99322636968914E-2</v>
      </c>
      <c r="L2721">
        <v>0.16728995485151299</v>
      </c>
    </row>
    <row r="2722" spans="1:12" x14ac:dyDescent="0.55000000000000004">
      <c r="A2722" t="s">
        <v>9365</v>
      </c>
      <c r="B2722">
        <v>71</v>
      </c>
      <c r="C2722">
        <v>2</v>
      </c>
      <c r="D2722">
        <v>16</v>
      </c>
      <c r="E2722" t="s">
        <v>36</v>
      </c>
      <c r="F2722">
        <v>60</v>
      </c>
      <c r="G2722">
        <v>14</v>
      </c>
      <c r="H2722">
        <v>3.3333333333333298E-2</v>
      </c>
      <c r="I2722">
        <v>3.4482758620689703E-2</v>
      </c>
      <c r="J2722">
        <v>0.15722810220354699</v>
      </c>
      <c r="K2722">
        <v>0.18532049879676199</v>
      </c>
      <c r="L2722">
        <v>0.146535237870381</v>
      </c>
    </row>
    <row r="2723" spans="1:12" x14ac:dyDescent="0.55000000000000004">
      <c r="A2723" t="s">
        <v>9368</v>
      </c>
      <c r="B2723">
        <v>97</v>
      </c>
      <c r="C2723">
        <v>2</v>
      </c>
      <c r="D2723">
        <v>31</v>
      </c>
      <c r="E2723" t="s">
        <v>36</v>
      </c>
      <c r="F2723">
        <v>120</v>
      </c>
      <c r="G2723">
        <v>29</v>
      </c>
      <c r="H2723">
        <v>9.9009900990098994E-3</v>
      </c>
      <c r="I2723">
        <v>0.01</v>
      </c>
      <c r="J2723">
        <v>4.55961496390287E-2</v>
      </c>
      <c r="K2723">
        <v>5.5045692711909601E-2</v>
      </c>
      <c r="L2723">
        <v>0.169967581104705</v>
      </c>
    </row>
    <row r="2724" spans="1:12" x14ac:dyDescent="0.55000000000000004">
      <c r="A2724" t="s">
        <v>9405</v>
      </c>
      <c r="B2724">
        <v>62</v>
      </c>
      <c r="C2724">
        <v>2</v>
      </c>
      <c r="D2724">
        <v>7</v>
      </c>
      <c r="E2724" t="s">
        <v>36</v>
      </c>
      <c r="F2724">
        <v>60</v>
      </c>
      <c r="G2724">
        <v>5</v>
      </c>
      <c r="H2724">
        <v>5.1282051282051301E-2</v>
      </c>
      <c r="I2724">
        <v>5.4054054054054099E-2</v>
      </c>
      <c r="J2724">
        <v>0.246465673724479</v>
      </c>
      <c r="K2724">
        <v>0.28510845968732601</v>
      </c>
      <c r="L2724">
        <v>0.12858651992166301</v>
      </c>
    </row>
    <row r="2725" spans="1:12" x14ac:dyDescent="0.55000000000000004">
      <c r="A2725" t="s">
        <v>9408</v>
      </c>
      <c r="B2725">
        <v>105</v>
      </c>
      <c r="C2725">
        <v>2</v>
      </c>
      <c r="D2725">
        <v>24</v>
      </c>
      <c r="E2725" t="s">
        <v>36</v>
      </c>
      <c r="F2725">
        <v>92</v>
      </c>
      <c r="G2725">
        <v>22</v>
      </c>
      <c r="H2725">
        <v>3.03030303030303E-2</v>
      </c>
      <c r="I2725">
        <v>3.125E-2</v>
      </c>
      <c r="J2725">
        <v>0.142487967621965</v>
      </c>
      <c r="K2725">
        <v>0.16847318072432901</v>
      </c>
      <c r="L2725">
        <v>0.149565540900684</v>
      </c>
    </row>
    <row r="2726" spans="1:12" x14ac:dyDescent="0.55000000000000004">
      <c r="A2726" t="s">
        <v>9409</v>
      </c>
      <c r="B2726">
        <v>32</v>
      </c>
      <c r="C2726">
        <v>2</v>
      </c>
      <c r="D2726">
        <v>52</v>
      </c>
      <c r="E2726" t="s">
        <v>36</v>
      </c>
      <c r="F2726">
        <v>60</v>
      </c>
      <c r="G2726">
        <v>50</v>
      </c>
      <c r="H2726">
        <v>1.9047619047619001E-2</v>
      </c>
      <c r="I2726">
        <v>1.94174757281553E-2</v>
      </c>
      <c r="J2726">
        <v>8.85362128913178E-2</v>
      </c>
      <c r="K2726">
        <v>0.105897427883864</v>
      </c>
      <c r="L2726">
        <v>0.16082095215609599</v>
      </c>
    </row>
    <row r="2727" spans="1:12" x14ac:dyDescent="0.55000000000000004">
      <c r="A2727" t="s">
        <v>9431</v>
      </c>
      <c r="B2727">
        <v>65</v>
      </c>
      <c r="C2727">
        <v>2</v>
      </c>
      <c r="D2727">
        <v>34</v>
      </c>
      <c r="E2727" t="s">
        <v>36</v>
      </c>
      <c r="F2727">
        <v>93</v>
      </c>
      <c r="G2727">
        <v>32</v>
      </c>
      <c r="H2727">
        <v>3.4482758620689703E-2</v>
      </c>
      <c r="I2727">
        <v>3.5714285714285698E-2</v>
      </c>
      <c r="J2727">
        <v>0.16284339156795899</v>
      </c>
      <c r="K2727">
        <v>0.19171086082423699</v>
      </c>
      <c r="L2727">
        <v>0.14538581258302499</v>
      </c>
    </row>
    <row r="2728" spans="1:12" x14ac:dyDescent="0.55000000000000004">
      <c r="A2728" t="s">
        <v>9449</v>
      </c>
      <c r="B2728">
        <v>61</v>
      </c>
      <c r="C2728">
        <v>2</v>
      </c>
      <c r="D2728">
        <v>6</v>
      </c>
      <c r="E2728" t="s">
        <v>36</v>
      </c>
      <c r="F2728" t="e">
        <v>#N/A</v>
      </c>
      <c r="G2728">
        <v>4</v>
      </c>
      <c r="H2728">
        <v>2.5974025974026E-2</v>
      </c>
      <c r="I2728">
        <v>2.66666666666667E-2</v>
      </c>
      <c r="J2728">
        <v>0.121589732370743</v>
      </c>
      <c r="K2728">
        <v>0.14440558347799701</v>
      </c>
      <c r="L2728">
        <v>0.15389454522968901</v>
      </c>
    </row>
    <row r="2729" spans="1:12" x14ac:dyDescent="0.55000000000000004">
      <c r="A2729" t="s">
        <v>9509</v>
      </c>
      <c r="B2729">
        <v>69</v>
      </c>
      <c r="C2729">
        <v>2</v>
      </c>
      <c r="D2729">
        <v>41</v>
      </c>
      <c r="E2729" t="s">
        <v>36</v>
      </c>
      <c r="F2729" t="e">
        <v>#N/A</v>
      </c>
      <c r="G2729">
        <v>39</v>
      </c>
      <c r="H2729">
        <v>1.6666666666666701E-2</v>
      </c>
      <c r="I2729">
        <v>1.6949152542372899E-2</v>
      </c>
      <c r="J2729">
        <v>7.7281609557675698E-2</v>
      </c>
      <c r="K2729">
        <v>9.2660249398381106E-2</v>
      </c>
      <c r="L2729">
        <v>0.163201904537048</v>
      </c>
    </row>
    <row r="2730" spans="1:12" x14ac:dyDescent="0.55000000000000004">
      <c r="A2730" t="s">
        <v>9528</v>
      </c>
      <c r="B2730">
        <v>74</v>
      </c>
      <c r="C2730">
        <v>2</v>
      </c>
      <c r="D2730">
        <v>9</v>
      </c>
      <c r="E2730" t="s">
        <v>36</v>
      </c>
      <c r="F2730">
        <v>82</v>
      </c>
      <c r="G2730">
        <v>7</v>
      </c>
      <c r="H2730">
        <v>4.6511627906976702E-2</v>
      </c>
      <c r="I2730">
        <v>4.8780487804878099E-2</v>
      </c>
      <c r="J2730">
        <v>0.222420242141603</v>
      </c>
      <c r="K2730">
        <v>0.25858674250711</v>
      </c>
      <c r="L2730">
        <v>0.133356943296738</v>
      </c>
    </row>
    <row r="2731" spans="1:12" x14ac:dyDescent="0.55000000000000004">
      <c r="A2731" t="s">
        <v>9558</v>
      </c>
      <c r="B2731">
        <v>137</v>
      </c>
      <c r="C2731">
        <v>2</v>
      </c>
      <c r="D2731">
        <v>15</v>
      </c>
      <c r="E2731" t="s">
        <v>36</v>
      </c>
      <c r="F2731" t="e">
        <v>#N/A</v>
      </c>
      <c r="G2731">
        <v>13</v>
      </c>
      <c r="H2731">
        <v>2.4691358024691398E-2</v>
      </c>
      <c r="I2731">
        <v>2.53164556962025E-2</v>
      </c>
      <c r="J2731">
        <v>0.11543329022538899</v>
      </c>
      <c r="K2731">
        <v>0.13727444355315699</v>
      </c>
      <c r="L2731">
        <v>0.155177213179023</v>
      </c>
    </row>
    <row r="2732" spans="1:12" x14ac:dyDescent="0.55000000000000004">
      <c r="A2732" t="s">
        <v>9566</v>
      </c>
      <c r="B2732">
        <v>37</v>
      </c>
      <c r="C2732">
        <v>2</v>
      </c>
      <c r="D2732">
        <v>44</v>
      </c>
      <c r="E2732" t="s">
        <v>36</v>
      </c>
      <c r="F2732" t="e">
        <v>#N/A</v>
      </c>
      <c r="G2732">
        <v>42</v>
      </c>
      <c r="H2732">
        <v>6.9204152249135002E-3</v>
      </c>
      <c r="I2732">
        <v>6.9686411149825801E-3</v>
      </c>
      <c r="J2732">
        <v>3.17743203059433E-2</v>
      </c>
      <c r="K2732">
        <v>3.8474844040850303E-2</v>
      </c>
      <c r="L2732">
        <v>0.172948155978801</v>
      </c>
    </row>
    <row r="2733" spans="1:12" x14ac:dyDescent="0.55000000000000004">
      <c r="A2733" t="s">
        <v>9579</v>
      </c>
      <c r="B2733">
        <v>102</v>
      </c>
      <c r="C2733">
        <v>2</v>
      </c>
      <c r="D2733">
        <v>39</v>
      </c>
      <c r="E2733" t="s">
        <v>36</v>
      </c>
      <c r="F2733">
        <v>50</v>
      </c>
      <c r="G2733">
        <v>37</v>
      </c>
      <c r="H2733">
        <v>1.6129032258064498E-2</v>
      </c>
      <c r="I2733">
        <v>1.63934426229508E-2</v>
      </c>
      <c r="J2733">
        <v>7.4747786293489604E-2</v>
      </c>
      <c r="K2733">
        <v>8.9671209095207496E-2</v>
      </c>
      <c r="L2733">
        <v>0.16373953894564999</v>
      </c>
    </row>
    <row r="2734" spans="1:12" x14ac:dyDescent="0.55000000000000004">
      <c r="A2734" t="s">
        <v>9590</v>
      </c>
      <c r="B2734">
        <v>14</v>
      </c>
      <c r="C2734">
        <v>2</v>
      </c>
      <c r="D2734">
        <v>3</v>
      </c>
      <c r="E2734" t="s">
        <v>36</v>
      </c>
      <c r="F2734">
        <v>138</v>
      </c>
      <c r="G2734">
        <v>1</v>
      </c>
      <c r="H2734">
        <v>1.5384615384615399E-2</v>
      </c>
      <c r="I2734">
        <v>1.5625E-2</v>
      </c>
      <c r="J2734">
        <v>7.1243983810982306E-2</v>
      </c>
      <c r="K2734">
        <v>8.55325379061979E-2</v>
      </c>
      <c r="L2734">
        <v>0.164483955819099</v>
      </c>
    </row>
    <row r="2735" spans="1:12" x14ac:dyDescent="0.55000000000000004">
      <c r="A2735" t="s">
        <v>9601</v>
      </c>
      <c r="B2735">
        <v>93</v>
      </c>
      <c r="C2735">
        <v>2</v>
      </c>
      <c r="D2735">
        <v>47</v>
      </c>
      <c r="E2735" t="s">
        <v>36</v>
      </c>
      <c r="F2735">
        <v>125</v>
      </c>
      <c r="G2735">
        <v>45</v>
      </c>
      <c r="H2735">
        <v>0.25</v>
      </c>
      <c r="I2735">
        <v>0.33333333333333298</v>
      </c>
      <c r="J2735">
        <v>1.5198716546342901</v>
      </c>
      <c r="K2735">
        <v>1.38990374097572</v>
      </c>
      <c r="L2735">
        <v>-7.0131428796285394E-2</v>
      </c>
    </row>
    <row r="2736" spans="1:12" x14ac:dyDescent="0.55000000000000004">
      <c r="A2736" t="s">
        <v>9616</v>
      </c>
      <c r="B2736">
        <v>76</v>
      </c>
      <c r="C2736">
        <v>2</v>
      </c>
      <c r="D2736">
        <v>13</v>
      </c>
      <c r="E2736" t="s">
        <v>36</v>
      </c>
      <c r="F2736">
        <v>135</v>
      </c>
      <c r="G2736">
        <v>11</v>
      </c>
      <c r="H2736">
        <v>1.9801980198019799E-2</v>
      </c>
      <c r="I2736">
        <v>2.02020202020202E-2</v>
      </c>
      <c r="J2736">
        <v>9.2113433614199297E-2</v>
      </c>
      <c r="K2736">
        <v>0.11009138542381899</v>
      </c>
      <c r="L2736">
        <v>0.16006659100569501</v>
      </c>
    </row>
    <row r="2737" spans="1:12" x14ac:dyDescent="0.55000000000000004">
      <c r="A2737" t="s">
        <v>9623</v>
      </c>
      <c r="B2737">
        <v>28</v>
      </c>
      <c r="C2737">
        <v>2</v>
      </c>
      <c r="D2737">
        <v>10</v>
      </c>
      <c r="E2737" t="s">
        <v>36</v>
      </c>
      <c r="F2737" t="e">
        <v>#N/A</v>
      </c>
      <c r="G2737">
        <v>8</v>
      </c>
      <c r="H2737">
        <v>3.3333333333333298E-2</v>
      </c>
      <c r="I2737">
        <v>3.4482758620689703E-2</v>
      </c>
      <c r="J2737">
        <v>0.15722810220354699</v>
      </c>
      <c r="K2737">
        <v>0.18532049879676199</v>
      </c>
      <c r="L2737">
        <v>0.146535237870381</v>
      </c>
    </row>
    <row r="2738" spans="1:12" x14ac:dyDescent="0.55000000000000004">
      <c r="A2738" t="s">
        <v>9633</v>
      </c>
      <c r="B2738">
        <v>84</v>
      </c>
      <c r="C2738">
        <v>2</v>
      </c>
      <c r="D2738">
        <v>9</v>
      </c>
      <c r="E2738" t="s">
        <v>36</v>
      </c>
      <c r="F2738">
        <v>98</v>
      </c>
      <c r="G2738">
        <v>7</v>
      </c>
      <c r="H2738">
        <v>1.11731843575419E-2</v>
      </c>
      <c r="I2738">
        <v>1.12994350282486E-2</v>
      </c>
      <c r="J2738">
        <v>5.15210730384505E-2</v>
      </c>
      <c r="K2738">
        <v>6.2118602948635401E-2</v>
      </c>
      <c r="L2738">
        <v>0.168695386846173</v>
      </c>
    </row>
    <row r="2739" spans="1:12" x14ac:dyDescent="0.55000000000000004">
      <c r="A2739" t="s">
        <v>9650</v>
      </c>
      <c r="B2739">
        <v>129</v>
      </c>
      <c r="C2739">
        <v>2</v>
      </c>
      <c r="D2739">
        <v>8</v>
      </c>
      <c r="E2739" t="s">
        <v>36</v>
      </c>
      <c r="F2739">
        <v>150</v>
      </c>
      <c r="G2739">
        <v>6</v>
      </c>
      <c r="H2739">
        <v>2.7777777777777801E-2</v>
      </c>
      <c r="I2739">
        <v>2.8571428571428598E-2</v>
      </c>
      <c r="J2739">
        <v>0.13027471325436801</v>
      </c>
      <c r="K2739">
        <v>0.154433748997302</v>
      </c>
      <c r="L2739">
        <v>0.15209079342593701</v>
      </c>
    </row>
    <row r="2740" spans="1:12" x14ac:dyDescent="0.55000000000000004">
      <c r="A2740" t="s">
        <v>9669</v>
      </c>
      <c r="B2740">
        <v>18</v>
      </c>
      <c r="C2740">
        <v>2</v>
      </c>
      <c r="D2740">
        <v>7</v>
      </c>
      <c r="E2740" t="s">
        <v>36</v>
      </c>
      <c r="F2740" t="e">
        <v>#N/A</v>
      </c>
      <c r="G2740">
        <v>5</v>
      </c>
      <c r="H2740">
        <v>1.4388489208633099E-2</v>
      </c>
      <c r="I2740">
        <v>1.4598540145985399E-2</v>
      </c>
      <c r="J2740">
        <v>6.6563722100771799E-2</v>
      </c>
      <c r="K2740">
        <v>7.9994459912271498E-2</v>
      </c>
      <c r="L2740">
        <v>0.16548008199508199</v>
      </c>
    </row>
    <row r="2741" spans="1:12" x14ac:dyDescent="0.55000000000000004">
      <c r="A2741" t="s">
        <v>9671</v>
      </c>
      <c r="B2741">
        <v>72</v>
      </c>
      <c r="C2741">
        <v>2</v>
      </c>
      <c r="D2741">
        <v>12</v>
      </c>
      <c r="E2741" t="s">
        <v>36</v>
      </c>
      <c r="F2741">
        <v>50</v>
      </c>
      <c r="G2741">
        <v>10</v>
      </c>
      <c r="H2741">
        <v>2.66666666666667E-2</v>
      </c>
      <c r="I2741">
        <v>2.7397260273972601E-2</v>
      </c>
      <c r="J2741">
        <v>0.124920957915147</v>
      </c>
      <c r="K2741">
        <v>0.14825639903741</v>
      </c>
      <c r="L2741">
        <v>0.15320190453704799</v>
      </c>
    </row>
    <row r="2742" spans="1:12" x14ac:dyDescent="0.55000000000000004">
      <c r="A2742" t="s">
        <v>9688</v>
      </c>
      <c r="B2742">
        <v>70</v>
      </c>
      <c r="C2742">
        <v>2</v>
      </c>
      <c r="D2742">
        <v>44</v>
      </c>
      <c r="E2742" t="s">
        <v>36</v>
      </c>
      <c r="F2742">
        <v>48</v>
      </c>
      <c r="G2742">
        <v>42</v>
      </c>
      <c r="H2742">
        <v>1.2422360248447201E-2</v>
      </c>
      <c r="I2742">
        <v>1.25786163522013E-2</v>
      </c>
      <c r="J2742">
        <v>5.7353647344690097E-2</v>
      </c>
      <c r="K2742">
        <v>6.9063539924259204E-2</v>
      </c>
      <c r="L2742">
        <v>0.16744621095526699</v>
      </c>
    </row>
    <row r="2743" spans="1:12" x14ac:dyDescent="0.55000000000000004">
      <c r="A2743" t="s">
        <v>9696</v>
      </c>
      <c r="B2743">
        <v>59</v>
      </c>
      <c r="C2743">
        <v>2</v>
      </c>
      <c r="D2743">
        <v>49</v>
      </c>
      <c r="E2743" t="s">
        <v>36</v>
      </c>
      <c r="F2743">
        <v>90</v>
      </c>
      <c r="G2743">
        <v>47</v>
      </c>
      <c r="H2743">
        <v>2.04081632653061E-2</v>
      </c>
      <c r="I2743">
        <v>2.0833333333333301E-2</v>
      </c>
      <c r="J2743">
        <v>9.4991978414643005E-2</v>
      </c>
      <c r="K2743">
        <v>0.113461529875569</v>
      </c>
      <c r="L2743">
        <v>0.15946040793840899</v>
      </c>
    </row>
    <row r="2744" spans="1:12" x14ac:dyDescent="0.55000000000000004">
      <c r="A2744" t="s">
        <v>9698</v>
      </c>
      <c r="B2744">
        <v>2</v>
      </c>
      <c r="C2744">
        <v>2</v>
      </c>
      <c r="D2744">
        <v>5</v>
      </c>
      <c r="E2744" t="s">
        <v>36</v>
      </c>
      <c r="F2744">
        <v>12</v>
      </c>
      <c r="G2744">
        <v>3</v>
      </c>
      <c r="H2744">
        <v>2.66666666666667E-2</v>
      </c>
      <c r="I2744">
        <v>2.7397260273972601E-2</v>
      </c>
      <c r="J2744">
        <v>0.124920957915147</v>
      </c>
      <c r="K2744">
        <v>0.14825639903741</v>
      </c>
      <c r="L2744">
        <v>0.15320190453704799</v>
      </c>
    </row>
    <row r="2745" spans="1:12" x14ac:dyDescent="0.55000000000000004">
      <c r="A2745" t="s">
        <v>9699</v>
      </c>
      <c r="B2745">
        <v>74</v>
      </c>
      <c r="C2745">
        <v>2</v>
      </c>
      <c r="D2745">
        <v>20</v>
      </c>
      <c r="E2745" t="s">
        <v>36</v>
      </c>
      <c r="F2745">
        <v>46</v>
      </c>
      <c r="G2745">
        <v>18</v>
      </c>
      <c r="H2745">
        <v>1</v>
      </c>
      <c r="I2745" t="e">
        <v>#NUM!</v>
      </c>
      <c r="J2745" t="e">
        <v>#NUM!</v>
      </c>
      <c r="K2745">
        <v>5.5596149639028702</v>
      </c>
      <c r="L2745">
        <v>-0.82013142879628498</v>
      </c>
    </row>
    <row r="2746" spans="1:12" x14ac:dyDescent="0.55000000000000004">
      <c r="A2746" t="s">
        <v>9705</v>
      </c>
      <c r="B2746">
        <v>136</v>
      </c>
      <c r="C2746">
        <v>2</v>
      </c>
      <c r="D2746">
        <v>12</v>
      </c>
      <c r="E2746" t="s">
        <v>36</v>
      </c>
      <c r="F2746">
        <v>90</v>
      </c>
      <c r="G2746">
        <v>10</v>
      </c>
      <c r="H2746">
        <v>0.05</v>
      </c>
      <c r="I2746">
        <v>5.2631578947368397E-2</v>
      </c>
      <c r="J2746">
        <v>0.239979734942256</v>
      </c>
      <c r="K2746">
        <v>0.27798074819514301</v>
      </c>
      <c r="L2746">
        <v>0.12986857120371501</v>
      </c>
    </row>
    <row r="2747" spans="1:12" x14ac:dyDescent="0.55000000000000004">
      <c r="A2747" t="s">
        <v>9751</v>
      </c>
      <c r="B2747">
        <v>61</v>
      </c>
      <c r="C2747">
        <v>2</v>
      </c>
      <c r="D2747">
        <v>35</v>
      </c>
      <c r="E2747" t="s">
        <v>36</v>
      </c>
      <c r="F2747">
        <v>49</v>
      </c>
      <c r="G2747">
        <v>33</v>
      </c>
      <c r="H2747">
        <v>1.1695906432748499E-2</v>
      </c>
      <c r="I2747">
        <v>1.18343195266272E-2</v>
      </c>
      <c r="J2747">
        <v>5.39599404012173E-2</v>
      </c>
      <c r="K2747">
        <v>6.5024736419916601E-2</v>
      </c>
      <c r="L2747">
        <v>0.16817266477096601</v>
      </c>
    </row>
    <row r="2748" spans="1:12" x14ac:dyDescent="0.55000000000000004">
      <c r="A2748" t="s">
        <v>9758</v>
      </c>
      <c r="B2748">
        <v>38</v>
      </c>
      <c r="C2748">
        <v>2</v>
      </c>
      <c r="D2748">
        <v>8</v>
      </c>
      <c r="E2748" t="s">
        <v>36</v>
      </c>
      <c r="F2748">
        <v>48</v>
      </c>
      <c r="G2748">
        <v>6</v>
      </c>
      <c r="H2748">
        <v>2.0833333333333301E-2</v>
      </c>
      <c r="I2748">
        <v>2.1276595744680899E-2</v>
      </c>
      <c r="J2748">
        <v>9.7013084338358799E-2</v>
      </c>
      <c r="K2748">
        <v>0.115825311747976</v>
      </c>
      <c r="L2748">
        <v>0.15903523787038101</v>
      </c>
    </row>
    <row r="2749" spans="1:12" x14ac:dyDescent="0.55000000000000004">
      <c r="A2749" t="s">
        <v>9782</v>
      </c>
      <c r="B2749">
        <v>38</v>
      </c>
      <c r="C2749">
        <v>2</v>
      </c>
      <c r="D2749">
        <v>6</v>
      </c>
      <c r="E2749" t="s">
        <v>36</v>
      </c>
      <c r="F2749">
        <v>38</v>
      </c>
      <c r="G2749">
        <v>4</v>
      </c>
      <c r="H2749">
        <v>9.3023255813953504E-3</v>
      </c>
      <c r="I2749">
        <v>9.3896713615023494E-3</v>
      </c>
      <c r="J2749">
        <v>4.2813286046036299E-2</v>
      </c>
      <c r="K2749">
        <v>5.1717348501421997E-2</v>
      </c>
      <c r="L2749">
        <v>0.17056624562231901</v>
      </c>
    </row>
    <row r="2750" spans="1:12" x14ac:dyDescent="0.55000000000000004">
      <c r="A2750" t="s">
        <v>9790</v>
      </c>
      <c r="B2750">
        <v>104</v>
      </c>
      <c r="C2750">
        <v>2</v>
      </c>
      <c r="D2750">
        <v>22</v>
      </c>
      <c r="E2750" t="s">
        <v>36</v>
      </c>
      <c r="F2750">
        <v>94</v>
      </c>
      <c r="G2750">
        <v>20</v>
      </c>
      <c r="H2750">
        <v>1.3698630136986301E-2</v>
      </c>
      <c r="I2750">
        <v>1.38888888888889E-2</v>
      </c>
      <c r="J2750">
        <v>6.3327985609761994E-2</v>
      </c>
      <c r="K2750">
        <v>7.6159109094559793E-2</v>
      </c>
      <c r="L2750">
        <v>0.166169941066728</v>
      </c>
    </row>
    <row r="2751" spans="1:12" x14ac:dyDescent="0.55000000000000004">
      <c r="A2751" t="s">
        <v>9836</v>
      </c>
      <c r="B2751">
        <v>74</v>
      </c>
      <c r="C2751">
        <v>2</v>
      </c>
      <c r="D2751">
        <v>33</v>
      </c>
      <c r="E2751" t="s">
        <v>36</v>
      </c>
      <c r="F2751">
        <v>67</v>
      </c>
      <c r="G2751">
        <v>31</v>
      </c>
      <c r="H2751">
        <v>1.6E-2</v>
      </c>
      <c r="I2751">
        <v>1.6260162601626001E-2</v>
      </c>
      <c r="J2751">
        <v>7.4140080713867698E-2</v>
      </c>
      <c r="K2751">
        <v>8.8953839422445904E-2</v>
      </c>
      <c r="L2751">
        <v>0.16386857120371501</v>
      </c>
    </row>
    <row r="2752" spans="1:12" x14ac:dyDescent="0.55000000000000004">
      <c r="A2752" t="s">
        <v>9837</v>
      </c>
      <c r="B2752">
        <v>100</v>
      </c>
      <c r="C2752">
        <v>2</v>
      </c>
      <c r="D2752">
        <v>31</v>
      </c>
      <c r="E2752" t="s">
        <v>36</v>
      </c>
      <c r="F2752">
        <v>96</v>
      </c>
      <c r="G2752">
        <v>29</v>
      </c>
      <c r="H2752">
        <v>2.7027027027027001E-2</v>
      </c>
      <c r="I2752">
        <v>2.7777777777777801E-2</v>
      </c>
      <c r="J2752">
        <v>0.12665597121952399</v>
      </c>
      <c r="K2752">
        <v>0.15025986388926699</v>
      </c>
      <c r="L2752">
        <v>0.15284154417668799</v>
      </c>
    </row>
    <row r="2753" spans="1:12" x14ac:dyDescent="0.55000000000000004">
      <c r="A2753" t="s">
        <v>9882</v>
      </c>
      <c r="B2753">
        <v>75</v>
      </c>
      <c r="C2753">
        <v>2</v>
      </c>
      <c r="D2753">
        <v>22</v>
      </c>
      <c r="E2753" t="s">
        <v>36</v>
      </c>
      <c r="F2753">
        <v>44</v>
      </c>
      <c r="G2753">
        <v>20</v>
      </c>
      <c r="H2753">
        <v>3.5714285714285698E-2</v>
      </c>
      <c r="I2753">
        <v>3.7037037037037E-2</v>
      </c>
      <c r="J2753">
        <v>0.168874628292699</v>
      </c>
      <c r="K2753">
        <v>0.19855767728224499</v>
      </c>
      <c r="L2753">
        <v>0.14415428548942899</v>
      </c>
    </row>
    <row r="2754" spans="1:12" x14ac:dyDescent="0.55000000000000004">
      <c r="A2754" t="s">
        <v>9906</v>
      </c>
      <c r="B2754">
        <v>33</v>
      </c>
      <c r="C2754">
        <v>2</v>
      </c>
      <c r="D2754">
        <v>28</v>
      </c>
      <c r="E2754" t="s">
        <v>36</v>
      </c>
      <c r="F2754">
        <v>78</v>
      </c>
      <c r="G2754">
        <v>26</v>
      </c>
      <c r="H2754">
        <v>4.5454545454545497E-2</v>
      </c>
      <c r="I2754">
        <v>4.7619047619047603E-2</v>
      </c>
      <c r="J2754">
        <v>0.217124522090613</v>
      </c>
      <c r="K2754">
        <v>0.25270977108649401</v>
      </c>
      <c r="L2754">
        <v>0.134414025749169</v>
      </c>
    </row>
    <row r="2755" spans="1:12" x14ac:dyDescent="0.55000000000000004">
      <c r="A2755" t="s">
        <v>9909</v>
      </c>
      <c r="B2755">
        <v>71</v>
      </c>
      <c r="C2755">
        <v>2</v>
      </c>
      <c r="D2755">
        <v>56</v>
      </c>
      <c r="E2755" t="s">
        <v>36</v>
      </c>
      <c r="F2755">
        <v>61</v>
      </c>
      <c r="G2755">
        <v>54</v>
      </c>
      <c r="H2755">
        <v>2.5000000000000001E-2</v>
      </c>
      <c r="I2755">
        <v>2.5641025641025599E-2</v>
      </c>
      <c r="J2755">
        <v>0.116913204202638</v>
      </c>
      <c r="K2755">
        <v>0.13899037409757201</v>
      </c>
      <c r="L2755">
        <v>0.154868571203715</v>
      </c>
    </row>
    <row r="2756" spans="1:12" x14ac:dyDescent="0.55000000000000004">
      <c r="A2756" t="s">
        <v>9915</v>
      </c>
      <c r="B2756">
        <v>26</v>
      </c>
      <c r="C2756">
        <v>2</v>
      </c>
      <c r="D2756">
        <v>13</v>
      </c>
      <c r="E2756" t="s">
        <v>36</v>
      </c>
      <c r="F2756">
        <v>77</v>
      </c>
      <c r="G2756">
        <v>11</v>
      </c>
      <c r="H2756">
        <v>2.27272727272727E-2</v>
      </c>
      <c r="I2756">
        <v>2.32558139534884E-2</v>
      </c>
      <c r="J2756">
        <v>0.106037557300067</v>
      </c>
      <c r="K2756">
        <v>0.126354885543247</v>
      </c>
      <c r="L2756">
        <v>0.15714129847644201</v>
      </c>
    </row>
    <row r="2757" spans="1:12" x14ac:dyDescent="0.55000000000000004">
      <c r="A2757" t="s">
        <v>9931</v>
      </c>
      <c r="B2757">
        <v>62</v>
      </c>
      <c r="C2757">
        <v>2</v>
      </c>
      <c r="D2757">
        <v>55</v>
      </c>
      <c r="E2757" t="s">
        <v>36</v>
      </c>
      <c r="F2757">
        <v>71</v>
      </c>
      <c r="G2757">
        <v>53</v>
      </c>
      <c r="H2757">
        <v>4.2553191489361701E-2</v>
      </c>
      <c r="I2757">
        <v>4.4444444444444398E-2</v>
      </c>
      <c r="J2757">
        <v>0.20264955395123799</v>
      </c>
      <c r="K2757">
        <v>0.236579360166079</v>
      </c>
      <c r="L2757">
        <v>0.13731537971435301</v>
      </c>
    </row>
    <row r="2758" spans="1:12" x14ac:dyDescent="0.55000000000000004">
      <c r="A2758" t="s">
        <v>9963</v>
      </c>
      <c r="B2758">
        <v>4</v>
      </c>
      <c r="C2758">
        <v>2</v>
      </c>
      <c r="D2758">
        <v>47</v>
      </c>
      <c r="E2758" t="s">
        <v>36</v>
      </c>
      <c r="F2758">
        <v>20</v>
      </c>
      <c r="G2758">
        <v>45</v>
      </c>
      <c r="H2758">
        <v>1.6E-2</v>
      </c>
      <c r="I2758">
        <v>1.6260162601626001E-2</v>
      </c>
      <c r="J2758">
        <v>7.4140080713867698E-2</v>
      </c>
      <c r="K2758">
        <v>8.8953839422445904E-2</v>
      </c>
      <c r="L2758">
        <v>0.16386857120371501</v>
      </c>
    </row>
    <row r="2759" spans="1:12" x14ac:dyDescent="0.55000000000000004">
      <c r="A2759" t="s">
        <v>10007</v>
      </c>
      <c r="B2759">
        <v>79</v>
      </c>
      <c r="C2759">
        <v>2</v>
      </c>
      <c r="D2759">
        <v>66</v>
      </c>
      <c r="E2759" t="s">
        <v>36</v>
      </c>
      <c r="F2759">
        <v>72</v>
      </c>
      <c r="G2759">
        <v>64</v>
      </c>
      <c r="H2759">
        <v>0.02</v>
      </c>
      <c r="I2759">
        <v>2.04081632653061E-2</v>
      </c>
      <c r="J2759">
        <v>9.3053366610262603E-2</v>
      </c>
      <c r="K2759">
        <v>0.111192299278057</v>
      </c>
      <c r="L2759">
        <v>0.159868571203715</v>
      </c>
    </row>
    <row r="2760" spans="1:12" x14ac:dyDescent="0.55000000000000004">
      <c r="A2760" t="s">
        <v>10012</v>
      </c>
      <c r="B2760">
        <v>33</v>
      </c>
      <c r="C2760">
        <v>2</v>
      </c>
      <c r="D2760">
        <v>15</v>
      </c>
      <c r="E2760" t="s">
        <v>36</v>
      </c>
      <c r="F2760">
        <v>29</v>
      </c>
      <c r="G2760">
        <v>13</v>
      </c>
      <c r="H2760">
        <v>2.4390243902439001E-2</v>
      </c>
      <c r="I2760">
        <v>2.5000000000000001E-2</v>
      </c>
      <c r="J2760">
        <v>0.113990374097572</v>
      </c>
      <c r="K2760">
        <v>0.13560036497324099</v>
      </c>
      <c r="L2760">
        <v>0.155478327301276</v>
      </c>
    </row>
    <row r="2761" spans="1:12" x14ac:dyDescent="0.55000000000000004">
      <c r="A2761" t="s">
        <v>10017</v>
      </c>
      <c r="B2761">
        <v>32</v>
      </c>
      <c r="C2761">
        <v>2</v>
      </c>
      <c r="D2761">
        <v>71</v>
      </c>
      <c r="E2761" t="s">
        <v>36</v>
      </c>
      <c r="F2761">
        <v>56</v>
      </c>
      <c r="G2761">
        <v>69</v>
      </c>
      <c r="H2761">
        <v>0.5</v>
      </c>
      <c r="I2761">
        <v>1</v>
      </c>
      <c r="J2761">
        <v>4.5596149639028702</v>
      </c>
      <c r="K2761">
        <v>2.7798074819514298</v>
      </c>
      <c r="L2761">
        <v>-0.32013142879628498</v>
      </c>
    </row>
    <row r="2762" spans="1:12" x14ac:dyDescent="0.55000000000000004">
      <c r="A2762" t="s">
        <v>10036</v>
      </c>
      <c r="B2762">
        <v>35</v>
      </c>
      <c r="C2762">
        <v>2</v>
      </c>
      <c r="D2762">
        <v>6</v>
      </c>
      <c r="E2762" t="s">
        <v>36</v>
      </c>
      <c r="F2762">
        <v>30</v>
      </c>
      <c r="G2762">
        <v>4</v>
      </c>
      <c r="H2762">
        <v>2.66666666666667E-2</v>
      </c>
      <c r="I2762">
        <v>2.7397260273972601E-2</v>
      </c>
      <c r="J2762">
        <v>0.124920957915147</v>
      </c>
      <c r="K2762">
        <v>0.14825639903741</v>
      </c>
      <c r="L2762">
        <v>0.15320190453704799</v>
      </c>
    </row>
    <row r="2763" spans="1:12" x14ac:dyDescent="0.55000000000000004">
      <c r="A2763" t="s">
        <v>10039</v>
      </c>
      <c r="B2763">
        <v>21</v>
      </c>
      <c r="C2763">
        <v>2</v>
      </c>
      <c r="D2763">
        <v>35</v>
      </c>
      <c r="E2763" t="s">
        <v>36</v>
      </c>
      <c r="F2763">
        <v>25</v>
      </c>
      <c r="G2763">
        <v>33</v>
      </c>
      <c r="H2763">
        <v>0.11111111111111099</v>
      </c>
      <c r="I2763">
        <v>0.125</v>
      </c>
      <c r="J2763">
        <v>0.569951870487858</v>
      </c>
      <c r="K2763">
        <v>0.617734995989207</v>
      </c>
      <c r="L2763">
        <v>6.8757460092603501E-2</v>
      </c>
    </row>
    <row r="2764" spans="1:12" x14ac:dyDescent="0.55000000000000004">
      <c r="A2764" t="s">
        <v>10050</v>
      </c>
      <c r="B2764">
        <v>30</v>
      </c>
      <c r="C2764">
        <v>2</v>
      </c>
      <c r="D2764">
        <v>51</v>
      </c>
      <c r="E2764" t="s">
        <v>36</v>
      </c>
      <c r="F2764">
        <v>50</v>
      </c>
      <c r="G2764">
        <v>49</v>
      </c>
      <c r="H2764">
        <v>1.6129032258064498E-2</v>
      </c>
      <c r="I2764">
        <v>1.63934426229508E-2</v>
      </c>
      <c r="J2764">
        <v>7.4747786293489604E-2</v>
      </c>
      <c r="K2764">
        <v>8.9671209095207496E-2</v>
      </c>
      <c r="L2764">
        <v>0.16373953894564999</v>
      </c>
    </row>
    <row r="2765" spans="1:12" x14ac:dyDescent="0.55000000000000004">
      <c r="A2765" t="s">
        <v>10071</v>
      </c>
      <c r="B2765">
        <v>39</v>
      </c>
      <c r="C2765">
        <v>2</v>
      </c>
      <c r="D2765">
        <v>51</v>
      </c>
      <c r="E2765" t="s">
        <v>36</v>
      </c>
      <c r="F2765">
        <v>50</v>
      </c>
      <c r="G2765">
        <v>49</v>
      </c>
      <c r="H2765">
        <v>2.4691358024691398E-2</v>
      </c>
      <c r="I2765">
        <v>2.53164556962025E-2</v>
      </c>
      <c r="J2765">
        <v>0.11543329022538899</v>
      </c>
      <c r="K2765">
        <v>0.13727444355315699</v>
      </c>
      <c r="L2765">
        <v>0.155177213179023</v>
      </c>
    </row>
    <row r="2766" spans="1:12" x14ac:dyDescent="0.55000000000000004">
      <c r="A2766" t="s">
        <v>10075</v>
      </c>
      <c r="B2766">
        <v>60</v>
      </c>
      <c r="C2766">
        <v>2</v>
      </c>
      <c r="D2766">
        <v>77</v>
      </c>
      <c r="E2766" t="s">
        <v>36</v>
      </c>
      <c r="F2766">
        <v>40</v>
      </c>
      <c r="G2766">
        <v>75</v>
      </c>
      <c r="H2766">
        <v>3.5087719298245598E-2</v>
      </c>
      <c r="I2766">
        <v>3.6363636363636397E-2</v>
      </c>
      <c r="J2766">
        <v>0.16580418050555901</v>
      </c>
      <c r="K2766">
        <v>0.19507420925975</v>
      </c>
      <c r="L2766">
        <v>0.14478085190546899</v>
      </c>
    </row>
    <row r="2767" spans="1:12" x14ac:dyDescent="0.55000000000000004">
      <c r="A2767" t="s">
        <v>10107</v>
      </c>
      <c r="B2767">
        <v>50</v>
      </c>
      <c r="C2767">
        <v>2</v>
      </c>
      <c r="D2767">
        <v>41</v>
      </c>
      <c r="E2767" t="s">
        <v>36</v>
      </c>
      <c r="F2767" t="e">
        <v>#N/A</v>
      </c>
      <c r="G2767">
        <v>39</v>
      </c>
      <c r="H2767">
        <v>2.06185567010309E-2</v>
      </c>
      <c r="I2767">
        <v>2.1052631578947399E-2</v>
      </c>
      <c r="J2767">
        <v>9.5991893976902401E-2</v>
      </c>
      <c r="K2767">
        <v>0.114631236369131</v>
      </c>
      <c r="L2767">
        <v>0.159250014502684</v>
      </c>
    </row>
    <row r="2768" spans="1:12" x14ac:dyDescent="0.55000000000000004">
      <c r="A2768" t="s">
        <v>10131</v>
      </c>
      <c r="B2768">
        <v>77</v>
      </c>
      <c r="C2768">
        <v>2</v>
      </c>
      <c r="D2768">
        <v>12</v>
      </c>
      <c r="E2768" t="s">
        <v>37</v>
      </c>
      <c r="F2768">
        <v>43</v>
      </c>
      <c r="G2768">
        <v>10</v>
      </c>
      <c r="H2768">
        <v>2.04081632653061E-2</v>
      </c>
      <c r="I2768">
        <v>2.0833333333333301E-2</v>
      </c>
      <c r="J2768">
        <v>9.4991978414643005E-2</v>
      </c>
      <c r="K2768">
        <v>0.113461529875569</v>
      </c>
      <c r="L2768">
        <v>0.15946040793840899</v>
      </c>
    </row>
    <row r="2769" spans="1:12" x14ac:dyDescent="0.55000000000000004">
      <c r="A2769" t="s">
        <v>10165</v>
      </c>
      <c r="B2769">
        <v>109</v>
      </c>
      <c r="C2769">
        <v>2</v>
      </c>
      <c r="D2769">
        <v>76</v>
      </c>
      <c r="E2769" t="s">
        <v>37</v>
      </c>
      <c r="F2769">
        <v>89</v>
      </c>
      <c r="G2769">
        <v>74</v>
      </c>
      <c r="H2769">
        <v>1.1111111111111099E-2</v>
      </c>
      <c r="I2769">
        <v>1.1235955056179799E-2</v>
      </c>
      <c r="J2769">
        <v>5.1231628807897403E-2</v>
      </c>
      <c r="K2769">
        <v>6.17734995989207E-2</v>
      </c>
      <c r="L2769">
        <v>0.16875746009260401</v>
      </c>
    </row>
    <row r="2770" spans="1:12" x14ac:dyDescent="0.55000000000000004">
      <c r="A2770" t="s">
        <v>10186</v>
      </c>
      <c r="B2770">
        <v>95</v>
      </c>
      <c r="C2770">
        <v>2</v>
      </c>
      <c r="D2770">
        <v>88</v>
      </c>
      <c r="E2770" t="s">
        <v>37</v>
      </c>
      <c r="F2770">
        <v>122</v>
      </c>
      <c r="G2770">
        <v>86</v>
      </c>
      <c r="H2770">
        <v>0.02</v>
      </c>
      <c r="I2770">
        <v>2.04081632653061E-2</v>
      </c>
      <c r="J2770">
        <v>9.3053366610262603E-2</v>
      </c>
      <c r="K2770">
        <v>0.111192299278057</v>
      </c>
      <c r="L2770">
        <v>0.159868571203715</v>
      </c>
    </row>
    <row r="2771" spans="1:12" x14ac:dyDescent="0.55000000000000004">
      <c r="A2771" t="s">
        <v>10200</v>
      </c>
      <c r="B2771">
        <v>37</v>
      </c>
      <c r="C2771">
        <v>2</v>
      </c>
      <c r="D2771">
        <v>14</v>
      </c>
      <c r="E2771" t="s">
        <v>37</v>
      </c>
      <c r="F2771">
        <v>133</v>
      </c>
      <c r="G2771">
        <v>12</v>
      </c>
      <c r="H2771">
        <v>2.9411764705882401E-2</v>
      </c>
      <c r="I2771">
        <v>3.03030303030303E-2</v>
      </c>
      <c r="J2771">
        <v>0.13817015042129899</v>
      </c>
      <c r="K2771">
        <v>0.16351808717361399</v>
      </c>
      <c r="L2771">
        <v>0.150456806497832</v>
      </c>
    </row>
    <row r="2772" spans="1:12" x14ac:dyDescent="0.55000000000000004">
      <c r="A2772" t="s">
        <v>10203</v>
      </c>
      <c r="B2772">
        <v>66</v>
      </c>
      <c r="C2772">
        <v>2</v>
      </c>
      <c r="D2772">
        <v>32</v>
      </c>
      <c r="E2772" t="s">
        <v>37</v>
      </c>
      <c r="F2772">
        <v>65</v>
      </c>
      <c r="G2772">
        <v>30</v>
      </c>
      <c r="H2772">
        <v>1.8348623853211E-2</v>
      </c>
      <c r="I2772">
        <v>1.86915887850467E-2</v>
      </c>
      <c r="J2772">
        <v>8.5226447923418006E-2</v>
      </c>
      <c r="K2772">
        <v>0.102011283741337</v>
      </c>
      <c r="L2772">
        <v>0.16151994735050401</v>
      </c>
    </row>
    <row r="2773" spans="1:12" x14ac:dyDescent="0.55000000000000004">
      <c r="A2773" t="s">
        <v>10208</v>
      </c>
      <c r="B2773">
        <v>50</v>
      </c>
      <c r="C2773">
        <v>2</v>
      </c>
      <c r="D2773">
        <v>17</v>
      </c>
      <c r="E2773" t="s">
        <v>37</v>
      </c>
      <c r="F2773">
        <v>69</v>
      </c>
      <c r="G2773">
        <v>15</v>
      </c>
      <c r="H2773">
        <v>2.1505376344085999E-2</v>
      </c>
      <c r="I2773">
        <v>2.1978021978022001E-2</v>
      </c>
      <c r="J2773">
        <v>0.10021131788797499</v>
      </c>
      <c r="K2773">
        <v>0.119561612126943</v>
      </c>
      <c r="L2773">
        <v>0.15836319485962899</v>
      </c>
    </row>
    <row r="2774" spans="1:12" x14ac:dyDescent="0.55000000000000004">
      <c r="A2774" t="s">
        <v>10220</v>
      </c>
      <c r="B2774">
        <v>61</v>
      </c>
      <c r="C2774">
        <v>2</v>
      </c>
      <c r="D2774">
        <v>32</v>
      </c>
      <c r="E2774" t="s">
        <v>37</v>
      </c>
      <c r="F2774">
        <v>110</v>
      </c>
      <c r="G2774">
        <v>30</v>
      </c>
      <c r="H2774">
        <v>3.77358490566038E-2</v>
      </c>
      <c r="I2774">
        <v>3.9215686274509803E-2</v>
      </c>
      <c r="J2774">
        <v>0.17880842995697499</v>
      </c>
      <c r="K2774">
        <v>0.20979679109067401</v>
      </c>
      <c r="L2774">
        <v>0.14213272214711101</v>
      </c>
    </row>
    <row r="2775" spans="1:12" x14ac:dyDescent="0.55000000000000004">
      <c r="A2775" t="s">
        <v>10242</v>
      </c>
      <c r="B2775">
        <v>91</v>
      </c>
      <c r="C2775">
        <v>2</v>
      </c>
      <c r="D2775">
        <v>26</v>
      </c>
      <c r="E2775" t="s">
        <v>37</v>
      </c>
      <c r="F2775">
        <v>107</v>
      </c>
      <c r="G2775">
        <v>24</v>
      </c>
      <c r="H2775">
        <v>1.6129032258064498E-2</v>
      </c>
      <c r="I2775">
        <v>1.63934426229508E-2</v>
      </c>
      <c r="J2775">
        <v>7.4747786293489604E-2</v>
      </c>
      <c r="K2775">
        <v>8.9671209095207496E-2</v>
      </c>
      <c r="L2775">
        <v>0.16373953894564999</v>
      </c>
    </row>
    <row r="2776" spans="1:12" x14ac:dyDescent="0.55000000000000004">
      <c r="A2776" t="s">
        <v>10276</v>
      </c>
      <c r="B2776">
        <v>93</v>
      </c>
      <c r="C2776">
        <v>2</v>
      </c>
      <c r="D2776">
        <v>115</v>
      </c>
      <c r="E2776" t="s">
        <v>37</v>
      </c>
      <c r="F2776">
        <v>118</v>
      </c>
      <c r="G2776">
        <v>113</v>
      </c>
      <c r="H2776">
        <v>4.3478260869565202E-2</v>
      </c>
      <c r="I2776">
        <v>4.5454545454545497E-2</v>
      </c>
      <c r="J2776">
        <v>0.20725522563194801</v>
      </c>
      <c r="K2776">
        <v>0.24172238973490701</v>
      </c>
      <c r="L2776">
        <v>0.136390310334149</v>
      </c>
    </row>
    <row r="2777" spans="1:12" x14ac:dyDescent="0.55000000000000004">
      <c r="A2777" t="s">
        <v>10296</v>
      </c>
      <c r="B2777">
        <v>90</v>
      </c>
      <c r="C2777">
        <v>2</v>
      </c>
      <c r="D2777">
        <v>26</v>
      </c>
      <c r="E2777" t="s">
        <v>37</v>
      </c>
      <c r="F2777">
        <v>47</v>
      </c>
      <c r="G2777">
        <v>24</v>
      </c>
      <c r="H2777">
        <v>1.7699115044247801E-2</v>
      </c>
      <c r="I2777">
        <v>1.8018018018018001E-2</v>
      </c>
      <c r="J2777">
        <v>8.2155224574826394E-2</v>
      </c>
      <c r="K2777">
        <v>9.8400264847838301E-2</v>
      </c>
      <c r="L2777">
        <v>0.16216945615946701</v>
      </c>
    </row>
    <row r="2778" spans="1:12" x14ac:dyDescent="0.55000000000000004">
      <c r="A2778" t="s">
        <v>10300</v>
      </c>
      <c r="B2778">
        <v>43</v>
      </c>
      <c r="C2778">
        <v>2</v>
      </c>
      <c r="D2778">
        <v>15</v>
      </c>
      <c r="E2778" t="s">
        <v>37</v>
      </c>
      <c r="F2778">
        <v>45</v>
      </c>
      <c r="G2778">
        <v>13</v>
      </c>
      <c r="H2778">
        <v>0.14285714285714299</v>
      </c>
      <c r="I2778">
        <v>0.16666666666666699</v>
      </c>
      <c r="J2778">
        <v>0.75993582731714404</v>
      </c>
      <c r="K2778">
        <v>0.79423070912898097</v>
      </c>
      <c r="L2778">
        <v>3.7011428346571798E-2</v>
      </c>
    </row>
    <row r="2779" spans="1:12" x14ac:dyDescent="0.55000000000000004">
      <c r="A2779" t="s">
        <v>10312</v>
      </c>
      <c r="B2779">
        <v>39</v>
      </c>
      <c r="C2779">
        <v>2</v>
      </c>
      <c r="D2779">
        <v>62</v>
      </c>
      <c r="E2779" t="s">
        <v>37</v>
      </c>
      <c r="F2779">
        <v>67</v>
      </c>
      <c r="G2779">
        <v>60</v>
      </c>
      <c r="H2779">
        <v>2.7397260273972601E-2</v>
      </c>
      <c r="I2779">
        <v>2.8169014084507001E-2</v>
      </c>
      <c r="J2779">
        <v>0.12843985813810899</v>
      </c>
      <c r="K2779">
        <v>0.15231821818912</v>
      </c>
      <c r="L2779">
        <v>0.152471310929742</v>
      </c>
    </row>
    <row r="2780" spans="1:12" x14ac:dyDescent="0.55000000000000004">
      <c r="A2780" t="s">
        <v>10313</v>
      </c>
      <c r="B2780">
        <v>29</v>
      </c>
      <c r="C2780">
        <v>2</v>
      </c>
      <c r="D2780">
        <v>27</v>
      </c>
      <c r="E2780" t="s">
        <v>37</v>
      </c>
      <c r="F2780">
        <v>48</v>
      </c>
      <c r="G2780">
        <v>25</v>
      </c>
      <c r="H2780">
        <v>5.1282051282051301E-2</v>
      </c>
      <c r="I2780">
        <v>5.4054054054054099E-2</v>
      </c>
      <c r="J2780">
        <v>0.246465673724479</v>
      </c>
      <c r="K2780">
        <v>0.28510845968732601</v>
      </c>
      <c r="L2780">
        <v>0.12858651992166301</v>
      </c>
    </row>
    <row r="2781" spans="1:12" x14ac:dyDescent="0.55000000000000004">
      <c r="A2781" t="s">
        <v>10326</v>
      </c>
      <c r="B2781">
        <v>74</v>
      </c>
      <c r="C2781">
        <v>2</v>
      </c>
      <c r="D2781">
        <v>62</v>
      </c>
      <c r="E2781" t="s">
        <v>37</v>
      </c>
      <c r="F2781" t="e">
        <v>#N/A</v>
      </c>
      <c r="G2781">
        <v>60</v>
      </c>
      <c r="H2781">
        <v>1.25786163522013E-2</v>
      </c>
      <c r="I2781">
        <v>1.27388535031847E-2</v>
      </c>
      <c r="J2781">
        <v>5.8084267056087498E-2</v>
      </c>
      <c r="K2781">
        <v>6.99322636968914E-2</v>
      </c>
      <c r="L2781">
        <v>0.16728995485151299</v>
      </c>
    </row>
    <row r="2782" spans="1:12" x14ac:dyDescent="0.55000000000000004">
      <c r="A2782" t="s">
        <v>10331</v>
      </c>
      <c r="B2782">
        <v>60</v>
      </c>
      <c r="C2782">
        <v>2</v>
      </c>
      <c r="D2782">
        <v>30</v>
      </c>
      <c r="E2782" t="s">
        <v>37</v>
      </c>
      <c r="F2782">
        <v>114</v>
      </c>
      <c r="G2782">
        <v>28</v>
      </c>
      <c r="H2782">
        <v>1.4388489208633099E-2</v>
      </c>
      <c r="I2782">
        <v>1.4598540145985399E-2</v>
      </c>
      <c r="J2782">
        <v>6.6563722100771799E-2</v>
      </c>
      <c r="K2782">
        <v>7.9994459912271498E-2</v>
      </c>
      <c r="L2782">
        <v>0.16548008199508199</v>
      </c>
    </row>
    <row r="2783" spans="1:12" x14ac:dyDescent="0.55000000000000004">
      <c r="A2783" t="s">
        <v>10361</v>
      </c>
      <c r="B2783">
        <v>40</v>
      </c>
      <c r="C2783">
        <v>2</v>
      </c>
      <c r="D2783">
        <v>3</v>
      </c>
      <c r="E2783" t="s">
        <v>37</v>
      </c>
      <c r="F2783">
        <v>100</v>
      </c>
      <c r="G2783">
        <v>1</v>
      </c>
      <c r="H2783">
        <v>0.04</v>
      </c>
      <c r="I2783">
        <v>4.1666666666666699E-2</v>
      </c>
      <c r="J2783">
        <v>0.18998395682928601</v>
      </c>
      <c r="K2783">
        <v>0.222384598556115</v>
      </c>
      <c r="L2783">
        <v>0.13986857120371499</v>
      </c>
    </row>
    <row r="2784" spans="1:12" x14ac:dyDescent="0.55000000000000004">
      <c r="A2784" t="s">
        <v>10370</v>
      </c>
      <c r="B2784">
        <v>18</v>
      </c>
      <c r="C2784">
        <v>2</v>
      </c>
      <c r="D2784">
        <v>14</v>
      </c>
      <c r="E2784" t="s">
        <v>37</v>
      </c>
      <c r="F2784" t="e">
        <v>#N/A</v>
      </c>
      <c r="G2784">
        <v>12</v>
      </c>
      <c r="H2784">
        <v>0.66666666666666696</v>
      </c>
      <c r="I2784">
        <v>2</v>
      </c>
      <c r="J2784">
        <v>9.1192299278057298</v>
      </c>
      <c r="K2784">
        <v>3.70640997593524</v>
      </c>
      <c r="L2784">
        <v>-0.486798095462952</v>
      </c>
    </row>
    <row r="2785" spans="1:12" x14ac:dyDescent="0.55000000000000004">
      <c r="A2785" t="s">
        <v>10379</v>
      </c>
      <c r="B2785">
        <v>69</v>
      </c>
      <c r="C2785">
        <v>2</v>
      </c>
      <c r="D2785">
        <v>24</v>
      </c>
      <c r="E2785" t="s">
        <v>37</v>
      </c>
      <c r="F2785">
        <v>155</v>
      </c>
      <c r="G2785">
        <v>22</v>
      </c>
      <c r="H2785">
        <v>3.03030303030303E-2</v>
      </c>
      <c r="I2785">
        <v>3.125E-2</v>
      </c>
      <c r="J2785">
        <v>0.142487967621965</v>
      </c>
      <c r="K2785">
        <v>0.16847318072432901</v>
      </c>
      <c r="L2785">
        <v>0.149565540900684</v>
      </c>
    </row>
    <row r="2786" spans="1:12" x14ac:dyDescent="0.55000000000000004">
      <c r="A2786" t="s">
        <v>10381</v>
      </c>
      <c r="B2786">
        <v>63</v>
      </c>
      <c r="C2786">
        <v>2</v>
      </c>
      <c r="D2786">
        <v>37</v>
      </c>
      <c r="E2786" t="s">
        <v>37</v>
      </c>
      <c r="F2786">
        <v>62</v>
      </c>
      <c r="G2786">
        <v>35</v>
      </c>
      <c r="H2786">
        <v>0.02</v>
      </c>
      <c r="I2786">
        <v>2.04081632653061E-2</v>
      </c>
      <c r="J2786">
        <v>9.3053366610262603E-2</v>
      </c>
      <c r="K2786">
        <v>0.111192299278057</v>
      </c>
      <c r="L2786">
        <v>0.159868571203715</v>
      </c>
    </row>
    <row r="2787" spans="1:12" x14ac:dyDescent="0.55000000000000004">
      <c r="A2787" t="s">
        <v>10408</v>
      </c>
      <c r="B2787">
        <v>91</v>
      </c>
      <c r="C2787">
        <v>2</v>
      </c>
      <c r="D2787">
        <v>43</v>
      </c>
      <c r="E2787" t="s">
        <v>38</v>
      </c>
      <c r="F2787">
        <v>98</v>
      </c>
      <c r="G2787">
        <v>41</v>
      </c>
      <c r="H2787">
        <v>1.8018018018018001E-2</v>
      </c>
      <c r="I2787">
        <v>1.8348623853211E-2</v>
      </c>
      <c r="J2787">
        <v>8.3662659888126004E-2</v>
      </c>
      <c r="K2787">
        <v>0.10017324259284401</v>
      </c>
      <c r="L2787">
        <v>0.16185055318569699</v>
      </c>
    </row>
    <row r="2788" spans="1:12" x14ac:dyDescent="0.55000000000000004">
      <c r="A2788" t="s">
        <v>10410</v>
      </c>
      <c r="B2788">
        <v>76</v>
      </c>
      <c r="C2788">
        <v>2</v>
      </c>
      <c r="D2788">
        <v>53</v>
      </c>
      <c r="E2788" t="s">
        <v>38</v>
      </c>
      <c r="F2788">
        <v>96</v>
      </c>
      <c r="G2788">
        <v>51</v>
      </c>
      <c r="H2788">
        <v>3.77358490566038E-2</v>
      </c>
      <c r="I2788">
        <v>3.9215686274509803E-2</v>
      </c>
      <c r="J2788">
        <v>0.17880842995697499</v>
      </c>
      <c r="K2788">
        <v>0.20979679109067401</v>
      </c>
      <c r="L2788">
        <v>0.14213272214711101</v>
      </c>
    </row>
    <row r="2789" spans="1:12" x14ac:dyDescent="0.55000000000000004">
      <c r="A2789" t="s">
        <v>10423</v>
      </c>
      <c r="B2789">
        <v>92</v>
      </c>
      <c r="C2789">
        <v>2</v>
      </c>
      <c r="D2789">
        <v>41</v>
      </c>
      <c r="E2789" t="s">
        <v>38</v>
      </c>
      <c r="F2789">
        <v>62</v>
      </c>
      <c r="G2789">
        <v>39</v>
      </c>
      <c r="H2789">
        <v>2.32558139534884E-2</v>
      </c>
      <c r="I2789">
        <v>2.3809523809523801E-2</v>
      </c>
      <c r="J2789">
        <v>0.108562261045306</v>
      </c>
      <c r="K2789">
        <v>0.129293371253555</v>
      </c>
      <c r="L2789">
        <v>0.156612757250226</v>
      </c>
    </row>
    <row r="2790" spans="1:12" x14ac:dyDescent="0.55000000000000004">
      <c r="A2790" t="s">
        <v>10434</v>
      </c>
      <c r="B2790">
        <v>53</v>
      </c>
      <c r="C2790">
        <v>2</v>
      </c>
      <c r="D2790">
        <v>33</v>
      </c>
      <c r="E2790" t="s">
        <v>38</v>
      </c>
      <c r="F2790">
        <v>40</v>
      </c>
      <c r="G2790">
        <v>31</v>
      </c>
      <c r="H2790">
        <v>1.85185185185185E-2</v>
      </c>
      <c r="I2790">
        <v>1.88679245283019E-2</v>
      </c>
      <c r="J2790">
        <v>8.6030471017035204E-2</v>
      </c>
      <c r="K2790">
        <v>0.102955832664868</v>
      </c>
      <c r="L2790">
        <v>0.161350052685196</v>
      </c>
    </row>
    <row r="2791" spans="1:12" x14ac:dyDescent="0.55000000000000004">
      <c r="A2791" t="s">
        <v>10442</v>
      </c>
      <c r="B2791">
        <v>55</v>
      </c>
      <c r="C2791">
        <v>2</v>
      </c>
      <c r="D2791">
        <v>19</v>
      </c>
      <c r="E2791" t="s">
        <v>38</v>
      </c>
      <c r="F2791">
        <v>62</v>
      </c>
      <c r="G2791">
        <v>17</v>
      </c>
      <c r="H2791">
        <v>1.4705882352941201E-2</v>
      </c>
      <c r="I2791">
        <v>1.49253731343284E-2</v>
      </c>
      <c r="J2791">
        <v>6.8053954685117393E-2</v>
      </c>
      <c r="K2791">
        <v>8.1759043586806898E-2</v>
      </c>
      <c r="L2791">
        <v>0.16516268885077301</v>
      </c>
    </row>
    <row r="2792" spans="1:12" x14ac:dyDescent="0.55000000000000004">
      <c r="A2792" t="s">
        <v>10450</v>
      </c>
      <c r="B2792">
        <v>10</v>
      </c>
      <c r="C2792">
        <v>2</v>
      </c>
      <c r="D2792">
        <v>21</v>
      </c>
      <c r="E2792" t="s">
        <v>38</v>
      </c>
      <c r="F2792">
        <v>29</v>
      </c>
      <c r="G2792">
        <v>19</v>
      </c>
      <c r="H2792">
        <v>4.8780487804878099E-2</v>
      </c>
      <c r="I2792">
        <v>5.1282051282051301E-2</v>
      </c>
      <c r="J2792">
        <v>0.23382640840527499</v>
      </c>
      <c r="K2792">
        <v>0.27120072994648098</v>
      </c>
      <c r="L2792">
        <v>0.13108808339883701</v>
      </c>
    </row>
    <row r="2793" spans="1:12" x14ac:dyDescent="0.55000000000000004">
      <c r="A2793" t="s">
        <v>10458</v>
      </c>
      <c r="B2793">
        <v>9</v>
      </c>
      <c r="C2793">
        <v>2</v>
      </c>
      <c r="D2793">
        <v>16</v>
      </c>
      <c r="E2793" t="s">
        <v>38</v>
      </c>
      <c r="F2793">
        <v>20</v>
      </c>
      <c r="G2793">
        <v>14</v>
      </c>
      <c r="H2793">
        <v>6.25E-2</v>
      </c>
      <c r="I2793">
        <v>6.6666666666666693E-2</v>
      </c>
      <c r="J2793">
        <v>0.30397433092685799</v>
      </c>
      <c r="K2793">
        <v>0.347475935243929</v>
      </c>
      <c r="L2793">
        <v>0.11736857120371499</v>
      </c>
    </row>
    <row r="2794" spans="1:12" x14ac:dyDescent="0.55000000000000004">
      <c r="A2794" t="s">
        <v>10466</v>
      </c>
      <c r="B2794">
        <v>134</v>
      </c>
      <c r="C2794">
        <v>2</v>
      </c>
      <c r="D2794">
        <v>28</v>
      </c>
      <c r="E2794" t="s">
        <v>38</v>
      </c>
      <c r="F2794">
        <v>104</v>
      </c>
      <c r="G2794">
        <v>26</v>
      </c>
      <c r="H2794">
        <v>2.3529411764705899E-2</v>
      </c>
      <c r="I2794">
        <v>2.40963855421687E-2</v>
      </c>
      <c r="J2794">
        <v>0.109870240094045</v>
      </c>
      <c r="K2794">
        <v>0.13081446973889099</v>
      </c>
      <c r="L2794">
        <v>0.156339159439009</v>
      </c>
    </row>
    <row r="2795" spans="1:12" x14ac:dyDescent="0.55000000000000004">
      <c r="A2795" t="s">
        <v>10468</v>
      </c>
      <c r="B2795">
        <v>76</v>
      </c>
      <c r="C2795">
        <v>2</v>
      </c>
      <c r="D2795">
        <v>48</v>
      </c>
      <c r="E2795" t="s">
        <v>38</v>
      </c>
      <c r="F2795">
        <v>65</v>
      </c>
      <c r="G2795">
        <v>46</v>
      </c>
      <c r="H2795">
        <v>1.7094017094017099E-2</v>
      </c>
      <c r="I2795">
        <v>1.7391304347826101E-2</v>
      </c>
      <c r="J2795">
        <v>7.9297651546136799E-2</v>
      </c>
      <c r="K2795">
        <v>9.50361532291088E-2</v>
      </c>
      <c r="L2795">
        <v>0.16277455410969799</v>
      </c>
    </row>
    <row r="2796" spans="1:12" x14ac:dyDescent="0.55000000000000004">
      <c r="A2796" t="s">
        <v>10474</v>
      </c>
      <c r="B2796">
        <v>42</v>
      </c>
      <c r="C2796">
        <v>2</v>
      </c>
      <c r="D2796">
        <v>26</v>
      </c>
      <c r="E2796" t="s">
        <v>38</v>
      </c>
      <c r="F2796">
        <v>72</v>
      </c>
      <c r="G2796">
        <v>24</v>
      </c>
      <c r="H2796">
        <v>4.08163265306122E-2</v>
      </c>
      <c r="I2796">
        <v>4.2553191489361701E-2</v>
      </c>
      <c r="J2796">
        <v>0.19402616867671801</v>
      </c>
      <c r="K2796">
        <v>0.226923059751137</v>
      </c>
      <c r="L2796">
        <v>0.13905224467310201</v>
      </c>
    </row>
    <row r="2797" spans="1:12" x14ac:dyDescent="0.55000000000000004">
      <c r="A2797" t="s">
        <v>10476</v>
      </c>
      <c r="B2797">
        <v>86</v>
      </c>
      <c r="C2797">
        <v>2</v>
      </c>
      <c r="D2797">
        <v>5</v>
      </c>
      <c r="E2797" t="s">
        <v>38</v>
      </c>
      <c r="F2797" t="e">
        <v>#N/A</v>
      </c>
      <c r="G2797">
        <v>3</v>
      </c>
      <c r="H2797">
        <v>5.2631578947368397E-2</v>
      </c>
      <c r="I2797">
        <v>5.5555555555555601E-2</v>
      </c>
      <c r="J2797">
        <v>0.25331194243904798</v>
      </c>
      <c r="K2797">
        <v>0.29261131388962502</v>
      </c>
      <c r="L2797">
        <v>0.12723699225634599</v>
      </c>
    </row>
    <row r="2798" spans="1:12" x14ac:dyDescent="0.55000000000000004">
      <c r="A2798" t="s">
        <v>10484</v>
      </c>
      <c r="B2798">
        <v>56</v>
      </c>
      <c r="C2798">
        <v>2</v>
      </c>
      <c r="D2798">
        <v>95</v>
      </c>
      <c r="E2798" t="s">
        <v>38</v>
      </c>
      <c r="F2798">
        <v>53</v>
      </c>
      <c r="G2798">
        <v>93</v>
      </c>
      <c r="H2798">
        <v>3.3898305084745797E-2</v>
      </c>
      <c r="I2798">
        <v>3.5087719298245598E-2</v>
      </c>
      <c r="J2798">
        <v>0.159986489961504</v>
      </c>
      <c r="K2798">
        <v>0.18846152420009701</v>
      </c>
      <c r="L2798">
        <v>0.14597026611896899</v>
      </c>
    </row>
    <row r="2799" spans="1:12" x14ac:dyDescent="0.55000000000000004">
      <c r="A2799" t="s">
        <v>10502</v>
      </c>
      <c r="B2799">
        <v>47</v>
      </c>
      <c r="C2799">
        <v>2</v>
      </c>
      <c r="D2799">
        <v>12</v>
      </c>
      <c r="E2799" t="s">
        <v>38</v>
      </c>
      <c r="F2799" t="e">
        <v>#N/A</v>
      </c>
      <c r="G2799">
        <v>10</v>
      </c>
      <c r="H2799">
        <v>2.4691358024691398E-2</v>
      </c>
      <c r="I2799">
        <v>2.53164556962025E-2</v>
      </c>
      <c r="J2799">
        <v>0.11543329022538899</v>
      </c>
      <c r="K2799">
        <v>0.13727444355315699</v>
      </c>
      <c r="L2799">
        <v>0.155177213179023</v>
      </c>
    </row>
    <row r="2800" spans="1:12" x14ac:dyDescent="0.55000000000000004">
      <c r="A2800" t="s">
        <v>10508</v>
      </c>
      <c r="B2800">
        <v>67</v>
      </c>
      <c r="C2800">
        <v>2</v>
      </c>
      <c r="D2800">
        <v>7</v>
      </c>
      <c r="E2800" t="s">
        <v>38</v>
      </c>
      <c r="F2800">
        <v>96</v>
      </c>
      <c r="G2800">
        <v>5</v>
      </c>
      <c r="H2800">
        <v>0.22222222222222199</v>
      </c>
      <c r="I2800">
        <v>0.28571428571428598</v>
      </c>
      <c r="J2800">
        <v>1.3027471325436799</v>
      </c>
      <c r="K2800">
        <v>1.23546999197841</v>
      </c>
      <c r="L2800">
        <v>-4.2353651018507597E-2</v>
      </c>
    </row>
    <row r="2801" spans="1:12" x14ac:dyDescent="0.55000000000000004">
      <c r="A2801" t="s">
        <v>10515</v>
      </c>
      <c r="B2801">
        <v>58</v>
      </c>
      <c r="C2801">
        <v>2</v>
      </c>
      <c r="D2801">
        <v>8</v>
      </c>
      <c r="E2801" t="s">
        <v>38</v>
      </c>
      <c r="F2801">
        <v>41</v>
      </c>
      <c r="G2801">
        <v>6</v>
      </c>
      <c r="H2801">
        <v>0.5</v>
      </c>
      <c r="I2801">
        <v>1</v>
      </c>
      <c r="J2801">
        <v>4.5596149639028702</v>
      </c>
      <c r="K2801">
        <v>2.7798074819514298</v>
      </c>
      <c r="L2801">
        <v>-0.32013142879628498</v>
      </c>
    </row>
    <row r="2802" spans="1:12" x14ac:dyDescent="0.55000000000000004">
      <c r="A2802" t="s">
        <v>10520</v>
      </c>
      <c r="B2802">
        <v>42</v>
      </c>
      <c r="C2802">
        <v>2</v>
      </c>
      <c r="D2802">
        <v>18</v>
      </c>
      <c r="E2802" t="s">
        <v>38</v>
      </c>
      <c r="F2802">
        <v>28</v>
      </c>
      <c r="G2802">
        <v>16</v>
      </c>
      <c r="H2802">
        <v>1</v>
      </c>
      <c r="I2802" t="e">
        <v>#NUM!</v>
      </c>
      <c r="J2802" t="e">
        <v>#NUM!</v>
      </c>
      <c r="K2802">
        <v>5.5596149639028702</v>
      </c>
      <c r="L2802">
        <v>-0.82013142879628498</v>
      </c>
    </row>
    <row r="2803" spans="1:12" x14ac:dyDescent="0.55000000000000004">
      <c r="A2803" t="s">
        <v>10525</v>
      </c>
      <c r="B2803">
        <v>57</v>
      </c>
      <c r="C2803">
        <v>2</v>
      </c>
      <c r="D2803">
        <v>67</v>
      </c>
      <c r="E2803" t="s">
        <v>38</v>
      </c>
      <c r="F2803">
        <v>76</v>
      </c>
      <c r="G2803">
        <v>65</v>
      </c>
      <c r="H2803">
        <v>0.15384615384615399</v>
      </c>
      <c r="I2803">
        <v>0.18181818181818199</v>
      </c>
      <c r="J2803">
        <v>0.82902090252779403</v>
      </c>
      <c r="K2803">
        <v>0.85532537906197903</v>
      </c>
      <c r="L2803">
        <v>2.6022417357560799E-2</v>
      </c>
    </row>
    <row r="2804" spans="1:12" x14ac:dyDescent="0.55000000000000004">
      <c r="A2804" t="s">
        <v>10535</v>
      </c>
      <c r="B2804">
        <v>51</v>
      </c>
      <c r="C2804">
        <v>2</v>
      </c>
      <c r="D2804">
        <v>31</v>
      </c>
      <c r="E2804" t="s">
        <v>39</v>
      </c>
      <c r="F2804">
        <v>48</v>
      </c>
      <c r="G2804">
        <v>29</v>
      </c>
      <c r="H2804">
        <v>2.40963855421687E-2</v>
      </c>
      <c r="I2804">
        <v>2.4691358024691398E-2</v>
      </c>
      <c r="J2804">
        <v>0.11258308552846601</v>
      </c>
      <c r="K2804">
        <v>0.133966625636214</v>
      </c>
      <c r="L2804">
        <v>0.15577218566154599</v>
      </c>
    </row>
    <row r="2805" spans="1:12" x14ac:dyDescent="0.55000000000000004">
      <c r="A2805" t="s">
        <v>10606</v>
      </c>
      <c r="B2805">
        <v>28</v>
      </c>
      <c r="C2805">
        <v>2</v>
      </c>
      <c r="D2805">
        <v>45</v>
      </c>
      <c r="E2805" t="s">
        <v>39</v>
      </c>
      <c r="F2805">
        <v>44</v>
      </c>
      <c r="G2805">
        <v>43</v>
      </c>
      <c r="H2805">
        <v>1.35135135135135E-2</v>
      </c>
      <c r="I2805">
        <v>1.3698630136986301E-2</v>
      </c>
      <c r="J2805">
        <v>6.2460478957573499E-2</v>
      </c>
      <c r="K2805">
        <v>7.5129931944633299E-2</v>
      </c>
      <c r="L2805">
        <v>0.16635505769020101</v>
      </c>
    </row>
    <row r="2806" spans="1:12" x14ac:dyDescent="0.55000000000000004">
      <c r="A2806" t="s">
        <v>10675</v>
      </c>
      <c r="B2806">
        <v>85</v>
      </c>
      <c r="C2806">
        <v>2</v>
      </c>
      <c r="D2806">
        <v>104</v>
      </c>
      <c r="E2806" t="s">
        <v>39</v>
      </c>
      <c r="F2806">
        <v>176</v>
      </c>
      <c r="G2806">
        <v>102</v>
      </c>
      <c r="H2806">
        <v>1.1904761904761901E-2</v>
      </c>
      <c r="I2806">
        <v>1.20481927710843E-2</v>
      </c>
      <c r="J2806">
        <v>5.4935120047022501E-2</v>
      </c>
      <c r="K2806">
        <v>6.6185892427415099E-2</v>
      </c>
      <c r="L2806">
        <v>0.16796380929895299</v>
      </c>
    </row>
    <row r="2807" spans="1:12" x14ac:dyDescent="0.55000000000000004">
      <c r="A2807" t="s">
        <v>10693</v>
      </c>
      <c r="B2807">
        <v>86</v>
      </c>
      <c r="C2807">
        <v>2</v>
      </c>
      <c r="D2807">
        <v>147</v>
      </c>
      <c r="E2807" t="s">
        <v>39</v>
      </c>
      <c r="F2807">
        <v>79</v>
      </c>
      <c r="G2807">
        <v>145</v>
      </c>
      <c r="H2807">
        <v>9.1743119266055103E-3</v>
      </c>
      <c r="I2807">
        <v>9.2592592592592605E-3</v>
      </c>
      <c r="J2807">
        <v>4.2218657073174702E-2</v>
      </c>
      <c r="K2807">
        <v>5.10056418706685E-2</v>
      </c>
      <c r="L2807">
        <v>0.17069425927710899</v>
      </c>
    </row>
    <row r="2808" spans="1:12" x14ac:dyDescent="0.55000000000000004">
      <c r="A2808" t="s">
        <v>10755</v>
      </c>
      <c r="B2808">
        <v>70</v>
      </c>
      <c r="C2808">
        <v>2</v>
      </c>
      <c r="D2808">
        <v>53</v>
      </c>
      <c r="E2808" t="s">
        <v>39</v>
      </c>
      <c r="F2808">
        <v>103</v>
      </c>
      <c r="G2808">
        <v>51</v>
      </c>
      <c r="H2808">
        <v>2.2222222222222199E-2</v>
      </c>
      <c r="I2808">
        <v>2.27272727272727E-2</v>
      </c>
      <c r="J2808">
        <v>0.103627612815974</v>
      </c>
      <c r="K2808">
        <v>0.123546999197841</v>
      </c>
      <c r="L2808">
        <v>0.15764634898149199</v>
      </c>
    </row>
    <row r="2809" spans="1:12" x14ac:dyDescent="0.55000000000000004">
      <c r="A2809" t="s">
        <v>10772</v>
      </c>
      <c r="B2809">
        <v>18</v>
      </c>
      <c r="C2809">
        <v>2</v>
      </c>
      <c r="D2809">
        <v>68</v>
      </c>
      <c r="E2809" t="s">
        <v>39</v>
      </c>
      <c r="F2809">
        <v>60</v>
      </c>
      <c r="G2809">
        <v>66</v>
      </c>
      <c r="H2809">
        <v>2.7777777777777801E-2</v>
      </c>
      <c r="I2809">
        <v>2.8571428571428598E-2</v>
      </c>
      <c r="J2809">
        <v>0.13027471325436801</v>
      </c>
      <c r="K2809">
        <v>0.154433748997302</v>
      </c>
      <c r="L2809">
        <v>0.15209079342593701</v>
      </c>
    </row>
    <row r="2810" spans="1:12" x14ac:dyDescent="0.55000000000000004">
      <c r="A2810" t="s">
        <v>10808</v>
      </c>
      <c r="B2810">
        <v>137</v>
      </c>
      <c r="C2810">
        <v>2</v>
      </c>
      <c r="D2810">
        <v>40</v>
      </c>
      <c r="E2810" t="s">
        <v>39</v>
      </c>
      <c r="F2810">
        <v>96</v>
      </c>
      <c r="G2810">
        <v>38</v>
      </c>
      <c r="H2810">
        <v>1.7857142857142901E-2</v>
      </c>
      <c r="I2810">
        <v>1.8181818181818198E-2</v>
      </c>
      <c r="J2810">
        <v>8.2902090252779406E-2</v>
      </c>
      <c r="K2810">
        <v>9.9278838641122594E-2</v>
      </c>
      <c r="L2810">
        <v>0.16201142834657201</v>
      </c>
    </row>
    <row r="2811" spans="1:12" x14ac:dyDescent="0.55000000000000004">
      <c r="A2811" t="s">
        <v>10842</v>
      </c>
      <c r="B2811">
        <v>37</v>
      </c>
      <c r="C2811">
        <v>2</v>
      </c>
      <c r="D2811">
        <v>1513</v>
      </c>
      <c r="E2811" t="s">
        <v>39</v>
      </c>
      <c r="F2811">
        <v>47</v>
      </c>
      <c r="G2811">
        <v>1511</v>
      </c>
      <c r="H2811">
        <v>9.1324200913242004E-3</v>
      </c>
      <c r="I2811">
        <v>9.2165898617511503E-3</v>
      </c>
      <c r="J2811">
        <v>4.2024101049796002E-2</v>
      </c>
      <c r="K2811">
        <v>5.0772739396373202E-2</v>
      </c>
      <c r="L2811">
        <v>0.17073615111238999</v>
      </c>
    </row>
    <row r="2812" spans="1:12" x14ac:dyDescent="0.55000000000000004">
      <c r="A2812" t="s">
        <v>10852</v>
      </c>
      <c r="B2812">
        <v>129</v>
      </c>
      <c r="C2812">
        <v>2</v>
      </c>
      <c r="D2812">
        <v>213</v>
      </c>
      <c r="E2812" t="s">
        <v>39</v>
      </c>
      <c r="F2812">
        <v>146</v>
      </c>
      <c r="G2812">
        <v>211</v>
      </c>
      <c r="H2812">
        <v>3.2258064516128997E-2</v>
      </c>
      <c r="I2812">
        <v>3.3333333333333298E-2</v>
      </c>
      <c r="J2812">
        <v>0.151987165463429</v>
      </c>
      <c r="K2812">
        <v>0.17934241819041499</v>
      </c>
      <c r="L2812">
        <v>0.14761050668758599</v>
      </c>
    </row>
    <row r="2813" spans="1:12" x14ac:dyDescent="0.55000000000000004">
      <c r="A2813" t="s">
        <v>10859</v>
      </c>
      <c r="B2813">
        <v>49</v>
      </c>
      <c r="C2813">
        <v>2</v>
      </c>
      <c r="D2813">
        <v>58</v>
      </c>
      <c r="E2813" t="s">
        <v>39</v>
      </c>
      <c r="F2813">
        <v>54</v>
      </c>
      <c r="G2813">
        <v>56</v>
      </c>
      <c r="H2813">
        <v>1.13636363636364E-2</v>
      </c>
      <c r="I2813">
        <v>1.1494252873563199E-2</v>
      </c>
      <c r="J2813">
        <v>5.2409367401182398E-2</v>
      </c>
      <c r="K2813">
        <v>6.3177442771623502E-2</v>
      </c>
      <c r="L2813">
        <v>0.168504934840078</v>
      </c>
    </row>
    <row r="2814" spans="1:12" x14ac:dyDescent="0.55000000000000004">
      <c r="A2814" t="s">
        <v>10862</v>
      </c>
      <c r="B2814">
        <v>160</v>
      </c>
      <c r="C2814">
        <v>2</v>
      </c>
      <c r="D2814">
        <v>2</v>
      </c>
      <c r="E2814" t="s">
        <v>39</v>
      </c>
      <c r="F2814">
        <v>123</v>
      </c>
      <c r="G2814">
        <v>0</v>
      </c>
      <c r="H2814">
        <v>1.3157894736842099E-2</v>
      </c>
      <c r="I2814">
        <v>1.3333333333333299E-2</v>
      </c>
      <c r="J2814">
        <v>6.0794866185371499E-2</v>
      </c>
      <c r="K2814">
        <v>7.3152828472406103E-2</v>
      </c>
      <c r="L2814">
        <v>0.16671067646687299</v>
      </c>
    </row>
    <row r="2815" spans="1:12" x14ac:dyDescent="0.55000000000000004">
      <c r="A2815" t="s">
        <v>10896</v>
      </c>
      <c r="B2815">
        <v>117</v>
      </c>
      <c r="C2815">
        <v>2</v>
      </c>
      <c r="D2815">
        <v>57</v>
      </c>
      <c r="E2815" t="s">
        <v>39</v>
      </c>
      <c r="F2815">
        <v>120</v>
      </c>
      <c r="G2815">
        <v>55</v>
      </c>
      <c r="H2815">
        <v>1.4492753623188401E-2</v>
      </c>
      <c r="I2815">
        <v>1.4705882352941201E-2</v>
      </c>
      <c r="J2815">
        <v>6.7053161233865705E-2</v>
      </c>
      <c r="K2815">
        <v>8.0574129911635706E-2</v>
      </c>
      <c r="L2815">
        <v>0.165375817580526</v>
      </c>
    </row>
    <row r="2816" spans="1:12" x14ac:dyDescent="0.55000000000000004">
      <c r="A2816" t="s">
        <v>10923</v>
      </c>
      <c r="B2816">
        <v>21</v>
      </c>
      <c r="C2816">
        <v>2</v>
      </c>
      <c r="D2816">
        <v>42</v>
      </c>
      <c r="E2816" t="s">
        <v>39</v>
      </c>
      <c r="F2816">
        <v>49</v>
      </c>
      <c r="G2816">
        <v>40</v>
      </c>
      <c r="H2816">
        <v>1.4598540145985399E-2</v>
      </c>
      <c r="I2816">
        <v>1.48148148148148E-2</v>
      </c>
      <c r="J2816">
        <v>6.7549851317079496E-2</v>
      </c>
      <c r="K2816">
        <v>8.1162262246757197E-2</v>
      </c>
      <c r="L2816">
        <v>0.165270031057729</v>
      </c>
    </row>
    <row r="2817" spans="1:12" x14ac:dyDescent="0.55000000000000004">
      <c r="A2817" t="s">
        <v>10933</v>
      </c>
      <c r="B2817">
        <v>158</v>
      </c>
      <c r="C2817">
        <v>2</v>
      </c>
      <c r="D2817">
        <v>87</v>
      </c>
      <c r="E2817" t="s">
        <v>39</v>
      </c>
      <c r="F2817">
        <v>105</v>
      </c>
      <c r="G2817">
        <v>85</v>
      </c>
      <c r="H2817">
        <v>7.2463768115942004E-3</v>
      </c>
      <c r="I2817">
        <v>7.2992700729926996E-3</v>
      </c>
      <c r="J2817">
        <v>3.32818610503859E-2</v>
      </c>
      <c r="K2817">
        <v>4.0287064955817901E-2</v>
      </c>
      <c r="L2817">
        <v>0.17262219439212001</v>
      </c>
    </row>
    <row r="2818" spans="1:12" x14ac:dyDescent="0.55000000000000004">
      <c r="A2818" t="s">
        <v>10934</v>
      </c>
      <c r="B2818">
        <v>140</v>
      </c>
      <c r="C2818">
        <v>2</v>
      </c>
      <c r="D2818">
        <v>173</v>
      </c>
      <c r="E2818" t="s">
        <v>39</v>
      </c>
      <c r="F2818">
        <v>118</v>
      </c>
      <c r="G2818">
        <v>171</v>
      </c>
      <c r="H2818">
        <v>1.26582278481013E-2</v>
      </c>
      <c r="I2818">
        <v>1.2820512820512799E-2</v>
      </c>
      <c r="J2818">
        <v>5.8456602101318797E-2</v>
      </c>
      <c r="K2818">
        <v>7.0374872960795795E-2</v>
      </c>
      <c r="L2818">
        <v>0.16721034335561299</v>
      </c>
    </row>
    <row r="2819" spans="1:12" x14ac:dyDescent="0.55000000000000004">
      <c r="A2819" t="s">
        <v>10939</v>
      </c>
      <c r="B2819">
        <v>19</v>
      </c>
      <c r="C2819">
        <v>2</v>
      </c>
      <c r="D2819">
        <v>2</v>
      </c>
      <c r="E2819" t="s">
        <v>39</v>
      </c>
      <c r="F2819">
        <v>23</v>
      </c>
      <c r="G2819">
        <v>0</v>
      </c>
      <c r="H2819">
        <v>6.6666666666666697E-3</v>
      </c>
      <c r="I2819">
        <v>6.7114093959731499E-3</v>
      </c>
      <c r="J2819">
        <v>3.0601442710757501E-2</v>
      </c>
      <c r="K2819">
        <v>3.7064099759352397E-2</v>
      </c>
      <c r="L2819">
        <v>0.17320190453704801</v>
      </c>
    </row>
    <row r="2820" spans="1:12" x14ac:dyDescent="0.55000000000000004">
      <c r="A2820" t="s">
        <v>10952</v>
      </c>
      <c r="B2820">
        <v>36</v>
      </c>
      <c r="C2820">
        <v>2</v>
      </c>
      <c r="D2820">
        <v>111</v>
      </c>
      <c r="E2820" t="s">
        <v>39</v>
      </c>
      <c r="F2820">
        <v>92</v>
      </c>
      <c r="G2820">
        <v>109</v>
      </c>
      <c r="H2820">
        <v>9.6618357487922701E-3</v>
      </c>
      <c r="I2820">
        <v>9.7560975609756097E-3</v>
      </c>
      <c r="J2820">
        <v>4.4484048428320599E-2</v>
      </c>
      <c r="K2820">
        <v>5.3716086607757202E-2</v>
      </c>
      <c r="L2820">
        <v>0.17020673545492199</v>
      </c>
    </row>
    <row r="2821" spans="1:12" x14ac:dyDescent="0.55000000000000004">
      <c r="A2821" t="s">
        <v>10992</v>
      </c>
      <c r="B2821">
        <v>48</v>
      </c>
      <c r="C2821">
        <v>2</v>
      </c>
      <c r="D2821">
        <v>14</v>
      </c>
      <c r="E2821" t="s">
        <v>39</v>
      </c>
      <c r="F2821" t="e">
        <v>#N/A</v>
      </c>
      <c r="G2821">
        <v>12</v>
      </c>
      <c r="H2821">
        <v>1.05263157894737E-2</v>
      </c>
      <c r="I2821">
        <v>1.0638297872340399E-2</v>
      </c>
      <c r="J2821">
        <v>4.8506542169179399E-2</v>
      </c>
      <c r="K2821">
        <v>5.8522262777924897E-2</v>
      </c>
      <c r="L2821">
        <v>0.169342255414241</v>
      </c>
    </row>
    <row r="2822" spans="1:12" x14ac:dyDescent="0.55000000000000004">
      <c r="A2822" t="s">
        <v>11011</v>
      </c>
      <c r="B2822">
        <v>30</v>
      </c>
      <c r="C2822">
        <v>2</v>
      </c>
      <c r="D2822">
        <v>6</v>
      </c>
      <c r="E2822" t="s">
        <v>39</v>
      </c>
      <c r="F2822">
        <v>21</v>
      </c>
      <c r="G2822">
        <v>4</v>
      </c>
      <c r="H2822">
        <v>2.04081632653061E-2</v>
      </c>
      <c r="I2822">
        <v>2.0833333333333301E-2</v>
      </c>
      <c r="J2822">
        <v>9.4991978414643005E-2</v>
      </c>
      <c r="K2822">
        <v>0.113461529875569</v>
      </c>
      <c r="L2822">
        <v>0.15946040793840899</v>
      </c>
    </row>
    <row r="2823" spans="1:12" x14ac:dyDescent="0.55000000000000004">
      <c r="A2823" t="s">
        <v>11020</v>
      </c>
      <c r="B2823">
        <v>92</v>
      </c>
      <c r="C2823">
        <v>2</v>
      </c>
      <c r="D2823">
        <v>42</v>
      </c>
      <c r="E2823" t="s">
        <v>39</v>
      </c>
      <c r="F2823">
        <v>48</v>
      </c>
      <c r="G2823">
        <v>40</v>
      </c>
      <c r="H2823">
        <v>1.30718954248366E-2</v>
      </c>
      <c r="I2823">
        <v>1.3245033112582801E-2</v>
      </c>
      <c r="J2823">
        <v>6.0392251177521401E-2</v>
      </c>
      <c r="K2823">
        <v>7.2674705410495005E-2</v>
      </c>
      <c r="L2823">
        <v>0.166796675778878</v>
      </c>
    </row>
    <row r="2824" spans="1:12" x14ac:dyDescent="0.55000000000000004">
      <c r="A2824" t="s">
        <v>11024</v>
      </c>
      <c r="B2824">
        <v>33</v>
      </c>
      <c r="C2824">
        <v>2</v>
      </c>
      <c r="D2824">
        <v>51</v>
      </c>
      <c r="E2824" t="s">
        <v>39</v>
      </c>
      <c r="F2824">
        <v>126</v>
      </c>
      <c r="G2824">
        <v>49</v>
      </c>
      <c r="H2824">
        <v>2.4390243902439001E-2</v>
      </c>
      <c r="I2824">
        <v>2.5000000000000001E-2</v>
      </c>
      <c r="J2824">
        <v>0.113990374097572</v>
      </c>
      <c r="K2824">
        <v>0.13560036497324099</v>
      </c>
      <c r="L2824">
        <v>0.155478327301276</v>
      </c>
    </row>
    <row r="2825" spans="1:12" x14ac:dyDescent="0.55000000000000004">
      <c r="A2825" t="s">
        <v>11035</v>
      </c>
      <c r="B2825">
        <v>259</v>
      </c>
      <c r="C2825">
        <v>2</v>
      </c>
      <c r="D2825">
        <v>229</v>
      </c>
      <c r="E2825" t="s">
        <v>39</v>
      </c>
      <c r="F2825">
        <v>130</v>
      </c>
      <c r="G2825">
        <v>227</v>
      </c>
      <c r="H2825">
        <v>2.1505376344085999E-2</v>
      </c>
      <c r="I2825">
        <v>2.1978021978022001E-2</v>
      </c>
      <c r="J2825">
        <v>0.10021131788797499</v>
      </c>
      <c r="K2825">
        <v>0.119561612126943</v>
      </c>
      <c r="L2825">
        <v>0.15836319485962899</v>
      </c>
    </row>
    <row r="2826" spans="1:12" x14ac:dyDescent="0.55000000000000004">
      <c r="A2826" t="s">
        <v>11068</v>
      </c>
      <c r="B2826">
        <v>78</v>
      </c>
      <c r="C2826">
        <v>2</v>
      </c>
      <c r="D2826">
        <v>50</v>
      </c>
      <c r="E2826" t="s">
        <v>39</v>
      </c>
      <c r="F2826">
        <v>81</v>
      </c>
      <c r="G2826">
        <v>48</v>
      </c>
      <c r="H2826">
        <v>1.27388535031847E-2</v>
      </c>
      <c r="I2826">
        <v>1.2903225806451601E-2</v>
      </c>
      <c r="J2826">
        <v>5.8833741469714401E-2</v>
      </c>
      <c r="K2826">
        <v>7.0823120559272201E-2</v>
      </c>
      <c r="L2826">
        <v>0.16712971770053001</v>
      </c>
    </row>
    <row r="2827" spans="1:12" x14ac:dyDescent="0.55000000000000004">
      <c r="A2827" t="s">
        <v>11075</v>
      </c>
      <c r="B2827">
        <v>72</v>
      </c>
      <c r="C2827">
        <v>2</v>
      </c>
      <c r="D2827">
        <v>2</v>
      </c>
      <c r="E2827" t="s">
        <v>39</v>
      </c>
      <c r="F2827">
        <v>28</v>
      </c>
      <c r="G2827">
        <v>0</v>
      </c>
      <c r="H2827">
        <v>0.33333333333333298</v>
      </c>
      <c r="I2827">
        <v>0.5</v>
      </c>
      <c r="J2827">
        <v>2.2798074819514298</v>
      </c>
      <c r="K2827">
        <v>1.85320498796762</v>
      </c>
      <c r="L2827">
        <v>-0.15346476212961899</v>
      </c>
    </row>
    <row r="2828" spans="1:12" x14ac:dyDescent="0.55000000000000004">
      <c r="A2828" t="s">
        <v>11079</v>
      </c>
      <c r="B2828">
        <v>173</v>
      </c>
      <c r="C2828">
        <v>2</v>
      </c>
      <c r="D2828">
        <v>74</v>
      </c>
      <c r="E2828" t="s">
        <v>39</v>
      </c>
      <c r="F2828">
        <v>109</v>
      </c>
      <c r="G2828">
        <v>72</v>
      </c>
      <c r="H2828">
        <v>2.1276595744680899E-2</v>
      </c>
      <c r="I2828">
        <v>2.1739130434782601E-2</v>
      </c>
      <c r="J2828">
        <v>9.9122064432671006E-2</v>
      </c>
      <c r="K2828">
        <v>0.11828968008304</v>
      </c>
      <c r="L2828">
        <v>0.158591975459034</v>
      </c>
    </row>
    <row r="2829" spans="1:12" x14ac:dyDescent="0.55000000000000004">
      <c r="A2829" t="s">
        <v>11100</v>
      </c>
      <c r="B2829">
        <v>63</v>
      </c>
      <c r="C2829">
        <v>2</v>
      </c>
      <c r="D2829">
        <v>2</v>
      </c>
      <c r="E2829" t="s">
        <v>39</v>
      </c>
      <c r="F2829" t="e">
        <v>#N/A</v>
      </c>
      <c r="G2829">
        <v>0</v>
      </c>
      <c r="H2829">
        <v>1.38888888888889E-2</v>
      </c>
      <c r="I2829">
        <v>1.4084507042253501E-2</v>
      </c>
      <c r="J2829">
        <v>6.4219929069054493E-2</v>
      </c>
      <c r="K2829">
        <v>7.7216874498650903E-2</v>
      </c>
      <c r="L2829">
        <v>0.16597968231482599</v>
      </c>
    </row>
    <row r="2830" spans="1:12" x14ac:dyDescent="0.55000000000000004">
      <c r="A2830" t="s">
        <v>11109</v>
      </c>
      <c r="B2830">
        <v>50</v>
      </c>
      <c r="C2830">
        <v>2</v>
      </c>
      <c r="D2830">
        <v>42</v>
      </c>
      <c r="E2830" t="s">
        <v>39</v>
      </c>
      <c r="F2830">
        <v>48</v>
      </c>
      <c r="G2830">
        <v>40</v>
      </c>
      <c r="H2830">
        <v>2.3809523809523801E-2</v>
      </c>
      <c r="I2830">
        <v>2.4390243902439001E-2</v>
      </c>
      <c r="J2830">
        <v>0.111210121070802</v>
      </c>
      <c r="K2830">
        <v>0.13237178485483</v>
      </c>
      <c r="L2830">
        <v>0.15605904739419099</v>
      </c>
    </row>
    <row r="2831" spans="1:12" x14ac:dyDescent="0.55000000000000004">
      <c r="A2831" t="s">
        <v>11125</v>
      </c>
      <c r="B2831">
        <v>41</v>
      </c>
      <c r="C2831">
        <v>2</v>
      </c>
      <c r="D2831">
        <v>48</v>
      </c>
      <c r="E2831" t="s">
        <v>39</v>
      </c>
      <c r="F2831">
        <v>40</v>
      </c>
      <c r="G2831">
        <v>46</v>
      </c>
      <c r="H2831">
        <v>2.8985507246376802E-2</v>
      </c>
      <c r="I2831">
        <v>2.9850746268656699E-2</v>
      </c>
      <c r="J2831">
        <v>0.13610790937023501</v>
      </c>
      <c r="K2831">
        <v>0.161148259823271</v>
      </c>
      <c r="L2831">
        <v>0.150883063957338</v>
      </c>
    </row>
    <row r="2832" spans="1:12" x14ac:dyDescent="0.55000000000000004">
      <c r="A2832" t="s">
        <v>11139</v>
      </c>
      <c r="B2832">
        <v>53</v>
      </c>
      <c r="C2832">
        <v>2</v>
      </c>
      <c r="D2832">
        <v>68</v>
      </c>
      <c r="E2832" t="s">
        <v>39</v>
      </c>
      <c r="F2832">
        <v>41</v>
      </c>
      <c r="G2832">
        <v>66</v>
      </c>
      <c r="H2832">
        <v>1.6260162601626001E-2</v>
      </c>
      <c r="I2832">
        <v>1.6528925619834701E-2</v>
      </c>
      <c r="J2832">
        <v>7.5365536593435797E-2</v>
      </c>
      <c r="K2832">
        <v>9.0400243315493803E-2</v>
      </c>
      <c r="L2832">
        <v>0.163608408602089</v>
      </c>
    </row>
    <row r="2833" spans="1:12" x14ac:dyDescent="0.55000000000000004">
      <c r="A2833" t="s">
        <v>11167</v>
      </c>
      <c r="B2833">
        <v>69</v>
      </c>
      <c r="C2833">
        <v>2</v>
      </c>
      <c r="D2833">
        <v>23</v>
      </c>
      <c r="E2833" t="s">
        <v>40</v>
      </c>
      <c r="F2833">
        <v>60</v>
      </c>
      <c r="G2833">
        <v>21</v>
      </c>
      <c r="H2833">
        <v>1</v>
      </c>
      <c r="I2833" t="e">
        <v>#NUM!</v>
      </c>
      <c r="J2833" t="e">
        <v>#NUM!</v>
      </c>
      <c r="K2833">
        <v>5.5596149639028702</v>
      </c>
      <c r="L2833">
        <v>-0.82013142879628498</v>
      </c>
    </row>
    <row r="2834" spans="1:12" x14ac:dyDescent="0.55000000000000004">
      <c r="A2834" t="s">
        <v>11188</v>
      </c>
      <c r="B2834">
        <v>48</v>
      </c>
      <c r="C2834">
        <v>2</v>
      </c>
      <c r="D2834">
        <v>8</v>
      </c>
      <c r="E2834" t="s">
        <v>40</v>
      </c>
      <c r="F2834">
        <v>50</v>
      </c>
      <c r="G2834">
        <v>6</v>
      </c>
      <c r="H2834">
        <v>1.5384615384615399E-2</v>
      </c>
      <c r="I2834">
        <v>1.5625E-2</v>
      </c>
      <c r="J2834">
        <v>7.1243983810982306E-2</v>
      </c>
      <c r="K2834">
        <v>8.55325379061979E-2</v>
      </c>
      <c r="L2834">
        <v>0.164483955819099</v>
      </c>
    </row>
    <row r="2835" spans="1:12" x14ac:dyDescent="0.55000000000000004">
      <c r="A2835" t="s">
        <v>11207</v>
      </c>
      <c r="B2835">
        <v>75</v>
      </c>
      <c r="C2835">
        <v>2</v>
      </c>
      <c r="D2835">
        <v>66</v>
      </c>
      <c r="E2835" t="s">
        <v>40</v>
      </c>
      <c r="F2835">
        <v>63</v>
      </c>
      <c r="G2835">
        <v>64</v>
      </c>
      <c r="H2835">
        <v>1.18343195266272E-2</v>
      </c>
      <c r="I2835">
        <v>1.19760479041916E-2</v>
      </c>
      <c r="J2835">
        <v>5.4606167232369697E-2</v>
      </c>
      <c r="K2835">
        <v>6.5794259927844601E-2</v>
      </c>
      <c r="L2835">
        <v>0.16803425167708699</v>
      </c>
    </row>
    <row r="2836" spans="1:12" x14ac:dyDescent="0.55000000000000004">
      <c r="A2836" t="s">
        <v>11212</v>
      </c>
      <c r="B2836">
        <v>108</v>
      </c>
      <c r="C2836">
        <v>2</v>
      </c>
      <c r="D2836">
        <v>71</v>
      </c>
      <c r="E2836" t="s">
        <v>40</v>
      </c>
      <c r="F2836">
        <v>95</v>
      </c>
      <c r="G2836">
        <v>69</v>
      </c>
      <c r="H2836">
        <v>2.8985507246376802E-2</v>
      </c>
      <c r="I2836">
        <v>2.9850746268656699E-2</v>
      </c>
      <c r="J2836">
        <v>0.13610790937023501</v>
      </c>
      <c r="K2836">
        <v>0.161148259823271</v>
      </c>
      <c r="L2836">
        <v>0.150883063957338</v>
      </c>
    </row>
    <row r="2837" spans="1:12" x14ac:dyDescent="0.55000000000000004">
      <c r="A2837" t="s">
        <v>11245</v>
      </c>
      <c r="B2837">
        <v>138</v>
      </c>
      <c r="C2837">
        <v>2</v>
      </c>
      <c r="D2837">
        <v>21</v>
      </c>
      <c r="E2837" t="s">
        <v>41</v>
      </c>
      <c r="F2837">
        <v>150</v>
      </c>
      <c r="G2837">
        <v>19</v>
      </c>
      <c r="H2837">
        <v>1.1695906432748499E-2</v>
      </c>
      <c r="I2837">
        <v>1.18343195266272E-2</v>
      </c>
      <c r="J2837">
        <v>5.39599404012173E-2</v>
      </c>
      <c r="K2837">
        <v>6.5024736419916601E-2</v>
      </c>
      <c r="L2837">
        <v>0.16817266477096601</v>
      </c>
    </row>
    <row r="2838" spans="1:12" x14ac:dyDescent="0.55000000000000004">
      <c r="A2838" t="s">
        <v>11250</v>
      </c>
      <c r="B2838">
        <v>55</v>
      </c>
      <c r="C2838">
        <v>2</v>
      </c>
      <c r="D2838">
        <v>18</v>
      </c>
      <c r="E2838" t="s">
        <v>41</v>
      </c>
      <c r="F2838">
        <v>60</v>
      </c>
      <c r="G2838">
        <v>16</v>
      </c>
      <c r="H2838">
        <v>1.2820512820512799E-2</v>
      </c>
      <c r="I2838">
        <v>1.2987012987013E-2</v>
      </c>
      <c r="J2838">
        <v>5.9215778751985297E-2</v>
      </c>
      <c r="K2838">
        <v>7.12771149218316E-2</v>
      </c>
      <c r="L2838">
        <v>0.167048058383202</v>
      </c>
    </row>
    <row r="2839" spans="1:12" x14ac:dyDescent="0.55000000000000004">
      <c r="A2839" t="s">
        <v>11264</v>
      </c>
      <c r="B2839">
        <v>87</v>
      </c>
      <c r="C2839">
        <v>2</v>
      </c>
      <c r="D2839">
        <v>43</v>
      </c>
      <c r="E2839" t="s">
        <v>41</v>
      </c>
      <c r="F2839">
        <v>88</v>
      </c>
      <c r="G2839">
        <v>41</v>
      </c>
      <c r="H2839">
        <v>9.9502487562189105E-3</v>
      </c>
      <c r="I2839">
        <v>1.00502512562814E-2</v>
      </c>
      <c r="J2839">
        <v>4.5825276019124297E-2</v>
      </c>
      <c r="K2839">
        <v>5.5319551879630502E-2</v>
      </c>
      <c r="L2839">
        <v>0.169918322447496</v>
      </c>
    </row>
    <row r="2840" spans="1:12" x14ac:dyDescent="0.55000000000000004">
      <c r="A2840" t="s">
        <v>11276</v>
      </c>
      <c r="B2840">
        <v>229</v>
      </c>
      <c r="C2840">
        <v>2</v>
      </c>
      <c r="D2840">
        <v>74</v>
      </c>
      <c r="E2840" t="s">
        <v>41</v>
      </c>
      <c r="F2840">
        <v>88</v>
      </c>
      <c r="G2840">
        <v>72</v>
      </c>
      <c r="H2840">
        <v>9.8039215686274508E-3</v>
      </c>
      <c r="I2840">
        <v>9.9009900990098994E-3</v>
      </c>
      <c r="J2840">
        <v>4.5144702612899698E-2</v>
      </c>
      <c r="K2840">
        <v>5.4506029057871198E-2</v>
      </c>
      <c r="L2840">
        <v>0.170064649635087</v>
      </c>
    </row>
    <row r="2841" spans="1:12" x14ac:dyDescent="0.55000000000000004">
      <c r="A2841" t="s">
        <v>11332</v>
      </c>
      <c r="B2841">
        <v>103</v>
      </c>
      <c r="C2841">
        <v>2</v>
      </c>
      <c r="D2841">
        <v>27</v>
      </c>
      <c r="E2841" t="s">
        <v>41</v>
      </c>
      <c r="F2841">
        <v>88</v>
      </c>
      <c r="G2841">
        <v>25</v>
      </c>
      <c r="H2841">
        <v>1.11731843575419E-2</v>
      </c>
      <c r="I2841">
        <v>1.12994350282486E-2</v>
      </c>
      <c r="J2841">
        <v>5.15210730384505E-2</v>
      </c>
      <c r="K2841">
        <v>6.2118602948635401E-2</v>
      </c>
      <c r="L2841">
        <v>0.168695386846173</v>
      </c>
    </row>
    <row r="2842" spans="1:12" x14ac:dyDescent="0.55000000000000004">
      <c r="A2842" t="s">
        <v>11340</v>
      </c>
      <c r="B2842">
        <v>131</v>
      </c>
      <c r="C2842">
        <v>2</v>
      </c>
      <c r="D2842">
        <v>39</v>
      </c>
      <c r="E2842" t="s">
        <v>41</v>
      </c>
      <c r="F2842">
        <v>132</v>
      </c>
      <c r="G2842">
        <v>37</v>
      </c>
      <c r="H2842">
        <v>1.3157894736842099E-2</v>
      </c>
      <c r="I2842">
        <v>1.3333333333333299E-2</v>
      </c>
      <c r="J2842">
        <v>6.0794866185371499E-2</v>
      </c>
      <c r="K2842">
        <v>7.3152828472406103E-2</v>
      </c>
      <c r="L2842">
        <v>0.16671067646687299</v>
      </c>
    </row>
    <row r="2843" spans="1:12" x14ac:dyDescent="0.55000000000000004">
      <c r="A2843" t="s">
        <v>11342</v>
      </c>
      <c r="B2843">
        <v>124</v>
      </c>
      <c r="C2843">
        <v>2</v>
      </c>
      <c r="D2843">
        <v>35</v>
      </c>
      <c r="E2843" t="s">
        <v>41</v>
      </c>
      <c r="F2843">
        <v>60</v>
      </c>
      <c r="G2843">
        <v>33</v>
      </c>
      <c r="H2843">
        <v>4.8780487804878099E-2</v>
      </c>
      <c r="I2843">
        <v>5.1282051282051301E-2</v>
      </c>
      <c r="J2843">
        <v>0.23382640840527499</v>
      </c>
      <c r="K2843">
        <v>0.27120072994648098</v>
      </c>
      <c r="L2843">
        <v>0.13108808339883701</v>
      </c>
    </row>
    <row r="2844" spans="1:12" x14ac:dyDescent="0.55000000000000004">
      <c r="A2844" t="s">
        <v>11345</v>
      </c>
      <c r="B2844">
        <v>126</v>
      </c>
      <c r="C2844">
        <v>2</v>
      </c>
      <c r="D2844">
        <v>58</v>
      </c>
      <c r="E2844" t="s">
        <v>41</v>
      </c>
      <c r="F2844">
        <v>88</v>
      </c>
      <c r="G2844">
        <v>56</v>
      </c>
      <c r="H2844">
        <v>1.1111111111111099E-2</v>
      </c>
      <c r="I2844">
        <v>1.1235955056179799E-2</v>
      </c>
      <c r="J2844">
        <v>5.1231628807897403E-2</v>
      </c>
      <c r="K2844">
        <v>6.17734995989207E-2</v>
      </c>
      <c r="L2844">
        <v>0.16875746009260401</v>
      </c>
    </row>
    <row r="2845" spans="1:12" x14ac:dyDescent="0.55000000000000004">
      <c r="A2845" t="s">
        <v>11374</v>
      </c>
      <c r="B2845">
        <v>65</v>
      </c>
      <c r="C2845">
        <v>2</v>
      </c>
      <c r="D2845">
        <v>26</v>
      </c>
      <c r="E2845" t="s">
        <v>41</v>
      </c>
      <c r="F2845">
        <v>52</v>
      </c>
      <c r="G2845">
        <v>24</v>
      </c>
      <c r="H2845">
        <v>8.1967213114754103E-3</v>
      </c>
      <c r="I2845">
        <v>8.2644628099173608E-3</v>
      </c>
      <c r="J2845">
        <v>3.7682768296717899E-2</v>
      </c>
      <c r="K2845">
        <v>4.55706144582202E-2</v>
      </c>
      <c r="L2845">
        <v>0.17167184989223899</v>
      </c>
    </row>
    <row r="2846" spans="1:12" x14ac:dyDescent="0.55000000000000004">
      <c r="A2846" t="s">
        <v>11381</v>
      </c>
      <c r="B2846">
        <v>30</v>
      </c>
      <c r="C2846">
        <v>2</v>
      </c>
      <c r="D2846">
        <v>20</v>
      </c>
      <c r="E2846" t="s">
        <v>41</v>
      </c>
      <c r="F2846">
        <v>24</v>
      </c>
      <c r="G2846">
        <v>18</v>
      </c>
      <c r="H2846">
        <v>1.4705882352941201E-2</v>
      </c>
      <c r="I2846">
        <v>1.49253731343284E-2</v>
      </c>
      <c r="J2846">
        <v>6.8053954685117393E-2</v>
      </c>
      <c r="K2846">
        <v>8.1759043586806898E-2</v>
      </c>
      <c r="L2846">
        <v>0.16516268885077301</v>
      </c>
    </row>
    <row r="2847" spans="1:12" x14ac:dyDescent="0.55000000000000004">
      <c r="A2847" t="s">
        <v>11383</v>
      </c>
      <c r="B2847">
        <v>32</v>
      </c>
      <c r="C2847">
        <v>2</v>
      </c>
      <c r="D2847">
        <v>2</v>
      </c>
      <c r="E2847" t="s">
        <v>41</v>
      </c>
      <c r="F2847">
        <v>25</v>
      </c>
      <c r="G2847">
        <v>0</v>
      </c>
      <c r="H2847">
        <v>1.0416666666666701E-2</v>
      </c>
      <c r="I2847">
        <v>1.05263157894737E-2</v>
      </c>
      <c r="J2847">
        <v>4.79959469884512E-2</v>
      </c>
      <c r="K2847">
        <v>5.7912655873988202E-2</v>
      </c>
      <c r="L2847">
        <v>0.169451904537048</v>
      </c>
    </row>
    <row r="2848" spans="1:12" x14ac:dyDescent="0.55000000000000004">
      <c r="A2848" t="s">
        <v>11391</v>
      </c>
      <c r="B2848">
        <v>23</v>
      </c>
      <c r="C2848">
        <v>2</v>
      </c>
      <c r="D2848">
        <v>7</v>
      </c>
      <c r="E2848" t="s">
        <v>41</v>
      </c>
      <c r="F2848">
        <v>44</v>
      </c>
      <c r="G2848">
        <v>5</v>
      </c>
      <c r="H2848">
        <v>9.1743119266055103E-3</v>
      </c>
      <c r="I2848">
        <v>9.2592592592592605E-3</v>
      </c>
      <c r="J2848">
        <v>4.2218657073174702E-2</v>
      </c>
      <c r="K2848">
        <v>5.10056418706685E-2</v>
      </c>
      <c r="L2848">
        <v>0.17069425927710899</v>
      </c>
    </row>
    <row r="2849" spans="1:12" x14ac:dyDescent="0.55000000000000004">
      <c r="A2849" t="s">
        <v>11400</v>
      </c>
      <c r="B2849">
        <v>58</v>
      </c>
      <c r="C2849">
        <v>2</v>
      </c>
      <c r="D2849">
        <v>3</v>
      </c>
      <c r="E2849" t="s">
        <v>41</v>
      </c>
      <c r="F2849">
        <v>44</v>
      </c>
      <c r="G2849">
        <v>1</v>
      </c>
      <c r="H2849">
        <v>3.4482758620689703E-2</v>
      </c>
      <c r="I2849">
        <v>3.5714285714285698E-2</v>
      </c>
      <c r="J2849">
        <v>0.16284339156795899</v>
      </c>
      <c r="K2849">
        <v>0.19171086082423699</v>
      </c>
      <c r="L2849">
        <v>0.14538581258302499</v>
      </c>
    </row>
    <row r="2850" spans="1:12" x14ac:dyDescent="0.55000000000000004">
      <c r="A2850" t="s">
        <v>11457</v>
      </c>
      <c r="B2850">
        <v>49</v>
      </c>
      <c r="C2850">
        <v>2</v>
      </c>
      <c r="D2850">
        <v>28</v>
      </c>
      <c r="E2850" t="s">
        <v>42</v>
      </c>
      <c r="F2850">
        <v>47</v>
      </c>
      <c r="G2850">
        <v>26</v>
      </c>
      <c r="H2850">
        <v>6.6666666666666693E-2</v>
      </c>
      <c r="I2850">
        <v>7.1428571428571397E-2</v>
      </c>
      <c r="J2850">
        <v>0.32568678313591898</v>
      </c>
      <c r="K2850">
        <v>0.37064099759352398</v>
      </c>
      <c r="L2850">
        <v>0.113201904537048</v>
      </c>
    </row>
    <row r="2851" spans="1:12" x14ac:dyDescent="0.55000000000000004">
      <c r="A2851" t="s">
        <v>11469</v>
      </c>
      <c r="B2851">
        <v>63</v>
      </c>
      <c r="C2851">
        <v>2</v>
      </c>
      <c r="D2851">
        <v>16</v>
      </c>
      <c r="E2851" t="s">
        <v>42</v>
      </c>
      <c r="F2851">
        <v>42</v>
      </c>
      <c r="G2851">
        <v>14</v>
      </c>
      <c r="H2851">
        <v>2.7397260273972601E-2</v>
      </c>
      <c r="I2851">
        <v>2.8169014084507001E-2</v>
      </c>
      <c r="J2851">
        <v>0.12843985813810899</v>
      </c>
      <c r="K2851">
        <v>0.15231821818912</v>
      </c>
      <c r="L2851">
        <v>0.152471310929742</v>
      </c>
    </row>
    <row r="2852" spans="1:12" x14ac:dyDescent="0.55000000000000004">
      <c r="A2852" t="s">
        <v>11471</v>
      </c>
      <c r="B2852">
        <v>37</v>
      </c>
      <c r="C2852">
        <v>2</v>
      </c>
      <c r="D2852">
        <v>41</v>
      </c>
      <c r="E2852" t="s">
        <v>42</v>
      </c>
      <c r="F2852">
        <v>37</v>
      </c>
      <c r="G2852">
        <v>39</v>
      </c>
      <c r="H2852">
        <v>3.1746031746031703E-2</v>
      </c>
      <c r="I2852">
        <v>3.2786885245901599E-2</v>
      </c>
      <c r="J2852">
        <v>0.14949557258697899</v>
      </c>
      <c r="K2852">
        <v>0.176495713139774</v>
      </c>
      <c r="L2852">
        <v>0.148122539457683</v>
      </c>
    </row>
    <row r="2853" spans="1:12" x14ac:dyDescent="0.55000000000000004">
      <c r="A2853" t="s">
        <v>11474</v>
      </c>
      <c r="B2853">
        <v>54</v>
      </c>
      <c r="C2853">
        <v>2</v>
      </c>
      <c r="D2853">
        <v>34</v>
      </c>
      <c r="E2853" t="s">
        <v>42</v>
      </c>
      <c r="F2853">
        <v>52</v>
      </c>
      <c r="G2853">
        <v>32</v>
      </c>
      <c r="H2853">
        <v>2.8169014084507001E-2</v>
      </c>
      <c r="I2853">
        <v>2.8985507246376802E-2</v>
      </c>
      <c r="J2853">
        <v>0.132162752576895</v>
      </c>
      <c r="K2853">
        <v>0.15660887222261599</v>
      </c>
      <c r="L2853">
        <v>0.15169955711920799</v>
      </c>
    </row>
    <row r="2854" spans="1:12" x14ac:dyDescent="0.55000000000000004">
      <c r="A2854" t="s">
        <v>11491</v>
      </c>
      <c r="B2854">
        <v>31</v>
      </c>
      <c r="C2854">
        <v>2</v>
      </c>
      <c r="D2854">
        <v>38</v>
      </c>
      <c r="E2854" t="s">
        <v>42</v>
      </c>
      <c r="F2854">
        <v>52</v>
      </c>
      <c r="G2854">
        <v>36</v>
      </c>
      <c r="H2854">
        <v>0.14285714285714299</v>
      </c>
      <c r="I2854">
        <v>0.16666666666666699</v>
      </c>
      <c r="J2854">
        <v>0.75993582731714404</v>
      </c>
      <c r="K2854">
        <v>0.79423070912898097</v>
      </c>
      <c r="L2854">
        <v>3.7011428346571798E-2</v>
      </c>
    </row>
    <row r="2855" spans="1:12" x14ac:dyDescent="0.55000000000000004">
      <c r="A2855" t="s">
        <v>11503</v>
      </c>
      <c r="B2855">
        <v>32</v>
      </c>
      <c r="C2855">
        <v>2</v>
      </c>
      <c r="D2855">
        <v>82</v>
      </c>
      <c r="E2855" t="s">
        <v>42</v>
      </c>
      <c r="F2855">
        <v>60</v>
      </c>
      <c r="G2855">
        <v>80</v>
      </c>
      <c r="H2855">
        <v>3.8461538461538498E-2</v>
      </c>
      <c r="I2855">
        <v>0.04</v>
      </c>
      <c r="J2855">
        <v>0.182384598556115</v>
      </c>
      <c r="K2855">
        <v>0.21383134476549501</v>
      </c>
      <c r="L2855">
        <v>0.141407032742176</v>
      </c>
    </row>
    <row r="2856" spans="1:12" x14ac:dyDescent="0.55000000000000004">
      <c r="A2856" t="s">
        <v>11509</v>
      </c>
      <c r="B2856">
        <v>60</v>
      </c>
      <c r="C2856">
        <v>2</v>
      </c>
      <c r="D2856">
        <v>75</v>
      </c>
      <c r="E2856" t="s">
        <v>42</v>
      </c>
      <c r="F2856">
        <v>66</v>
      </c>
      <c r="G2856">
        <v>73</v>
      </c>
      <c r="H2856">
        <v>5.7142857142857099E-2</v>
      </c>
      <c r="I2856">
        <v>6.0606060606060601E-2</v>
      </c>
      <c r="J2856">
        <v>0.27634030084259797</v>
      </c>
      <c r="K2856">
        <v>0.31769228365159202</v>
      </c>
      <c r="L2856">
        <v>0.122725714060857</v>
      </c>
    </row>
    <row r="2857" spans="1:12" x14ac:dyDescent="0.55000000000000004">
      <c r="A2857" t="s">
        <v>11515</v>
      </c>
      <c r="B2857">
        <v>38</v>
      </c>
      <c r="C2857">
        <v>2</v>
      </c>
      <c r="D2857">
        <v>5</v>
      </c>
      <c r="E2857" t="s">
        <v>42</v>
      </c>
      <c r="F2857">
        <v>30</v>
      </c>
      <c r="G2857">
        <v>3</v>
      </c>
      <c r="H2857">
        <v>6.0606060606060601E-2</v>
      </c>
      <c r="I2857">
        <v>6.4516129032258104E-2</v>
      </c>
      <c r="J2857">
        <v>0.29416870734857198</v>
      </c>
      <c r="K2857">
        <v>0.33694636144865903</v>
      </c>
      <c r="L2857">
        <v>0.119262510597654</v>
      </c>
    </row>
    <row r="2858" spans="1:12" x14ac:dyDescent="0.55000000000000004">
      <c r="A2858" t="s">
        <v>11602</v>
      </c>
      <c r="B2858">
        <v>98</v>
      </c>
      <c r="C2858">
        <v>2</v>
      </c>
      <c r="D2858">
        <v>104</v>
      </c>
      <c r="E2858" t="s">
        <v>43</v>
      </c>
      <c r="F2858">
        <v>123</v>
      </c>
      <c r="G2858">
        <v>102</v>
      </c>
      <c r="H2858">
        <v>1.2987012987013E-2</v>
      </c>
      <c r="I2858">
        <v>1.3157894736842099E-2</v>
      </c>
      <c r="J2858">
        <v>5.9994933735563999E-2</v>
      </c>
      <c r="K2858">
        <v>7.2202791738998295E-2</v>
      </c>
      <c r="L2858">
        <v>0.166881558216702</v>
      </c>
    </row>
    <row r="2859" spans="1:12" x14ac:dyDescent="0.55000000000000004">
      <c r="A2859" t="s">
        <v>11616</v>
      </c>
      <c r="B2859">
        <v>65</v>
      </c>
      <c r="C2859">
        <v>2</v>
      </c>
      <c r="D2859">
        <v>6</v>
      </c>
      <c r="E2859" t="s">
        <v>43</v>
      </c>
      <c r="F2859">
        <v>56</v>
      </c>
      <c r="G2859">
        <v>4</v>
      </c>
      <c r="H2859">
        <v>1.01010101010101E-2</v>
      </c>
      <c r="I2859">
        <v>1.02040816326531E-2</v>
      </c>
      <c r="J2859">
        <v>4.6526683305131301E-2</v>
      </c>
      <c r="K2859">
        <v>5.6157726908109801E-2</v>
      </c>
      <c r="L2859">
        <v>0.16976756110270499</v>
      </c>
    </row>
    <row r="2860" spans="1:12" x14ac:dyDescent="0.55000000000000004">
      <c r="A2860" t="s">
        <v>11625</v>
      </c>
      <c r="B2860">
        <v>96</v>
      </c>
      <c r="C2860">
        <v>2</v>
      </c>
      <c r="D2860">
        <v>39</v>
      </c>
      <c r="E2860" t="s">
        <v>43</v>
      </c>
      <c r="F2860" t="e">
        <v>#N/A</v>
      </c>
      <c r="G2860">
        <v>37</v>
      </c>
      <c r="H2860">
        <v>1.5384615384615399E-2</v>
      </c>
      <c r="I2860">
        <v>1.5625E-2</v>
      </c>
      <c r="J2860">
        <v>7.1243983810982306E-2</v>
      </c>
      <c r="K2860">
        <v>8.55325379061979E-2</v>
      </c>
      <c r="L2860">
        <v>0.164483955819099</v>
      </c>
    </row>
    <row r="2861" spans="1:12" x14ac:dyDescent="0.55000000000000004">
      <c r="A2861" t="s">
        <v>11668</v>
      </c>
      <c r="B2861">
        <v>62</v>
      </c>
      <c r="C2861">
        <v>2</v>
      </c>
      <c r="D2861">
        <v>33</v>
      </c>
      <c r="E2861" t="s">
        <v>43</v>
      </c>
      <c r="F2861">
        <v>50</v>
      </c>
      <c r="G2861">
        <v>31</v>
      </c>
      <c r="H2861">
        <v>3.2786885245901599E-2</v>
      </c>
      <c r="I2861">
        <v>3.3898305084745797E-2</v>
      </c>
      <c r="J2861">
        <v>0.15456321911535101</v>
      </c>
      <c r="K2861">
        <v>0.182282457832881</v>
      </c>
      <c r="L2861">
        <v>0.14708168595781301</v>
      </c>
    </row>
    <row r="2862" spans="1:12" x14ac:dyDescent="0.55000000000000004">
      <c r="A2862" t="s">
        <v>11677</v>
      </c>
      <c r="B2862">
        <v>104</v>
      </c>
      <c r="C2862">
        <v>2</v>
      </c>
      <c r="D2862">
        <v>126</v>
      </c>
      <c r="E2862" t="s">
        <v>43</v>
      </c>
      <c r="F2862">
        <v>150</v>
      </c>
      <c r="G2862">
        <v>124</v>
      </c>
      <c r="H2862">
        <v>1.38888888888889E-2</v>
      </c>
      <c r="I2862">
        <v>1.4084507042253501E-2</v>
      </c>
      <c r="J2862">
        <v>6.4219929069054493E-2</v>
      </c>
      <c r="K2862">
        <v>7.7216874498650903E-2</v>
      </c>
      <c r="L2862">
        <v>0.16597968231482599</v>
      </c>
    </row>
    <row r="2863" spans="1:12" x14ac:dyDescent="0.55000000000000004">
      <c r="A2863" t="s">
        <v>11755</v>
      </c>
      <c r="B2863">
        <v>43</v>
      </c>
      <c r="C2863">
        <v>2</v>
      </c>
      <c r="D2863">
        <v>48</v>
      </c>
      <c r="E2863" t="s">
        <v>43</v>
      </c>
      <c r="F2863">
        <v>32</v>
      </c>
      <c r="G2863">
        <v>46</v>
      </c>
      <c r="H2863">
        <v>1.85185185185185E-2</v>
      </c>
      <c r="I2863">
        <v>1.88679245283019E-2</v>
      </c>
      <c r="J2863">
        <v>8.6030471017035204E-2</v>
      </c>
      <c r="K2863">
        <v>0.102955832664868</v>
      </c>
      <c r="L2863">
        <v>0.161350052685196</v>
      </c>
    </row>
    <row r="2864" spans="1:12" x14ac:dyDescent="0.55000000000000004">
      <c r="A2864" t="s">
        <v>11766</v>
      </c>
      <c r="B2864">
        <v>41</v>
      </c>
      <c r="C2864">
        <v>2</v>
      </c>
      <c r="D2864">
        <v>48</v>
      </c>
      <c r="E2864" t="s">
        <v>43</v>
      </c>
      <c r="F2864">
        <v>67</v>
      </c>
      <c r="G2864">
        <v>46</v>
      </c>
      <c r="H2864">
        <v>2.9850746268656699E-2</v>
      </c>
      <c r="I2864">
        <v>3.0769230769230799E-2</v>
      </c>
      <c r="J2864">
        <v>0.140295845043165</v>
      </c>
      <c r="K2864">
        <v>0.16595865563889201</v>
      </c>
      <c r="L2864">
        <v>0.150017824935058</v>
      </c>
    </row>
    <row r="2865" spans="1:12" x14ac:dyDescent="0.55000000000000004">
      <c r="A2865" t="s">
        <v>11772</v>
      </c>
      <c r="B2865">
        <v>39</v>
      </c>
      <c r="C2865">
        <v>2</v>
      </c>
      <c r="D2865">
        <v>91</v>
      </c>
      <c r="E2865" t="s">
        <v>43</v>
      </c>
      <c r="F2865">
        <v>66</v>
      </c>
      <c r="G2865">
        <v>89</v>
      </c>
      <c r="H2865">
        <v>0.133333333333333</v>
      </c>
      <c r="I2865">
        <v>0.15384615384615399</v>
      </c>
      <c r="J2865">
        <v>0.70147922521582595</v>
      </c>
      <c r="K2865">
        <v>0.74128199518704896</v>
      </c>
      <c r="L2865">
        <v>4.6535237870381302E-2</v>
      </c>
    </row>
    <row r="2866" spans="1:12" x14ac:dyDescent="0.55000000000000004">
      <c r="A2866" t="s">
        <v>11776</v>
      </c>
      <c r="B2866">
        <v>62</v>
      </c>
      <c r="C2866">
        <v>2</v>
      </c>
      <c r="D2866">
        <v>77</v>
      </c>
      <c r="E2866" t="s">
        <v>43</v>
      </c>
      <c r="F2866">
        <v>144</v>
      </c>
      <c r="G2866">
        <v>75</v>
      </c>
      <c r="H2866">
        <v>1.20481927710843E-2</v>
      </c>
      <c r="I2866">
        <v>1.21951219512195E-2</v>
      </c>
      <c r="J2866">
        <v>5.5605060535400798E-2</v>
      </c>
      <c r="K2866">
        <v>6.6983312818106794E-2</v>
      </c>
      <c r="L2866">
        <v>0.16782037843263001</v>
      </c>
    </row>
    <row r="2867" spans="1:12" x14ac:dyDescent="0.55000000000000004">
      <c r="A2867" t="s">
        <v>11793</v>
      </c>
      <c r="B2867">
        <v>52</v>
      </c>
      <c r="C2867">
        <v>2</v>
      </c>
      <c r="D2867">
        <v>27</v>
      </c>
      <c r="E2867" t="s">
        <v>43</v>
      </c>
      <c r="F2867" t="e">
        <v>#N/A</v>
      </c>
      <c r="G2867">
        <v>25</v>
      </c>
      <c r="H2867">
        <v>2.9850746268656699E-2</v>
      </c>
      <c r="I2867">
        <v>3.0769230769230799E-2</v>
      </c>
      <c r="J2867">
        <v>0.140295845043165</v>
      </c>
      <c r="K2867">
        <v>0.16595865563889201</v>
      </c>
      <c r="L2867">
        <v>0.150017824935058</v>
      </c>
    </row>
    <row r="2868" spans="1:12" x14ac:dyDescent="0.55000000000000004">
      <c r="A2868" t="s">
        <v>11812</v>
      </c>
      <c r="B2868">
        <v>25</v>
      </c>
      <c r="C2868">
        <v>2</v>
      </c>
      <c r="D2868">
        <v>29</v>
      </c>
      <c r="E2868" t="s">
        <v>43</v>
      </c>
      <c r="F2868">
        <v>50</v>
      </c>
      <c r="G2868">
        <v>27</v>
      </c>
      <c r="H2868">
        <v>3.1746031746031703E-2</v>
      </c>
      <c r="I2868">
        <v>3.2786885245901599E-2</v>
      </c>
      <c r="J2868">
        <v>0.14949557258697899</v>
      </c>
      <c r="K2868">
        <v>0.176495713139774</v>
      </c>
      <c r="L2868">
        <v>0.148122539457683</v>
      </c>
    </row>
    <row r="2869" spans="1:12" x14ac:dyDescent="0.55000000000000004">
      <c r="A2869" t="s">
        <v>11813</v>
      </c>
      <c r="B2869">
        <v>83</v>
      </c>
      <c r="C2869">
        <v>2</v>
      </c>
      <c r="D2869">
        <v>43</v>
      </c>
      <c r="E2869" t="s">
        <v>43</v>
      </c>
      <c r="F2869" t="e">
        <v>#N/A</v>
      </c>
      <c r="G2869">
        <v>41</v>
      </c>
      <c r="H2869">
        <v>0.08</v>
      </c>
      <c r="I2869">
        <v>8.6956521739130405E-2</v>
      </c>
      <c r="J2869">
        <v>0.39648825773068402</v>
      </c>
      <c r="K2869">
        <v>0.44476919711222901</v>
      </c>
      <c r="L2869">
        <v>9.9868571203714604E-2</v>
      </c>
    </row>
    <row r="2870" spans="1:12" x14ac:dyDescent="0.55000000000000004">
      <c r="A2870" t="s">
        <v>11816</v>
      </c>
      <c r="B2870">
        <v>43</v>
      </c>
      <c r="C2870">
        <v>2</v>
      </c>
      <c r="D2870">
        <v>51</v>
      </c>
      <c r="E2870" t="s">
        <v>43</v>
      </c>
      <c r="F2870">
        <v>40</v>
      </c>
      <c r="G2870">
        <v>49</v>
      </c>
      <c r="H2870">
        <v>6.0606060606060601E-2</v>
      </c>
      <c r="I2870">
        <v>6.4516129032258104E-2</v>
      </c>
      <c r="J2870">
        <v>0.29416870734857198</v>
      </c>
      <c r="K2870">
        <v>0.33694636144865903</v>
      </c>
      <c r="L2870">
        <v>0.119262510597654</v>
      </c>
    </row>
    <row r="2871" spans="1:12" x14ac:dyDescent="0.55000000000000004">
      <c r="A2871" t="s">
        <v>11855</v>
      </c>
      <c r="B2871">
        <v>59</v>
      </c>
      <c r="C2871">
        <v>2</v>
      </c>
      <c r="D2871">
        <v>10</v>
      </c>
      <c r="E2871" t="s">
        <v>44</v>
      </c>
      <c r="F2871">
        <v>104</v>
      </c>
      <c r="G2871">
        <v>8</v>
      </c>
      <c r="H2871">
        <v>2.1052631578947399E-2</v>
      </c>
      <c r="I2871">
        <v>2.1505376344085999E-2</v>
      </c>
      <c r="J2871">
        <v>9.8056235782857298E-2</v>
      </c>
      <c r="K2871">
        <v>0.11704452555585</v>
      </c>
      <c r="L2871">
        <v>0.15881593962476701</v>
      </c>
    </row>
    <row r="2872" spans="1:12" x14ac:dyDescent="0.55000000000000004">
      <c r="A2872" t="s">
        <v>11862</v>
      </c>
      <c r="B2872">
        <v>72</v>
      </c>
      <c r="C2872">
        <v>2</v>
      </c>
      <c r="D2872">
        <v>10</v>
      </c>
      <c r="E2872" t="s">
        <v>44</v>
      </c>
      <c r="F2872">
        <v>60</v>
      </c>
      <c r="G2872">
        <v>8</v>
      </c>
      <c r="H2872">
        <v>4.4444444444444398E-2</v>
      </c>
      <c r="I2872">
        <v>4.6511627906976702E-2</v>
      </c>
      <c r="J2872">
        <v>0.21207511460013301</v>
      </c>
      <c r="K2872">
        <v>0.247093998395683</v>
      </c>
      <c r="L2872">
        <v>0.13542412675927001</v>
      </c>
    </row>
    <row r="2873" spans="1:12" x14ac:dyDescent="0.55000000000000004">
      <c r="A2873" t="s">
        <v>11864</v>
      </c>
      <c r="B2873">
        <v>80</v>
      </c>
      <c r="C2873">
        <v>2</v>
      </c>
      <c r="D2873">
        <v>27</v>
      </c>
      <c r="E2873" t="s">
        <v>44</v>
      </c>
      <c r="F2873">
        <v>78</v>
      </c>
      <c r="G2873">
        <v>25</v>
      </c>
      <c r="H2873">
        <v>2.66666666666667E-2</v>
      </c>
      <c r="I2873">
        <v>2.7397260273972601E-2</v>
      </c>
      <c r="J2873">
        <v>0.124920957915147</v>
      </c>
      <c r="K2873">
        <v>0.14825639903741</v>
      </c>
      <c r="L2873">
        <v>0.15320190453704799</v>
      </c>
    </row>
    <row r="2874" spans="1:12" x14ac:dyDescent="0.55000000000000004">
      <c r="A2874" t="s">
        <v>11872</v>
      </c>
      <c r="B2874">
        <v>68</v>
      </c>
      <c r="C2874">
        <v>2</v>
      </c>
      <c r="D2874">
        <v>59</v>
      </c>
      <c r="E2874" t="s">
        <v>44</v>
      </c>
      <c r="F2874">
        <v>150</v>
      </c>
      <c r="G2874">
        <v>57</v>
      </c>
      <c r="H2874">
        <v>1.6806722689075598E-2</v>
      </c>
      <c r="I2874">
        <v>1.7094017094017099E-2</v>
      </c>
      <c r="J2874">
        <v>7.7942136135091697E-2</v>
      </c>
      <c r="K2874">
        <v>9.3438906956350695E-2</v>
      </c>
      <c r="L2874">
        <v>0.16306184851463901</v>
      </c>
    </row>
    <row r="2875" spans="1:12" x14ac:dyDescent="0.55000000000000004">
      <c r="A2875" t="s">
        <v>11905</v>
      </c>
      <c r="B2875">
        <v>89</v>
      </c>
      <c r="C2875">
        <v>2</v>
      </c>
      <c r="D2875">
        <v>36</v>
      </c>
      <c r="E2875" t="s">
        <v>44</v>
      </c>
      <c r="F2875">
        <v>66</v>
      </c>
      <c r="G2875">
        <v>34</v>
      </c>
      <c r="H2875">
        <v>1.06951871657754E-2</v>
      </c>
      <c r="I2875">
        <v>1.0810810810810799E-2</v>
      </c>
      <c r="J2875">
        <v>4.92931347448958E-2</v>
      </c>
      <c r="K2875">
        <v>5.9461122608586797E-2</v>
      </c>
      <c r="L2875">
        <v>0.169173384037939</v>
      </c>
    </row>
    <row r="2876" spans="1:12" x14ac:dyDescent="0.55000000000000004">
      <c r="A2876" t="s">
        <v>11906</v>
      </c>
      <c r="B2876">
        <v>45</v>
      </c>
      <c r="C2876">
        <v>2</v>
      </c>
      <c r="D2876">
        <v>12</v>
      </c>
      <c r="E2876" t="s">
        <v>44</v>
      </c>
      <c r="F2876">
        <v>60</v>
      </c>
      <c r="G2876">
        <v>10</v>
      </c>
      <c r="H2876">
        <v>2.2471910112359501E-2</v>
      </c>
      <c r="I2876">
        <v>2.2988505747126398E-2</v>
      </c>
      <c r="J2876">
        <v>0.104818734802365</v>
      </c>
      <c r="K2876">
        <v>0.124935167728154</v>
      </c>
      <c r="L2876">
        <v>0.157396661091355</v>
      </c>
    </row>
    <row r="2877" spans="1:12" x14ac:dyDescent="0.55000000000000004">
      <c r="A2877" t="s">
        <v>11913</v>
      </c>
      <c r="B2877">
        <v>72</v>
      </c>
      <c r="C2877">
        <v>2</v>
      </c>
      <c r="D2877">
        <v>28</v>
      </c>
      <c r="E2877" t="s">
        <v>44</v>
      </c>
      <c r="F2877">
        <v>60</v>
      </c>
      <c r="G2877">
        <v>26</v>
      </c>
      <c r="H2877">
        <v>2.4390243902439001E-2</v>
      </c>
      <c r="I2877">
        <v>2.5000000000000001E-2</v>
      </c>
      <c r="J2877">
        <v>0.113990374097572</v>
      </c>
      <c r="K2877">
        <v>0.13560036497324099</v>
      </c>
      <c r="L2877">
        <v>0.155478327301276</v>
      </c>
    </row>
    <row r="2878" spans="1:12" x14ac:dyDescent="0.55000000000000004">
      <c r="A2878" t="s">
        <v>11928</v>
      </c>
      <c r="B2878">
        <v>52</v>
      </c>
      <c r="C2878">
        <v>2</v>
      </c>
      <c r="D2878">
        <v>13</v>
      </c>
      <c r="E2878" t="s">
        <v>44</v>
      </c>
      <c r="F2878" t="e">
        <v>#N/A</v>
      </c>
      <c r="G2878">
        <v>11</v>
      </c>
      <c r="H2878">
        <v>1.2345679012345699E-2</v>
      </c>
      <c r="I2878">
        <v>1.2500000000000001E-2</v>
      </c>
      <c r="J2878">
        <v>5.6995187048785798E-2</v>
      </c>
      <c r="K2878">
        <v>6.8637221776578605E-2</v>
      </c>
      <c r="L2878">
        <v>0.16752289219136901</v>
      </c>
    </row>
    <row r="2879" spans="1:12" x14ac:dyDescent="0.55000000000000004">
      <c r="A2879" t="s">
        <v>11941</v>
      </c>
      <c r="B2879">
        <v>87</v>
      </c>
      <c r="C2879">
        <v>2</v>
      </c>
      <c r="D2879">
        <v>39</v>
      </c>
      <c r="E2879" t="s">
        <v>44</v>
      </c>
      <c r="F2879">
        <v>82</v>
      </c>
      <c r="G2879">
        <v>37</v>
      </c>
      <c r="H2879">
        <v>2.1052631578947399E-2</v>
      </c>
      <c r="I2879">
        <v>2.1505376344085999E-2</v>
      </c>
      <c r="J2879">
        <v>9.8056235782857298E-2</v>
      </c>
      <c r="K2879">
        <v>0.11704452555585</v>
      </c>
      <c r="L2879">
        <v>0.15881593962476701</v>
      </c>
    </row>
    <row r="2880" spans="1:12" x14ac:dyDescent="0.55000000000000004">
      <c r="A2880" t="s">
        <v>11943</v>
      </c>
      <c r="B2880">
        <v>132</v>
      </c>
      <c r="C2880">
        <v>2</v>
      </c>
      <c r="D2880">
        <v>42</v>
      </c>
      <c r="E2880" t="s">
        <v>44</v>
      </c>
      <c r="F2880">
        <v>102</v>
      </c>
      <c r="G2880">
        <v>40</v>
      </c>
      <c r="H2880">
        <v>1.94174757281553E-2</v>
      </c>
      <c r="I2880">
        <v>1.9801980198019799E-2</v>
      </c>
      <c r="J2880">
        <v>9.0289405225799299E-2</v>
      </c>
      <c r="K2880">
        <v>0.10795368861947301</v>
      </c>
      <c r="L2880">
        <v>0.160451095475559</v>
      </c>
    </row>
    <row r="2881" spans="1:12" x14ac:dyDescent="0.55000000000000004">
      <c r="A2881" t="s">
        <v>11957</v>
      </c>
      <c r="B2881">
        <v>158</v>
      </c>
      <c r="C2881">
        <v>2</v>
      </c>
      <c r="D2881">
        <v>35</v>
      </c>
      <c r="E2881" t="s">
        <v>44</v>
      </c>
      <c r="F2881">
        <v>120</v>
      </c>
      <c r="G2881">
        <v>33</v>
      </c>
      <c r="H2881">
        <v>1.7543859649122799E-2</v>
      </c>
      <c r="I2881">
        <v>1.7857142857142901E-2</v>
      </c>
      <c r="J2881">
        <v>8.1421695783979703E-2</v>
      </c>
      <c r="K2881">
        <v>9.7537104629874805E-2</v>
      </c>
      <c r="L2881">
        <v>0.16232471155459199</v>
      </c>
    </row>
    <row r="2882" spans="1:12" x14ac:dyDescent="0.55000000000000004">
      <c r="A2882" t="s">
        <v>11961</v>
      </c>
      <c r="B2882">
        <v>55</v>
      </c>
      <c r="C2882">
        <v>2</v>
      </c>
      <c r="D2882">
        <v>40</v>
      </c>
      <c r="E2882" t="s">
        <v>44</v>
      </c>
      <c r="F2882">
        <v>120</v>
      </c>
      <c r="G2882">
        <v>38</v>
      </c>
      <c r="H2882">
        <v>1.88679245283019E-2</v>
      </c>
      <c r="I2882">
        <v>1.9230769230769201E-2</v>
      </c>
      <c r="J2882">
        <v>8.7684903151978202E-2</v>
      </c>
      <c r="K2882">
        <v>0.104898395545337</v>
      </c>
      <c r="L2882">
        <v>0.161000646675413</v>
      </c>
    </row>
    <row r="2883" spans="1:12" x14ac:dyDescent="0.55000000000000004">
      <c r="A2883" t="s">
        <v>11962</v>
      </c>
      <c r="B2883">
        <v>85</v>
      </c>
      <c r="C2883">
        <v>2</v>
      </c>
      <c r="D2883">
        <v>45</v>
      </c>
      <c r="E2883" t="s">
        <v>44</v>
      </c>
      <c r="F2883">
        <v>136</v>
      </c>
      <c r="G2883">
        <v>43</v>
      </c>
      <c r="H2883">
        <v>3.6363636363636397E-2</v>
      </c>
      <c r="I2883">
        <v>3.77358490566038E-2</v>
      </c>
      <c r="J2883">
        <v>0.17206094203406999</v>
      </c>
      <c r="K2883">
        <v>0.20216781686919499</v>
      </c>
      <c r="L2883">
        <v>0.14350493484007801</v>
      </c>
    </row>
    <row r="2884" spans="1:12" x14ac:dyDescent="0.55000000000000004">
      <c r="A2884" t="s">
        <v>11990</v>
      </c>
      <c r="B2884">
        <v>113</v>
      </c>
      <c r="C2884">
        <v>2</v>
      </c>
      <c r="D2884">
        <v>16</v>
      </c>
      <c r="E2884" t="s">
        <v>44</v>
      </c>
      <c r="F2884">
        <v>98</v>
      </c>
      <c r="G2884">
        <v>14</v>
      </c>
      <c r="H2884">
        <v>3.4482758620689703E-2</v>
      </c>
      <c r="I2884">
        <v>3.5714285714285698E-2</v>
      </c>
      <c r="J2884">
        <v>0.16284339156795899</v>
      </c>
      <c r="K2884">
        <v>0.19171086082423699</v>
      </c>
      <c r="L2884">
        <v>0.14538581258302499</v>
      </c>
    </row>
    <row r="2885" spans="1:12" x14ac:dyDescent="0.55000000000000004">
      <c r="A2885" t="s">
        <v>11993</v>
      </c>
      <c r="B2885">
        <v>51</v>
      </c>
      <c r="C2885">
        <v>2</v>
      </c>
      <c r="D2885">
        <v>24</v>
      </c>
      <c r="E2885" t="s">
        <v>44</v>
      </c>
      <c r="F2885">
        <v>60</v>
      </c>
      <c r="G2885">
        <v>22</v>
      </c>
      <c r="H2885">
        <v>2.1505376344085999E-2</v>
      </c>
      <c r="I2885">
        <v>2.1978021978022001E-2</v>
      </c>
      <c r="J2885">
        <v>0.10021131788797499</v>
      </c>
      <c r="K2885">
        <v>0.119561612126943</v>
      </c>
      <c r="L2885">
        <v>0.15836319485962899</v>
      </c>
    </row>
    <row r="2886" spans="1:12" x14ac:dyDescent="0.55000000000000004">
      <c r="A2886" t="s">
        <v>12020</v>
      </c>
      <c r="B2886">
        <v>132</v>
      </c>
      <c r="C2886">
        <v>2</v>
      </c>
      <c r="D2886">
        <v>46</v>
      </c>
      <c r="E2886" t="s">
        <v>44</v>
      </c>
      <c r="F2886">
        <v>116</v>
      </c>
      <c r="G2886">
        <v>44</v>
      </c>
      <c r="H2886">
        <v>6.25E-2</v>
      </c>
      <c r="I2886">
        <v>6.6666666666666693E-2</v>
      </c>
      <c r="J2886">
        <v>0.30397433092685799</v>
      </c>
      <c r="K2886">
        <v>0.347475935243929</v>
      </c>
      <c r="L2886">
        <v>0.11736857120371499</v>
      </c>
    </row>
    <row r="2887" spans="1:12" x14ac:dyDescent="0.55000000000000004">
      <c r="A2887" t="s">
        <v>12029</v>
      </c>
      <c r="B2887">
        <v>76</v>
      </c>
      <c r="C2887">
        <v>2</v>
      </c>
      <c r="D2887">
        <v>43</v>
      </c>
      <c r="E2887" t="s">
        <v>44</v>
      </c>
      <c r="F2887">
        <v>116</v>
      </c>
      <c r="G2887">
        <v>41</v>
      </c>
      <c r="H2887">
        <v>2.7027027027027001E-2</v>
      </c>
      <c r="I2887">
        <v>2.7777777777777801E-2</v>
      </c>
      <c r="J2887">
        <v>0.12665597121952399</v>
      </c>
      <c r="K2887">
        <v>0.15025986388926699</v>
      </c>
      <c r="L2887">
        <v>0.15284154417668799</v>
      </c>
    </row>
    <row r="2888" spans="1:12" x14ac:dyDescent="0.55000000000000004">
      <c r="A2888" t="s">
        <v>12037</v>
      </c>
      <c r="B2888">
        <v>70</v>
      </c>
      <c r="C2888">
        <v>2</v>
      </c>
      <c r="D2888">
        <v>20</v>
      </c>
      <c r="E2888" t="s">
        <v>44</v>
      </c>
      <c r="F2888">
        <v>135</v>
      </c>
      <c r="G2888">
        <v>18</v>
      </c>
      <c r="H2888">
        <v>1.9607843137254902E-2</v>
      </c>
      <c r="I2888">
        <v>0.02</v>
      </c>
      <c r="J2888">
        <v>9.1192299278057304E-2</v>
      </c>
      <c r="K2888">
        <v>0.10901205811574199</v>
      </c>
      <c r="L2888">
        <v>0.16026072806646</v>
      </c>
    </row>
    <row r="2889" spans="1:12" x14ac:dyDescent="0.55000000000000004">
      <c r="A2889" t="s">
        <v>12073</v>
      </c>
      <c r="B2889">
        <v>14</v>
      </c>
      <c r="C2889">
        <v>2</v>
      </c>
      <c r="D2889">
        <v>28</v>
      </c>
      <c r="E2889" t="s">
        <v>45</v>
      </c>
      <c r="F2889">
        <v>52</v>
      </c>
      <c r="G2889">
        <v>26</v>
      </c>
      <c r="H2889">
        <v>3.2786885245901599E-2</v>
      </c>
      <c r="I2889">
        <v>3.3898305084745797E-2</v>
      </c>
      <c r="J2889">
        <v>0.15456321911535101</v>
      </c>
      <c r="K2889">
        <v>0.182282457832881</v>
      </c>
      <c r="L2889">
        <v>0.14708168595781301</v>
      </c>
    </row>
    <row r="2890" spans="1:12" x14ac:dyDescent="0.55000000000000004">
      <c r="A2890" t="s">
        <v>12105</v>
      </c>
      <c r="B2890">
        <v>80</v>
      </c>
      <c r="C2890">
        <v>2</v>
      </c>
      <c r="D2890">
        <v>51</v>
      </c>
      <c r="E2890" t="s">
        <v>45</v>
      </c>
      <c r="F2890">
        <v>92</v>
      </c>
      <c r="G2890">
        <v>49</v>
      </c>
      <c r="H2890">
        <v>1.3157894736842099E-2</v>
      </c>
      <c r="I2890">
        <v>1.3333333333333299E-2</v>
      </c>
      <c r="J2890">
        <v>6.0794866185371499E-2</v>
      </c>
      <c r="K2890">
        <v>7.3152828472406103E-2</v>
      </c>
      <c r="L2890">
        <v>0.16671067646687299</v>
      </c>
    </row>
    <row r="2891" spans="1:12" x14ac:dyDescent="0.55000000000000004">
      <c r="A2891" t="s">
        <v>12108</v>
      </c>
      <c r="B2891">
        <v>30</v>
      </c>
      <c r="C2891">
        <v>2</v>
      </c>
      <c r="D2891">
        <v>12</v>
      </c>
      <c r="E2891" t="s">
        <v>45</v>
      </c>
      <c r="F2891">
        <v>50</v>
      </c>
      <c r="G2891">
        <v>10</v>
      </c>
      <c r="H2891">
        <v>2.27272727272727E-2</v>
      </c>
      <c r="I2891">
        <v>2.32558139534884E-2</v>
      </c>
      <c r="J2891">
        <v>0.106037557300067</v>
      </c>
      <c r="K2891">
        <v>0.126354885543247</v>
      </c>
      <c r="L2891">
        <v>0.15714129847644201</v>
      </c>
    </row>
    <row r="2892" spans="1:12" x14ac:dyDescent="0.55000000000000004">
      <c r="A2892" t="s">
        <v>12115</v>
      </c>
      <c r="B2892">
        <v>52</v>
      </c>
      <c r="C2892">
        <v>2</v>
      </c>
      <c r="D2892">
        <v>12</v>
      </c>
      <c r="E2892" t="s">
        <v>45</v>
      </c>
      <c r="F2892">
        <v>102</v>
      </c>
      <c r="G2892">
        <v>10</v>
      </c>
      <c r="H2892">
        <v>4.8780487804878099E-2</v>
      </c>
      <c r="I2892">
        <v>5.1282051282051301E-2</v>
      </c>
      <c r="J2892">
        <v>0.23382640840527499</v>
      </c>
      <c r="K2892">
        <v>0.27120072994648098</v>
      </c>
      <c r="L2892">
        <v>0.13108808339883701</v>
      </c>
    </row>
    <row r="2893" spans="1:12" x14ac:dyDescent="0.55000000000000004">
      <c r="A2893" t="s">
        <v>12116</v>
      </c>
      <c r="B2893">
        <v>35</v>
      </c>
      <c r="C2893">
        <v>2</v>
      </c>
      <c r="D2893">
        <v>28</v>
      </c>
      <c r="E2893" t="s">
        <v>45</v>
      </c>
      <c r="F2893">
        <v>41</v>
      </c>
      <c r="G2893">
        <v>26</v>
      </c>
      <c r="H2893">
        <v>3.8461538461538498E-2</v>
      </c>
      <c r="I2893">
        <v>0.04</v>
      </c>
      <c r="J2893">
        <v>0.182384598556115</v>
      </c>
      <c r="K2893">
        <v>0.21383134476549501</v>
      </c>
      <c r="L2893">
        <v>0.141407032742176</v>
      </c>
    </row>
    <row r="2894" spans="1:12" x14ac:dyDescent="0.55000000000000004">
      <c r="A2894" t="s">
        <v>12126</v>
      </c>
      <c r="B2894">
        <v>58</v>
      </c>
      <c r="C2894">
        <v>2</v>
      </c>
      <c r="D2894">
        <v>46</v>
      </c>
      <c r="E2894" t="s">
        <v>45</v>
      </c>
      <c r="F2894">
        <v>46</v>
      </c>
      <c r="G2894">
        <v>44</v>
      </c>
      <c r="H2894">
        <v>7.69230769230769E-2</v>
      </c>
      <c r="I2894">
        <v>8.3333333333333301E-2</v>
      </c>
      <c r="J2894">
        <v>0.37996791365857202</v>
      </c>
      <c r="K2894">
        <v>0.42766268953099001</v>
      </c>
      <c r="L2894">
        <v>0.102945494280638</v>
      </c>
    </row>
    <row r="2895" spans="1:12" x14ac:dyDescent="0.55000000000000004">
      <c r="A2895" t="s">
        <v>12130</v>
      </c>
      <c r="B2895">
        <v>82</v>
      </c>
      <c r="C2895">
        <v>2</v>
      </c>
      <c r="D2895">
        <v>84</v>
      </c>
      <c r="E2895" t="s">
        <v>45</v>
      </c>
      <c r="F2895">
        <v>108</v>
      </c>
      <c r="G2895">
        <v>82</v>
      </c>
      <c r="H2895">
        <v>7.4074074074074098E-2</v>
      </c>
      <c r="I2895">
        <v>0.08</v>
      </c>
      <c r="J2895">
        <v>0.36476919711222899</v>
      </c>
      <c r="K2895">
        <v>0.41182333065947202</v>
      </c>
      <c r="L2895">
        <v>0.10579449712964099</v>
      </c>
    </row>
    <row r="2896" spans="1:12" x14ac:dyDescent="0.55000000000000004">
      <c r="A2896" t="s">
        <v>12143</v>
      </c>
      <c r="B2896">
        <v>23</v>
      </c>
      <c r="C2896">
        <v>2</v>
      </c>
      <c r="D2896">
        <v>8</v>
      </c>
      <c r="E2896" t="s">
        <v>45</v>
      </c>
      <c r="F2896" t="e">
        <v>#N/A</v>
      </c>
      <c r="G2896">
        <v>6</v>
      </c>
      <c r="H2896">
        <v>2.3529411764705899E-2</v>
      </c>
      <c r="I2896">
        <v>2.40963855421687E-2</v>
      </c>
      <c r="J2896">
        <v>0.109870240094045</v>
      </c>
      <c r="K2896">
        <v>0.13081446973889099</v>
      </c>
      <c r="L2896">
        <v>0.156339159439009</v>
      </c>
    </row>
    <row r="2897" spans="1:12" x14ac:dyDescent="0.55000000000000004">
      <c r="A2897" t="s">
        <v>12147</v>
      </c>
      <c r="B2897">
        <v>25</v>
      </c>
      <c r="C2897">
        <v>2</v>
      </c>
      <c r="D2897">
        <v>30</v>
      </c>
      <c r="E2897" t="s">
        <v>45</v>
      </c>
      <c r="F2897">
        <v>21</v>
      </c>
      <c r="G2897">
        <v>28</v>
      </c>
      <c r="H2897">
        <v>1.8181818181818198E-2</v>
      </c>
      <c r="I2897">
        <v>1.85185185185185E-2</v>
      </c>
      <c r="J2897">
        <v>8.4437314146349404E-2</v>
      </c>
      <c r="K2897">
        <v>0.101083908434598</v>
      </c>
      <c r="L2897">
        <v>0.161686753021896</v>
      </c>
    </row>
    <row r="2898" spans="1:12" x14ac:dyDescent="0.55000000000000004">
      <c r="A2898" t="s">
        <v>12149</v>
      </c>
      <c r="B2898">
        <v>37</v>
      </c>
      <c r="C2898">
        <v>2</v>
      </c>
      <c r="D2898">
        <v>62</v>
      </c>
      <c r="E2898" t="s">
        <v>47</v>
      </c>
      <c r="F2898">
        <v>60</v>
      </c>
      <c r="G2898">
        <v>60</v>
      </c>
      <c r="H2898">
        <v>9.5693779904306199E-3</v>
      </c>
      <c r="I2898">
        <v>9.6618357487922701E-3</v>
      </c>
      <c r="J2898">
        <v>4.4054250858964902E-2</v>
      </c>
      <c r="K2898">
        <v>5.3202057070840802E-2</v>
      </c>
      <c r="L2898">
        <v>0.17029919321328399</v>
      </c>
    </row>
    <row r="2899" spans="1:12" x14ac:dyDescent="0.55000000000000004">
      <c r="A2899" t="s">
        <v>12150</v>
      </c>
      <c r="B2899">
        <v>170</v>
      </c>
      <c r="C2899">
        <v>2</v>
      </c>
      <c r="D2899">
        <v>170</v>
      </c>
      <c r="E2899" t="s">
        <v>47</v>
      </c>
      <c r="F2899">
        <v>158</v>
      </c>
      <c r="G2899">
        <v>168</v>
      </c>
      <c r="H2899">
        <v>5.4054054054054099E-2</v>
      </c>
      <c r="I2899">
        <v>5.7142857142857099E-2</v>
      </c>
      <c r="J2899">
        <v>0.26054942650873503</v>
      </c>
      <c r="K2899">
        <v>0.30051972777853297</v>
      </c>
      <c r="L2899">
        <v>0.12581451714966099</v>
      </c>
    </row>
    <row r="2900" spans="1:12" x14ac:dyDescent="0.55000000000000004">
      <c r="A2900" t="s">
        <v>12152</v>
      </c>
      <c r="B2900">
        <v>151</v>
      </c>
      <c r="C2900">
        <v>2</v>
      </c>
      <c r="D2900">
        <v>7</v>
      </c>
      <c r="E2900" t="s">
        <v>47</v>
      </c>
      <c r="F2900">
        <v>125</v>
      </c>
      <c r="G2900">
        <v>5</v>
      </c>
      <c r="H2900">
        <v>1.41843971631206E-2</v>
      </c>
      <c r="I2900">
        <v>1.4388489208633099E-2</v>
      </c>
      <c r="J2900">
        <v>6.5605970703638397E-2</v>
      </c>
      <c r="K2900">
        <v>7.8859786722026495E-2</v>
      </c>
      <c r="L2900">
        <v>0.16568417404059399</v>
      </c>
    </row>
    <row r="2901" spans="1:12" x14ac:dyDescent="0.55000000000000004">
      <c r="A2901" t="s">
        <v>12159</v>
      </c>
      <c r="B2901">
        <v>67</v>
      </c>
      <c r="C2901">
        <v>2</v>
      </c>
      <c r="D2901">
        <v>97</v>
      </c>
      <c r="E2901" t="s">
        <v>47</v>
      </c>
      <c r="F2901">
        <v>91</v>
      </c>
      <c r="G2901">
        <v>95</v>
      </c>
      <c r="H2901">
        <v>7.4074074074074098E-2</v>
      </c>
      <c r="I2901">
        <v>0.08</v>
      </c>
      <c r="J2901">
        <v>0.36476919711222899</v>
      </c>
      <c r="K2901">
        <v>0.41182333065947202</v>
      </c>
      <c r="L2901">
        <v>0.10579449712964099</v>
      </c>
    </row>
    <row r="2902" spans="1:12" x14ac:dyDescent="0.55000000000000004">
      <c r="A2902" t="s">
        <v>12160</v>
      </c>
      <c r="B2902">
        <v>141</v>
      </c>
      <c r="C2902">
        <v>2</v>
      </c>
      <c r="D2902">
        <v>97</v>
      </c>
      <c r="E2902" t="s">
        <v>47</v>
      </c>
      <c r="F2902">
        <v>130</v>
      </c>
      <c r="G2902">
        <v>95</v>
      </c>
      <c r="H2902">
        <v>2.9850746268656699E-2</v>
      </c>
      <c r="I2902">
        <v>3.0769230769230799E-2</v>
      </c>
      <c r="J2902">
        <v>0.140295845043165</v>
      </c>
      <c r="K2902">
        <v>0.16595865563889201</v>
      </c>
      <c r="L2902">
        <v>0.150017824935058</v>
      </c>
    </row>
    <row r="2903" spans="1:12" x14ac:dyDescent="0.55000000000000004">
      <c r="A2903" t="s">
        <v>12175</v>
      </c>
      <c r="B2903">
        <v>55</v>
      </c>
      <c r="C2903">
        <v>2</v>
      </c>
      <c r="D2903">
        <v>13</v>
      </c>
      <c r="E2903" t="s">
        <v>47</v>
      </c>
      <c r="F2903">
        <v>43</v>
      </c>
      <c r="G2903">
        <v>11</v>
      </c>
      <c r="H2903">
        <v>3.4482758620689703E-2</v>
      </c>
      <c r="I2903">
        <v>3.5714285714285698E-2</v>
      </c>
      <c r="J2903">
        <v>0.16284339156795899</v>
      </c>
      <c r="K2903">
        <v>0.19171086082423699</v>
      </c>
      <c r="L2903">
        <v>0.14538581258302499</v>
      </c>
    </row>
    <row r="2904" spans="1:12" x14ac:dyDescent="0.55000000000000004">
      <c r="A2904" t="s">
        <v>12176</v>
      </c>
      <c r="B2904">
        <v>35</v>
      </c>
      <c r="C2904">
        <v>2</v>
      </c>
      <c r="D2904">
        <v>49</v>
      </c>
      <c r="E2904" t="s">
        <v>47</v>
      </c>
      <c r="F2904">
        <v>46</v>
      </c>
      <c r="G2904">
        <v>47</v>
      </c>
      <c r="H2904">
        <v>3.6363636363636397E-2</v>
      </c>
      <c r="I2904">
        <v>3.77358490566038E-2</v>
      </c>
      <c r="J2904">
        <v>0.17206094203406999</v>
      </c>
      <c r="K2904">
        <v>0.20216781686919499</v>
      </c>
      <c r="L2904">
        <v>0.14350493484007801</v>
      </c>
    </row>
    <row r="2905" spans="1:12" x14ac:dyDescent="0.55000000000000004">
      <c r="A2905" t="s">
        <v>12181</v>
      </c>
      <c r="B2905">
        <v>27</v>
      </c>
      <c r="C2905">
        <v>2</v>
      </c>
      <c r="D2905">
        <v>29</v>
      </c>
      <c r="E2905" t="s">
        <v>47</v>
      </c>
      <c r="F2905">
        <v>30</v>
      </c>
      <c r="G2905">
        <v>27</v>
      </c>
      <c r="H2905">
        <v>2.8985507246376802E-2</v>
      </c>
      <c r="I2905">
        <v>2.9850746268656699E-2</v>
      </c>
      <c r="J2905">
        <v>0.13610790937023501</v>
      </c>
      <c r="K2905">
        <v>0.161148259823271</v>
      </c>
      <c r="L2905">
        <v>0.150883063957338</v>
      </c>
    </row>
    <row r="2906" spans="1:12" x14ac:dyDescent="0.55000000000000004">
      <c r="A2906" t="s">
        <v>12189</v>
      </c>
      <c r="B2906">
        <v>112</v>
      </c>
      <c r="C2906">
        <v>2</v>
      </c>
      <c r="D2906">
        <v>42</v>
      </c>
      <c r="E2906" t="s">
        <v>46</v>
      </c>
      <c r="F2906">
        <v>111</v>
      </c>
      <c r="G2906">
        <v>40</v>
      </c>
      <c r="H2906">
        <v>1.2987012987013E-2</v>
      </c>
      <c r="I2906">
        <v>1.3157894736842099E-2</v>
      </c>
      <c r="J2906">
        <v>5.9994933735563999E-2</v>
      </c>
      <c r="K2906">
        <v>7.2202791738998295E-2</v>
      </c>
      <c r="L2906">
        <v>0.166881558216702</v>
      </c>
    </row>
    <row r="2907" spans="1:12" x14ac:dyDescent="0.55000000000000004">
      <c r="A2907" t="s">
        <v>12235</v>
      </c>
      <c r="B2907">
        <v>95</v>
      </c>
      <c r="C2907">
        <v>2</v>
      </c>
      <c r="D2907">
        <v>18</v>
      </c>
      <c r="E2907" t="s">
        <v>46</v>
      </c>
      <c r="F2907">
        <v>130</v>
      </c>
      <c r="G2907">
        <v>16</v>
      </c>
      <c r="H2907">
        <v>1.1235955056179799E-2</v>
      </c>
      <c r="I2907">
        <v>1.13636363636364E-2</v>
      </c>
      <c r="J2907">
        <v>5.1813806407987099E-2</v>
      </c>
      <c r="K2907">
        <v>6.2467583864077102E-2</v>
      </c>
      <c r="L2907">
        <v>0.168632616147535</v>
      </c>
    </row>
    <row r="2908" spans="1:12" x14ac:dyDescent="0.55000000000000004">
      <c r="A2908" t="s">
        <v>12257</v>
      </c>
      <c r="B2908">
        <v>51</v>
      </c>
      <c r="C2908">
        <v>2</v>
      </c>
      <c r="D2908">
        <v>7</v>
      </c>
      <c r="E2908" t="s">
        <v>46</v>
      </c>
      <c r="F2908">
        <v>77</v>
      </c>
      <c r="G2908">
        <v>5</v>
      </c>
      <c r="H2908">
        <v>2.27272727272727E-2</v>
      </c>
      <c r="I2908">
        <v>2.32558139534884E-2</v>
      </c>
      <c r="J2908">
        <v>0.106037557300067</v>
      </c>
      <c r="K2908">
        <v>0.126354885543247</v>
      </c>
      <c r="L2908">
        <v>0.15714129847644201</v>
      </c>
    </row>
    <row r="2909" spans="1:12" x14ac:dyDescent="0.55000000000000004">
      <c r="A2909" t="s">
        <v>12263</v>
      </c>
      <c r="B2909">
        <v>165</v>
      </c>
      <c r="C2909">
        <v>2</v>
      </c>
      <c r="D2909">
        <v>119</v>
      </c>
      <c r="E2909" t="s">
        <v>46</v>
      </c>
      <c r="F2909">
        <v>65</v>
      </c>
      <c r="G2909">
        <v>117</v>
      </c>
      <c r="H2909">
        <v>2.1978021978022001E-2</v>
      </c>
      <c r="I2909">
        <v>2.2471910112359501E-2</v>
      </c>
      <c r="J2909">
        <v>0.102463257615795</v>
      </c>
      <c r="K2909">
        <v>0.122189339865997</v>
      </c>
      <c r="L2909">
        <v>0.15789054922569301</v>
      </c>
    </row>
    <row r="2910" spans="1:12" x14ac:dyDescent="0.55000000000000004">
      <c r="A2910" t="s">
        <v>12284</v>
      </c>
      <c r="B2910">
        <v>107</v>
      </c>
      <c r="C2910">
        <v>2</v>
      </c>
      <c r="D2910">
        <v>82</v>
      </c>
      <c r="E2910" t="s">
        <v>46</v>
      </c>
      <c r="F2910">
        <v>90</v>
      </c>
      <c r="G2910">
        <v>80</v>
      </c>
      <c r="H2910">
        <v>1.9607843137254902E-2</v>
      </c>
      <c r="I2910">
        <v>0.02</v>
      </c>
      <c r="J2910">
        <v>9.1192299278057304E-2</v>
      </c>
      <c r="K2910">
        <v>0.10901205811574199</v>
      </c>
      <c r="L2910">
        <v>0.16026072806646</v>
      </c>
    </row>
    <row r="2911" spans="1:12" x14ac:dyDescent="0.55000000000000004">
      <c r="A2911" t="s">
        <v>12385</v>
      </c>
      <c r="B2911">
        <v>74</v>
      </c>
      <c r="C2911">
        <v>2</v>
      </c>
      <c r="D2911">
        <v>37</v>
      </c>
      <c r="E2911" t="s">
        <v>46</v>
      </c>
      <c r="F2911">
        <v>80</v>
      </c>
      <c r="G2911">
        <v>35</v>
      </c>
      <c r="H2911">
        <v>1.1695906432748499E-2</v>
      </c>
      <c r="I2911">
        <v>1.18343195266272E-2</v>
      </c>
      <c r="J2911">
        <v>5.39599404012173E-2</v>
      </c>
      <c r="K2911">
        <v>6.5024736419916601E-2</v>
      </c>
      <c r="L2911">
        <v>0.16817266477096601</v>
      </c>
    </row>
    <row r="2912" spans="1:12" x14ac:dyDescent="0.55000000000000004">
      <c r="A2912" t="s">
        <v>12414</v>
      </c>
      <c r="B2912">
        <v>22</v>
      </c>
      <c r="C2912">
        <v>2</v>
      </c>
      <c r="D2912">
        <v>82</v>
      </c>
      <c r="E2912" t="s">
        <v>46</v>
      </c>
      <c r="F2912">
        <v>52</v>
      </c>
      <c r="G2912">
        <v>80</v>
      </c>
      <c r="H2912">
        <v>6.8965517241379296E-2</v>
      </c>
      <c r="I2912">
        <v>7.4074074074074098E-2</v>
      </c>
      <c r="J2912">
        <v>0.33774925658539701</v>
      </c>
      <c r="K2912">
        <v>0.38342172164847299</v>
      </c>
      <c r="L2912">
        <v>0.110903053962335</v>
      </c>
    </row>
    <row r="2913" spans="1:12" x14ac:dyDescent="0.55000000000000004">
      <c r="A2913" t="s">
        <v>12415</v>
      </c>
      <c r="B2913">
        <v>89</v>
      </c>
      <c r="C2913">
        <v>2</v>
      </c>
      <c r="D2913">
        <v>53</v>
      </c>
      <c r="E2913" t="s">
        <v>46</v>
      </c>
      <c r="F2913">
        <v>60</v>
      </c>
      <c r="G2913">
        <v>51</v>
      </c>
      <c r="H2913">
        <v>9.0909090909090898E-2</v>
      </c>
      <c r="I2913">
        <v>0.1</v>
      </c>
      <c r="J2913">
        <v>0.45596149639028699</v>
      </c>
      <c r="K2913">
        <v>0.50541954217298801</v>
      </c>
      <c r="L2913">
        <v>8.8959480294623694E-2</v>
      </c>
    </row>
    <row r="2914" spans="1:12" x14ac:dyDescent="0.55000000000000004">
      <c r="A2914" t="s">
        <v>12425</v>
      </c>
      <c r="B2914">
        <v>43</v>
      </c>
      <c r="C2914">
        <v>2</v>
      </c>
      <c r="D2914">
        <v>48</v>
      </c>
      <c r="E2914" t="s">
        <v>46</v>
      </c>
      <c r="F2914">
        <v>32</v>
      </c>
      <c r="G2914">
        <v>46</v>
      </c>
      <c r="H2914">
        <v>1.6806722689075598E-2</v>
      </c>
      <c r="I2914">
        <v>1.7094017094017099E-2</v>
      </c>
      <c r="J2914">
        <v>7.7942136135091697E-2</v>
      </c>
      <c r="K2914">
        <v>9.3438906956350695E-2</v>
      </c>
      <c r="L2914">
        <v>0.16306184851463901</v>
      </c>
    </row>
    <row r="2915" spans="1:12" x14ac:dyDescent="0.55000000000000004">
      <c r="A2915" t="s">
        <v>12433</v>
      </c>
      <c r="B2915">
        <v>120</v>
      </c>
      <c r="C2915">
        <v>2</v>
      </c>
      <c r="D2915">
        <v>36</v>
      </c>
      <c r="E2915" t="s">
        <v>46</v>
      </c>
      <c r="F2915">
        <v>120</v>
      </c>
      <c r="G2915">
        <v>34</v>
      </c>
      <c r="H2915">
        <v>1.02564102564103E-2</v>
      </c>
      <c r="I2915">
        <v>1.03626943005181E-2</v>
      </c>
      <c r="J2915">
        <v>4.7249895998993402E-2</v>
      </c>
      <c r="K2915">
        <v>5.7021691937465299E-2</v>
      </c>
      <c r="L2915">
        <v>0.169612160947304</v>
      </c>
    </row>
    <row r="2916" spans="1:12" x14ac:dyDescent="0.55000000000000004">
      <c r="A2916" t="s">
        <v>12434</v>
      </c>
      <c r="B2916">
        <v>37</v>
      </c>
      <c r="C2916">
        <v>2</v>
      </c>
      <c r="D2916">
        <v>101</v>
      </c>
      <c r="E2916" t="s">
        <v>46</v>
      </c>
      <c r="F2916">
        <v>62</v>
      </c>
      <c r="G2916">
        <v>99</v>
      </c>
      <c r="H2916">
        <v>1.6666666666666701E-2</v>
      </c>
      <c r="I2916">
        <v>1.6949152542372899E-2</v>
      </c>
      <c r="J2916">
        <v>7.7281609557675698E-2</v>
      </c>
      <c r="K2916">
        <v>9.2660249398381106E-2</v>
      </c>
      <c r="L2916">
        <v>0.163201904537048</v>
      </c>
    </row>
    <row r="2917" spans="1:12" x14ac:dyDescent="0.55000000000000004">
      <c r="A2917" t="s">
        <v>12436</v>
      </c>
      <c r="B2917">
        <v>136</v>
      </c>
      <c r="C2917">
        <v>2</v>
      </c>
      <c r="D2917">
        <v>131</v>
      </c>
      <c r="E2917" t="s">
        <v>46</v>
      </c>
      <c r="F2917">
        <v>120</v>
      </c>
      <c r="G2917">
        <v>129</v>
      </c>
      <c r="H2917">
        <v>1.63934426229508E-2</v>
      </c>
      <c r="I2917">
        <v>1.6666666666666701E-2</v>
      </c>
      <c r="J2917">
        <v>7.5993582731714401E-2</v>
      </c>
      <c r="K2917">
        <v>9.11412289164404E-2</v>
      </c>
      <c r="L2917">
        <v>0.16347512858076399</v>
      </c>
    </row>
    <row r="2918" spans="1:12" x14ac:dyDescent="0.55000000000000004">
      <c r="A2918" t="s">
        <v>12441</v>
      </c>
      <c r="B2918">
        <v>24</v>
      </c>
      <c r="C2918">
        <v>2</v>
      </c>
      <c r="D2918">
        <v>20</v>
      </c>
      <c r="E2918" t="s">
        <v>46</v>
      </c>
      <c r="F2918" t="e">
        <v>#N/A</v>
      </c>
      <c r="G2918">
        <v>18</v>
      </c>
      <c r="H2918">
        <v>1.2820512820512799E-2</v>
      </c>
      <c r="I2918">
        <v>1.2987012987013E-2</v>
      </c>
      <c r="J2918">
        <v>5.9215778751985297E-2</v>
      </c>
      <c r="K2918">
        <v>7.12771149218316E-2</v>
      </c>
      <c r="L2918">
        <v>0.167048058383202</v>
      </c>
    </row>
    <row r="2919" spans="1:12" x14ac:dyDescent="0.55000000000000004">
      <c r="A2919" t="s">
        <v>12462</v>
      </c>
      <c r="B2919">
        <v>7</v>
      </c>
      <c r="C2919">
        <v>2</v>
      </c>
      <c r="D2919">
        <v>1</v>
      </c>
      <c r="E2919" t="s">
        <v>48</v>
      </c>
      <c r="F2919">
        <v>40</v>
      </c>
      <c r="G2919">
        <v>-1</v>
      </c>
      <c r="H2919">
        <v>1.34228187919463E-2</v>
      </c>
      <c r="I2919">
        <v>1.3605442176870699E-2</v>
      </c>
      <c r="J2919">
        <v>6.2035577740174999E-2</v>
      </c>
      <c r="K2919">
        <v>7.4625704213461305E-2</v>
      </c>
      <c r="L2919">
        <v>0.16644575241176801</v>
      </c>
    </row>
    <row r="2920" spans="1:12" x14ac:dyDescent="0.55000000000000004">
      <c r="A2920" t="s">
        <v>12527</v>
      </c>
      <c r="B2920">
        <v>85</v>
      </c>
      <c r="C2920">
        <v>2</v>
      </c>
      <c r="D2920">
        <v>73</v>
      </c>
      <c r="E2920" t="s">
        <v>48</v>
      </c>
      <c r="F2920">
        <v>108</v>
      </c>
      <c r="G2920">
        <v>71</v>
      </c>
      <c r="H2920">
        <v>0.14285714285714299</v>
      </c>
      <c r="I2920">
        <v>0.16666666666666699</v>
      </c>
      <c r="J2920">
        <v>0.75993582731714404</v>
      </c>
      <c r="K2920">
        <v>0.79423070912898097</v>
      </c>
      <c r="L2920">
        <v>3.7011428346571798E-2</v>
      </c>
    </row>
    <row r="2921" spans="1:12" x14ac:dyDescent="0.55000000000000004">
      <c r="A2921" t="s">
        <v>12528</v>
      </c>
      <c r="B2921">
        <v>61</v>
      </c>
      <c r="C2921">
        <v>2</v>
      </c>
      <c r="D2921">
        <v>37</v>
      </c>
      <c r="E2921" t="s">
        <v>48</v>
      </c>
      <c r="F2921">
        <v>56</v>
      </c>
      <c r="G2921">
        <v>35</v>
      </c>
      <c r="H2921">
        <v>2.3529411764705899E-2</v>
      </c>
      <c r="I2921">
        <v>2.40963855421687E-2</v>
      </c>
      <c r="J2921">
        <v>0.109870240094045</v>
      </c>
      <c r="K2921">
        <v>0.13081446973889099</v>
      </c>
      <c r="L2921">
        <v>0.156339159439009</v>
      </c>
    </row>
    <row r="2922" spans="1:12" x14ac:dyDescent="0.55000000000000004">
      <c r="A2922" t="s">
        <v>12529</v>
      </c>
      <c r="B2922">
        <v>100</v>
      </c>
      <c r="C2922">
        <v>2</v>
      </c>
      <c r="D2922">
        <v>78</v>
      </c>
      <c r="E2922" t="s">
        <v>48</v>
      </c>
      <c r="F2922">
        <v>117</v>
      </c>
      <c r="G2922">
        <v>76</v>
      </c>
      <c r="H2922">
        <v>3.2786885245901599E-2</v>
      </c>
      <c r="I2922">
        <v>3.3898305084745797E-2</v>
      </c>
      <c r="J2922">
        <v>0.15456321911535101</v>
      </c>
      <c r="K2922">
        <v>0.182282457832881</v>
      </c>
      <c r="L2922">
        <v>0.14708168595781301</v>
      </c>
    </row>
    <row r="2923" spans="1:12" x14ac:dyDescent="0.55000000000000004">
      <c r="A2923" t="s">
        <v>12530</v>
      </c>
      <c r="B2923">
        <v>46</v>
      </c>
      <c r="C2923">
        <v>2</v>
      </c>
      <c r="D2923">
        <v>9</v>
      </c>
      <c r="E2923" t="s">
        <v>48</v>
      </c>
      <c r="F2923">
        <v>75</v>
      </c>
      <c r="G2923">
        <v>7</v>
      </c>
      <c r="H2923">
        <v>0.02</v>
      </c>
      <c r="I2923">
        <v>2.04081632653061E-2</v>
      </c>
      <c r="J2923">
        <v>9.3053366610262603E-2</v>
      </c>
      <c r="K2923">
        <v>0.111192299278057</v>
      </c>
      <c r="L2923">
        <v>0.159868571203715</v>
      </c>
    </row>
    <row r="2924" spans="1:12" x14ac:dyDescent="0.55000000000000004">
      <c r="A2924" t="s">
        <v>12540</v>
      </c>
      <c r="B2924">
        <v>57</v>
      </c>
      <c r="C2924">
        <v>2</v>
      </c>
      <c r="D2924">
        <v>27</v>
      </c>
      <c r="E2924" t="s">
        <v>48</v>
      </c>
      <c r="F2924">
        <v>69</v>
      </c>
      <c r="G2924">
        <v>25</v>
      </c>
      <c r="H2924">
        <v>1.9047619047619001E-2</v>
      </c>
      <c r="I2924">
        <v>1.94174757281553E-2</v>
      </c>
      <c r="J2924">
        <v>8.85362128913178E-2</v>
      </c>
      <c r="K2924">
        <v>0.105897427883864</v>
      </c>
      <c r="L2924">
        <v>0.16082095215609599</v>
      </c>
    </row>
    <row r="2925" spans="1:12" x14ac:dyDescent="0.55000000000000004">
      <c r="A2925" t="s">
        <v>12544</v>
      </c>
      <c r="B2925">
        <v>63</v>
      </c>
      <c r="C2925">
        <v>2</v>
      </c>
      <c r="D2925">
        <v>24</v>
      </c>
      <c r="E2925" t="s">
        <v>48</v>
      </c>
      <c r="F2925">
        <v>82</v>
      </c>
      <c r="G2925">
        <v>22</v>
      </c>
      <c r="H2925">
        <v>4.7619047619047603E-2</v>
      </c>
      <c r="I2925">
        <v>0.05</v>
      </c>
      <c r="J2925">
        <v>0.227980748195143</v>
      </c>
      <c r="K2925">
        <v>0.26474356970966001</v>
      </c>
      <c r="L2925">
        <v>0.13224952358466699</v>
      </c>
    </row>
    <row r="2926" spans="1:12" x14ac:dyDescent="0.55000000000000004">
      <c r="A2926" t="s">
        <v>12562</v>
      </c>
      <c r="B2926">
        <v>21</v>
      </c>
      <c r="C2926">
        <v>2</v>
      </c>
      <c r="D2926">
        <v>18</v>
      </c>
      <c r="E2926" t="s">
        <v>48</v>
      </c>
      <c r="F2926">
        <v>46</v>
      </c>
      <c r="G2926">
        <v>16</v>
      </c>
      <c r="H2926">
        <v>1.94174757281553E-2</v>
      </c>
      <c r="I2926">
        <v>1.9801980198019799E-2</v>
      </c>
      <c r="J2926">
        <v>9.0289405225799299E-2</v>
      </c>
      <c r="K2926">
        <v>0.10795368861947301</v>
      </c>
      <c r="L2926">
        <v>0.160451095475559</v>
      </c>
    </row>
    <row r="2927" spans="1:12" x14ac:dyDescent="0.55000000000000004">
      <c r="A2927" t="s">
        <v>12565</v>
      </c>
      <c r="B2927">
        <v>56</v>
      </c>
      <c r="C2927">
        <v>2</v>
      </c>
      <c r="D2927">
        <v>89</v>
      </c>
      <c r="E2927" t="s">
        <v>48</v>
      </c>
      <c r="F2927">
        <v>70</v>
      </c>
      <c r="G2927">
        <v>87</v>
      </c>
      <c r="H2927">
        <v>9.7087378640776708E-3</v>
      </c>
      <c r="I2927">
        <v>9.8039215686274508E-3</v>
      </c>
      <c r="J2927">
        <v>4.4702107489243803E-2</v>
      </c>
      <c r="K2927">
        <v>5.39768443097366E-2</v>
      </c>
      <c r="L2927">
        <v>0.170159833339637</v>
      </c>
    </row>
    <row r="2928" spans="1:12" x14ac:dyDescent="0.55000000000000004">
      <c r="A2928" t="s">
        <v>12566</v>
      </c>
      <c r="B2928">
        <v>44</v>
      </c>
      <c r="C2928">
        <v>2</v>
      </c>
      <c r="D2928">
        <v>33</v>
      </c>
      <c r="E2928" t="s">
        <v>48</v>
      </c>
      <c r="F2928">
        <v>55</v>
      </c>
      <c r="G2928">
        <v>31</v>
      </c>
      <c r="H2928">
        <v>3.5714285714285698E-2</v>
      </c>
      <c r="I2928">
        <v>3.7037037037037E-2</v>
      </c>
      <c r="J2928">
        <v>0.168874628292699</v>
      </c>
      <c r="K2928">
        <v>0.19855767728224499</v>
      </c>
      <c r="L2928">
        <v>0.14415428548942899</v>
      </c>
    </row>
    <row r="2929" spans="1:12" x14ac:dyDescent="0.55000000000000004">
      <c r="A2929" t="s">
        <v>12572</v>
      </c>
      <c r="B2929">
        <v>28</v>
      </c>
      <c r="C2929">
        <v>2</v>
      </c>
      <c r="D2929">
        <v>48</v>
      </c>
      <c r="E2929" t="s">
        <v>48</v>
      </c>
      <c r="F2929">
        <v>92</v>
      </c>
      <c r="G2929">
        <v>46</v>
      </c>
      <c r="H2929">
        <v>4.1666666666666699E-2</v>
      </c>
      <c r="I2929">
        <v>4.3478260869565202E-2</v>
      </c>
      <c r="J2929">
        <v>0.19824412886534201</v>
      </c>
      <c r="K2929">
        <v>0.231650623495953</v>
      </c>
      <c r="L2929">
        <v>0.138201904537048</v>
      </c>
    </row>
    <row r="2930" spans="1:12" x14ac:dyDescent="0.55000000000000004">
      <c r="A2930" t="s">
        <v>12599</v>
      </c>
      <c r="B2930">
        <v>127</v>
      </c>
      <c r="C2930">
        <v>2</v>
      </c>
      <c r="D2930">
        <v>64</v>
      </c>
      <c r="E2930" t="s">
        <v>48</v>
      </c>
      <c r="F2930">
        <v>96</v>
      </c>
      <c r="G2930">
        <v>62</v>
      </c>
      <c r="H2930">
        <v>3.03030303030303E-2</v>
      </c>
      <c r="I2930">
        <v>3.125E-2</v>
      </c>
      <c r="J2930">
        <v>0.142487967621965</v>
      </c>
      <c r="K2930">
        <v>0.16847318072432901</v>
      </c>
      <c r="L2930">
        <v>0.149565540900684</v>
      </c>
    </row>
    <row r="2931" spans="1:12" x14ac:dyDescent="0.55000000000000004">
      <c r="A2931" t="s">
        <v>12615</v>
      </c>
      <c r="B2931">
        <v>48</v>
      </c>
      <c r="C2931">
        <v>2</v>
      </c>
      <c r="D2931">
        <v>65</v>
      </c>
      <c r="E2931" t="s">
        <v>48</v>
      </c>
      <c r="F2931" t="e">
        <v>#N/A</v>
      </c>
      <c r="G2931">
        <v>63</v>
      </c>
      <c r="H2931">
        <v>0.15384615384615399</v>
      </c>
      <c r="I2931">
        <v>0.18181818181818199</v>
      </c>
      <c r="J2931">
        <v>0.82902090252779403</v>
      </c>
      <c r="K2931">
        <v>0.85532537906197903</v>
      </c>
      <c r="L2931">
        <v>2.6022417357560799E-2</v>
      </c>
    </row>
    <row r="2932" spans="1:12" x14ac:dyDescent="0.55000000000000004">
      <c r="A2932" t="s">
        <v>12637</v>
      </c>
      <c r="B2932">
        <v>37</v>
      </c>
      <c r="C2932">
        <v>2</v>
      </c>
      <c r="D2932">
        <v>87</v>
      </c>
      <c r="E2932" t="s">
        <v>48</v>
      </c>
      <c r="F2932">
        <v>80</v>
      </c>
      <c r="G2932">
        <v>85</v>
      </c>
      <c r="H2932">
        <v>3.5714285714285698E-2</v>
      </c>
      <c r="I2932">
        <v>3.7037037037037E-2</v>
      </c>
      <c r="J2932">
        <v>0.168874628292699</v>
      </c>
      <c r="K2932">
        <v>0.19855767728224499</v>
      </c>
      <c r="L2932">
        <v>0.14415428548942899</v>
      </c>
    </row>
    <row r="2933" spans="1:12" x14ac:dyDescent="0.55000000000000004">
      <c r="A2933" t="s">
        <v>12680</v>
      </c>
      <c r="B2933">
        <v>8</v>
      </c>
      <c r="C2933">
        <v>2</v>
      </c>
      <c r="D2933">
        <v>30</v>
      </c>
      <c r="E2933" t="s">
        <v>50</v>
      </c>
      <c r="F2933">
        <v>30</v>
      </c>
      <c r="G2933">
        <v>28</v>
      </c>
      <c r="H2933">
        <v>3.9215686274509803E-2</v>
      </c>
      <c r="I2933">
        <v>4.08163265306122E-2</v>
      </c>
      <c r="J2933">
        <v>0.18610673322052501</v>
      </c>
      <c r="K2933">
        <v>0.21802411623148499</v>
      </c>
      <c r="L2933">
        <v>0.140652884929205</v>
      </c>
    </row>
    <row r="2934" spans="1:12" x14ac:dyDescent="0.55000000000000004">
      <c r="A2934" t="s">
        <v>12698</v>
      </c>
      <c r="B2934">
        <v>76</v>
      </c>
      <c r="C2934">
        <v>2</v>
      </c>
      <c r="D2934">
        <v>50</v>
      </c>
      <c r="E2934" t="s">
        <v>50</v>
      </c>
      <c r="F2934">
        <v>60</v>
      </c>
      <c r="G2934">
        <v>48</v>
      </c>
      <c r="H2934">
        <v>1.3986013986014E-2</v>
      </c>
      <c r="I2934">
        <v>1.41843971631206E-2</v>
      </c>
      <c r="J2934">
        <v>6.4675389558905894E-2</v>
      </c>
      <c r="K2934">
        <v>7.7756852641998095E-2</v>
      </c>
      <c r="L2934">
        <v>0.16588255721770101</v>
      </c>
    </row>
    <row r="2935" spans="1:12" x14ac:dyDescent="0.55000000000000004">
      <c r="A2935" t="s">
        <v>12706</v>
      </c>
      <c r="B2935">
        <v>100</v>
      </c>
      <c r="C2935">
        <v>2</v>
      </c>
      <c r="D2935">
        <v>63</v>
      </c>
      <c r="E2935" t="s">
        <v>50</v>
      </c>
      <c r="F2935">
        <v>68</v>
      </c>
      <c r="G2935">
        <v>61</v>
      </c>
      <c r="H2935">
        <v>2.66666666666667E-2</v>
      </c>
      <c r="I2935">
        <v>2.7397260273972601E-2</v>
      </c>
      <c r="J2935">
        <v>0.124920957915147</v>
      </c>
      <c r="K2935">
        <v>0.14825639903741</v>
      </c>
      <c r="L2935">
        <v>0.15320190453704799</v>
      </c>
    </row>
    <row r="2936" spans="1:12" x14ac:dyDescent="0.55000000000000004">
      <c r="A2936" t="s">
        <v>12757</v>
      </c>
      <c r="B2936">
        <v>15</v>
      </c>
      <c r="C2936">
        <v>2</v>
      </c>
      <c r="D2936">
        <v>12</v>
      </c>
      <c r="E2936" t="s">
        <v>50</v>
      </c>
      <c r="F2936">
        <v>27</v>
      </c>
      <c r="G2936">
        <v>10</v>
      </c>
      <c r="H2936">
        <v>4.1666666666666699E-2</v>
      </c>
      <c r="I2936">
        <v>4.3478260869565202E-2</v>
      </c>
      <c r="J2936">
        <v>0.19824412886534201</v>
      </c>
      <c r="K2936">
        <v>0.231650623495953</v>
      </c>
      <c r="L2936">
        <v>0.138201904537048</v>
      </c>
    </row>
    <row r="2937" spans="1:12" x14ac:dyDescent="0.55000000000000004">
      <c r="A2937" t="s">
        <v>12770</v>
      </c>
      <c r="B2937">
        <v>56</v>
      </c>
      <c r="C2937">
        <v>2</v>
      </c>
      <c r="D2937">
        <v>98</v>
      </c>
      <c r="E2937" t="s">
        <v>49</v>
      </c>
      <c r="F2937">
        <v>62</v>
      </c>
      <c r="G2937">
        <v>96</v>
      </c>
      <c r="H2937">
        <v>5.7142857142857099E-2</v>
      </c>
      <c r="I2937">
        <v>6.0606060606060601E-2</v>
      </c>
      <c r="J2937">
        <v>0.27634030084259797</v>
      </c>
      <c r="K2937">
        <v>0.31769228365159202</v>
      </c>
      <c r="L2937">
        <v>0.122725714060857</v>
      </c>
    </row>
    <row r="2938" spans="1:12" x14ac:dyDescent="0.55000000000000004">
      <c r="A2938" t="s">
        <v>12780</v>
      </c>
      <c r="B2938">
        <v>64</v>
      </c>
      <c r="C2938">
        <v>2</v>
      </c>
      <c r="D2938">
        <v>111</v>
      </c>
      <c r="E2938" t="s">
        <v>49</v>
      </c>
      <c r="F2938">
        <v>81</v>
      </c>
      <c r="G2938">
        <v>109</v>
      </c>
      <c r="H2938">
        <v>4.8780487804878099E-2</v>
      </c>
      <c r="I2938">
        <v>5.1282051282051301E-2</v>
      </c>
      <c r="J2938">
        <v>0.23382640840527499</v>
      </c>
      <c r="K2938">
        <v>0.27120072994648098</v>
      </c>
      <c r="L2938">
        <v>0.13108808339883701</v>
      </c>
    </row>
    <row r="2939" spans="1:12" x14ac:dyDescent="0.55000000000000004">
      <c r="A2939" t="s">
        <v>12794</v>
      </c>
      <c r="B2939">
        <v>67</v>
      </c>
      <c r="C2939">
        <v>2</v>
      </c>
      <c r="D2939">
        <v>13</v>
      </c>
      <c r="E2939" t="s">
        <v>49</v>
      </c>
      <c r="F2939">
        <v>150</v>
      </c>
      <c r="G2939">
        <v>11</v>
      </c>
      <c r="H2939">
        <v>2.8169014084507001E-2</v>
      </c>
      <c r="I2939">
        <v>2.8985507246376802E-2</v>
      </c>
      <c r="J2939">
        <v>0.132162752576895</v>
      </c>
      <c r="K2939">
        <v>0.15660887222261599</v>
      </c>
      <c r="L2939">
        <v>0.15169955711920799</v>
      </c>
    </row>
    <row r="2940" spans="1:12" x14ac:dyDescent="0.55000000000000004">
      <c r="A2940" t="s">
        <v>12802</v>
      </c>
      <c r="B2940">
        <v>67</v>
      </c>
      <c r="C2940">
        <v>2</v>
      </c>
      <c r="D2940">
        <v>43</v>
      </c>
      <c r="E2940" t="s">
        <v>49</v>
      </c>
      <c r="F2940">
        <v>120</v>
      </c>
      <c r="G2940">
        <v>41</v>
      </c>
      <c r="H2940">
        <v>2.8985507246376802E-2</v>
      </c>
      <c r="I2940">
        <v>2.9850746268656699E-2</v>
      </c>
      <c r="J2940">
        <v>0.13610790937023501</v>
      </c>
      <c r="K2940">
        <v>0.161148259823271</v>
      </c>
      <c r="L2940">
        <v>0.150883063957338</v>
      </c>
    </row>
    <row r="2941" spans="1:12" x14ac:dyDescent="0.55000000000000004">
      <c r="A2941" t="s">
        <v>12804</v>
      </c>
      <c r="B2941">
        <v>62</v>
      </c>
      <c r="C2941">
        <v>2</v>
      </c>
      <c r="D2941">
        <v>2</v>
      </c>
      <c r="E2941" t="s">
        <v>49</v>
      </c>
      <c r="F2941">
        <v>50</v>
      </c>
      <c r="G2941">
        <v>0</v>
      </c>
      <c r="H2941">
        <v>2.8571428571428598E-2</v>
      </c>
      <c r="I2941">
        <v>2.9411764705882401E-2</v>
      </c>
      <c r="J2941">
        <v>0.13410632246773099</v>
      </c>
      <c r="K2941">
        <v>0.15884614182579601</v>
      </c>
      <c r="L2941">
        <v>0.151297142632286</v>
      </c>
    </row>
    <row r="2942" spans="1:12" x14ac:dyDescent="0.55000000000000004">
      <c r="A2942" t="s">
        <v>12825</v>
      </c>
      <c r="B2942">
        <v>111</v>
      </c>
      <c r="C2942">
        <v>2</v>
      </c>
      <c r="D2942">
        <v>37</v>
      </c>
      <c r="E2942" t="s">
        <v>49</v>
      </c>
      <c r="F2942">
        <v>90</v>
      </c>
      <c r="G2942">
        <v>35</v>
      </c>
      <c r="H2942">
        <v>2.5974025974026E-2</v>
      </c>
      <c r="I2942">
        <v>2.66666666666667E-2</v>
      </c>
      <c r="J2942">
        <v>0.121589732370743</v>
      </c>
      <c r="K2942">
        <v>0.14440558347799701</v>
      </c>
      <c r="L2942">
        <v>0.15389454522968901</v>
      </c>
    </row>
    <row r="2943" spans="1:12" x14ac:dyDescent="0.55000000000000004">
      <c r="A2943" t="s">
        <v>12848</v>
      </c>
      <c r="B2943">
        <v>31</v>
      </c>
      <c r="C2943">
        <v>2</v>
      </c>
      <c r="D2943">
        <v>55</v>
      </c>
      <c r="E2943" t="s">
        <v>49</v>
      </c>
      <c r="F2943">
        <v>44</v>
      </c>
      <c r="G2943">
        <v>53</v>
      </c>
      <c r="H2943">
        <v>5.2631578947368397E-2</v>
      </c>
      <c r="I2943">
        <v>5.5555555555555601E-2</v>
      </c>
      <c r="J2943">
        <v>0.25331194243904798</v>
      </c>
      <c r="K2943">
        <v>0.29261131388962502</v>
      </c>
      <c r="L2943">
        <v>0.12723699225634599</v>
      </c>
    </row>
    <row r="2944" spans="1:12" x14ac:dyDescent="0.55000000000000004">
      <c r="A2944" t="s">
        <v>12849</v>
      </c>
      <c r="B2944">
        <v>16</v>
      </c>
      <c r="C2944">
        <v>2</v>
      </c>
      <c r="D2944">
        <v>74</v>
      </c>
      <c r="E2944" t="s">
        <v>49</v>
      </c>
      <c r="F2944">
        <v>30</v>
      </c>
      <c r="G2944">
        <v>72</v>
      </c>
      <c r="H2944">
        <v>6.4516129032258104E-2</v>
      </c>
      <c r="I2944">
        <v>6.8965517241379296E-2</v>
      </c>
      <c r="J2944">
        <v>0.31445620440709399</v>
      </c>
      <c r="K2944">
        <v>0.35868483638082999</v>
      </c>
      <c r="L2944">
        <v>0.115352442171457</v>
      </c>
    </row>
    <row r="2945" spans="1:12" x14ac:dyDescent="0.55000000000000004">
      <c r="A2945" t="s">
        <v>12850</v>
      </c>
      <c r="B2945">
        <v>15</v>
      </c>
      <c r="C2945">
        <v>2</v>
      </c>
      <c r="D2945">
        <v>44</v>
      </c>
      <c r="E2945" t="s">
        <v>49</v>
      </c>
      <c r="F2945">
        <v>77</v>
      </c>
      <c r="G2945">
        <v>42</v>
      </c>
      <c r="H2945">
        <v>0.125</v>
      </c>
      <c r="I2945">
        <v>0.14285714285714299</v>
      </c>
      <c r="J2945">
        <v>0.65137356627183796</v>
      </c>
      <c r="K2945">
        <v>0.694951870487858</v>
      </c>
      <c r="L2945">
        <v>5.4868571203714599E-2</v>
      </c>
    </row>
    <row r="2946" spans="1:12" x14ac:dyDescent="0.55000000000000004">
      <c r="A2946" t="s">
        <v>12853</v>
      </c>
      <c r="B2946">
        <v>52</v>
      </c>
      <c r="C2946">
        <v>2</v>
      </c>
      <c r="D2946">
        <v>52</v>
      </c>
      <c r="E2946" t="s">
        <v>49</v>
      </c>
      <c r="F2946">
        <v>117</v>
      </c>
      <c r="G2946">
        <v>50</v>
      </c>
      <c r="H2946">
        <v>0.15384615384615399</v>
      </c>
      <c r="I2946">
        <v>0.18181818181818199</v>
      </c>
      <c r="J2946">
        <v>0.82902090252779403</v>
      </c>
      <c r="K2946">
        <v>0.85532537906197903</v>
      </c>
      <c r="L2946">
        <v>2.6022417357560799E-2</v>
      </c>
    </row>
    <row r="2947" spans="1:12" x14ac:dyDescent="0.55000000000000004">
      <c r="A2947" t="s">
        <v>12879</v>
      </c>
      <c r="B2947">
        <v>10</v>
      </c>
      <c r="C2947">
        <v>2</v>
      </c>
      <c r="D2947">
        <v>4</v>
      </c>
      <c r="E2947" t="s">
        <v>49</v>
      </c>
      <c r="F2947">
        <v>22</v>
      </c>
      <c r="G2947">
        <v>2</v>
      </c>
      <c r="H2947">
        <v>3.1746031746031703E-2</v>
      </c>
      <c r="I2947">
        <v>3.2786885245901599E-2</v>
      </c>
      <c r="J2947">
        <v>0.14949557258697899</v>
      </c>
      <c r="K2947">
        <v>0.176495713139774</v>
      </c>
      <c r="L2947">
        <v>0.148122539457683</v>
      </c>
    </row>
    <row r="2948" spans="1:12" x14ac:dyDescent="0.55000000000000004">
      <c r="A2948" t="s">
        <v>12888</v>
      </c>
      <c r="B2948">
        <v>32</v>
      </c>
      <c r="C2948">
        <v>2</v>
      </c>
      <c r="D2948">
        <v>98</v>
      </c>
      <c r="E2948" t="s">
        <v>49</v>
      </c>
      <c r="F2948">
        <v>50</v>
      </c>
      <c r="G2948">
        <v>96</v>
      </c>
      <c r="H2948">
        <v>2.7777777777777801E-2</v>
      </c>
      <c r="I2948">
        <v>2.8571428571428598E-2</v>
      </c>
      <c r="J2948">
        <v>0.13027471325436801</v>
      </c>
      <c r="K2948">
        <v>0.154433748997302</v>
      </c>
      <c r="L2948">
        <v>0.15209079342593701</v>
      </c>
    </row>
    <row r="2949" spans="1:12" x14ac:dyDescent="0.55000000000000004">
      <c r="A2949" t="s">
        <v>12904</v>
      </c>
      <c r="B2949">
        <v>47</v>
      </c>
      <c r="C2949">
        <v>2</v>
      </c>
      <c r="D2949">
        <v>63</v>
      </c>
      <c r="E2949" t="s">
        <v>49</v>
      </c>
      <c r="F2949">
        <v>50</v>
      </c>
      <c r="G2949">
        <v>61</v>
      </c>
      <c r="H2949">
        <v>2.1276595744680899E-2</v>
      </c>
      <c r="I2949">
        <v>2.1739130434782601E-2</v>
      </c>
      <c r="J2949">
        <v>9.9122064432671006E-2</v>
      </c>
      <c r="K2949">
        <v>0.11828968008304</v>
      </c>
      <c r="L2949">
        <v>0.158591975459034</v>
      </c>
    </row>
    <row r="2950" spans="1:12" x14ac:dyDescent="0.55000000000000004">
      <c r="A2950" t="s">
        <v>12915</v>
      </c>
      <c r="B2950">
        <v>61</v>
      </c>
      <c r="C2950">
        <v>2</v>
      </c>
      <c r="D2950">
        <v>95</v>
      </c>
      <c r="E2950" t="s">
        <v>49</v>
      </c>
      <c r="F2950">
        <v>100</v>
      </c>
      <c r="G2950">
        <v>93</v>
      </c>
      <c r="H2950">
        <v>0.4</v>
      </c>
      <c r="I2950">
        <v>0.66666666666666696</v>
      </c>
      <c r="J2950">
        <v>3.0397433092685802</v>
      </c>
      <c r="K2950">
        <v>2.2238459855611499</v>
      </c>
      <c r="L2950">
        <v>-0.220131428796285</v>
      </c>
    </row>
    <row r="2951" spans="1:12" x14ac:dyDescent="0.55000000000000004">
      <c r="A2951" t="s">
        <v>12923</v>
      </c>
      <c r="B2951">
        <v>28</v>
      </c>
      <c r="C2951">
        <v>2</v>
      </c>
      <c r="D2951">
        <v>54</v>
      </c>
      <c r="E2951" t="s">
        <v>49</v>
      </c>
      <c r="F2951">
        <v>64</v>
      </c>
      <c r="G2951">
        <v>52</v>
      </c>
      <c r="H2951">
        <v>1.58730158730159E-2</v>
      </c>
      <c r="I2951">
        <v>1.6129032258064498E-2</v>
      </c>
      <c r="J2951">
        <v>7.3542176837142995E-2</v>
      </c>
      <c r="K2951">
        <v>8.8247856569886804E-2</v>
      </c>
      <c r="L2951">
        <v>0.16399555533069901</v>
      </c>
    </row>
    <row r="2952" spans="1:12" x14ac:dyDescent="0.55000000000000004">
      <c r="A2952" t="s">
        <v>12925</v>
      </c>
      <c r="B2952">
        <v>64</v>
      </c>
      <c r="C2952">
        <v>2</v>
      </c>
      <c r="D2952">
        <v>38</v>
      </c>
      <c r="E2952" t="s">
        <v>49</v>
      </c>
      <c r="F2952">
        <v>43</v>
      </c>
      <c r="G2952">
        <v>36</v>
      </c>
      <c r="H2952">
        <v>3.77358490566038E-2</v>
      </c>
      <c r="I2952">
        <v>3.9215686274509803E-2</v>
      </c>
      <c r="J2952">
        <v>0.17880842995697499</v>
      </c>
      <c r="K2952">
        <v>0.20979679109067401</v>
      </c>
      <c r="L2952">
        <v>0.14213272214711101</v>
      </c>
    </row>
    <row r="2953" spans="1:12" x14ac:dyDescent="0.55000000000000004">
      <c r="A2953" t="s">
        <v>12957</v>
      </c>
      <c r="B2953">
        <v>89</v>
      </c>
      <c r="C2953">
        <v>2</v>
      </c>
      <c r="D2953">
        <v>78</v>
      </c>
      <c r="E2953" t="s">
        <v>49</v>
      </c>
      <c r="F2953">
        <v>85</v>
      </c>
      <c r="G2953">
        <v>76</v>
      </c>
      <c r="H2953">
        <v>3.6363636363636397E-2</v>
      </c>
      <c r="I2953">
        <v>3.77358490566038E-2</v>
      </c>
      <c r="J2953">
        <v>0.17206094203406999</v>
      </c>
      <c r="K2953">
        <v>0.20216781686919499</v>
      </c>
      <c r="L2953">
        <v>0.14350493484007801</v>
      </c>
    </row>
    <row r="2954" spans="1:12" x14ac:dyDescent="0.55000000000000004">
      <c r="A2954" t="s">
        <v>12958</v>
      </c>
      <c r="B2954">
        <v>26</v>
      </c>
      <c r="C2954">
        <v>2</v>
      </c>
      <c r="D2954">
        <v>21</v>
      </c>
      <c r="E2954" t="s">
        <v>49</v>
      </c>
      <c r="F2954">
        <v>50</v>
      </c>
      <c r="G2954">
        <v>19</v>
      </c>
      <c r="H2954">
        <v>2.2471910112359501E-2</v>
      </c>
      <c r="I2954">
        <v>2.2988505747126398E-2</v>
      </c>
      <c r="J2954">
        <v>0.104818734802365</v>
      </c>
      <c r="K2954">
        <v>0.124935167728154</v>
      </c>
      <c r="L2954">
        <v>0.157396661091355</v>
      </c>
    </row>
    <row r="2955" spans="1:12" x14ac:dyDescent="0.55000000000000004">
      <c r="A2955" t="s">
        <v>12980</v>
      </c>
      <c r="B2955">
        <v>50</v>
      </c>
      <c r="C2955">
        <v>2</v>
      </c>
      <c r="D2955">
        <v>70</v>
      </c>
      <c r="E2955" t="s">
        <v>49</v>
      </c>
      <c r="F2955">
        <v>88</v>
      </c>
      <c r="G2955">
        <v>68</v>
      </c>
      <c r="H2955">
        <v>2.5641025641025599E-2</v>
      </c>
      <c r="I2955">
        <v>2.6315789473684199E-2</v>
      </c>
      <c r="J2955">
        <v>0.119989867471128</v>
      </c>
      <c r="K2955">
        <v>0.14255422984366301</v>
      </c>
      <c r="L2955">
        <v>0.154227545562689</v>
      </c>
    </row>
    <row r="2956" spans="1:12" x14ac:dyDescent="0.55000000000000004">
      <c r="A2956" t="s">
        <v>12995</v>
      </c>
      <c r="B2956">
        <v>48</v>
      </c>
      <c r="C2956">
        <v>2</v>
      </c>
      <c r="D2956">
        <v>74</v>
      </c>
      <c r="E2956" t="s">
        <v>49</v>
      </c>
      <c r="F2956">
        <v>60</v>
      </c>
      <c r="G2956">
        <v>72</v>
      </c>
      <c r="H2956">
        <v>3.2786885245901599E-2</v>
      </c>
      <c r="I2956">
        <v>3.3898305084745797E-2</v>
      </c>
      <c r="J2956">
        <v>0.15456321911535101</v>
      </c>
      <c r="K2956">
        <v>0.182282457832881</v>
      </c>
      <c r="L2956">
        <v>0.14708168595781301</v>
      </c>
    </row>
    <row r="2957" spans="1:12" x14ac:dyDescent="0.55000000000000004">
      <c r="A2957" t="s">
        <v>12997</v>
      </c>
      <c r="B2957">
        <v>23</v>
      </c>
      <c r="C2957">
        <v>2</v>
      </c>
      <c r="D2957">
        <v>27</v>
      </c>
      <c r="E2957" t="s">
        <v>49</v>
      </c>
      <c r="F2957">
        <v>74</v>
      </c>
      <c r="G2957">
        <v>25</v>
      </c>
      <c r="H2957">
        <v>1.9047619047619001E-2</v>
      </c>
      <c r="I2957">
        <v>1.94174757281553E-2</v>
      </c>
      <c r="J2957">
        <v>8.85362128913178E-2</v>
      </c>
      <c r="K2957">
        <v>0.105897427883864</v>
      </c>
      <c r="L2957">
        <v>0.16082095215609599</v>
      </c>
    </row>
    <row r="2958" spans="1:12" x14ac:dyDescent="0.55000000000000004">
      <c r="A2958" t="s">
        <v>13000</v>
      </c>
      <c r="B2958">
        <v>34</v>
      </c>
      <c r="C2958">
        <v>2</v>
      </c>
      <c r="D2958">
        <v>6</v>
      </c>
      <c r="E2958" t="s">
        <v>49</v>
      </c>
      <c r="F2958" t="e">
        <v>#N/A</v>
      </c>
      <c r="G2958">
        <v>4</v>
      </c>
      <c r="H2958">
        <v>3.5087719298245598E-2</v>
      </c>
      <c r="I2958">
        <v>3.6363636363636397E-2</v>
      </c>
      <c r="J2958">
        <v>0.16580418050555901</v>
      </c>
      <c r="K2958">
        <v>0.19507420925975</v>
      </c>
      <c r="L2958">
        <v>0.14478085190546899</v>
      </c>
    </row>
    <row r="2959" spans="1:12" x14ac:dyDescent="0.55000000000000004">
      <c r="A2959" t="s">
        <v>13015</v>
      </c>
      <c r="B2959">
        <v>94</v>
      </c>
      <c r="C2959">
        <v>2</v>
      </c>
      <c r="D2959">
        <v>28</v>
      </c>
      <c r="E2959" t="s">
        <v>49</v>
      </c>
      <c r="F2959">
        <v>80</v>
      </c>
      <c r="G2959">
        <v>26</v>
      </c>
      <c r="H2959">
        <v>1.7094017094017099E-2</v>
      </c>
      <c r="I2959">
        <v>1.7391304347826101E-2</v>
      </c>
      <c r="J2959">
        <v>7.9297651546136799E-2</v>
      </c>
      <c r="K2959">
        <v>9.50361532291088E-2</v>
      </c>
      <c r="L2959">
        <v>0.16277455410969799</v>
      </c>
    </row>
    <row r="2960" spans="1:12" x14ac:dyDescent="0.55000000000000004">
      <c r="A2960" t="s">
        <v>13017</v>
      </c>
      <c r="B2960">
        <v>44</v>
      </c>
      <c r="C2960">
        <v>2</v>
      </c>
      <c r="D2960">
        <v>71</v>
      </c>
      <c r="E2960" t="s">
        <v>49</v>
      </c>
      <c r="F2960">
        <v>59</v>
      </c>
      <c r="G2960">
        <v>69</v>
      </c>
      <c r="H2960">
        <v>1.5748031496062999E-2</v>
      </c>
      <c r="I2960">
        <v>1.6E-2</v>
      </c>
      <c r="J2960">
        <v>7.2953839422445793E-2</v>
      </c>
      <c r="K2960">
        <v>8.7552991557525495E-2</v>
      </c>
      <c r="L2960">
        <v>0.164120539707652</v>
      </c>
    </row>
    <row r="2961" spans="1:12" x14ac:dyDescent="0.55000000000000004">
      <c r="A2961" t="s">
        <v>13025</v>
      </c>
      <c r="B2961">
        <v>49</v>
      </c>
      <c r="C2961">
        <v>2</v>
      </c>
      <c r="D2961">
        <v>56</v>
      </c>
      <c r="E2961" t="s">
        <v>49</v>
      </c>
      <c r="F2961">
        <v>59</v>
      </c>
      <c r="G2961">
        <v>54</v>
      </c>
      <c r="H2961">
        <v>0.133333333333333</v>
      </c>
      <c r="I2961">
        <v>0.15384615384615399</v>
      </c>
      <c r="J2961">
        <v>0.70147922521582595</v>
      </c>
      <c r="K2961">
        <v>0.74128199518704896</v>
      </c>
      <c r="L2961">
        <v>4.6535237870381302E-2</v>
      </c>
    </row>
    <row r="2962" spans="1:12" x14ac:dyDescent="0.55000000000000004">
      <c r="A2962" t="s">
        <v>13027</v>
      </c>
      <c r="B2962">
        <v>7</v>
      </c>
      <c r="C2962">
        <v>2</v>
      </c>
      <c r="D2962">
        <v>42</v>
      </c>
      <c r="E2962" t="s">
        <v>49</v>
      </c>
      <c r="F2962">
        <v>50</v>
      </c>
      <c r="G2962">
        <v>40</v>
      </c>
      <c r="H2962">
        <v>2</v>
      </c>
      <c r="I2962">
        <v>-2</v>
      </c>
      <c r="J2962">
        <v>-9.1192299278057298</v>
      </c>
      <c r="K2962">
        <v>11.1192299278057</v>
      </c>
      <c r="L2962">
        <v>-1.82013142879629</v>
      </c>
    </row>
    <row r="2963" spans="1:12" x14ac:dyDescent="0.55000000000000004">
      <c r="A2963" t="s">
        <v>13040</v>
      </c>
      <c r="B2963">
        <v>43</v>
      </c>
      <c r="C2963">
        <v>2</v>
      </c>
      <c r="D2963">
        <v>57</v>
      </c>
      <c r="E2963" t="s">
        <v>49</v>
      </c>
      <c r="F2963">
        <v>101</v>
      </c>
      <c r="G2963">
        <v>55</v>
      </c>
      <c r="H2963">
        <v>2.8169014084507001E-2</v>
      </c>
      <c r="I2963">
        <v>2.8985507246376802E-2</v>
      </c>
      <c r="J2963">
        <v>0.132162752576895</v>
      </c>
      <c r="K2963">
        <v>0.15660887222261599</v>
      </c>
      <c r="L2963">
        <v>0.15169955711920799</v>
      </c>
    </row>
    <row r="2964" spans="1:12" x14ac:dyDescent="0.55000000000000004">
      <c r="A2964" t="s">
        <v>13057</v>
      </c>
      <c r="B2964">
        <v>14</v>
      </c>
      <c r="C2964">
        <v>2</v>
      </c>
      <c r="D2964">
        <v>37</v>
      </c>
      <c r="E2964" t="s">
        <v>49</v>
      </c>
      <c r="F2964">
        <v>35</v>
      </c>
      <c r="G2964">
        <v>35</v>
      </c>
      <c r="H2964">
        <v>5.7142857142857099E-2</v>
      </c>
      <c r="I2964">
        <v>6.0606060606060601E-2</v>
      </c>
      <c r="J2964">
        <v>0.27634030084259797</v>
      </c>
      <c r="K2964">
        <v>0.31769228365159202</v>
      </c>
      <c r="L2964">
        <v>0.122725714060857</v>
      </c>
    </row>
    <row r="2965" spans="1:12" x14ac:dyDescent="0.55000000000000004">
      <c r="A2965" t="s">
        <v>13058</v>
      </c>
      <c r="B2965">
        <v>31</v>
      </c>
      <c r="C2965">
        <v>2</v>
      </c>
      <c r="D2965">
        <v>45</v>
      </c>
      <c r="E2965" t="s">
        <v>49</v>
      </c>
      <c r="F2965">
        <v>50</v>
      </c>
      <c r="G2965">
        <v>43</v>
      </c>
      <c r="H2965">
        <v>0.14285714285714299</v>
      </c>
      <c r="I2965">
        <v>0.16666666666666699</v>
      </c>
      <c r="J2965">
        <v>0.75993582731714404</v>
      </c>
      <c r="K2965">
        <v>0.79423070912898097</v>
      </c>
      <c r="L2965">
        <v>3.7011428346571798E-2</v>
      </c>
    </row>
    <row r="2966" spans="1:12" x14ac:dyDescent="0.55000000000000004">
      <c r="A2966" t="s">
        <v>13066</v>
      </c>
      <c r="B2966">
        <v>25</v>
      </c>
      <c r="C2966">
        <v>2</v>
      </c>
      <c r="D2966">
        <v>44</v>
      </c>
      <c r="E2966" t="s">
        <v>49</v>
      </c>
      <c r="F2966">
        <v>40</v>
      </c>
      <c r="G2966">
        <v>42</v>
      </c>
      <c r="H2966">
        <v>1.5503875968992199E-2</v>
      </c>
      <c r="I2966">
        <v>1.5748031496062999E-2</v>
      </c>
      <c r="J2966">
        <v>7.1804960061462406E-2</v>
      </c>
      <c r="K2966">
        <v>8.6195580835703306E-2</v>
      </c>
      <c r="L2966">
        <v>0.164364695234722</v>
      </c>
    </row>
    <row r="2967" spans="1:12" x14ac:dyDescent="0.55000000000000004">
      <c r="A2967" t="s">
        <v>13132</v>
      </c>
      <c r="B2967">
        <v>23</v>
      </c>
      <c r="C2967">
        <v>2</v>
      </c>
      <c r="D2967">
        <v>16</v>
      </c>
      <c r="E2967" t="s">
        <v>6</v>
      </c>
      <c r="F2967">
        <v>16</v>
      </c>
      <c r="G2967">
        <v>14</v>
      </c>
      <c r="H2967">
        <v>3.3333333333333298E-2</v>
      </c>
      <c r="I2967">
        <v>3.4482758620689703E-2</v>
      </c>
      <c r="J2967">
        <v>0.15722810220354699</v>
      </c>
      <c r="K2967">
        <v>0.18532049879676199</v>
      </c>
      <c r="L2967">
        <v>0.146535237870381</v>
      </c>
    </row>
    <row r="2968" spans="1:12" x14ac:dyDescent="0.55000000000000004">
      <c r="A2968" t="s">
        <v>13160</v>
      </c>
      <c r="B2968">
        <v>136</v>
      </c>
      <c r="C2968">
        <v>2</v>
      </c>
      <c r="D2968">
        <v>26</v>
      </c>
      <c r="E2968" t="s">
        <v>6</v>
      </c>
      <c r="F2968" t="e">
        <v>#N/A</v>
      </c>
      <c r="G2968">
        <v>24</v>
      </c>
      <c r="H2968">
        <v>2.06185567010309E-2</v>
      </c>
      <c r="I2968">
        <v>2.1052631578947399E-2</v>
      </c>
      <c r="J2968">
        <v>9.5991893976902401E-2</v>
      </c>
      <c r="K2968">
        <v>0.114631236369131</v>
      </c>
      <c r="L2968">
        <v>0.159250014502684</v>
      </c>
    </row>
    <row r="2969" spans="1:12" x14ac:dyDescent="0.55000000000000004">
      <c r="A2969" t="s">
        <v>13167</v>
      </c>
      <c r="B2969">
        <v>191</v>
      </c>
      <c r="C2969">
        <v>2</v>
      </c>
      <c r="D2969">
        <v>151</v>
      </c>
      <c r="E2969" t="s">
        <v>6</v>
      </c>
      <c r="F2969">
        <v>274</v>
      </c>
      <c r="G2969">
        <v>149</v>
      </c>
      <c r="H2969">
        <v>6.8027210884353704E-3</v>
      </c>
      <c r="I2969">
        <v>6.8493150684931503E-3</v>
      </c>
      <c r="J2969">
        <v>3.1230239478786701E-2</v>
      </c>
      <c r="K2969">
        <v>3.7820509958522902E-2</v>
      </c>
      <c r="L2969">
        <v>0.173065850115279</v>
      </c>
    </row>
    <row r="2970" spans="1:12" x14ac:dyDescent="0.55000000000000004">
      <c r="A2970" t="s">
        <v>13199</v>
      </c>
      <c r="B2970">
        <v>41</v>
      </c>
      <c r="C2970">
        <v>2</v>
      </c>
      <c r="D2970">
        <v>32</v>
      </c>
      <c r="E2970" t="s">
        <v>6</v>
      </c>
      <c r="F2970">
        <v>59</v>
      </c>
      <c r="G2970">
        <v>30</v>
      </c>
      <c r="H2970">
        <v>0.18181818181818199</v>
      </c>
      <c r="I2970">
        <v>0.22222222222222199</v>
      </c>
      <c r="J2970">
        <v>1.0132477697561899</v>
      </c>
      <c r="K2970">
        <v>1.01083908434598</v>
      </c>
      <c r="L2970">
        <v>-1.9496106144671901E-3</v>
      </c>
    </row>
    <row r="2971" spans="1:12" x14ac:dyDescent="0.55000000000000004">
      <c r="A2971" t="s">
        <v>13200</v>
      </c>
      <c r="B2971">
        <v>29</v>
      </c>
      <c r="C2971">
        <v>2</v>
      </c>
      <c r="D2971">
        <v>28</v>
      </c>
      <c r="E2971" t="s">
        <v>6</v>
      </c>
      <c r="F2971">
        <v>59</v>
      </c>
      <c r="G2971">
        <v>26</v>
      </c>
      <c r="H2971">
        <v>4.8780487804878099E-2</v>
      </c>
      <c r="I2971">
        <v>5.1282051282051301E-2</v>
      </c>
      <c r="J2971">
        <v>0.23382640840527499</v>
      </c>
      <c r="K2971">
        <v>0.27120072994648098</v>
      </c>
      <c r="L2971">
        <v>0.13108808339883701</v>
      </c>
    </row>
    <row r="2972" spans="1:12" x14ac:dyDescent="0.55000000000000004">
      <c r="A2972" t="s">
        <v>13229</v>
      </c>
      <c r="B2972">
        <v>85</v>
      </c>
      <c r="C2972">
        <v>2</v>
      </c>
      <c r="D2972">
        <v>26</v>
      </c>
      <c r="E2972" t="s">
        <v>6</v>
      </c>
      <c r="F2972">
        <v>59</v>
      </c>
      <c r="G2972">
        <v>24</v>
      </c>
      <c r="H2972">
        <v>2.2222222222222199E-2</v>
      </c>
      <c r="I2972">
        <v>2.27272727272727E-2</v>
      </c>
      <c r="J2972">
        <v>0.103627612815974</v>
      </c>
      <c r="K2972">
        <v>0.123546999197841</v>
      </c>
      <c r="L2972">
        <v>0.15764634898149199</v>
      </c>
    </row>
    <row r="2973" spans="1:12" x14ac:dyDescent="0.55000000000000004">
      <c r="A2973" t="s">
        <v>13245</v>
      </c>
      <c r="B2973">
        <v>78</v>
      </c>
      <c r="C2973">
        <v>2</v>
      </c>
      <c r="D2973">
        <v>67</v>
      </c>
      <c r="E2973" t="s">
        <v>6</v>
      </c>
      <c r="F2973">
        <v>99</v>
      </c>
      <c r="G2973">
        <v>65</v>
      </c>
      <c r="H2973">
        <v>1.0638297872340399E-2</v>
      </c>
      <c r="I2973">
        <v>1.0752688172042999E-2</v>
      </c>
      <c r="J2973">
        <v>4.9028117891428698E-2</v>
      </c>
      <c r="K2973">
        <v>5.9144840041519799E-2</v>
      </c>
      <c r="L2973">
        <v>0.169230273331374</v>
      </c>
    </row>
    <row r="2974" spans="1:12" x14ac:dyDescent="0.55000000000000004">
      <c r="A2974" t="s">
        <v>13259</v>
      </c>
      <c r="B2974">
        <v>85</v>
      </c>
      <c r="C2974">
        <v>2</v>
      </c>
      <c r="D2974">
        <v>25</v>
      </c>
      <c r="E2974" t="s">
        <v>6</v>
      </c>
      <c r="F2974">
        <v>41</v>
      </c>
      <c r="G2974">
        <v>23</v>
      </c>
      <c r="H2974">
        <v>3.7037037037037E-2</v>
      </c>
      <c r="I2974">
        <v>3.8461538461538498E-2</v>
      </c>
      <c r="J2974">
        <v>0.17536980630395599</v>
      </c>
      <c r="K2974">
        <v>0.20591166532973601</v>
      </c>
      <c r="L2974">
        <v>0.14283153416667799</v>
      </c>
    </row>
    <row r="2975" spans="1:12" x14ac:dyDescent="0.55000000000000004">
      <c r="A2975" t="s">
        <v>13265</v>
      </c>
      <c r="B2975">
        <v>45</v>
      </c>
      <c r="C2975">
        <v>2</v>
      </c>
      <c r="D2975">
        <v>30</v>
      </c>
      <c r="E2975" t="s">
        <v>6</v>
      </c>
      <c r="F2975">
        <v>44</v>
      </c>
      <c r="G2975">
        <v>28</v>
      </c>
      <c r="H2975">
        <v>1.05263157894737E-2</v>
      </c>
      <c r="I2975">
        <v>1.0638297872340399E-2</v>
      </c>
      <c r="J2975">
        <v>4.8506542169179399E-2</v>
      </c>
      <c r="K2975">
        <v>5.8522262777924897E-2</v>
      </c>
      <c r="L2975">
        <v>0.169342255414241</v>
      </c>
    </row>
    <row r="2976" spans="1:12" x14ac:dyDescent="0.55000000000000004">
      <c r="A2976" t="s">
        <v>13281</v>
      </c>
      <c r="B2976">
        <v>153</v>
      </c>
      <c r="C2976">
        <v>2</v>
      </c>
      <c r="D2976">
        <v>3</v>
      </c>
      <c r="E2976" t="s">
        <v>6</v>
      </c>
      <c r="F2976">
        <v>59</v>
      </c>
      <c r="G2976">
        <v>1</v>
      </c>
      <c r="H2976">
        <v>1.7391304347826101E-2</v>
      </c>
      <c r="I2976">
        <v>1.7699115044247801E-2</v>
      </c>
      <c r="J2976">
        <v>8.0701149803590499E-2</v>
      </c>
      <c r="K2976">
        <v>9.6688955893962897E-2</v>
      </c>
      <c r="L2976">
        <v>0.16247726685588901</v>
      </c>
    </row>
    <row r="2977" spans="1:12" x14ac:dyDescent="0.55000000000000004">
      <c r="A2977" t="s">
        <v>13286</v>
      </c>
      <c r="B2977">
        <v>40</v>
      </c>
      <c r="C2977">
        <v>2</v>
      </c>
      <c r="D2977">
        <v>20</v>
      </c>
      <c r="E2977" t="s">
        <v>6</v>
      </c>
      <c r="F2977">
        <v>70</v>
      </c>
      <c r="G2977">
        <v>18</v>
      </c>
      <c r="H2977">
        <v>2.2471910112359501E-2</v>
      </c>
      <c r="I2977">
        <v>2.2988505747126398E-2</v>
      </c>
      <c r="J2977">
        <v>0.104818734802365</v>
      </c>
      <c r="K2977">
        <v>0.124935167728154</v>
      </c>
      <c r="L2977">
        <v>0.157396661091355</v>
      </c>
    </row>
    <row r="2978" spans="1:12" x14ac:dyDescent="0.55000000000000004">
      <c r="A2978" t="s">
        <v>13292</v>
      </c>
      <c r="B2978">
        <v>112</v>
      </c>
      <c r="C2978">
        <v>2</v>
      </c>
      <c r="D2978">
        <v>8</v>
      </c>
      <c r="E2978" t="s">
        <v>6</v>
      </c>
      <c r="F2978">
        <v>120</v>
      </c>
      <c r="G2978">
        <v>6</v>
      </c>
      <c r="H2978">
        <v>1.1494252873563199E-2</v>
      </c>
      <c r="I2978">
        <v>1.16279069767442E-2</v>
      </c>
      <c r="J2978">
        <v>5.3018778650033301E-2</v>
      </c>
      <c r="K2978">
        <v>6.3903620274745596E-2</v>
      </c>
      <c r="L2978">
        <v>0.16837431833015101</v>
      </c>
    </row>
    <row r="2979" spans="1:12" x14ac:dyDescent="0.55000000000000004">
      <c r="A2979" t="s">
        <v>13295</v>
      </c>
      <c r="B2979">
        <v>54</v>
      </c>
      <c r="C2979">
        <v>2</v>
      </c>
      <c r="D2979">
        <v>36</v>
      </c>
      <c r="E2979" t="s">
        <v>6</v>
      </c>
      <c r="F2979">
        <v>44</v>
      </c>
      <c r="G2979">
        <v>34</v>
      </c>
      <c r="H2979">
        <v>2.6315789473684199E-2</v>
      </c>
      <c r="I2979">
        <v>2.7027027027027001E-2</v>
      </c>
      <c r="J2979">
        <v>0.12323283686224</v>
      </c>
      <c r="K2979">
        <v>0.14630565694481201</v>
      </c>
      <c r="L2979">
        <v>0.15355278173003001</v>
      </c>
    </row>
    <row r="2980" spans="1:12" x14ac:dyDescent="0.55000000000000004">
      <c r="A2980" t="s">
        <v>13333</v>
      </c>
      <c r="B2980">
        <v>16</v>
      </c>
      <c r="C2980">
        <v>2</v>
      </c>
      <c r="D2980">
        <v>10</v>
      </c>
      <c r="E2980" t="s">
        <v>6</v>
      </c>
      <c r="F2980">
        <v>54</v>
      </c>
      <c r="G2980">
        <v>8</v>
      </c>
      <c r="H2980">
        <v>1.37931034482759E-2</v>
      </c>
      <c r="I2980">
        <v>1.3986013986014E-2</v>
      </c>
      <c r="J2980">
        <v>6.3770838655984097E-2</v>
      </c>
      <c r="K2980">
        <v>7.6684344329694704E-2</v>
      </c>
      <c r="L2980">
        <v>0.16607546775543899</v>
      </c>
    </row>
    <row r="2981" spans="1:12" x14ac:dyDescent="0.55000000000000004">
      <c r="A2981" t="s">
        <v>13371</v>
      </c>
      <c r="B2981">
        <v>41</v>
      </c>
      <c r="C2981">
        <v>2</v>
      </c>
      <c r="D2981">
        <v>11</v>
      </c>
      <c r="E2981" t="s">
        <v>6</v>
      </c>
      <c r="F2981">
        <v>33</v>
      </c>
      <c r="G2981">
        <v>9</v>
      </c>
      <c r="H2981">
        <v>6.6666666666666693E-2</v>
      </c>
      <c r="I2981">
        <v>7.1428571428571397E-2</v>
      </c>
      <c r="J2981">
        <v>0.32568678313591898</v>
      </c>
      <c r="K2981">
        <v>0.37064099759352398</v>
      </c>
      <c r="L2981">
        <v>0.113201904537048</v>
      </c>
    </row>
    <row r="2982" spans="1:12" x14ac:dyDescent="0.55000000000000004">
      <c r="A2982" t="s">
        <v>13379</v>
      </c>
      <c r="B2982">
        <v>71</v>
      </c>
      <c r="C2982">
        <v>2</v>
      </c>
      <c r="D2982">
        <v>38</v>
      </c>
      <c r="E2982" t="s">
        <v>6</v>
      </c>
      <c r="F2982">
        <v>59</v>
      </c>
      <c r="G2982">
        <v>36</v>
      </c>
      <c r="H2982">
        <v>0.11111111111111099</v>
      </c>
      <c r="I2982">
        <v>0.125</v>
      </c>
      <c r="J2982">
        <v>0.569951870487858</v>
      </c>
      <c r="K2982">
        <v>0.617734995989207</v>
      </c>
      <c r="L2982">
        <v>6.8757460092603501E-2</v>
      </c>
    </row>
    <row r="2983" spans="1:12" x14ac:dyDescent="0.55000000000000004">
      <c r="A2983" t="s">
        <v>13397</v>
      </c>
      <c r="B2983">
        <v>60</v>
      </c>
      <c r="C2983">
        <v>2</v>
      </c>
      <c r="D2983">
        <v>43</v>
      </c>
      <c r="E2983" t="s">
        <v>6</v>
      </c>
      <c r="F2983">
        <v>48</v>
      </c>
      <c r="G2983">
        <v>41</v>
      </c>
      <c r="H2983">
        <v>6.4516129032258104E-2</v>
      </c>
      <c r="I2983">
        <v>6.8965517241379296E-2</v>
      </c>
      <c r="J2983">
        <v>0.31445620440709399</v>
      </c>
      <c r="K2983">
        <v>0.35868483638082999</v>
      </c>
      <c r="L2983">
        <v>0.115352442171457</v>
      </c>
    </row>
    <row r="2984" spans="1:12" x14ac:dyDescent="0.55000000000000004">
      <c r="A2984" t="s">
        <v>13400</v>
      </c>
      <c r="B2984">
        <v>104</v>
      </c>
      <c r="C2984">
        <v>2</v>
      </c>
      <c r="D2984">
        <v>6</v>
      </c>
      <c r="E2984" t="s">
        <v>6</v>
      </c>
      <c r="F2984">
        <v>38</v>
      </c>
      <c r="G2984">
        <v>4</v>
      </c>
      <c r="H2984">
        <v>1.72413793103448E-2</v>
      </c>
      <c r="I2984">
        <v>1.7543859649122799E-2</v>
      </c>
      <c r="J2984">
        <v>7.9993244980751999E-2</v>
      </c>
      <c r="K2984">
        <v>9.58554304121184E-2</v>
      </c>
      <c r="L2984">
        <v>0.16262719189336999</v>
      </c>
    </row>
    <row r="2985" spans="1:12" x14ac:dyDescent="0.55000000000000004">
      <c r="A2985" t="s">
        <v>13404</v>
      </c>
      <c r="B2985">
        <v>41</v>
      </c>
      <c r="C2985">
        <v>2</v>
      </c>
      <c r="D2985">
        <v>17</v>
      </c>
      <c r="E2985" t="s">
        <v>6</v>
      </c>
      <c r="F2985">
        <v>90</v>
      </c>
      <c r="G2985">
        <v>15</v>
      </c>
      <c r="H2985">
        <v>4.4444444444444398E-2</v>
      </c>
      <c r="I2985">
        <v>4.6511627906976702E-2</v>
      </c>
      <c r="J2985">
        <v>0.21207511460013301</v>
      </c>
      <c r="K2985">
        <v>0.247093998395683</v>
      </c>
      <c r="L2985">
        <v>0.13542412675927001</v>
      </c>
    </row>
    <row r="2986" spans="1:12" x14ac:dyDescent="0.55000000000000004">
      <c r="A2986" t="s">
        <v>13411</v>
      </c>
      <c r="B2986">
        <v>36</v>
      </c>
      <c r="C2986">
        <v>2</v>
      </c>
      <c r="D2986">
        <v>17</v>
      </c>
      <c r="E2986" t="s">
        <v>6</v>
      </c>
      <c r="F2986" t="e">
        <v>#N/A</v>
      </c>
      <c r="G2986">
        <v>15</v>
      </c>
      <c r="H2986">
        <v>0.33333333333333298</v>
      </c>
      <c r="I2986">
        <v>0.5</v>
      </c>
      <c r="J2986">
        <v>2.2798074819514298</v>
      </c>
      <c r="K2986">
        <v>1.85320498796762</v>
      </c>
      <c r="L2986">
        <v>-0.15346476212961899</v>
      </c>
    </row>
    <row r="2987" spans="1:12" x14ac:dyDescent="0.55000000000000004">
      <c r="A2987" t="s">
        <v>13444</v>
      </c>
      <c r="B2987">
        <v>30</v>
      </c>
      <c r="C2987">
        <v>2</v>
      </c>
      <c r="D2987">
        <v>90</v>
      </c>
      <c r="E2987" t="s">
        <v>6</v>
      </c>
      <c r="F2987">
        <v>60</v>
      </c>
      <c r="G2987">
        <v>88</v>
      </c>
      <c r="H2987">
        <v>5.2631578947368397E-2</v>
      </c>
      <c r="I2987">
        <v>5.5555555555555601E-2</v>
      </c>
      <c r="J2987">
        <v>0.25331194243904798</v>
      </c>
      <c r="K2987">
        <v>0.29261131388962502</v>
      </c>
      <c r="L2987">
        <v>0.12723699225634599</v>
      </c>
    </row>
    <row r="2988" spans="1:12" x14ac:dyDescent="0.55000000000000004">
      <c r="A2988" t="s">
        <v>13445</v>
      </c>
      <c r="B2988">
        <v>16</v>
      </c>
      <c r="C2988">
        <v>2</v>
      </c>
      <c r="D2988">
        <v>12</v>
      </c>
      <c r="E2988" t="s">
        <v>6</v>
      </c>
      <c r="F2988">
        <v>55</v>
      </c>
      <c r="G2988">
        <v>10</v>
      </c>
      <c r="H2988">
        <v>6.6666666666666693E-2</v>
      </c>
      <c r="I2988">
        <v>7.1428571428571397E-2</v>
      </c>
      <c r="J2988">
        <v>0.32568678313591898</v>
      </c>
      <c r="K2988">
        <v>0.37064099759352398</v>
      </c>
      <c r="L2988">
        <v>0.113201904537048</v>
      </c>
    </row>
    <row r="2989" spans="1:12" x14ac:dyDescent="0.55000000000000004">
      <c r="A2989" t="s">
        <v>13458</v>
      </c>
      <c r="B2989">
        <v>66</v>
      </c>
      <c r="C2989">
        <v>2</v>
      </c>
      <c r="D2989">
        <v>59</v>
      </c>
      <c r="E2989" t="s">
        <v>6</v>
      </c>
      <c r="F2989">
        <v>50</v>
      </c>
      <c r="G2989">
        <v>57</v>
      </c>
      <c r="H2989">
        <v>0.2</v>
      </c>
      <c r="I2989">
        <v>0.25</v>
      </c>
      <c r="J2989">
        <v>1.13990374097572</v>
      </c>
      <c r="K2989">
        <v>1.1119229927805701</v>
      </c>
      <c r="L2989">
        <v>-2.0131428796285399E-2</v>
      </c>
    </row>
    <row r="2990" spans="1:12" x14ac:dyDescent="0.55000000000000004">
      <c r="A2990" t="s">
        <v>13511</v>
      </c>
      <c r="B2990">
        <v>21</v>
      </c>
      <c r="C2990">
        <v>2</v>
      </c>
      <c r="D2990">
        <v>46</v>
      </c>
      <c r="E2990" t="s">
        <v>6</v>
      </c>
      <c r="F2990">
        <v>52</v>
      </c>
      <c r="G2990">
        <v>44</v>
      </c>
      <c r="H2990">
        <v>5.8823529411764698E-2</v>
      </c>
      <c r="I2990">
        <v>6.25E-2</v>
      </c>
      <c r="J2990">
        <v>0.284975935243929</v>
      </c>
      <c r="K2990">
        <v>0.32703617434722698</v>
      </c>
      <c r="L2990">
        <v>0.12104504179195</v>
      </c>
    </row>
    <row r="2991" spans="1:12" x14ac:dyDescent="0.55000000000000004">
      <c r="A2991" t="s">
        <v>13517</v>
      </c>
      <c r="B2991">
        <v>39</v>
      </c>
      <c r="C2991">
        <v>2</v>
      </c>
      <c r="D2991">
        <v>22</v>
      </c>
      <c r="E2991" t="s">
        <v>6</v>
      </c>
      <c r="F2991">
        <v>44</v>
      </c>
      <c r="G2991">
        <v>20</v>
      </c>
      <c r="H2991">
        <v>1</v>
      </c>
      <c r="I2991" t="e">
        <v>#NUM!</v>
      </c>
      <c r="J2991" t="e">
        <v>#NUM!</v>
      </c>
      <c r="K2991">
        <v>5.5596149639028702</v>
      </c>
      <c r="L2991">
        <v>-0.82013142879628498</v>
      </c>
    </row>
    <row r="2992" spans="1:12" x14ac:dyDescent="0.55000000000000004">
      <c r="A2992" t="s">
        <v>13520</v>
      </c>
      <c r="B2992">
        <v>87</v>
      </c>
      <c r="C2992">
        <v>2</v>
      </c>
      <c r="D2992">
        <v>7</v>
      </c>
      <c r="E2992" t="s">
        <v>6</v>
      </c>
      <c r="F2992" t="e">
        <v>#N/A</v>
      </c>
      <c r="G2992">
        <v>5</v>
      </c>
      <c r="H2992">
        <v>2.5974025974026E-2</v>
      </c>
      <c r="I2992">
        <v>2.66666666666667E-2</v>
      </c>
      <c r="J2992">
        <v>0.121589732370743</v>
      </c>
      <c r="K2992">
        <v>0.14440558347799701</v>
      </c>
      <c r="L2992">
        <v>0.15389454522968901</v>
      </c>
    </row>
    <row r="2993" spans="1:12" x14ac:dyDescent="0.55000000000000004">
      <c r="A2993" t="s">
        <v>13529</v>
      </c>
      <c r="B2993">
        <v>33</v>
      </c>
      <c r="C2993">
        <v>2</v>
      </c>
      <c r="D2993">
        <v>3</v>
      </c>
      <c r="E2993" t="s">
        <v>6</v>
      </c>
      <c r="F2993">
        <v>99</v>
      </c>
      <c r="G2993">
        <v>1</v>
      </c>
      <c r="H2993">
        <v>0.4</v>
      </c>
      <c r="I2993">
        <v>0.66666666666666696</v>
      </c>
      <c r="J2993">
        <v>3.0397433092685802</v>
      </c>
      <c r="K2993">
        <v>2.2238459855611499</v>
      </c>
      <c r="L2993">
        <v>-0.220131428796285</v>
      </c>
    </row>
    <row r="2994" spans="1:12" x14ac:dyDescent="0.55000000000000004">
      <c r="A2994" t="s">
        <v>13533</v>
      </c>
      <c r="B2994">
        <v>28</v>
      </c>
      <c r="C2994">
        <v>2</v>
      </c>
      <c r="D2994">
        <v>118</v>
      </c>
      <c r="E2994" t="s">
        <v>6</v>
      </c>
      <c r="F2994">
        <v>48</v>
      </c>
      <c r="G2994">
        <v>116</v>
      </c>
      <c r="H2994">
        <v>0.22222222222222199</v>
      </c>
      <c r="I2994">
        <v>0.28571428571428598</v>
      </c>
      <c r="J2994">
        <v>1.3027471325436799</v>
      </c>
      <c r="K2994">
        <v>1.23546999197841</v>
      </c>
      <c r="L2994">
        <v>-4.2353651018507597E-2</v>
      </c>
    </row>
    <row r="2995" spans="1:12" x14ac:dyDescent="0.55000000000000004">
      <c r="A2995" t="s">
        <v>13545</v>
      </c>
      <c r="B2995">
        <v>89</v>
      </c>
      <c r="C2995">
        <v>2</v>
      </c>
      <c r="D2995">
        <v>23</v>
      </c>
      <c r="E2995" t="s">
        <v>6</v>
      </c>
      <c r="F2995">
        <v>156</v>
      </c>
      <c r="G2995">
        <v>21</v>
      </c>
      <c r="H2995">
        <v>1</v>
      </c>
      <c r="I2995" t="e">
        <v>#NUM!</v>
      </c>
      <c r="J2995" t="e">
        <v>#NUM!</v>
      </c>
      <c r="K2995">
        <v>5.5596149639028702</v>
      </c>
      <c r="L2995">
        <v>-0.82013142879628498</v>
      </c>
    </row>
    <row r="2996" spans="1:12" x14ac:dyDescent="0.55000000000000004">
      <c r="A2996" t="s">
        <v>13548</v>
      </c>
      <c r="B2996">
        <v>100</v>
      </c>
      <c r="C2996">
        <v>2</v>
      </c>
      <c r="D2996">
        <v>6</v>
      </c>
      <c r="E2996" t="s">
        <v>6</v>
      </c>
      <c r="F2996">
        <v>73</v>
      </c>
      <c r="G2996">
        <v>4</v>
      </c>
      <c r="H2996">
        <v>6.25E-2</v>
      </c>
      <c r="I2996">
        <v>6.6666666666666693E-2</v>
      </c>
      <c r="J2996">
        <v>0.30397433092685799</v>
      </c>
      <c r="K2996">
        <v>0.347475935243929</v>
      </c>
      <c r="L2996">
        <v>0.11736857120371499</v>
      </c>
    </row>
    <row r="2997" spans="1:12" x14ac:dyDescent="0.55000000000000004">
      <c r="A2997" t="s">
        <v>13550</v>
      </c>
      <c r="B2997">
        <v>70</v>
      </c>
      <c r="C2997">
        <v>2</v>
      </c>
      <c r="D2997">
        <v>10</v>
      </c>
      <c r="E2997" t="s">
        <v>6</v>
      </c>
      <c r="F2997">
        <v>70</v>
      </c>
      <c r="G2997">
        <v>8</v>
      </c>
      <c r="H2997">
        <v>0.28571428571428598</v>
      </c>
      <c r="I2997">
        <v>0.4</v>
      </c>
      <c r="J2997">
        <v>1.82384598556115</v>
      </c>
      <c r="K2997">
        <v>1.5884614182579599</v>
      </c>
      <c r="L2997">
        <v>-0.105845714510571</v>
      </c>
    </row>
    <row r="2998" spans="1:12" x14ac:dyDescent="0.55000000000000004">
      <c r="A2998" t="s">
        <v>13555</v>
      </c>
      <c r="B2998">
        <v>55</v>
      </c>
      <c r="C2998">
        <v>2</v>
      </c>
      <c r="D2998">
        <v>47</v>
      </c>
      <c r="E2998" t="s">
        <v>6</v>
      </c>
      <c r="F2998">
        <v>60</v>
      </c>
      <c r="G2998">
        <v>45</v>
      </c>
      <c r="H2998">
        <v>6.8965517241379296E-2</v>
      </c>
      <c r="I2998">
        <v>7.4074074074074098E-2</v>
      </c>
      <c r="J2998">
        <v>0.33774925658539701</v>
      </c>
      <c r="K2998">
        <v>0.38342172164847299</v>
      </c>
      <c r="L2998">
        <v>0.110903053962335</v>
      </c>
    </row>
    <row r="2999" spans="1:12" x14ac:dyDescent="0.55000000000000004">
      <c r="A2999" t="s">
        <v>13556</v>
      </c>
      <c r="B2999">
        <v>37</v>
      </c>
      <c r="C2999">
        <v>2</v>
      </c>
      <c r="D2999">
        <v>6</v>
      </c>
      <c r="E2999" t="s">
        <v>6</v>
      </c>
      <c r="F2999">
        <v>33</v>
      </c>
      <c r="G2999">
        <v>4</v>
      </c>
      <c r="H2999">
        <v>3.6363636363636397E-2</v>
      </c>
      <c r="I2999">
        <v>3.77358490566038E-2</v>
      </c>
      <c r="J2999">
        <v>0.17206094203406999</v>
      </c>
      <c r="K2999">
        <v>0.20216781686919499</v>
      </c>
      <c r="L2999">
        <v>0.14350493484007801</v>
      </c>
    </row>
    <row r="3000" spans="1:12" x14ac:dyDescent="0.55000000000000004">
      <c r="A3000" t="s">
        <v>13558</v>
      </c>
      <c r="B3000">
        <v>31</v>
      </c>
      <c r="C3000">
        <v>2</v>
      </c>
      <c r="D3000">
        <v>4</v>
      </c>
      <c r="E3000" t="s">
        <v>6</v>
      </c>
      <c r="F3000">
        <v>49</v>
      </c>
      <c r="G3000">
        <v>2</v>
      </c>
      <c r="H3000">
        <v>3.4482758620689703E-2</v>
      </c>
      <c r="I3000">
        <v>3.5714285714285698E-2</v>
      </c>
      <c r="J3000">
        <v>0.16284339156795899</v>
      </c>
      <c r="K3000">
        <v>0.19171086082423699</v>
      </c>
      <c r="L3000">
        <v>0.14538581258302499</v>
      </c>
    </row>
    <row r="3001" spans="1:12" x14ac:dyDescent="0.55000000000000004">
      <c r="A3001" t="s">
        <v>13559</v>
      </c>
      <c r="B3001">
        <v>70</v>
      </c>
      <c r="C3001">
        <v>2</v>
      </c>
      <c r="D3001">
        <v>134</v>
      </c>
      <c r="E3001" t="s">
        <v>6</v>
      </c>
      <c r="F3001">
        <v>73</v>
      </c>
      <c r="G3001">
        <v>132</v>
      </c>
      <c r="H3001">
        <v>6.4516129032258104E-2</v>
      </c>
      <c r="I3001">
        <v>6.8965517241379296E-2</v>
      </c>
      <c r="J3001">
        <v>0.31445620440709399</v>
      </c>
      <c r="K3001">
        <v>0.35868483638082999</v>
      </c>
      <c r="L3001">
        <v>0.115352442171457</v>
      </c>
    </row>
    <row r="3002" spans="1:12" x14ac:dyDescent="0.55000000000000004">
      <c r="A3002" t="s">
        <v>13568</v>
      </c>
      <c r="B3002">
        <v>29</v>
      </c>
      <c r="C3002">
        <v>2</v>
      </c>
      <c r="D3002">
        <v>6</v>
      </c>
      <c r="E3002" t="s">
        <v>6</v>
      </c>
      <c r="F3002">
        <v>36</v>
      </c>
      <c r="G3002">
        <v>4</v>
      </c>
      <c r="H3002">
        <v>2.2471910112359501E-2</v>
      </c>
      <c r="I3002">
        <v>2.2988505747126398E-2</v>
      </c>
      <c r="J3002">
        <v>0.104818734802365</v>
      </c>
      <c r="K3002">
        <v>0.124935167728154</v>
      </c>
      <c r="L3002">
        <v>0.157396661091355</v>
      </c>
    </row>
    <row r="3003" spans="1:12" x14ac:dyDescent="0.55000000000000004">
      <c r="A3003" t="s">
        <v>13580</v>
      </c>
      <c r="B3003">
        <v>34</v>
      </c>
      <c r="C3003">
        <v>2</v>
      </c>
      <c r="D3003">
        <v>24</v>
      </c>
      <c r="E3003" t="s">
        <v>6</v>
      </c>
      <c r="F3003">
        <v>46</v>
      </c>
      <c r="G3003">
        <v>22</v>
      </c>
      <c r="H3003">
        <v>0.25</v>
      </c>
      <c r="I3003">
        <v>0.33333333333333298</v>
      </c>
      <c r="J3003">
        <v>1.5198716546342901</v>
      </c>
      <c r="K3003">
        <v>1.38990374097572</v>
      </c>
      <c r="L3003">
        <v>-7.0131428796285394E-2</v>
      </c>
    </row>
    <row r="3004" spans="1:12" x14ac:dyDescent="0.55000000000000004">
      <c r="A3004" t="s">
        <v>13596</v>
      </c>
      <c r="B3004">
        <v>67</v>
      </c>
      <c r="C3004">
        <v>2</v>
      </c>
      <c r="D3004">
        <v>25</v>
      </c>
      <c r="E3004" t="s">
        <v>44</v>
      </c>
      <c r="F3004">
        <v>112</v>
      </c>
      <c r="G3004">
        <v>23</v>
      </c>
      <c r="H3004">
        <v>3.2258064516128997E-2</v>
      </c>
      <c r="I3004">
        <v>3.3333333333333298E-2</v>
      </c>
      <c r="J3004">
        <v>0.151987165463429</v>
      </c>
      <c r="K3004">
        <v>0.17934241819041499</v>
      </c>
      <c r="L3004">
        <v>0.14761050668758599</v>
      </c>
    </row>
    <row r="3005" spans="1:12" x14ac:dyDescent="0.55000000000000004">
      <c r="A3005" t="s">
        <v>13609</v>
      </c>
      <c r="B3005">
        <v>44</v>
      </c>
      <c r="C3005">
        <v>2</v>
      </c>
      <c r="D3005">
        <v>31</v>
      </c>
      <c r="E3005" t="s">
        <v>44</v>
      </c>
      <c r="F3005">
        <v>42</v>
      </c>
      <c r="G3005">
        <v>29</v>
      </c>
      <c r="H3005">
        <v>2.02020202020202E-2</v>
      </c>
      <c r="I3005">
        <v>2.06185567010309E-2</v>
      </c>
      <c r="J3005">
        <v>9.4012679668100299E-2</v>
      </c>
      <c r="K3005">
        <v>0.11231545381622</v>
      </c>
      <c r="L3005">
        <v>0.159666551001694</v>
      </c>
    </row>
    <row r="3006" spans="1:12" x14ac:dyDescent="0.55000000000000004">
      <c r="A3006" t="s">
        <v>13619</v>
      </c>
      <c r="B3006">
        <v>39</v>
      </c>
      <c r="C3006">
        <v>2</v>
      </c>
      <c r="D3006">
        <v>12</v>
      </c>
      <c r="E3006" t="s">
        <v>44</v>
      </c>
      <c r="F3006">
        <v>60</v>
      </c>
      <c r="G3006">
        <v>10</v>
      </c>
      <c r="H3006">
        <v>9.0497737556561094E-3</v>
      </c>
      <c r="I3006">
        <v>9.1324200913242004E-3</v>
      </c>
      <c r="J3006">
        <v>4.1640319305049002E-2</v>
      </c>
      <c r="K3006">
        <v>5.03132575918811E-2</v>
      </c>
      <c r="L3006">
        <v>0.170818797448059</v>
      </c>
    </row>
    <row r="3007" spans="1:12" x14ac:dyDescent="0.55000000000000004">
      <c r="A3007" t="s">
        <v>13621</v>
      </c>
      <c r="B3007">
        <v>30</v>
      </c>
      <c r="C3007">
        <v>2</v>
      </c>
      <c r="D3007">
        <v>26</v>
      </c>
      <c r="E3007" t="s">
        <v>44</v>
      </c>
      <c r="F3007">
        <v>74</v>
      </c>
      <c r="G3007">
        <v>24</v>
      </c>
      <c r="H3007">
        <v>2.5974025974026E-2</v>
      </c>
      <c r="I3007">
        <v>2.66666666666667E-2</v>
      </c>
      <c r="J3007">
        <v>0.121589732370743</v>
      </c>
      <c r="K3007">
        <v>0.14440558347799701</v>
      </c>
      <c r="L3007">
        <v>0.15389454522968901</v>
      </c>
    </row>
    <row r="3008" spans="1:12" x14ac:dyDescent="0.55000000000000004">
      <c r="A3008" t="s">
        <v>13624</v>
      </c>
      <c r="B3008">
        <v>44</v>
      </c>
      <c r="C3008">
        <v>2</v>
      </c>
      <c r="D3008">
        <v>18</v>
      </c>
      <c r="E3008" t="s">
        <v>44</v>
      </c>
      <c r="F3008">
        <v>82</v>
      </c>
      <c r="G3008">
        <v>16</v>
      </c>
      <c r="H3008">
        <v>3.6363636363636397E-2</v>
      </c>
      <c r="I3008">
        <v>3.77358490566038E-2</v>
      </c>
      <c r="J3008">
        <v>0.17206094203406999</v>
      </c>
      <c r="K3008">
        <v>0.20216781686919499</v>
      </c>
      <c r="L3008">
        <v>0.14350493484007801</v>
      </c>
    </row>
    <row r="3009" spans="1:12" x14ac:dyDescent="0.55000000000000004">
      <c r="A3009" t="s">
        <v>13627</v>
      </c>
      <c r="B3009">
        <v>54</v>
      </c>
      <c r="C3009">
        <v>2</v>
      </c>
      <c r="D3009">
        <v>4</v>
      </c>
      <c r="E3009" t="s">
        <v>44</v>
      </c>
      <c r="F3009">
        <v>112</v>
      </c>
      <c r="G3009">
        <v>2</v>
      </c>
      <c r="H3009">
        <v>2.7777777777777801E-2</v>
      </c>
      <c r="I3009">
        <v>2.8571428571428598E-2</v>
      </c>
      <c r="J3009">
        <v>0.13027471325436801</v>
      </c>
      <c r="K3009">
        <v>0.154433748997302</v>
      </c>
      <c r="L3009">
        <v>0.15209079342593701</v>
      </c>
    </row>
    <row r="3010" spans="1:12" x14ac:dyDescent="0.55000000000000004">
      <c r="A3010" t="s">
        <v>13674</v>
      </c>
      <c r="B3010">
        <v>48</v>
      </c>
      <c r="C3010">
        <v>2</v>
      </c>
      <c r="D3010">
        <v>16</v>
      </c>
      <c r="E3010" t="s">
        <v>44</v>
      </c>
      <c r="F3010">
        <v>120</v>
      </c>
      <c r="G3010">
        <v>14</v>
      </c>
      <c r="H3010">
        <v>0.02</v>
      </c>
      <c r="I3010">
        <v>2.04081632653061E-2</v>
      </c>
      <c r="J3010">
        <v>9.3053366610262603E-2</v>
      </c>
      <c r="K3010">
        <v>0.111192299278057</v>
      </c>
      <c r="L3010">
        <v>0.159868571203715</v>
      </c>
    </row>
    <row r="3011" spans="1:12" x14ac:dyDescent="0.55000000000000004">
      <c r="A3011" t="s">
        <v>13690</v>
      </c>
      <c r="B3011">
        <v>61</v>
      </c>
      <c r="C3011">
        <v>2</v>
      </c>
      <c r="D3011">
        <v>43</v>
      </c>
      <c r="E3011" t="s">
        <v>44</v>
      </c>
      <c r="F3011">
        <v>107</v>
      </c>
      <c r="G3011">
        <v>41</v>
      </c>
      <c r="H3011">
        <v>2.4691358024691398E-2</v>
      </c>
      <c r="I3011">
        <v>2.53164556962025E-2</v>
      </c>
      <c r="J3011">
        <v>0.11543329022538899</v>
      </c>
      <c r="K3011">
        <v>0.13727444355315699</v>
      </c>
      <c r="L3011">
        <v>0.155177213179023</v>
      </c>
    </row>
    <row r="3012" spans="1:12" x14ac:dyDescent="0.55000000000000004">
      <c r="A3012" t="s">
        <v>13705</v>
      </c>
      <c r="B3012">
        <v>41</v>
      </c>
      <c r="C3012">
        <v>2</v>
      </c>
      <c r="D3012">
        <v>8</v>
      </c>
      <c r="E3012" t="s">
        <v>44</v>
      </c>
      <c r="F3012">
        <v>82</v>
      </c>
      <c r="G3012">
        <v>6</v>
      </c>
      <c r="H3012">
        <v>2.4691358024691398E-2</v>
      </c>
      <c r="I3012">
        <v>2.53164556962025E-2</v>
      </c>
      <c r="J3012">
        <v>0.11543329022538899</v>
      </c>
      <c r="K3012">
        <v>0.13727444355315699</v>
      </c>
      <c r="L3012">
        <v>0.155177213179023</v>
      </c>
    </row>
    <row r="3013" spans="1:12" x14ac:dyDescent="0.55000000000000004">
      <c r="A3013" t="s">
        <v>13744</v>
      </c>
      <c r="B3013">
        <v>139</v>
      </c>
      <c r="C3013">
        <v>2</v>
      </c>
      <c r="D3013">
        <v>58</v>
      </c>
      <c r="E3013" t="s">
        <v>44</v>
      </c>
      <c r="F3013">
        <v>120</v>
      </c>
      <c r="G3013">
        <v>56</v>
      </c>
      <c r="H3013">
        <v>1.72413793103448E-2</v>
      </c>
      <c r="I3013">
        <v>1.7543859649122799E-2</v>
      </c>
      <c r="J3013">
        <v>7.9993244980751999E-2</v>
      </c>
      <c r="K3013">
        <v>9.58554304121184E-2</v>
      </c>
      <c r="L3013">
        <v>0.16262719189336999</v>
      </c>
    </row>
    <row r="3014" spans="1:12" x14ac:dyDescent="0.55000000000000004">
      <c r="A3014" t="s">
        <v>13752</v>
      </c>
      <c r="B3014">
        <v>15</v>
      </c>
      <c r="C3014">
        <v>2</v>
      </c>
      <c r="D3014">
        <v>25</v>
      </c>
      <c r="E3014" t="s">
        <v>44</v>
      </c>
      <c r="F3014">
        <v>90</v>
      </c>
      <c r="G3014">
        <v>23</v>
      </c>
      <c r="H3014">
        <v>2.40963855421687E-2</v>
      </c>
      <c r="I3014">
        <v>2.4691358024691398E-2</v>
      </c>
      <c r="J3014">
        <v>0.11258308552846601</v>
      </c>
      <c r="K3014">
        <v>0.133966625636214</v>
      </c>
      <c r="L3014">
        <v>0.15577218566154599</v>
      </c>
    </row>
    <row r="3015" spans="1:12" x14ac:dyDescent="0.55000000000000004">
      <c r="A3015" t="s">
        <v>13753</v>
      </c>
      <c r="B3015">
        <v>57</v>
      </c>
      <c r="C3015">
        <v>2</v>
      </c>
      <c r="D3015">
        <v>22</v>
      </c>
      <c r="E3015" t="s">
        <v>44</v>
      </c>
      <c r="F3015">
        <v>60</v>
      </c>
      <c r="G3015">
        <v>20</v>
      </c>
      <c r="H3015">
        <v>0.133333333333333</v>
      </c>
      <c r="I3015">
        <v>0.15384615384615399</v>
      </c>
      <c r="J3015">
        <v>0.70147922521582595</v>
      </c>
      <c r="K3015">
        <v>0.74128199518704896</v>
      </c>
      <c r="L3015">
        <v>4.6535237870381302E-2</v>
      </c>
    </row>
    <row r="3016" spans="1:12" x14ac:dyDescent="0.55000000000000004">
      <c r="A3016" t="s">
        <v>13758</v>
      </c>
      <c r="B3016">
        <v>38</v>
      </c>
      <c r="C3016">
        <v>2</v>
      </c>
      <c r="D3016">
        <v>4</v>
      </c>
      <c r="E3016" t="s">
        <v>44</v>
      </c>
      <c r="F3016" t="e">
        <v>#N/A</v>
      </c>
      <c r="G3016">
        <v>2</v>
      </c>
      <c r="H3016">
        <v>1.7391304347826101E-2</v>
      </c>
      <c r="I3016">
        <v>1.7699115044247801E-2</v>
      </c>
      <c r="J3016">
        <v>8.0701149803590499E-2</v>
      </c>
      <c r="K3016">
        <v>9.6688955893962897E-2</v>
      </c>
      <c r="L3016">
        <v>0.16247726685588901</v>
      </c>
    </row>
    <row r="3017" spans="1:12" x14ac:dyDescent="0.55000000000000004">
      <c r="A3017" t="s">
        <v>13781</v>
      </c>
      <c r="B3017">
        <v>63</v>
      </c>
      <c r="C3017">
        <v>2</v>
      </c>
      <c r="D3017">
        <v>25</v>
      </c>
      <c r="E3017" t="s">
        <v>44</v>
      </c>
      <c r="F3017">
        <v>88</v>
      </c>
      <c r="G3017">
        <v>23</v>
      </c>
      <c r="H3017">
        <v>1.38888888888889E-2</v>
      </c>
      <c r="I3017">
        <v>1.4084507042253501E-2</v>
      </c>
      <c r="J3017">
        <v>6.4219929069054493E-2</v>
      </c>
      <c r="K3017">
        <v>7.7216874498650903E-2</v>
      </c>
      <c r="L3017">
        <v>0.16597968231482599</v>
      </c>
    </row>
    <row r="3018" spans="1:12" x14ac:dyDescent="0.55000000000000004">
      <c r="A3018" t="s">
        <v>13785</v>
      </c>
      <c r="B3018">
        <v>77</v>
      </c>
      <c r="C3018">
        <v>2</v>
      </c>
      <c r="D3018">
        <v>41</v>
      </c>
      <c r="E3018" t="s">
        <v>44</v>
      </c>
      <c r="F3018">
        <v>123</v>
      </c>
      <c r="G3018">
        <v>39</v>
      </c>
      <c r="H3018">
        <v>1.1904761904761901E-2</v>
      </c>
      <c r="I3018">
        <v>1.20481927710843E-2</v>
      </c>
      <c r="J3018">
        <v>5.4935120047022501E-2</v>
      </c>
      <c r="K3018">
        <v>6.6185892427415099E-2</v>
      </c>
      <c r="L3018">
        <v>0.16796380929895299</v>
      </c>
    </row>
    <row r="3019" spans="1:12" x14ac:dyDescent="0.55000000000000004">
      <c r="A3019" t="s">
        <v>13794</v>
      </c>
      <c r="B3019">
        <v>60</v>
      </c>
      <c r="C3019">
        <v>2</v>
      </c>
      <c r="D3019">
        <v>14</v>
      </c>
      <c r="E3019" t="s">
        <v>44</v>
      </c>
      <c r="F3019" t="e">
        <v>#N/A</v>
      </c>
      <c r="G3019">
        <v>12</v>
      </c>
      <c r="H3019">
        <v>2.6315789473684199E-2</v>
      </c>
      <c r="I3019">
        <v>2.7027027027027001E-2</v>
      </c>
      <c r="J3019">
        <v>0.12323283686224</v>
      </c>
      <c r="K3019">
        <v>0.14630565694481201</v>
      </c>
      <c r="L3019">
        <v>0.15355278173003001</v>
      </c>
    </row>
    <row r="3020" spans="1:12" x14ac:dyDescent="0.55000000000000004">
      <c r="A3020" t="s">
        <v>13796</v>
      </c>
      <c r="B3020">
        <v>120</v>
      </c>
      <c r="C3020">
        <v>2</v>
      </c>
      <c r="D3020">
        <v>71</v>
      </c>
      <c r="E3020" t="s">
        <v>44</v>
      </c>
      <c r="F3020">
        <v>120</v>
      </c>
      <c r="G3020">
        <v>69</v>
      </c>
      <c r="H3020">
        <v>1.8348623853211E-2</v>
      </c>
      <c r="I3020">
        <v>1.86915887850467E-2</v>
      </c>
      <c r="J3020">
        <v>8.5226447923418006E-2</v>
      </c>
      <c r="K3020">
        <v>0.102011283741337</v>
      </c>
      <c r="L3020">
        <v>0.16151994735050401</v>
      </c>
    </row>
    <row r="3021" spans="1:12" x14ac:dyDescent="0.55000000000000004">
      <c r="A3021" t="s">
        <v>13827</v>
      </c>
      <c r="B3021">
        <v>85</v>
      </c>
      <c r="C3021">
        <v>2</v>
      </c>
      <c r="D3021">
        <v>25</v>
      </c>
      <c r="E3021" t="s">
        <v>44</v>
      </c>
      <c r="F3021">
        <v>120</v>
      </c>
      <c r="G3021">
        <v>23</v>
      </c>
      <c r="H3021">
        <v>0.05</v>
      </c>
      <c r="I3021">
        <v>5.2631578947368397E-2</v>
      </c>
      <c r="J3021">
        <v>0.239979734942256</v>
      </c>
      <c r="K3021">
        <v>0.27798074819514301</v>
      </c>
      <c r="L3021">
        <v>0.12986857120371501</v>
      </c>
    </row>
    <row r="3022" spans="1:12" x14ac:dyDescent="0.55000000000000004">
      <c r="A3022" t="s">
        <v>13830</v>
      </c>
      <c r="B3022">
        <v>80</v>
      </c>
      <c r="C3022">
        <v>2</v>
      </c>
      <c r="D3022">
        <v>58</v>
      </c>
      <c r="E3022" t="s">
        <v>44</v>
      </c>
      <c r="F3022">
        <v>126</v>
      </c>
      <c r="G3022">
        <v>56</v>
      </c>
      <c r="H3022">
        <v>2.02020202020202E-2</v>
      </c>
      <c r="I3022">
        <v>2.06185567010309E-2</v>
      </c>
      <c r="J3022">
        <v>9.4012679668100299E-2</v>
      </c>
      <c r="K3022">
        <v>0.11231545381622</v>
      </c>
      <c r="L3022">
        <v>0.159666551001694</v>
      </c>
    </row>
    <row r="3023" spans="1:12" x14ac:dyDescent="0.55000000000000004">
      <c r="A3023" t="s">
        <v>13832</v>
      </c>
      <c r="B3023">
        <v>37</v>
      </c>
      <c r="C3023">
        <v>2</v>
      </c>
      <c r="D3023">
        <v>51</v>
      </c>
      <c r="E3023" t="s">
        <v>44</v>
      </c>
      <c r="F3023">
        <v>46</v>
      </c>
      <c r="G3023">
        <v>49</v>
      </c>
      <c r="H3023">
        <v>2.2222222222222199E-2</v>
      </c>
      <c r="I3023">
        <v>2.27272727272727E-2</v>
      </c>
      <c r="J3023">
        <v>0.103627612815974</v>
      </c>
      <c r="K3023">
        <v>0.123546999197841</v>
      </c>
      <c r="L3023">
        <v>0.15764634898149199</v>
      </c>
    </row>
    <row r="3024" spans="1:12" x14ac:dyDescent="0.55000000000000004">
      <c r="A3024" t="s">
        <v>13850</v>
      </c>
      <c r="B3024">
        <v>86</v>
      </c>
      <c r="C3024">
        <v>2</v>
      </c>
      <c r="D3024">
        <v>23</v>
      </c>
      <c r="E3024" t="s">
        <v>44</v>
      </c>
      <c r="F3024">
        <v>90</v>
      </c>
      <c r="G3024">
        <v>21</v>
      </c>
      <c r="H3024">
        <v>2.8985507246376802E-2</v>
      </c>
      <c r="I3024">
        <v>2.9850746268656699E-2</v>
      </c>
      <c r="J3024">
        <v>0.13610790937023501</v>
      </c>
      <c r="K3024">
        <v>0.161148259823271</v>
      </c>
      <c r="L3024">
        <v>0.150883063957338</v>
      </c>
    </row>
    <row r="3025" spans="1:12" x14ac:dyDescent="0.55000000000000004">
      <c r="A3025" t="s">
        <v>13866</v>
      </c>
      <c r="B3025">
        <v>62</v>
      </c>
      <c r="C3025">
        <v>2</v>
      </c>
      <c r="D3025">
        <v>18</v>
      </c>
      <c r="E3025" t="s">
        <v>44</v>
      </c>
      <c r="F3025">
        <v>114</v>
      </c>
      <c r="G3025">
        <v>16</v>
      </c>
      <c r="H3025">
        <v>1.7699115044247801E-2</v>
      </c>
      <c r="I3025">
        <v>1.8018018018018001E-2</v>
      </c>
      <c r="J3025">
        <v>8.2155224574826394E-2</v>
      </c>
      <c r="K3025">
        <v>9.8400264847838301E-2</v>
      </c>
      <c r="L3025">
        <v>0.16216945615946701</v>
      </c>
    </row>
    <row r="3026" spans="1:12" x14ac:dyDescent="0.55000000000000004">
      <c r="A3026" t="s">
        <v>13882</v>
      </c>
      <c r="B3026">
        <v>57</v>
      </c>
      <c r="C3026">
        <v>2</v>
      </c>
      <c r="D3026">
        <v>45</v>
      </c>
      <c r="E3026" t="s">
        <v>44</v>
      </c>
      <c r="F3026">
        <v>120</v>
      </c>
      <c r="G3026">
        <v>43</v>
      </c>
      <c r="H3026">
        <v>1.6806722689075598E-2</v>
      </c>
      <c r="I3026">
        <v>1.7094017094017099E-2</v>
      </c>
      <c r="J3026">
        <v>7.7942136135091697E-2</v>
      </c>
      <c r="K3026">
        <v>9.3438906956350695E-2</v>
      </c>
      <c r="L3026">
        <v>0.16306184851463901</v>
      </c>
    </row>
    <row r="3027" spans="1:12" x14ac:dyDescent="0.55000000000000004">
      <c r="A3027" t="s">
        <v>13891</v>
      </c>
      <c r="B3027">
        <v>31</v>
      </c>
      <c r="C3027">
        <v>2</v>
      </c>
      <c r="D3027">
        <v>26</v>
      </c>
      <c r="E3027" t="s">
        <v>44</v>
      </c>
      <c r="F3027">
        <v>92</v>
      </c>
      <c r="G3027">
        <v>24</v>
      </c>
      <c r="H3027">
        <v>1.4285714285714299E-2</v>
      </c>
      <c r="I3027">
        <v>1.4492753623188401E-2</v>
      </c>
      <c r="J3027">
        <v>6.6081376288447305E-2</v>
      </c>
      <c r="K3027">
        <v>7.9423070912898103E-2</v>
      </c>
      <c r="L3027">
        <v>0.16558285691800001</v>
      </c>
    </row>
    <row r="3028" spans="1:12" x14ac:dyDescent="0.55000000000000004">
      <c r="A3028" t="s">
        <v>13893</v>
      </c>
      <c r="B3028">
        <v>97</v>
      </c>
      <c r="C3028">
        <v>2</v>
      </c>
      <c r="D3028">
        <v>40</v>
      </c>
      <c r="E3028" t="s">
        <v>44</v>
      </c>
      <c r="F3028">
        <v>120</v>
      </c>
      <c r="G3028">
        <v>38</v>
      </c>
      <c r="H3028">
        <v>0.04</v>
      </c>
      <c r="I3028">
        <v>4.1666666666666699E-2</v>
      </c>
      <c r="J3028">
        <v>0.18998395682928601</v>
      </c>
      <c r="K3028">
        <v>0.222384598556115</v>
      </c>
      <c r="L3028">
        <v>0.13986857120371499</v>
      </c>
    </row>
    <row r="3029" spans="1:12" x14ac:dyDescent="0.55000000000000004">
      <c r="A3029" t="s">
        <v>13905</v>
      </c>
      <c r="B3029">
        <v>90</v>
      </c>
      <c r="C3029">
        <v>2</v>
      </c>
      <c r="D3029">
        <v>35</v>
      </c>
      <c r="E3029" t="s">
        <v>44</v>
      </c>
      <c r="F3029">
        <v>130</v>
      </c>
      <c r="G3029">
        <v>33</v>
      </c>
      <c r="H3029">
        <v>4.1666666666666699E-2</v>
      </c>
      <c r="I3029">
        <v>4.3478260869565202E-2</v>
      </c>
      <c r="J3029">
        <v>0.19824412886534201</v>
      </c>
      <c r="K3029">
        <v>0.231650623495953</v>
      </c>
      <c r="L3029">
        <v>0.138201904537048</v>
      </c>
    </row>
    <row r="3030" spans="1:12" x14ac:dyDescent="0.55000000000000004">
      <c r="A3030" t="s">
        <v>13936</v>
      </c>
      <c r="B3030">
        <v>31</v>
      </c>
      <c r="C3030">
        <v>2</v>
      </c>
      <c r="D3030">
        <v>39</v>
      </c>
      <c r="E3030" t="s">
        <v>44</v>
      </c>
      <c r="F3030">
        <v>40</v>
      </c>
      <c r="G3030">
        <v>37</v>
      </c>
      <c r="H3030">
        <v>8.5106382978723406E-3</v>
      </c>
      <c r="I3030">
        <v>8.58369098712446E-3</v>
      </c>
      <c r="J3030">
        <v>3.9138325870410898E-2</v>
      </c>
      <c r="K3030">
        <v>4.7315872033215897E-2</v>
      </c>
      <c r="L3030">
        <v>0.171357932905842</v>
      </c>
    </row>
    <row r="3031" spans="1:12" x14ac:dyDescent="0.55000000000000004">
      <c r="A3031" t="s">
        <v>13991</v>
      </c>
      <c r="B3031">
        <v>160</v>
      </c>
      <c r="C3031">
        <v>2</v>
      </c>
      <c r="D3031">
        <v>51</v>
      </c>
      <c r="E3031" t="s">
        <v>44</v>
      </c>
      <c r="F3031">
        <v>124</v>
      </c>
      <c r="G3031">
        <v>49</v>
      </c>
      <c r="H3031">
        <v>1.6666666666666701E-2</v>
      </c>
      <c r="I3031">
        <v>1.6949152542372899E-2</v>
      </c>
      <c r="J3031">
        <v>7.7281609557675698E-2</v>
      </c>
      <c r="K3031">
        <v>9.2660249398381106E-2</v>
      </c>
      <c r="L3031">
        <v>0.163201904537048</v>
      </c>
    </row>
    <row r="3032" spans="1:12" x14ac:dyDescent="0.55000000000000004">
      <c r="A3032" t="s">
        <v>14011</v>
      </c>
      <c r="B3032">
        <v>109</v>
      </c>
      <c r="C3032">
        <v>2</v>
      </c>
      <c r="D3032">
        <v>61</v>
      </c>
      <c r="E3032" t="s">
        <v>44</v>
      </c>
      <c r="F3032">
        <v>99</v>
      </c>
      <c r="G3032">
        <v>59</v>
      </c>
      <c r="H3032">
        <v>3.7037037037037E-2</v>
      </c>
      <c r="I3032">
        <v>3.8461538461538498E-2</v>
      </c>
      <c r="J3032">
        <v>0.17536980630395599</v>
      </c>
      <c r="K3032">
        <v>0.20591166532973601</v>
      </c>
      <c r="L3032">
        <v>0.14283153416667799</v>
      </c>
    </row>
    <row r="3033" spans="1:12" x14ac:dyDescent="0.55000000000000004">
      <c r="A3033" t="s">
        <v>14021</v>
      </c>
      <c r="B3033">
        <v>91</v>
      </c>
      <c r="C3033">
        <v>2</v>
      </c>
      <c r="D3033">
        <v>61</v>
      </c>
      <c r="E3033" t="s">
        <v>44</v>
      </c>
      <c r="F3033">
        <v>118</v>
      </c>
      <c r="G3033">
        <v>59</v>
      </c>
      <c r="H3033">
        <v>2.1276595744680899E-2</v>
      </c>
      <c r="I3033">
        <v>2.1739130434782601E-2</v>
      </c>
      <c r="J3033">
        <v>9.9122064432671006E-2</v>
      </c>
      <c r="K3033">
        <v>0.11828968008304</v>
      </c>
      <c r="L3033">
        <v>0.158591975459034</v>
      </c>
    </row>
    <row r="3034" spans="1:12" x14ac:dyDescent="0.55000000000000004">
      <c r="A3034" t="s">
        <v>14023</v>
      </c>
      <c r="B3034">
        <v>102</v>
      </c>
      <c r="C3034">
        <v>2</v>
      </c>
      <c r="D3034">
        <v>12</v>
      </c>
      <c r="E3034" t="s">
        <v>44</v>
      </c>
      <c r="F3034">
        <v>63</v>
      </c>
      <c r="G3034">
        <v>10</v>
      </c>
      <c r="H3034">
        <v>1.50375939849624E-2</v>
      </c>
      <c r="I3034">
        <v>1.5267175572519101E-2</v>
      </c>
      <c r="J3034">
        <v>6.9612442196990296E-2</v>
      </c>
      <c r="K3034">
        <v>8.36032325398927E-2</v>
      </c>
      <c r="L3034">
        <v>0.16483097721875201</v>
      </c>
    </row>
    <row r="3035" spans="1:12" x14ac:dyDescent="0.55000000000000004">
      <c r="A3035" t="s">
        <v>14024</v>
      </c>
      <c r="B3035">
        <v>98</v>
      </c>
      <c r="C3035">
        <v>2</v>
      </c>
      <c r="D3035">
        <v>6</v>
      </c>
      <c r="E3035" t="s">
        <v>44</v>
      </c>
      <c r="F3035">
        <v>66</v>
      </c>
      <c r="G3035">
        <v>4</v>
      </c>
      <c r="H3035">
        <v>1.9607843137254902E-2</v>
      </c>
      <c r="I3035">
        <v>0.02</v>
      </c>
      <c r="J3035">
        <v>9.1192299278057304E-2</v>
      </c>
      <c r="K3035">
        <v>0.10901205811574199</v>
      </c>
      <c r="L3035">
        <v>0.16026072806646</v>
      </c>
    </row>
    <row r="3036" spans="1:12" x14ac:dyDescent="0.55000000000000004">
      <c r="A3036" t="s">
        <v>14079</v>
      </c>
      <c r="B3036">
        <v>118</v>
      </c>
      <c r="C3036">
        <v>2</v>
      </c>
      <c r="D3036">
        <v>21</v>
      </c>
      <c r="E3036" t="s">
        <v>44</v>
      </c>
      <c r="F3036">
        <v>120</v>
      </c>
      <c r="G3036">
        <v>19</v>
      </c>
      <c r="H3036">
        <v>1.2500000000000001E-2</v>
      </c>
      <c r="I3036">
        <v>1.26582278481013E-2</v>
      </c>
      <c r="J3036">
        <v>5.7716645112694497E-2</v>
      </c>
      <c r="K3036">
        <v>6.9495187048785795E-2</v>
      </c>
      <c r="L3036">
        <v>0.16736857120371501</v>
      </c>
    </row>
    <row r="3037" spans="1:12" x14ac:dyDescent="0.55000000000000004">
      <c r="A3037" t="s">
        <v>14116</v>
      </c>
      <c r="B3037">
        <v>45</v>
      </c>
      <c r="C3037">
        <v>2</v>
      </c>
      <c r="D3037">
        <v>56</v>
      </c>
      <c r="E3037" t="s">
        <v>44</v>
      </c>
      <c r="F3037">
        <v>70</v>
      </c>
      <c r="G3037">
        <v>54</v>
      </c>
      <c r="H3037">
        <v>4.08163265306122E-2</v>
      </c>
      <c r="I3037">
        <v>4.2553191489361701E-2</v>
      </c>
      <c r="J3037">
        <v>0.19402616867671801</v>
      </c>
      <c r="K3037">
        <v>0.226923059751137</v>
      </c>
      <c r="L3037">
        <v>0.13905224467310201</v>
      </c>
    </row>
    <row r="3038" spans="1:12" x14ac:dyDescent="0.55000000000000004">
      <c r="A3038" t="s">
        <v>14142</v>
      </c>
      <c r="B3038">
        <v>67</v>
      </c>
      <c r="C3038">
        <v>2</v>
      </c>
      <c r="D3038">
        <v>8</v>
      </c>
      <c r="E3038" t="s">
        <v>44</v>
      </c>
      <c r="F3038">
        <v>60</v>
      </c>
      <c r="G3038">
        <v>6</v>
      </c>
      <c r="H3038">
        <v>2.9850746268656699E-2</v>
      </c>
      <c r="I3038">
        <v>3.0769230769230799E-2</v>
      </c>
      <c r="J3038">
        <v>0.140295845043165</v>
      </c>
      <c r="K3038">
        <v>0.16595865563889201</v>
      </c>
      <c r="L3038">
        <v>0.150017824935058</v>
      </c>
    </row>
    <row r="3039" spans="1:12" x14ac:dyDescent="0.55000000000000004">
      <c r="A3039" t="s">
        <v>14149</v>
      </c>
      <c r="B3039">
        <v>47</v>
      </c>
      <c r="C3039">
        <v>2</v>
      </c>
      <c r="D3039">
        <v>24</v>
      </c>
      <c r="E3039" t="s">
        <v>44</v>
      </c>
      <c r="F3039">
        <v>114</v>
      </c>
      <c r="G3039">
        <v>22</v>
      </c>
      <c r="H3039">
        <v>3.5087719298245598E-2</v>
      </c>
      <c r="I3039">
        <v>3.6363636363636397E-2</v>
      </c>
      <c r="J3039">
        <v>0.16580418050555901</v>
      </c>
      <c r="K3039">
        <v>0.19507420925975</v>
      </c>
      <c r="L3039">
        <v>0.14478085190546899</v>
      </c>
    </row>
    <row r="3040" spans="1:12" x14ac:dyDescent="0.55000000000000004">
      <c r="A3040" t="s">
        <v>14150</v>
      </c>
      <c r="B3040">
        <v>86</v>
      </c>
      <c r="C3040">
        <v>2</v>
      </c>
      <c r="D3040">
        <v>99</v>
      </c>
      <c r="E3040" t="s">
        <v>44</v>
      </c>
      <c r="F3040">
        <v>146</v>
      </c>
      <c r="G3040">
        <v>97</v>
      </c>
      <c r="H3040">
        <v>4.2553191489361701E-2</v>
      </c>
      <c r="I3040">
        <v>4.4444444444444398E-2</v>
      </c>
      <c r="J3040">
        <v>0.20264955395123799</v>
      </c>
      <c r="K3040">
        <v>0.236579360166079</v>
      </c>
      <c r="L3040">
        <v>0.13731537971435301</v>
      </c>
    </row>
    <row r="3041" spans="1:12" x14ac:dyDescent="0.55000000000000004">
      <c r="A3041" t="s">
        <v>14183</v>
      </c>
      <c r="B3041">
        <v>35</v>
      </c>
      <c r="C3041">
        <v>2</v>
      </c>
      <c r="D3041">
        <v>29</v>
      </c>
      <c r="E3041" t="s">
        <v>44</v>
      </c>
      <c r="F3041">
        <v>46</v>
      </c>
      <c r="G3041">
        <v>27</v>
      </c>
      <c r="H3041">
        <v>1.03092783505155E-2</v>
      </c>
      <c r="I3041">
        <v>1.0416666666666701E-2</v>
      </c>
      <c r="J3041">
        <v>4.7495989207321503E-2</v>
      </c>
      <c r="K3041">
        <v>5.7315618184565598E-2</v>
      </c>
      <c r="L3041">
        <v>0.16955929285319901</v>
      </c>
    </row>
    <row r="3042" spans="1:12" x14ac:dyDescent="0.55000000000000004">
      <c r="A3042" t="s">
        <v>14187</v>
      </c>
      <c r="B3042">
        <v>138</v>
      </c>
      <c r="C3042">
        <v>2</v>
      </c>
      <c r="D3042">
        <v>45</v>
      </c>
      <c r="E3042" t="s">
        <v>44</v>
      </c>
      <c r="F3042">
        <v>150</v>
      </c>
      <c r="G3042">
        <v>43</v>
      </c>
      <c r="H3042">
        <v>9.7560975609756097E-3</v>
      </c>
      <c r="I3042">
        <v>9.8522167487684695E-3</v>
      </c>
      <c r="J3042">
        <v>4.4922314915299202E-2</v>
      </c>
      <c r="K3042">
        <v>5.4240145989296301E-2</v>
      </c>
      <c r="L3042">
        <v>0.17011247364273899</v>
      </c>
    </row>
    <row r="3043" spans="1:12" x14ac:dyDescent="0.55000000000000004">
      <c r="A3043" t="s">
        <v>14224</v>
      </c>
      <c r="B3043">
        <v>34</v>
      </c>
      <c r="C3043">
        <v>2</v>
      </c>
      <c r="D3043">
        <v>18</v>
      </c>
      <c r="E3043" t="s">
        <v>44</v>
      </c>
      <c r="F3043">
        <v>85</v>
      </c>
      <c r="G3043">
        <v>16</v>
      </c>
      <c r="H3043">
        <v>1.11731843575419E-2</v>
      </c>
      <c r="I3043">
        <v>1.12994350282486E-2</v>
      </c>
      <c r="J3043">
        <v>5.15210730384505E-2</v>
      </c>
      <c r="K3043">
        <v>6.2118602948635401E-2</v>
      </c>
      <c r="L3043">
        <v>0.168695386846173</v>
      </c>
    </row>
    <row r="3044" spans="1:12" x14ac:dyDescent="0.55000000000000004">
      <c r="A3044" t="s">
        <v>14230</v>
      </c>
      <c r="B3044">
        <v>62</v>
      </c>
      <c r="C3044">
        <v>2</v>
      </c>
      <c r="D3044">
        <v>35</v>
      </c>
      <c r="E3044" t="s">
        <v>44</v>
      </c>
      <c r="F3044">
        <v>47</v>
      </c>
      <c r="G3044">
        <v>33</v>
      </c>
      <c r="H3044">
        <v>0.5</v>
      </c>
      <c r="I3044">
        <v>1</v>
      </c>
      <c r="J3044">
        <v>4.5596149639028702</v>
      </c>
      <c r="K3044">
        <v>2.7798074819514298</v>
      </c>
      <c r="L3044">
        <v>-0.32013142879628498</v>
      </c>
    </row>
    <row r="3045" spans="1:12" x14ac:dyDescent="0.55000000000000004">
      <c r="A3045" t="s">
        <v>14232</v>
      </c>
      <c r="B3045">
        <v>58</v>
      </c>
      <c r="C3045">
        <v>2</v>
      </c>
      <c r="D3045">
        <v>10</v>
      </c>
      <c r="E3045" t="s">
        <v>44</v>
      </c>
      <c r="F3045">
        <v>104</v>
      </c>
      <c r="G3045">
        <v>8</v>
      </c>
      <c r="H3045">
        <v>2.7027027027027001E-2</v>
      </c>
      <c r="I3045">
        <v>2.7777777777777801E-2</v>
      </c>
      <c r="J3045">
        <v>0.12665597121952399</v>
      </c>
      <c r="K3045">
        <v>0.15025986388926699</v>
      </c>
      <c r="L3045">
        <v>0.15284154417668799</v>
      </c>
    </row>
    <row r="3046" spans="1:12" x14ac:dyDescent="0.55000000000000004">
      <c r="A3046" t="s">
        <v>14256</v>
      </c>
      <c r="B3046">
        <v>98</v>
      </c>
      <c r="C3046">
        <v>2</v>
      </c>
      <c r="D3046">
        <v>114</v>
      </c>
      <c r="E3046" t="s">
        <v>44</v>
      </c>
      <c r="F3046">
        <v>120</v>
      </c>
      <c r="G3046">
        <v>112</v>
      </c>
      <c r="H3046">
        <v>2.3529411764705899E-2</v>
      </c>
      <c r="I3046">
        <v>2.40963855421687E-2</v>
      </c>
      <c r="J3046">
        <v>0.109870240094045</v>
      </c>
      <c r="K3046">
        <v>0.13081446973889099</v>
      </c>
      <c r="L3046">
        <v>0.156339159439009</v>
      </c>
    </row>
    <row r="3047" spans="1:12" x14ac:dyDescent="0.55000000000000004">
      <c r="A3047" t="s">
        <v>14263</v>
      </c>
      <c r="B3047">
        <v>48</v>
      </c>
      <c r="C3047">
        <v>2</v>
      </c>
      <c r="D3047">
        <v>8</v>
      </c>
      <c r="E3047" t="s">
        <v>44</v>
      </c>
      <c r="F3047">
        <v>60</v>
      </c>
      <c r="G3047">
        <v>6</v>
      </c>
      <c r="H3047">
        <v>3.2258064516128997E-2</v>
      </c>
      <c r="I3047">
        <v>3.3333333333333298E-2</v>
      </c>
      <c r="J3047">
        <v>0.151987165463429</v>
      </c>
      <c r="K3047">
        <v>0.17934241819041499</v>
      </c>
      <c r="L3047">
        <v>0.14761050668758599</v>
      </c>
    </row>
    <row r="3048" spans="1:12" x14ac:dyDescent="0.55000000000000004">
      <c r="A3048" t="s">
        <v>14275</v>
      </c>
      <c r="B3048">
        <v>6</v>
      </c>
      <c r="C3048">
        <v>2</v>
      </c>
      <c r="D3048">
        <v>30</v>
      </c>
      <c r="E3048" t="s">
        <v>44</v>
      </c>
      <c r="F3048">
        <v>40</v>
      </c>
      <c r="G3048">
        <v>28</v>
      </c>
      <c r="H3048">
        <v>3.9215686274509803E-2</v>
      </c>
      <c r="I3048">
        <v>4.08163265306122E-2</v>
      </c>
      <c r="J3048">
        <v>0.18610673322052501</v>
      </c>
      <c r="K3048">
        <v>0.21802411623148499</v>
      </c>
      <c r="L3048">
        <v>0.140652884929205</v>
      </c>
    </row>
    <row r="3049" spans="1:12" x14ac:dyDescent="0.55000000000000004">
      <c r="A3049" t="s">
        <v>14277</v>
      </c>
      <c r="B3049">
        <v>99</v>
      </c>
      <c r="C3049">
        <v>2</v>
      </c>
      <c r="D3049">
        <v>28</v>
      </c>
      <c r="E3049" t="s">
        <v>44</v>
      </c>
      <c r="F3049">
        <v>124</v>
      </c>
      <c r="G3049">
        <v>26</v>
      </c>
      <c r="H3049">
        <v>1.01010101010101E-2</v>
      </c>
      <c r="I3049">
        <v>1.02040816326531E-2</v>
      </c>
      <c r="J3049">
        <v>4.6526683305131301E-2</v>
      </c>
      <c r="K3049">
        <v>5.6157726908109801E-2</v>
      </c>
      <c r="L3049">
        <v>0.16976756110270499</v>
      </c>
    </row>
    <row r="3050" spans="1:12" x14ac:dyDescent="0.55000000000000004">
      <c r="A3050" t="s">
        <v>14286</v>
      </c>
      <c r="B3050">
        <v>78</v>
      </c>
      <c r="C3050">
        <v>2</v>
      </c>
      <c r="D3050">
        <v>18</v>
      </c>
      <c r="E3050" t="s">
        <v>44</v>
      </c>
      <c r="F3050">
        <v>91</v>
      </c>
      <c r="G3050">
        <v>16</v>
      </c>
      <c r="H3050">
        <v>1.88679245283019E-2</v>
      </c>
      <c r="I3050">
        <v>1.9230769230769201E-2</v>
      </c>
      <c r="J3050">
        <v>8.7684903151978202E-2</v>
      </c>
      <c r="K3050">
        <v>0.104898395545337</v>
      </c>
      <c r="L3050">
        <v>0.161000646675413</v>
      </c>
    </row>
    <row r="3051" spans="1:12" x14ac:dyDescent="0.55000000000000004">
      <c r="A3051" t="s">
        <v>14331</v>
      </c>
      <c r="B3051">
        <v>86</v>
      </c>
      <c r="C3051">
        <v>2</v>
      </c>
      <c r="D3051">
        <v>79</v>
      </c>
      <c r="E3051" t="s">
        <v>44</v>
      </c>
      <c r="F3051">
        <v>90</v>
      </c>
      <c r="G3051">
        <v>77</v>
      </c>
      <c r="H3051">
        <v>1.6E-2</v>
      </c>
      <c r="I3051">
        <v>1.6260162601626001E-2</v>
      </c>
      <c r="J3051">
        <v>7.4140080713867698E-2</v>
      </c>
      <c r="K3051">
        <v>8.8953839422445904E-2</v>
      </c>
      <c r="L3051">
        <v>0.16386857120371501</v>
      </c>
    </row>
    <row r="3052" spans="1:12" x14ac:dyDescent="0.55000000000000004">
      <c r="A3052" t="s">
        <v>14338</v>
      </c>
      <c r="B3052">
        <v>32</v>
      </c>
      <c r="C3052">
        <v>2</v>
      </c>
      <c r="D3052">
        <v>16</v>
      </c>
      <c r="E3052" t="s">
        <v>44</v>
      </c>
      <c r="F3052">
        <v>41</v>
      </c>
      <c r="G3052">
        <v>14</v>
      </c>
      <c r="H3052">
        <v>1.85185185185185E-2</v>
      </c>
      <c r="I3052">
        <v>1.88679245283019E-2</v>
      </c>
      <c r="J3052">
        <v>8.6030471017035204E-2</v>
      </c>
      <c r="K3052">
        <v>0.102955832664868</v>
      </c>
      <c r="L3052">
        <v>0.161350052685196</v>
      </c>
    </row>
    <row r="3053" spans="1:12" x14ac:dyDescent="0.55000000000000004">
      <c r="A3053" t="s">
        <v>14340</v>
      </c>
      <c r="B3053">
        <v>30</v>
      </c>
      <c r="C3053">
        <v>2</v>
      </c>
      <c r="D3053">
        <v>43</v>
      </c>
      <c r="E3053" t="s">
        <v>44</v>
      </c>
      <c r="F3053">
        <v>46</v>
      </c>
      <c r="G3053">
        <v>41</v>
      </c>
      <c r="H3053">
        <v>2.2222222222222199E-2</v>
      </c>
      <c r="I3053">
        <v>2.27272727272727E-2</v>
      </c>
      <c r="J3053">
        <v>0.103627612815974</v>
      </c>
      <c r="K3053">
        <v>0.123546999197841</v>
      </c>
      <c r="L3053">
        <v>0.15764634898149199</v>
      </c>
    </row>
    <row r="3054" spans="1:12" x14ac:dyDescent="0.55000000000000004">
      <c r="A3054" t="s">
        <v>14388</v>
      </c>
      <c r="B3054">
        <v>25</v>
      </c>
      <c r="C3054">
        <v>2</v>
      </c>
      <c r="D3054">
        <v>13</v>
      </c>
      <c r="E3054" t="s">
        <v>44</v>
      </c>
      <c r="F3054">
        <v>40</v>
      </c>
      <c r="G3054">
        <v>11</v>
      </c>
      <c r="H3054">
        <v>2.06185567010309E-2</v>
      </c>
      <c r="I3054">
        <v>2.1052631578947399E-2</v>
      </c>
      <c r="J3054">
        <v>9.5991893976902401E-2</v>
      </c>
      <c r="K3054">
        <v>0.114631236369131</v>
      </c>
      <c r="L3054">
        <v>0.159250014502684</v>
      </c>
    </row>
    <row r="3055" spans="1:12" x14ac:dyDescent="0.55000000000000004">
      <c r="A3055" t="s">
        <v>14411</v>
      </c>
      <c r="B3055">
        <v>81</v>
      </c>
      <c r="C3055">
        <v>2</v>
      </c>
      <c r="D3055">
        <v>103</v>
      </c>
      <c r="E3055" t="s">
        <v>44</v>
      </c>
      <c r="F3055">
        <v>120</v>
      </c>
      <c r="G3055">
        <v>101</v>
      </c>
      <c r="H3055">
        <v>2.6315789473684199E-2</v>
      </c>
      <c r="I3055">
        <v>2.7027027027027001E-2</v>
      </c>
      <c r="J3055">
        <v>0.12323283686224</v>
      </c>
      <c r="K3055">
        <v>0.14630565694481201</v>
      </c>
      <c r="L3055">
        <v>0.15355278173003001</v>
      </c>
    </row>
    <row r="3056" spans="1:12" x14ac:dyDescent="0.55000000000000004">
      <c r="A3056" t="s">
        <v>14436</v>
      </c>
      <c r="B3056">
        <v>60</v>
      </c>
      <c r="C3056">
        <v>2</v>
      </c>
      <c r="D3056">
        <v>29</v>
      </c>
      <c r="E3056" t="s">
        <v>44</v>
      </c>
      <c r="F3056">
        <v>120</v>
      </c>
      <c r="G3056">
        <v>27</v>
      </c>
      <c r="H3056">
        <v>9.5238095238095195E-3</v>
      </c>
      <c r="I3056">
        <v>9.6153846153846194E-3</v>
      </c>
      <c r="J3056">
        <v>4.3842451575989101E-2</v>
      </c>
      <c r="K3056">
        <v>5.2948713941932103E-2</v>
      </c>
      <c r="L3056">
        <v>0.170344761679905</v>
      </c>
    </row>
    <row r="3057" spans="1:12" x14ac:dyDescent="0.55000000000000004">
      <c r="A3057" t="s">
        <v>14453</v>
      </c>
      <c r="B3057">
        <v>5</v>
      </c>
      <c r="C3057">
        <v>2</v>
      </c>
      <c r="D3057">
        <v>18</v>
      </c>
      <c r="E3057" t="s">
        <v>44</v>
      </c>
      <c r="F3057" t="e">
        <v>#N/A</v>
      </c>
      <c r="G3057">
        <v>16</v>
      </c>
      <c r="H3057">
        <v>2.53164556962025E-2</v>
      </c>
      <c r="I3057">
        <v>2.5974025974026E-2</v>
      </c>
      <c r="J3057">
        <v>0.118431557503971</v>
      </c>
      <c r="K3057">
        <v>0.14074974592159201</v>
      </c>
      <c r="L3057">
        <v>0.15455211550751199</v>
      </c>
    </row>
    <row r="3058" spans="1:12" x14ac:dyDescent="0.55000000000000004">
      <c r="A3058" t="s">
        <v>14455</v>
      </c>
      <c r="B3058">
        <v>32</v>
      </c>
      <c r="C3058">
        <v>2</v>
      </c>
      <c r="D3058">
        <v>4</v>
      </c>
      <c r="E3058" t="s">
        <v>44</v>
      </c>
      <c r="F3058" t="e">
        <v>#N/A</v>
      </c>
      <c r="G3058">
        <v>2</v>
      </c>
      <c r="H3058">
        <v>3.2258064516128997E-2</v>
      </c>
      <c r="I3058">
        <v>3.3333333333333298E-2</v>
      </c>
      <c r="J3058">
        <v>0.151987165463429</v>
      </c>
      <c r="K3058">
        <v>0.17934241819041499</v>
      </c>
      <c r="L3058">
        <v>0.14761050668758599</v>
      </c>
    </row>
    <row r="3059" spans="1:12" x14ac:dyDescent="0.55000000000000004">
      <c r="A3059" t="s">
        <v>14456</v>
      </c>
      <c r="B3059">
        <v>10</v>
      </c>
      <c r="C3059">
        <v>2</v>
      </c>
      <c r="D3059">
        <v>10</v>
      </c>
      <c r="E3059" t="s">
        <v>44</v>
      </c>
      <c r="F3059" t="e">
        <v>#N/A</v>
      </c>
      <c r="G3059">
        <v>8</v>
      </c>
      <c r="H3059">
        <v>6.25E-2</v>
      </c>
      <c r="I3059">
        <v>6.6666666666666693E-2</v>
      </c>
      <c r="J3059">
        <v>0.30397433092685799</v>
      </c>
      <c r="K3059">
        <v>0.347475935243929</v>
      </c>
      <c r="L3059">
        <v>0.11736857120371499</v>
      </c>
    </row>
    <row r="3060" spans="1:12" x14ac:dyDescent="0.55000000000000004">
      <c r="A3060" t="s">
        <v>14458</v>
      </c>
      <c r="B3060">
        <v>59</v>
      </c>
      <c r="C3060">
        <v>2</v>
      </c>
      <c r="D3060">
        <v>42</v>
      </c>
      <c r="E3060" t="s">
        <v>44</v>
      </c>
      <c r="F3060">
        <v>76</v>
      </c>
      <c r="G3060">
        <v>40</v>
      </c>
      <c r="H3060">
        <v>1.4084507042253501E-2</v>
      </c>
      <c r="I3060">
        <v>1.4285714285714299E-2</v>
      </c>
      <c r="J3060">
        <v>6.5137356627183798E-2</v>
      </c>
      <c r="K3060">
        <v>7.8304436111307996E-2</v>
      </c>
      <c r="L3060">
        <v>0.16578406416146099</v>
      </c>
    </row>
    <row r="3061" spans="1:12" x14ac:dyDescent="0.55000000000000004">
      <c r="A3061" t="s">
        <v>14464</v>
      </c>
      <c r="B3061">
        <v>10</v>
      </c>
      <c r="C3061">
        <v>2</v>
      </c>
      <c r="D3061">
        <v>11</v>
      </c>
      <c r="E3061" t="s">
        <v>44</v>
      </c>
      <c r="F3061">
        <v>100</v>
      </c>
      <c r="G3061">
        <v>9</v>
      </c>
      <c r="H3061">
        <v>1.50375939849624E-2</v>
      </c>
      <c r="I3061">
        <v>1.5267175572519101E-2</v>
      </c>
      <c r="J3061">
        <v>6.9612442196990296E-2</v>
      </c>
      <c r="K3061">
        <v>8.36032325398927E-2</v>
      </c>
      <c r="L3061">
        <v>0.16483097721875201</v>
      </c>
    </row>
    <row r="3062" spans="1:12" x14ac:dyDescent="0.55000000000000004">
      <c r="A3062" t="s">
        <v>14470</v>
      </c>
      <c r="B3062">
        <v>85</v>
      </c>
      <c r="C3062">
        <v>2</v>
      </c>
      <c r="D3062">
        <v>6</v>
      </c>
      <c r="E3062" t="s">
        <v>44</v>
      </c>
      <c r="F3062">
        <v>60</v>
      </c>
      <c r="G3062">
        <v>4</v>
      </c>
      <c r="H3062">
        <v>5.1282051282051301E-2</v>
      </c>
      <c r="I3062">
        <v>5.4054054054054099E-2</v>
      </c>
      <c r="J3062">
        <v>0.246465673724479</v>
      </c>
      <c r="K3062">
        <v>0.28510845968732601</v>
      </c>
      <c r="L3062">
        <v>0.12858651992166301</v>
      </c>
    </row>
    <row r="3063" spans="1:12" x14ac:dyDescent="0.55000000000000004">
      <c r="A3063" t="s">
        <v>14471</v>
      </c>
      <c r="B3063">
        <v>78</v>
      </c>
      <c r="C3063">
        <v>2</v>
      </c>
      <c r="D3063">
        <v>20</v>
      </c>
      <c r="E3063" t="s">
        <v>44</v>
      </c>
      <c r="F3063">
        <v>50</v>
      </c>
      <c r="G3063">
        <v>18</v>
      </c>
      <c r="H3063">
        <v>2.3529411764705899E-2</v>
      </c>
      <c r="I3063">
        <v>2.40963855421687E-2</v>
      </c>
      <c r="J3063">
        <v>0.109870240094045</v>
      </c>
      <c r="K3063">
        <v>0.13081446973889099</v>
      </c>
      <c r="L3063">
        <v>0.156339159439009</v>
      </c>
    </row>
    <row r="3064" spans="1:12" x14ac:dyDescent="0.55000000000000004">
      <c r="A3064" t="s">
        <v>14477</v>
      </c>
      <c r="B3064">
        <v>45</v>
      </c>
      <c r="C3064">
        <v>2</v>
      </c>
      <c r="D3064">
        <v>3</v>
      </c>
      <c r="E3064" t="s">
        <v>44</v>
      </c>
      <c r="F3064">
        <v>70</v>
      </c>
      <c r="G3064">
        <v>1</v>
      </c>
      <c r="H3064">
        <v>2.06185567010309E-2</v>
      </c>
      <c r="I3064">
        <v>2.1052631578947399E-2</v>
      </c>
      <c r="J3064">
        <v>9.5991893976902401E-2</v>
      </c>
      <c r="K3064">
        <v>0.114631236369131</v>
      </c>
      <c r="L3064">
        <v>0.159250014502684</v>
      </c>
    </row>
    <row r="3065" spans="1:12" x14ac:dyDescent="0.55000000000000004">
      <c r="A3065" t="s">
        <v>14493</v>
      </c>
      <c r="B3065">
        <v>74</v>
      </c>
      <c r="C3065">
        <v>2</v>
      </c>
      <c r="D3065">
        <v>17</v>
      </c>
      <c r="E3065" t="s">
        <v>44</v>
      </c>
      <c r="F3065">
        <v>122</v>
      </c>
      <c r="G3065">
        <v>15</v>
      </c>
      <c r="H3065">
        <v>3.2258064516128997E-2</v>
      </c>
      <c r="I3065">
        <v>3.3333333333333298E-2</v>
      </c>
      <c r="J3065">
        <v>0.151987165463429</v>
      </c>
      <c r="K3065">
        <v>0.17934241819041499</v>
      </c>
      <c r="L3065">
        <v>0.14761050668758599</v>
      </c>
    </row>
    <row r="3066" spans="1:12" x14ac:dyDescent="0.55000000000000004">
      <c r="A3066" t="s">
        <v>14505</v>
      </c>
      <c r="B3066">
        <v>45</v>
      </c>
      <c r="C3066">
        <v>2</v>
      </c>
      <c r="D3066">
        <v>41</v>
      </c>
      <c r="E3066" t="s">
        <v>44</v>
      </c>
      <c r="F3066" t="e">
        <v>#N/A</v>
      </c>
      <c r="G3066">
        <v>39</v>
      </c>
      <c r="H3066">
        <v>0.22222222222222199</v>
      </c>
      <c r="I3066">
        <v>0.28571428571428598</v>
      </c>
      <c r="J3066">
        <v>1.3027471325436799</v>
      </c>
      <c r="K3066">
        <v>1.23546999197841</v>
      </c>
      <c r="L3066">
        <v>-4.2353651018507597E-2</v>
      </c>
    </row>
    <row r="3067" spans="1:12" x14ac:dyDescent="0.55000000000000004">
      <c r="A3067" t="s">
        <v>14514</v>
      </c>
      <c r="B3067">
        <v>163</v>
      </c>
      <c r="C3067">
        <v>2</v>
      </c>
      <c r="D3067">
        <v>122</v>
      </c>
      <c r="E3067" t="s">
        <v>10</v>
      </c>
      <c r="F3067">
        <v>150</v>
      </c>
      <c r="G3067">
        <v>120</v>
      </c>
      <c r="H3067">
        <v>2.7397260273972601E-2</v>
      </c>
      <c r="I3067">
        <v>2.8169014084507001E-2</v>
      </c>
      <c r="J3067">
        <v>0.12843985813810899</v>
      </c>
      <c r="K3067">
        <v>0.15231821818912</v>
      </c>
      <c r="L3067">
        <v>0.152471310929742</v>
      </c>
    </row>
    <row r="3068" spans="1:12" x14ac:dyDescent="0.55000000000000004">
      <c r="A3068" t="s">
        <v>14517</v>
      </c>
      <c r="B3068">
        <v>28</v>
      </c>
      <c r="C3068">
        <v>2</v>
      </c>
      <c r="D3068">
        <v>26</v>
      </c>
      <c r="E3068" t="s">
        <v>44</v>
      </c>
      <c r="F3068" t="e">
        <v>#N/A</v>
      </c>
      <c r="G3068">
        <v>24</v>
      </c>
      <c r="H3068">
        <v>2</v>
      </c>
      <c r="I3068">
        <v>-2</v>
      </c>
      <c r="J3068">
        <v>-9.1192299278057298</v>
      </c>
      <c r="K3068">
        <v>11.1192299278057</v>
      </c>
      <c r="L3068">
        <v>-1.82013142879629</v>
      </c>
    </row>
    <row r="3069" spans="1:12" x14ac:dyDescent="0.55000000000000004">
      <c r="A3069" t="s">
        <v>66</v>
      </c>
      <c r="B3069">
        <v>22</v>
      </c>
      <c r="C3069">
        <v>3</v>
      </c>
      <c r="D3069">
        <v>42</v>
      </c>
      <c r="E3069" t="s">
        <v>2</v>
      </c>
      <c r="F3069">
        <v>50</v>
      </c>
      <c r="G3069">
        <v>39</v>
      </c>
      <c r="H3069">
        <v>3.4883720930232599E-2</v>
      </c>
      <c r="I3069">
        <v>3.6144578313252997E-2</v>
      </c>
      <c r="J3069">
        <v>0.164805360141067</v>
      </c>
      <c r="K3069">
        <v>0.193940056880333</v>
      </c>
      <c r="L3069">
        <v>0.14498485027348201</v>
      </c>
    </row>
    <row r="3070" spans="1:12" x14ac:dyDescent="0.55000000000000004">
      <c r="A3070" t="s">
        <v>79</v>
      </c>
      <c r="B3070">
        <v>174</v>
      </c>
      <c r="C3070">
        <v>3</v>
      </c>
      <c r="D3070">
        <v>31</v>
      </c>
      <c r="E3070" t="s">
        <v>2</v>
      </c>
      <c r="F3070">
        <v>125</v>
      </c>
      <c r="G3070">
        <v>28</v>
      </c>
      <c r="H3070">
        <v>0.6</v>
      </c>
      <c r="I3070">
        <v>1.5</v>
      </c>
      <c r="J3070">
        <v>6.8394224458543</v>
      </c>
      <c r="K3070">
        <v>3.3357689783417199</v>
      </c>
      <c r="L3070">
        <v>-0.42013142879628501</v>
      </c>
    </row>
    <row r="3071" spans="1:12" x14ac:dyDescent="0.55000000000000004">
      <c r="A3071" t="s">
        <v>84</v>
      </c>
      <c r="B3071">
        <v>76</v>
      </c>
      <c r="C3071">
        <v>3</v>
      </c>
      <c r="D3071">
        <v>109</v>
      </c>
      <c r="E3071" t="s">
        <v>2</v>
      </c>
      <c r="F3071">
        <v>117</v>
      </c>
      <c r="G3071">
        <v>106</v>
      </c>
      <c r="H3071">
        <v>4.2857142857142899E-2</v>
      </c>
      <c r="I3071">
        <v>4.47761194029851E-2</v>
      </c>
      <c r="J3071">
        <v>0.204161864055352</v>
      </c>
      <c r="K3071">
        <v>0.238269212738694</v>
      </c>
      <c r="L3071">
        <v>0.13701142834657201</v>
      </c>
    </row>
    <row r="3072" spans="1:12" x14ac:dyDescent="0.55000000000000004">
      <c r="A3072" t="s">
        <v>109</v>
      </c>
      <c r="B3072">
        <v>123</v>
      </c>
      <c r="C3072">
        <v>3</v>
      </c>
      <c r="D3072">
        <v>70</v>
      </c>
      <c r="E3072" t="s">
        <v>2</v>
      </c>
      <c r="F3072">
        <v>114</v>
      </c>
      <c r="G3072">
        <v>67</v>
      </c>
      <c r="H3072">
        <v>2.2900763358778602E-2</v>
      </c>
      <c r="I3072">
        <v>2.34375E-2</v>
      </c>
      <c r="J3072">
        <v>0.10686597571647299</v>
      </c>
      <c r="K3072">
        <v>0.12731942665426399</v>
      </c>
      <c r="L3072">
        <v>0.156967807844936</v>
      </c>
    </row>
    <row r="3073" spans="1:12" x14ac:dyDescent="0.55000000000000004">
      <c r="A3073" t="s">
        <v>111</v>
      </c>
      <c r="B3073">
        <v>122</v>
      </c>
      <c r="C3073">
        <v>3</v>
      </c>
      <c r="D3073">
        <v>32</v>
      </c>
      <c r="E3073" t="s">
        <v>2</v>
      </c>
      <c r="F3073">
        <v>100</v>
      </c>
      <c r="G3073">
        <v>29</v>
      </c>
      <c r="H3073">
        <v>1.3824884792626699E-2</v>
      </c>
      <c r="I3073">
        <v>1.4018691588785E-2</v>
      </c>
      <c r="J3073">
        <v>6.3919835942563494E-2</v>
      </c>
      <c r="K3073">
        <v>7.6861036367320695E-2</v>
      </c>
      <c r="L3073">
        <v>0.16604368641108799</v>
      </c>
    </row>
    <row r="3074" spans="1:12" x14ac:dyDescent="0.55000000000000004">
      <c r="A3074" t="s">
        <v>143</v>
      </c>
      <c r="B3074">
        <v>85</v>
      </c>
      <c r="C3074">
        <v>3</v>
      </c>
      <c r="D3074">
        <v>48</v>
      </c>
      <c r="E3074" t="s">
        <v>2</v>
      </c>
      <c r="F3074">
        <v>71</v>
      </c>
      <c r="G3074">
        <v>45</v>
      </c>
      <c r="H3074">
        <v>4.2857142857142899E-2</v>
      </c>
      <c r="I3074">
        <v>4.47761194029851E-2</v>
      </c>
      <c r="J3074">
        <v>0.204161864055352</v>
      </c>
      <c r="K3074">
        <v>0.238269212738694</v>
      </c>
      <c r="L3074">
        <v>0.13701142834657201</v>
      </c>
    </row>
    <row r="3075" spans="1:12" x14ac:dyDescent="0.55000000000000004">
      <c r="A3075" t="s">
        <v>150</v>
      </c>
      <c r="B3075">
        <v>56</v>
      </c>
      <c r="C3075">
        <v>3</v>
      </c>
      <c r="D3075">
        <v>31</v>
      </c>
      <c r="E3075" t="s">
        <v>2</v>
      </c>
      <c r="F3075" t="e">
        <v>#N/A</v>
      </c>
      <c r="G3075">
        <v>28</v>
      </c>
      <c r="H3075">
        <v>4.2253521126760597E-2</v>
      </c>
      <c r="I3075">
        <v>4.4117647058823498E-2</v>
      </c>
      <c r="J3075">
        <v>0.201159483701597</v>
      </c>
      <c r="K3075">
        <v>0.23491330833392399</v>
      </c>
      <c r="L3075">
        <v>0.13761505007695399</v>
      </c>
    </row>
    <row r="3076" spans="1:12" x14ac:dyDescent="0.55000000000000004">
      <c r="A3076" t="s">
        <v>217</v>
      </c>
      <c r="B3076">
        <v>33</v>
      </c>
      <c r="C3076">
        <v>3</v>
      </c>
      <c r="D3076">
        <v>82</v>
      </c>
      <c r="E3076" t="s">
        <v>2</v>
      </c>
      <c r="F3076">
        <v>72</v>
      </c>
      <c r="G3076">
        <v>79</v>
      </c>
      <c r="H3076">
        <v>1.13207547169811E-2</v>
      </c>
      <c r="I3076">
        <v>1.1450381679389301E-2</v>
      </c>
      <c r="J3076">
        <v>5.2209331647742697E-2</v>
      </c>
      <c r="K3076">
        <v>6.2939037327202296E-2</v>
      </c>
      <c r="L3076">
        <v>0.168547816486734</v>
      </c>
    </row>
    <row r="3077" spans="1:12" x14ac:dyDescent="0.55000000000000004">
      <c r="A3077" t="s">
        <v>224</v>
      </c>
      <c r="B3077">
        <v>160</v>
      </c>
      <c r="C3077">
        <v>3</v>
      </c>
      <c r="D3077">
        <v>60</v>
      </c>
      <c r="E3077" t="s">
        <v>2</v>
      </c>
      <c r="F3077">
        <v>90</v>
      </c>
      <c r="G3077">
        <v>57</v>
      </c>
      <c r="H3077">
        <v>1.13636363636364E-2</v>
      </c>
      <c r="I3077">
        <v>1.1494252873563199E-2</v>
      </c>
      <c r="J3077">
        <v>5.2409367401182398E-2</v>
      </c>
      <c r="K3077">
        <v>6.3177442771623502E-2</v>
      </c>
      <c r="L3077">
        <v>0.168504934840078</v>
      </c>
    </row>
    <row r="3078" spans="1:12" x14ac:dyDescent="0.55000000000000004">
      <c r="A3078" t="s">
        <v>265</v>
      </c>
      <c r="B3078">
        <v>56</v>
      </c>
      <c r="C3078">
        <v>3</v>
      </c>
      <c r="D3078">
        <v>76</v>
      </c>
      <c r="E3078" t="s">
        <v>2</v>
      </c>
      <c r="F3078">
        <v>87</v>
      </c>
      <c r="G3078">
        <v>73</v>
      </c>
      <c r="H3078">
        <v>2.27272727272727E-2</v>
      </c>
      <c r="I3078">
        <v>2.32558139534884E-2</v>
      </c>
      <c r="J3078">
        <v>0.106037557300067</v>
      </c>
      <c r="K3078">
        <v>0.126354885543247</v>
      </c>
      <c r="L3078">
        <v>0.15714129847644201</v>
      </c>
    </row>
    <row r="3079" spans="1:12" x14ac:dyDescent="0.55000000000000004">
      <c r="A3079" t="s">
        <v>282</v>
      </c>
      <c r="B3079">
        <v>23</v>
      </c>
      <c r="C3079">
        <v>3</v>
      </c>
      <c r="D3079">
        <v>12</v>
      </c>
      <c r="E3079" t="s">
        <v>1</v>
      </c>
      <c r="F3079">
        <v>29</v>
      </c>
      <c r="G3079">
        <v>9</v>
      </c>
      <c r="H3079">
        <v>6.1224489795918401E-2</v>
      </c>
      <c r="I3079">
        <v>6.5217391304347797E-2</v>
      </c>
      <c r="J3079">
        <v>0.297366193298013</v>
      </c>
      <c r="K3079">
        <v>0.34038458962670598</v>
      </c>
      <c r="L3079">
        <v>0.118644081407796</v>
      </c>
    </row>
    <row r="3080" spans="1:12" x14ac:dyDescent="0.55000000000000004">
      <c r="A3080" t="s">
        <v>286</v>
      </c>
      <c r="B3080">
        <v>65</v>
      </c>
      <c r="C3080">
        <v>3</v>
      </c>
      <c r="D3080">
        <v>63</v>
      </c>
      <c r="E3080" t="s">
        <v>1</v>
      </c>
      <c r="F3080">
        <v>90</v>
      </c>
      <c r="G3080">
        <v>60</v>
      </c>
      <c r="H3080">
        <v>0.1875</v>
      </c>
      <c r="I3080">
        <v>0.230769230769231</v>
      </c>
      <c r="J3080">
        <v>1.05221883782374</v>
      </c>
      <c r="K3080">
        <v>1.0424278057317899</v>
      </c>
      <c r="L3080">
        <v>-7.6314287962853701E-3</v>
      </c>
    </row>
    <row r="3081" spans="1:12" x14ac:dyDescent="0.55000000000000004">
      <c r="A3081" t="s">
        <v>287</v>
      </c>
      <c r="B3081">
        <v>78</v>
      </c>
      <c r="C3081">
        <v>3</v>
      </c>
      <c r="D3081">
        <v>29</v>
      </c>
      <c r="E3081" t="s">
        <v>1</v>
      </c>
      <c r="F3081">
        <v>60</v>
      </c>
      <c r="G3081">
        <v>26</v>
      </c>
      <c r="H3081">
        <v>4.6153846153846198E-2</v>
      </c>
      <c r="I3081">
        <v>4.8387096774193498E-2</v>
      </c>
      <c r="J3081">
        <v>0.220626530511429</v>
      </c>
      <c r="K3081">
        <v>0.25659761371859402</v>
      </c>
      <c r="L3081">
        <v>0.13371472504986801</v>
      </c>
    </row>
    <row r="3082" spans="1:12" x14ac:dyDescent="0.55000000000000004">
      <c r="A3082" t="s">
        <v>301</v>
      </c>
      <c r="B3082">
        <v>53</v>
      </c>
      <c r="C3082">
        <v>3</v>
      </c>
      <c r="D3082">
        <v>49</v>
      </c>
      <c r="E3082" t="s">
        <v>1</v>
      </c>
      <c r="F3082" t="e">
        <v>#N/A</v>
      </c>
      <c r="G3082">
        <v>46</v>
      </c>
      <c r="H3082">
        <v>4.6153846153846198E-2</v>
      </c>
      <c r="I3082">
        <v>4.8387096774193498E-2</v>
      </c>
      <c r="J3082">
        <v>0.220626530511429</v>
      </c>
      <c r="K3082">
        <v>0.25659761371859402</v>
      </c>
      <c r="L3082">
        <v>0.13371472504986801</v>
      </c>
    </row>
    <row r="3083" spans="1:12" x14ac:dyDescent="0.55000000000000004">
      <c r="A3083" t="s">
        <v>325</v>
      </c>
      <c r="B3083">
        <v>59</v>
      </c>
      <c r="C3083">
        <v>3</v>
      </c>
      <c r="D3083">
        <v>40</v>
      </c>
      <c r="E3083" t="s">
        <v>5</v>
      </c>
      <c r="F3083">
        <v>112</v>
      </c>
      <c r="G3083">
        <v>37</v>
      </c>
      <c r="H3083">
        <v>0.230769230769231</v>
      </c>
      <c r="I3083">
        <v>0.3</v>
      </c>
      <c r="J3083">
        <v>1.3678844891708599</v>
      </c>
      <c r="K3083">
        <v>1.28298806859297</v>
      </c>
      <c r="L3083">
        <v>-5.09006595655161E-2</v>
      </c>
    </row>
    <row r="3084" spans="1:12" x14ac:dyDescent="0.55000000000000004">
      <c r="A3084" t="s">
        <v>401</v>
      </c>
      <c r="B3084">
        <v>37</v>
      </c>
      <c r="C3084">
        <v>3</v>
      </c>
      <c r="D3084">
        <v>8</v>
      </c>
      <c r="E3084" t="s">
        <v>5</v>
      </c>
      <c r="F3084">
        <v>100</v>
      </c>
      <c r="G3084">
        <v>5</v>
      </c>
      <c r="H3084">
        <v>2.5423728813559299E-2</v>
      </c>
      <c r="I3084">
        <v>2.6086956521739101E-2</v>
      </c>
      <c r="J3084">
        <v>0.118946477319205</v>
      </c>
      <c r="K3084">
        <v>0.14134614315007299</v>
      </c>
      <c r="L3084">
        <v>0.15444484239015499</v>
      </c>
    </row>
    <row r="3085" spans="1:12" x14ac:dyDescent="0.55000000000000004">
      <c r="A3085" t="s">
        <v>420</v>
      </c>
      <c r="B3085">
        <v>20</v>
      </c>
      <c r="C3085">
        <v>3</v>
      </c>
      <c r="D3085">
        <v>63</v>
      </c>
      <c r="E3085" t="s">
        <v>5</v>
      </c>
      <c r="F3085">
        <v>42</v>
      </c>
      <c r="G3085">
        <v>60</v>
      </c>
      <c r="H3085">
        <v>8.1081081081081099E-2</v>
      </c>
      <c r="I3085">
        <v>8.8235294117647106E-2</v>
      </c>
      <c r="J3085">
        <v>0.40231896740319401</v>
      </c>
      <c r="K3085">
        <v>0.45077959166780002</v>
      </c>
      <c r="L3085">
        <v>9.8787490122633506E-2</v>
      </c>
    </row>
    <row r="3086" spans="1:12" x14ac:dyDescent="0.55000000000000004">
      <c r="A3086" t="s">
        <v>426</v>
      </c>
      <c r="B3086">
        <v>108</v>
      </c>
      <c r="C3086">
        <v>3</v>
      </c>
      <c r="D3086">
        <v>41</v>
      </c>
      <c r="E3086" t="s">
        <v>5</v>
      </c>
      <c r="F3086">
        <v>70</v>
      </c>
      <c r="G3086">
        <v>38</v>
      </c>
      <c r="H3086">
        <v>0.3</v>
      </c>
      <c r="I3086">
        <v>0.42857142857142899</v>
      </c>
      <c r="J3086">
        <v>1.95412069881551</v>
      </c>
      <c r="K3086">
        <v>1.66788448917086</v>
      </c>
      <c r="L3086">
        <v>-0.12013142879628499</v>
      </c>
    </row>
    <row r="3087" spans="1:12" x14ac:dyDescent="0.55000000000000004">
      <c r="A3087" t="s">
        <v>429</v>
      </c>
      <c r="B3087">
        <v>37</v>
      </c>
      <c r="C3087">
        <v>3</v>
      </c>
      <c r="D3087">
        <v>18</v>
      </c>
      <c r="E3087" t="s">
        <v>5</v>
      </c>
      <c r="F3087">
        <v>72</v>
      </c>
      <c r="G3087">
        <v>15</v>
      </c>
      <c r="H3087">
        <v>6.25E-2</v>
      </c>
      <c r="I3087">
        <v>6.6666666666666693E-2</v>
      </c>
      <c r="J3087">
        <v>0.30397433092685799</v>
      </c>
      <c r="K3087">
        <v>0.347475935243929</v>
      </c>
      <c r="L3087">
        <v>0.11736857120371499</v>
      </c>
    </row>
    <row r="3088" spans="1:12" x14ac:dyDescent="0.55000000000000004">
      <c r="A3088" t="s">
        <v>451</v>
      </c>
      <c r="B3088">
        <v>133</v>
      </c>
      <c r="C3088">
        <v>3</v>
      </c>
      <c r="D3088">
        <v>102</v>
      </c>
      <c r="E3088" t="s">
        <v>4</v>
      </c>
      <c r="F3088">
        <v>245</v>
      </c>
      <c r="G3088">
        <v>99</v>
      </c>
      <c r="H3088">
        <v>0.157894736842105</v>
      </c>
      <c r="I3088">
        <v>0.1875</v>
      </c>
      <c r="J3088">
        <v>0.85492780573178695</v>
      </c>
      <c r="K3088">
        <v>0.87783394166887396</v>
      </c>
      <c r="L3088">
        <v>2.19738343616094E-2</v>
      </c>
    </row>
    <row r="3089" spans="1:12" x14ac:dyDescent="0.55000000000000004">
      <c r="A3089" t="s">
        <v>472</v>
      </c>
      <c r="B3089">
        <v>102</v>
      </c>
      <c r="C3089">
        <v>3</v>
      </c>
      <c r="D3089">
        <v>38</v>
      </c>
      <c r="E3089" t="s">
        <v>4</v>
      </c>
      <c r="F3089">
        <v>78</v>
      </c>
      <c r="G3089">
        <v>35</v>
      </c>
      <c r="H3089">
        <v>4.47761194029851E-2</v>
      </c>
      <c r="I3089">
        <v>4.6875E-2</v>
      </c>
      <c r="J3089">
        <v>0.21373195143294699</v>
      </c>
      <c r="K3089">
        <v>0.24893798345833701</v>
      </c>
      <c r="L3089">
        <v>0.13509245180073001</v>
      </c>
    </row>
    <row r="3090" spans="1:12" x14ac:dyDescent="0.55000000000000004">
      <c r="A3090" t="s">
        <v>475</v>
      </c>
      <c r="B3090">
        <v>88</v>
      </c>
      <c r="C3090">
        <v>3</v>
      </c>
      <c r="D3090">
        <v>25</v>
      </c>
      <c r="E3090" t="s">
        <v>4</v>
      </c>
      <c r="F3090">
        <v>102</v>
      </c>
      <c r="G3090">
        <v>22</v>
      </c>
      <c r="H3090">
        <v>1.9230769230769201E-2</v>
      </c>
      <c r="I3090">
        <v>1.9607843137254902E-2</v>
      </c>
      <c r="J3090">
        <v>8.9404214978487606E-2</v>
      </c>
      <c r="K3090">
        <v>0.106915672382747</v>
      </c>
      <c r="L3090">
        <v>0.160637801972945</v>
      </c>
    </row>
    <row r="3091" spans="1:12" x14ac:dyDescent="0.55000000000000004">
      <c r="A3091" t="s">
        <v>501</v>
      </c>
      <c r="B3091">
        <v>141</v>
      </c>
      <c r="C3091">
        <v>3</v>
      </c>
      <c r="D3091">
        <v>61</v>
      </c>
      <c r="E3091" t="s">
        <v>4</v>
      </c>
      <c r="F3091">
        <v>120</v>
      </c>
      <c r="G3091">
        <v>58</v>
      </c>
      <c r="H3091">
        <v>5.1724137931034503E-2</v>
      </c>
      <c r="I3091">
        <v>5.4545454545454501E-2</v>
      </c>
      <c r="J3091">
        <v>0.24870627075833801</v>
      </c>
      <c r="K3091">
        <v>0.28756629123635502</v>
      </c>
      <c r="L3091">
        <v>0.12814443327267999</v>
      </c>
    </row>
    <row r="3092" spans="1:12" x14ac:dyDescent="0.55000000000000004">
      <c r="A3092" t="s">
        <v>505</v>
      </c>
      <c r="B3092">
        <v>79</v>
      </c>
      <c r="C3092">
        <v>3</v>
      </c>
      <c r="D3092">
        <v>34</v>
      </c>
      <c r="E3092" t="s">
        <v>4</v>
      </c>
      <c r="F3092">
        <v>98</v>
      </c>
      <c r="G3092">
        <v>31</v>
      </c>
      <c r="H3092">
        <v>4.91803278688525E-2</v>
      </c>
      <c r="I3092">
        <v>5.1724137931034503E-2</v>
      </c>
      <c r="J3092">
        <v>0.23584215330532099</v>
      </c>
      <c r="K3092">
        <v>0.27342368674932099</v>
      </c>
      <c r="L3092">
        <v>0.13068824333486201</v>
      </c>
    </row>
    <row r="3093" spans="1:12" x14ac:dyDescent="0.55000000000000004">
      <c r="A3093" t="s">
        <v>510</v>
      </c>
      <c r="B3093">
        <v>132</v>
      </c>
      <c r="C3093">
        <v>3</v>
      </c>
      <c r="D3093">
        <v>25</v>
      </c>
      <c r="E3093" t="s">
        <v>4</v>
      </c>
      <c r="F3093">
        <v>105</v>
      </c>
      <c r="G3093">
        <v>22</v>
      </c>
      <c r="H3093">
        <v>2.8846153846153799E-2</v>
      </c>
      <c r="I3093">
        <v>2.9702970297029702E-2</v>
      </c>
      <c r="J3093">
        <v>0.135434107838699</v>
      </c>
      <c r="K3093">
        <v>0.160373508574121</v>
      </c>
      <c r="L3093">
        <v>0.151022417357561</v>
      </c>
    </row>
    <row r="3094" spans="1:12" x14ac:dyDescent="0.55000000000000004">
      <c r="A3094" t="s">
        <v>557</v>
      </c>
      <c r="B3094">
        <v>185</v>
      </c>
      <c r="C3094">
        <v>3</v>
      </c>
      <c r="D3094">
        <v>37</v>
      </c>
      <c r="E3094" t="s">
        <v>4</v>
      </c>
      <c r="F3094">
        <v>100</v>
      </c>
      <c r="G3094">
        <v>34</v>
      </c>
      <c r="H3094">
        <v>2.6785714285714302E-2</v>
      </c>
      <c r="I3094">
        <v>2.7522935779816501E-2</v>
      </c>
      <c r="J3094">
        <v>0.12549398983218901</v>
      </c>
      <c r="K3094">
        <v>0.14891825796168401</v>
      </c>
      <c r="L3094">
        <v>0.153082856918</v>
      </c>
    </row>
    <row r="3095" spans="1:12" x14ac:dyDescent="0.55000000000000004">
      <c r="A3095" t="s">
        <v>583</v>
      </c>
      <c r="B3095">
        <v>113</v>
      </c>
      <c r="C3095">
        <v>3</v>
      </c>
      <c r="D3095">
        <v>51</v>
      </c>
      <c r="E3095" t="s">
        <v>4</v>
      </c>
      <c r="F3095">
        <v>97</v>
      </c>
      <c r="G3095">
        <v>48</v>
      </c>
      <c r="H3095">
        <v>2.5423728813559299E-2</v>
      </c>
      <c r="I3095">
        <v>2.6086956521739101E-2</v>
      </c>
      <c r="J3095">
        <v>0.118946477319205</v>
      </c>
      <c r="K3095">
        <v>0.14134614315007299</v>
      </c>
      <c r="L3095">
        <v>0.15444484239015499</v>
      </c>
    </row>
    <row r="3096" spans="1:12" x14ac:dyDescent="0.55000000000000004">
      <c r="A3096" t="s">
        <v>585</v>
      </c>
      <c r="B3096">
        <v>98</v>
      </c>
      <c r="C3096">
        <v>3</v>
      </c>
      <c r="D3096">
        <v>116</v>
      </c>
      <c r="E3096" t="s">
        <v>4</v>
      </c>
      <c r="F3096">
        <v>98</v>
      </c>
      <c r="G3096">
        <v>113</v>
      </c>
      <c r="H3096">
        <v>3.1914893617021302E-2</v>
      </c>
      <c r="I3096">
        <v>3.2967032967033003E-2</v>
      </c>
      <c r="J3096">
        <v>0.15031697683196299</v>
      </c>
      <c r="K3096">
        <v>0.17743452012456001</v>
      </c>
      <c r="L3096">
        <v>0.14795367758669301</v>
      </c>
    </row>
    <row r="3097" spans="1:12" x14ac:dyDescent="0.55000000000000004">
      <c r="A3097" t="s">
        <v>623</v>
      </c>
      <c r="B3097">
        <v>56</v>
      </c>
      <c r="C3097">
        <v>3</v>
      </c>
      <c r="D3097">
        <v>37</v>
      </c>
      <c r="E3097" t="s">
        <v>4</v>
      </c>
      <c r="F3097">
        <v>77</v>
      </c>
      <c r="G3097">
        <v>34</v>
      </c>
      <c r="H3097">
        <v>1.5151515151515201E-2</v>
      </c>
      <c r="I3097">
        <v>1.5384615384615399E-2</v>
      </c>
      <c r="J3097">
        <v>7.0147922521582598E-2</v>
      </c>
      <c r="K3097">
        <v>8.4236590362164604E-2</v>
      </c>
      <c r="L3097">
        <v>0.164717056052199</v>
      </c>
    </row>
    <row r="3098" spans="1:12" x14ac:dyDescent="0.55000000000000004">
      <c r="A3098" t="s">
        <v>650</v>
      </c>
      <c r="B3098">
        <v>77</v>
      </c>
      <c r="C3098">
        <v>3</v>
      </c>
      <c r="D3098">
        <v>79</v>
      </c>
      <c r="E3098" t="s">
        <v>4</v>
      </c>
      <c r="F3098">
        <v>116</v>
      </c>
      <c r="G3098">
        <v>76</v>
      </c>
      <c r="H3098">
        <v>2.1126760563380299E-2</v>
      </c>
      <c r="I3098">
        <v>2.15827338129496E-2</v>
      </c>
      <c r="J3098">
        <v>9.8408956055457505E-2</v>
      </c>
      <c r="K3098">
        <v>0.11745665416696199</v>
      </c>
      <c r="L3098">
        <v>0.15874181064033399</v>
      </c>
    </row>
    <row r="3099" spans="1:12" x14ac:dyDescent="0.55000000000000004">
      <c r="A3099" t="s">
        <v>653</v>
      </c>
      <c r="B3099">
        <v>146</v>
      </c>
      <c r="C3099">
        <v>3</v>
      </c>
      <c r="D3099">
        <v>18</v>
      </c>
      <c r="E3099" t="s">
        <v>4</v>
      </c>
      <c r="F3099" t="e">
        <v>#N/A</v>
      </c>
      <c r="G3099">
        <v>15</v>
      </c>
      <c r="H3099">
        <v>0.15</v>
      </c>
      <c r="I3099">
        <v>0.17647058823529399</v>
      </c>
      <c r="J3099">
        <v>0.80463793480638801</v>
      </c>
      <c r="K3099">
        <v>0.83394224458542998</v>
      </c>
      <c r="L3099">
        <v>2.9868571203714601E-2</v>
      </c>
    </row>
    <row r="3100" spans="1:12" x14ac:dyDescent="0.55000000000000004">
      <c r="A3100" t="s">
        <v>660</v>
      </c>
      <c r="B3100">
        <v>41</v>
      </c>
      <c r="C3100">
        <v>3</v>
      </c>
      <c r="D3100">
        <v>9</v>
      </c>
      <c r="E3100" t="s">
        <v>4</v>
      </c>
      <c r="F3100">
        <v>77</v>
      </c>
      <c r="G3100">
        <v>6</v>
      </c>
      <c r="H3100">
        <v>3.6144578313252997E-2</v>
      </c>
      <c r="I3100">
        <v>3.7499999999999999E-2</v>
      </c>
      <c r="J3100">
        <v>0.17098556114635699</v>
      </c>
      <c r="K3100">
        <v>0.20094993845431999</v>
      </c>
      <c r="L3100">
        <v>0.143723992890462</v>
      </c>
    </row>
    <row r="3101" spans="1:12" x14ac:dyDescent="0.55000000000000004">
      <c r="A3101" t="s">
        <v>665</v>
      </c>
      <c r="B3101">
        <v>228</v>
      </c>
      <c r="C3101">
        <v>3</v>
      </c>
      <c r="D3101">
        <v>55</v>
      </c>
      <c r="E3101" t="s">
        <v>4</v>
      </c>
      <c r="F3101">
        <v>290</v>
      </c>
      <c r="G3101">
        <v>52</v>
      </c>
      <c r="H3101">
        <v>2.27272727272727E-2</v>
      </c>
      <c r="I3101">
        <v>2.32558139534884E-2</v>
      </c>
      <c r="J3101">
        <v>0.106037557300067</v>
      </c>
      <c r="K3101">
        <v>0.126354885543247</v>
      </c>
      <c r="L3101">
        <v>0.15714129847644201</v>
      </c>
    </row>
    <row r="3102" spans="1:12" x14ac:dyDescent="0.55000000000000004">
      <c r="A3102" t="s">
        <v>727</v>
      </c>
      <c r="B3102">
        <v>111</v>
      </c>
      <c r="C3102">
        <v>3</v>
      </c>
      <c r="D3102">
        <v>16</v>
      </c>
      <c r="E3102" t="s">
        <v>6</v>
      </c>
      <c r="F3102">
        <v>99</v>
      </c>
      <c r="G3102">
        <v>13</v>
      </c>
      <c r="H3102">
        <v>2.9126213592233E-2</v>
      </c>
      <c r="I3102">
        <v>0.03</v>
      </c>
      <c r="J3102">
        <v>0.136788448917086</v>
      </c>
      <c r="K3102">
        <v>0.16193053292921</v>
      </c>
      <c r="L3102">
        <v>0.150742357611482</v>
      </c>
    </row>
    <row r="3103" spans="1:12" x14ac:dyDescent="0.55000000000000004">
      <c r="A3103" t="s">
        <v>736</v>
      </c>
      <c r="B3103">
        <v>264</v>
      </c>
      <c r="C3103">
        <v>3</v>
      </c>
      <c r="D3103">
        <v>34</v>
      </c>
      <c r="E3103" t="s">
        <v>6</v>
      </c>
      <c r="F3103">
        <v>104</v>
      </c>
      <c r="G3103">
        <v>31</v>
      </c>
      <c r="H3103">
        <v>2.5210084033613401E-2</v>
      </c>
      <c r="I3103">
        <v>2.5862068965517199E-2</v>
      </c>
      <c r="J3103">
        <v>0.11792107665266</v>
      </c>
      <c r="K3103">
        <v>0.14015836043452601</v>
      </c>
      <c r="L3103">
        <v>0.154658487170101</v>
      </c>
    </row>
    <row r="3104" spans="1:12" x14ac:dyDescent="0.55000000000000004">
      <c r="A3104" t="s">
        <v>748</v>
      </c>
      <c r="B3104">
        <v>98</v>
      </c>
      <c r="C3104">
        <v>3</v>
      </c>
      <c r="D3104">
        <v>122</v>
      </c>
      <c r="E3104" t="s">
        <v>6</v>
      </c>
      <c r="F3104">
        <v>104</v>
      </c>
      <c r="G3104">
        <v>119</v>
      </c>
      <c r="H3104">
        <v>0.03</v>
      </c>
      <c r="I3104">
        <v>3.09278350515464E-2</v>
      </c>
      <c r="J3104">
        <v>0.14101901950215001</v>
      </c>
      <c r="K3104">
        <v>0.166788448917086</v>
      </c>
      <c r="L3104">
        <v>0.149868571203715</v>
      </c>
    </row>
    <row r="3105" spans="1:12" x14ac:dyDescent="0.55000000000000004">
      <c r="A3105" t="s">
        <v>761</v>
      </c>
      <c r="B3105">
        <v>65</v>
      </c>
      <c r="C3105">
        <v>3</v>
      </c>
      <c r="D3105">
        <v>29</v>
      </c>
      <c r="E3105" t="s">
        <v>6</v>
      </c>
      <c r="F3105">
        <v>81</v>
      </c>
      <c r="G3105">
        <v>26</v>
      </c>
      <c r="H3105">
        <v>4.2857142857142899E-2</v>
      </c>
      <c r="I3105">
        <v>4.47761194029851E-2</v>
      </c>
      <c r="J3105">
        <v>0.204161864055352</v>
      </c>
      <c r="K3105">
        <v>0.238269212738694</v>
      </c>
      <c r="L3105">
        <v>0.13701142834657201</v>
      </c>
    </row>
    <row r="3106" spans="1:12" x14ac:dyDescent="0.55000000000000004">
      <c r="A3106" t="s">
        <v>779</v>
      </c>
      <c r="B3106">
        <v>35</v>
      </c>
      <c r="C3106">
        <v>3</v>
      </c>
      <c r="D3106">
        <v>21</v>
      </c>
      <c r="E3106" t="s">
        <v>6</v>
      </c>
      <c r="F3106">
        <v>83</v>
      </c>
      <c r="G3106">
        <v>18</v>
      </c>
      <c r="H3106">
        <v>2.6548672566371698E-2</v>
      </c>
      <c r="I3106">
        <v>2.7272727272727299E-2</v>
      </c>
      <c r="J3106">
        <v>0.12435313537916901</v>
      </c>
      <c r="K3106">
        <v>0.147600397271757</v>
      </c>
      <c r="L3106">
        <v>0.15331989863734299</v>
      </c>
    </row>
    <row r="3107" spans="1:12" x14ac:dyDescent="0.55000000000000004">
      <c r="A3107" t="s">
        <v>805</v>
      </c>
      <c r="B3107">
        <v>86</v>
      </c>
      <c r="C3107">
        <v>3</v>
      </c>
      <c r="D3107">
        <v>9</v>
      </c>
      <c r="E3107" t="s">
        <v>6</v>
      </c>
      <c r="F3107">
        <v>51</v>
      </c>
      <c r="G3107">
        <v>6</v>
      </c>
      <c r="H3107">
        <v>5.1724137931034503E-2</v>
      </c>
      <c r="I3107">
        <v>5.4545454545454501E-2</v>
      </c>
      <c r="J3107">
        <v>0.24870627075833801</v>
      </c>
      <c r="K3107">
        <v>0.28756629123635502</v>
      </c>
      <c r="L3107">
        <v>0.12814443327267999</v>
      </c>
    </row>
    <row r="3108" spans="1:12" x14ac:dyDescent="0.55000000000000004">
      <c r="A3108" t="s">
        <v>812</v>
      </c>
      <c r="B3108">
        <v>144</v>
      </c>
      <c r="C3108">
        <v>3</v>
      </c>
      <c r="D3108">
        <v>72</v>
      </c>
      <c r="E3108" t="s">
        <v>6</v>
      </c>
      <c r="F3108">
        <v>99</v>
      </c>
      <c r="G3108">
        <v>69</v>
      </c>
      <c r="H3108">
        <v>1.3824884792626699E-2</v>
      </c>
      <c r="I3108">
        <v>1.4018691588785E-2</v>
      </c>
      <c r="J3108">
        <v>6.3919835942563494E-2</v>
      </c>
      <c r="K3108">
        <v>7.6861036367320695E-2</v>
      </c>
      <c r="L3108">
        <v>0.16604368641108799</v>
      </c>
    </row>
    <row r="3109" spans="1:12" x14ac:dyDescent="0.55000000000000004">
      <c r="A3109" t="s">
        <v>816</v>
      </c>
      <c r="B3109">
        <v>75</v>
      </c>
      <c r="C3109">
        <v>3</v>
      </c>
      <c r="D3109">
        <v>22</v>
      </c>
      <c r="E3109" t="s">
        <v>6</v>
      </c>
      <c r="F3109">
        <v>64</v>
      </c>
      <c r="G3109">
        <v>19</v>
      </c>
      <c r="H3109">
        <v>2.0270270270270299E-2</v>
      </c>
      <c r="I3109">
        <v>2.06896551724138E-2</v>
      </c>
      <c r="J3109">
        <v>9.4336861322128304E-2</v>
      </c>
      <c r="K3109">
        <v>0.11269489791695</v>
      </c>
      <c r="L3109">
        <v>0.15959830093344399</v>
      </c>
    </row>
    <row r="3110" spans="1:12" x14ac:dyDescent="0.55000000000000004">
      <c r="A3110" t="s">
        <v>872</v>
      </c>
      <c r="B3110">
        <v>62</v>
      </c>
      <c r="C3110">
        <v>3</v>
      </c>
      <c r="D3110">
        <v>4</v>
      </c>
      <c r="E3110" t="s">
        <v>6</v>
      </c>
      <c r="F3110">
        <v>59</v>
      </c>
      <c r="G3110">
        <v>1</v>
      </c>
      <c r="H3110">
        <v>1</v>
      </c>
      <c r="I3110" t="e">
        <v>#NUM!</v>
      </c>
      <c r="J3110" t="e">
        <v>#NUM!</v>
      </c>
      <c r="K3110">
        <v>5.5596149639028702</v>
      </c>
      <c r="L3110">
        <v>-0.82013142879628498</v>
      </c>
    </row>
    <row r="3111" spans="1:12" x14ac:dyDescent="0.55000000000000004">
      <c r="A3111" t="s">
        <v>892</v>
      </c>
      <c r="B3111">
        <v>49</v>
      </c>
      <c r="C3111">
        <v>3</v>
      </c>
      <c r="D3111">
        <v>23</v>
      </c>
      <c r="E3111" t="s">
        <v>6</v>
      </c>
      <c r="F3111">
        <v>50</v>
      </c>
      <c r="G3111">
        <v>20</v>
      </c>
      <c r="H3111">
        <v>3.7037037037037E-2</v>
      </c>
      <c r="I3111">
        <v>3.8461538461538498E-2</v>
      </c>
      <c r="J3111">
        <v>0.17536980630395599</v>
      </c>
      <c r="K3111">
        <v>0.20591166532973601</v>
      </c>
      <c r="L3111">
        <v>0.14283153416667799</v>
      </c>
    </row>
    <row r="3112" spans="1:12" x14ac:dyDescent="0.55000000000000004">
      <c r="A3112" t="s">
        <v>903</v>
      </c>
      <c r="B3112">
        <v>92</v>
      </c>
      <c r="C3112">
        <v>3</v>
      </c>
      <c r="D3112">
        <v>40</v>
      </c>
      <c r="E3112" t="s">
        <v>6</v>
      </c>
      <c r="F3112">
        <v>80</v>
      </c>
      <c r="G3112">
        <v>37</v>
      </c>
      <c r="H3112">
        <v>0.03</v>
      </c>
      <c r="I3112">
        <v>3.09278350515464E-2</v>
      </c>
      <c r="J3112">
        <v>0.14101901950215001</v>
      </c>
      <c r="K3112">
        <v>0.166788448917086</v>
      </c>
      <c r="L3112">
        <v>0.149868571203715</v>
      </c>
    </row>
    <row r="3113" spans="1:12" x14ac:dyDescent="0.55000000000000004">
      <c r="A3113" t="s">
        <v>914</v>
      </c>
      <c r="B3113">
        <v>48</v>
      </c>
      <c r="C3113">
        <v>3</v>
      </c>
      <c r="D3113">
        <v>7</v>
      </c>
      <c r="E3113" t="s">
        <v>6</v>
      </c>
      <c r="F3113">
        <v>75</v>
      </c>
      <c r="G3113">
        <v>4</v>
      </c>
      <c r="H3113">
        <v>4.91803278688525E-2</v>
      </c>
      <c r="I3113">
        <v>5.1724137931034503E-2</v>
      </c>
      <c r="J3113">
        <v>0.23584215330532099</v>
      </c>
      <c r="K3113">
        <v>0.27342368674932099</v>
      </c>
      <c r="L3113">
        <v>0.13068824333486201</v>
      </c>
    </row>
    <row r="3114" spans="1:12" x14ac:dyDescent="0.55000000000000004">
      <c r="A3114" t="s">
        <v>930</v>
      </c>
      <c r="B3114">
        <v>58</v>
      </c>
      <c r="C3114">
        <v>3</v>
      </c>
      <c r="D3114">
        <v>45</v>
      </c>
      <c r="E3114" t="s">
        <v>6</v>
      </c>
      <c r="F3114">
        <v>54</v>
      </c>
      <c r="G3114">
        <v>42</v>
      </c>
      <c r="H3114">
        <v>4.8387096774193498E-2</v>
      </c>
      <c r="I3114">
        <v>5.0847457627118599E-2</v>
      </c>
      <c r="J3114">
        <v>0.231844828673027</v>
      </c>
      <c r="K3114">
        <v>0.269013627285623</v>
      </c>
      <c r="L3114">
        <v>0.13148147442952099</v>
      </c>
    </row>
    <row r="3115" spans="1:12" x14ac:dyDescent="0.55000000000000004">
      <c r="A3115" t="s">
        <v>965</v>
      </c>
      <c r="B3115">
        <v>70</v>
      </c>
      <c r="C3115">
        <v>3</v>
      </c>
      <c r="D3115">
        <v>60</v>
      </c>
      <c r="E3115" t="s">
        <v>6</v>
      </c>
      <c r="F3115">
        <v>100</v>
      </c>
      <c r="G3115">
        <v>57</v>
      </c>
      <c r="H3115">
        <v>1.5384615384615399E-2</v>
      </c>
      <c r="I3115">
        <v>1.5625E-2</v>
      </c>
      <c r="J3115">
        <v>7.1243983810982306E-2</v>
      </c>
      <c r="K3115">
        <v>8.55325379061979E-2</v>
      </c>
      <c r="L3115">
        <v>0.164483955819099</v>
      </c>
    </row>
    <row r="3116" spans="1:12" x14ac:dyDescent="0.55000000000000004">
      <c r="A3116" t="s">
        <v>966</v>
      </c>
      <c r="B3116">
        <v>87</v>
      </c>
      <c r="C3116">
        <v>3</v>
      </c>
      <c r="D3116">
        <v>29</v>
      </c>
      <c r="E3116" t="s">
        <v>6</v>
      </c>
      <c r="F3116">
        <v>68</v>
      </c>
      <c r="G3116">
        <v>26</v>
      </c>
      <c r="H3116">
        <v>4.2857142857142899E-2</v>
      </c>
      <c r="I3116">
        <v>4.47761194029851E-2</v>
      </c>
      <c r="J3116">
        <v>0.204161864055352</v>
      </c>
      <c r="K3116">
        <v>0.238269212738694</v>
      </c>
      <c r="L3116">
        <v>0.13701142834657201</v>
      </c>
    </row>
    <row r="3117" spans="1:12" x14ac:dyDescent="0.55000000000000004">
      <c r="A3117" t="s">
        <v>974</v>
      </c>
      <c r="B3117">
        <v>115</v>
      </c>
      <c r="C3117">
        <v>3</v>
      </c>
      <c r="D3117">
        <v>17</v>
      </c>
      <c r="E3117" t="s">
        <v>6</v>
      </c>
      <c r="F3117">
        <v>70</v>
      </c>
      <c r="G3117">
        <v>14</v>
      </c>
      <c r="H3117">
        <v>3.5714285714285698E-2</v>
      </c>
      <c r="I3117">
        <v>3.7037037037037E-2</v>
      </c>
      <c r="J3117">
        <v>0.168874628292699</v>
      </c>
      <c r="K3117">
        <v>0.19855767728224499</v>
      </c>
      <c r="L3117">
        <v>0.14415428548942899</v>
      </c>
    </row>
    <row r="3118" spans="1:12" x14ac:dyDescent="0.55000000000000004">
      <c r="A3118" t="s">
        <v>986</v>
      </c>
      <c r="B3118">
        <v>35</v>
      </c>
      <c r="C3118">
        <v>3</v>
      </c>
      <c r="D3118">
        <v>9</v>
      </c>
      <c r="E3118" t="s">
        <v>6</v>
      </c>
      <c r="F3118">
        <v>36</v>
      </c>
      <c r="G3118">
        <v>6</v>
      </c>
      <c r="H3118">
        <v>1.44230769230769E-2</v>
      </c>
      <c r="I3118">
        <v>1.46341463414634E-2</v>
      </c>
      <c r="J3118">
        <v>6.6726072642480996E-2</v>
      </c>
      <c r="K3118">
        <v>8.0186754287060596E-2</v>
      </c>
      <c r="L3118">
        <v>0.16544549428063801</v>
      </c>
    </row>
    <row r="3119" spans="1:12" x14ac:dyDescent="0.55000000000000004">
      <c r="A3119" t="s">
        <v>1061</v>
      </c>
      <c r="B3119">
        <v>56</v>
      </c>
      <c r="C3119">
        <v>3</v>
      </c>
      <c r="D3119">
        <v>48</v>
      </c>
      <c r="E3119" t="s">
        <v>6</v>
      </c>
      <c r="F3119">
        <v>94</v>
      </c>
      <c r="G3119">
        <v>45</v>
      </c>
      <c r="H3119">
        <v>1.45631067961165E-2</v>
      </c>
      <c r="I3119">
        <v>1.47783251231527E-2</v>
      </c>
      <c r="J3119">
        <v>6.7383472372948797E-2</v>
      </c>
      <c r="K3119">
        <v>8.0965266464604793E-2</v>
      </c>
      <c r="L3119">
        <v>0.165305464407598</v>
      </c>
    </row>
    <row r="3120" spans="1:12" x14ac:dyDescent="0.55000000000000004">
      <c r="A3120" t="s">
        <v>1115</v>
      </c>
      <c r="B3120">
        <v>116</v>
      </c>
      <c r="C3120">
        <v>3</v>
      </c>
      <c r="D3120">
        <v>50</v>
      </c>
      <c r="E3120" t="s">
        <v>6</v>
      </c>
      <c r="F3120">
        <v>99</v>
      </c>
      <c r="G3120">
        <v>47</v>
      </c>
      <c r="H3120">
        <v>1.2396694214876E-2</v>
      </c>
      <c r="I3120">
        <v>1.2552301255230099E-2</v>
      </c>
      <c r="J3120">
        <v>5.7233660634763997E-2</v>
      </c>
      <c r="K3120">
        <v>6.8920846659952906E-2</v>
      </c>
      <c r="L3120">
        <v>0.167471876988839</v>
      </c>
    </row>
    <row r="3121" spans="1:12" x14ac:dyDescent="0.55000000000000004">
      <c r="A3121" t="s">
        <v>1131</v>
      </c>
      <c r="B3121">
        <v>144</v>
      </c>
      <c r="C3121">
        <v>3</v>
      </c>
      <c r="D3121">
        <v>4</v>
      </c>
      <c r="E3121" t="s">
        <v>6</v>
      </c>
      <c r="F3121">
        <v>99</v>
      </c>
      <c r="G3121">
        <v>1</v>
      </c>
      <c r="H3121">
        <v>1.8749999999999999E-2</v>
      </c>
      <c r="I3121">
        <v>1.9108280254777101E-2</v>
      </c>
      <c r="J3121">
        <v>8.7126400584131194E-2</v>
      </c>
      <c r="K3121">
        <v>0.104242780573179</v>
      </c>
      <c r="L3121">
        <v>0.16111857120371501</v>
      </c>
    </row>
    <row r="3122" spans="1:12" x14ac:dyDescent="0.55000000000000004">
      <c r="A3122" t="s">
        <v>1150</v>
      </c>
      <c r="B3122">
        <v>194</v>
      </c>
      <c r="C3122">
        <v>3</v>
      </c>
      <c r="D3122">
        <v>46</v>
      </c>
      <c r="E3122" t="s">
        <v>6</v>
      </c>
      <c r="F3122">
        <v>168</v>
      </c>
      <c r="G3122">
        <v>43</v>
      </c>
      <c r="H3122">
        <v>1.8292682926829298E-2</v>
      </c>
      <c r="I3122">
        <v>1.8633540372670801E-2</v>
      </c>
      <c r="J3122">
        <v>8.4961769513718005E-2</v>
      </c>
      <c r="K3122">
        <v>0.10170027372993</v>
      </c>
      <c r="L3122">
        <v>0.16157588827688499</v>
      </c>
    </row>
    <row r="3123" spans="1:12" x14ac:dyDescent="0.55000000000000004">
      <c r="A3123" t="s">
        <v>1186</v>
      </c>
      <c r="B3123">
        <v>48</v>
      </c>
      <c r="C3123">
        <v>3</v>
      </c>
      <c r="D3123">
        <v>21</v>
      </c>
      <c r="E3123" t="s">
        <v>6</v>
      </c>
      <c r="F3123">
        <v>53</v>
      </c>
      <c r="G3123">
        <v>18</v>
      </c>
      <c r="H3123">
        <v>1.6304347826087001E-2</v>
      </c>
      <c r="I3123">
        <v>1.6574585635359101E-2</v>
      </c>
      <c r="J3123">
        <v>7.5573728683472896E-2</v>
      </c>
      <c r="K3123">
        <v>9.0645896150590197E-2</v>
      </c>
      <c r="L3123">
        <v>0.16356422337762799</v>
      </c>
    </row>
    <row r="3124" spans="1:12" x14ac:dyDescent="0.55000000000000004">
      <c r="A3124" t="s">
        <v>1192</v>
      </c>
      <c r="B3124">
        <v>118</v>
      </c>
      <c r="C3124">
        <v>3</v>
      </c>
      <c r="D3124">
        <v>21</v>
      </c>
      <c r="E3124" t="s">
        <v>6</v>
      </c>
      <c r="F3124">
        <v>55</v>
      </c>
      <c r="G3124">
        <v>18</v>
      </c>
      <c r="H3124">
        <v>1.67597765363128E-2</v>
      </c>
      <c r="I3124">
        <v>1.7045454545454499E-2</v>
      </c>
      <c r="J3124">
        <v>7.7720709611980701E-2</v>
      </c>
      <c r="K3124">
        <v>9.3177904422953095E-2</v>
      </c>
      <c r="L3124">
        <v>0.163108794667402</v>
      </c>
    </row>
    <row r="3125" spans="1:12" x14ac:dyDescent="0.55000000000000004">
      <c r="A3125" t="s">
        <v>1201</v>
      </c>
      <c r="B3125">
        <v>72</v>
      </c>
      <c r="C3125">
        <v>3</v>
      </c>
      <c r="D3125">
        <v>16</v>
      </c>
      <c r="E3125" t="s">
        <v>6</v>
      </c>
      <c r="F3125">
        <v>75</v>
      </c>
      <c r="G3125">
        <v>13</v>
      </c>
      <c r="H3125">
        <v>3.2258064516128997E-2</v>
      </c>
      <c r="I3125">
        <v>3.3333333333333298E-2</v>
      </c>
      <c r="J3125">
        <v>0.151987165463429</v>
      </c>
      <c r="K3125">
        <v>0.17934241819041499</v>
      </c>
      <c r="L3125">
        <v>0.14761050668758599</v>
      </c>
    </row>
    <row r="3126" spans="1:12" x14ac:dyDescent="0.55000000000000004">
      <c r="A3126" t="s">
        <v>1218</v>
      </c>
      <c r="B3126">
        <v>79</v>
      </c>
      <c r="C3126">
        <v>3</v>
      </c>
      <c r="D3126">
        <v>34</v>
      </c>
      <c r="E3126" t="s">
        <v>6</v>
      </c>
      <c r="F3126">
        <v>62</v>
      </c>
      <c r="G3126">
        <v>31</v>
      </c>
      <c r="H3126">
        <v>1.5151515151515201E-2</v>
      </c>
      <c r="I3126">
        <v>1.5384615384615399E-2</v>
      </c>
      <c r="J3126">
        <v>7.0147922521582598E-2</v>
      </c>
      <c r="K3126">
        <v>8.4236590362164604E-2</v>
      </c>
      <c r="L3126">
        <v>0.164717056052199</v>
      </c>
    </row>
    <row r="3127" spans="1:12" x14ac:dyDescent="0.55000000000000004">
      <c r="A3127" t="s">
        <v>1241</v>
      </c>
      <c r="B3127">
        <v>52</v>
      </c>
      <c r="C3127">
        <v>3</v>
      </c>
      <c r="D3127">
        <v>22</v>
      </c>
      <c r="E3127" t="s">
        <v>6</v>
      </c>
      <c r="F3127">
        <v>108</v>
      </c>
      <c r="G3127">
        <v>19</v>
      </c>
      <c r="H3127">
        <v>3.4090909090909102E-2</v>
      </c>
      <c r="I3127">
        <v>3.5294117647058802E-2</v>
      </c>
      <c r="J3127">
        <v>0.16092758696127801</v>
      </c>
      <c r="K3127">
        <v>0.18953232831486999</v>
      </c>
      <c r="L3127">
        <v>0.14577766211280599</v>
      </c>
    </row>
    <row r="3128" spans="1:12" x14ac:dyDescent="0.55000000000000004">
      <c r="A3128" t="s">
        <v>1243</v>
      </c>
      <c r="B3128">
        <v>135</v>
      </c>
      <c r="C3128">
        <v>3</v>
      </c>
      <c r="D3128">
        <v>13</v>
      </c>
      <c r="E3128" t="s">
        <v>6</v>
      </c>
      <c r="F3128">
        <v>149</v>
      </c>
      <c r="G3128">
        <v>10</v>
      </c>
      <c r="H3128">
        <v>1.7857142857142901E-2</v>
      </c>
      <c r="I3128">
        <v>1.8181818181818198E-2</v>
      </c>
      <c r="J3128">
        <v>8.2902090252779406E-2</v>
      </c>
      <c r="K3128">
        <v>9.9278838641122594E-2</v>
      </c>
      <c r="L3128">
        <v>0.16201142834657201</v>
      </c>
    </row>
    <row r="3129" spans="1:12" x14ac:dyDescent="0.55000000000000004">
      <c r="A3129" t="s">
        <v>1256</v>
      </c>
      <c r="B3129">
        <v>53</v>
      </c>
      <c r="C3129">
        <v>3</v>
      </c>
      <c r="D3129">
        <v>12</v>
      </c>
      <c r="E3129" t="s">
        <v>6</v>
      </c>
      <c r="F3129">
        <v>49</v>
      </c>
      <c r="G3129">
        <v>9</v>
      </c>
      <c r="H3129">
        <v>7.8947368421052599E-2</v>
      </c>
      <c r="I3129">
        <v>8.5714285714285701E-2</v>
      </c>
      <c r="J3129">
        <v>0.39082413976310298</v>
      </c>
      <c r="K3129">
        <v>0.43891697083443698</v>
      </c>
      <c r="L3129">
        <v>0.10092120278266201</v>
      </c>
    </row>
    <row r="3130" spans="1:12" x14ac:dyDescent="0.55000000000000004">
      <c r="A3130" t="s">
        <v>1259</v>
      </c>
      <c r="B3130">
        <v>24</v>
      </c>
      <c r="C3130">
        <v>3</v>
      </c>
      <c r="D3130">
        <v>27</v>
      </c>
      <c r="E3130" t="s">
        <v>6</v>
      </c>
      <c r="F3130">
        <v>46</v>
      </c>
      <c r="G3130">
        <v>24</v>
      </c>
      <c r="H3130">
        <v>3.6144578313252997E-2</v>
      </c>
      <c r="I3130">
        <v>3.7499999999999999E-2</v>
      </c>
      <c r="J3130">
        <v>0.17098556114635699</v>
      </c>
      <c r="K3130">
        <v>0.20094993845431999</v>
      </c>
      <c r="L3130">
        <v>0.143723992890462</v>
      </c>
    </row>
    <row r="3131" spans="1:12" x14ac:dyDescent="0.55000000000000004">
      <c r="A3131" t="s">
        <v>1276</v>
      </c>
      <c r="B3131">
        <v>77</v>
      </c>
      <c r="C3131">
        <v>3</v>
      </c>
      <c r="D3131">
        <v>16</v>
      </c>
      <c r="E3131" t="s">
        <v>7</v>
      </c>
      <c r="F3131">
        <v>85</v>
      </c>
      <c r="G3131">
        <v>13</v>
      </c>
      <c r="H3131">
        <v>2.83018867924528E-2</v>
      </c>
      <c r="I3131">
        <v>2.9126213592233E-2</v>
      </c>
      <c r="J3131">
        <v>0.13280431933697701</v>
      </c>
      <c r="K3131">
        <v>0.15734759331800599</v>
      </c>
      <c r="L3131">
        <v>0.151566684411262</v>
      </c>
    </row>
    <row r="3132" spans="1:12" x14ac:dyDescent="0.55000000000000004">
      <c r="A3132" t="s">
        <v>1294</v>
      </c>
      <c r="B3132">
        <v>64</v>
      </c>
      <c r="C3132">
        <v>3</v>
      </c>
      <c r="D3132">
        <v>15</v>
      </c>
      <c r="E3132" t="s">
        <v>7</v>
      </c>
      <c r="F3132">
        <v>218</v>
      </c>
      <c r="G3132">
        <v>12</v>
      </c>
      <c r="H3132">
        <v>0.14285714285714299</v>
      </c>
      <c r="I3132">
        <v>0.16666666666666699</v>
      </c>
      <c r="J3132">
        <v>0.75993582731714404</v>
      </c>
      <c r="K3132">
        <v>0.79423070912898097</v>
      </c>
      <c r="L3132">
        <v>3.7011428346571798E-2</v>
      </c>
    </row>
    <row r="3133" spans="1:12" x14ac:dyDescent="0.55000000000000004">
      <c r="A3133" t="s">
        <v>1301</v>
      </c>
      <c r="B3133">
        <v>71</v>
      </c>
      <c r="C3133">
        <v>3</v>
      </c>
      <c r="D3133">
        <v>48</v>
      </c>
      <c r="E3133" t="s">
        <v>7</v>
      </c>
      <c r="F3133">
        <v>83</v>
      </c>
      <c r="G3133">
        <v>45</v>
      </c>
      <c r="H3133">
        <v>1.9480519480519501E-2</v>
      </c>
      <c r="I3133">
        <v>1.9867549668874201E-2</v>
      </c>
      <c r="J3133">
        <v>9.0588376766282105E-2</v>
      </c>
      <c r="K3133">
        <v>0.108304187608497</v>
      </c>
      <c r="L3133">
        <v>0.16038805172319501</v>
      </c>
    </row>
    <row r="3134" spans="1:12" x14ac:dyDescent="0.55000000000000004">
      <c r="A3134" t="s">
        <v>1313</v>
      </c>
      <c r="B3134">
        <v>13</v>
      </c>
      <c r="C3134">
        <v>3</v>
      </c>
      <c r="D3134">
        <v>6</v>
      </c>
      <c r="E3134" t="s">
        <v>7</v>
      </c>
      <c r="F3134">
        <v>52</v>
      </c>
      <c r="G3134">
        <v>3</v>
      </c>
      <c r="H3134">
        <v>3.94736842105263E-2</v>
      </c>
      <c r="I3134">
        <v>4.1095890410958902E-2</v>
      </c>
      <c r="J3134">
        <v>0.18738143687271999</v>
      </c>
      <c r="K3134">
        <v>0.21945848541721799</v>
      </c>
      <c r="L3134">
        <v>0.140394886993188</v>
      </c>
    </row>
    <row r="3135" spans="1:12" x14ac:dyDescent="0.55000000000000004">
      <c r="A3135" t="s">
        <v>1314</v>
      </c>
      <c r="B3135">
        <v>23</v>
      </c>
      <c r="C3135">
        <v>3</v>
      </c>
      <c r="D3135">
        <v>27</v>
      </c>
      <c r="E3135" t="s">
        <v>7</v>
      </c>
      <c r="F3135">
        <v>35</v>
      </c>
      <c r="G3135">
        <v>24</v>
      </c>
      <c r="H3135">
        <v>0.230769230769231</v>
      </c>
      <c r="I3135">
        <v>0.3</v>
      </c>
      <c r="J3135">
        <v>1.3678844891708599</v>
      </c>
      <c r="K3135">
        <v>1.28298806859297</v>
      </c>
      <c r="L3135">
        <v>-5.09006595655161E-2</v>
      </c>
    </row>
    <row r="3136" spans="1:12" x14ac:dyDescent="0.55000000000000004">
      <c r="A3136" t="s">
        <v>1359</v>
      </c>
      <c r="B3136">
        <v>104</v>
      </c>
      <c r="C3136">
        <v>3</v>
      </c>
      <c r="D3136">
        <v>69</v>
      </c>
      <c r="E3136" t="s">
        <v>7</v>
      </c>
      <c r="F3136">
        <v>85</v>
      </c>
      <c r="G3136">
        <v>66</v>
      </c>
      <c r="H3136">
        <v>5.5555555555555601E-2</v>
      </c>
      <c r="I3136">
        <v>5.8823529411764698E-2</v>
      </c>
      <c r="J3136">
        <v>0.26821264493546298</v>
      </c>
      <c r="K3136">
        <v>0.308867497994604</v>
      </c>
      <c r="L3136">
        <v>0.124313015648159</v>
      </c>
    </row>
    <row r="3137" spans="1:12" x14ac:dyDescent="0.55000000000000004">
      <c r="A3137" t="s">
        <v>1369</v>
      </c>
      <c r="B3137">
        <v>21</v>
      </c>
      <c r="C3137">
        <v>3</v>
      </c>
      <c r="D3137">
        <v>14</v>
      </c>
      <c r="E3137" t="s">
        <v>7</v>
      </c>
      <c r="F3137">
        <v>32</v>
      </c>
      <c r="G3137">
        <v>11</v>
      </c>
      <c r="H3137">
        <v>0.107142857142857</v>
      </c>
      <c r="I3137">
        <v>0.12</v>
      </c>
      <c r="J3137">
        <v>0.54715379566834399</v>
      </c>
      <c r="K3137">
        <v>0.59567303184673603</v>
      </c>
      <c r="L3137">
        <v>7.2725714060857496E-2</v>
      </c>
    </row>
    <row r="3138" spans="1:12" x14ac:dyDescent="0.55000000000000004">
      <c r="A3138" t="s">
        <v>1382</v>
      </c>
      <c r="B3138">
        <v>49</v>
      </c>
      <c r="C3138">
        <v>3</v>
      </c>
      <c r="D3138">
        <v>51</v>
      </c>
      <c r="E3138" t="s">
        <v>7</v>
      </c>
      <c r="F3138">
        <v>91</v>
      </c>
      <c r="G3138">
        <v>48</v>
      </c>
      <c r="H3138">
        <v>6.9767441860465101E-2</v>
      </c>
      <c r="I3138">
        <v>7.4999999999999997E-2</v>
      </c>
      <c r="J3138">
        <v>0.34197112229271498</v>
      </c>
      <c r="K3138">
        <v>0.387880113760665</v>
      </c>
      <c r="L3138">
        <v>0.11010112934325</v>
      </c>
    </row>
    <row r="3139" spans="1:12" x14ac:dyDescent="0.55000000000000004">
      <c r="A3139" t="s">
        <v>1397</v>
      </c>
      <c r="B3139">
        <v>82</v>
      </c>
      <c r="C3139">
        <v>3</v>
      </c>
      <c r="D3139">
        <v>12</v>
      </c>
      <c r="E3139" t="s">
        <v>7</v>
      </c>
      <c r="F3139">
        <v>72</v>
      </c>
      <c r="G3139">
        <v>9</v>
      </c>
      <c r="H3139">
        <v>3.7974683544303799E-2</v>
      </c>
      <c r="I3139">
        <v>3.94736842105263E-2</v>
      </c>
      <c r="J3139">
        <v>0.179984801206692</v>
      </c>
      <c r="K3139">
        <v>0.21112461888238701</v>
      </c>
      <c r="L3139">
        <v>0.14189388765941099</v>
      </c>
    </row>
    <row r="3140" spans="1:12" x14ac:dyDescent="0.55000000000000004">
      <c r="A3140" t="s">
        <v>1406</v>
      </c>
      <c r="B3140">
        <v>33</v>
      </c>
      <c r="C3140">
        <v>3</v>
      </c>
      <c r="D3140">
        <v>24</v>
      </c>
      <c r="E3140" t="s">
        <v>7</v>
      </c>
      <c r="F3140">
        <v>83</v>
      </c>
      <c r="G3140">
        <v>21</v>
      </c>
      <c r="H3140">
        <v>2.4390243902439001E-2</v>
      </c>
      <c r="I3140">
        <v>2.5000000000000001E-2</v>
      </c>
      <c r="J3140">
        <v>0.113990374097572</v>
      </c>
      <c r="K3140">
        <v>0.13560036497324099</v>
      </c>
      <c r="L3140">
        <v>0.155478327301276</v>
      </c>
    </row>
    <row r="3141" spans="1:12" x14ac:dyDescent="0.55000000000000004">
      <c r="A3141" t="s">
        <v>1428</v>
      </c>
      <c r="B3141">
        <v>64</v>
      </c>
      <c r="C3141">
        <v>3</v>
      </c>
      <c r="D3141">
        <v>74</v>
      </c>
      <c r="E3141" t="s">
        <v>7</v>
      </c>
      <c r="F3141">
        <v>60</v>
      </c>
      <c r="G3141">
        <v>71</v>
      </c>
      <c r="H3141">
        <v>0.25</v>
      </c>
      <c r="I3141">
        <v>0.33333333333333298</v>
      </c>
      <c r="J3141">
        <v>1.5198716546342901</v>
      </c>
      <c r="K3141">
        <v>1.38990374097572</v>
      </c>
      <c r="L3141">
        <v>-7.0131428796285394E-2</v>
      </c>
    </row>
    <row r="3142" spans="1:12" x14ac:dyDescent="0.55000000000000004">
      <c r="A3142" t="s">
        <v>1444</v>
      </c>
      <c r="B3142">
        <v>57</v>
      </c>
      <c r="C3142">
        <v>3</v>
      </c>
      <c r="D3142">
        <v>73</v>
      </c>
      <c r="E3142" t="s">
        <v>7</v>
      </c>
      <c r="F3142">
        <v>58</v>
      </c>
      <c r="G3142">
        <v>70</v>
      </c>
      <c r="H3142">
        <v>0.125</v>
      </c>
      <c r="I3142">
        <v>0.14285714285714299</v>
      </c>
      <c r="J3142">
        <v>0.65137356627183796</v>
      </c>
      <c r="K3142">
        <v>0.694951870487858</v>
      </c>
      <c r="L3142">
        <v>5.4868571203714599E-2</v>
      </c>
    </row>
    <row r="3143" spans="1:12" x14ac:dyDescent="0.55000000000000004">
      <c r="A3143" t="s">
        <v>1467</v>
      </c>
      <c r="B3143">
        <v>30</v>
      </c>
      <c r="C3143">
        <v>3</v>
      </c>
      <c r="D3143">
        <v>34</v>
      </c>
      <c r="E3143" t="s">
        <v>7</v>
      </c>
      <c r="F3143">
        <v>70</v>
      </c>
      <c r="G3143">
        <v>31</v>
      </c>
      <c r="H3143">
        <v>5.5555555555555601E-2</v>
      </c>
      <c r="I3143">
        <v>5.8823529411764698E-2</v>
      </c>
      <c r="J3143">
        <v>0.26821264493546298</v>
      </c>
      <c r="K3143">
        <v>0.308867497994604</v>
      </c>
      <c r="L3143">
        <v>0.124313015648159</v>
      </c>
    </row>
    <row r="3144" spans="1:12" x14ac:dyDescent="0.55000000000000004">
      <c r="A3144" t="s">
        <v>1480</v>
      </c>
      <c r="B3144">
        <v>59</v>
      </c>
      <c r="C3144">
        <v>3</v>
      </c>
      <c r="D3144">
        <v>37</v>
      </c>
      <c r="E3144" t="s">
        <v>7</v>
      </c>
      <c r="F3144">
        <v>76</v>
      </c>
      <c r="G3144">
        <v>34</v>
      </c>
      <c r="H3144">
        <v>2.6785714285714302E-2</v>
      </c>
      <c r="I3144">
        <v>2.7522935779816501E-2</v>
      </c>
      <c r="J3144">
        <v>0.12549398983218901</v>
      </c>
      <c r="K3144">
        <v>0.14891825796168401</v>
      </c>
      <c r="L3144">
        <v>0.153082856918</v>
      </c>
    </row>
    <row r="3145" spans="1:12" x14ac:dyDescent="0.55000000000000004">
      <c r="A3145" t="s">
        <v>1512</v>
      </c>
      <c r="B3145">
        <v>103</v>
      </c>
      <c r="C3145">
        <v>3</v>
      </c>
      <c r="D3145">
        <v>65</v>
      </c>
      <c r="E3145" t="s">
        <v>8</v>
      </c>
      <c r="F3145">
        <v>62</v>
      </c>
      <c r="G3145">
        <v>62</v>
      </c>
      <c r="H3145">
        <v>1.74418604651163E-2</v>
      </c>
      <c r="I3145">
        <v>1.7751479289940801E-2</v>
      </c>
      <c r="J3145">
        <v>8.0939910601825996E-2</v>
      </c>
      <c r="K3145">
        <v>9.6970028440166306E-2</v>
      </c>
      <c r="L3145">
        <v>0.16242671073859799</v>
      </c>
    </row>
    <row r="3146" spans="1:12" x14ac:dyDescent="0.55000000000000004">
      <c r="A3146" t="s">
        <v>1515</v>
      </c>
      <c r="B3146">
        <v>63</v>
      </c>
      <c r="C3146">
        <v>3</v>
      </c>
      <c r="D3146">
        <v>7</v>
      </c>
      <c r="E3146" t="s">
        <v>8</v>
      </c>
      <c r="F3146">
        <v>60</v>
      </c>
      <c r="G3146">
        <v>4</v>
      </c>
      <c r="H3146">
        <v>3.4883720930232599E-2</v>
      </c>
      <c r="I3146">
        <v>3.6144578313252997E-2</v>
      </c>
      <c r="J3146">
        <v>0.164805360141067</v>
      </c>
      <c r="K3146">
        <v>0.193940056880333</v>
      </c>
      <c r="L3146">
        <v>0.14498485027348201</v>
      </c>
    </row>
    <row r="3147" spans="1:12" x14ac:dyDescent="0.55000000000000004">
      <c r="A3147" t="s">
        <v>1640</v>
      </c>
      <c r="B3147">
        <v>113</v>
      </c>
      <c r="C3147">
        <v>3</v>
      </c>
      <c r="D3147">
        <v>46</v>
      </c>
      <c r="E3147" t="s">
        <v>8</v>
      </c>
      <c r="F3147">
        <v>130</v>
      </c>
      <c r="G3147">
        <v>43</v>
      </c>
      <c r="H3147">
        <v>2.27272727272727E-2</v>
      </c>
      <c r="I3147">
        <v>2.32558139534884E-2</v>
      </c>
      <c r="J3147">
        <v>0.106037557300067</v>
      </c>
      <c r="K3147">
        <v>0.126354885543247</v>
      </c>
      <c r="L3147">
        <v>0.15714129847644201</v>
      </c>
    </row>
    <row r="3148" spans="1:12" x14ac:dyDescent="0.55000000000000004">
      <c r="A3148" t="s">
        <v>1708</v>
      </c>
      <c r="B3148">
        <v>31</v>
      </c>
      <c r="C3148">
        <v>3</v>
      </c>
      <c r="D3148">
        <v>14</v>
      </c>
      <c r="E3148" t="s">
        <v>9</v>
      </c>
      <c r="F3148">
        <v>49</v>
      </c>
      <c r="G3148">
        <v>11</v>
      </c>
      <c r="H3148">
        <v>1.49253731343284E-2</v>
      </c>
      <c r="I3148">
        <v>1.5151515151515201E-2</v>
      </c>
      <c r="J3148">
        <v>6.9085075210649494E-2</v>
      </c>
      <c r="K3148">
        <v>8.2979327819445795E-2</v>
      </c>
      <c r="L3148">
        <v>0.16494319806938601</v>
      </c>
    </row>
    <row r="3149" spans="1:12" x14ac:dyDescent="0.55000000000000004">
      <c r="A3149" t="s">
        <v>1717</v>
      </c>
      <c r="B3149">
        <v>18</v>
      </c>
      <c r="C3149">
        <v>3</v>
      </c>
      <c r="D3149">
        <v>9</v>
      </c>
      <c r="E3149" t="s">
        <v>9</v>
      </c>
      <c r="F3149">
        <v>72</v>
      </c>
      <c r="G3149">
        <v>6</v>
      </c>
      <c r="H3149">
        <v>3.4090909090909102E-2</v>
      </c>
      <c r="I3149">
        <v>3.5294117647058802E-2</v>
      </c>
      <c r="J3149">
        <v>0.16092758696127801</v>
      </c>
      <c r="K3149">
        <v>0.18953232831486999</v>
      </c>
      <c r="L3149">
        <v>0.14577766211280599</v>
      </c>
    </row>
    <row r="3150" spans="1:12" x14ac:dyDescent="0.55000000000000004">
      <c r="A3150" t="s">
        <v>1729</v>
      </c>
      <c r="B3150">
        <v>191</v>
      </c>
      <c r="C3150">
        <v>3</v>
      </c>
      <c r="D3150">
        <v>33</v>
      </c>
      <c r="E3150" t="s">
        <v>9</v>
      </c>
      <c r="F3150">
        <v>130</v>
      </c>
      <c r="G3150">
        <v>30</v>
      </c>
      <c r="H3150">
        <v>0.125</v>
      </c>
      <c r="I3150">
        <v>0.14285714285714299</v>
      </c>
      <c r="J3150">
        <v>0.65137356627183796</v>
      </c>
      <c r="K3150">
        <v>0.694951870487858</v>
      </c>
      <c r="L3150">
        <v>5.4868571203714599E-2</v>
      </c>
    </row>
    <row r="3151" spans="1:12" x14ac:dyDescent="0.55000000000000004">
      <c r="A3151" t="s">
        <v>1744</v>
      </c>
      <c r="B3151">
        <v>41</v>
      </c>
      <c r="C3151">
        <v>3</v>
      </c>
      <c r="D3151">
        <v>41</v>
      </c>
      <c r="E3151" t="s">
        <v>1739</v>
      </c>
      <c r="F3151">
        <v>73</v>
      </c>
      <c r="G3151">
        <v>38</v>
      </c>
      <c r="H3151">
        <v>4.2857142857142899E-2</v>
      </c>
      <c r="I3151">
        <v>4.47761194029851E-2</v>
      </c>
      <c r="J3151">
        <v>0.204161864055352</v>
      </c>
      <c r="K3151">
        <v>0.238269212738694</v>
      </c>
      <c r="L3151">
        <v>0.13701142834657201</v>
      </c>
    </row>
    <row r="3152" spans="1:12" x14ac:dyDescent="0.55000000000000004">
      <c r="A3152" t="s">
        <v>1764</v>
      </c>
      <c r="B3152">
        <v>167</v>
      </c>
      <c r="C3152">
        <v>3</v>
      </c>
      <c r="D3152">
        <v>58</v>
      </c>
      <c r="E3152" t="s">
        <v>10</v>
      </c>
      <c r="F3152" t="e">
        <v>#N/A</v>
      </c>
      <c r="G3152">
        <v>55</v>
      </c>
      <c r="H3152">
        <v>1.171875E-2</v>
      </c>
      <c r="I3152">
        <v>1.18577075098814E-2</v>
      </c>
      <c r="J3152">
        <v>5.4066580599638703E-2</v>
      </c>
      <c r="K3152">
        <v>6.5151737858236705E-2</v>
      </c>
      <c r="L3152">
        <v>0.16814982120371499</v>
      </c>
    </row>
    <row r="3153" spans="1:12" x14ac:dyDescent="0.55000000000000004">
      <c r="A3153" t="s">
        <v>1771</v>
      </c>
      <c r="B3153">
        <v>82</v>
      </c>
      <c r="C3153">
        <v>3</v>
      </c>
      <c r="D3153">
        <v>10</v>
      </c>
      <c r="E3153" t="s">
        <v>10</v>
      </c>
      <c r="F3153">
        <v>69</v>
      </c>
      <c r="G3153">
        <v>7</v>
      </c>
      <c r="H3153">
        <v>1.8749999999999999E-2</v>
      </c>
      <c r="I3153">
        <v>1.9108280254777101E-2</v>
      </c>
      <c r="J3153">
        <v>8.7126400584131194E-2</v>
      </c>
      <c r="K3153">
        <v>0.104242780573179</v>
      </c>
      <c r="L3153">
        <v>0.16111857120371501</v>
      </c>
    </row>
    <row r="3154" spans="1:12" x14ac:dyDescent="0.55000000000000004">
      <c r="A3154" t="s">
        <v>1776</v>
      </c>
      <c r="B3154">
        <v>60</v>
      </c>
      <c r="C3154">
        <v>3</v>
      </c>
      <c r="D3154">
        <v>13</v>
      </c>
      <c r="E3154" t="s">
        <v>10</v>
      </c>
      <c r="F3154">
        <v>93</v>
      </c>
      <c r="G3154">
        <v>10</v>
      </c>
      <c r="H3154">
        <v>1.8749999999999999E-2</v>
      </c>
      <c r="I3154">
        <v>1.9108280254777101E-2</v>
      </c>
      <c r="J3154">
        <v>8.7126400584131194E-2</v>
      </c>
      <c r="K3154">
        <v>0.104242780573179</v>
      </c>
      <c r="L3154">
        <v>0.16111857120371501</v>
      </c>
    </row>
    <row r="3155" spans="1:12" x14ac:dyDescent="0.55000000000000004">
      <c r="A3155" t="s">
        <v>1803</v>
      </c>
      <c r="B3155">
        <v>248</v>
      </c>
      <c r="C3155">
        <v>3</v>
      </c>
      <c r="D3155">
        <v>5</v>
      </c>
      <c r="E3155" t="s">
        <v>10</v>
      </c>
      <c r="F3155">
        <v>212</v>
      </c>
      <c r="G3155">
        <v>2</v>
      </c>
      <c r="H3155">
        <v>2.2556390977443601E-2</v>
      </c>
      <c r="I3155">
        <v>2.3076923076923099E-2</v>
      </c>
      <c r="J3155">
        <v>0.105221883782374</v>
      </c>
      <c r="K3155">
        <v>0.12540484880983899</v>
      </c>
      <c r="L3155">
        <v>0.157312180226271</v>
      </c>
    </row>
    <row r="3156" spans="1:12" x14ac:dyDescent="0.55000000000000004">
      <c r="A3156" t="s">
        <v>1807</v>
      </c>
      <c r="B3156">
        <v>140</v>
      </c>
      <c r="C3156">
        <v>3</v>
      </c>
      <c r="D3156">
        <v>35</v>
      </c>
      <c r="E3156" t="s">
        <v>10</v>
      </c>
      <c r="F3156">
        <v>180</v>
      </c>
      <c r="G3156">
        <v>32</v>
      </c>
      <c r="H3156">
        <v>5.2631578947368397E-2</v>
      </c>
      <c r="I3156">
        <v>5.5555555555555601E-2</v>
      </c>
      <c r="J3156">
        <v>0.25331194243904798</v>
      </c>
      <c r="K3156">
        <v>0.29261131388962502</v>
      </c>
      <c r="L3156">
        <v>0.12723699225634599</v>
      </c>
    </row>
    <row r="3157" spans="1:12" x14ac:dyDescent="0.55000000000000004">
      <c r="A3157" t="s">
        <v>1845</v>
      </c>
      <c r="B3157">
        <v>142</v>
      </c>
      <c r="C3157">
        <v>3</v>
      </c>
      <c r="D3157">
        <v>87</v>
      </c>
      <c r="E3157" t="s">
        <v>10</v>
      </c>
      <c r="F3157">
        <v>130</v>
      </c>
      <c r="G3157">
        <v>84</v>
      </c>
      <c r="H3157">
        <v>2.27272727272727E-2</v>
      </c>
      <c r="I3157">
        <v>2.32558139534884E-2</v>
      </c>
      <c r="J3157">
        <v>0.106037557300067</v>
      </c>
      <c r="K3157">
        <v>0.126354885543247</v>
      </c>
      <c r="L3157">
        <v>0.15714129847644201</v>
      </c>
    </row>
    <row r="3158" spans="1:12" x14ac:dyDescent="0.55000000000000004">
      <c r="A3158" t="s">
        <v>1847</v>
      </c>
      <c r="B3158">
        <v>128</v>
      </c>
      <c r="C3158">
        <v>3</v>
      </c>
      <c r="D3158">
        <v>114</v>
      </c>
      <c r="E3158" t="s">
        <v>10</v>
      </c>
      <c r="F3158">
        <v>180</v>
      </c>
      <c r="G3158">
        <v>111</v>
      </c>
      <c r="H3158">
        <v>2.5862068965517199E-2</v>
      </c>
      <c r="I3158">
        <v>2.6548672566371698E-2</v>
      </c>
      <c r="J3158">
        <v>0.121051724705386</v>
      </c>
      <c r="K3158">
        <v>0.14378314561817801</v>
      </c>
      <c r="L3158">
        <v>0.15400650223819701</v>
      </c>
    </row>
    <row r="3159" spans="1:12" x14ac:dyDescent="0.55000000000000004">
      <c r="A3159" t="s">
        <v>1862</v>
      </c>
      <c r="B3159">
        <v>82</v>
      </c>
      <c r="C3159">
        <v>3</v>
      </c>
      <c r="D3159">
        <v>44</v>
      </c>
      <c r="E3159" t="s">
        <v>10</v>
      </c>
      <c r="F3159">
        <v>80</v>
      </c>
      <c r="G3159">
        <v>41</v>
      </c>
      <c r="H3159">
        <v>1.9354838709677399E-2</v>
      </c>
      <c r="I3159">
        <v>1.9736842105263198E-2</v>
      </c>
      <c r="J3159">
        <v>8.9992400603345998E-2</v>
      </c>
      <c r="K3159">
        <v>0.107605450914249</v>
      </c>
      <c r="L3159">
        <v>0.160513732494037</v>
      </c>
    </row>
    <row r="3160" spans="1:12" x14ac:dyDescent="0.55000000000000004">
      <c r="A3160" t="s">
        <v>1863</v>
      </c>
      <c r="B3160">
        <v>56</v>
      </c>
      <c r="C3160">
        <v>3</v>
      </c>
      <c r="D3160">
        <v>11</v>
      </c>
      <c r="E3160" t="s">
        <v>10</v>
      </c>
      <c r="F3160">
        <v>104</v>
      </c>
      <c r="G3160">
        <v>8</v>
      </c>
      <c r="H3160">
        <v>3.65853658536585E-2</v>
      </c>
      <c r="I3160">
        <v>3.7974683544303799E-2</v>
      </c>
      <c r="J3160">
        <v>0.17314993533808401</v>
      </c>
      <c r="K3160">
        <v>0.203400547459861</v>
      </c>
      <c r="L3160">
        <v>0.14328320535005601</v>
      </c>
    </row>
    <row r="3161" spans="1:12" x14ac:dyDescent="0.55000000000000004">
      <c r="A3161" t="s">
        <v>1880</v>
      </c>
      <c r="B3161">
        <v>219</v>
      </c>
      <c r="C3161">
        <v>3</v>
      </c>
      <c r="D3161">
        <v>68</v>
      </c>
      <c r="E3161" t="s">
        <v>10</v>
      </c>
      <c r="F3161">
        <v>180</v>
      </c>
      <c r="G3161">
        <v>65</v>
      </c>
      <c r="H3161">
        <v>3.7499999999999999E-2</v>
      </c>
      <c r="I3161">
        <v>3.8961038961039002E-2</v>
      </c>
      <c r="J3161">
        <v>0.177647336255956</v>
      </c>
      <c r="K3161">
        <v>0.208485561146357</v>
      </c>
      <c r="L3161">
        <v>0.14236857120371499</v>
      </c>
    </row>
    <row r="3162" spans="1:12" x14ac:dyDescent="0.55000000000000004">
      <c r="A3162" t="s">
        <v>1883</v>
      </c>
      <c r="B3162">
        <v>82</v>
      </c>
      <c r="C3162">
        <v>3</v>
      </c>
      <c r="D3162">
        <v>23</v>
      </c>
      <c r="E3162" t="s">
        <v>10</v>
      </c>
      <c r="F3162">
        <v>58</v>
      </c>
      <c r="G3162">
        <v>20</v>
      </c>
      <c r="H3162">
        <v>4.1666666666666699E-2</v>
      </c>
      <c r="I3162">
        <v>4.3478260869565202E-2</v>
      </c>
      <c r="J3162">
        <v>0.19824412886534201</v>
      </c>
      <c r="K3162">
        <v>0.231650623495953</v>
      </c>
      <c r="L3162">
        <v>0.138201904537048</v>
      </c>
    </row>
    <row r="3163" spans="1:12" x14ac:dyDescent="0.55000000000000004">
      <c r="A3163" t="s">
        <v>1889</v>
      </c>
      <c r="B3163">
        <v>124</v>
      </c>
      <c r="C3163">
        <v>3</v>
      </c>
      <c r="D3163">
        <v>82</v>
      </c>
      <c r="E3163" t="s">
        <v>10</v>
      </c>
      <c r="F3163">
        <v>87</v>
      </c>
      <c r="G3163">
        <v>79</v>
      </c>
      <c r="H3163">
        <v>1.2987012987013E-2</v>
      </c>
      <c r="I3163">
        <v>1.3157894736842099E-2</v>
      </c>
      <c r="J3163">
        <v>5.9994933735563999E-2</v>
      </c>
      <c r="K3163">
        <v>7.2202791738998295E-2</v>
      </c>
      <c r="L3163">
        <v>0.166881558216702</v>
      </c>
    </row>
    <row r="3164" spans="1:12" x14ac:dyDescent="0.55000000000000004">
      <c r="A3164" t="s">
        <v>1899</v>
      </c>
      <c r="B3164">
        <v>140</v>
      </c>
      <c r="C3164">
        <v>3</v>
      </c>
      <c r="D3164">
        <v>113</v>
      </c>
      <c r="E3164" t="s">
        <v>10</v>
      </c>
      <c r="F3164">
        <v>133</v>
      </c>
      <c r="G3164">
        <v>110</v>
      </c>
      <c r="H3164">
        <v>1.6483516483516501E-2</v>
      </c>
      <c r="I3164">
        <v>1.67597765363128E-2</v>
      </c>
      <c r="J3164">
        <v>7.6418127886640194E-2</v>
      </c>
      <c r="K3164">
        <v>9.1642004899497795E-2</v>
      </c>
      <c r="L3164">
        <v>0.16338505472019799</v>
      </c>
    </row>
    <row r="3165" spans="1:12" x14ac:dyDescent="0.55000000000000004">
      <c r="A3165" t="s">
        <v>1901</v>
      </c>
      <c r="B3165">
        <v>103</v>
      </c>
      <c r="C3165">
        <v>3</v>
      </c>
      <c r="D3165">
        <v>52</v>
      </c>
      <c r="E3165" t="s">
        <v>10</v>
      </c>
      <c r="F3165">
        <v>117</v>
      </c>
      <c r="G3165">
        <v>49</v>
      </c>
      <c r="H3165">
        <v>0.04</v>
      </c>
      <c r="I3165">
        <v>4.1666666666666699E-2</v>
      </c>
      <c r="J3165">
        <v>0.18998395682928601</v>
      </c>
      <c r="K3165">
        <v>0.222384598556115</v>
      </c>
      <c r="L3165">
        <v>0.13986857120371499</v>
      </c>
    </row>
    <row r="3166" spans="1:12" x14ac:dyDescent="0.55000000000000004">
      <c r="A3166" t="s">
        <v>1905</v>
      </c>
      <c r="B3166">
        <v>61</v>
      </c>
      <c r="C3166">
        <v>3</v>
      </c>
      <c r="D3166">
        <v>47</v>
      </c>
      <c r="E3166" t="s">
        <v>10</v>
      </c>
      <c r="F3166">
        <v>90</v>
      </c>
      <c r="G3166">
        <v>44</v>
      </c>
      <c r="H3166">
        <v>1.2552301255230099E-2</v>
      </c>
      <c r="I3166">
        <v>1.27118644067797E-2</v>
      </c>
      <c r="J3166">
        <v>5.7961207168256798E-2</v>
      </c>
      <c r="K3166">
        <v>6.97859618899941E-2</v>
      </c>
      <c r="L3166">
        <v>0.167316269948485</v>
      </c>
    </row>
    <row r="3167" spans="1:12" x14ac:dyDescent="0.55000000000000004">
      <c r="A3167" t="s">
        <v>1908</v>
      </c>
      <c r="B3167">
        <v>70</v>
      </c>
      <c r="C3167">
        <v>3</v>
      </c>
      <c r="D3167">
        <v>35</v>
      </c>
      <c r="E3167" t="s">
        <v>10</v>
      </c>
      <c r="F3167">
        <v>120</v>
      </c>
      <c r="G3167">
        <v>32</v>
      </c>
      <c r="H3167">
        <v>2.4390243902439001E-2</v>
      </c>
      <c r="I3167">
        <v>2.5000000000000001E-2</v>
      </c>
      <c r="J3167">
        <v>0.113990374097572</v>
      </c>
      <c r="K3167">
        <v>0.13560036497324099</v>
      </c>
      <c r="L3167">
        <v>0.155478327301276</v>
      </c>
    </row>
    <row r="3168" spans="1:12" x14ac:dyDescent="0.55000000000000004">
      <c r="A3168" t="s">
        <v>1912</v>
      </c>
      <c r="B3168">
        <v>123</v>
      </c>
      <c r="C3168">
        <v>3</v>
      </c>
      <c r="D3168">
        <v>47</v>
      </c>
      <c r="E3168" t="s">
        <v>10</v>
      </c>
      <c r="F3168">
        <v>120</v>
      </c>
      <c r="G3168">
        <v>44</v>
      </c>
      <c r="H3168">
        <v>2.4793388429752101E-2</v>
      </c>
      <c r="I3168">
        <v>2.5423728813559299E-2</v>
      </c>
      <c r="J3168">
        <v>0.115922414336514</v>
      </c>
      <c r="K3168">
        <v>0.13784169331990601</v>
      </c>
      <c r="L3168">
        <v>0.15507518277396301</v>
      </c>
    </row>
    <row r="3169" spans="1:12" x14ac:dyDescent="0.55000000000000004">
      <c r="A3169" t="s">
        <v>1924</v>
      </c>
      <c r="B3169">
        <v>202</v>
      </c>
      <c r="C3169">
        <v>3</v>
      </c>
      <c r="D3169">
        <v>53</v>
      </c>
      <c r="E3169" t="s">
        <v>10</v>
      </c>
      <c r="F3169">
        <v>120</v>
      </c>
      <c r="G3169">
        <v>50</v>
      </c>
      <c r="H3169">
        <v>2.5210084033613401E-2</v>
      </c>
      <c r="I3169">
        <v>2.5862068965517199E-2</v>
      </c>
      <c r="J3169">
        <v>0.11792107665266</v>
      </c>
      <c r="K3169">
        <v>0.14015836043452601</v>
      </c>
      <c r="L3169">
        <v>0.154658487170101</v>
      </c>
    </row>
    <row r="3170" spans="1:12" x14ac:dyDescent="0.55000000000000004">
      <c r="A3170" t="s">
        <v>1935</v>
      </c>
      <c r="B3170">
        <v>116</v>
      </c>
      <c r="C3170">
        <v>3</v>
      </c>
      <c r="D3170">
        <v>29</v>
      </c>
      <c r="E3170" t="s">
        <v>10</v>
      </c>
      <c r="F3170">
        <v>0</v>
      </c>
      <c r="G3170">
        <v>26</v>
      </c>
      <c r="H3170">
        <v>2.2388059701492501E-2</v>
      </c>
      <c r="I3170">
        <v>2.2900763358778602E-2</v>
      </c>
      <c r="J3170">
        <v>0.10441866329548501</v>
      </c>
      <c r="K3170">
        <v>0.124468991729169</v>
      </c>
      <c r="L3170">
        <v>0.157480511502222</v>
      </c>
    </row>
    <row r="3171" spans="1:12" x14ac:dyDescent="0.55000000000000004">
      <c r="A3171" t="s">
        <v>1953</v>
      </c>
      <c r="B3171">
        <v>101</v>
      </c>
      <c r="C3171">
        <v>3</v>
      </c>
      <c r="D3171">
        <v>74</v>
      </c>
      <c r="E3171" t="s">
        <v>10</v>
      </c>
      <c r="F3171">
        <v>120</v>
      </c>
      <c r="G3171">
        <v>71</v>
      </c>
      <c r="H3171">
        <v>1.5625E-2</v>
      </c>
      <c r="I3171">
        <v>1.58730158730159E-2</v>
      </c>
      <c r="J3171">
        <v>7.2374840696870904E-2</v>
      </c>
      <c r="K3171">
        <v>8.6868983810982306E-2</v>
      </c>
      <c r="L3171">
        <v>0.16424357120371499</v>
      </c>
    </row>
    <row r="3172" spans="1:12" x14ac:dyDescent="0.55000000000000004">
      <c r="A3172" t="s">
        <v>1979</v>
      </c>
      <c r="B3172">
        <v>10</v>
      </c>
      <c r="C3172">
        <v>3</v>
      </c>
      <c r="D3172">
        <v>8</v>
      </c>
      <c r="E3172" t="s">
        <v>10</v>
      </c>
      <c r="F3172" t="e">
        <v>#N/A</v>
      </c>
      <c r="G3172">
        <v>5</v>
      </c>
      <c r="H3172">
        <v>3.2608695652173898E-2</v>
      </c>
      <c r="I3172">
        <v>3.3707865168539297E-2</v>
      </c>
      <c r="J3172">
        <v>0.153694886423692</v>
      </c>
      <c r="K3172">
        <v>0.18129179230118</v>
      </c>
      <c r="L3172">
        <v>0.14725987555154099</v>
      </c>
    </row>
    <row r="3173" spans="1:12" x14ac:dyDescent="0.55000000000000004">
      <c r="A3173" t="s">
        <v>2061</v>
      </c>
      <c r="B3173">
        <v>80</v>
      </c>
      <c r="C3173">
        <v>3</v>
      </c>
      <c r="D3173">
        <v>82</v>
      </c>
      <c r="E3173" t="s">
        <v>10</v>
      </c>
      <c r="F3173">
        <v>60</v>
      </c>
      <c r="G3173">
        <v>79</v>
      </c>
      <c r="H3173">
        <v>5.0847457627118599E-2</v>
      </c>
      <c r="I3173">
        <v>5.3571428571428603E-2</v>
      </c>
      <c r="J3173">
        <v>0.244265087351939</v>
      </c>
      <c r="K3173">
        <v>0.28269228630014598</v>
      </c>
      <c r="L3173">
        <v>0.12902111357659601</v>
      </c>
    </row>
    <row r="3174" spans="1:12" x14ac:dyDescent="0.55000000000000004">
      <c r="A3174" t="s">
        <v>2080</v>
      </c>
      <c r="B3174">
        <v>169</v>
      </c>
      <c r="C3174">
        <v>3</v>
      </c>
      <c r="D3174">
        <v>26</v>
      </c>
      <c r="E3174" t="s">
        <v>10</v>
      </c>
      <c r="F3174">
        <v>120</v>
      </c>
      <c r="G3174">
        <v>23</v>
      </c>
      <c r="H3174">
        <v>2.0270270270270299E-2</v>
      </c>
      <c r="I3174">
        <v>2.06896551724138E-2</v>
      </c>
      <c r="J3174">
        <v>9.4336861322128304E-2</v>
      </c>
      <c r="K3174">
        <v>0.11269489791695</v>
      </c>
      <c r="L3174">
        <v>0.15959830093344399</v>
      </c>
    </row>
    <row r="3175" spans="1:12" x14ac:dyDescent="0.55000000000000004">
      <c r="A3175" t="s">
        <v>2121</v>
      </c>
      <c r="B3175">
        <v>134</v>
      </c>
      <c r="C3175">
        <v>3</v>
      </c>
      <c r="D3175">
        <v>66</v>
      </c>
      <c r="E3175" t="s">
        <v>10</v>
      </c>
      <c r="F3175">
        <v>120</v>
      </c>
      <c r="G3175">
        <v>63</v>
      </c>
      <c r="H3175">
        <v>1.8292682926829298E-2</v>
      </c>
      <c r="I3175">
        <v>1.8633540372670801E-2</v>
      </c>
      <c r="J3175">
        <v>8.4961769513718005E-2</v>
      </c>
      <c r="K3175">
        <v>0.10170027372993</v>
      </c>
      <c r="L3175">
        <v>0.16157588827688499</v>
      </c>
    </row>
    <row r="3176" spans="1:12" x14ac:dyDescent="0.55000000000000004">
      <c r="A3176" t="s">
        <v>2129</v>
      </c>
      <c r="B3176">
        <v>59</v>
      </c>
      <c r="C3176">
        <v>3</v>
      </c>
      <c r="D3176">
        <v>5</v>
      </c>
      <c r="E3176" t="s">
        <v>10</v>
      </c>
      <c r="F3176">
        <v>57</v>
      </c>
      <c r="G3176">
        <v>2</v>
      </c>
      <c r="H3176">
        <v>3.5714285714285698E-2</v>
      </c>
      <c r="I3176">
        <v>3.7037037037037E-2</v>
      </c>
      <c r="J3176">
        <v>0.168874628292699</v>
      </c>
      <c r="K3176">
        <v>0.19855767728224499</v>
      </c>
      <c r="L3176">
        <v>0.14415428548942899</v>
      </c>
    </row>
    <row r="3177" spans="1:12" x14ac:dyDescent="0.55000000000000004">
      <c r="A3177" t="s">
        <v>2133</v>
      </c>
      <c r="B3177">
        <v>277</v>
      </c>
      <c r="C3177">
        <v>3</v>
      </c>
      <c r="D3177">
        <v>155</v>
      </c>
      <c r="E3177" t="s">
        <v>10</v>
      </c>
      <c r="F3177">
        <v>180</v>
      </c>
      <c r="G3177">
        <v>152</v>
      </c>
      <c r="H3177">
        <v>1.9230769230769201E-2</v>
      </c>
      <c r="I3177">
        <v>1.9607843137254902E-2</v>
      </c>
      <c r="J3177">
        <v>8.9404214978487606E-2</v>
      </c>
      <c r="K3177">
        <v>0.106915672382747</v>
      </c>
      <c r="L3177">
        <v>0.160637801972945</v>
      </c>
    </row>
    <row r="3178" spans="1:12" x14ac:dyDescent="0.55000000000000004">
      <c r="A3178" t="s">
        <v>2134</v>
      </c>
      <c r="B3178">
        <v>69</v>
      </c>
      <c r="C3178">
        <v>3</v>
      </c>
      <c r="D3178">
        <v>36</v>
      </c>
      <c r="E3178" t="s">
        <v>10</v>
      </c>
      <c r="F3178">
        <v>60</v>
      </c>
      <c r="G3178">
        <v>33</v>
      </c>
      <c r="H3178">
        <v>1.0830324909747301E-2</v>
      </c>
      <c r="I3178">
        <v>1.09489051094891E-2</v>
      </c>
      <c r="J3178">
        <v>4.9922791575578801E-2</v>
      </c>
      <c r="K3178">
        <v>6.0212436432161003E-2</v>
      </c>
      <c r="L3178">
        <v>0.16903824629396699</v>
      </c>
    </row>
    <row r="3179" spans="1:12" x14ac:dyDescent="0.55000000000000004">
      <c r="A3179" t="s">
        <v>2144</v>
      </c>
      <c r="B3179">
        <v>107</v>
      </c>
      <c r="C3179">
        <v>3</v>
      </c>
      <c r="D3179">
        <v>41</v>
      </c>
      <c r="E3179" t="s">
        <v>10</v>
      </c>
      <c r="F3179">
        <v>120</v>
      </c>
      <c r="G3179">
        <v>38</v>
      </c>
      <c r="H3179">
        <v>4.47761194029851E-2</v>
      </c>
      <c r="I3179">
        <v>4.6875E-2</v>
      </c>
      <c r="J3179">
        <v>0.21373195143294699</v>
      </c>
      <c r="K3179">
        <v>0.24893798345833701</v>
      </c>
      <c r="L3179">
        <v>0.13509245180073001</v>
      </c>
    </row>
    <row r="3180" spans="1:12" x14ac:dyDescent="0.55000000000000004">
      <c r="A3180" t="s">
        <v>2163</v>
      </c>
      <c r="B3180">
        <v>144</v>
      </c>
      <c r="C3180">
        <v>3</v>
      </c>
      <c r="D3180">
        <v>42</v>
      </c>
      <c r="E3180" t="s">
        <v>10</v>
      </c>
      <c r="F3180" t="e">
        <v>#N/A</v>
      </c>
      <c r="G3180">
        <v>39</v>
      </c>
      <c r="H3180">
        <v>3.3707865168539297E-2</v>
      </c>
      <c r="I3180">
        <v>3.4883720930232599E-2</v>
      </c>
      <c r="J3180">
        <v>0.15905633595009999</v>
      </c>
      <c r="K3180">
        <v>0.18740275159223099</v>
      </c>
      <c r="L3180">
        <v>0.146160706035175</v>
      </c>
    </row>
    <row r="3181" spans="1:12" x14ac:dyDescent="0.55000000000000004">
      <c r="A3181" t="s">
        <v>2171</v>
      </c>
      <c r="B3181">
        <v>148</v>
      </c>
      <c r="C3181">
        <v>3</v>
      </c>
      <c r="D3181">
        <v>3</v>
      </c>
      <c r="E3181" t="s">
        <v>10</v>
      </c>
      <c r="F3181">
        <v>104</v>
      </c>
      <c r="G3181">
        <v>0</v>
      </c>
      <c r="H3181">
        <v>2.3076923076923099E-2</v>
      </c>
      <c r="I3181">
        <v>2.3622047244094498E-2</v>
      </c>
      <c r="J3181">
        <v>0.107707440092194</v>
      </c>
      <c r="K3181">
        <v>0.12829880685929701</v>
      </c>
      <c r="L3181">
        <v>0.156791648126792</v>
      </c>
    </row>
    <row r="3182" spans="1:12" x14ac:dyDescent="0.55000000000000004">
      <c r="A3182" t="s">
        <v>2177</v>
      </c>
      <c r="B3182">
        <v>58</v>
      </c>
      <c r="C3182">
        <v>3</v>
      </c>
      <c r="D3182">
        <v>53</v>
      </c>
      <c r="E3182" t="s">
        <v>10</v>
      </c>
      <c r="F3182">
        <v>89</v>
      </c>
      <c r="G3182">
        <v>50</v>
      </c>
      <c r="H3182">
        <v>4.47761194029851E-2</v>
      </c>
      <c r="I3182">
        <v>4.6875E-2</v>
      </c>
      <c r="J3182">
        <v>0.21373195143294699</v>
      </c>
      <c r="K3182">
        <v>0.24893798345833701</v>
      </c>
      <c r="L3182">
        <v>0.13509245180073001</v>
      </c>
    </row>
    <row r="3183" spans="1:12" x14ac:dyDescent="0.55000000000000004">
      <c r="A3183" t="s">
        <v>2191</v>
      </c>
      <c r="B3183">
        <v>153</v>
      </c>
      <c r="C3183">
        <v>3</v>
      </c>
      <c r="D3183">
        <v>28</v>
      </c>
      <c r="E3183" t="s">
        <v>10</v>
      </c>
      <c r="F3183" t="e">
        <v>#N/A</v>
      </c>
      <c r="G3183">
        <v>25</v>
      </c>
      <c r="H3183">
        <v>2.5210084033613401E-2</v>
      </c>
      <c r="I3183">
        <v>2.5862068965517199E-2</v>
      </c>
      <c r="J3183">
        <v>0.11792107665266</v>
      </c>
      <c r="K3183">
        <v>0.14015836043452601</v>
      </c>
      <c r="L3183">
        <v>0.154658487170101</v>
      </c>
    </row>
    <row r="3184" spans="1:12" x14ac:dyDescent="0.55000000000000004">
      <c r="A3184" t="s">
        <v>2198</v>
      </c>
      <c r="B3184">
        <v>75</v>
      </c>
      <c r="C3184">
        <v>3</v>
      </c>
      <c r="D3184">
        <v>86</v>
      </c>
      <c r="E3184" t="s">
        <v>10</v>
      </c>
      <c r="F3184">
        <v>108</v>
      </c>
      <c r="G3184">
        <v>83</v>
      </c>
      <c r="H3184">
        <v>2.5862068965517199E-2</v>
      </c>
      <c r="I3184">
        <v>2.6548672566371698E-2</v>
      </c>
      <c r="J3184">
        <v>0.121051724705386</v>
      </c>
      <c r="K3184">
        <v>0.14378314561817801</v>
      </c>
      <c r="L3184">
        <v>0.15400650223819701</v>
      </c>
    </row>
    <row r="3185" spans="1:12" x14ac:dyDescent="0.55000000000000004">
      <c r="A3185" t="s">
        <v>2204</v>
      </c>
      <c r="B3185">
        <v>20</v>
      </c>
      <c r="C3185">
        <v>3</v>
      </c>
      <c r="D3185">
        <v>67</v>
      </c>
      <c r="E3185" t="s">
        <v>10</v>
      </c>
      <c r="F3185">
        <v>36</v>
      </c>
      <c r="G3185">
        <v>64</v>
      </c>
      <c r="H3185">
        <v>0.214285714285714</v>
      </c>
      <c r="I3185">
        <v>0.27272727272727298</v>
      </c>
      <c r="J3185">
        <v>1.2435313537916901</v>
      </c>
      <c r="K3185">
        <v>1.1913460636934701</v>
      </c>
      <c r="L3185">
        <v>-3.4417143081999599E-2</v>
      </c>
    </row>
    <row r="3186" spans="1:12" x14ac:dyDescent="0.55000000000000004">
      <c r="A3186" t="s">
        <v>2217</v>
      </c>
      <c r="B3186">
        <v>104</v>
      </c>
      <c r="C3186">
        <v>3</v>
      </c>
      <c r="D3186">
        <v>61</v>
      </c>
      <c r="E3186" t="s">
        <v>10</v>
      </c>
      <c r="F3186">
        <v>120</v>
      </c>
      <c r="G3186">
        <v>58</v>
      </c>
      <c r="H3186">
        <v>0.3</v>
      </c>
      <c r="I3186">
        <v>0.42857142857142899</v>
      </c>
      <c r="J3186">
        <v>1.95412069881551</v>
      </c>
      <c r="K3186">
        <v>1.66788448917086</v>
      </c>
      <c r="L3186">
        <v>-0.12013142879628499</v>
      </c>
    </row>
    <row r="3187" spans="1:12" x14ac:dyDescent="0.55000000000000004">
      <c r="A3187" t="s">
        <v>2238</v>
      </c>
      <c r="B3187">
        <v>135</v>
      </c>
      <c r="C3187">
        <v>3</v>
      </c>
      <c r="D3187">
        <v>26</v>
      </c>
      <c r="E3187" t="s">
        <v>10</v>
      </c>
      <c r="F3187">
        <v>80</v>
      </c>
      <c r="G3187">
        <v>23</v>
      </c>
      <c r="H3187">
        <v>0.15</v>
      </c>
      <c r="I3187">
        <v>0.17647058823529399</v>
      </c>
      <c r="J3187">
        <v>0.80463793480638801</v>
      </c>
      <c r="K3187">
        <v>0.83394224458542998</v>
      </c>
      <c r="L3187">
        <v>2.9868571203714601E-2</v>
      </c>
    </row>
    <row r="3188" spans="1:12" x14ac:dyDescent="0.55000000000000004">
      <c r="A3188" t="s">
        <v>2241</v>
      </c>
      <c r="B3188">
        <v>37</v>
      </c>
      <c r="C3188">
        <v>3</v>
      </c>
      <c r="D3188">
        <v>28</v>
      </c>
      <c r="E3188" t="s">
        <v>10</v>
      </c>
      <c r="F3188">
        <v>60</v>
      </c>
      <c r="G3188">
        <v>25</v>
      </c>
      <c r="H3188">
        <v>2.9702970297029702E-2</v>
      </c>
      <c r="I3188">
        <v>3.06122448979592E-2</v>
      </c>
      <c r="J3188">
        <v>0.13958004991539399</v>
      </c>
      <c r="K3188">
        <v>0.165137078135729</v>
      </c>
      <c r="L3188">
        <v>0.15016560090668499</v>
      </c>
    </row>
    <row r="3189" spans="1:12" x14ac:dyDescent="0.55000000000000004">
      <c r="A3189" t="s">
        <v>2255</v>
      </c>
      <c r="B3189">
        <v>34</v>
      </c>
      <c r="C3189">
        <v>3</v>
      </c>
      <c r="D3189">
        <v>68</v>
      </c>
      <c r="E3189" t="s">
        <v>10</v>
      </c>
      <c r="F3189">
        <v>60</v>
      </c>
      <c r="G3189">
        <v>65</v>
      </c>
      <c r="H3189">
        <v>1.7857142857142901E-2</v>
      </c>
      <c r="I3189">
        <v>1.8181818181818198E-2</v>
      </c>
      <c r="J3189">
        <v>8.2902090252779406E-2</v>
      </c>
      <c r="K3189">
        <v>9.9278838641122594E-2</v>
      </c>
      <c r="L3189">
        <v>0.16201142834657201</v>
      </c>
    </row>
    <row r="3190" spans="1:12" x14ac:dyDescent="0.55000000000000004">
      <c r="A3190" t="s">
        <v>2273</v>
      </c>
      <c r="B3190">
        <v>106</v>
      </c>
      <c r="C3190">
        <v>3</v>
      </c>
      <c r="D3190">
        <v>66</v>
      </c>
      <c r="E3190" t="s">
        <v>10</v>
      </c>
      <c r="F3190">
        <v>120</v>
      </c>
      <c r="G3190">
        <v>63</v>
      </c>
      <c r="H3190">
        <v>2.6548672566371698E-2</v>
      </c>
      <c r="I3190">
        <v>2.7272727272727299E-2</v>
      </c>
      <c r="J3190">
        <v>0.12435313537916901</v>
      </c>
      <c r="K3190">
        <v>0.147600397271757</v>
      </c>
      <c r="L3190">
        <v>0.15331989863734299</v>
      </c>
    </row>
    <row r="3191" spans="1:12" x14ac:dyDescent="0.55000000000000004">
      <c r="A3191" t="s">
        <v>2296</v>
      </c>
      <c r="B3191">
        <v>50</v>
      </c>
      <c r="C3191">
        <v>3</v>
      </c>
      <c r="D3191">
        <v>14</v>
      </c>
      <c r="E3191" t="s">
        <v>10</v>
      </c>
      <c r="F3191">
        <v>76</v>
      </c>
      <c r="G3191">
        <v>11</v>
      </c>
      <c r="H3191">
        <v>2.2388059701492501E-2</v>
      </c>
      <c r="I3191">
        <v>2.2900763358778602E-2</v>
      </c>
      <c r="J3191">
        <v>0.10441866329548501</v>
      </c>
      <c r="K3191">
        <v>0.124468991729169</v>
      </c>
      <c r="L3191">
        <v>0.157480511502222</v>
      </c>
    </row>
    <row r="3192" spans="1:12" x14ac:dyDescent="0.55000000000000004">
      <c r="A3192" t="s">
        <v>2326</v>
      </c>
      <c r="B3192">
        <v>79</v>
      </c>
      <c r="C3192">
        <v>3</v>
      </c>
      <c r="D3192">
        <v>75</v>
      </c>
      <c r="E3192" t="s">
        <v>10</v>
      </c>
      <c r="F3192">
        <v>120</v>
      </c>
      <c r="G3192">
        <v>72</v>
      </c>
      <c r="H3192">
        <v>0.27272727272727298</v>
      </c>
      <c r="I3192">
        <v>0.375</v>
      </c>
      <c r="J3192">
        <v>1.7098556114635699</v>
      </c>
      <c r="K3192">
        <v>1.5162586265189599</v>
      </c>
      <c r="L3192">
        <v>-9.2858701523558101E-2</v>
      </c>
    </row>
    <row r="3193" spans="1:12" x14ac:dyDescent="0.55000000000000004">
      <c r="A3193" t="s">
        <v>2347</v>
      </c>
      <c r="B3193">
        <v>58</v>
      </c>
      <c r="C3193">
        <v>3</v>
      </c>
      <c r="D3193">
        <v>33</v>
      </c>
      <c r="E3193" t="s">
        <v>10</v>
      </c>
      <c r="F3193">
        <v>120</v>
      </c>
      <c r="G3193">
        <v>30</v>
      </c>
      <c r="H3193">
        <v>1.7341040462427699E-2</v>
      </c>
      <c r="I3193">
        <v>1.7647058823529401E-2</v>
      </c>
      <c r="J3193">
        <v>8.0463793480638798E-2</v>
      </c>
      <c r="K3193">
        <v>9.6409508044558404E-2</v>
      </c>
      <c r="L3193">
        <v>0.16252753074128701</v>
      </c>
    </row>
    <row r="3194" spans="1:12" x14ac:dyDescent="0.55000000000000004">
      <c r="A3194" t="s">
        <v>2352</v>
      </c>
      <c r="B3194">
        <v>6</v>
      </c>
      <c r="C3194">
        <v>3</v>
      </c>
      <c r="D3194">
        <v>3</v>
      </c>
      <c r="E3194" t="s">
        <v>10</v>
      </c>
      <c r="F3194">
        <v>27</v>
      </c>
      <c r="G3194">
        <v>0</v>
      </c>
      <c r="H3194">
        <v>3.1578947368421102E-2</v>
      </c>
      <c r="I3194">
        <v>3.2608695652173898E-2</v>
      </c>
      <c r="J3194">
        <v>0.148683096649007</v>
      </c>
      <c r="K3194">
        <v>0.17556678833377501</v>
      </c>
      <c r="L3194">
        <v>0.14828962383529401</v>
      </c>
    </row>
    <row r="3195" spans="1:12" x14ac:dyDescent="0.55000000000000004">
      <c r="A3195" t="s">
        <v>2394</v>
      </c>
      <c r="B3195">
        <v>34</v>
      </c>
      <c r="C3195">
        <v>3</v>
      </c>
      <c r="D3195">
        <v>49</v>
      </c>
      <c r="E3195" t="s">
        <v>10</v>
      </c>
      <c r="F3195">
        <v>110</v>
      </c>
      <c r="G3195">
        <v>46</v>
      </c>
      <c r="H3195">
        <v>0.2</v>
      </c>
      <c r="I3195">
        <v>0.25</v>
      </c>
      <c r="J3195">
        <v>1.13990374097572</v>
      </c>
      <c r="K3195">
        <v>1.1119229927805701</v>
      </c>
      <c r="L3195">
        <v>-2.0131428796285399E-2</v>
      </c>
    </row>
    <row r="3196" spans="1:12" x14ac:dyDescent="0.55000000000000004">
      <c r="A3196" t="s">
        <v>2398</v>
      </c>
      <c r="B3196">
        <v>69</v>
      </c>
      <c r="C3196">
        <v>3</v>
      </c>
      <c r="D3196">
        <v>41</v>
      </c>
      <c r="E3196" t="s">
        <v>10</v>
      </c>
      <c r="F3196">
        <v>80</v>
      </c>
      <c r="G3196">
        <v>38</v>
      </c>
      <c r="H3196">
        <v>1.4285714285714299E-2</v>
      </c>
      <c r="I3196">
        <v>1.4492753623188401E-2</v>
      </c>
      <c r="J3196">
        <v>6.6081376288447305E-2</v>
      </c>
      <c r="K3196">
        <v>7.9423070912898103E-2</v>
      </c>
      <c r="L3196">
        <v>0.16558285691800001</v>
      </c>
    </row>
    <row r="3197" spans="1:12" x14ac:dyDescent="0.55000000000000004">
      <c r="A3197" t="s">
        <v>2418</v>
      </c>
      <c r="B3197">
        <v>137</v>
      </c>
      <c r="C3197">
        <v>3</v>
      </c>
      <c r="D3197">
        <v>195</v>
      </c>
      <c r="E3197" t="s">
        <v>11</v>
      </c>
      <c r="F3197">
        <v>157</v>
      </c>
      <c r="G3197">
        <v>192</v>
      </c>
      <c r="H3197">
        <v>1.0830324909747301E-2</v>
      </c>
      <c r="I3197">
        <v>1.09489051094891E-2</v>
      </c>
      <c r="J3197">
        <v>4.9922791575578801E-2</v>
      </c>
      <c r="K3197">
        <v>6.0212436432161003E-2</v>
      </c>
      <c r="L3197">
        <v>0.16903824629396699</v>
      </c>
    </row>
    <row r="3198" spans="1:12" x14ac:dyDescent="0.55000000000000004">
      <c r="A3198" t="s">
        <v>2430</v>
      </c>
      <c r="B3198">
        <v>181</v>
      </c>
      <c r="C3198">
        <v>3</v>
      </c>
      <c r="D3198">
        <v>30</v>
      </c>
      <c r="E3198" t="s">
        <v>11</v>
      </c>
      <c r="F3198">
        <v>100</v>
      </c>
      <c r="G3198">
        <v>27</v>
      </c>
      <c r="H3198">
        <v>1.26050420168067E-2</v>
      </c>
      <c r="I3198">
        <v>1.27659574468085E-2</v>
      </c>
      <c r="J3198">
        <v>5.8207850603015303E-2</v>
      </c>
      <c r="K3198">
        <v>7.0079180217263004E-2</v>
      </c>
      <c r="L3198">
        <v>0.16726352918690801</v>
      </c>
    </row>
    <row r="3199" spans="1:12" x14ac:dyDescent="0.55000000000000004">
      <c r="A3199" t="s">
        <v>2443</v>
      </c>
      <c r="B3199">
        <v>136</v>
      </c>
      <c r="C3199">
        <v>3</v>
      </c>
      <c r="D3199">
        <v>41</v>
      </c>
      <c r="E3199" t="s">
        <v>11</v>
      </c>
      <c r="F3199">
        <v>108</v>
      </c>
      <c r="G3199">
        <v>38</v>
      </c>
      <c r="H3199">
        <v>1.1952191235059801E-2</v>
      </c>
      <c r="I3199">
        <v>1.2096774193548401E-2</v>
      </c>
      <c r="J3199">
        <v>5.5156632627857201E-2</v>
      </c>
      <c r="K3199">
        <v>6.6449581241866895E-2</v>
      </c>
      <c r="L3199">
        <v>0.16791637996865499</v>
      </c>
    </row>
    <row r="3200" spans="1:12" x14ac:dyDescent="0.55000000000000004">
      <c r="A3200" t="s">
        <v>2461</v>
      </c>
      <c r="B3200">
        <v>49</v>
      </c>
      <c r="C3200">
        <v>3</v>
      </c>
      <c r="D3200">
        <v>42</v>
      </c>
      <c r="E3200" t="s">
        <v>11</v>
      </c>
      <c r="F3200">
        <v>108</v>
      </c>
      <c r="G3200">
        <v>39</v>
      </c>
      <c r="H3200">
        <v>0.1875</v>
      </c>
      <c r="I3200">
        <v>0.230769230769231</v>
      </c>
      <c r="J3200">
        <v>1.05221883782374</v>
      </c>
      <c r="K3200">
        <v>1.0424278057317899</v>
      </c>
      <c r="L3200">
        <v>-7.6314287962853701E-3</v>
      </c>
    </row>
    <row r="3201" spans="1:12" x14ac:dyDescent="0.55000000000000004">
      <c r="A3201" t="s">
        <v>2471</v>
      </c>
      <c r="B3201">
        <v>155</v>
      </c>
      <c r="C3201">
        <v>3</v>
      </c>
      <c r="D3201">
        <v>50</v>
      </c>
      <c r="E3201" t="s">
        <v>11</v>
      </c>
      <c r="F3201">
        <v>100</v>
      </c>
      <c r="G3201">
        <v>47</v>
      </c>
      <c r="H3201">
        <v>3.09278350515464E-2</v>
      </c>
      <c r="I3201">
        <v>3.1914893617021302E-2</v>
      </c>
      <c r="J3201">
        <v>0.145519626507538</v>
      </c>
      <c r="K3201">
        <v>0.17194685455369699</v>
      </c>
      <c r="L3201">
        <v>0.14894073615216799</v>
      </c>
    </row>
    <row r="3202" spans="1:12" x14ac:dyDescent="0.55000000000000004">
      <c r="A3202" t="s">
        <v>2505</v>
      </c>
      <c r="B3202">
        <v>78</v>
      </c>
      <c r="C3202">
        <v>3</v>
      </c>
      <c r="D3202">
        <v>20</v>
      </c>
      <c r="E3202" t="s">
        <v>11</v>
      </c>
      <c r="F3202">
        <v>83</v>
      </c>
      <c r="G3202">
        <v>17</v>
      </c>
      <c r="H3202">
        <v>3.5714285714285698E-2</v>
      </c>
      <c r="I3202">
        <v>3.7037037037037E-2</v>
      </c>
      <c r="J3202">
        <v>0.168874628292699</v>
      </c>
      <c r="K3202">
        <v>0.19855767728224499</v>
      </c>
      <c r="L3202">
        <v>0.14415428548942899</v>
      </c>
    </row>
    <row r="3203" spans="1:12" x14ac:dyDescent="0.55000000000000004">
      <c r="A3203" t="s">
        <v>2506</v>
      </c>
      <c r="B3203">
        <v>69</v>
      </c>
      <c r="C3203">
        <v>3</v>
      </c>
      <c r="D3203">
        <v>28</v>
      </c>
      <c r="E3203" t="s">
        <v>11</v>
      </c>
      <c r="F3203">
        <v>116</v>
      </c>
      <c r="G3203">
        <v>25</v>
      </c>
      <c r="H3203">
        <v>3.8461538461538498E-2</v>
      </c>
      <c r="I3203">
        <v>0.04</v>
      </c>
      <c r="J3203">
        <v>0.182384598556115</v>
      </c>
      <c r="K3203">
        <v>0.21383134476549501</v>
      </c>
      <c r="L3203">
        <v>0.141407032742176</v>
      </c>
    </row>
    <row r="3204" spans="1:12" x14ac:dyDescent="0.55000000000000004">
      <c r="A3204" t="s">
        <v>2510</v>
      </c>
      <c r="B3204">
        <v>90</v>
      </c>
      <c r="C3204">
        <v>3</v>
      </c>
      <c r="D3204">
        <v>48</v>
      </c>
      <c r="E3204" t="s">
        <v>11</v>
      </c>
      <c r="F3204">
        <v>104</v>
      </c>
      <c r="G3204">
        <v>45</v>
      </c>
      <c r="H3204">
        <v>4.1095890410958902E-2</v>
      </c>
      <c r="I3204">
        <v>4.2857142857142899E-2</v>
      </c>
      <c r="J3204">
        <v>0.19541206988155099</v>
      </c>
      <c r="K3204">
        <v>0.228477327283679</v>
      </c>
      <c r="L3204">
        <v>0.13877268079275601</v>
      </c>
    </row>
    <row r="3205" spans="1:12" x14ac:dyDescent="0.55000000000000004">
      <c r="A3205" t="s">
        <v>2517</v>
      </c>
      <c r="B3205">
        <v>76</v>
      </c>
      <c r="C3205">
        <v>3</v>
      </c>
      <c r="D3205">
        <v>74</v>
      </c>
      <c r="E3205" t="s">
        <v>11</v>
      </c>
      <c r="F3205">
        <v>120</v>
      </c>
      <c r="G3205">
        <v>71</v>
      </c>
      <c r="H3205">
        <v>4.4117647058823498E-2</v>
      </c>
      <c r="I3205">
        <v>4.6153846153846198E-2</v>
      </c>
      <c r="J3205">
        <v>0.210443767564748</v>
      </c>
      <c r="K3205">
        <v>0.24527713076042101</v>
      </c>
      <c r="L3205">
        <v>0.13575092414489101</v>
      </c>
    </row>
    <row r="3206" spans="1:12" x14ac:dyDescent="0.55000000000000004">
      <c r="A3206" t="s">
        <v>2529</v>
      </c>
      <c r="B3206">
        <v>49</v>
      </c>
      <c r="C3206">
        <v>3</v>
      </c>
      <c r="D3206">
        <v>11</v>
      </c>
      <c r="E3206" t="s">
        <v>11</v>
      </c>
      <c r="F3206">
        <v>52</v>
      </c>
      <c r="G3206">
        <v>8</v>
      </c>
      <c r="H3206">
        <v>1.9354838709677399E-2</v>
      </c>
      <c r="I3206">
        <v>1.9736842105263198E-2</v>
      </c>
      <c r="J3206">
        <v>8.9992400603345998E-2</v>
      </c>
      <c r="K3206">
        <v>0.107605450914249</v>
      </c>
      <c r="L3206">
        <v>0.160513732494037</v>
      </c>
    </row>
    <row r="3207" spans="1:12" x14ac:dyDescent="0.55000000000000004">
      <c r="A3207" t="s">
        <v>2550</v>
      </c>
      <c r="B3207">
        <v>124</v>
      </c>
      <c r="C3207">
        <v>3</v>
      </c>
      <c r="D3207">
        <v>116</v>
      </c>
      <c r="E3207" t="s">
        <v>11</v>
      </c>
      <c r="F3207">
        <v>182</v>
      </c>
      <c r="G3207">
        <v>113</v>
      </c>
      <c r="H3207">
        <v>1.6666666666666701E-2</v>
      </c>
      <c r="I3207">
        <v>1.6949152542372899E-2</v>
      </c>
      <c r="J3207">
        <v>7.7281609557675698E-2</v>
      </c>
      <c r="K3207">
        <v>9.2660249398381106E-2</v>
      </c>
      <c r="L3207">
        <v>0.163201904537048</v>
      </c>
    </row>
    <row r="3208" spans="1:12" x14ac:dyDescent="0.55000000000000004">
      <c r="A3208" t="s">
        <v>2557</v>
      </c>
      <c r="B3208">
        <v>53</v>
      </c>
      <c r="C3208">
        <v>3</v>
      </c>
      <c r="D3208">
        <v>5</v>
      </c>
      <c r="E3208" t="s">
        <v>11</v>
      </c>
      <c r="F3208">
        <v>94</v>
      </c>
      <c r="G3208">
        <v>2</v>
      </c>
      <c r="H3208">
        <v>2.6315789473684199E-2</v>
      </c>
      <c r="I3208">
        <v>2.7027027027027001E-2</v>
      </c>
      <c r="J3208">
        <v>0.12323283686224</v>
      </c>
      <c r="K3208">
        <v>0.14630565694481201</v>
      </c>
      <c r="L3208">
        <v>0.15355278173003001</v>
      </c>
    </row>
    <row r="3209" spans="1:12" x14ac:dyDescent="0.55000000000000004">
      <c r="A3209" t="s">
        <v>2584</v>
      </c>
      <c r="B3209">
        <v>90</v>
      </c>
      <c r="C3209">
        <v>3</v>
      </c>
      <c r="D3209">
        <v>25</v>
      </c>
      <c r="E3209" t="s">
        <v>11</v>
      </c>
      <c r="F3209">
        <v>100</v>
      </c>
      <c r="G3209">
        <v>22</v>
      </c>
      <c r="H3209">
        <v>3.4482758620689703E-2</v>
      </c>
      <c r="I3209">
        <v>3.5714285714285698E-2</v>
      </c>
      <c r="J3209">
        <v>0.16284339156795899</v>
      </c>
      <c r="K3209">
        <v>0.19171086082423699</v>
      </c>
      <c r="L3209">
        <v>0.14538581258302499</v>
      </c>
    </row>
    <row r="3210" spans="1:12" x14ac:dyDescent="0.55000000000000004">
      <c r="A3210" t="s">
        <v>2627</v>
      </c>
      <c r="B3210">
        <v>64</v>
      </c>
      <c r="C3210">
        <v>3</v>
      </c>
      <c r="D3210">
        <v>84</v>
      </c>
      <c r="E3210" t="s">
        <v>11</v>
      </c>
      <c r="F3210">
        <v>100</v>
      </c>
      <c r="G3210">
        <v>81</v>
      </c>
      <c r="H3210">
        <v>3.09278350515464E-2</v>
      </c>
      <c r="I3210">
        <v>3.1914893617021302E-2</v>
      </c>
      <c r="J3210">
        <v>0.145519626507538</v>
      </c>
      <c r="K3210">
        <v>0.17194685455369699</v>
      </c>
      <c r="L3210">
        <v>0.14894073615216799</v>
      </c>
    </row>
    <row r="3211" spans="1:12" x14ac:dyDescent="0.55000000000000004">
      <c r="A3211" t="s">
        <v>2642</v>
      </c>
      <c r="B3211">
        <v>86</v>
      </c>
      <c r="C3211">
        <v>3</v>
      </c>
      <c r="D3211">
        <v>12</v>
      </c>
      <c r="E3211" t="s">
        <v>11</v>
      </c>
      <c r="F3211">
        <v>117</v>
      </c>
      <c r="G3211">
        <v>9</v>
      </c>
      <c r="H3211">
        <v>5.3571428571428603E-2</v>
      </c>
      <c r="I3211">
        <v>5.6603773584905703E-2</v>
      </c>
      <c r="J3211">
        <v>0.258091413051106</v>
      </c>
      <c r="K3211">
        <v>0.29783651592336802</v>
      </c>
      <c r="L3211">
        <v>0.126297142632286</v>
      </c>
    </row>
    <row r="3212" spans="1:12" x14ac:dyDescent="0.55000000000000004">
      <c r="A3212" t="s">
        <v>2643</v>
      </c>
      <c r="B3212">
        <v>65</v>
      </c>
      <c r="C3212">
        <v>3</v>
      </c>
      <c r="D3212">
        <v>14</v>
      </c>
      <c r="E3212" t="s">
        <v>11</v>
      </c>
      <c r="F3212">
        <v>60</v>
      </c>
      <c r="G3212">
        <v>11</v>
      </c>
      <c r="H3212">
        <v>3.4883720930232599E-2</v>
      </c>
      <c r="I3212">
        <v>3.6144578313252997E-2</v>
      </c>
      <c r="J3212">
        <v>0.164805360141067</v>
      </c>
      <c r="K3212">
        <v>0.193940056880333</v>
      </c>
      <c r="L3212">
        <v>0.14498485027348201</v>
      </c>
    </row>
    <row r="3213" spans="1:12" x14ac:dyDescent="0.55000000000000004">
      <c r="A3213" t="s">
        <v>2660</v>
      </c>
      <c r="B3213">
        <v>104</v>
      </c>
      <c r="C3213">
        <v>3</v>
      </c>
      <c r="D3213">
        <v>79</v>
      </c>
      <c r="E3213" t="s">
        <v>11</v>
      </c>
      <c r="F3213">
        <v>100</v>
      </c>
      <c r="G3213">
        <v>76</v>
      </c>
      <c r="H3213">
        <v>2.1428571428571401E-2</v>
      </c>
      <c r="I3213">
        <v>2.18978102189781E-2</v>
      </c>
      <c r="J3213">
        <v>9.9845583151157602E-2</v>
      </c>
      <c r="K3213">
        <v>0.119134606369347</v>
      </c>
      <c r="L3213">
        <v>0.158439999775143</v>
      </c>
    </row>
    <row r="3214" spans="1:12" x14ac:dyDescent="0.55000000000000004">
      <c r="A3214" t="s">
        <v>2669</v>
      </c>
      <c r="B3214">
        <v>104</v>
      </c>
      <c r="C3214">
        <v>3</v>
      </c>
      <c r="D3214">
        <v>101</v>
      </c>
      <c r="E3214" t="s">
        <v>11</v>
      </c>
      <c r="F3214">
        <v>100</v>
      </c>
      <c r="G3214">
        <v>98</v>
      </c>
      <c r="H3214">
        <v>3.7974683544303799E-2</v>
      </c>
      <c r="I3214">
        <v>3.94736842105263E-2</v>
      </c>
      <c r="J3214">
        <v>0.179984801206692</v>
      </c>
      <c r="K3214">
        <v>0.21112461888238701</v>
      </c>
      <c r="L3214">
        <v>0.14189388765941099</v>
      </c>
    </row>
    <row r="3215" spans="1:12" x14ac:dyDescent="0.55000000000000004">
      <c r="A3215" t="s">
        <v>2708</v>
      </c>
      <c r="B3215">
        <v>28</v>
      </c>
      <c r="C3215">
        <v>3</v>
      </c>
      <c r="D3215">
        <v>14</v>
      </c>
      <c r="E3215" t="s">
        <v>11</v>
      </c>
      <c r="F3215">
        <v>60</v>
      </c>
      <c r="G3215">
        <v>11</v>
      </c>
      <c r="H3215">
        <v>0.75</v>
      </c>
      <c r="I3215">
        <v>3</v>
      </c>
      <c r="J3215">
        <v>13.6788448917086</v>
      </c>
      <c r="K3215">
        <v>4.16971122292715</v>
      </c>
      <c r="L3215">
        <v>-0.57013142879628498</v>
      </c>
    </row>
    <row r="3216" spans="1:12" x14ac:dyDescent="0.55000000000000004">
      <c r="A3216" t="s">
        <v>2723</v>
      </c>
      <c r="B3216">
        <v>78</v>
      </c>
      <c r="C3216">
        <v>3</v>
      </c>
      <c r="D3216">
        <v>56</v>
      </c>
      <c r="E3216" t="s">
        <v>11</v>
      </c>
      <c r="F3216">
        <v>75</v>
      </c>
      <c r="G3216">
        <v>53</v>
      </c>
      <c r="H3216">
        <v>2.5641025641025599E-2</v>
      </c>
      <c r="I3216">
        <v>2.6315789473684199E-2</v>
      </c>
      <c r="J3216">
        <v>0.119989867471128</v>
      </c>
      <c r="K3216">
        <v>0.14255422984366301</v>
      </c>
      <c r="L3216">
        <v>0.154227545562689</v>
      </c>
    </row>
    <row r="3217" spans="1:12" x14ac:dyDescent="0.55000000000000004">
      <c r="A3217" t="s">
        <v>2739</v>
      </c>
      <c r="B3217">
        <v>61</v>
      </c>
      <c r="C3217">
        <v>3</v>
      </c>
      <c r="D3217">
        <v>34</v>
      </c>
      <c r="E3217" t="s">
        <v>11</v>
      </c>
      <c r="F3217">
        <v>73</v>
      </c>
      <c r="G3217">
        <v>31</v>
      </c>
      <c r="H3217">
        <v>2.4E-2</v>
      </c>
      <c r="I3217">
        <v>2.4590163934426201E-2</v>
      </c>
      <c r="J3217">
        <v>0.112121679440234</v>
      </c>
      <c r="K3217">
        <v>0.133430759133669</v>
      </c>
      <c r="L3217">
        <v>0.155868571203715</v>
      </c>
    </row>
    <row r="3218" spans="1:12" x14ac:dyDescent="0.55000000000000004">
      <c r="A3218" t="s">
        <v>2793</v>
      </c>
      <c r="B3218">
        <v>60</v>
      </c>
      <c r="C3218">
        <v>3</v>
      </c>
      <c r="D3218">
        <v>30</v>
      </c>
      <c r="E3218" t="s">
        <v>14</v>
      </c>
      <c r="F3218">
        <v>80</v>
      </c>
      <c r="G3218">
        <v>27</v>
      </c>
      <c r="H3218">
        <v>3.4482758620689703E-2</v>
      </c>
      <c r="I3218">
        <v>3.5714285714285698E-2</v>
      </c>
      <c r="J3218">
        <v>0.16284339156795899</v>
      </c>
      <c r="K3218">
        <v>0.19171086082423699</v>
      </c>
      <c r="L3218">
        <v>0.14538581258302499</v>
      </c>
    </row>
    <row r="3219" spans="1:12" x14ac:dyDescent="0.55000000000000004">
      <c r="A3219" t="s">
        <v>2800</v>
      </c>
      <c r="B3219">
        <v>71</v>
      </c>
      <c r="C3219">
        <v>3</v>
      </c>
      <c r="D3219">
        <v>22</v>
      </c>
      <c r="E3219" t="s">
        <v>14</v>
      </c>
      <c r="F3219">
        <v>48</v>
      </c>
      <c r="G3219">
        <v>19</v>
      </c>
      <c r="H3219">
        <v>2.9411764705882401E-2</v>
      </c>
      <c r="I3219">
        <v>3.03030303030303E-2</v>
      </c>
      <c r="J3219">
        <v>0.13817015042129899</v>
      </c>
      <c r="K3219">
        <v>0.16351808717361399</v>
      </c>
      <c r="L3219">
        <v>0.150456806497832</v>
      </c>
    </row>
    <row r="3220" spans="1:12" x14ac:dyDescent="0.55000000000000004">
      <c r="A3220" t="s">
        <v>2816</v>
      </c>
      <c r="B3220">
        <v>41</v>
      </c>
      <c r="C3220">
        <v>3</v>
      </c>
      <c r="D3220">
        <v>33</v>
      </c>
      <c r="E3220" t="s">
        <v>14</v>
      </c>
      <c r="F3220">
        <v>36</v>
      </c>
      <c r="G3220">
        <v>30</v>
      </c>
      <c r="H3220">
        <v>7.8947368421052599E-2</v>
      </c>
      <c r="I3220">
        <v>8.5714285714285701E-2</v>
      </c>
      <c r="J3220">
        <v>0.39082413976310298</v>
      </c>
      <c r="K3220">
        <v>0.43891697083443698</v>
      </c>
      <c r="L3220">
        <v>0.10092120278266201</v>
      </c>
    </row>
    <row r="3221" spans="1:12" x14ac:dyDescent="0.55000000000000004">
      <c r="A3221" t="s">
        <v>2817</v>
      </c>
      <c r="B3221">
        <v>45</v>
      </c>
      <c r="C3221">
        <v>3</v>
      </c>
      <c r="D3221">
        <v>60</v>
      </c>
      <c r="E3221" t="s">
        <v>14</v>
      </c>
      <c r="F3221">
        <v>74</v>
      </c>
      <c r="G3221">
        <v>57</v>
      </c>
      <c r="H3221">
        <v>7.3170731707317097E-2</v>
      </c>
      <c r="I3221">
        <v>7.8947368421052599E-2</v>
      </c>
      <c r="J3221">
        <v>0.35996960241338399</v>
      </c>
      <c r="K3221">
        <v>0.40680109491972199</v>
      </c>
      <c r="L3221">
        <v>0.10669783949639799</v>
      </c>
    </row>
    <row r="3222" spans="1:12" x14ac:dyDescent="0.55000000000000004">
      <c r="A3222" t="s">
        <v>2819</v>
      </c>
      <c r="B3222">
        <v>46</v>
      </c>
      <c r="C3222">
        <v>3</v>
      </c>
      <c r="D3222">
        <v>65</v>
      </c>
      <c r="E3222" t="s">
        <v>14</v>
      </c>
      <c r="F3222">
        <v>88</v>
      </c>
      <c r="G3222">
        <v>62</v>
      </c>
      <c r="H3222">
        <v>1.8292682926829298E-2</v>
      </c>
      <c r="I3222">
        <v>1.8633540372670801E-2</v>
      </c>
      <c r="J3222">
        <v>8.4961769513718005E-2</v>
      </c>
      <c r="K3222">
        <v>0.10170027372993</v>
      </c>
      <c r="L3222">
        <v>0.16157588827688499</v>
      </c>
    </row>
    <row r="3223" spans="1:12" x14ac:dyDescent="0.55000000000000004">
      <c r="A3223" t="s">
        <v>2820</v>
      </c>
      <c r="B3223">
        <v>40</v>
      </c>
      <c r="C3223">
        <v>3</v>
      </c>
      <c r="D3223">
        <v>44</v>
      </c>
      <c r="E3223" t="s">
        <v>14</v>
      </c>
      <c r="F3223">
        <v>148</v>
      </c>
      <c r="G3223">
        <v>41</v>
      </c>
      <c r="H3223">
        <v>6.5217391304347797E-2</v>
      </c>
      <c r="I3223">
        <v>6.9767441860465101E-2</v>
      </c>
      <c r="J3223">
        <v>0.31811267190019998</v>
      </c>
      <c r="K3223">
        <v>0.36258358460236101</v>
      </c>
      <c r="L3223">
        <v>0.114651179899367</v>
      </c>
    </row>
    <row r="3224" spans="1:12" x14ac:dyDescent="0.55000000000000004">
      <c r="A3224" t="s">
        <v>2826</v>
      </c>
      <c r="B3224">
        <v>35</v>
      </c>
      <c r="C3224">
        <v>3</v>
      </c>
      <c r="D3224">
        <v>24</v>
      </c>
      <c r="E3224" t="s">
        <v>14</v>
      </c>
      <c r="F3224">
        <v>45</v>
      </c>
      <c r="G3224">
        <v>21</v>
      </c>
      <c r="H3224">
        <v>0.375</v>
      </c>
      <c r="I3224">
        <v>0.6</v>
      </c>
      <c r="J3224">
        <v>2.7357689783417198</v>
      </c>
      <c r="K3224">
        <v>2.0848556114635701</v>
      </c>
      <c r="L3224">
        <v>-0.19513142879628501</v>
      </c>
    </row>
    <row r="3225" spans="1:12" x14ac:dyDescent="0.55000000000000004">
      <c r="A3225" t="s">
        <v>2837</v>
      </c>
      <c r="B3225">
        <v>33</v>
      </c>
      <c r="C3225">
        <v>3</v>
      </c>
      <c r="D3225">
        <v>61</v>
      </c>
      <c r="E3225" t="s">
        <v>14</v>
      </c>
      <c r="F3225">
        <v>116</v>
      </c>
      <c r="G3225">
        <v>58</v>
      </c>
      <c r="H3225">
        <v>3.3333333333333298E-2</v>
      </c>
      <c r="I3225">
        <v>3.4482758620689703E-2</v>
      </c>
      <c r="J3225">
        <v>0.15722810220354699</v>
      </c>
      <c r="K3225">
        <v>0.18532049879676199</v>
      </c>
      <c r="L3225">
        <v>0.146535237870381</v>
      </c>
    </row>
    <row r="3226" spans="1:12" x14ac:dyDescent="0.55000000000000004">
      <c r="A3226" t="s">
        <v>2839</v>
      </c>
      <c r="B3226">
        <v>71</v>
      </c>
      <c r="C3226">
        <v>3</v>
      </c>
      <c r="D3226">
        <v>66</v>
      </c>
      <c r="E3226" t="s">
        <v>14</v>
      </c>
      <c r="F3226">
        <v>66</v>
      </c>
      <c r="G3226">
        <v>63</v>
      </c>
      <c r="H3226">
        <v>5.1724137931034503E-2</v>
      </c>
      <c r="I3226">
        <v>5.4545454545454501E-2</v>
      </c>
      <c r="J3226">
        <v>0.24870627075833801</v>
      </c>
      <c r="K3226">
        <v>0.28756629123635502</v>
      </c>
      <c r="L3226">
        <v>0.12814443327267999</v>
      </c>
    </row>
    <row r="3227" spans="1:12" x14ac:dyDescent="0.55000000000000004">
      <c r="A3227" t="s">
        <v>2843</v>
      </c>
      <c r="B3227">
        <v>82</v>
      </c>
      <c r="C3227">
        <v>3</v>
      </c>
      <c r="D3227">
        <v>24</v>
      </c>
      <c r="E3227" t="s">
        <v>14</v>
      </c>
      <c r="F3227">
        <v>120</v>
      </c>
      <c r="G3227">
        <v>21</v>
      </c>
      <c r="H3227">
        <v>6.1224489795918401E-2</v>
      </c>
      <c r="I3227">
        <v>6.5217391304347797E-2</v>
      </c>
      <c r="J3227">
        <v>0.297366193298013</v>
      </c>
      <c r="K3227">
        <v>0.34038458962670598</v>
      </c>
      <c r="L3227">
        <v>0.118644081407796</v>
      </c>
    </row>
    <row r="3228" spans="1:12" x14ac:dyDescent="0.55000000000000004">
      <c r="A3228" t="s">
        <v>2849</v>
      </c>
      <c r="B3228">
        <v>48</v>
      </c>
      <c r="C3228">
        <v>3</v>
      </c>
      <c r="D3228">
        <v>29</v>
      </c>
      <c r="E3228" t="s">
        <v>14</v>
      </c>
      <c r="F3228">
        <v>30</v>
      </c>
      <c r="G3228">
        <v>26</v>
      </c>
      <c r="H3228">
        <v>0.13043478260869601</v>
      </c>
      <c r="I3228">
        <v>0.15</v>
      </c>
      <c r="J3228">
        <v>0.68394224458542996</v>
      </c>
      <c r="K3228">
        <v>0.72516716920472202</v>
      </c>
      <c r="L3228">
        <v>4.9433788595018999E-2</v>
      </c>
    </row>
    <row r="3229" spans="1:12" x14ac:dyDescent="0.55000000000000004">
      <c r="A3229" t="s">
        <v>2861</v>
      </c>
      <c r="B3229">
        <v>61</v>
      </c>
      <c r="C3229">
        <v>3</v>
      </c>
      <c r="D3229">
        <v>30</v>
      </c>
      <c r="E3229" t="s">
        <v>14</v>
      </c>
      <c r="F3229">
        <v>34</v>
      </c>
      <c r="G3229">
        <v>27</v>
      </c>
      <c r="H3229">
        <v>0.125</v>
      </c>
      <c r="I3229">
        <v>0.14285714285714299</v>
      </c>
      <c r="J3229">
        <v>0.65137356627183796</v>
      </c>
      <c r="K3229">
        <v>0.694951870487858</v>
      </c>
      <c r="L3229">
        <v>5.4868571203714599E-2</v>
      </c>
    </row>
    <row r="3230" spans="1:12" x14ac:dyDescent="0.55000000000000004">
      <c r="A3230" t="s">
        <v>2880</v>
      </c>
      <c r="B3230">
        <v>131</v>
      </c>
      <c r="C3230">
        <v>3</v>
      </c>
      <c r="D3230">
        <v>107</v>
      </c>
      <c r="E3230" t="s">
        <v>15</v>
      </c>
      <c r="F3230">
        <v>107</v>
      </c>
      <c r="G3230">
        <v>104</v>
      </c>
      <c r="H3230">
        <v>2.6086956521739101E-2</v>
      </c>
      <c r="I3230">
        <v>2.6785714285714302E-2</v>
      </c>
      <c r="J3230">
        <v>0.12213254367597</v>
      </c>
      <c r="K3230">
        <v>0.145033433840944</v>
      </c>
      <c r="L3230">
        <v>0.15378161468197599</v>
      </c>
    </row>
    <row r="3231" spans="1:12" x14ac:dyDescent="0.55000000000000004">
      <c r="A3231" t="s">
        <v>2966</v>
      </c>
      <c r="B3231">
        <v>83</v>
      </c>
      <c r="C3231">
        <v>3</v>
      </c>
      <c r="D3231">
        <v>54</v>
      </c>
      <c r="E3231" t="s">
        <v>15</v>
      </c>
      <c r="F3231">
        <v>123</v>
      </c>
      <c r="G3231">
        <v>51</v>
      </c>
      <c r="H3231">
        <v>9.0909090909090898E-2</v>
      </c>
      <c r="I3231">
        <v>0.1</v>
      </c>
      <c r="J3231">
        <v>0.45596149639028699</v>
      </c>
      <c r="K3231">
        <v>0.50541954217298801</v>
      </c>
      <c r="L3231">
        <v>8.8959480294623694E-2</v>
      </c>
    </row>
    <row r="3232" spans="1:12" x14ac:dyDescent="0.55000000000000004">
      <c r="A3232" t="s">
        <v>2985</v>
      </c>
      <c r="B3232">
        <v>143</v>
      </c>
      <c r="C3232">
        <v>3</v>
      </c>
      <c r="D3232">
        <v>17</v>
      </c>
      <c r="E3232" t="s">
        <v>15</v>
      </c>
      <c r="F3232">
        <v>101</v>
      </c>
      <c r="G3232">
        <v>14</v>
      </c>
      <c r="H3232">
        <v>4.1095890410958902E-2</v>
      </c>
      <c r="I3232">
        <v>4.2857142857142899E-2</v>
      </c>
      <c r="J3232">
        <v>0.19541206988155099</v>
      </c>
      <c r="K3232">
        <v>0.228477327283679</v>
      </c>
      <c r="L3232">
        <v>0.13877268079275601</v>
      </c>
    </row>
    <row r="3233" spans="1:12" x14ac:dyDescent="0.55000000000000004">
      <c r="A3233" t="s">
        <v>2999</v>
      </c>
      <c r="B3233">
        <v>84</v>
      </c>
      <c r="C3233">
        <v>3</v>
      </c>
      <c r="D3233">
        <v>61</v>
      </c>
      <c r="E3233" t="s">
        <v>15</v>
      </c>
      <c r="F3233">
        <v>120</v>
      </c>
      <c r="G3233">
        <v>58</v>
      </c>
      <c r="H3233">
        <v>4.47761194029851E-2</v>
      </c>
      <c r="I3233">
        <v>4.6875E-2</v>
      </c>
      <c r="J3233">
        <v>0.21373195143294699</v>
      </c>
      <c r="K3233">
        <v>0.24893798345833701</v>
      </c>
      <c r="L3233">
        <v>0.13509245180073001</v>
      </c>
    </row>
    <row r="3234" spans="1:12" x14ac:dyDescent="0.55000000000000004">
      <c r="A3234" t="s">
        <v>3088</v>
      </c>
      <c r="B3234">
        <v>174</v>
      </c>
      <c r="C3234">
        <v>3</v>
      </c>
      <c r="D3234">
        <v>7</v>
      </c>
      <c r="E3234" t="s">
        <v>15</v>
      </c>
      <c r="F3234">
        <v>133</v>
      </c>
      <c r="G3234">
        <v>4</v>
      </c>
      <c r="H3234">
        <v>2.7777777777777801E-2</v>
      </c>
      <c r="I3234">
        <v>2.8571428571428598E-2</v>
      </c>
      <c r="J3234">
        <v>0.13027471325436801</v>
      </c>
      <c r="K3234">
        <v>0.154433748997302</v>
      </c>
      <c r="L3234">
        <v>0.15209079342593701</v>
      </c>
    </row>
    <row r="3235" spans="1:12" x14ac:dyDescent="0.55000000000000004">
      <c r="A3235" t="s">
        <v>3111</v>
      </c>
      <c r="B3235">
        <v>25</v>
      </c>
      <c r="C3235">
        <v>3</v>
      </c>
      <c r="D3235">
        <v>201</v>
      </c>
      <c r="E3235" t="s">
        <v>15</v>
      </c>
      <c r="F3235">
        <v>20</v>
      </c>
      <c r="G3235">
        <v>198</v>
      </c>
      <c r="H3235">
        <v>0.2</v>
      </c>
      <c r="I3235">
        <v>0.25</v>
      </c>
      <c r="J3235">
        <v>1.13990374097572</v>
      </c>
      <c r="K3235">
        <v>1.1119229927805701</v>
      </c>
      <c r="L3235">
        <v>-2.0131428796285399E-2</v>
      </c>
    </row>
    <row r="3236" spans="1:12" x14ac:dyDescent="0.55000000000000004">
      <c r="A3236" t="s">
        <v>3128</v>
      </c>
      <c r="B3236">
        <v>87</v>
      </c>
      <c r="C3236">
        <v>3</v>
      </c>
      <c r="D3236">
        <v>25</v>
      </c>
      <c r="E3236" t="s">
        <v>15</v>
      </c>
      <c r="F3236">
        <v>96</v>
      </c>
      <c r="G3236">
        <v>22</v>
      </c>
      <c r="H3236">
        <v>4.2857142857142899E-2</v>
      </c>
      <c r="I3236">
        <v>4.47761194029851E-2</v>
      </c>
      <c r="J3236">
        <v>0.204161864055352</v>
      </c>
      <c r="K3236">
        <v>0.238269212738694</v>
      </c>
      <c r="L3236">
        <v>0.13701142834657201</v>
      </c>
    </row>
    <row r="3237" spans="1:12" x14ac:dyDescent="0.55000000000000004">
      <c r="A3237" t="s">
        <v>3163</v>
      </c>
      <c r="B3237">
        <v>146</v>
      </c>
      <c r="C3237">
        <v>3</v>
      </c>
      <c r="D3237">
        <v>59</v>
      </c>
      <c r="E3237" t="s">
        <v>15</v>
      </c>
      <c r="F3237">
        <v>119</v>
      </c>
      <c r="G3237">
        <v>56</v>
      </c>
      <c r="H3237">
        <v>2.0833333333333301E-2</v>
      </c>
      <c r="I3237">
        <v>2.1276595744680899E-2</v>
      </c>
      <c r="J3237">
        <v>9.7013084338358799E-2</v>
      </c>
      <c r="K3237">
        <v>0.115825311747976</v>
      </c>
      <c r="L3237">
        <v>0.15903523787038101</v>
      </c>
    </row>
    <row r="3238" spans="1:12" x14ac:dyDescent="0.55000000000000004">
      <c r="A3238" t="s">
        <v>3165</v>
      </c>
      <c r="B3238">
        <v>101</v>
      </c>
      <c r="C3238">
        <v>3</v>
      </c>
      <c r="D3238">
        <v>28</v>
      </c>
      <c r="E3238" t="s">
        <v>15</v>
      </c>
      <c r="F3238">
        <v>126</v>
      </c>
      <c r="G3238">
        <v>25</v>
      </c>
      <c r="H3238">
        <v>1.6129032258064498E-2</v>
      </c>
      <c r="I3238">
        <v>1.63934426229508E-2</v>
      </c>
      <c r="J3238">
        <v>7.4747786293489604E-2</v>
      </c>
      <c r="K3238">
        <v>8.9671209095207496E-2</v>
      </c>
      <c r="L3238">
        <v>0.16373953894564999</v>
      </c>
    </row>
    <row r="3239" spans="1:12" x14ac:dyDescent="0.55000000000000004">
      <c r="A3239" t="s">
        <v>3177</v>
      </c>
      <c r="B3239">
        <v>280</v>
      </c>
      <c r="C3239">
        <v>3</v>
      </c>
      <c r="D3239">
        <v>45</v>
      </c>
      <c r="E3239" t="s">
        <v>15</v>
      </c>
      <c r="F3239">
        <v>309</v>
      </c>
      <c r="G3239">
        <v>42</v>
      </c>
      <c r="H3239">
        <v>1.3953488372093001E-2</v>
      </c>
      <c r="I3239">
        <v>1.41509433962264E-2</v>
      </c>
      <c r="J3239">
        <v>6.4522853262776403E-2</v>
      </c>
      <c r="K3239">
        <v>7.7576022752133003E-2</v>
      </c>
      <c r="L3239">
        <v>0.16591508283162201</v>
      </c>
    </row>
    <row r="3240" spans="1:12" x14ac:dyDescent="0.55000000000000004">
      <c r="A3240" t="s">
        <v>3191</v>
      </c>
      <c r="B3240">
        <v>50</v>
      </c>
      <c r="C3240">
        <v>3</v>
      </c>
      <c r="D3240">
        <v>46</v>
      </c>
      <c r="E3240" t="s">
        <v>15</v>
      </c>
      <c r="F3240">
        <v>62</v>
      </c>
      <c r="G3240">
        <v>43</v>
      </c>
      <c r="H3240">
        <v>1.5384615384615399E-2</v>
      </c>
      <c r="I3240">
        <v>1.5625E-2</v>
      </c>
      <c r="J3240">
        <v>7.1243983810982306E-2</v>
      </c>
      <c r="K3240">
        <v>8.55325379061979E-2</v>
      </c>
      <c r="L3240">
        <v>0.164483955819099</v>
      </c>
    </row>
    <row r="3241" spans="1:12" x14ac:dyDescent="0.55000000000000004">
      <c r="A3241" t="s">
        <v>3252</v>
      </c>
      <c r="B3241">
        <v>39</v>
      </c>
      <c r="C3241">
        <v>3</v>
      </c>
      <c r="D3241">
        <v>3</v>
      </c>
      <c r="E3241" t="s">
        <v>15</v>
      </c>
      <c r="F3241">
        <v>25</v>
      </c>
      <c r="G3241">
        <v>0</v>
      </c>
      <c r="H3241">
        <v>1.7045454545454499E-2</v>
      </c>
      <c r="I3241">
        <v>1.7341040462427699E-2</v>
      </c>
      <c r="J3241">
        <v>7.9068467582130597E-2</v>
      </c>
      <c r="K3241">
        <v>9.4766164157435204E-2</v>
      </c>
      <c r="L3241">
        <v>0.16282311665825999</v>
      </c>
    </row>
    <row r="3242" spans="1:12" x14ac:dyDescent="0.55000000000000004">
      <c r="A3242" t="s">
        <v>3320</v>
      </c>
      <c r="B3242">
        <v>139</v>
      </c>
      <c r="C3242">
        <v>3</v>
      </c>
      <c r="D3242">
        <v>104</v>
      </c>
      <c r="E3242" t="s">
        <v>15</v>
      </c>
      <c r="F3242">
        <v>95</v>
      </c>
      <c r="G3242">
        <v>101</v>
      </c>
      <c r="H3242">
        <v>5.1724137931034503E-2</v>
      </c>
      <c r="I3242">
        <v>5.4545454545454501E-2</v>
      </c>
      <c r="J3242">
        <v>0.24870627075833801</v>
      </c>
      <c r="K3242">
        <v>0.28756629123635502</v>
      </c>
      <c r="L3242">
        <v>0.12814443327267999</v>
      </c>
    </row>
    <row r="3243" spans="1:12" x14ac:dyDescent="0.55000000000000004">
      <c r="A3243" t="s">
        <v>3343</v>
      </c>
      <c r="B3243">
        <v>20</v>
      </c>
      <c r="C3243">
        <v>3</v>
      </c>
      <c r="D3243">
        <v>33</v>
      </c>
      <c r="E3243" t="s">
        <v>15</v>
      </c>
      <c r="F3243">
        <v>16</v>
      </c>
      <c r="G3243">
        <v>30</v>
      </c>
      <c r="H3243">
        <v>0.10344827586206901</v>
      </c>
      <c r="I3243">
        <v>0.115384615384615</v>
      </c>
      <c r="J3243">
        <v>0.52610941891186902</v>
      </c>
      <c r="K3243">
        <v>0.57513258247271004</v>
      </c>
      <c r="L3243">
        <v>7.6420295341645697E-2</v>
      </c>
    </row>
    <row r="3244" spans="1:12" x14ac:dyDescent="0.55000000000000004">
      <c r="A3244" t="s">
        <v>3348</v>
      </c>
      <c r="B3244">
        <v>75</v>
      </c>
      <c r="C3244">
        <v>3</v>
      </c>
      <c r="D3244">
        <v>34</v>
      </c>
      <c r="E3244" t="s">
        <v>15</v>
      </c>
      <c r="F3244">
        <v>93</v>
      </c>
      <c r="G3244">
        <v>31</v>
      </c>
      <c r="H3244">
        <v>1.27659574468085E-2</v>
      </c>
      <c r="I3244">
        <v>1.29310344827586E-2</v>
      </c>
      <c r="J3244">
        <v>5.8960538326330199E-2</v>
      </c>
      <c r="K3244">
        <v>7.0973808049823797E-2</v>
      </c>
      <c r="L3244">
        <v>0.16710261375690599</v>
      </c>
    </row>
    <row r="3245" spans="1:12" x14ac:dyDescent="0.55000000000000004">
      <c r="A3245" t="s">
        <v>3364</v>
      </c>
      <c r="B3245">
        <v>63</v>
      </c>
      <c r="C3245">
        <v>3</v>
      </c>
      <c r="D3245">
        <v>18</v>
      </c>
      <c r="E3245" t="s">
        <v>15</v>
      </c>
      <c r="F3245">
        <v>72</v>
      </c>
      <c r="G3245">
        <v>15</v>
      </c>
      <c r="H3245">
        <v>3.125E-2</v>
      </c>
      <c r="I3245">
        <v>3.2258064516128997E-2</v>
      </c>
      <c r="J3245">
        <v>0.14708435367428599</v>
      </c>
      <c r="K3245">
        <v>0.173737967621965</v>
      </c>
      <c r="L3245">
        <v>0.14861857120371499</v>
      </c>
    </row>
    <row r="3246" spans="1:12" x14ac:dyDescent="0.55000000000000004">
      <c r="A3246" t="s">
        <v>3401</v>
      </c>
      <c r="B3246">
        <v>55</v>
      </c>
      <c r="C3246">
        <v>3</v>
      </c>
      <c r="D3246">
        <v>14</v>
      </c>
      <c r="E3246" t="s">
        <v>15</v>
      </c>
      <c r="F3246">
        <v>81</v>
      </c>
      <c r="G3246">
        <v>11</v>
      </c>
      <c r="H3246">
        <v>2.5862068965517199E-2</v>
      </c>
      <c r="I3246">
        <v>2.6548672566371698E-2</v>
      </c>
      <c r="J3246">
        <v>0.121051724705386</v>
      </c>
      <c r="K3246">
        <v>0.14378314561817801</v>
      </c>
      <c r="L3246">
        <v>0.15400650223819701</v>
      </c>
    </row>
    <row r="3247" spans="1:12" x14ac:dyDescent="0.55000000000000004">
      <c r="A3247" t="s">
        <v>3403</v>
      </c>
      <c r="B3247">
        <v>40</v>
      </c>
      <c r="C3247">
        <v>3</v>
      </c>
      <c r="D3247">
        <v>26</v>
      </c>
      <c r="E3247" t="s">
        <v>15</v>
      </c>
      <c r="F3247">
        <v>71</v>
      </c>
      <c r="G3247">
        <v>23</v>
      </c>
      <c r="H3247">
        <v>2.5210084033613401E-2</v>
      </c>
      <c r="I3247">
        <v>2.5862068965517199E-2</v>
      </c>
      <c r="J3247">
        <v>0.11792107665266</v>
      </c>
      <c r="K3247">
        <v>0.14015836043452601</v>
      </c>
      <c r="L3247">
        <v>0.154658487170101</v>
      </c>
    </row>
    <row r="3248" spans="1:12" x14ac:dyDescent="0.55000000000000004">
      <c r="A3248" t="s">
        <v>3426</v>
      </c>
      <c r="B3248">
        <v>37</v>
      </c>
      <c r="C3248">
        <v>3</v>
      </c>
      <c r="D3248">
        <v>63</v>
      </c>
      <c r="E3248" t="s">
        <v>15</v>
      </c>
      <c r="F3248">
        <v>73</v>
      </c>
      <c r="G3248">
        <v>60</v>
      </c>
      <c r="H3248">
        <v>2.3076923076923099E-2</v>
      </c>
      <c r="I3248">
        <v>2.3622047244094498E-2</v>
      </c>
      <c r="J3248">
        <v>0.107707440092194</v>
      </c>
      <c r="K3248">
        <v>0.12829880685929701</v>
      </c>
      <c r="L3248">
        <v>0.156791648126792</v>
      </c>
    </row>
    <row r="3249" spans="1:12" x14ac:dyDescent="0.55000000000000004">
      <c r="A3249" t="s">
        <v>3446</v>
      </c>
      <c r="B3249">
        <v>48</v>
      </c>
      <c r="C3249">
        <v>3</v>
      </c>
      <c r="D3249">
        <v>48</v>
      </c>
      <c r="E3249" t="s">
        <v>15</v>
      </c>
      <c r="F3249">
        <v>50</v>
      </c>
      <c r="G3249">
        <v>45</v>
      </c>
      <c r="H3249">
        <v>7.8947368421052599E-2</v>
      </c>
      <c r="I3249">
        <v>8.5714285714285701E-2</v>
      </c>
      <c r="J3249">
        <v>0.39082413976310298</v>
      </c>
      <c r="K3249">
        <v>0.43891697083443698</v>
      </c>
      <c r="L3249">
        <v>0.10092120278266201</v>
      </c>
    </row>
    <row r="3250" spans="1:12" x14ac:dyDescent="0.55000000000000004">
      <c r="A3250" t="s">
        <v>3465</v>
      </c>
      <c r="B3250">
        <v>26</v>
      </c>
      <c r="C3250">
        <v>3</v>
      </c>
      <c r="D3250">
        <v>21</v>
      </c>
      <c r="E3250" t="s">
        <v>15</v>
      </c>
      <c r="F3250">
        <v>35</v>
      </c>
      <c r="G3250">
        <v>18</v>
      </c>
      <c r="H3250">
        <v>1.9230769230769201E-2</v>
      </c>
      <c r="I3250">
        <v>1.9607843137254902E-2</v>
      </c>
      <c r="J3250">
        <v>8.9404214978487606E-2</v>
      </c>
      <c r="K3250">
        <v>0.106915672382747</v>
      </c>
      <c r="L3250">
        <v>0.160637801972945</v>
      </c>
    </row>
    <row r="3251" spans="1:12" x14ac:dyDescent="0.55000000000000004">
      <c r="A3251" t="s">
        <v>3476</v>
      </c>
      <c r="B3251">
        <v>34</v>
      </c>
      <c r="C3251">
        <v>3</v>
      </c>
      <c r="D3251">
        <v>38</v>
      </c>
      <c r="E3251" t="s">
        <v>15</v>
      </c>
      <c r="F3251">
        <v>37</v>
      </c>
      <c r="G3251">
        <v>35</v>
      </c>
      <c r="H3251">
        <v>2.4390243902439001E-2</v>
      </c>
      <c r="I3251">
        <v>2.5000000000000001E-2</v>
      </c>
      <c r="J3251">
        <v>0.113990374097572</v>
      </c>
      <c r="K3251">
        <v>0.13560036497324099</v>
      </c>
      <c r="L3251">
        <v>0.155478327301276</v>
      </c>
    </row>
    <row r="3252" spans="1:12" x14ac:dyDescent="0.55000000000000004">
      <c r="A3252" t="s">
        <v>3481</v>
      </c>
      <c r="B3252">
        <v>47</v>
      </c>
      <c r="C3252">
        <v>3</v>
      </c>
      <c r="D3252">
        <v>33</v>
      </c>
      <c r="E3252" t="s">
        <v>15</v>
      </c>
      <c r="F3252">
        <v>49</v>
      </c>
      <c r="G3252">
        <v>30</v>
      </c>
      <c r="H3252">
        <v>2.4793388429752101E-2</v>
      </c>
      <c r="I3252">
        <v>2.5423728813559299E-2</v>
      </c>
      <c r="J3252">
        <v>0.115922414336514</v>
      </c>
      <c r="K3252">
        <v>0.13784169331990601</v>
      </c>
      <c r="L3252">
        <v>0.15507518277396301</v>
      </c>
    </row>
    <row r="3253" spans="1:12" x14ac:dyDescent="0.55000000000000004">
      <c r="A3253" t="s">
        <v>3568</v>
      </c>
      <c r="B3253">
        <v>60</v>
      </c>
      <c r="C3253">
        <v>3</v>
      </c>
      <c r="D3253">
        <v>75</v>
      </c>
      <c r="E3253" t="s">
        <v>16</v>
      </c>
      <c r="F3253">
        <v>95</v>
      </c>
      <c r="G3253">
        <v>72</v>
      </c>
      <c r="H3253">
        <v>4.0540540540540501E-2</v>
      </c>
      <c r="I3253">
        <v>4.2253521126760597E-2</v>
      </c>
      <c r="J3253">
        <v>0.19265978720716301</v>
      </c>
      <c r="K3253">
        <v>0.22538979583390001</v>
      </c>
      <c r="L3253">
        <v>0.13932803066317401</v>
      </c>
    </row>
    <row r="3254" spans="1:12" x14ac:dyDescent="0.55000000000000004">
      <c r="A3254" t="s">
        <v>3577</v>
      </c>
      <c r="B3254">
        <v>49</v>
      </c>
      <c r="C3254">
        <v>3</v>
      </c>
      <c r="D3254">
        <v>64</v>
      </c>
      <c r="E3254" t="s">
        <v>16</v>
      </c>
      <c r="F3254">
        <v>144</v>
      </c>
      <c r="G3254">
        <v>61</v>
      </c>
      <c r="H3254">
        <v>3.2608695652173898E-2</v>
      </c>
      <c r="I3254">
        <v>3.3707865168539297E-2</v>
      </c>
      <c r="J3254">
        <v>0.153694886423692</v>
      </c>
      <c r="K3254">
        <v>0.18129179230118</v>
      </c>
      <c r="L3254">
        <v>0.14725987555154099</v>
      </c>
    </row>
    <row r="3255" spans="1:12" x14ac:dyDescent="0.55000000000000004">
      <c r="A3255" t="s">
        <v>3607</v>
      </c>
      <c r="B3255">
        <v>65</v>
      </c>
      <c r="C3255">
        <v>3</v>
      </c>
      <c r="D3255">
        <v>78</v>
      </c>
      <c r="E3255" t="s">
        <v>16</v>
      </c>
      <c r="F3255" t="e">
        <v>#N/A</v>
      </c>
      <c r="G3255">
        <v>75</v>
      </c>
      <c r="H3255">
        <v>2.0270270270270299E-2</v>
      </c>
      <c r="I3255">
        <v>2.06896551724138E-2</v>
      </c>
      <c r="J3255">
        <v>9.4336861322128304E-2</v>
      </c>
      <c r="K3255">
        <v>0.11269489791695</v>
      </c>
      <c r="L3255">
        <v>0.15959830093344399</v>
      </c>
    </row>
    <row r="3256" spans="1:12" x14ac:dyDescent="0.55000000000000004">
      <c r="A3256" t="s">
        <v>3631</v>
      </c>
      <c r="B3256">
        <v>55</v>
      </c>
      <c r="C3256">
        <v>3</v>
      </c>
      <c r="D3256">
        <v>3</v>
      </c>
      <c r="E3256" t="s">
        <v>16</v>
      </c>
      <c r="F3256">
        <v>64</v>
      </c>
      <c r="G3256">
        <v>0</v>
      </c>
      <c r="H3256">
        <v>4.4117647058823498E-2</v>
      </c>
      <c r="I3256">
        <v>4.6153846153846198E-2</v>
      </c>
      <c r="J3256">
        <v>0.210443767564748</v>
      </c>
      <c r="K3256">
        <v>0.24527713076042101</v>
      </c>
      <c r="L3256">
        <v>0.13575092414489101</v>
      </c>
    </row>
    <row r="3257" spans="1:12" x14ac:dyDescent="0.55000000000000004">
      <c r="A3257" t="s">
        <v>3657</v>
      </c>
      <c r="B3257">
        <v>71</v>
      </c>
      <c r="C3257">
        <v>3</v>
      </c>
      <c r="D3257">
        <v>32</v>
      </c>
      <c r="E3257" t="s">
        <v>16</v>
      </c>
      <c r="F3257">
        <v>100</v>
      </c>
      <c r="G3257">
        <v>29</v>
      </c>
      <c r="H3257">
        <v>6.1224489795918401E-2</v>
      </c>
      <c r="I3257">
        <v>6.5217391304347797E-2</v>
      </c>
      <c r="J3257">
        <v>0.297366193298013</v>
      </c>
      <c r="K3257">
        <v>0.34038458962670598</v>
      </c>
      <c r="L3257">
        <v>0.118644081407796</v>
      </c>
    </row>
    <row r="3258" spans="1:12" x14ac:dyDescent="0.55000000000000004">
      <c r="A3258" t="s">
        <v>3659</v>
      </c>
      <c r="B3258">
        <v>69</v>
      </c>
      <c r="C3258">
        <v>3</v>
      </c>
      <c r="D3258">
        <v>53</v>
      </c>
      <c r="E3258" t="s">
        <v>16</v>
      </c>
      <c r="F3258">
        <v>114</v>
      </c>
      <c r="G3258">
        <v>50</v>
      </c>
      <c r="H3258">
        <v>0.04</v>
      </c>
      <c r="I3258">
        <v>4.1666666666666699E-2</v>
      </c>
      <c r="J3258">
        <v>0.18998395682928601</v>
      </c>
      <c r="K3258">
        <v>0.222384598556115</v>
      </c>
      <c r="L3258">
        <v>0.13986857120371499</v>
      </c>
    </row>
    <row r="3259" spans="1:12" x14ac:dyDescent="0.55000000000000004">
      <c r="A3259" t="s">
        <v>3665</v>
      </c>
      <c r="B3259">
        <v>103</v>
      </c>
      <c r="C3259">
        <v>3</v>
      </c>
      <c r="D3259">
        <v>33</v>
      </c>
      <c r="E3259" t="s">
        <v>16</v>
      </c>
      <c r="F3259">
        <v>118</v>
      </c>
      <c r="G3259">
        <v>30</v>
      </c>
      <c r="H3259">
        <v>4.6153846153846198E-2</v>
      </c>
      <c r="I3259">
        <v>4.8387096774193498E-2</v>
      </c>
      <c r="J3259">
        <v>0.220626530511429</v>
      </c>
      <c r="K3259">
        <v>0.25659761371859402</v>
      </c>
      <c r="L3259">
        <v>0.13371472504986801</v>
      </c>
    </row>
    <row r="3260" spans="1:12" x14ac:dyDescent="0.55000000000000004">
      <c r="A3260" t="s">
        <v>3674</v>
      </c>
      <c r="B3260">
        <v>55</v>
      </c>
      <c r="C3260">
        <v>3</v>
      </c>
      <c r="D3260">
        <v>27</v>
      </c>
      <c r="E3260" t="s">
        <v>16</v>
      </c>
      <c r="F3260">
        <v>52</v>
      </c>
      <c r="G3260">
        <v>24</v>
      </c>
      <c r="H3260">
        <v>1.9736842105263198E-2</v>
      </c>
      <c r="I3260">
        <v>2.01342281879195E-2</v>
      </c>
      <c r="J3260">
        <v>9.1804328132272503E-2</v>
      </c>
      <c r="K3260">
        <v>0.109729242708609</v>
      </c>
      <c r="L3260">
        <v>0.160131729098451</v>
      </c>
    </row>
    <row r="3261" spans="1:12" x14ac:dyDescent="0.55000000000000004">
      <c r="A3261" t="s">
        <v>3683</v>
      </c>
      <c r="B3261">
        <v>34</v>
      </c>
      <c r="C3261">
        <v>3</v>
      </c>
      <c r="D3261">
        <v>12</v>
      </c>
      <c r="E3261" t="s">
        <v>16</v>
      </c>
      <c r="F3261">
        <v>44</v>
      </c>
      <c r="G3261">
        <v>9</v>
      </c>
      <c r="H3261">
        <v>2.80373831775701E-2</v>
      </c>
      <c r="I3261">
        <v>2.8846153846153799E-2</v>
      </c>
      <c r="J3261">
        <v>0.13152735472796701</v>
      </c>
      <c r="K3261">
        <v>0.155877055062697</v>
      </c>
      <c r="L3261">
        <v>0.15183118802614501</v>
      </c>
    </row>
    <row r="3262" spans="1:12" x14ac:dyDescent="0.55000000000000004">
      <c r="A3262" t="s">
        <v>3698</v>
      </c>
      <c r="B3262">
        <v>49</v>
      </c>
      <c r="C3262">
        <v>3</v>
      </c>
      <c r="D3262">
        <v>9</v>
      </c>
      <c r="E3262" t="s">
        <v>16</v>
      </c>
      <c r="F3262">
        <v>77</v>
      </c>
      <c r="G3262">
        <v>6</v>
      </c>
      <c r="H3262">
        <v>3.65853658536585E-2</v>
      </c>
      <c r="I3262">
        <v>3.7974683544303799E-2</v>
      </c>
      <c r="J3262">
        <v>0.17314993533808401</v>
      </c>
      <c r="K3262">
        <v>0.203400547459861</v>
      </c>
      <c r="L3262">
        <v>0.14328320535005601</v>
      </c>
    </row>
    <row r="3263" spans="1:12" x14ac:dyDescent="0.55000000000000004">
      <c r="A3263" t="s">
        <v>3734</v>
      </c>
      <c r="B3263">
        <v>44</v>
      </c>
      <c r="C3263">
        <v>3</v>
      </c>
      <c r="D3263">
        <v>29</v>
      </c>
      <c r="E3263" t="s">
        <v>16</v>
      </c>
      <c r="F3263">
        <v>86</v>
      </c>
      <c r="G3263">
        <v>26</v>
      </c>
      <c r="H3263">
        <v>1.5</v>
      </c>
      <c r="I3263">
        <v>-3</v>
      </c>
      <c r="J3263">
        <v>-13.6788448917086</v>
      </c>
      <c r="K3263">
        <v>8.3394224458543</v>
      </c>
      <c r="L3263">
        <v>-1.32013142879629</v>
      </c>
    </row>
    <row r="3264" spans="1:12" x14ac:dyDescent="0.55000000000000004">
      <c r="A3264" t="s">
        <v>3746</v>
      </c>
      <c r="B3264">
        <v>90</v>
      </c>
      <c r="C3264">
        <v>3</v>
      </c>
      <c r="D3264">
        <v>37</v>
      </c>
      <c r="E3264" t="s">
        <v>16</v>
      </c>
      <c r="F3264">
        <v>67</v>
      </c>
      <c r="G3264">
        <v>34</v>
      </c>
      <c r="H3264">
        <v>0.2</v>
      </c>
      <c r="I3264">
        <v>0.25</v>
      </c>
      <c r="J3264">
        <v>1.13990374097572</v>
      </c>
      <c r="K3264">
        <v>1.1119229927805701</v>
      </c>
      <c r="L3264">
        <v>-2.0131428796285399E-2</v>
      </c>
    </row>
    <row r="3265" spans="1:12" x14ac:dyDescent="0.55000000000000004">
      <c r="A3265" t="s">
        <v>3761</v>
      </c>
      <c r="B3265">
        <v>16</v>
      </c>
      <c r="C3265">
        <v>3</v>
      </c>
      <c r="D3265">
        <v>8</v>
      </c>
      <c r="E3265" t="s">
        <v>16</v>
      </c>
      <c r="F3265" t="e">
        <v>#N/A</v>
      </c>
      <c r="G3265">
        <v>5</v>
      </c>
      <c r="H3265">
        <v>5.0847457627118599E-2</v>
      </c>
      <c r="I3265">
        <v>5.3571428571428603E-2</v>
      </c>
      <c r="J3265">
        <v>0.244265087351939</v>
      </c>
      <c r="K3265">
        <v>0.28269228630014598</v>
      </c>
      <c r="L3265">
        <v>0.12902111357659601</v>
      </c>
    </row>
    <row r="3266" spans="1:12" x14ac:dyDescent="0.55000000000000004">
      <c r="A3266" t="s">
        <v>3795</v>
      </c>
      <c r="B3266">
        <v>83</v>
      </c>
      <c r="C3266">
        <v>3</v>
      </c>
      <c r="D3266">
        <v>125</v>
      </c>
      <c r="E3266" t="s">
        <v>16</v>
      </c>
      <c r="F3266" t="e">
        <v>#N/A</v>
      </c>
      <c r="G3266">
        <v>122</v>
      </c>
      <c r="H3266">
        <v>1.4285714285714299E-2</v>
      </c>
      <c r="I3266">
        <v>1.4492753623188401E-2</v>
      </c>
      <c r="J3266">
        <v>6.6081376288447305E-2</v>
      </c>
      <c r="K3266">
        <v>7.9423070912898103E-2</v>
      </c>
      <c r="L3266">
        <v>0.16558285691800001</v>
      </c>
    </row>
    <row r="3267" spans="1:12" x14ac:dyDescent="0.55000000000000004">
      <c r="A3267" t="s">
        <v>3831</v>
      </c>
      <c r="B3267">
        <v>48</v>
      </c>
      <c r="C3267">
        <v>3</v>
      </c>
      <c r="D3267">
        <v>41</v>
      </c>
      <c r="E3267" t="s">
        <v>16</v>
      </c>
      <c r="F3267">
        <v>46</v>
      </c>
      <c r="G3267">
        <v>38</v>
      </c>
      <c r="H3267">
        <v>4.1095890410958902E-2</v>
      </c>
      <c r="I3267">
        <v>4.2857142857142899E-2</v>
      </c>
      <c r="J3267">
        <v>0.19541206988155099</v>
      </c>
      <c r="K3267">
        <v>0.228477327283679</v>
      </c>
      <c r="L3267">
        <v>0.13877268079275601</v>
      </c>
    </row>
    <row r="3268" spans="1:12" x14ac:dyDescent="0.55000000000000004">
      <c r="A3268" t="s">
        <v>3836</v>
      </c>
      <c r="B3268">
        <v>57</v>
      </c>
      <c r="C3268">
        <v>3</v>
      </c>
      <c r="D3268">
        <v>71</v>
      </c>
      <c r="E3268" t="s">
        <v>16</v>
      </c>
      <c r="F3268">
        <v>62</v>
      </c>
      <c r="G3268">
        <v>68</v>
      </c>
      <c r="H3268">
        <v>4.5454545454545497E-2</v>
      </c>
      <c r="I3268">
        <v>4.7619047619047603E-2</v>
      </c>
      <c r="J3268">
        <v>0.217124522090613</v>
      </c>
      <c r="K3268">
        <v>0.25270977108649401</v>
      </c>
      <c r="L3268">
        <v>0.134414025749169</v>
      </c>
    </row>
    <row r="3269" spans="1:12" x14ac:dyDescent="0.55000000000000004">
      <c r="A3269" t="s">
        <v>3859</v>
      </c>
      <c r="B3269">
        <v>34</v>
      </c>
      <c r="C3269">
        <v>3</v>
      </c>
      <c r="D3269">
        <v>17</v>
      </c>
      <c r="E3269" t="s">
        <v>16</v>
      </c>
      <c r="F3269">
        <v>38</v>
      </c>
      <c r="G3269">
        <v>14</v>
      </c>
      <c r="H3269">
        <v>3.6144578313252997E-2</v>
      </c>
      <c r="I3269">
        <v>3.7499999999999999E-2</v>
      </c>
      <c r="J3269">
        <v>0.17098556114635699</v>
      </c>
      <c r="K3269">
        <v>0.20094993845431999</v>
      </c>
      <c r="L3269">
        <v>0.143723992890462</v>
      </c>
    </row>
    <row r="3270" spans="1:12" x14ac:dyDescent="0.55000000000000004">
      <c r="A3270" t="s">
        <v>3861</v>
      </c>
      <c r="B3270">
        <v>52</v>
      </c>
      <c r="C3270">
        <v>3</v>
      </c>
      <c r="D3270">
        <v>32</v>
      </c>
      <c r="E3270" t="s">
        <v>16</v>
      </c>
      <c r="F3270">
        <v>63</v>
      </c>
      <c r="G3270">
        <v>29</v>
      </c>
      <c r="H3270">
        <v>1.8987341772151899E-2</v>
      </c>
      <c r="I3270">
        <v>1.9354838709677399E-2</v>
      </c>
      <c r="J3270">
        <v>8.8250612204571602E-2</v>
      </c>
      <c r="K3270">
        <v>0.105562309441194</v>
      </c>
      <c r="L3270">
        <v>0.16088122943156299</v>
      </c>
    </row>
    <row r="3271" spans="1:12" x14ac:dyDescent="0.55000000000000004">
      <c r="A3271" t="s">
        <v>3901</v>
      </c>
      <c r="B3271">
        <v>21</v>
      </c>
      <c r="C3271">
        <v>3</v>
      </c>
      <c r="D3271">
        <v>15</v>
      </c>
      <c r="E3271" t="s">
        <v>16</v>
      </c>
      <c r="F3271">
        <v>97</v>
      </c>
      <c r="G3271">
        <v>12</v>
      </c>
      <c r="H3271">
        <v>8.5714285714285701E-2</v>
      </c>
      <c r="I3271">
        <v>9.375E-2</v>
      </c>
      <c r="J3271">
        <v>0.42746390286589397</v>
      </c>
      <c r="K3271">
        <v>0.476538425477389</v>
      </c>
      <c r="L3271">
        <v>9.4154285489428904E-2</v>
      </c>
    </row>
    <row r="3272" spans="1:12" x14ac:dyDescent="0.55000000000000004">
      <c r="A3272" t="s">
        <v>3903</v>
      </c>
      <c r="B3272">
        <v>69</v>
      </c>
      <c r="C3272">
        <v>3</v>
      </c>
      <c r="D3272">
        <v>100</v>
      </c>
      <c r="E3272" t="s">
        <v>16</v>
      </c>
      <c r="F3272">
        <v>78</v>
      </c>
      <c r="G3272">
        <v>97</v>
      </c>
      <c r="H3272">
        <v>2.9411764705882401E-2</v>
      </c>
      <c r="I3272">
        <v>3.03030303030303E-2</v>
      </c>
      <c r="J3272">
        <v>0.13817015042129899</v>
      </c>
      <c r="K3272">
        <v>0.16351808717361399</v>
      </c>
      <c r="L3272">
        <v>0.150456806497832</v>
      </c>
    </row>
    <row r="3273" spans="1:12" x14ac:dyDescent="0.55000000000000004">
      <c r="A3273" t="s">
        <v>3914</v>
      </c>
      <c r="B3273">
        <v>43</v>
      </c>
      <c r="C3273">
        <v>3</v>
      </c>
      <c r="D3273">
        <v>25</v>
      </c>
      <c r="E3273" t="s">
        <v>16</v>
      </c>
      <c r="F3273">
        <v>27</v>
      </c>
      <c r="G3273">
        <v>22</v>
      </c>
      <c r="H3273">
        <v>2.7777777777777801E-2</v>
      </c>
      <c r="I3273">
        <v>2.8571428571428598E-2</v>
      </c>
      <c r="J3273">
        <v>0.13027471325436801</v>
      </c>
      <c r="K3273">
        <v>0.154433748997302</v>
      </c>
      <c r="L3273">
        <v>0.15209079342593701</v>
      </c>
    </row>
    <row r="3274" spans="1:12" x14ac:dyDescent="0.55000000000000004">
      <c r="A3274" t="s">
        <v>3940</v>
      </c>
      <c r="B3274">
        <v>74</v>
      </c>
      <c r="C3274">
        <v>3</v>
      </c>
      <c r="D3274">
        <v>11</v>
      </c>
      <c r="E3274" t="s">
        <v>16</v>
      </c>
      <c r="F3274">
        <v>326</v>
      </c>
      <c r="G3274">
        <v>8</v>
      </c>
      <c r="H3274">
        <v>8.1081081081081099E-2</v>
      </c>
      <c r="I3274">
        <v>8.8235294117647106E-2</v>
      </c>
      <c r="J3274">
        <v>0.40231896740319401</v>
      </c>
      <c r="K3274">
        <v>0.45077959166780002</v>
      </c>
      <c r="L3274">
        <v>9.8787490122633506E-2</v>
      </c>
    </row>
    <row r="3275" spans="1:12" x14ac:dyDescent="0.55000000000000004">
      <c r="A3275" t="s">
        <v>3959</v>
      </c>
      <c r="B3275">
        <v>28</v>
      </c>
      <c r="C3275">
        <v>3</v>
      </c>
      <c r="D3275">
        <v>16</v>
      </c>
      <c r="E3275" t="s">
        <v>16</v>
      </c>
      <c r="F3275">
        <v>85</v>
      </c>
      <c r="G3275">
        <v>13</v>
      </c>
      <c r="H3275">
        <v>2.18978102189781E-2</v>
      </c>
      <c r="I3275">
        <v>2.2388059701492501E-2</v>
      </c>
      <c r="J3275">
        <v>0.102080932027676</v>
      </c>
      <c r="K3275">
        <v>0.121743393370136</v>
      </c>
      <c r="L3275">
        <v>0.157970760984737</v>
      </c>
    </row>
    <row r="3276" spans="1:12" x14ac:dyDescent="0.55000000000000004">
      <c r="A3276" t="s">
        <v>3961</v>
      </c>
      <c r="B3276">
        <v>5</v>
      </c>
      <c r="C3276">
        <v>3</v>
      </c>
      <c r="D3276">
        <v>3</v>
      </c>
      <c r="E3276" t="s">
        <v>16</v>
      </c>
      <c r="F3276">
        <v>22</v>
      </c>
      <c r="G3276">
        <v>0</v>
      </c>
      <c r="H3276">
        <v>3.5294117647058802E-2</v>
      </c>
      <c r="I3276">
        <v>3.65853658536585E-2</v>
      </c>
      <c r="J3276">
        <v>0.16681518160620201</v>
      </c>
      <c r="K3276">
        <v>0.19622170460833599</v>
      </c>
      <c r="L3276">
        <v>0.14457445355665599</v>
      </c>
    </row>
    <row r="3277" spans="1:12" x14ac:dyDescent="0.55000000000000004">
      <c r="A3277" t="s">
        <v>3967</v>
      </c>
      <c r="B3277">
        <v>150</v>
      </c>
      <c r="C3277">
        <v>3</v>
      </c>
      <c r="D3277">
        <v>137</v>
      </c>
      <c r="E3277" t="s">
        <v>16</v>
      </c>
      <c r="F3277">
        <v>208</v>
      </c>
      <c r="G3277">
        <v>134</v>
      </c>
      <c r="H3277">
        <v>6.5217391304347797E-2</v>
      </c>
      <c r="I3277">
        <v>6.9767441860465101E-2</v>
      </c>
      <c r="J3277">
        <v>0.31811267190019998</v>
      </c>
      <c r="K3277">
        <v>0.36258358460236101</v>
      </c>
      <c r="L3277">
        <v>0.114651179899367</v>
      </c>
    </row>
    <row r="3278" spans="1:12" x14ac:dyDescent="0.55000000000000004">
      <c r="A3278" t="s">
        <v>3988</v>
      </c>
      <c r="B3278">
        <v>64</v>
      </c>
      <c r="C3278">
        <v>3</v>
      </c>
      <c r="D3278">
        <v>95</v>
      </c>
      <c r="E3278" t="s">
        <v>16</v>
      </c>
      <c r="F3278" t="e">
        <v>#N/A</v>
      </c>
      <c r="G3278">
        <v>92</v>
      </c>
      <c r="H3278">
        <v>0.3</v>
      </c>
      <c r="I3278">
        <v>0.42857142857142899</v>
      </c>
      <c r="J3278">
        <v>1.95412069881551</v>
      </c>
      <c r="K3278">
        <v>1.66788448917086</v>
      </c>
      <c r="L3278">
        <v>-0.12013142879628499</v>
      </c>
    </row>
    <row r="3279" spans="1:12" x14ac:dyDescent="0.55000000000000004">
      <c r="A3279" t="s">
        <v>4025</v>
      </c>
      <c r="B3279">
        <v>70</v>
      </c>
      <c r="C3279">
        <v>3</v>
      </c>
      <c r="D3279">
        <v>108</v>
      </c>
      <c r="E3279" t="s">
        <v>16</v>
      </c>
      <c r="F3279" t="e">
        <v>#N/A</v>
      </c>
      <c r="G3279">
        <v>105</v>
      </c>
      <c r="H3279">
        <v>0.25</v>
      </c>
      <c r="I3279">
        <v>0.33333333333333298</v>
      </c>
      <c r="J3279">
        <v>1.5198716546342901</v>
      </c>
      <c r="K3279">
        <v>1.38990374097572</v>
      </c>
      <c r="L3279">
        <v>-7.0131428796285394E-2</v>
      </c>
    </row>
    <row r="3280" spans="1:12" x14ac:dyDescent="0.55000000000000004">
      <c r="A3280" t="s">
        <v>4036</v>
      </c>
      <c r="B3280">
        <v>129</v>
      </c>
      <c r="C3280">
        <v>3</v>
      </c>
      <c r="D3280">
        <v>8</v>
      </c>
      <c r="E3280" t="s">
        <v>16</v>
      </c>
      <c r="F3280">
        <v>70</v>
      </c>
      <c r="G3280">
        <v>5</v>
      </c>
      <c r="H3280">
        <v>2.9126213592233E-2</v>
      </c>
      <c r="I3280">
        <v>0.03</v>
      </c>
      <c r="J3280">
        <v>0.136788448917086</v>
      </c>
      <c r="K3280">
        <v>0.16193053292921</v>
      </c>
      <c r="L3280">
        <v>0.150742357611482</v>
      </c>
    </row>
    <row r="3281" spans="1:12" x14ac:dyDescent="0.55000000000000004">
      <c r="A3281" t="s">
        <v>4051</v>
      </c>
      <c r="B3281">
        <v>56</v>
      </c>
      <c r="C3281">
        <v>3</v>
      </c>
      <c r="D3281">
        <v>19</v>
      </c>
      <c r="E3281" t="s">
        <v>16</v>
      </c>
      <c r="F3281">
        <v>42</v>
      </c>
      <c r="G3281">
        <v>16</v>
      </c>
      <c r="H3281">
        <v>5.5555555555555601E-2</v>
      </c>
      <c r="I3281">
        <v>5.8823529411764698E-2</v>
      </c>
      <c r="J3281">
        <v>0.26821264493546298</v>
      </c>
      <c r="K3281">
        <v>0.308867497994604</v>
      </c>
      <c r="L3281">
        <v>0.124313015648159</v>
      </c>
    </row>
    <row r="3282" spans="1:12" x14ac:dyDescent="0.55000000000000004">
      <c r="A3282" t="s">
        <v>4058</v>
      </c>
      <c r="B3282">
        <v>81</v>
      </c>
      <c r="C3282">
        <v>3</v>
      </c>
      <c r="D3282">
        <v>137</v>
      </c>
      <c r="E3282" t="s">
        <v>13</v>
      </c>
      <c r="F3282">
        <v>105</v>
      </c>
      <c r="G3282">
        <v>134</v>
      </c>
      <c r="H3282">
        <v>0.16666666666666699</v>
      </c>
      <c r="I3282">
        <v>0.2</v>
      </c>
      <c r="J3282">
        <v>0.91192299278057298</v>
      </c>
      <c r="K3282">
        <v>0.926602493983811</v>
      </c>
      <c r="L3282">
        <v>1.3201904537048E-2</v>
      </c>
    </row>
    <row r="3283" spans="1:12" x14ac:dyDescent="0.55000000000000004">
      <c r="A3283" t="s">
        <v>4059</v>
      </c>
      <c r="B3283">
        <v>117</v>
      </c>
      <c r="C3283">
        <v>3</v>
      </c>
      <c r="D3283">
        <v>75</v>
      </c>
      <c r="E3283" t="s">
        <v>13</v>
      </c>
      <c r="F3283">
        <v>97</v>
      </c>
      <c r="G3283">
        <v>72</v>
      </c>
      <c r="H3283">
        <v>3.7037037037037E-2</v>
      </c>
      <c r="I3283">
        <v>3.8461538461538498E-2</v>
      </c>
      <c r="J3283">
        <v>0.17536980630395599</v>
      </c>
      <c r="K3283">
        <v>0.20591166532973601</v>
      </c>
      <c r="L3283">
        <v>0.14283153416667799</v>
      </c>
    </row>
    <row r="3284" spans="1:12" x14ac:dyDescent="0.55000000000000004">
      <c r="A3284" t="s">
        <v>4067</v>
      </c>
      <c r="B3284">
        <v>69</v>
      </c>
      <c r="C3284">
        <v>3</v>
      </c>
      <c r="D3284">
        <v>80</v>
      </c>
      <c r="E3284" t="s">
        <v>13</v>
      </c>
      <c r="F3284">
        <v>88</v>
      </c>
      <c r="G3284">
        <v>77</v>
      </c>
      <c r="H3284">
        <v>1</v>
      </c>
      <c r="I3284" t="e">
        <v>#NUM!</v>
      </c>
      <c r="J3284" t="e">
        <v>#NUM!</v>
      </c>
      <c r="K3284">
        <v>5.5596149639028702</v>
      </c>
      <c r="L3284">
        <v>-0.82013142879628498</v>
      </c>
    </row>
    <row r="3285" spans="1:12" x14ac:dyDescent="0.55000000000000004">
      <c r="A3285" t="s">
        <v>4087</v>
      </c>
      <c r="B3285">
        <v>69</v>
      </c>
      <c r="C3285">
        <v>3</v>
      </c>
      <c r="D3285">
        <v>43</v>
      </c>
      <c r="E3285" t="s">
        <v>13</v>
      </c>
      <c r="F3285">
        <v>48</v>
      </c>
      <c r="G3285">
        <v>40</v>
      </c>
      <c r="H3285">
        <v>5.0847457627118599E-2</v>
      </c>
      <c r="I3285">
        <v>5.3571428571428603E-2</v>
      </c>
      <c r="J3285">
        <v>0.244265087351939</v>
      </c>
      <c r="K3285">
        <v>0.28269228630014598</v>
      </c>
      <c r="L3285">
        <v>0.12902111357659601</v>
      </c>
    </row>
    <row r="3286" spans="1:12" x14ac:dyDescent="0.55000000000000004">
      <c r="A3286" t="s">
        <v>4092</v>
      </c>
      <c r="B3286">
        <v>82</v>
      </c>
      <c r="C3286">
        <v>3</v>
      </c>
      <c r="D3286">
        <v>83</v>
      </c>
      <c r="E3286" t="s">
        <v>13</v>
      </c>
      <c r="F3286">
        <v>103</v>
      </c>
      <c r="G3286">
        <v>80</v>
      </c>
      <c r="H3286">
        <v>5.4545454545454501E-2</v>
      </c>
      <c r="I3286">
        <v>5.7692307692307702E-2</v>
      </c>
      <c r="J3286">
        <v>0.26305470945593501</v>
      </c>
      <c r="K3286">
        <v>0.30325172530379302</v>
      </c>
      <c r="L3286">
        <v>0.12532311665825999</v>
      </c>
    </row>
    <row r="3287" spans="1:12" x14ac:dyDescent="0.55000000000000004">
      <c r="A3287" t="s">
        <v>4111</v>
      </c>
      <c r="B3287">
        <v>21</v>
      </c>
      <c r="C3287">
        <v>3</v>
      </c>
      <c r="D3287">
        <v>21</v>
      </c>
      <c r="E3287" t="s">
        <v>13</v>
      </c>
      <c r="F3287">
        <v>46</v>
      </c>
      <c r="G3287">
        <v>18</v>
      </c>
      <c r="H3287">
        <v>3.4482758620689703E-2</v>
      </c>
      <c r="I3287">
        <v>3.5714285714285698E-2</v>
      </c>
      <c r="J3287">
        <v>0.16284339156795899</v>
      </c>
      <c r="K3287">
        <v>0.19171086082423699</v>
      </c>
      <c r="L3287">
        <v>0.14538581258302499</v>
      </c>
    </row>
    <row r="3288" spans="1:12" x14ac:dyDescent="0.55000000000000004">
      <c r="A3288" t="s">
        <v>4125</v>
      </c>
      <c r="B3288">
        <v>54</v>
      </c>
      <c r="C3288">
        <v>3</v>
      </c>
      <c r="D3288">
        <v>15</v>
      </c>
      <c r="E3288" t="s">
        <v>13</v>
      </c>
      <c r="F3288">
        <v>38</v>
      </c>
      <c r="G3288">
        <v>12</v>
      </c>
      <c r="H3288">
        <v>3.7037037037037E-2</v>
      </c>
      <c r="I3288">
        <v>3.8461538461538498E-2</v>
      </c>
      <c r="J3288">
        <v>0.17536980630395599</v>
      </c>
      <c r="K3288">
        <v>0.20591166532973601</v>
      </c>
      <c r="L3288">
        <v>0.14283153416667799</v>
      </c>
    </row>
    <row r="3289" spans="1:12" x14ac:dyDescent="0.55000000000000004">
      <c r="A3289" t="s">
        <v>4132</v>
      </c>
      <c r="B3289">
        <v>68</v>
      </c>
      <c r="C3289">
        <v>3</v>
      </c>
      <c r="D3289">
        <v>45</v>
      </c>
      <c r="E3289" t="s">
        <v>13</v>
      </c>
      <c r="F3289">
        <v>80</v>
      </c>
      <c r="G3289">
        <v>42</v>
      </c>
      <c r="H3289">
        <v>5.8823529411764698E-2</v>
      </c>
      <c r="I3289">
        <v>6.25E-2</v>
      </c>
      <c r="J3289">
        <v>0.284975935243929</v>
      </c>
      <c r="K3289">
        <v>0.32703617434722698</v>
      </c>
      <c r="L3289">
        <v>0.12104504179195</v>
      </c>
    </row>
    <row r="3290" spans="1:12" x14ac:dyDescent="0.55000000000000004">
      <c r="A3290" t="s">
        <v>4135</v>
      </c>
      <c r="B3290">
        <v>34</v>
      </c>
      <c r="C3290">
        <v>3</v>
      </c>
      <c r="D3290">
        <v>19</v>
      </c>
      <c r="E3290" t="s">
        <v>13</v>
      </c>
      <c r="F3290">
        <v>46</v>
      </c>
      <c r="G3290">
        <v>16</v>
      </c>
      <c r="H3290">
        <v>5.0847457627118599E-2</v>
      </c>
      <c r="I3290">
        <v>5.3571428571428603E-2</v>
      </c>
      <c r="J3290">
        <v>0.244265087351939</v>
      </c>
      <c r="K3290">
        <v>0.28269228630014598</v>
      </c>
      <c r="L3290">
        <v>0.12902111357659601</v>
      </c>
    </row>
    <row r="3291" spans="1:12" x14ac:dyDescent="0.55000000000000004">
      <c r="A3291" t="s">
        <v>4159</v>
      </c>
      <c r="B3291">
        <v>17</v>
      </c>
      <c r="C3291">
        <v>3</v>
      </c>
      <c r="D3291">
        <v>17</v>
      </c>
      <c r="E3291" t="s">
        <v>13</v>
      </c>
      <c r="F3291">
        <v>45</v>
      </c>
      <c r="G3291">
        <v>14</v>
      </c>
      <c r="H3291">
        <v>4.5454545454545497E-2</v>
      </c>
      <c r="I3291">
        <v>4.7619047619047603E-2</v>
      </c>
      <c r="J3291">
        <v>0.217124522090613</v>
      </c>
      <c r="K3291">
        <v>0.25270977108649401</v>
      </c>
      <c r="L3291">
        <v>0.134414025749169</v>
      </c>
    </row>
    <row r="3292" spans="1:12" x14ac:dyDescent="0.55000000000000004">
      <c r="A3292" t="s">
        <v>4161</v>
      </c>
      <c r="B3292">
        <v>42</v>
      </c>
      <c r="C3292">
        <v>3</v>
      </c>
      <c r="D3292">
        <v>28</v>
      </c>
      <c r="E3292" t="s">
        <v>13</v>
      </c>
      <c r="F3292">
        <v>65</v>
      </c>
      <c r="G3292">
        <v>25</v>
      </c>
      <c r="H3292">
        <v>8.1081081081081099E-2</v>
      </c>
      <c r="I3292">
        <v>8.8235294117647106E-2</v>
      </c>
      <c r="J3292">
        <v>0.40231896740319401</v>
      </c>
      <c r="K3292">
        <v>0.45077959166780002</v>
      </c>
      <c r="L3292">
        <v>9.8787490122633506E-2</v>
      </c>
    </row>
    <row r="3293" spans="1:12" x14ac:dyDescent="0.55000000000000004">
      <c r="A3293" t="s">
        <v>4196</v>
      </c>
      <c r="B3293">
        <v>75</v>
      </c>
      <c r="C3293">
        <v>3</v>
      </c>
      <c r="D3293">
        <v>11</v>
      </c>
      <c r="E3293" t="s">
        <v>13</v>
      </c>
      <c r="F3293">
        <v>46</v>
      </c>
      <c r="G3293">
        <v>8</v>
      </c>
      <c r="H3293">
        <v>0.05</v>
      </c>
      <c r="I3293">
        <v>5.2631578947368397E-2</v>
      </c>
      <c r="J3293">
        <v>0.239979734942256</v>
      </c>
      <c r="K3293">
        <v>0.27798074819514301</v>
      </c>
      <c r="L3293">
        <v>0.12986857120371501</v>
      </c>
    </row>
    <row r="3294" spans="1:12" x14ac:dyDescent="0.55000000000000004">
      <c r="A3294" t="s">
        <v>4210</v>
      </c>
      <c r="B3294">
        <v>66</v>
      </c>
      <c r="C3294">
        <v>3</v>
      </c>
      <c r="D3294">
        <v>76</v>
      </c>
      <c r="E3294" t="s">
        <v>13</v>
      </c>
      <c r="F3294">
        <v>64</v>
      </c>
      <c r="G3294">
        <v>73</v>
      </c>
      <c r="H3294">
        <v>0.1875</v>
      </c>
      <c r="I3294">
        <v>0.230769230769231</v>
      </c>
      <c r="J3294">
        <v>1.05221883782374</v>
      </c>
      <c r="K3294">
        <v>1.0424278057317899</v>
      </c>
      <c r="L3294">
        <v>-7.6314287962853701E-3</v>
      </c>
    </row>
    <row r="3295" spans="1:12" x14ac:dyDescent="0.55000000000000004">
      <c r="A3295" t="s">
        <v>4223</v>
      </c>
      <c r="B3295">
        <v>46</v>
      </c>
      <c r="C3295">
        <v>3</v>
      </c>
      <c r="D3295">
        <v>51</v>
      </c>
      <c r="E3295" t="s">
        <v>13</v>
      </c>
      <c r="F3295">
        <v>60</v>
      </c>
      <c r="G3295">
        <v>48</v>
      </c>
      <c r="H3295">
        <v>5.0847457627118599E-2</v>
      </c>
      <c r="I3295">
        <v>5.3571428571428603E-2</v>
      </c>
      <c r="J3295">
        <v>0.244265087351939</v>
      </c>
      <c r="K3295">
        <v>0.28269228630014598</v>
      </c>
      <c r="L3295">
        <v>0.12902111357659601</v>
      </c>
    </row>
    <row r="3296" spans="1:12" x14ac:dyDescent="0.55000000000000004">
      <c r="A3296" t="s">
        <v>4224</v>
      </c>
      <c r="B3296">
        <v>51</v>
      </c>
      <c r="C3296">
        <v>3</v>
      </c>
      <c r="D3296">
        <v>16</v>
      </c>
      <c r="E3296" t="s">
        <v>13</v>
      </c>
      <c r="F3296">
        <v>50</v>
      </c>
      <c r="G3296">
        <v>13</v>
      </c>
      <c r="H3296">
        <v>6.5217391304347797E-2</v>
      </c>
      <c r="I3296">
        <v>6.9767441860465101E-2</v>
      </c>
      <c r="J3296">
        <v>0.31811267190019998</v>
      </c>
      <c r="K3296">
        <v>0.36258358460236101</v>
      </c>
      <c r="L3296">
        <v>0.114651179899367</v>
      </c>
    </row>
    <row r="3297" spans="1:12" x14ac:dyDescent="0.55000000000000004">
      <c r="A3297" t="s">
        <v>4241</v>
      </c>
      <c r="B3297">
        <v>49</v>
      </c>
      <c r="C3297">
        <v>3</v>
      </c>
      <c r="D3297">
        <v>13</v>
      </c>
      <c r="E3297" t="s">
        <v>13</v>
      </c>
      <c r="F3297">
        <v>34</v>
      </c>
      <c r="G3297">
        <v>10</v>
      </c>
      <c r="H3297">
        <v>3.7037037037037E-2</v>
      </c>
      <c r="I3297">
        <v>3.8461538461538498E-2</v>
      </c>
      <c r="J3297">
        <v>0.17536980630395599</v>
      </c>
      <c r="K3297">
        <v>0.20591166532973601</v>
      </c>
      <c r="L3297">
        <v>0.14283153416667799</v>
      </c>
    </row>
    <row r="3298" spans="1:12" x14ac:dyDescent="0.55000000000000004">
      <c r="A3298" t="s">
        <v>4242</v>
      </c>
      <c r="B3298">
        <v>27</v>
      </c>
      <c r="C3298">
        <v>3</v>
      </c>
      <c r="D3298">
        <v>16</v>
      </c>
      <c r="E3298" t="s">
        <v>13</v>
      </c>
      <c r="F3298">
        <v>31</v>
      </c>
      <c r="G3298">
        <v>13</v>
      </c>
      <c r="H3298">
        <v>6.1224489795918401E-2</v>
      </c>
      <c r="I3298">
        <v>6.5217391304347797E-2</v>
      </c>
      <c r="J3298">
        <v>0.297366193298013</v>
      </c>
      <c r="K3298">
        <v>0.34038458962670598</v>
      </c>
      <c r="L3298">
        <v>0.118644081407796</v>
      </c>
    </row>
    <row r="3299" spans="1:12" x14ac:dyDescent="0.55000000000000004">
      <c r="A3299" t="s">
        <v>4264</v>
      </c>
      <c r="B3299">
        <v>47</v>
      </c>
      <c r="C3299">
        <v>3</v>
      </c>
      <c r="D3299">
        <v>19</v>
      </c>
      <c r="E3299" t="s">
        <v>13</v>
      </c>
      <c r="F3299">
        <v>60</v>
      </c>
      <c r="G3299">
        <v>16</v>
      </c>
      <c r="H3299">
        <v>7.3170731707317097E-2</v>
      </c>
      <c r="I3299">
        <v>7.8947368421052599E-2</v>
      </c>
      <c r="J3299">
        <v>0.35996960241338399</v>
      </c>
      <c r="K3299">
        <v>0.40680109491972199</v>
      </c>
      <c r="L3299">
        <v>0.10669783949639799</v>
      </c>
    </row>
    <row r="3300" spans="1:12" x14ac:dyDescent="0.55000000000000004">
      <c r="A3300" t="s">
        <v>4268</v>
      </c>
      <c r="B3300">
        <v>47</v>
      </c>
      <c r="C3300">
        <v>3</v>
      </c>
      <c r="D3300">
        <v>35</v>
      </c>
      <c r="E3300" t="s">
        <v>13</v>
      </c>
      <c r="F3300">
        <v>57</v>
      </c>
      <c r="G3300">
        <v>32</v>
      </c>
      <c r="H3300">
        <v>3.1914893617021302E-2</v>
      </c>
      <c r="I3300">
        <v>3.2967032967033003E-2</v>
      </c>
      <c r="J3300">
        <v>0.15031697683196299</v>
      </c>
      <c r="K3300">
        <v>0.17743452012456001</v>
      </c>
      <c r="L3300">
        <v>0.14795367758669301</v>
      </c>
    </row>
    <row r="3301" spans="1:12" x14ac:dyDescent="0.55000000000000004">
      <c r="A3301" t="s">
        <v>4274</v>
      </c>
      <c r="B3301">
        <v>32</v>
      </c>
      <c r="C3301">
        <v>3</v>
      </c>
      <c r="D3301">
        <v>36</v>
      </c>
      <c r="E3301" t="s">
        <v>13</v>
      </c>
      <c r="F3301">
        <v>66</v>
      </c>
      <c r="G3301">
        <v>33</v>
      </c>
      <c r="H3301">
        <v>8.3333333333333301E-2</v>
      </c>
      <c r="I3301">
        <v>9.0909090909090898E-2</v>
      </c>
      <c r="J3301">
        <v>0.41451045126389702</v>
      </c>
      <c r="K3301">
        <v>0.463301246991905</v>
      </c>
      <c r="L3301">
        <v>9.6535237870381305E-2</v>
      </c>
    </row>
    <row r="3302" spans="1:12" x14ac:dyDescent="0.55000000000000004">
      <c r="A3302" t="s">
        <v>4280</v>
      </c>
      <c r="B3302">
        <v>66</v>
      </c>
      <c r="C3302">
        <v>3</v>
      </c>
      <c r="D3302">
        <v>49</v>
      </c>
      <c r="E3302" t="s">
        <v>13</v>
      </c>
      <c r="F3302">
        <v>50</v>
      </c>
      <c r="G3302">
        <v>46</v>
      </c>
      <c r="H3302">
        <v>5.3571428571428603E-2</v>
      </c>
      <c r="I3302">
        <v>5.6603773584905703E-2</v>
      </c>
      <c r="J3302">
        <v>0.258091413051106</v>
      </c>
      <c r="K3302">
        <v>0.29783651592336802</v>
      </c>
      <c r="L3302">
        <v>0.126297142632286</v>
      </c>
    </row>
    <row r="3303" spans="1:12" x14ac:dyDescent="0.55000000000000004">
      <c r="A3303" t="s">
        <v>4282</v>
      </c>
      <c r="B3303">
        <v>113</v>
      </c>
      <c r="C3303">
        <v>3</v>
      </c>
      <c r="D3303">
        <v>66</v>
      </c>
      <c r="E3303" t="s">
        <v>13</v>
      </c>
      <c r="F3303">
        <v>62</v>
      </c>
      <c r="G3303">
        <v>63</v>
      </c>
      <c r="H3303">
        <v>5.5555555555555601E-2</v>
      </c>
      <c r="I3303">
        <v>5.8823529411764698E-2</v>
      </c>
      <c r="J3303">
        <v>0.26821264493546298</v>
      </c>
      <c r="K3303">
        <v>0.308867497994604</v>
      </c>
      <c r="L3303">
        <v>0.124313015648159</v>
      </c>
    </row>
    <row r="3304" spans="1:12" x14ac:dyDescent="0.55000000000000004">
      <c r="A3304" t="s">
        <v>4286</v>
      </c>
      <c r="B3304">
        <v>32</v>
      </c>
      <c r="C3304">
        <v>3</v>
      </c>
      <c r="D3304">
        <v>15</v>
      </c>
      <c r="E3304" t="s">
        <v>13</v>
      </c>
      <c r="F3304" t="e">
        <v>#N/A</v>
      </c>
      <c r="G3304">
        <v>12</v>
      </c>
      <c r="H3304">
        <v>0.115384615384615</v>
      </c>
      <c r="I3304">
        <v>0.13043478260869601</v>
      </c>
      <c r="J3304">
        <v>0.59473238659602601</v>
      </c>
      <c r="K3304">
        <v>0.64149403429648499</v>
      </c>
      <c r="L3304">
        <v>6.4483955819099201E-2</v>
      </c>
    </row>
    <row r="3305" spans="1:12" x14ac:dyDescent="0.55000000000000004">
      <c r="A3305" t="s">
        <v>4293</v>
      </c>
      <c r="B3305">
        <v>67</v>
      </c>
      <c r="C3305">
        <v>3</v>
      </c>
      <c r="D3305">
        <v>5</v>
      </c>
      <c r="E3305" t="s">
        <v>13</v>
      </c>
      <c r="F3305">
        <v>48</v>
      </c>
      <c r="G3305">
        <v>2</v>
      </c>
      <c r="H3305">
        <v>2.7027027027027001E-2</v>
      </c>
      <c r="I3305">
        <v>2.7777777777777801E-2</v>
      </c>
      <c r="J3305">
        <v>0.12665597121952399</v>
      </c>
      <c r="K3305">
        <v>0.15025986388926699</v>
      </c>
      <c r="L3305">
        <v>0.15284154417668799</v>
      </c>
    </row>
    <row r="3306" spans="1:12" x14ac:dyDescent="0.55000000000000004">
      <c r="A3306" t="s">
        <v>4299</v>
      </c>
      <c r="B3306">
        <v>92</v>
      </c>
      <c r="C3306">
        <v>3</v>
      </c>
      <c r="D3306">
        <v>57</v>
      </c>
      <c r="E3306" t="s">
        <v>13</v>
      </c>
      <c r="F3306" t="e">
        <v>#N/A</v>
      </c>
      <c r="G3306">
        <v>54</v>
      </c>
      <c r="H3306">
        <v>1.7341040462427699E-2</v>
      </c>
      <c r="I3306">
        <v>1.7647058823529401E-2</v>
      </c>
      <c r="J3306">
        <v>8.0463793480638798E-2</v>
      </c>
      <c r="K3306">
        <v>9.6409508044558404E-2</v>
      </c>
      <c r="L3306">
        <v>0.16252753074128701</v>
      </c>
    </row>
    <row r="3307" spans="1:12" x14ac:dyDescent="0.55000000000000004">
      <c r="A3307" t="s">
        <v>4324</v>
      </c>
      <c r="B3307">
        <v>66</v>
      </c>
      <c r="C3307">
        <v>3</v>
      </c>
      <c r="D3307">
        <v>39</v>
      </c>
      <c r="E3307" t="s">
        <v>13</v>
      </c>
      <c r="F3307">
        <v>57</v>
      </c>
      <c r="G3307">
        <v>36</v>
      </c>
      <c r="H3307">
        <v>6.1224489795918401E-2</v>
      </c>
      <c r="I3307">
        <v>6.5217391304347797E-2</v>
      </c>
      <c r="J3307">
        <v>0.297366193298013</v>
      </c>
      <c r="K3307">
        <v>0.34038458962670598</v>
      </c>
      <c r="L3307">
        <v>0.118644081407796</v>
      </c>
    </row>
    <row r="3308" spans="1:12" x14ac:dyDescent="0.55000000000000004">
      <c r="A3308" t="s">
        <v>4343</v>
      </c>
      <c r="B3308">
        <v>79</v>
      </c>
      <c r="C3308">
        <v>3</v>
      </c>
      <c r="D3308">
        <v>120</v>
      </c>
      <c r="E3308" t="s">
        <v>13</v>
      </c>
      <c r="F3308">
        <v>99</v>
      </c>
      <c r="G3308">
        <v>117</v>
      </c>
      <c r="H3308">
        <v>0.10344827586206901</v>
      </c>
      <c r="I3308">
        <v>0.115384615384615</v>
      </c>
      <c r="J3308">
        <v>0.52610941891186902</v>
      </c>
      <c r="K3308">
        <v>0.57513258247271004</v>
      </c>
      <c r="L3308">
        <v>7.6420295341645697E-2</v>
      </c>
    </row>
    <row r="3309" spans="1:12" x14ac:dyDescent="0.55000000000000004">
      <c r="A3309" t="s">
        <v>4349</v>
      </c>
      <c r="B3309">
        <v>44</v>
      </c>
      <c r="C3309">
        <v>3</v>
      </c>
      <c r="D3309">
        <v>20</v>
      </c>
      <c r="E3309" t="s">
        <v>13</v>
      </c>
      <c r="F3309">
        <v>46</v>
      </c>
      <c r="G3309">
        <v>17</v>
      </c>
      <c r="H3309">
        <v>7.1428571428571397E-2</v>
      </c>
      <c r="I3309">
        <v>7.69230769230769E-2</v>
      </c>
      <c r="J3309">
        <v>0.35073961260791298</v>
      </c>
      <c r="K3309">
        <v>0.39711535456448999</v>
      </c>
      <c r="L3309">
        <v>0.108439999775143</v>
      </c>
    </row>
    <row r="3310" spans="1:12" x14ac:dyDescent="0.55000000000000004">
      <c r="A3310" t="s">
        <v>4356</v>
      </c>
      <c r="B3310">
        <v>38</v>
      </c>
      <c r="C3310">
        <v>3</v>
      </c>
      <c r="D3310">
        <v>40</v>
      </c>
      <c r="E3310" t="s">
        <v>13</v>
      </c>
      <c r="F3310">
        <v>23</v>
      </c>
      <c r="G3310">
        <v>37</v>
      </c>
      <c r="H3310">
        <v>4.1095890410958902E-2</v>
      </c>
      <c r="I3310">
        <v>4.2857142857142899E-2</v>
      </c>
      <c r="J3310">
        <v>0.19541206988155099</v>
      </c>
      <c r="K3310">
        <v>0.228477327283679</v>
      </c>
      <c r="L3310">
        <v>0.13877268079275601</v>
      </c>
    </row>
    <row r="3311" spans="1:12" x14ac:dyDescent="0.55000000000000004">
      <c r="A3311" t="s">
        <v>4372</v>
      </c>
      <c r="B3311">
        <v>44</v>
      </c>
      <c r="C3311">
        <v>3</v>
      </c>
      <c r="D3311">
        <v>45</v>
      </c>
      <c r="E3311" t="s">
        <v>13</v>
      </c>
      <c r="F3311">
        <v>40</v>
      </c>
      <c r="G3311">
        <v>42</v>
      </c>
      <c r="H3311">
        <v>0.75</v>
      </c>
      <c r="I3311">
        <v>3</v>
      </c>
      <c r="J3311">
        <v>13.6788448917086</v>
      </c>
      <c r="K3311">
        <v>4.16971122292715</v>
      </c>
      <c r="L3311">
        <v>-0.57013142879628498</v>
      </c>
    </row>
    <row r="3312" spans="1:12" x14ac:dyDescent="0.55000000000000004">
      <c r="A3312" t="s">
        <v>4373</v>
      </c>
      <c r="B3312">
        <v>60</v>
      </c>
      <c r="C3312">
        <v>3</v>
      </c>
      <c r="D3312">
        <v>16</v>
      </c>
      <c r="E3312" t="s">
        <v>13</v>
      </c>
      <c r="F3312">
        <v>60</v>
      </c>
      <c r="G3312">
        <v>13</v>
      </c>
      <c r="H3312">
        <v>6.8181818181818205E-2</v>
      </c>
      <c r="I3312">
        <v>7.3170731707317097E-2</v>
      </c>
      <c r="J3312">
        <v>0.33363036321240502</v>
      </c>
      <c r="K3312">
        <v>0.37906465662974098</v>
      </c>
      <c r="L3312">
        <v>0.111686753021896</v>
      </c>
    </row>
    <row r="3313" spans="1:12" x14ac:dyDescent="0.55000000000000004">
      <c r="A3313" t="s">
        <v>4375</v>
      </c>
      <c r="B3313">
        <v>40</v>
      </c>
      <c r="C3313">
        <v>3</v>
      </c>
      <c r="D3313">
        <v>74</v>
      </c>
      <c r="E3313" t="s">
        <v>13</v>
      </c>
      <c r="F3313">
        <v>58</v>
      </c>
      <c r="G3313">
        <v>71</v>
      </c>
      <c r="H3313">
        <v>3.5714285714285698E-2</v>
      </c>
      <c r="I3313">
        <v>3.7037037037037E-2</v>
      </c>
      <c r="J3313">
        <v>0.168874628292699</v>
      </c>
      <c r="K3313">
        <v>0.19855767728224499</v>
      </c>
      <c r="L3313">
        <v>0.14415428548942899</v>
      </c>
    </row>
    <row r="3314" spans="1:12" x14ac:dyDescent="0.55000000000000004">
      <c r="A3314" t="s">
        <v>4406</v>
      </c>
      <c r="B3314">
        <v>69</v>
      </c>
      <c r="C3314">
        <v>3</v>
      </c>
      <c r="D3314">
        <v>34</v>
      </c>
      <c r="E3314" t="s">
        <v>13</v>
      </c>
      <c r="F3314">
        <v>60</v>
      </c>
      <c r="G3314">
        <v>31</v>
      </c>
      <c r="H3314">
        <v>4.8387096774193498E-2</v>
      </c>
      <c r="I3314">
        <v>5.0847457627118599E-2</v>
      </c>
      <c r="J3314">
        <v>0.231844828673027</v>
      </c>
      <c r="K3314">
        <v>0.269013627285623</v>
      </c>
      <c r="L3314">
        <v>0.13148147442952099</v>
      </c>
    </row>
    <row r="3315" spans="1:12" x14ac:dyDescent="0.55000000000000004">
      <c r="A3315" t="s">
        <v>4410</v>
      </c>
      <c r="B3315">
        <v>60</v>
      </c>
      <c r="C3315">
        <v>3</v>
      </c>
      <c r="D3315">
        <v>52</v>
      </c>
      <c r="E3315" t="s">
        <v>13</v>
      </c>
      <c r="F3315">
        <v>46</v>
      </c>
      <c r="G3315">
        <v>49</v>
      </c>
      <c r="H3315">
        <v>5.7692307692307702E-2</v>
      </c>
      <c r="I3315">
        <v>6.1224489795918401E-2</v>
      </c>
      <c r="J3315">
        <v>0.27916009983078799</v>
      </c>
      <c r="K3315">
        <v>0.320747017148242</v>
      </c>
      <c r="L3315">
        <v>0.12217626351140699</v>
      </c>
    </row>
    <row r="3316" spans="1:12" x14ac:dyDescent="0.55000000000000004">
      <c r="A3316" t="s">
        <v>4415</v>
      </c>
      <c r="B3316">
        <v>88</v>
      </c>
      <c r="C3316">
        <v>3</v>
      </c>
      <c r="D3316">
        <v>24</v>
      </c>
      <c r="E3316" t="s">
        <v>13</v>
      </c>
      <c r="F3316">
        <v>100</v>
      </c>
      <c r="G3316">
        <v>21</v>
      </c>
      <c r="H3316">
        <v>6.6666666666666693E-2</v>
      </c>
      <c r="I3316">
        <v>7.1428571428571397E-2</v>
      </c>
      <c r="J3316">
        <v>0.32568678313591898</v>
      </c>
      <c r="K3316">
        <v>0.37064099759352398</v>
      </c>
      <c r="L3316">
        <v>0.113201904537048</v>
      </c>
    </row>
    <row r="3317" spans="1:12" x14ac:dyDescent="0.55000000000000004">
      <c r="A3317" t="s">
        <v>4425</v>
      </c>
      <c r="B3317">
        <v>43</v>
      </c>
      <c r="C3317">
        <v>3</v>
      </c>
      <c r="D3317">
        <v>113</v>
      </c>
      <c r="E3317" t="s">
        <v>13</v>
      </c>
      <c r="F3317">
        <v>55</v>
      </c>
      <c r="G3317">
        <v>110</v>
      </c>
      <c r="H3317">
        <v>3.1914893617021302E-2</v>
      </c>
      <c r="I3317">
        <v>3.2967032967033003E-2</v>
      </c>
      <c r="J3317">
        <v>0.15031697683196299</v>
      </c>
      <c r="K3317">
        <v>0.17743452012456001</v>
      </c>
      <c r="L3317">
        <v>0.14795367758669301</v>
      </c>
    </row>
    <row r="3318" spans="1:12" x14ac:dyDescent="0.55000000000000004">
      <c r="A3318" t="s">
        <v>4429</v>
      </c>
      <c r="B3318">
        <v>48</v>
      </c>
      <c r="C3318">
        <v>3</v>
      </c>
      <c r="D3318">
        <v>36</v>
      </c>
      <c r="E3318" t="s">
        <v>13</v>
      </c>
      <c r="F3318">
        <v>45</v>
      </c>
      <c r="G3318">
        <v>33</v>
      </c>
      <c r="H3318">
        <v>9.375E-2</v>
      </c>
      <c r="I3318">
        <v>0.10344827586206901</v>
      </c>
      <c r="J3318">
        <v>0.47168430661064098</v>
      </c>
      <c r="K3318">
        <v>0.52121390286589397</v>
      </c>
      <c r="L3318">
        <v>8.6118571203714606E-2</v>
      </c>
    </row>
    <row r="3319" spans="1:12" x14ac:dyDescent="0.55000000000000004">
      <c r="A3319" t="s">
        <v>4444</v>
      </c>
      <c r="B3319">
        <v>35</v>
      </c>
      <c r="C3319">
        <v>3</v>
      </c>
      <c r="D3319">
        <v>53</v>
      </c>
      <c r="E3319" t="s">
        <v>13</v>
      </c>
      <c r="F3319">
        <v>78</v>
      </c>
      <c r="G3319">
        <v>50</v>
      </c>
      <c r="H3319">
        <v>4.4117647058823498E-2</v>
      </c>
      <c r="I3319">
        <v>4.6153846153846198E-2</v>
      </c>
      <c r="J3319">
        <v>0.210443767564748</v>
      </c>
      <c r="K3319">
        <v>0.24527713076042101</v>
      </c>
      <c r="L3319">
        <v>0.13575092414489101</v>
      </c>
    </row>
    <row r="3320" spans="1:12" x14ac:dyDescent="0.55000000000000004">
      <c r="A3320" t="s">
        <v>4445</v>
      </c>
      <c r="B3320">
        <v>78</v>
      </c>
      <c r="C3320">
        <v>3</v>
      </c>
      <c r="D3320">
        <v>57</v>
      </c>
      <c r="E3320" t="s">
        <v>13</v>
      </c>
      <c r="F3320">
        <v>70</v>
      </c>
      <c r="G3320">
        <v>54</v>
      </c>
      <c r="H3320">
        <v>8.5714285714285701E-2</v>
      </c>
      <c r="I3320">
        <v>9.375E-2</v>
      </c>
      <c r="J3320">
        <v>0.42746390286589397</v>
      </c>
      <c r="K3320">
        <v>0.476538425477389</v>
      </c>
      <c r="L3320">
        <v>9.4154285489428904E-2</v>
      </c>
    </row>
    <row r="3321" spans="1:12" x14ac:dyDescent="0.55000000000000004">
      <c r="A3321" t="s">
        <v>4447</v>
      </c>
      <c r="B3321">
        <v>40</v>
      </c>
      <c r="C3321">
        <v>3</v>
      </c>
      <c r="D3321">
        <v>29</v>
      </c>
      <c r="E3321" t="s">
        <v>13</v>
      </c>
      <c r="F3321">
        <v>32</v>
      </c>
      <c r="G3321">
        <v>26</v>
      </c>
      <c r="H3321">
        <v>4.3478260869565202E-2</v>
      </c>
      <c r="I3321">
        <v>4.5454545454545497E-2</v>
      </c>
      <c r="J3321">
        <v>0.20725522563194801</v>
      </c>
      <c r="K3321">
        <v>0.24172238973490701</v>
      </c>
      <c r="L3321">
        <v>0.136390310334149</v>
      </c>
    </row>
    <row r="3322" spans="1:12" x14ac:dyDescent="0.55000000000000004">
      <c r="A3322" t="s">
        <v>4484</v>
      </c>
      <c r="B3322">
        <v>42</v>
      </c>
      <c r="C3322">
        <v>3</v>
      </c>
      <c r="D3322">
        <v>12</v>
      </c>
      <c r="E3322" t="s">
        <v>17</v>
      </c>
      <c r="F3322">
        <v>60</v>
      </c>
      <c r="G3322">
        <v>9</v>
      </c>
      <c r="H3322">
        <v>2.27272727272727E-2</v>
      </c>
      <c r="I3322">
        <v>2.32558139534884E-2</v>
      </c>
      <c r="J3322">
        <v>0.106037557300067</v>
      </c>
      <c r="K3322">
        <v>0.126354885543247</v>
      </c>
      <c r="L3322">
        <v>0.15714129847644201</v>
      </c>
    </row>
    <row r="3323" spans="1:12" x14ac:dyDescent="0.55000000000000004">
      <c r="A3323" t="s">
        <v>4510</v>
      </c>
      <c r="B3323">
        <v>58</v>
      </c>
      <c r="C3323">
        <v>3</v>
      </c>
      <c r="D3323">
        <v>106</v>
      </c>
      <c r="E3323" t="s">
        <v>17</v>
      </c>
      <c r="F3323">
        <v>84</v>
      </c>
      <c r="G3323">
        <v>103</v>
      </c>
      <c r="H3323">
        <v>2.5000000000000001E-2</v>
      </c>
      <c r="I3323">
        <v>2.5641025641025599E-2</v>
      </c>
      <c r="J3323">
        <v>0.116913204202638</v>
      </c>
      <c r="K3323">
        <v>0.13899037409757201</v>
      </c>
      <c r="L3323">
        <v>0.154868571203715</v>
      </c>
    </row>
    <row r="3324" spans="1:12" x14ac:dyDescent="0.55000000000000004">
      <c r="A3324" t="s">
        <v>4512</v>
      </c>
      <c r="B3324">
        <v>81</v>
      </c>
      <c r="C3324">
        <v>3</v>
      </c>
      <c r="D3324">
        <v>81</v>
      </c>
      <c r="E3324" t="s">
        <v>17</v>
      </c>
      <c r="F3324">
        <v>102</v>
      </c>
      <c r="G3324">
        <v>78</v>
      </c>
      <c r="H3324">
        <v>2.9702970297029702E-2</v>
      </c>
      <c r="I3324">
        <v>3.06122448979592E-2</v>
      </c>
      <c r="J3324">
        <v>0.13958004991539399</v>
      </c>
      <c r="K3324">
        <v>0.165137078135729</v>
      </c>
      <c r="L3324">
        <v>0.15016560090668499</v>
      </c>
    </row>
    <row r="3325" spans="1:12" x14ac:dyDescent="0.55000000000000004">
      <c r="A3325" t="s">
        <v>4521</v>
      </c>
      <c r="B3325">
        <v>61</v>
      </c>
      <c r="C3325">
        <v>3</v>
      </c>
      <c r="D3325">
        <v>26</v>
      </c>
      <c r="E3325" t="s">
        <v>17</v>
      </c>
      <c r="F3325">
        <v>40</v>
      </c>
      <c r="G3325">
        <v>23</v>
      </c>
      <c r="H3325">
        <v>0.05</v>
      </c>
      <c r="I3325">
        <v>5.2631578947368397E-2</v>
      </c>
      <c r="J3325">
        <v>0.239979734942256</v>
      </c>
      <c r="K3325">
        <v>0.27798074819514301</v>
      </c>
      <c r="L3325">
        <v>0.12986857120371501</v>
      </c>
    </row>
    <row r="3326" spans="1:12" x14ac:dyDescent="0.55000000000000004">
      <c r="A3326" t="s">
        <v>4532</v>
      </c>
      <c r="B3326">
        <v>32</v>
      </c>
      <c r="C3326">
        <v>3</v>
      </c>
      <c r="D3326">
        <v>20</v>
      </c>
      <c r="E3326" t="s">
        <v>17</v>
      </c>
      <c r="F3326">
        <v>45</v>
      </c>
      <c r="G3326">
        <v>17</v>
      </c>
      <c r="H3326">
        <v>8.8235294117647106E-2</v>
      </c>
      <c r="I3326">
        <v>9.6774193548387094E-2</v>
      </c>
      <c r="J3326">
        <v>0.441253061022858</v>
      </c>
      <c r="K3326">
        <v>0.49055426152084097</v>
      </c>
      <c r="L3326">
        <v>9.1633277086067597E-2</v>
      </c>
    </row>
    <row r="3327" spans="1:12" x14ac:dyDescent="0.55000000000000004">
      <c r="A3327" t="s">
        <v>4559</v>
      </c>
      <c r="B3327">
        <v>18</v>
      </c>
      <c r="C3327">
        <v>3</v>
      </c>
      <c r="D3327">
        <v>17</v>
      </c>
      <c r="E3327" t="s">
        <v>17</v>
      </c>
      <c r="F3327">
        <v>45</v>
      </c>
      <c r="G3327">
        <v>14</v>
      </c>
      <c r="H3327">
        <v>9.0909090909090898E-2</v>
      </c>
      <c r="I3327">
        <v>0.1</v>
      </c>
      <c r="J3327">
        <v>0.45596149639028699</v>
      </c>
      <c r="K3327">
        <v>0.50541954217298801</v>
      </c>
      <c r="L3327">
        <v>8.8959480294623694E-2</v>
      </c>
    </row>
    <row r="3328" spans="1:12" x14ac:dyDescent="0.55000000000000004">
      <c r="A3328" t="s">
        <v>4575</v>
      </c>
      <c r="B3328">
        <v>67</v>
      </c>
      <c r="C3328">
        <v>3</v>
      </c>
      <c r="D3328">
        <v>28</v>
      </c>
      <c r="E3328" t="s">
        <v>17</v>
      </c>
      <c r="F3328">
        <v>45</v>
      </c>
      <c r="G3328">
        <v>25</v>
      </c>
      <c r="H3328">
        <v>3.3707865168539297E-2</v>
      </c>
      <c r="I3328">
        <v>3.4883720930232599E-2</v>
      </c>
      <c r="J3328">
        <v>0.15905633595009999</v>
      </c>
      <c r="K3328">
        <v>0.18740275159223099</v>
      </c>
      <c r="L3328">
        <v>0.146160706035175</v>
      </c>
    </row>
    <row r="3329" spans="1:12" x14ac:dyDescent="0.55000000000000004">
      <c r="A3329" t="s">
        <v>4584</v>
      </c>
      <c r="B3329">
        <v>41</v>
      </c>
      <c r="C3329">
        <v>3</v>
      </c>
      <c r="D3329">
        <v>48</v>
      </c>
      <c r="E3329" t="s">
        <v>17</v>
      </c>
      <c r="F3329">
        <v>40</v>
      </c>
      <c r="G3329">
        <v>45</v>
      </c>
      <c r="H3329">
        <v>5.5555555555555601E-2</v>
      </c>
      <c r="I3329">
        <v>5.8823529411764698E-2</v>
      </c>
      <c r="J3329">
        <v>0.26821264493546298</v>
      </c>
      <c r="K3329">
        <v>0.308867497994604</v>
      </c>
      <c r="L3329">
        <v>0.124313015648159</v>
      </c>
    </row>
    <row r="3330" spans="1:12" x14ac:dyDescent="0.55000000000000004">
      <c r="A3330" t="s">
        <v>4588</v>
      </c>
      <c r="B3330">
        <v>35</v>
      </c>
      <c r="C3330">
        <v>3</v>
      </c>
      <c r="D3330">
        <v>33</v>
      </c>
      <c r="E3330" t="s">
        <v>17</v>
      </c>
      <c r="F3330">
        <v>45</v>
      </c>
      <c r="G3330">
        <v>30</v>
      </c>
      <c r="H3330">
        <v>7.4999999999999997E-2</v>
      </c>
      <c r="I3330">
        <v>8.1081081081081099E-2</v>
      </c>
      <c r="J3330">
        <v>0.36969851058671899</v>
      </c>
      <c r="K3330">
        <v>0.41697112229271499</v>
      </c>
      <c r="L3330">
        <v>0.104868571203715</v>
      </c>
    </row>
    <row r="3331" spans="1:12" x14ac:dyDescent="0.55000000000000004">
      <c r="A3331" t="s">
        <v>4599</v>
      </c>
      <c r="B3331">
        <v>37</v>
      </c>
      <c r="C3331">
        <v>3</v>
      </c>
      <c r="D3331">
        <v>22</v>
      </c>
      <c r="E3331" t="s">
        <v>17</v>
      </c>
      <c r="F3331">
        <v>45</v>
      </c>
      <c r="G3331">
        <v>19</v>
      </c>
      <c r="H3331">
        <v>8.5714285714285701E-2</v>
      </c>
      <c r="I3331">
        <v>9.375E-2</v>
      </c>
      <c r="J3331">
        <v>0.42746390286589397</v>
      </c>
      <c r="K3331">
        <v>0.476538425477389</v>
      </c>
      <c r="L3331">
        <v>9.4154285489428904E-2</v>
      </c>
    </row>
    <row r="3332" spans="1:12" x14ac:dyDescent="0.55000000000000004">
      <c r="A3332" t="s">
        <v>4615</v>
      </c>
      <c r="B3332">
        <v>77</v>
      </c>
      <c r="C3332">
        <v>3</v>
      </c>
      <c r="D3332">
        <v>24</v>
      </c>
      <c r="E3332" t="s">
        <v>17</v>
      </c>
      <c r="F3332">
        <v>44</v>
      </c>
      <c r="G3332">
        <v>21</v>
      </c>
      <c r="H3332">
        <v>5.2631578947368397E-2</v>
      </c>
      <c r="I3332">
        <v>5.5555555555555601E-2</v>
      </c>
      <c r="J3332">
        <v>0.25331194243904798</v>
      </c>
      <c r="K3332">
        <v>0.29261131388962502</v>
      </c>
      <c r="L3332">
        <v>0.12723699225634599</v>
      </c>
    </row>
    <row r="3333" spans="1:12" x14ac:dyDescent="0.55000000000000004">
      <c r="A3333" t="s">
        <v>4618</v>
      </c>
      <c r="B3333">
        <v>44</v>
      </c>
      <c r="C3333">
        <v>3</v>
      </c>
      <c r="D3333">
        <v>23</v>
      </c>
      <c r="E3333" t="s">
        <v>17</v>
      </c>
      <c r="F3333">
        <v>65</v>
      </c>
      <c r="G3333">
        <v>20</v>
      </c>
      <c r="H3333">
        <v>6.25E-2</v>
      </c>
      <c r="I3333">
        <v>6.6666666666666693E-2</v>
      </c>
      <c r="J3333">
        <v>0.30397433092685799</v>
      </c>
      <c r="K3333">
        <v>0.347475935243929</v>
      </c>
      <c r="L3333">
        <v>0.11736857120371499</v>
      </c>
    </row>
    <row r="3334" spans="1:12" x14ac:dyDescent="0.55000000000000004">
      <c r="A3334" t="s">
        <v>4643</v>
      </c>
      <c r="B3334">
        <v>88</v>
      </c>
      <c r="C3334">
        <v>3</v>
      </c>
      <c r="D3334">
        <v>15</v>
      </c>
      <c r="E3334" t="s">
        <v>17</v>
      </c>
      <c r="F3334">
        <v>45</v>
      </c>
      <c r="G3334">
        <v>12</v>
      </c>
      <c r="H3334">
        <v>1.62162162162162E-2</v>
      </c>
      <c r="I3334">
        <v>1.6483516483516501E-2</v>
      </c>
      <c r="J3334">
        <v>7.51584884159813E-2</v>
      </c>
      <c r="K3334">
        <v>9.0155918333560001E-2</v>
      </c>
      <c r="L3334">
        <v>0.163652354987498</v>
      </c>
    </row>
    <row r="3335" spans="1:12" x14ac:dyDescent="0.55000000000000004">
      <c r="A3335" t="s">
        <v>4646</v>
      </c>
      <c r="B3335">
        <v>61</v>
      </c>
      <c r="C3335">
        <v>3</v>
      </c>
      <c r="D3335">
        <v>78</v>
      </c>
      <c r="E3335" t="s">
        <v>17</v>
      </c>
      <c r="F3335">
        <v>74</v>
      </c>
      <c r="G3335">
        <v>75</v>
      </c>
      <c r="H3335">
        <v>3.4482758620689703E-2</v>
      </c>
      <c r="I3335">
        <v>3.5714285714285698E-2</v>
      </c>
      <c r="J3335">
        <v>0.16284339156795899</v>
      </c>
      <c r="K3335">
        <v>0.19171086082423699</v>
      </c>
      <c r="L3335">
        <v>0.14538581258302499</v>
      </c>
    </row>
    <row r="3336" spans="1:12" x14ac:dyDescent="0.55000000000000004">
      <c r="A3336" t="s">
        <v>4681</v>
      </c>
      <c r="B3336">
        <v>70</v>
      </c>
      <c r="C3336">
        <v>3</v>
      </c>
      <c r="D3336">
        <v>50</v>
      </c>
      <c r="E3336" t="s">
        <v>17</v>
      </c>
      <c r="F3336">
        <v>60</v>
      </c>
      <c r="G3336">
        <v>47</v>
      </c>
      <c r="H3336">
        <v>5.8823529411764698E-2</v>
      </c>
      <c r="I3336">
        <v>6.25E-2</v>
      </c>
      <c r="J3336">
        <v>0.284975935243929</v>
      </c>
      <c r="K3336">
        <v>0.32703617434722698</v>
      </c>
      <c r="L3336">
        <v>0.12104504179195</v>
      </c>
    </row>
    <row r="3337" spans="1:12" x14ac:dyDescent="0.55000000000000004">
      <c r="A3337" t="s">
        <v>4685</v>
      </c>
      <c r="B3337">
        <v>33</v>
      </c>
      <c r="C3337">
        <v>3</v>
      </c>
      <c r="D3337">
        <v>38</v>
      </c>
      <c r="E3337" t="s">
        <v>17</v>
      </c>
      <c r="F3337">
        <v>40</v>
      </c>
      <c r="G3337">
        <v>35</v>
      </c>
      <c r="H3337">
        <v>0.107142857142857</v>
      </c>
      <c r="I3337">
        <v>0.12</v>
      </c>
      <c r="J3337">
        <v>0.54715379566834399</v>
      </c>
      <c r="K3337">
        <v>0.59567303184673603</v>
      </c>
      <c r="L3337">
        <v>7.2725714060857496E-2</v>
      </c>
    </row>
    <row r="3338" spans="1:12" x14ac:dyDescent="0.55000000000000004">
      <c r="A3338" t="s">
        <v>4705</v>
      </c>
      <c r="B3338">
        <v>54</v>
      </c>
      <c r="C3338">
        <v>3</v>
      </c>
      <c r="D3338">
        <v>686</v>
      </c>
      <c r="E3338" t="s">
        <v>17</v>
      </c>
      <c r="F3338">
        <v>40</v>
      </c>
      <c r="G3338">
        <v>683</v>
      </c>
      <c r="H3338">
        <v>5.8823529411764698E-2</v>
      </c>
      <c r="I3338">
        <v>6.25E-2</v>
      </c>
      <c r="J3338">
        <v>0.284975935243929</v>
      </c>
      <c r="K3338">
        <v>0.32703617434722698</v>
      </c>
      <c r="L3338">
        <v>0.12104504179195</v>
      </c>
    </row>
    <row r="3339" spans="1:12" x14ac:dyDescent="0.55000000000000004">
      <c r="A3339" t="s">
        <v>4726</v>
      </c>
      <c r="B3339">
        <v>78</v>
      </c>
      <c r="C3339">
        <v>3</v>
      </c>
      <c r="D3339">
        <v>34</v>
      </c>
      <c r="E3339" t="s">
        <v>17</v>
      </c>
      <c r="F3339">
        <v>54</v>
      </c>
      <c r="G3339">
        <v>31</v>
      </c>
      <c r="H3339">
        <v>7.69230769230769E-2</v>
      </c>
      <c r="I3339">
        <v>8.3333333333333301E-2</v>
      </c>
      <c r="J3339">
        <v>0.37996791365857202</v>
      </c>
      <c r="K3339">
        <v>0.42766268953099001</v>
      </c>
      <c r="L3339">
        <v>0.102945494280638</v>
      </c>
    </row>
    <row r="3340" spans="1:12" x14ac:dyDescent="0.55000000000000004">
      <c r="A3340" t="s">
        <v>4757</v>
      </c>
      <c r="B3340">
        <v>34</v>
      </c>
      <c r="C3340">
        <v>3</v>
      </c>
      <c r="D3340">
        <v>11</v>
      </c>
      <c r="E3340" t="s">
        <v>17</v>
      </c>
      <c r="F3340" t="e">
        <v>#N/A</v>
      </c>
      <c r="G3340">
        <v>8</v>
      </c>
      <c r="H3340">
        <v>0.1875</v>
      </c>
      <c r="I3340">
        <v>0.230769230769231</v>
      </c>
      <c r="J3340">
        <v>1.05221883782374</v>
      </c>
      <c r="K3340">
        <v>1.0424278057317899</v>
      </c>
      <c r="L3340">
        <v>-7.6314287962853701E-3</v>
      </c>
    </row>
    <row r="3341" spans="1:12" x14ac:dyDescent="0.55000000000000004">
      <c r="A3341" t="s">
        <v>4763</v>
      </c>
      <c r="B3341">
        <v>69</v>
      </c>
      <c r="C3341">
        <v>3</v>
      </c>
      <c r="D3341">
        <v>12</v>
      </c>
      <c r="E3341" t="s">
        <v>17</v>
      </c>
      <c r="F3341">
        <v>45</v>
      </c>
      <c r="G3341">
        <v>9</v>
      </c>
      <c r="H3341">
        <v>7.4999999999999997E-2</v>
      </c>
      <c r="I3341">
        <v>8.1081081081081099E-2</v>
      </c>
      <c r="J3341">
        <v>0.36969851058671899</v>
      </c>
      <c r="K3341">
        <v>0.41697112229271499</v>
      </c>
      <c r="L3341">
        <v>0.104868571203715</v>
      </c>
    </row>
    <row r="3342" spans="1:12" x14ac:dyDescent="0.55000000000000004">
      <c r="A3342" t="s">
        <v>4788</v>
      </c>
      <c r="B3342">
        <v>29</v>
      </c>
      <c r="C3342">
        <v>3</v>
      </c>
      <c r="D3342">
        <v>24</v>
      </c>
      <c r="E3342" t="s">
        <v>17</v>
      </c>
      <c r="F3342">
        <v>29</v>
      </c>
      <c r="G3342">
        <v>21</v>
      </c>
      <c r="H3342">
        <v>7.3170731707317097E-2</v>
      </c>
      <c r="I3342">
        <v>7.8947368421052599E-2</v>
      </c>
      <c r="J3342">
        <v>0.35996960241338399</v>
      </c>
      <c r="K3342">
        <v>0.40680109491972199</v>
      </c>
      <c r="L3342">
        <v>0.10669783949639799</v>
      </c>
    </row>
    <row r="3343" spans="1:12" x14ac:dyDescent="0.55000000000000004">
      <c r="A3343" t="s">
        <v>4801</v>
      </c>
      <c r="B3343">
        <v>62</v>
      </c>
      <c r="C3343">
        <v>3</v>
      </c>
      <c r="D3343">
        <v>24</v>
      </c>
      <c r="E3343" t="s">
        <v>18</v>
      </c>
      <c r="F3343">
        <v>82</v>
      </c>
      <c r="G3343">
        <v>21</v>
      </c>
      <c r="H3343">
        <v>1.7045454545454499E-2</v>
      </c>
      <c r="I3343">
        <v>1.7341040462427699E-2</v>
      </c>
      <c r="J3343">
        <v>7.9068467582130597E-2</v>
      </c>
      <c r="K3343">
        <v>9.4766164157435204E-2</v>
      </c>
      <c r="L3343">
        <v>0.16282311665825999</v>
      </c>
    </row>
    <row r="3344" spans="1:12" x14ac:dyDescent="0.55000000000000004">
      <c r="A3344" t="s">
        <v>4850</v>
      </c>
      <c r="B3344">
        <v>150</v>
      </c>
      <c r="C3344">
        <v>3</v>
      </c>
      <c r="D3344">
        <v>121</v>
      </c>
      <c r="E3344" t="s">
        <v>18</v>
      </c>
      <c r="F3344">
        <v>94</v>
      </c>
      <c r="G3344">
        <v>118</v>
      </c>
      <c r="H3344">
        <v>2.3076923076923099E-2</v>
      </c>
      <c r="I3344">
        <v>2.3622047244094498E-2</v>
      </c>
      <c r="J3344">
        <v>0.107707440092194</v>
      </c>
      <c r="K3344">
        <v>0.12829880685929701</v>
      </c>
      <c r="L3344">
        <v>0.156791648126792</v>
      </c>
    </row>
    <row r="3345" spans="1:12" x14ac:dyDescent="0.55000000000000004">
      <c r="A3345" t="s">
        <v>4921</v>
      </c>
      <c r="B3345">
        <v>139</v>
      </c>
      <c r="C3345">
        <v>3</v>
      </c>
      <c r="D3345">
        <v>29</v>
      </c>
      <c r="E3345" t="s">
        <v>18</v>
      </c>
      <c r="F3345">
        <v>95</v>
      </c>
      <c r="G3345">
        <v>26</v>
      </c>
      <c r="H3345">
        <v>1.6853932584269701E-2</v>
      </c>
      <c r="I3345">
        <v>1.7142857142857099E-2</v>
      </c>
      <c r="J3345">
        <v>7.81648279526206E-2</v>
      </c>
      <c r="K3345">
        <v>9.3701375796115705E-2</v>
      </c>
      <c r="L3345">
        <v>0.16301463861944501</v>
      </c>
    </row>
    <row r="3346" spans="1:12" x14ac:dyDescent="0.55000000000000004">
      <c r="A3346" t="s">
        <v>4926</v>
      </c>
      <c r="B3346">
        <v>98</v>
      </c>
      <c r="C3346">
        <v>3</v>
      </c>
      <c r="D3346">
        <v>39</v>
      </c>
      <c r="E3346" t="s">
        <v>18</v>
      </c>
      <c r="F3346">
        <v>84</v>
      </c>
      <c r="G3346">
        <v>36</v>
      </c>
      <c r="H3346">
        <v>2.4193548387096801E-2</v>
      </c>
      <c r="I3346">
        <v>2.4793388429752101E-2</v>
      </c>
      <c r="J3346">
        <v>0.11304830489015399</v>
      </c>
      <c r="K3346">
        <v>0.134506813642811</v>
      </c>
      <c r="L3346">
        <v>0.15567502281661799</v>
      </c>
    </row>
    <row r="3347" spans="1:12" x14ac:dyDescent="0.55000000000000004">
      <c r="A3347" t="s">
        <v>4964</v>
      </c>
      <c r="B3347">
        <v>80</v>
      </c>
      <c r="C3347">
        <v>3</v>
      </c>
      <c r="D3347">
        <v>46</v>
      </c>
      <c r="E3347" t="s">
        <v>18</v>
      </c>
      <c r="F3347">
        <v>46</v>
      </c>
      <c r="G3347">
        <v>43</v>
      </c>
      <c r="H3347">
        <v>5.4545454545454501E-2</v>
      </c>
      <c r="I3347">
        <v>5.7692307692307702E-2</v>
      </c>
      <c r="J3347">
        <v>0.26305470945593501</v>
      </c>
      <c r="K3347">
        <v>0.30325172530379302</v>
      </c>
      <c r="L3347">
        <v>0.12532311665825999</v>
      </c>
    </row>
    <row r="3348" spans="1:12" x14ac:dyDescent="0.55000000000000004">
      <c r="A3348" t="s">
        <v>4972</v>
      </c>
      <c r="B3348">
        <v>115</v>
      </c>
      <c r="C3348">
        <v>3</v>
      </c>
      <c r="D3348">
        <v>10</v>
      </c>
      <c r="E3348" t="s">
        <v>18</v>
      </c>
      <c r="F3348">
        <v>58</v>
      </c>
      <c r="G3348">
        <v>7</v>
      </c>
      <c r="H3348">
        <v>4.7619047619047603E-2</v>
      </c>
      <c r="I3348">
        <v>0.05</v>
      </c>
      <c r="J3348">
        <v>0.227980748195143</v>
      </c>
      <c r="K3348">
        <v>0.26474356970966001</v>
      </c>
      <c r="L3348">
        <v>0.13224952358466699</v>
      </c>
    </row>
    <row r="3349" spans="1:12" x14ac:dyDescent="0.55000000000000004">
      <c r="A3349" t="s">
        <v>4983</v>
      </c>
      <c r="B3349">
        <v>115</v>
      </c>
      <c r="C3349">
        <v>3</v>
      </c>
      <c r="D3349">
        <v>23</v>
      </c>
      <c r="E3349" t="s">
        <v>18</v>
      </c>
      <c r="F3349" t="e">
        <v>#N/A</v>
      </c>
      <c r="G3349">
        <v>20</v>
      </c>
      <c r="H3349">
        <v>0.13043478260869601</v>
      </c>
      <c r="I3349">
        <v>0.15</v>
      </c>
      <c r="J3349">
        <v>0.68394224458542996</v>
      </c>
      <c r="K3349">
        <v>0.72516716920472202</v>
      </c>
      <c r="L3349">
        <v>4.9433788595018999E-2</v>
      </c>
    </row>
    <row r="3350" spans="1:12" x14ac:dyDescent="0.55000000000000004">
      <c r="A3350" t="s">
        <v>4997</v>
      </c>
      <c r="B3350">
        <v>128</v>
      </c>
      <c r="C3350">
        <v>3</v>
      </c>
      <c r="D3350">
        <v>6</v>
      </c>
      <c r="E3350" t="s">
        <v>18</v>
      </c>
      <c r="F3350">
        <v>100</v>
      </c>
      <c r="G3350">
        <v>3</v>
      </c>
      <c r="H3350">
        <v>2.5641025641025599E-2</v>
      </c>
      <c r="I3350">
        <v>2.6315789473684199E-2</v>
      </c>
      <c r="J3350">
        <v>0.119989867471128</v>
      </c>
      <c r="K3350">
        <v>0.14255422984366301</v>
      </c>
      <c r="L3350">
        <v>0.154227545562689</v>
      </c>
    </row>
    <row r="3351" spans="1:12" x14ac:dyDescent="0.55000000000000004">
      <c r="A3351" t="s">
        <v>5056</v>
      </c>
      <c r="B3351">
        <v>36</v>
      </c>
      <c r="C3351">
        <v>3</v>
      </c>
      <c r="D3351">
        <v>109</v>
      </c>
      <c r="E3351" t="s">
        <v>18</v>
      </c>
      <c r="F3351" t="e">
        <v>#N/A</v>
      </c>
      <c r="G3351">
        <v>106</v>
      </c>
      <c r="H3351">
        <v>6.6666666666666693E-2</v>
      </c>
      <c r="I3351">
        <v>7.1428571428571397E-2</v>
      </c>
      <c r="J3351">
        <v>0.32568678313591898</v>
      </c>
      <c r="K3351">
        <v>0.37064099759352398</v>
      </c>
      <c r="L3351">
        <v>0.113201904537048</v>
      </c>
    </row>
    <row r="3352" spans="1:12" x14ac:dyDescent="0.55000000000000004">
      <c r="A3352" t="s">
        <v>5069</v>
      </c>
      <c r="B3352">
        <v>68</v>
      </c>
      <c r="C3352">
        <v>3</v>
      </c>
      <c r="D3352">
        <v>40</v>
      </c>
      <c r="E3352" t="s">
        <v>19</v>
      </c>
      <c r="F3352">
        <v>187</v>
      </c>
      <c r="G3352">
        <v>37</v>
      </c>
      <c r="H3352">
        <v>0.42857142857142899</v>
      </c>
      <c r="I3352">
        <v>0.75</v>
      </c>
      <c r="J3352">
        <v>3.41971122292715</v>
      </c>
      <c r="K3352">
        <v>2.3826921273869401</v>
      </c>
      <c r="L3352">
        <v>-0.248702857367714</v>
      </c>
    </row>
    <row r="3353" spans="1:12" x14ac:dyDescent="0.55000000000000004">
      <c r="A3353" t="s">
        <v>5084</v>
      </c>
      <c r="B3353">
        <v>24</v>
      </c>
      <c r="C3353">
        <v>3</v>
      </c>
      <c r="D3353">
        <v>6</v>
      </c>
      <c r="E3353" t="s">
        <v>19</v>
      </c>
      <c r="F3353">
        <v>70</v>
      </c>
      <c r="G3353">
        <v>3</v>
      </c>
      <c r="H3353">
        <v>2.2222222222222199E-2</v>
      </c>
      <c r="I3353">
        <v>2.27272727272727E-2</v>
      </c>
      <c r="J3353">
        <v>0.103627612815974</v>
      </c>
      <c r="K3353">
        <v>0.123546999197841</v>
      </c>
      <c r="L3353">
        <v>0.15764634898149199</v>
      </c>
    </row>
    <row r="3354" spans="1:12" x14ac:dyDescent="0.55000000000000004">
      <c r="A3354" t="s">
        <v>5094</v>
      </c>
      <c r="B3354">
        <v>45</v>
      </c>
      <c r="C3354">
        <v>3</v>
      </c>
      <c r="D3354">
        <v>50</v>
      </c>
      <c r="E3354" t="s">
        <v>19</v>
      </c>
      <c r="F3354">
        <v>120</v>
      </c>
      <c r="G3354">
        <v>47</v>
      </c>
      <c r="H3354">
        <v>1.5706806282722498E-2</v>
      </c>
      <c r="I3354">
        <v>1.5957446808510599E-2</v>
      </c>
      <c r="J3354">
        <v>7.2759813253769096E-2</v>
      </c>
      <c r="K3354">
        <v>8.73237952445476E-2</v>
      </c>
      <c r="L3354">
        <v>0.16416176492099199</v>
      </c>
    </row>
    <row r="3355" spans="1:12" x14ac:dyDescent="0.55000000000000004">
      <c r="A3355" t="s">
        <v>5096</v>
      </c>
      <c r="B3355">
        <v>106</v>
      </c>
      <c r="C3355">
        <v>3</v>
      </c>
      <c r="D3355">
        <v>56</v>
      </c>
      <c r="E3355" t="s">
        <v>19</v>
      </c>
      <c r="F3355">
        <v>182</v>
      </c>
      <c r="G3355">
        <v>53</v>
      </c>
      <c r="H3355">
        <v>2.06896551724138E-2</v>
      </c>
      <c r="I3355">
        <v>2.1126760563380299E-2</v>
      </c>
      <c r="J3355">
        <v>9.6329893603581698E-2</v>
      </c>
      <c r="K3355">
        <v>0.115026516494542</v>
      </c>
      <c r="L3355">
        <v>0.15917891603130099</v>
      </c>
    </row>
    <row r="3356" spans="1:12" x14ac:dyDescent="0.55000000000000004">
      <c r="A3356" t="s">
        <v>5102</v>
      </c>
      <c r="B3356">
        <v>28</v>
      </c>
      <c r="C3356">
        <v>3</v>
      </c>
      <c r="D3356">
        <v>42</v>
      </c>
      <c r="E3356" t="s">
        <v>19</v>
      </c>
      <c r="F3356">
        <v>146</v>
      </c>
      <c r="G3356">
        <v>39</v>
      </c>
      <c r="H3356">
        <v>5.6603773584905703E-2</v>
      </c>
      <c r="I3356">
        <v>0.06</v>
      </c>
      <c r="J3356">
        <v>0.27357689783417199</v>
      </c>
      <c r="K3356">
        <v>0.31469518663601098</v>
      </c>
      <c r="L3356">
        <v>0.123264797618809</v>
      </c>
    </row>
    <row r="3357" spans="1:12" x14ac:dyDescent="0.55000000000000004">
      <c r="A3357" t="s">
        <v>5135</v>
      </c>
      <c r="B3357">
        <v>59</v>
      </c>
      <c r="C3357">
        <v>3</v>
      </c>
      <c r="D3357">
        <v>90</v>
      </c>
      <c r="E3357" t="s">
        <v>19</v>
      </c>
      <c r="F3357">
        <v>89</v>
      </c>
      <c r="G3357">
        <v>87</v>
      </c>
      <c r="H3357">
        <v>2.06896551724138E-2</v>
      </c>
      <c r="I3357">
        <v>2.1126760563380299E-2</v>
      </c>
      <c r="J3357">
        <v>9.6329893603581698E-2</v>
      </c>
      <c r="K3357">
        <v>0.115026516494542</v>
      </c>
      <c r="L3357">
        <v>0.15917891603130099</v>
      </c>
    </row>
    <row r="3358" spans="1:12" x14ac:dyDescent="0.55000000000000004">
      <c r="A3358" t="s">
        <v>5152</v>
      </c>
      <c r="B3358">
        <v>177</v>
      </c>
      <c r="C3358">
        <v>3</v>
      </c>
      <c r="D3358">
        <v>39</v>
      </c>
      <c r="E3358" t="s">
        <v>19</v>
      </c>
      <c r="F3358">
        <v>126</v>
      </c>
      <c r="G3358">
        <v>36</v>
      </c>
      <c r="H3358">
        <v>3.1914893617021302E-2</v>
      </c>
      <c r="I3358">
        <v>3.2967032967033003E-2</v>
      </c>
      <c r="J3358">
        <v>0.15031697683196299</v>
      </c>
      <c r="K3358">
        <v>0.17743452012456001</v>
      </c>
      <c r="L3358">
        <v>0.14795367758669301</v>
      </c>
    </row>
    <row r="3359" spans="1:12" x14ac:dyDescent="0.55000000000000004">
      <c r="A3359" t="s">
        <v>5177</v>
      </c>
      <c r="B3359">
        <v>55</v>
      </c>
      <c r="C3359">
        <v>3</v>
      </c>
      <c r="D3359">
        <v>36</v>
      </c>
      <c r="E3359" t="s">
        <v>19</v>
      </c>
      <c r="F3359">
        <v>64</v>
      </c>
      <c r="G3359">
        <v>33</v>
      </c>
      <c r="H3359">
        <v>2.15827338129496E-2</v>
      </c>
      <c r="I3359">
        <v>2.2058823529411801E-2</v>
      </c>
      <c r="J3359">
        <v>0.100579741850799</v>
      </c>
      <c r="K3359">
        <v>0.119991689868407</v>
      </c>
      <c r="L3359">
        <v>0.15828583739076499</v>
      </c>
    </row>
    <row r="3360" spans="1:12" x14ac:dyDescent="0.55000000000000004">
      <c r="A3360" t="s">
        <v>5209</v>
      </c>
      <c r="B3360">
        <v>145</v>
      </c>
      <c r="C3360">
        <v>3</v>
      </c>
      <c r="D3360">
        <v>12</v>
      </c>
      <c r="E3360" t="s">
        <v>19</v>
      </c>
      <c r="F3360">
        <v>113</v>
      </c>
      <c r="G3360">
        <v>9</v>
      </c>
      <c r="H3360">
        <v>5.0847457627118599E-2</v>
      </c>
      <c r="I3360">
        <v>5.3571428571428603E-2</v>
      </c>
      <c r="J3360">
        <v>0.244265087351939</v>
      </c>
      <c r="K3360">
        <v>0.28269228630014598</v>
      </c>
      <c r="L3360">
        <v>0.12902111357659601</v>
      </c>
    </row>
    <row r="3361" spans="1:12" x14ac:dyDescent="0.55000000000000004">
      <c r="A3361" t="s">
        <v>5242</v>
      </c>
      <c r="B3361">
        <v>82</v>
      </c>
      <c r="C3361">
        <v>3</v>
      </c>
      <c r="D3361">
        <v>39</v>
      </c>
      <c r="E3361" t="s">
        <v>19</v>
      </c>
      <c r="F3361">
        <v>90</v>
      </c>
      <c r="G3361">
        <v>36</v>
      </c>
      <c r="H3361">
        <v>2.5641025641025599E-2</v>
      </c>
      <c r="I3361">
        <v>2.6315789473684199E-2</v>
      </c>
      <c r="J3361">
        <v>0.119989867471128</v>
      </c>
      <c r="K3361">
        <v>0.14255422984366301</v>
      </c>
      <c r="L3361">
        <v>0.154227545562689</v>
      </c>
    </row>
    <row r="3362" spans="1:12" x14ac:dyDescent="0.55000000000000004">
      <c r="A3362" t="s">
        <v>5254</v>
      </c>
      <c r="B3362">
        <v>105</v>
      </c>
      <c r="C3362">
        <v>3</v>
      </c>
      <c r="D3362">
        <v>119</v>
      </c>
      <c r="E3362" t="s">
        <v>19</v>
      </c>
      <c r="F3362">
        <v>120</v>
      </c>
      <c r="G3362">
        <v>116</v>
      </c>
      <c r="H3362">
        <v>2.5641025641025599E-2</v>
      </c>
      <c r="I3362">
        <v>2.6315789473684199E-2</v>
      </c>
      <c r="J3362">
        <v>0.119989867471128</v>
      </c>
      <c r="K3362">
        <v>0.14255422984366301</v>
      </c>
      <c r="L3362">
        <v>0.154227545562689</v>
      </c>
    </row>
    <row r="3363" spans="1:12" x14ac:dyDescent="0.55000000000000004">
      <c r="A3363" t="s">
        <v>5268</v>
      </c>
      <c r="B3363">
        <v>131</v>
      </c>
      <c r="C3363">
        <v>3</v>
      </c>
      <c r="D3363">
        <v>10</v>
      </c>
      <c r="E3363" t="s">
        <v>19</v>
      </c>
      <c r="F3363">
        <v>134</v>
      </c>
      <c r="G3363">
        <v>7</v>
      </c>
      <c r="H3363">
        <v>1.4492753623188401E-2</v>
      </c>
      <c r="I3363">
        <v>1.4705882352941201E-2</v>
      </c>
      <c r="J3363">
        <v>6.7053161233865705E-2</v>
      </c>
      <c r="K3363">
        <v>8.0574129911635706E-2</v>
      </c>
      <c r="L3363">
        <v>0.165375817580526</v>
      </c>
    </row>
    <row r="3364" spans="1:12" x14ac:dyDescent="0.55000000000000004">
      <c r="A3364" t="s">
        <v>5269</v>
      </c>
      <c r="B3364">
        <v>90</v>
      </c>
      <c r="C3364">
        <v>3</v>
      </c>
      <c r="D3364">
        <v>64</v>
      </c>
      <c r="E3364" t="s">
        <v>19</v>
      </c>
      <c r="F3364">
        <v>148</v>
      </c>
      <c r="G3364">
        <v>61</v>
      </c>
      <c r="H3364">
        <v>2.2900763358778602E-2</v>
      </c>
      <c r="I3364">
        <v>2.34375E-2</v>
      </c>
      <c r="J3364">
        <v>0.10686597571647299</v>
      </c>
      <c r="K3364">
        <v>0.12731942665426399</v>
      </c>
      <c r="L3364">
        <v>0.156967807844936</v>
      </c>
    </row>
    <row r="3365" spans="1:12" x14ac:dyDescent="0.55000000000000004">
      <c r="A3365" t="s">
        <v>5270</v>
      </c>
      <c r="B3365">
        <v>63</v>
      </c>
      <c r="C3365">
        <v>3</v>
      </c>
      <c r="D3365">
        <v>24</v>
      </c>
      <c r="E3365" t="s">
        <v>19</v>
      </c>
      <c r="F3365">
        <v>174</v>
      </c>
      <c r="G3365">
        <v>21</v>
      </c>
      <c r="H3365">
        <v>3.3333333333333298E-2</v>
      </c>
      <c r="I3365">
        <v>3.4482758620689703E-2</v>
      </c>
      <c r="J3365">
        <v>0.15722810220354699</v>
      </c>
      <c r="K3365">
        <v>0.18532049879676199</v>
      </c>
      <c r="L3365">
        <v>0.146535237870381</v>
      </c>
    </row>
    <row r="3366" spans="1:12" x14ac:dyDescent="0.55000000000000004">
      <c r="A3366" t="s">
        <v>5292</v>
      </c>
      <c r="B3366">
        <v>82</v>
      </c>
      <c r="C3366">
        <v>3</v>
      </c>
      <c r="D3366">
        <v>66</v>
      </c>
      <c r="E3366" t="s">
        <v>19</v>
      </c>
      <c r="F3366">
        <v>112</v>
      </c>
      <c r="G3366">
        <v>63</v>
      </c>
      <c r="H3366">
        <v>1.49253731343284E-2</v>
      </c>
      <c r="I3366">
        <v>1.5151515151515201E-2</v>
      </c>
      <c r="J3366">
        <v>6.9085075210649494E-2</v>
      </c>
      <c r="K3366">
        <v>8.2979327819445795E-2</v>
      </c>
      <c r="L3366">
        <v>0.16494319806938601</v>
      </c>
    </row>
    <row r="3367" spans="1:12" x14ac:dyDescent="0.55000000000000004">
      <c r="A3367" t="s">
        <v>5324</v>
      </c>
      <c r="B3367">
        <v>88</v>
      </c>
      <c r="C3367">
        <v>3</v>
      </c>
      <c r="D3367">
        <v>41</v>
      </c>
      <c r="E3367" t="s">
        <v>19</v>
      </c>
      <c r="F3367">
        <v>155</v>
      </c>
      <c r="G3367">
        <v>38</v>
      </c>
      <c r="H3367">
        <v>9.0909090909090898E-2</v>
      </c>
      <c r="I3367">
        <v>0.1</v>
      </c>
      <c r="J3367">
        <v>0.45596149639028699</v>
      </c>
      <c r="K3367">
        <v>0.50541954217298801</v>
      </c>
      <c r="L3367">
        <v>8.8959480294623694E-2</v>
      </c>
    </row>
    <row r="3368" spans="1:12" x14ac:dyDescent="0.55000000000000004">
      <c r="A3368" t="s">
        <v>5328</v>
      </c>
      <c r="B3368">
        <v>46</v>
      </c>
      <c r="C3368">
        <v>3</v>
      </c>
      <c r="D3368">
        <v>84</v>
      </c>
      <c r="E3368" t="s">
        <v>19</v>
      </c>
      <c r="F3368">
        <v>60</v>
      </c>
      <c r="G3368">
        <v>81</v>
      </c>
      <c r="H3368">
        <v>0.05</v>
      </c>
      <c r="I3368">
        <v>5.2631578947368397E-2</v>
      </c>
      <c r="J3368">
        <v>0.239979734942256</v>
      </c>
      <c r="K3368">
        <v>0.27798074819514301</v>
      </c>
      <c r="L3368">
        <v>0.12986857120371501</v>
      </c>
    </row>
    <row r="3369" spans="1:12" x14ac:dyDescent="0.55000000000000004">
      <c r="A3369" t="s">
        <v>5358</v>
      </c>
      <c r="B3369">
        <v>37</v>
      </c>
      <c r="C3369">
        <v>3</v>
      </c>
      <c r="D3369">
        <v>28</v>
      </c>
      <c r="E3369" t="s">
        <v>22</v>
      </c>
      <c r="F3369">
        <v>38</v>
      </c>
      <c r="G3369">
        <v>25</v>
      </c>
      <c r="H3369">
        <v>4.2253521126760597E-2</v>
      </c>
      <c r="I3369">
        <v>4.4117647058823498E-2</v>
      </c>
      <c r="J3369">
        <v>0.201159483701597</v>
      </c>
      <c r="K3369">
        <v>0.23491330833392399</v>
      </c>
      <c r="L3369">
        <v>0.13761505007695399</v>
      </c>
    </row>
    <row r="3370" spans="1:12" x14ac:dyDescent="0.55000000000000004">
      <c r="A3370" t="s">
        <v>5366</v>
      </c>
      <c r="B3370">
        <v>90</v>
      </c>
      <c r="C3370">
        <v>3</v>
      </c>
      <c r="D3370">
        <v>45</v>
      </c>
      <c r="E3370" t="s">
        <v>22</v>
      </c>
      <c r="F3370">
        <v>42</v>
      </c>
      <c r="G3370">
        <v>42</v>
      </c>
      <c r="H3370">
        <v>1.7045454545454499E-2</v>
      </c>
      <c r="I3370">
        <v>1.7341040462427699E-2</v>
      </c>
      <c r="J3370">
        <v>7.9068467582130597E-2</v>
      </c>
      <c r="K3370">
        <v>9.4766164157435204E-2</v>
      </c>
      <c r="L3370">
        <v>0.16282311665825999</v>
      </c>
    </row>
    <row r="3371" spans="1:12" x14ac:dyDescent="0.55000000000000004">
      <c r="A3371" t="s">
        <v>5376</v>
      </c>
      <c r="B3371">
        <v>17</v>
      </c>
      <c r="C3371">
        <v>3</v>
      </c>
      <c r="D3371">
        <v>31</v>
      </c>
      <c r="E3371" t="s">
        <v>22</v>
      </c>
      <c r="F3371">
        <v>60</v>
      </c>
      <c r="G3371">
        <v>28</v>
      </c>
      <c r="H3371">
        <v>4.6875E-2</v>
      </c>
      <c r="I3371">
        <v>4.91803278688525E-2</v>
      </c>
      <c r="J3371">
        <v>0.22424335888046901</v>
      </c>
      <c r="K3371">
        <v>0.26060695143294699</v>
      </c>
      <c r="L3371">
        <v>0.13299357120371499</v>
      </c>
    </row>
    <row r="3372" spans="1:12" x14ac:dyDescent="0.55000000000000004">
      <c r="A3372" t="s">
        <v>5426</v>
      </c>
      <c r="B3372">
        <v>118</v>
      </c>
      <c r="C3372">
        <v>3</v>
      </c>
      <c r="D3372">
        <v>57</v>
      </c>
      <c r="E3372" t="s">
        <v>21</v>
      </c>
      <c r="F3372">
        <v>162</v>
      </c>
      <c r="G3372">
        <v>54</v>
      </c>
      <c r="H3372">
        <v>1.6666666666666701E-2</v>
      </c>
      <c r="I3372">
        <v>1.6949152542372899E-2</v>
      </c>
      <c r="J3372">
        <v>7.7281609557675698E-2</v>
      </c>
      <c r="K3372">
        <v>9.2660249398381106E-2</v>
      </c>
      <c r="L3372">
        <v>0.163201904537048</v>
      </c>
    </row>
    <row r="3373" spans="1:12" x14ac:dyDescent="0.55000000000000004">
      <c r="A3373" t="s">
        <v>5436</v>
      </c>
      <c r="B3373">
        <v>10</v>
      </c>
      <c r="C3373">
        <v>3</v>
      </c>
      <c r="D3373">
        <v>14</v>
      </c>
      <c r="E3373" t="s">
        <v>21</v>
      </c>
      <c r="F3373">
        <v>140</v>
      </c>
      <c r="G3373">
        <v>11</v>
      </c>
      <c r="H3373">
        <v>0.03</v>
      </c>
      <c r="I3373">
        <v>3.09278350515464E-2</v>
      </c>
      <c r="J3373">
        <v>0.14101901950215001</v>
      </c>
      <c r="K3373">
        <v>0.166788448917086</v>
      </c>
      <c r="L3373">
        <v>0.149868571203715</v>
      </c>
    </row>
    <row r="3374" spans="1:12" x14ac:dyDescent="0.55000000000000004">
      <c r="A3374" t="s">
        <v>5444</v>
      </c>
      <c r="B3374">
        <v>97</v>
      </c>
      <c r="C3374">
        <v>3</v>
      </c>
      <c r="D3374">
        <v>18</v>
      </c>
      <c r="E3374" t="s">
        <v>21</v>
      </c>
      <c r="F3374">
        <v>92</v>
      </c>
      <c r="G3374">
        <v>15</v>
      </c>
      <c r="H3374">
        <v>2.5423728813559299E-2</v>
      </c>
      <c r="I3374">
        <v>2.6086956521739101E-2</v>
      </c>
      <c r="J3374">
        <v>0.118946477319205</v>
      </c>
      <c r="K3374">
        <v>0.14134614315007299</v>
      </c>
      <c r="L3374">
        <v>0.15444484239015499</v>
      </c>
    </row>
    <row r="3375" spans="1:12" x14ac:dyDescent="0.55000000000000004">
      <c r="A3375" t="s">
        <v>5480</v>
      </c>
      <c r="B3375">
        <v>35</v>
      </c>
      <c r="C3375">
        <v>3</v>
      </c>
      <c r="D3375">
        <v>25</v>
      </c>
      <c r="E3375" t="s">
        <v>21</v>
      </c>
      <c r="F3375">
        <v>42</v>
      </c>
      <c r="G3375">
        <v>22</v>
      </c>
      <c r="H3375">
        <v>6.6666666666666693E-2</v>
      </c>
      <c r="I3375">
        <v>7.1428571428571397E-2</v>
      </c>
      <c r="J3375">
        <v>0.32568678313591898</v>
      </c>
      <c r="K3375">
        <v>0.37064099759352398</v>
      </c>
      <c r="L3375">
        <v>0.113201904537048</v>
      </c>
    </row>
    <row r="3376" spans="1:12" x14ac:dyDescent="0.55000000000000004">
      <c r="A3376" t="s">
        <v>5490</v>
      </c>
      <c r="B3376">
        <v>136</v>
      </c>
      <c r="C3376">
        <v>3</v>
      </c>
      <c r="D3376">
        <v>76</v>
      </c>
      <c r="E3376" t="s">
        <v>21</v>
      </c>
      <c r="F3376" t="e">
        <v>#N/A</v>
      </c>
      <c r="G3376">
        <v>73</v>
      </c>
      <c r="H3376">
        <v>1.28755364806867E-2</v>
      </c>
      <c r="I3376">
        <v>1.3043478260869599E-2</v>
      </c>
      <c r="J3376">
        <v>5.9473238659602599E-2</v>
      </c>
      <c r="K3376">
        <v>7.1583025286303004E-2</v>
      </c>
      <c r="L3376">
        <v>0.16699303472302801</v>
      </c>
    </row>
    <row r="3377" spans="1:12" x14ac:dyDescent="0.55000000000000004">
      <c r="A3377" t="s">
        <v>5503</v>
      </c>
      <c r="B3377">
        <v>159</v>
      </c>
      <c r="C3377">
        <v>3</v>
      </c>
      <c r="D3377">
        <v>83</v>
      </c>
      <c r="E3377" t="s">
        <v>21</v>
      </c>
      <c r="F3377" t="e">
        <v>#N/A</v>
      </c>
      <c r="G3377">
        <v>80</v>
      </c>
      <c r="H3377">
        <v>9.6774193548387094E-2</v>
      </c>
      <c r="I3377">
        <v>0.107142857142857</v>
      </c>
      <c r="J3377">
        <v>0.488530174703878</v>
      </c>
      <c r="K3377">
        <v>0.53802725457124501</v>
      </c>
      <c r="L3377">
        <v>8.3094377655327498E-2</v>
      </c>
    </row>
    <row r="3378" spans="1:12" x14ac:dyDescent="0.55000000000000004">
      <c r="A3378" t="s">
        <v>5522</v>
      </c>
      <c r="B3378">
        <v>51</v>
      </c>
      <c r="C3378">
        <v>3</v>
      </c>
      <c r="D3378">
        <v>21</v>
      </c>
      <c r="E3378" t="s">
        <v>21</v>
      </c>
      <c r="F3378">
        <v>82</v>
      </c>
      <c r="G3378">
        <v>18</v>
      </c>
      <c r="H3378">
        <v>1.79640718562874E-2</v>
      </c>
      <c r="I3378">
        <v>1.8292682926829298E-2</v>
      </c>
      <c r="J3378">
        <v>8.34075908031012E-2</v>
      </c>
      <c r="K3378">
        <v>9.9873322704841894E-2</v>
      </c>
      <c r="L3378">
        <v>0.16190449934742701</v>
      </c>
    </row>
    <row r="3379" spans="1:12" x14ac:dyDescent="0.55000000000000004">
      <c r="A3379" t="s">
        <v>5557</v>
      </c>
      <c r="B3379">
        <v>227</v>
      </c>
      <c r="C3379">
        <v>3</v>
      </c>
      <c r="D3379">
        <v>73</v>
      </c>
      <c r="E3379" t="s">
        <v>21</v>
      </c>
      <c r="F3379">
        <v>117</v>
      </c>
      <c r="G3379">
        <v>70</v>
      </c>
      <c r="H3379">
        <v>3.3707865168539297E-2</v>
      </c>
      <c r="I3379">
        <v>3.4883720930232599E-2</v>
      </c>
      <c r="J3379">
        <v>0.15905633595009999</v>
      </c>
      <c r="K3379">
        <v>0.18740275159223099</v>
      </c>
      <c r="L3379">
        <v>0.146160706035175</v>
      </c>
    </row>
    <row r="3380" spans="1:12" x14ac:dyDescent="0.55000000000000004">
      <c r="A3380" t="s">
        <v>5576</v>
      </c>
      <c r="B3380">
        <v>128</v>
      </c>
      <c r="C3380">
        <v>3</v>
      </c>
      <c r="D3380">
        <v>50</v>
      </c>
      <c r="E3380" t="s">
        <v>21</v>
      </c>
      <c r="F3380">
        <v>120</v>
      </c>
      <c r="G3380">
        <v>47</v>
      </c>
      <c r="H3380">
        <v>0.14285714285714299</v>
      </c>
      <c r="I3380">
        <v>0.16666666666666699</v>
      </c>
      <c r="J3380">
        <v>0.75993582731714404</v>
      </c>
      <c r="K3380">
        <v>0.79423070912898097</v>
      </c>
      <c r="L3380">
        <v>3.7011428346571798E-2</v>
      </c>
    </row>
    <row r="3381" spans="1:12" x14ac:dyDescent="0.55000000000000004">
      <c r="A3381" t="s">
        <v>5593</v>
      </c>
      <c r="B3381">
        <v>28</v>
      </c>
      <c r="C3381">
        <v>3</v>
      </c>
      <c r="D3381">
        <v>59</v>
      </c>
      <c r="E3381" t="s">
        <v>21</v>
      </c>
      <c r="F3381">
        <v>42</v>
      </c>
      <c r="G3381">
        <v>56</v>
      </c>
      <c r="H3381">
        <v>1.9480519480519501E-2</v>
      </c>
      <c r="I3381">
        <v>1.9867549668874201E-2</v>
      </c>
      <c r="J3381">
        <v>9.0588376766282105E-2</v>
      </c>
      <c r="K3381">
        <v>0.108304187608497</v>
      </c>
      <c r="L3381">
        <v>0.16038805172319501</v>
      </c>
    </row>
    <row r="3382" spans="1:12" x14ac:dyDescent="0.55000000000000004">
      <c r="A3382" t="s">
        <v>5619</v>
      </c>
      <c r="B3382">
        <v>51</v>
      </c>
      <c r="C3382">
        <v>3</v>
      </c>
      <c r="D3382">
        <v>48</v>
      </c>
      <c r="E3382" t="s">
        <v>21</v>
      </c>
      <c r="F3382" t="e">
        <v>#N/A</v>
      </c>
      <c r="G3382">
        <v>45</v>
      </c>
      <c r="H3382">
        <v>0.75</v>
      </c>
      <c r="I3382">
        <v>3</v>
      </c>
      <c r="J3382">
        <v>13.6788448917086</v>
      </c>
      <c r="K3382">
        <v>4.16971122292715</v>
      </c>
      <c r="L3382">
        <v>-0.57013142879628498</v>
      </c>
    </row>
    <row r="3383" spans="1:12" x14ac:dyDescent="0.55000000000000004">
      <c r="A3383" t="s">
        <v>5637</v>
      </c>
      <c r="B3383">
        <v>132</v>
      </c>
      <c r="C3383">
        <v>3</v>
      </c>
      <c r="D3383">
        <v>49</v>
      </c>
      <c r="E3383" t="s">
        <v>20</v>
      </c>
      <c r="F3383">
        <v>94</v>
      </c>
      <c r="G3383">
        <v>46</v>
      </c>
      <c r="H3383">
        <v>1.02389078498294E-2</v>
      </c>
      <c r="I3383">
        <v>1.03448275862069E-2</v>
      </c>
      <c r="J3383">
        <v>4.7168430661064097E-2</v>
      </c>
      <c r="K3383">
        <v>5.6924385295933799E-2</v>
      </c>
      <c r="L3383">
        <v>0.16962966335388499</v>
      </c>
    </row>
    <row r="3384" spans="1:12" x14ac:dyDescent="0.55000000000000004">
      <c r="A3384" t="s">
        <v>5674</v>
      </c>
      <c r="B3384">
        <v>149</v>
      </c>
      <c r="C3384">
        <v>3</v>
      </c>
      <c r="D3384">
        <v>16</v>
      </c>
      <c r="E3384" t="s">
        <v>20</v>
      </c>
      <c r="F3384">
        <v>164</v>
      </c>
      <c r="G3384">
        <v>13</v>
      </c>
      <c r="H3384">
        <v>2.0833333333333301E-2</v>
      </c>
      <c r="I3384">
        <v>2.1276595744680899E-2</v>
      </c>
      <c r="J3384">
        <v>9.7013084338358799E-2</v>
      </c>
      <c r="K3384">
        <v>0.115825311747976</v>
      </c>
      <c r="L3384">
        <v>0.15903523787038101</v>
      </c>
    </row>
    <row r="3385" spans="1:12" x14ac:dyDescent="0.55000000000000004">
      <c r="A3385" t="s">
        <v>5676</v>
      </c>
      <c r="B3385">
        <v>133</v>
      </c>
      <c r="C3385">
        <v>3</v>
      </c>
      <c r="D3385">
        <v>50</v>
      </c>
      <c r="E3385" t="s">
        <v>20</v>
      </c>
      <c r="F3385">
        <v>117</v>
      </c>
      <c r="G3385">
        <v>47</v>
      </c>
      <c r="H3385">
        <v>0.5</v>
      </c>
      <c r="I3385">
        <v>1</v>
      </c>
      <c r="J3385">
        <v>4.5596149639028702</v>
      </c>
      <c r="K3385">
        <v>2.7798074819514298</v>
      </c>
      <c r="L3385">
        <v>-0.32013142879628498</v>
      </c>
    </row>
    <row r="3386" spans="1:12" x14ac:dyDescent="0.55000000000000004">
      <c r="A3386" t="s">
        <v>5688</v>
      </c>
      <c r="B3386">
        <v>126</v>
      </c>
      <c r="C3386">
        <v>3</v>
      </c>
      <c r="D3386">
        <v>44</v>
      </c>
      <c r="E3386" t="s">
        <v>20</v>
      </c>
      <c r="F3386">
        <v>135</v>
      </c>
      <c r="G3386">
        <v>41</v>
      </c>
      <c r="H3386">
        <v>0.03</v>
      </c>
      <c r="I3386">
        <v>3.09278350515464E-2</v>
      </c>
      <c r="J3386">
        <v>0.14101901950215001</v>
      </c>
      <c r="K3386">
        <v>0.166788448917086</v>
      </c>
      <c r="L3386">
        <v>0.149868571203715</v>
      </c>
    </row>
    <row r="3387" spans="1:12" x14ac:dyDescent="0.55000000000000004">
      <c r="A3387" t="s">
        <v>5691</v>
      </c>
      <c r="B3387">
        <v>131</v>
      </c>
      <c r="C3387">
        <v>3</v>
      </c>
      <c r="D3387">
        <v>86</v>
      </c>
      <c r="E3387" t="s">
        <v>20</v>
      </c>
      <c r="F3387">
        <v>133</v>
      </c>
      <c r="G3387">
        <v>83</v>
      </c>
      <c r="H3387">
        <v>5.3571428571428603E-2</v>
      </c>
      <c r="I3387">
        <v>5.6603773584905703E-2</v>
      </c>
      <c r="J3387">
        <v>0.258091413051106</v>
      </c>
      <c r="K3387">
        <v>0.29783651592336802</v>
      </c>
      <c r="L3387">
        <v>0.126297142632286</v>
      </c>
    </row>
    <row r="3388" spans="1:12" x14ac:dyDescent="0.55000000000000004">
      <c r="A3388" t="s">
        <v>5731</v>
      </c>
      <c r="B3388">
        <v>66</v>
      </c>
      <c r="C3388">
        <v>3</v>
      </c>
      <c r="D3388">
        <v>41</v>
      </c>
      <c r="E3388" t="s">
        <v>20</v>
      </c>
      <c r="F3388">
        <v>123</v>
      </c>
      <c r="G3388">
        <v>38</v>
      </c>
      <c r="H3388">
        <v>2.6086956521739101E-2</v>
      </c>
      <c r="I3388">
        <v>2.6785714285714302E-2</v>
      </c>
      <c r="J3388">
        <v>0.12213254367597</v>
      </c>
      <c r="K3388">
        <v>0.145033433840944</v>
      </c>
      <c r="L3388">
        <v>0.15378161468197599</v>
      </c>
    </row>
    <row r="3389" spans="1:12" x14ac:dyDescent="0.55000000000000004">
      <c r="A3389" t="s">
        <v>5746</v>
      </c>
      <c r="B3389">
        <v>156</v>
      </c>
      <c r="C3389">
        <v>3</v>
      </c>
      <c r="D3389">
        <v>56</v>
      </c>
      <c r="E3389" t="s">
        <v>20</v>
      </c>
      <c r="F3389">
        <v>170</v>
      </c>
      <c r="G3389">
        <v>53</v>
      </c>
      <c r="H3389">
        <v>2.1739130434782601E-2</v>
      </c>
      <c r="I3389">
        <v>2.2222222222222199E-2</v>
      </c>
      <c r="J3389">
        <v>0.10132477697561899</v>
      </c>
      <c r="K3389">
        <v>0.120861194867454</v>
      </c>
      <c r="L3389">
        <v>0.15812944076893201</v>
      </c>
    </row>
    <row r="3390" spans="1:12" x14ac:dyDescent="0.55000000000000004">
      <c r="A3390" t="s">
        <v>5761</v>
      </c>
      <c r="B3390">
        <v>59</v>
      </c>
      <c r="C3390">
        <v>3</v>
      </c>
      <c r="D3390">
        <v>98</v>
      </c>
      <c r="E3390" t="s">
        <v>20</v>
      </c>
      <c r="F3390">
        <v>72</v>
      </c>
      <c r="G3390">
        <v>95</v>
      </c>
      <c r="H3390">
        <v>1.34529147982063E-2</v>
      </c>
      <c r="I3390">
        <v>1.3636363636363599E-2</v>
      </c>
      <c r="J3390">
        <v>6.2176567689584503E-2</v>
      </c>
      <c r="K3390">
        <v>7.4793026420217901E-2</v>
      </c>
      <c r="L3390">
        <v>0.16641565640550801</v>
      </c>
    </row>
    <row r="3391" spans="1:12" x14ac:dyDescent="0.55000000000000004">
      <c r="A3391" t="s">
        <v>5775</v>
      </c>
      <c r="B3391">
        <v>92</v>
      </c>
      <c r="C3391">
        <v>3</v>
      </c>
      <c r="D3391">
        <v>75</v>
      </c>
      <c r="E3391" t="s">
        <v>20</v>
      </c>
      <c r="F3391">
        <v>120</v>
      </c>
      <c r="G3391">
        <v>72</v>
      </c>
      <c r="H3391">
        <v>1.5706806282722498E-2</v>
      </c>
      <c r="I3391">
        <v>1.5957446808510599E-2</v>
      </c>
      <c r="J3391">
        <v>7.2759813253769096E-2</v>
      </c>
      <c r="K3391">
        <v>8.73237952445476E-2</v>
      </c>
      <c r="L3391">
        <v>0.16416176492099199</v>
      </c>
    </row>
    <row r="3392" spans="1:12" x14ac:dyDescent="0.55000000000000004">
      <c r="A3392" t="s">
        <v>5777</v>
      </c>
      <c r="B3392">
        <v>137</v>
      </c>
      <c r="C3392">
        <v>3</v>
      </c>
      <c r="D3392">
        <v>102</v>
      </c>
      <c r="E3392" t="s">
        <v>20</v>
      </c>
      <c r="F3392">
        <v>96</v>
      </c>
      <c r="G3392">
        <v>99</v>
      </c>
      <c r="H3392">
        <v>2.0979020979021001E-2</v>
      </c>
      <c r="I3392">
        <v>2.1428571428571401E-2</v>
      </c>
      <c r="J3392">
        <v>9.7706034940775705E-2</v>
      </c>
      <c r="K3392">
        <v>0.116635278962997</v>
      </c>
      <c r="L3392">
        <v>0.158889550224694</v>
      </c>
    </row>
    <row r="3393" spans="1:12" x14ac:dyDescent="0.55000000000000004">
      <c r="A3393" t="s">
        <v>5780</v>
      </c>
      <c r="B3393">
        <v>66</v>
      </c>
      <c r="C3393">
        <v>3</v>
      </c>
      <c r="D3393">
        <v>19</v>
      </c>
      <c r="E3393" t="s">
        <v>20</v>
      </c>
      <c r="F3393">
        <v>26</v>
      </c>
      <c r="G3393">
        <v>16</v>
      </c>
      <c r="H3393">
        <v>2.18978102189781E-2</v>
      </c>
      <c r="I3393">
        <v>2.2388059701492501E-2</v>
      </c>
      <c r="J3393">
        <v>0.102080932027676</v>
      </c>
      <c r="K3393">
        <v>0.121743393370136</v>
      </c>
      <c r="L3393">
        <v>0.157970760984737</v>
      </c>
    </row>
    <row r="3394" spans="1:12" x14ac:dyDescent="0.55000000000000004">
      <c r="A3394" t="s">
        <v>5794</v>
      </c>
      <c r="B3394">
        <v>54</v>
      </c>
      <c r="C3394">
        <v>3</v>
      </c>
      <c r="D3394">
        <v>10</v>
      </c>
      <c r="E3394" t="s">
        <v>20</v>
      </c>
      <c r="F3394">
        <v>39</v>
      </c>
      <c r="G3394">
        <v>7</v>
      </c>
      <c r="H3394">
        <v>1.9354838709677399E-2</v>
      </c>
      <c r="I3394">
        <v>1.9736842105263198E-2</v>
      </c>
      <c r="J3394">
        <v>8.9992400603345998E-2</v>
      </c>
      <c r="K3394">
        <v>0.107605450914249</v>
      </c>
      <c r="L3394">
        <v>0.160513732494037</v>
      </c>
    </row>
    <row r="3395" spans="1:12" x14ac:dyDescent="0.55000000000000004">
      <c r="A3395" t="s">
        <v>5842</v>
      </c>
      <c r="B3395">
        <v>109</v>
      </c>
      <c r="C3395">
        <v>3</v>
      </c>
      <c r="D3395">
        <v>16</v>
      </c>
      <c r="E3395" t="s">
        <v>20</v>
      </c>
      <c r="F3395">
        <v>71</v>
      </c>
      <c r="G3395">
        <v>13</v>
      </c>
      <c r="H3395">
        <v>2.3809523809523801E-2</v>
      </c>
      <c r="I3395">
        <v>2.4390243902439001E-2</v>
      </c>
      <c r="J3395">
        <v>0.111210121070802</v>
      </c>
      <c r="K3395">
        <v>0.13237178485483</v>
      </c>
      <c r="L3395">
        <v>0.15605904739419099</v>
      </c>
    </row>
    <row r="3396" spans="1:12" x14ac:dyDescent="0.55000000000000004">
      <c r="A3396" t="s">
        <v>5860</v>
      </c>
      <c r="B3396">
        <v>84</v>
      </c>
      <c r="C3396">
        <v>3</v>
      </c>
      <c r="D3396">
        <v>42</v>
      </c>
      <c r="E3396" t="s">
        <v>20</v>
      </c>
      <c r="F3396">
        <v>71</v>
      </c>
      <c r="G3396">
        <v>39</v>
      </c>
      <c r="H3396">
        <v>5.8823529411764698E-2</v>
      </c>
      <c r="I3396">
        <v>6.25E-2</v>
      </c>
      <c r="J3396">
        <v>0.284975935243929</v>
      </c>
      <c r="K3396">
        <v>0.32703617434722698</v>
      </c>
      <c r="L3396">
        <v>0.12104504179195</v>
      </c>
    </row>
    <row r="3397" spans="1:12" x14ac:dyDescent="0.55000000000000004">
      <c r="A3397" t="s">
        <v>5879</v>
      </c>
      <c r="B3397">
        <v>24</v>
      </c>
      <c r="C3397">
        <v>3</v>
      </c>
      <c r="D3397">
        <v>50</v>
      </c>
      <c r="E3397" t="s">
        <v>20</v>
      </c>
      <c r="F3397">
        <v>64</v>
      </c>
      <c r="G3397">
        <v>47</v>
      </c>
      <c r="H3397">
        <v>1.2820512820512799E-2</v>
      </c>
      <c r="I3397">
        <v>1.2987012987013E-2</v>
      </c>
      <c r="J3397">
        <v>5.9215778751985297E-2</v>
      </c>
      <c r="K3397">
        <v>7.12771149218316E-2</v>
      </c>
      <c r="L3397">
        <v>0.167048058383202</v>
      </c>
    </row>
    <row r="3398" spans="1:12" x14ac:dyDescent="0.55000000000000004">
      <c r="A3398" t="s">
        <v>5905</v>
      </c>
      <c r="B3398">
        <v>14</v>
      </c>
      <c r="C3398">
        <v>3</v>
      </c>
      <c r="D3398">
        <v>32</v>
      </c>
      <c r="E3398" t="s">
        <v>20</v>
      </c>
      <c r="F3398">
        <v>176</v>
      </c>
      <c r="G3398">
        <v>29</v>
      </c>
      <c r="H3398">
        <v>0.13043478260869601</v>
      </c>
      <c r="I3398">
        <v>0.15</v>
      </c>
      <c r="J3398">
        <v>0.68394224458542996</v>
      </c>
      <c r="K3398">
        <v>0.72516716920472202</v>
      </c>
      <c r="L3398">
        <v>4.9433788595018999E-2</v>
      </c>
    </row>
    <row r="3399" spans="1:12" x14ac:dyDescent="0.55000000000000004">
      <c r="A3399" t="s">
        <v>5953</v>
      </c>
      <c r="B3399">
        <v>43</v>
      </c>
      <c r="C3399">
        <v>3</v>
      </c>
      <c r="D3399">
        <v>13</v>
      </c>
      <c r="E3399" t="s">
        <v>20</v>
      </c>
      <c r="F3399">
        <v>50</v>
      </c>
      <c r="G3399">
        <v>10</v>
      </c>
      <c r="H3399">
        <v>0.1875</v>
      </c>
      <c r="I3399">
        <v>0.230769230769231</v>
      </c>
      <c r="J3399">
        <v>1.05221883782374</v>
      </c>
      <c r="K3399">
        <v>1.0424278057317899</v>
      </c>
      <c r="L3399">
        <v>-7.6314287962853701E-3</v>
      </c>
    </row>
    <row r="3400" spans="1:12" x14ac:dyDescent="0.55000000000000004">
      <c r="A3400" t="s">
        <v>5968</v>
      </c>
      <c r="B3400">
        <v>61</v>
      </c>
      <c r="C3400">
        <v>3</v>
      </c>
      <c r="D3400">
        <v>26</v>
      </c>
      <c r="E3400" t="s">
        <v>20</v>
      </c>
      <c r="F3400">
        <v>33</v>
      </c>
      <c r="G3400">
        <v>23</v>
      </c>
      <c r="H3400">
        <v>8.5714285714285701E-2</v>
      </c>
      <c r="I3400">
        <v>9.375E-2</v>
      </c>
      <c r="J3400">
        <v>0.42746390286589397</v>
      </c>
      <c r="K3400">
        <v>0.476538425477389</v>
      </c>
      <c r="L3400">
        <v>9.4154285489428904E-2</v>
      </c>
    </row>
    <row r="3401" spans="1:12" x14ac:dyDescent="0.55000000000000004">
      <c r="A3401" t="s">
        <v>5976</v>
      </c>
      <c r="B3401">
        <v>51</v>
      </c>
      <c r="C3401">
        <v>3</v>
      </c>
      <c r="D3401">
        <v>82</v>
      </c>
      <c r="E3401" t="s">
        <v>23</v>
      </c>
      <c r="F3401" t="e">
        <v>#N/A</v>
      </c>
      <c r="G3401">
        <v>79</v>
      </c>
      <c r="H3401">
        <v>2.4E-2</v>
      </c>
      <c r="I3401">
        <v>2.4590163934426201E-2</v>
      </c>
      <c r="J3401">
        <v>0.112121679440234</v>
      </c>
      <c r="K3401">
        <v>0.133430759133669</v>
      </c>
      <c r="L3401">
        <v>0.155868571203715</v>
      </c>
    </row>
    <row r="3402" spans="1:12" x14ac:dyDescent="0.55000000000000004">
      <c r="A3402" t="s">
        <v>5978</v>
      </c>
      <c r="B3402">
        <v>22</v>
      </c>
      <c r="C3402">
        <v>3</v>
      </c>
      <c r="D3402">
        <v>81</v>
      </c>
      <c r="E3402" t="s">
        <v>23</v>
      </c>
      <c r="F3402">
        <v>34</v>
      </c>
      <c r="G3402">
        <v>78</v>
      </c>
      <c r="H3402">
        <v>4.6875E-2</v>
      </c>
      <c r="I3402">
        <v>4.91803278688525E-2</v>
      </c>
      <c r="J3402">
        <v>0.22424335888046901</v>
      </c>
      <c r="K3402">
        <v>0.26060695143294699</v>
      </c>
      <c r="L3402">
        <v>0.13299357120371499</v>
      </c>
    </row>
    <row r="3403" spans="1:12" x14ac:dyDescent="0.55000000000000004">
      <c r="A3403" t="s">
        <v>5997</v>
      </c>
      <c r="B3403">
        <v>29</v>
      </c>
      <c r="C3403">
        <v>3</v>
      </c>
      <c r="D3403">
        <v>88</v>
      </c>
      <c r="E3403" t="s">
        <v>23</v>
      </c>
      <c r="F3403">
        <v>120</v>
      </c>
      <c r="G3403">
        <v>85</v>
      </c>
      <c r="H3403">
        <v>2.9702970297029702E-2</v>
      </c>
      <c r="I3403">
        <v>3.06122448979592E-2</v>
      </c>
      <c r="J3403">
        <v>0.13958004991539399</v>
      </c>
      <c r="K3403">
        <v>0.165137078135729</v>
      </c>
      <c r="L3403">
        <v>0.15016560090668499</v>
      </c>
    </row>
    <row r="3404" spans="1:12" x14ac:dyDescent="0.55000000000000004">
      <c r="A3404" t="s">
        <v>6003</v>
      </c>
      <c r="B3404">
        <v>41</v>
      </c>
      <c r="C3404">
        <v>3</v>
      </c>
      <c r="D3404">
        <v>50</v>
      </c>
      <c r="E3404" t="s">
        <v>23</v>
      </c>
      <c r="F3404">
        <v>48</v>
      </c>
      <c r="G3404">
        <v>47</v>
      </c>
      <c r="H3404">
        <v>0.10344827586206901</v>
      </c>
      <c r="I3404">
        <v>0.115384615384615</v>
      </c>
      <c r="J3404">
        <v>0.52610941891186902</v>
      </c>
      <c r="K3404">
        <v>0.57513258247271004</v>
      </c>
      <c r="L3404">
        <v>7.6420295341645697E-2</v>
      </c>
    </row>
    <row r="3405" spans="1:12" x14ac:dyDescent="0.55000000000000004">
      <c r="A3405" t="s">
        <v>6007</v>
      </c>
      <c r="B3405">
        <v>69</v>
      </c>
      <c r="C3405">
        <v>3</v>
      </c>
      <c r="D3405">
        <v>73</v>
      </c>
      <c r="E3405" t="s">
        <v>23</v>
      </c>
      <c r="F3405">
        <v>91</v>
      </c>
      <c r="G3405">
        <v>70</v>
      </c>
      <c r="H3405">
        <v>0.6</v>
      </c>
      <c r="I3405">
        <v>1.5</v>
      </c>
      <c r="J3405">
        <v>6.8394224458543</v>
      </c>
      <c r="K3405">
        <v>3.3357689783417199</v>
      </c>
      <c r="L3405">
        <v>-0.42013142879628501</v>
      </c>
    </row>
    <row r="3406" spans="1:12" x14ac:dyDescent="0.55000000000000004">
      <c r="A3406" t="s">
        <v>6021</v>
      </c>
      <c r="B3406">
        <v>67</v>
      </c>
      <c r="C3406">
        <v>3</v>
      </c>
      <c r="D3406">
        <v>134</v>
      </c>
      <c r="E3406" t="s">
        <v>23</v>
      </c>
      <c r="F3406">
        <v>131</v>
      </c>
      <c r="G3406">
        <v>131</v>
      </c>
      <c r="H3406">
        <v>4.2857142857142899E-2</v>
      </c>
      <c r="I3406">
        <v>4.47761194029851E-2</v>
      </c>
      <c r="J3406">
        <v>0.204161864055352</v>
      </c>
      <c r="K3406">
        <v>0.238269212738694</v>
      </c>
      <c r="L3406">
        <v>0.13701142834657201</v>
      </c>
    </row>
    <row r="3407" spans="1:12" x14ac:dyDescent="0.55000000000000004">
      <c r="A3407" t="s">
        <v>6027</v>
      </c>
      <c r="B3407">
        <v>19</v>
      </c>
      <c r="C3407">
        <v>3</v>
      </c>
      <c r="D3407">
        <v>36</v>
      </c>
      <c r="E3407" t="s">
        <v>23</v>
      </c>
      <c r="F3407">
        <v>98</v>
      </c>
      <c r="G3407">
        <v>33</v>
      </c>
      <c r="H3407">
        <v>2.9411764705882401E-2</v>
      </c>
      <c r="I3407">
        <v>3.03030303030303E-2</v>
      </c>
      <c r="J3407">
        <v>0.13817015042129899</v>
      </c>
      <c r="K3407">
        <v>0.16351808717361399</v>
      </c>
      <c r="L3407">
        <v>0.150456806497832</v>
      </c>
    </row>
    <row r="3408" spans="1:12" x14ac:dyDescent="0.55000000000000004">
      <c r="A3408" t="s">
        <v>6050</v>
      </c>
      <c r="B3408">
        <v>38</v>
      </c>
      <c r="C3408">
        <v>3</v>
      </c>
      <c r="D3408">
        <v>75</v>
      </c>
      <c r="E3408" t="s">
        <v>23</v>
      </c>
      <c r="F3408">
        <v>39</v>
      </c>
      <c r="G3408">
        <v>72</v>
      </c>
      <c r="H3408">
        <v>2.4793388429752101E-2</v>
      </c>
      <c r="I3408">
        <v>2.5423728813559299E-2</v>
      </c>
      <c r="J3408">
        <v>0.115922414336514</v>
      </c>
      <c r="K3408">
        <v>0.13784169331990601</v>
      </c>
      <c r="L3408">
        <v>0.15507518277396301</v>
      </c>
    </row>
    <row r="3409" spans="1:12" x14ac:dyDescent="0.55000000000000004">
      <c r="A3409" t="s">
        <v>6051</v>
      </c>
      <c r="B3409">
        <v>49</v>
      </c>
      <c r="C3409">
        <v>3</v>
      </c>
      <c r="D3409">
        <v>20</v>
      </c>
      <c r="E3409" t="s">
        <v>23</v>
      </c>
      <c r="F3409">
        <v>50</v>
      </c>
      <c r="G3409">
        <v>17</v>
      </c>
      <c r="H3409">
        <v>7.8947368421052599E-2</v>
      </c>
      <c r="I3409">
        <v>8.5714285714285701E-2</v>
      </c>
      <c r="J3409">
        <v>0.39082413976310298</v>
      </c>
      <c r="K3409">
        <v>0.43891697083443698</v>
      </c>
      <c r="L3409">
        <v>0.10092120278266201</v>
      </c>
    </row>
    <row r="3410" spans="1:12" x14ac:dyDescent="0.55000000000000004">
      <c r="A3410" t="s">
        <v>6064</v>
      </c>
      <c r="B3410">
        <v>35</v>
      </c>
      <c r="C3410">
        <v>3</v>
      </c>
      <c r="D3410">
        <v>30</v>
      </c>
      <c r="E3410" t="s">
        <v>23</v>
      </c>
      <c r="F3410">
        <v>122</v>
      </c>
      <c r="G3410">
        <v>27</v>
      </c>
      <c r="H3410">
        <v>0.1</v>
      </c>
      <c r="I3410">
        <v>0.11111111111111099</v>
      </c>
      <c r="J3410">
        <v>0.50662388487809595</v>
      </c>
      <c r="K3410">
        <v>0.55596149639028702</v>
      </c>
      <c r="L3410">
        <v>7.98685712037146E-2</v>
      </c>
    </row>
    <row r="3411" spans="1:12" x14ac:dyDescent="0.55000000000000004">
      <c r="A3411" t="s">
        <v>6076</v>
      </c>
      <c r="B3411">
        <v>47</v>
      </c>
      <c r="C3411">
        <v>3</v>
      </c>
      <c r="D3411">
        <v>74</v>
      </c>
      <c r="E3411" t="s">
        <v>23</v>
      </c>
      <c r="F3411">
        <v>60</v>
      </c>
      <c r="G3411">
        <v>71</v>
      </c>
      <c r="H3411">
        <v>2.8846153846153799E-2</v>
      </c>
      <c r="I3411">
        <v>2.9702970297029702E-2</v>
      </c>
      <c r="J3411">
        <v>0.135434107838699</v>
      </c>
      <c r="K3411">
        <v>0.160373508574121</v>
      </c>
      <c r="L3411">
        <v>0.151022417357561</v>
      </c>
    </row>
    <row r="3412" spans="1:12" x14ac:dyDescent="0.55000000000000004">
      <c r="A3412" t="s">
        <v>6090</v>
      </c>
      <c r="B3412">
        <v>102</v>
      </c>
      <c r="C3412">
        <v>3</v>
      </c>
      <c r="D3412">
        <v>115</v>
      </c>
      <c r="E3412" t="s">
        <v>23</v>
      </c>
      <c r="F3412">
        <v>101</v>
      </c>
      <c r="G3412">
        <v>112</v>
      </c>
      <c r="H3412">
        <v>0.1875</v>
      </c>
      <c r="I3412">
        <v>0.230769230769231</v>
      </c>
      <c r="J3412">
        <v>1.05221883782374</v>
      </c>
      <c r="K3412">
        <v>1.0424278057317899</v>
      </c>
      <c r="L3412">
        <v>-7.6314287962853701E-3</v>
      </c>
    </row>
    <row r="3413" spans="1:12" x14ac:dyDescent="0.55000000000000004">
      <c r="A3413" t="s">
        <v>6092</v>
      </c>
      <c r="B3413">
        <v>104</v>
      </c>
      <c r="C3413">
        <v>3</v>
      </c>
      <c r="D3413">
        <v>81</v>
      </c>
      <c r="E3413" t="s">
        <v>23</v>
      </c>
      <c r="F3413">
        <v>92</v>
      </c>
      <c r="G3413">
        <v>78</v>
      </c>
      <c r="H3413">
        <v>1.4218009478673001E-2</v>
      </c>
      <c r="I3413">
        <v>1.44230769230769E-2</v>
      </c>
      <c r="J3413">
        <v>6.57636773639836E-2</v>
      </c>
      <c r="K3413">
        <v>7.9046658254543101E-2</v>
      </c>
      <c r="L3413">
        <v>0.165650561725042</v>
      </c>
    </row>
    <row r="3414" spans="1:12" x14ac:dyDescent="0.55000000000000004">
      <c r="A3414" t="s">
        <v>6106</v>
      </c>
      <c r="B3414">
        <v>64</v>
      </c>
      <c r="C3414">
        <v>3</v>
      </c>
      <c r="D3414">
        <v>30</v>
      </c>
      <c r="E3414" t="s">
        <v>23</v>
      </c>
      <c r="F3414">
        <v>191</v>
      </c>
      <c r="G3414">
        <v>27</v>
      </c>
      <c r="H3414">
        <v>0.157894736842105</v>
      </c>
      <c r="I3414">
        <v>0.1875</v>
      </c>
      <c r="J3414">
        <v>0.85492780573178695</v>
      </c>
      <c r="K3414">
        <v>0.87783394166887396</v>
      </c>
      <c r="L3414">
        <v>2.19738343616094E-2</v>
      </c>
    </row>
    <row r="3415" spans="1:12" x14ac:dyDescent="0.55000000000000004">
      <c r="A3415" t="s">
        <v>6143</v>
      </c>
      <c r="B3415">
        <v>73</v>
      </c>
      <c r="C3415">
        <v>3</v>
      </c>
      <c r="D3415">
        <v>103</v>
      </c>
      <c r="E3415" t="s">
        <v>23</v>
      </c>
      <c r="F3415">
        <v>122</v>
      </c>
      <c r="G3415">
        <v>100</v>
      </c>
      <c r="H3415">
        <v>2.6548672566371698E-2</v>
      </c>
      <c r="I3415">
        <v>2.7272727272727299E-2</v>
      </c>
      <c r="J3415">
        <v>0.12435313537916901</v>
      </c>
      <c r="K3415">
        <v>0.147600397271757</v>
      </c>
      <c r="L3415">
        <v>0.15331989863734299</v>
      </c>
    </row>
    <row r="3416" spans="1:12" x14ac:dyDescent="0.55000000000000004">
      <c r="A3416" t="s">
        <v>6173</v>
      </c>
      <c r="B3416">
        <v>137</v>
      </c>
      <c r="C3416">
        <v>3</v>
      </c>
      <c r="D3416">
        <v>82</v>
      </c>
      <c r="E3416" t="s">
        <v>23</v>
      </c>
      <c r="F3416">
        <v>142</v>
      </c>
      <c r="G3416">
        <v>79</v>
      </c>
      <c r="H3416">
        <v>5.2631578947368397E-2</v>
      </c>
      <c r="I3416">
        <v>5.5555555555555601E-2</v>
      </c>
      <c r="J3416">
        <v>0.25331194243904798</v>
      </c>
      <c r="K3416">
        <v>0.29261131388962502</v>
      </c>
      <c r="L3416">
        <v>0.12723699225634599</v>
      </c>
    </row>
    <row r="3417" spans="1:12" x14ac:dyDescent="0.55000000000000004">
      <c r="A3417" t="s">
        <v>6206</v>
      </c>
      <c r="B3417">
        <v>27</v>
      </c>
      <c r="C3417">
        <v>3</v>
      </c>
      <c r="D3417">
        <v>28</v>
      </c>
      <c r="E3417" t="s">
        <v>23</v>
      </c>
      <c r="F3417">
        <v>35</v>
      </c>
      <c r="G3417">
        <v>25</v>
      </c>
      <c r="H3417">
        <v>2.7522935779816501E-2</v>
      </c>
      <c r="I3417">
        <v>2.83018867924528E-2</v>
      </c>
      <c r="J3417">
        <v>0.129045706525553</v>
      </c>
      <c r="K3417">
        <v>0.153016925612005</v>
      </c>
      <c r="L3417">
        <v>0.15234563542389801</v>
      </c>
    </row>
    <row r="3418" spans="1:12" x14ac:dyDescent="0.55000000000000004">
      <c r="A3418" t="s">
        <v>6253</v>
      </c>
      <c r="B3418">
        <v>58</v>
      </c>
      <c r="C3418">
        <v>3</v>
      </c>
      <c r="D3418">
        <v>10</v>
      </c>
      <c r="E3418" t="s">
        <v>23</v>
      </c>
      <c r="F3418">
        <v>39</v>
      </c>
      <c r="G3418">
        <v>7</v>
      </c>
      <c r="H3418">
        <v>3.7974683544303799E-2</v>
      </c>
      <c r="I3418">
        <v>3.94736842105263E-2</v>
      </c>
      <c r="J3418">
        <v>0.179984801206692</v>
      </c>
      <c r="K3418">
        <v>0.21112461888238701</v>
      </c>
      <c r="L3418">
        <v>0.14189388765941099</v>
      </c>
    </row>
    <row r="3419" spans="1:12" x14ac:dyDescent="0.55000000000000004">
      <c r="A3419" t="s">
        <v>6267</v>
      </c>
      <c r="B3419">
        <v>30</v>
      </c>
      <c r="C3419">
        <v>3</v>
      </c>
      <c r="D3419">
        <v>86</v>
      </c>
      <c r="E3419" t="s">
        <v>23</v>
      </c>
      <c r="F3419">
        <v>0</v>
      </c>
      <c r="G3419">
        <v>83</v>
      </c>
      <c r="H3419">
        <v>3.7974683544303799E-2</v>
      </c>
      <c r="I3419">
        <v>3.94736842105263E-2</v>
      </c>
      <c r="J3419">
        <v>0.179984801206692</v>
      </c>
      <c r="K3419">
        <v>0.21112461888238701</v>
      </c>
      <c r="L3419">
        <v>0.14189388765941099</v>
      </c>
    </row>
    <row r="3420" spans="1:12" x14ac:dyDescent="0.55000000000000004">
      <c r="A3420" t="s">
        <v>6291</v>
      </c>
      <c r="B3420">
        <v>10</v>
      </c>
      <c r="C3420">
        <v>3</v>
      </c>
      <c r="D3420">
        <v>3</v>
      </c>
      <c r="E3420" t="s">
        <v>23</v>
      </c>
      <c r="F3420">
        <v>19</v>
      </c>
      <c r="G3420">
        <v>0</v>
      </c>
      <c r="H3420">
        <v>2.6315789473684199E-2</v>
      </c>
      <c r="I3420">
        <v>2.7027027027027001E-2</v>
      </c>
      <c r="J3420">
        <v>0.12323283686224</v>
      </c>
      <c r="K3420">
        <v>0.14630565694481201</v>
      </c>
      <c r="L3420">
        <v>0.15355278173003001</v>
      </c>
    </row>
    <row r="3421" spans="1:12" x14ac:dyDescent="0.55000000000000004">
      <c r="A3421" t="s">
        <v>6348</v>
      </c>
      <c r="B3421">
        <v>40</v>
      </c>
      <c r="C3421">
        <v>3</v>
      </c>
      <c r="D3421">
        <v>85</v>
      </c>
      <c r="E3421" t="s">
        <v>23</v>
      </c>
      <c r="F3421">
        <v>81</v>
      </c>
      <c r="G3421">
        <v>82</v>
      </c>
      <c r="H3421">
        <v>0.6</v>
      </c>
      <c r="I3421">
        <v>1.5</v>
      </c>
      <c r="J3421">
        <v>6.8394224458543</v>
      </c>
      <c r="K3421">
        <v>3.3357689783417199</v>
      </c>
      <c r="L3421">
        <v>-0.42013142879628501</v>
      </c>
    </row>
    <row r="3422" spans="1:12" x14ac:dyDescent="0.55000000000000004">
      <c r="A3422" t="s">
        <v>6355</v>
      </c>
      <c r="B3422">
        <v>70</v>
      </c>
      <c r="C3422">
        <v>3</v>
      </c>
      <c r="D3422">
        <v>78</v>
      </c>
      <c r="E3422" t="s">
        <v>23</v>
      </c>
      <c r="F3422">
        <v>71</v>
      </c>
      <c r="G3422">
        <v>75</v>
      </c>
      <c r="H3422">
        <v>3.4883720930232599E-2</v>
      </c>
      <c r="I3422">
        <v>3.6144578313252997E-2</v>
      </c>
      <c r="J3422">
        <v>0.164805360141067</v>
      </c>
      <c r="K3422">
        <v>0.193940056880333</v>
      </c>
      <c r="L3422">
        <v>0.14498485027348201</v>
      </c>
    </row>
    <row r="3423" spans="1:12" x14ac:dyDescent="0.55000000000000004">
      <c r="A3423" t="s">
        <v>6396</v>
      </c>
      <c r="B3423">
        <v>28</v>
      </c>
      <c r="C3423">
        <v>3</v>
      </c>
      <c r="D3423">
        <v>73</v>
      </c>
      <c r="E3423" t="s">
        <v>24</v>
      </c>
      <c r="F3423">
        <v>78</v>
      </c>
      <c r="G3423">
        <v>70</v>
      </c>
      <c r="H3423">
        <v>6.25E-2</v>
      </c>
      <c r="I3423">
        <v>6.6666666666666693E-2</v>
      </c>
      <c r="J3423">
        <v>0.30397433092685799</v>
      </c>
      <c r="K3423">
        <v>0.347475935243929</v>
      </c>
      <c r="L3423">
        <v>0.11736857120371499</v>
      </c>
    </row>
    <row r="3424" spans="1:12" x14ac:dyDescent="0.55000000000000004">
      <c r="A3424" t="s">
        <v>6400</v>
      </c>
      <c r="B3424">
        <v>62</v>
      </c>
      <c r="C3424">
        <v>3</v>
      </c>
      <c r="D3424">
        <v>28</v>
      </c>
      <c r="E3424" t="s">
        <v>24</v>
      </c>
      <c r="F3424">
        <v>70</v>
      </c>
      <c r="G3424">
        <v>25</v>
      </c>
      <c r="H3424">
        <v>1.9736842105263198E-2</v>
      </c>
      <c r="I3424">
        <v>2.01342281879195E-2</v>
      </c>
      <c r="J3424">
        <v>9.1804328132272503E-2</v>
      </c>
      <c r="K3424">
        <v>0.109729242708609</v>
      </c>
      <c r="L3424">
        <v>0.160131729098451</v>
      </c>
    </row>
    <row r="3425" spans="1:12" x14ac:dyDescent="0.55000000000000004">
      <c r="A3425" t="s">
        <v>6402</v>
      </c>
      <c r="B3425">
        <v>69</v>
      </c>
      <c r="C3425">
        <v>3</v>
      </c>
      <c r="D3425">
        <v>40</v>
      </c>
      <c r="E3425" t="s">
        <v>24</v>
      </c>
      <c r="F3425">
        <v>71</v>
      </c>
      <c r="G3425">
        <v>37</v>
      </c>
      <c r="H3425">
        <v>0.15</v>
      </c>
      <c r="I3425">
        <v>0.17647058823529399</v>
      </c>
      <c r="J3425">
        <v>0.80463793480638801</v>
      </c>
      <c r="K3425">
        <v>0.83394224458542998</v>
      </c>
      <c r="L3425">
        <v>2.9868571203714601E-2</v>
      </c>
    </row>
    <row r="3426" spans="1:12" x14ac:dyDescent="0.55000000000000004">
      <c r="A3426" t="s">
        <v>6425</v>
      </c>
      <c r="B3426">
        <v>75</v>
      </c>
      <c r="C3426">
        <v>3</v>
      </c>
      <c r="D3426">
        <v>138</v>
      </c>
      <c r="E3426" t="s">
        <v>24</v>
      </c>
      <c r="F3426">
        <v>96</v>
      </c>
      <c r="G3426">
        <v>135</v>
      </c>
      <c r="H3426">
        <v>4.7619047619047603E-2</v>
      </c>
      <c r="I3426">
        <v>0.05</v>
      </c>
      <c r="J3426">
        <v>0.227980748195143</v>
      </c>
      <c r="K3426">
        <v>0.26474356970966001</v>
      </c>
      <c r="L3426">
        <v>0.13224952358466699</v>
      </c>
    </row>
    <row r="3427" spans="1:12" x14ac:dyDescent="0.55000000000000004">
      <c r="A3427" t="s">
        <v>6432</v>
      </c>
      <c r="B3427">
        <v>94</v>
      </c>
      <c r="C3427">
        <v>3</v>
      </c>
      <c r="D3427">
        <v>79</v>
      </c>
      <c r="E3427" t="s">
        <v>24</v>
      </c>
      <c r="F3427">
        <v>80</v>
      </c>
      <c r="G3427">
        <v>76</v>
      </c>
      <c r="H3427">
        <v>2.5862068965517199E-2</v>
      </c>
      <c r="I3427">
        <v>2.6548672566371698E-2</v>
      </c>
      <c r="J3427">
        <v>0.121051724705386</v>
      </c>
      <c r="K3427">
        <v>0.14378314561817801</v>
      </c>
      <c r="L3427">
        <v>0.15400650223819701</v>
      </c>
    </row>
    <row r="3428" spans="1:12" x14ac:dyDescent="0.55000000000000004">
      <c r="A3428" t="s">
        <v>6455</v>
      </c>
      <c r="B3428">
        <v>20</v>
      </c>
      <c r="C3428">
        <v>3</v>
      </c>
      <c r="D3428">
        <v>60</v>
      </c>
      <c r="E3428" t="s">
        <v>24</v>
      </c>
      <c r="F3428">
        <v>40</v>
      </c>
      <c r="G3428">
        <v>57</v>
      </c>
      <c r="H3428">
        <v>3.7974683544303799E-2</v>
      </c>
      <c r="I3428">
        <v>3.94736842105263E-2</v>
      </c>
      <c r="J3428">
        <v>0.179984801206692</v>
      </c>
      <c r="K3428">
        <v>0.21112461888238701</v>
      </c>
      <c r="L3428">
        <v>0.14189388765941099</v>
      </c>
    </row>
    <row r="3429" spans="1:12" x14ac:dyDescent="0.55000000000000004">
      <c r="A3429" t="s">
        <v>6468</v>
      </c>
      <c r="B3429">
        <v>34</v>
      </c>
      <c r="C3429">
        <v>3</v>
      </c>
      <c r="D3429">
        <v>34</v>
      </c>
      <c r="E3429" t="s">
        <v>24</v>
      </c>
      <c r="F3429">
        <v>45</v>
      </c>
      <c r="G3429">
        <v>31</v>
      </c>
      <c r="H3429">
        <v>1.9230769230769201E-2</v>
      </c>
      <c r="I3429">
        <v>1.9607843137254902E-2</v>
      </c>
      <c r="J3429">
        <v>8.9404214978487606E-2</v>
      </c>
      <c r="K3429">
        <v>0.106915672382747</v>
      </c>
      <c r="L3429">
        <v>0.160637801972945</v>
      </c>
    </row>
    <row r="3430" spans="1:12" x14ac:dyDescent="0.55000000000000004">
      <c r="A3430" t="s">
        <v>6475</v>
      </c>
      <c r="B3430">
        <v>30</v>
      </c>
      <c r="C3430">
        <v>3</v>
      </c>
      <c r="D3430">
        <v>59</v>
      </c>
      <c r="E3430" t="s">
        <v>24</v>
      </c>
      <c r="F3430">
        <v>32</v>
      </c>
      <c r="G3430">
        <v>56</v>
      </c>
      <c r="H3430">
        <v>4.47761194029851E-2</v>
      </c>
      <c r="I3430">
        <v>4.6875E-2</v>
      </c>
      <c r="J3430">
        <v>0.21373195143294699</v>
      </c>
      <c r="K3430">
        <v>0.24893798345833701</v>
      </c>
      <c r="L3430">
        <v>0.13509245180073001</v>
      </c>
    </row>
    <row r="3431" spans="1:12" x14ac:dyDescent="0.55000000000000004">
      <c r="A3431" t="s">
        <v>6476</v>
      </c>
      <c r="B3431">
        <v>60</v>
      </c>
      <c r="C3431">
        <v>3</v>
      </c>
      <c r="D3431">
        <v>115</v>
      </c>
      <c r="E3431" t="s">
        <v>24</v>
      </c>
      <c r="F3431">
        <v>96</v>
      </c>
      <c r="G3431">
        <v>112</v>
      </c>
      <c r="H3431">
        <v>0.1</v>
      </c>
      <c r="I3431">
        <v>0.11111111111111099</v>
      </c>
      <c r="J3431">
        <v>0.50662388487809595</v>
      </c>
      <c r="K3431">
        <v>0.55596149639028702</v>
      </c>
      <c r="L3431">
        <v>7.98685712037146E-2</v>
      </c>
    </row>
    <row r="3432" spans="1:12" x14ac:dyDescent="0.55000000000000004">
      <c r="A3432" t="s">
        <v>6480</v>
      </c>
      <c r="B3432">
        <v>33</v>
      </c>
      <c r="C3432">
        <v>3</v>
      </c>
      <c r="D3432">
        <v>67</v>
      </c>
      <c r="E3432" t="s">
        <v>24</v>
      </c>
      <c r="F3432">
        <v>46</v>
      </c>
      <c r="G3432">
        <v>64</v>
      </c>
      <c r="H3432">
        <v>0.3</v>
      </c>
      <c r="I3432">
        <v>0.42857142857142899</v>
      </c>
      <c r="J3432">
        <v>1.95412069881551</v>
      </c>
      <c r="K3432">
        <v>1.66788448917086</v>
      </c>
      <c r="L3432">
        <v>-0.12013142879628499</v>
      </c>
    </row>
    <row r="3433" spans="1:12" x14ac:dyDescent="0.55000000000000004">
      <c r="A3433" t="s">
        <v>6492</v>
      </c>
      <c r="B3433">
        <v>42</v>
      </c>
      <c r="C3433">
        <v>3</v>
      </c>
      <c r="D3433">
        <v>17</v>
      </c>
      <c r="E3433" t="s">
        <v>24</v>
      </c>
      <c r="F3433">
        <v>48</v>
      </c>
      <c r="G3433">
        <v>14</v>
      </c>
      <c r="H3433">
        <v>0.05</v>
      </c>
      <c r="I3433">
        <v>5.2631578947368397E-2</v>
      </c>
      <c r="J3433">
        <v>0.239979734942256</v>
      </c>
      <c r="K3433">
        <v>0.27798074819514301</v>
      </c>
      <c r="L3433">
        <v>0.12986857120371501</v>
      </c>
    </row>
    <row r="3434" spans="1:12" x14ac:dyDescent="0.55000000000000004">
      <c r="A3434" t="s">
        <v>6502</v>
      </c>
      <c r="B3434">
        <v>17</v>
      </c>
      <c r="C3434">
        <v>3</v>
      </c>
      <c r="D3434">
        <v>31</v>
      </c>
      <c r="E3434" t="s">
        <v>24</v>
      </c>
      <c r="F3434">
        <v>42</v>
      </c>
      <c r="G3434">
        <v>28</v>
      </c>
      <c r="H3434">
        <v>7.4999999999999997E-2</v>
      </c>
      <c r="I3434">
        <v>8.1081081081081099E-2</v>
      </c>
      <c r="J3434">
        <v>0.36969851058671899</v>
      </c>
      <c r="K3434">
        <v>0.41697112229271499</v>
      </c>
      <c r="L3434">
        <v>0.104868571203715</v>
      </c>
    </row>
    <row r="3435" spans="1:12" x14ac:dyDescent="0.55000000000000004">
      <c r="A3435" t="s">
        <v>6509</v>
      </c>
      <c r="B3435">
        <v>73</v>
      </c>
      <c r="C3435">
        <v>3</v>
      </c>
      <c r="D3435">
        <v>43</v>
      </c>
      <c r="E3435" t="s">
        <v>24</v>
      </c>
      <c r="F3435">
        <v>49</v>
      </c>
      <c r="G3435">
        <v>40</v>
      </c>
      <c r="H3435">
        <v>1</v>
      </c>
      <c r="I3435" t="e">
        <v>#NUM!</v>
      </c>
      <c r="J3435" t="e">
        <v>#NUM!</v>
      </c>
      <c r="K3435">
        <v>5.5596149639028702</v>
      </c>
      <c r="L3435">
        <v>-0.82013142879628498</v>
      </c>
    </row>
    <row r="3436" spans="1:12" x14ac:dyDescent="0.55000000000000004">
      <c r="A3436" t="s">
        <v>6514</v>
      </c>
      <c r="B3436">
        <v>55</v>
      </c>
      <c r="C3436">
        <v>3</v>
      </c>
      <c r="D3436">
        <v>16</v>
      </c>
      <c r="E3436" t="s">
        <v>24</v>
      </c>
      <c r="F3436">
        <v>51</v>
      </c>
      <c r="G3436">
        <v>13</v>
      </c>
      <c r="H3436">
        <v>8.1081081081081099E-2</v>
      </c>
      <c r="I3436">
        <v>8.8235294117647106E-2</v>
      </c>
      <c r="J3436">
        <v>0.40231896740319401</v>
      </c>
      <c r="K3436">
        <v>0.45077959166780002</v>
      </c>
      <c r="L3436">
        <v>9.8787490122633506E-2</v>
      </c>
    </row>
    <row r="3437" spans="1:12" x14ac:dyDescent="0.55000000000000004">
      <c r="A3437" t="s">
        <v>6543</v>
      </c>
      <c r="B3437">
        <v>21</v>
      </c>
      <c r="C3437">
        <v>3</v>
      </c>
      <c r="D3437">
        <v>36</v>
      </c>
      <c r="E3437" t="s">
        <v>24</v>
      </c>
      <c r="F3437">
        <v>67</v>
      </c>
      <c r="G3437">
        <v>33</v>
      </c>
      <c r="H3437">
        <v>5.7692307692307702E-2</v>
      </c>
      <c r="I3437">
        <v>6.1224489795918401E-2</v>
      </c>
      <c r="J3437">
        <v>0.27916009983078799</v>
      </c>
      <c r="K3437">
        <v>0.320747017148242</v>
      </c>
      <c r="L3437">
        <v>0.12217626351140699</v>
      </c>
    </row>
    <row r="3438" spans="1:12" x14ac:dyDescent="0.55000000000000004">
      <c r="A3438" t="s">
        <v>6549</v>
      </c>
      <c r="B3438">
        <v>20</v>
      </c>
      <c r="C3438">
        <v>3</v>
      </c>
      <c r="D3438">
        <v>40</v>
      </c>
      <c r="E3438" t="s">
        <v>24</v>
      </c>
      <c r="F3438">
        <v>50</v>
      </c>
      <c r="G3438">
        <v>37</v>
      </c>
      <c r="H3438">
        <v>4.7619047619047603E-2</v>
      </c>
      <c r="I3438">
        <v>0.05</v>
      </c>
      <c r="J3438">
        <v>0.227980748195143</v>
      </c>
      <c r="K3438">
        <v>0.26474356970966001</v>
      </c>
      <c r="L3438">
        <v>0.13224952358466699</v>
      </c>
    </row>
    <row r="3439" spans="1:12" x14ac:dyDescent="0.55000000000000004">
      <c r="A3439" t="s">
        <v>6553</v>
      </c>
      <c r="B3439">
        <v>44</v>
      </c>
      <c r="C3439">
        <v>3</v>
      </c>
      <c r="D3439">
        <v>64</v>
      </c>
      <c r="E3439" t="s">
        <v>24</v>
      </c>
      <c r="F3439">
        <v>69</v>
      </c>
      <c r="G3439">
        <v>61</v>
      </c>
      <c r="H3439">
        <v>8.3333333333333301E-2</v>
      </c>
      <c r="I3439">
        <v>9.0909090909090898E-2</v>
      </c>
      <c r="J3439">
        <v>0.41451045126389702</v>
      </c>
      <c r="K3439">
        <v>0.463301246991905</v>
      </c>
      <c r="L3439">
        <v>9.6535237870381305E-2</v>
      </c>
    </row>
    <row r="3440" spans="1:12" x14ac:dyDescent="0.55000000000000004">
      <c r="A3440" t="s">
        <v>6619</v>
      </c>
      <c r="B3440">
        <v>4</v>
      </c>
      <c r="C3440">
        <v>3</v>
      </c>
      <c r="D3440">
        <v>18</v>
      </c>
      <c r="E3440" t="s">
        <v>24</v>
      </c>
      <c r="F3440">
        <v>30</v>
      </c>
      <c r="G3440">
        <v>15</v>
      </c>
      <c r="H3440">
        <v>1.8292682926829298E-2</v>
      </c>
      <c r="I3440">
        <v>1.8633540372670801E-2</v>
      </c>
      <c r="J3440">
        <v>8.4961769513718005E-2</v>
      </c>
      <c r="K3440">
        <v>0.10170027372993</v>
      </c>
      <c r="L3440">
        <v>0.16157588827688499</v>
      </c>
    </row>
    <row r="3441" spans="1:12" x14ac:dyDescent="0.55000000000000004">
      <c r="A3441" t="s">
        <v>6622</v>
      </c>
      <c r="B3441">
        <v>66</v>
      </c>
      <c r="C3441">
        <v>3</v>
      </c>
      <c r="D3441">
        <v>55</v>
      </c>
      <c r="E3441" t="s">
        <v>24</v>
      </c>
      <c r="F3441">
        <v>70</v>
      </c>
      <c r="G3441">
        <v>52</v>
      </c>
      <c r="H3441">
        <v>8.5714285714285701E-2</v>
      </c>
      <c r="I3441">
        <v>9.375E-2</v>
      </c>
      <c r="J3441">
        <v>0.42746390286589397</v>
      </c>
      <c r="K3441">
        <v>0.476538425477389</v>
      </c>
      <c r="L3441">
        <v>9.4154285489428904E-2</v>
      </c>
    </row>
    <row r="3442" spans="1:12" x14ac:dyDescent="0.55000000000000004">
      <c r="A3442" t="s">
        <v>6625</v>
      </c>
      <c r="B3442">
        <v>67</v>
      </c>
      <c r="C3442">
        <v>3</v>
      </c>
      <c r="D3442">
        <v>35</v>
      </c>
      <c r="E3442" t="s">
        <v>24</v>
      </c>
      <c r="F3442">
        <v>96</v>
      </c>
      <c r="G3442">
        <v>32</v>
      </c>
      <c r="H3442">
        <v>7.1428571428571397E-2</v>
      </c>
      <c r="I3442">
        <v>7.69230769230769E-2</v>
      </c>
      <c r="J3442">
        <v>0.35073961260791298</v>
      </c>
      <c r="K3442">
        <v>0.39711535456448999</v>
      </c>
      <c r="L3442">
        <v>0.108439999775143</v>
      </c>
    </row>
    <row r="3443" spans="1:12" x14ac:dyDescent="0.55000000000000004">
      <c r="A3443" t="s">
        <v>6666</v>
      </c>
      <c r="B3443">
        <v>27</v>
      </c>
      <c r="C3443">
        <v>3</v>
      </c>
      <c r="D3443">
        <v>25</v>
      </c>
      <c r="E3443" t="s">
        <v>24</v>
      </c>
      <c r="F3443">
        <v>43</v>
      </c>
      <c r="G3443">
        <v>22</v>
      </c>
      <c r="H3443">
        <v>6.3829787234042507E-2</v>
      </c>
      <c r="I3443">
        <v>6.8181818181818205E-2</v>
      </c>
      <c r="J3443">
        <v>0.31088283844792303</v>
      </c>
      <c r="K3443">
        <v>0.35486904024911903</v>
      </c>
      <c r="L3443">
        <v>0.116038783969672</v>
      </c>
    </row>
    <row r="3444" spans="1:12" x14ac:dyDescent="0.55000000000000004">
      <c r="A3444" t="s">
        <v>6671</v>
      </c>
      <c r="B3444">
        <v>59</v>
      </c>
      <c r="C3444">
        <v>3</v>
      </c>
      <c r="D3444">
        <v>70</v>
      </c>
      <c r="E3444" t="s">
        <v>24</v>
      </c>
      <c r="F3444">
        <v>45</v>
      </c>
      <c r="G3444">
        <v>67</v>
      </c>
      <c r="H3444">
        <v>3.4883720930232599E-2</v>
      </c>
      <c r="I3444">
        <v>3.6144578313252997E-2</v>
      </c>
      <c r="J3444">
        <v>0.164805360141067</v>
      </c>
      <c r="K3444">
        <v>0.193940056880333</v>
      </c>
      <c r="L3444">
        <v>0.14498485027348201</v>
      </c>
    </row>
    <row r="3445" spans="1:12" x14ac:dyDescent="0.55000000000000004">
      <c r="A3445" t="s">
        <v>6676</v>
      </c>
      <c r="B3445">
        <v>48</v>
      </c>
      <c r="C3445">
        <v>3</v>
      </c>
      <c r="D3445">
        <v>53</v>
      </c>
      <c r="E3445" t="s">
        <v>24</v>
      </c>
      <c r="F3445" t="e">
        <v>#N/A</v>
      </c>
      <c r="G3445">
        <v>50</v>
      </c>
      <c r="H3445">
        <v>7.1428571428571397E-2</v>
      </c>
      <c r="I3445">
        <v>7.69230769230769E-2</v>
      </c>
      <c r="J3445">
        <v>0.35073961260791298</v>
      </c>
      <c r="K3445">
        <v>0.39711535456448999</v>
      </c>
      <c r="L3445">
        <v>0.108439999775143</v>
      </c>
    </row>
    <row r="3446" spans="1:12" x14ac:dyDescent="0.55000000000000004">
      <c r="A3446" t="s">
        <v>6705</v>
      </c>
      <c r="B3446">
        <v>38</v>
      </c>
      <c r="C3446">
        <v>3</v>
      </c>
      <c r="D3446">
        <v>36</v>
      </c>
      <c r="E3446" t="s">
        <v>24</v>
      </c>
      <c r="F3446" t="e">
        <v>#N/A</v>
      </c>
      <c r="G3446">
        <v>33</v>
      </c>
      <c r="H3446">
        <v>4.7619047619047603E-2</v>
      </c>
      <c r="I3446">
        <v>0.05</v>
      </c>
      <c r="J3446">
        <v>0.227980748195143</v>
      </c>
      <c r="K3446">
        <v>0.26474356970966001</v>
      </c>
      <c r="L3446">
        <v>0.13224952358466699</v>
      </c>
    </row>
    <row r="3447" spans="1:12" x14ac:dyDescent="0.55000000000000004">
      <c r="A3447" t="s">
        <v>6712</v>
      </c>
      <c r="B3447">
        <v>53</v>
      </c>
      <c r="C3447">
        <v>3</v>
      </c>
      <c r="D3447">
        <v>16</v>
      </c>
      <c r="E3447" t="s">
        <v>24</v>
      </c>
      <c r="F3447">
        <v>50</v>
      </c>
      <c r="G3447">
        <v>13</v>
      </c>
      <c r="H3447">
        <v>0.75</v>
      </c>
      <c r="I3447">
        <v>3</v>
      </c>
      <c r="J3447">
        <v>13.6788448917086</v>
      </c>
      <c r="K3447">
        <v>4.16971122292715</v>
      </c>
      <c r="L3447">
        <v>-0.57013142879628498</v>
      </c>
    </row>
    <row r="3448" spans="1:12" x14ac:dyDescent="0.55000000000000004">
      <c r="A3448" t="s">
        <v>6713</v>
      </c>
      <c r="B3448">
        <v>41</v>
      </c>
      <c r="C3448">
        <v>3</v>
      </c>
      <c r="D3448">
        <v>48</v>
      </c>
      <c r="E3448" t="s">
        <v>24</v>
      </c>
      <c r="F3448">
        <v>60</v>
      </c>
      <c r="G3448">
        <v>45</v>
      </c>
      <c r="H3448">
        <v>5.6603773584905703E-2</v>
      </c>
      <c r="I3448">
        <v>0.06</v>
      </c>
      <c r="J3448">
        <v>0.27357689783417199</v>
      </c>
      <c r="K3448">
        <v>0.31469518663601098</v>
      </c>
      <c r="L3448">
        <v>0.123264797618809</v>
      </c>
    </row>
    <row r="3449" spans="1:12" x14ac:dyDescent="0.55000000000000004">
      <c r="A3449" t="s">
        <v>6749</v>
      </c>
      <c r="B3449">
        <v>41</v>
      </c>
      <c r="C3449">
        <v>3</v>
      </c>
      <c r="D3449">
        <v>11</v>
      </c>
      <c r="E3449" t="s">
        <v>26</v>
      </c>
      <c r="F3449">
        <v>100</v>
      </c>
      <c r="G3449">
        <v>8</v>
      </c>
      <c r="H3449">
        <v>1.5789473684210499E-2</v>
      </c>
      <c r="I3449">
        <v>1.60427807486631E-2</v>
      </c>
      <c r="J3449">
        <v>7.3148903164217099E-2</v>
      </c>
      <c r="K3449">
        <v>8.7783394166887393E-2</v>
      </c>
      <c r="L3449">
        <v>0.164079097519504</v>
      </c>
    </row>
    <row r="3450" spans="1:12" x14ac:dyDescent="0.55000000000000004">
      <c r="A3450" t="s">
        <v>6807</v>
      </c>
      <c r="B3450">
        <v>69</v>
      </c>
      <c r="C3450">
        <v>3</v>
      </c>
      <c r="D3450">
        <v>7</v>
      </c>
      <c r="E3450" t="s">
        <v>26</v>
      </c>
      <c r="F3450">
        <v>54</v>
      </c>
      <c r="G3450">
        <v>4</v>
      </c>
      <c r="H3450">
        <v>3.6144578313252997E-2</v>
      </c>
      <c r="I3450">
        <v>3.7499999999999999E-2</v>
      </c>
      <c r="J3450">
        <v>0.17098556114635699</v>
      </c>
      <c r="K3450">
        <v>0.20094993845431999</v>
      </c>
      <c r="L3450">
        <v>0.143723992890462</v>
      </c>
    </row>
    <row r="3451" spans="1:12" x14ac:dyDescent="0.55000000000000004">
      <c r="A3451" t="s">
        <v>6841</v>
      </c>
      <c r="B3451">
        <v>66</v>
      </c>
      <c r="C3451">
        <v>3</v>
      </c>
      <c r="D3451">
        <v>22</v>
      </c>
      <c r="E3451" t="s">
        <v>26</v>
      </c>
      <c r="F3451">
        <v>60</v>
      </c>
      <c r="G3451">
        <v>19</v>
      </c>
      <c r="H3451">
        <v>1.03806228373702E-2</v>
      </c>
      <c r="I3451">
        <v>1.04895104895105E-2</v>
      </c>
      <c r="J3451">
        <v>4.78281289919881E-2</v>
      </c>
      <c r="K3451">
        <v>5.77122660612754E-2</v>
      </c>
      <c r="L3451">
        <v>0.16948794836634401</v>
      </c>
    </row>
    <row r="3452" spans="1:12" x14ac:dyDescent="0.55000000000000004">
      <c r="A3452" t="s">
        <v>6847</v>
      </c>
      <c r="B3452">
        <v>69</v>
      </c>
      <c r="C3452">
        <v>3</v>
      </c>
      <c r="D3452">
        <v>19</v>
      </c>
      <c r="E3452" t="s">
        <v>26</v>
      </c>
      <c r="F3452">
        <v>60</v>
      </c>
      <c r="G3452">
        <v>16</v>
      </c>
      <c r="H3452">
        <v>6.5217391304347797E-2</v>
      </c>
      <c r="I3452">
        <v>6.9767441860465101E-2</v>
      </c>
      <c r="J3452">
        <v>0.31811267190019998</v>
      </c>
      <c r="K3452">
        <v>0.36258358460236101</v>
      </c>
      <c r="L3452">
        <v>0.114651179899367</v>
      </c>
    </row>
    <row r="3453" spans="1:12" x14ac:dyDescent="0.55000000000000004">
      <c r="A3453" t="s">
        <v>6855</v>
      </c>
      <c r="B3453">
        <v>62</v>
      </c>
      <c r="C3453">
        <v>3</v>
      </c>
      <c r="D3453">
        <v>50</v>
      </c>
      <c r="E3453" t="s">
        <v>26</v>
      </c>
      <c r="F3453">
        <v>60</v>
      </c>
      <c r="G3453">
        <v>47</v>
      </c>
      <c r="H3453">
        <v>1.5151515151515201E-2</v>
      </c>
      <c r="I3453">
        <v>1.5384615384615399E-2</v>
      </c>
      <c r="J3453">
        <v>7.0147922521582598E-2</v>
      </c>
      <c r="K3453">
        <v>8.4236590362164604E-2</v>
      </c>
      <c r="L3453">
        <v>0.164717056052199</v>
      </c>
    </row>
    <row r="3454" spans="1:12" x14ac:dyDescent="0.55000000000000004">
      <c r="A3454" t="s">
        <v>6886</v>
      </c>
      <c r="B3454">
        <v>79</v>
      </c>
      <c r="C3454">
        <v>3</v>
      </c>
      <c r="D3454">
        <v>7</v>
      </c>
      <c r="E3454" t="s">
        <v>26</v>
      </c>
      <c r="F3454">
        <v>60</v>
      </c>
      <c r="G3454">
        <v>4</v>
      </c>
      <c r="H3454">
        <v>9.0909090909090898E-2</v>
      </c>
      <c r="I3454">
        <v>0.1</v>
      </c>
      <c r="J3454">
        <v>0.45596149639028699</v>
      </c>
      <c r="K3454">
        <v>0.50541954217298801</v>
      </c>
      <c r="L3454">
        <v>8.8959480294623694E-2</v>
      </c>
    </row>
    <row r="3455" spans="1:12" x14ac:dyDescent="0.55000000000000004">
      <c r="A3455" t="s">
        <v>6898</v>
      </c>
      <c r="B3455">
        <v>66</v>
      </c>
      <c r="C3455">
        <v>3</v>
      </c>
      <c r="D3455">
        <v>24</v>
      </c>
      <c r="E3455" t="s">
        <v>26</v>
      </c>
      <c r="F3455">
        <v>60</v>
      </c>
      <c r="G3455">
        <v>21</v>
      </c>
      <c r="H3455">
        <v>1.8749999999999999E-2</v>
      </c>
      <c r="I3455">
        <v>1.9108280254777101E-2</v>
      </c>
      <c r="J3455">
        <v>8.7126400584131194E-2</v>
      </c>
      <c r="K3455">
        <v>0.104242780573179</v>
      </c>
      <c r="L3455">
        <v>0.16111857120371501</v>
      </c>
    </row>
    <row r="3456" spans="1:12" x14ac:dyDescent="0.55000000000000004">
      <c r="A3456" t="s">
        <v>6910</v>
      </c>
      <c r="B3456">
        <v>49</v>
      </c>
      <c r="C3456">
        <v>3</v>
      </c>
      <c r="D3456">
        <v>18</v>
      </c>
      <c r="E3456" t="s">
        <v>26</v>
      </c>
      <c r="F3456">
        <v>55</v>
      </c>
      <c r="G3456">
        <v>15</v>
      </c>
      <c r="H3456">
        <v>3.4482758620689703E-2</v>
      </c>
      <c r="I3456">
        <v>3.5714285714285698E-2</v>
      </c>
      <c r="J3456">
        <v>0.16284339156795899</v>
      </c>
      <c r="K3456">
        <v>0.19171086082423699</v>
      </c>
      <c r="L3456">
        <v>0.14538581258302499</v>
      </c>
    </row>
    <row r="3457" spans="1:12" x14ac:dyDescent="0.55000000000000004">
      <c r="A3457" t="s">
        <v>6911</v>
      </c>
      <c r="B3457">
        <v>97</v>
      </c>
      <c r="C3457">
        <v>3</v>
      </c>
      <c r="D3457">
        <v>81</v>
      </c>
      <c r="E3457" t="s">
        <v>26</v>
      </c>
      <c r="F3457" t="e">
        <v>#N/A</v>
      </c>
      <c r="G3457">
        <v>78</v>
      </c>
      <c r="H3457">
        <v>6.1224489795918401E-2</v>
      </c>
      <c r="I3457">
        <v>6.5217391304347797E-2</v>
      </c>
      <c r="J3457">
        <v>0.297366193298013</v>
      </c>
      <c r="K3457">
        <v>0.34038458962670598</v>
      </c>
      <c r="L3457">
        <v>0.118644081407796</v>
      </c>
    </row>
    <row r="3458" spans="1:12" x14ac:dyDescent="0.55000000000000004">
      <c r="A3458" t="s">
        <v>6923</v>
      </c>
      <c r="B3458">
        <v>36</v>
      </c>
      <c r="C3458">
        <v>3</v>
      </c>
      <c r="D3458">
        <v>16</v>
      </c>
      <c r="E3458" t="s">
        <v>26</v>
      </c>
      <c r="F3458">
        <v>44</v>
      </c>
      <c r="G3458">
        <v>13</v>
      </c>
      <c r="H3458">
        <v>4.91803278688525E-2</v>
      </c>
      <c r="I3458">
        <v>5.1724137931034503E-2</v>
      </c>
      <c r="J3458">
        <v>0.23584215330532099</v>
      </c>
      <c r="K3458">
        <v>0.27342368674932099</v>
      </c>
      <c r="L3458">
        <v>0.13068824333486201</v>
      </c>
    </row>
    <row r="3459" spans="1:12" x14ac:dyDescent="0.55000000000000004">
      <c r="A3459" t="s">
        <v>6931</v>
      </c>
      <c r="B3459">
        <v>87</v>
      </c>
      <c r="C3459">
        <v>3</v>
      </c>
      <c r="D3459">
        <v>45</v>
      </c>
      <c r="E3459" t="s">
        <v>25</v>
      </c>
      <c r="F3459">
        <v>105</v>
      </c>
      <c r="G3459">
        <v>42</v>
      </c>
      <c r="H3459">
        <v>1.0563380281690101E-2</v>
      </c>
      <c r="I3459">
        <v>1.06761565836299E-2</v>
      </c>
      <c r="J3459">
        <v>4.8679163315689E-2</v>
      </c>
      <c r="K3459">
        <v>5.8728327083480997E-2</v>
      </c>
      <c r="L3459">
        <v>0.16930519092202501</v>
      </c>
    </row>
    <row r="3460" spans="1:12" x14ac:dyDescent="0.55000000000000004">
      <c r="A3460" t="s">
        <v>6950</v>
      </c>
      <c r="B3460">
        <v>39</v>
      </c>
      <c r="C3460">
        <v>3</v>
      </c>
      <c r="D3460">
        <v>61</v>
      </c>
      <c r="E3460" t="s">
        <v>25</v>
      </c>
      <c r="F3460">
        <v>120</v>
      </c>
      <c r="G3460">
        <v>58</v>
      </c>
      <c r="H3460">
        <v>1.54639175257732E-2</v>
      </c>
      <c r="I3460">
        <v>1.5706806282722498E-2</v>
      </c>
      <c r="J3460">
        <v>7.1616988961825098E-2</v>
      </c>
      <c r="K3460">
        <v>8.5973427276848494E-2</v>
      </c>
      <c r="L3460">
        <v>0.16440465367794099</v>
      </c>
    </row>
    <row r="3461" spans="1:12" x14ac:dyDescent="0.55000000000000004">
      <c r="A3461" t="s">
        <v>6955</v>
      </c>
      <c r="B3461">
        <v>80</v>
      </c>
      <c r="C3461">
        <v>3</v>
      </c>
      <c r="D3461">
        <v>57</v>
      </c>
      <c r="E3461" t="s">
        <v>25</v>
      </c>
      <c r="F3461">
        <v>96</v>
      </c>
      <c r="G3461">
        <v>54</v>
      </c>
      <c r="H3461">
        <v>2.7777777777777801E-2</v>
      </c>
      <c r="I3461">
        <v>2.8571428571428598E-2</v>
      </c>
      <c r="J3461">
        <v>0.13027471325436801</v>
      </c>
      <c r="K3461">
        <v>0.154433748997302</v>
      </c>
      <c r="L3461">
        <v>0.15209079342593701</v>
      </c>
    </row>
    <row r="3462" spans="1:12" x14ac:dyDescent="0.55000000000000004">
      <c r="A3462" t="s">
        <v>6983</v>
      </c>
      <c r="B3462">
        <v>68</v>
      </c>
      <c r="C3462">
        <v>3</v>
      </c>
      <c r="D3462">
        <v>15</v>
      </c>
      <c r="E3462" t="s">
        <v>25</v>
      </c>
      <c r="F3462">
        <v>98</v>
      </c>
      <c r="G3462">
        <v>12</v>
      </c>
      <c r="H3462">
        <v>2.9411764705882401E-2</v>
      </c>
      <c r="I3462">
        <v>3.03030303030303E-2</v>
      </c>
      <c r="J3462">
        <v>0.13817015042129899</v>
      </c>
      <c r="K3462">
        <v>0.16351808717361399</v>
      </c>
      <c r="L3462">
        <v>0.150456806497832</v>
      </c>
    </row>
    <row r="3463" spans="1:12" x14ac:dyDescent="0.55000000000000004">
      <c r="A3463" t="s">
        <v>7009</v>
      </c>
      <c r="B3463">
        <v>190</v>
      </c>
      <c r="C3463">
        <v>3</v>
      </c>
      <c r="D3463">
        <v>10</v>
      </c>
      <c r="E3463" t="s">
        <v>25</v>
      </c>
      <c r="F3463">
        <v>182</v>
      </c>
      <c r="G3463">
        <v>7</v>
      </c>
      <c r="H3463">
        <v>0.3</v>
      </c>
      <c r="I3463">
        <v>0.42857142857142899</v>
      </c>
      <c r="J3463">
        <v>1.95412069881551</v>
      </c>
      <c r="K3463">
        <v>1.66788448917086</v>
      </c>
      <c r="L3463">
        <v>-0.12013142879628499</v>
      </c>
    </row>
    <row r="3464" spans="1:12" x14ac:dyDescent="0.55000000000000004">
      <c r="A3464" t="s">
        <v>7018</v>
      </c>
      <c r="B3464">
        <v>12</v>
      </c>
      <c r="C3464">
        <v>3</v>
      </c>
      <c r="D3464">
        <v>5</v>
      </c>
      <c r="E3464" t="s">
        <v>25</v>
      </c>
      <c r="F3464">
        <v>120</v>
      </c>
      <c r="G3464">
        <v>2</v>
      </c>
      <c r="H3464">
        <v>2.34375E-2</v>
      </c>
      <c r="I3464">
        <v>2.4E-2</v>
      </c>
      <c r="J3464">
        <v>0.10943075913366899</v>
      </c>
      <c r="K3464">
        <v>0.13030347571647299</v>
      </c>
      <c r="L3464">
        <v>0.15643107120371499</v>
      </c>
    </row>
    <row r="3465" spans="1:12" x14ac:dyDescent="0.55000000000000004">
      <c r="A3465" t="s">
        <v>7036</v>
      </c>
      <c r="B3465">
        <v>113</v>
      </c>
      <c r="C3465">
        <v>3</v>
      </c>
      <c r="D3465">
        <v>67</v>
      </c>
      <c r="E3465" t="s">
        <v>25</v>
      </c>
      <c r="F3465">
        <v>120</v>
      </c>
      <c r="G3465">
        <v>64</v>
      </c>
      <c r="H3465">
        <v>7.1428571428571397E-2</v>
      </c>
      <c r="I3465">
        <v>7.69230769230769E-2</v>
      </c>
      <c r="J3465">
        <v>0.35073961260791298</v>
      </c>
      <c r="K3465">
        <v>0.39711535456448999</v>
      </c>
      <c r="L3465">
        <v>0.108439999775143</v>
      </c>
    </row>
    <row r="3466" spans="1:12" x14ac:dyDescent="0.55000000000000004">
      <c r="A3466" t="s">
        <v>7044</v>
      </c>
      <c r="B3466">
        <v>135</v>
      </c>
      <c r="C3466">
        <v>3</v>
      </c>
      <c r="D3466">
        <v>20</v>
      </c>
      <c r="E3466" t="s">
        <v>25</v>
      </c>
      <c r="F3466">
        <v>180</v>
      </c>
      <c r="G3466">
        <v>17</v>
      </c>
      <c r="H3466">
        <v>4.5454545454545497E-2</v>
      </c>
      <c r="I3466">
        <v>4.7619047619047603E-2</v>
      </c>
      <c r="J3466">
        <v>0.217124522090613</v>
      </c>
      <c r="K3466">
        <v>0.25270977108649401</v>
      </c>
      <c r="L3466">
        <v>0.134414025749169</v>
      </c>
    </row>
    <row r="3467" spans="1:12" x14ac:dyDescent="0.55000000000000004">
      <c r="A3467" t="s">
        <v>7048</v>
      </c>
      <c r="B3467">
        <v>19</v>
      </c>
      <c r="C3467">
        <v>3</v>
      </c>
      <c r="D3467">
        <v>15</v>
      </c>
      <c r="E3467" t="s">
        <v>25</v>
      </c>
      <c r="F3467">
        <v>96</v>
      </c>
      <c r="G3467">
        <v>12</v>
      </c>
      <c r="H3467">
        <v>4.4117647058823498E-2</v>
      </c>
      <c r="I3467">
        <v>4.6153846153846198E-2</v>
      </c>
      <c r="J3467">
        <v>0.210443767564748</v>
      </c>
      <c r="K3467">
        <v>0.24527713076042101</v>
      </c>
      <c r="L3467">
        <v>0.13575092414489101</v>
      </c>
    </row>
    <row r="3468" spans="1:12" x14ac:dyDescent="0.55000000000000004">
      <c r="A3468" t="s">
        <v>7062</v>
      </c>
      <c r="B3468">
        <v>77</v>
      </c>
      <c r="C3468">
        <v>3</v>
      </c>
      <c r="D3468">
        <v>44</v>
      </c>
      <c r="E3468" t="s">
        <v>25</v>
      </c>
      <c r="F3468">
        <v>47</v>
      </c>
      <c r="G3468">
        <v>41</v>
      </c>
      <c r="H3468">
        <v>2.6086956521739101E-2</v>
      </c>
      <c r="I3468">
        <v>2.6785714285714302E-2</v>
      </c>
      <c r="J3468">
        <v>0.12213254367597</v>
      </c>
      <c r="K3468">
        <v>0.145033433840944</v>
      </c>
      <c r="L3468">
        <v>0.15378161468197599</v>
      </c>
    </row>
    <row r="3469" spans="1:12" x14ac:dyDescent="0.55000000000000004">
      <c r="A3469" t="s">
        <v>7081</v>
      </c>
      <c r="B3469">
        <v>41</v>
      </c>
      <c r="C3469">
        <v>3</v>
      </c>
      <c r="D3469">
        <v>33</v>
      </c>
      <c r="E3469" t="s">
        <v>25</v>
      </c>
      <c r="F3469">
        <v>60</v>
      </c>
      <c r="G3469">
        <v>30</v>
      </c>
      <c r="H3469">
        <v>2.4390243902439001E-2</v>
      </c>
      <c r="I3469">
        <v>2.5000000000000001E-2</v>
      </c>
      <c r="J3469">
        <v>0.113990374097572</v>
      </c>
      <c r="K3469">
        <v>0.13560036497324099</v>
      </c>
      <c r="L3469">
        <v>0.155478327301276</v>
      </c>
    </row>
    <row r="3470" spans="1:12" x14ac:dyDescent="0.55000000000000004">
      <c r="A3470" t="s">
        <v>7086</v>
      </c>
      <c r="B3470">
        <v>105</v>
      </c>
      <c r="C3470">
        <v>3</v>
      </c>
      <c r="D3470">
        <v>89</v>
      </c>
      <c r="E3470" t="s">
        <v>25</v>
      </c>
      <c r="F3470">
        <v>90</v>
      </c>
      <c r="G3470">
        <v>86</v>
      </c>
      <c r="H3470">
        <v>0.15</v>
      </c>
      <c r="I3470">
        <v>0.17647058823529399</v>
      </c>
      <c r="J3470">
        <v>0.80463793480638801</v>
      </c>
      <c r="K3470">
        <v>0.83394224458542998</v>
      </c>
      <c r="L3470">
        <v>2.9868571203714601E-2</v>
      </c>
    </row>
    <row r="3471" spans="1:12" x14ac:dyDescent="0.55000000000000004">
      <c r="A3471" t="s">
        <v>7101</v>
      </c>
      <c r="B3471">
        <v>54</v>
      </c>
      <c r="C3471">
        <v>3</v>
      </c>
      <c r="D3471">
        <v>53</v>
      </c>
      <c r="E3471" t="s">
        <v>25</v>
      </c>
      <c r="F3471">
        <v>60</v>
      </c>
      <c r="G3471">
        <v>50</v>
      </c>
      <c r="H3471">
        <v>2.7777777777777801E-2</v>
      </c>
      <c r="I3471">
        <v>2.8571428571428598E-2</v>
      </c>
      <c r="J3471">
        <v>0.13027471325436801</v>
      </c>
      <c r="K3471">
        <v>0.154433748997302</v>
      </c>
      <c r="L3471">
        <v>0.15209079342593701</v>
      </c>
    </row>
    <row r="3472" spans="1:12" x14ac:dyDescent="0.55000000000000004">
      <c r="A3472" t="s">
        <v>7102</v>
      </c>
      <c r="B3472">
        <v>51</v>
      </c>
      <c r="C3472">
        <v>3</v>
      </c>
      <c r="D3472">
        <v>31</v>
      </c>
      <c r="E3472" t="s">
        <v>25</v>
      </c>
      <c r="F3472">
        <v>60</v>
      </c>
      <c r="G3472">
        <v>28</v>
      </c>
      <c r="H3472">
        <v>5.5555555555555601E-2</v>
      </c>
      <c r="I3472">
        <v>5.8823529411764698E-2</v>
      </c>
      <c r="J3472">
        <v>0.26821264493546298</v>
      </c>
      <c r="K3472">
        <v>0.308867497994604</v>
      </c>
      <c r="L3472">
        <v>0.124313015648159</v>
      </c>
    </row>
    <row r="3473" spans="1:12" x14ac:dyDescent="0.55000000000000004">
      <c r="A3473" t="s">
        <v>7104</v>
      </c>
      <c r="B3473">
        <v>61</v>
      </c>
      <c r="C3473">
        <v>3</v>
      </c>
      <c r="D3473">
        <v>36</v>
      </c>
      <c r="E3473" t="s">
        <v>25</v>
      </c>
      <c r="F3473">
        <v>60</v>
      </c>
      <c r="G3473">
        <v>33</v>
      </c>
      <c r="H3473">
        <v>1.7647058823529401E-2</v>
      </c>
      <c r="I3473">
        <v>1.79640718562874E-2</v>
      </c>
      <c r="J3473">
        <v>8.1909250848554493E-2</v>
      </c>
      <c r="K3473">
        <v>9.8110852304168203E-2</v>
      </c>
      <c r="L3473">
        <v>0.16222151238018501</v>
      </c>
    </row>
    <row r="3474" spans="1:12" x14ac:dyDescent="0.55000000000000004">
      <c r="A3474" t="s">
        <v>7137</v>
      </c>
      <c r="B3474">
        <v>182</v>
      </c>
      <c r="C3474">
        <v>3</v>
      </c>
      <c r="D3474">
        <v>17</v>
      </c>
      <c r="E3474" t="s">
        <v>25</v>
      </c>
      <c r="F3474">
        <v>119</v>
      </c>
      <c r="G3474">
        <v>14</v>
      </c>
      <c r="H3474">
        <v>2.6315789473684199E-2</v>
      </c>
      <c r="I3474">
        <v>2.7027027027027001E-2</v>
      </c>
      <c r="J3474">
        <v>0.12323283686224</v>
      </c>
      <c r="K3474">
        <v>0.14630565694481201</v>
      </c>
      <c r="L3474">
        <v>0.15355278173003001</v>
      </c>
    </row>
    <row r="3475" spans="1:12" x14ac:dyDescent="0.55000000000000004">
      <c r="A3475" t="s">
        <v>7143</v>
      </c>
      <c r="B3475">
        <v>38</v>
      </c>
      <c r="C3475">
        <v>3</v>
      </c>
      <c r="D3475">
        <v>44</v>
      </c>
      <c r="E3475" t="s">
        <v>25</v>
      </c>
      <c r="F3475">
        <v>59</v>
      </c>
      <c r="G3475">
        <v>41</v>
      </c>
      <c r="H3475">
        <v>1.6304347826087001E-2</v>
      </c>
      <c r="I3475">
        <v>1.6574585635359101E-2</v>
      </c>
      <c r="J3475">
        <v>7.5573728683472896E-2</v>
      </c>
      <c r="K3475">
        <v>9.0645896150590197E-2</v>
      </c>
      <c r="L3475">
        <v>0.16356422337762799</v>
      </c>
    </row>
    <row r="3476" spans="1:12" x14ac:dyDescent="0.55000000000000004">
      <c r="A3476" t="s">
        <v>7147</v>
      </c>
      <c r="B3476">
        <v>41</v>
      </c>
      <c r="C3476">
        <v>3</v>
      </c>
      <c r="D3476">
        <v>12</v>
      </c>
      <c r="E3476" t="s">
        <v>25</v>
      </c>
      <c r="F3476">
        <v>66</v>
      </c>
      <c r="G3476">
        <v>9</v>
      </c>
      <c r="H3476">
        <v>2.1276595744680899E-2</v>
      </c>
      <c r="I3476">
        <v>2.1739130434782601E-2</v>
      </c>
      <c r="J3476">
        <v>9.9122064432671006E-2</v>
      </c>
      <c r="K3476">
        <v>0.11828968008304</v>
      </c>
      <c r="L3476">
        <v>0.158591975459034</v>
      </c>
    </row>
    <row r="3477" spans="1:12" x14ac:dyDescent="0.55000000000000004">
      <c r="A3477" t="s">
        <v>7199</v>
      </c>
      <c r="B3477">
        <v>82</v>
      </c>
      <c r="C3477">
        <v>3</v>
      </c>
      <c r="D3477">
        <v>84</v>
      </c>
      <c r="E3477" t="s">
        <v>25</v>
      </c>
      <c r="F3477">
        <v>100</v>
      </c>
      <c r="G3477">
        <v>81</v>
      </c>
      <c r="H3477">
        <v>2.18978102189781E-2</v>
      </c>
      <c r="I3477">
        <v>2.2388059701492501E-2</v>
      </c>
      <c r="J3477">
        <v>0.102080932027676</v>
      </c>
      <c r="K3477">
        <v>0.121743393370136</v>
      </c>
      <c r="L3477">
        <v>0.157970760984737</v>
      </c>
    </row>
    <row r="3478" spans="1:12" x14ac:dyDescent="0.55000000000000004">
      <c r="A3478" t="s">
        <v>7244</v>
      </c>
      <c r="B3478">
        <v>159</v>
      </c>
      <c r="C3478">
        <v>3</v>
      </c>
      <c r="D3478">
        <v>43</v>
      </c>
      <c r="E3478" t="s">
        <v>25</v>
      </c>
      <c r="F3478">
        <v>130</v>
      </c>
      <c r="G3478">
        <v>40</v>
      </c>
      <c r="H3478">
        <v>3.2967032967033003E-2</v>
      </c>
      <c r="I3478">
        <v>3.4090909090909102E-2</v>
      </c>
      <c r="J3478">
        <v>0.15544141922396101</v>
      </c>
      <c r="K3478">
        <v>0.18328400979899601</v>
      </c>
      <c r="L3478">
        <v>0.14690153823668201</v>
      </c>
    </row>
    <row r="3479" spans="1:12" x14ac:dyDescent="0.55000000000000004">
      <c r="A3479" t="s">
        <v>7259</v>
      </c>
      <c r="B3479">
        <v>63</v>
      </c>
      <c r="C3479">
        <v>3</v>
      </c>
      <c r="D3479">
        <v>6</v>
      </c>
      <c r="E3479" t="s">
        <v>25</v>
      </c>
      <c r="F3479">
        <v>85</v>
      </c>
      <c r="G3479">
        <v>3</v>
      </c>
      <c r="H3479">
        <v>2.8846153846153799E-2</v>
      </c>
      <c r="I3479">
        <v>2.9702970297029702E-2</v>
      </c>
      <c r="J3479">
        <v>0.135434107838699</v>
      </c>
      <c r="K3479">
        <v>0.160373508574121</v>
      </c>
      <c r="L3479">
        <v>0.151022417357561</v>
      </c>
    </row>
    <row r="3480" spans="1:12" x14ac:dyDescent="0.55000000000000004">
      <c r="A3480" t="s">
        <v>7270</v>
      </c>
      <c r="B3480">
        <v>140</v>
      </c>
      <c r="C3480">
        <v>3</v>
      </c>
      <c r="D3480">
        <v>24</v>
      </c>
      <c r="E3480" t="s">
        <v>25</v>
      </c>
      <c r="F3480">
        <v>116</v>
      </c>
      <c r="G3480">
        <v>21</v>
      </c>
      <c r="H3480">
        <v>5.5555555555555601E-2</v>
      </c>
      <c r="I3480">
        <v>5.8823529411764698E-2</v>
      </c>
      <c r="J3480">
        <v>0.26821264493546298</v>
      </c>
      <c r="K3480">
        <v>0.308867497994604</v>
      </c>
      <c r="L3480">
        <v>0.124313015648159</v>
      </c>
    </row>
    <row r="3481" spans="1:12" x14ac:dyDescent="0.55000000000000004">
      <c r="A3481" t="s">
        <v>7275</v>
      </c>
      <c r="B3481">
        <v>51</v>
      </c>
      <c r="C3481">
        <v>3</v>
      </c>
      <c r="D3481">
        <v>24</v>
      </c>
      <c r="E3481" t="s">
        <v>25</v>
      </c>
      <c r="F3481">
        <v>72</v>
      </c>
      <c r="G3481">
        <v>21</v>
      </c>
      <c r="H3481">
        <v>2.0270270270270299E-2</v>
      </c>
      <c r="I3481">
        <v>2.06896551724138E-2</v>
      </c>
      <c r="J3481">
        <v>9.4336861322128304E-2</v>
      </c>
      <c r="K3481">
        <v>0.11269489791695</v>
      </c>
      <c r="L3481">
        <v>0.15959830093344399</v>
      </c>
    </row>
    <row r="3482" spans="1:12" x14ac:dyDescent="0.55000000000000004">
      <c r="A3482" t="s">
        <v>7287</v>
      </c>
      <c r="B3482">
        <v>53</v>
      </c>
      <c r="C3482">
        <v>3</v>
      </c>
      <c r="D3482">
        <v>18</v>
      </c>
      <c r="E3482" t="s">
        <v>25</v>
      </c>
      <c r="F3482">
        <v>60</v>
      </c>
      <c r="G3482">
        <v>15</v>
      </c>
      <c r="H3482">
        <v>6.9767441860465101E-2</v>
      </c>
      <c r="I3482">
        <v>7.4999999999999997E-2</v>
      </c>
      <c r="J3482">
        <v>0.34197112229271498</v>
      </c>
      <c r="K3482">
        <v>0.387880113760665</v>
      </c>
      <c r="L3482">
        <v>0.11010112934325</v>
      </c>
    </row>
    <row r="3483" spans="1:12" x14ac:dyDescent="0.55000000000000004">
      <c r="A3483" t="s">
        <v>7293</v>
      </c>
      <c r="B3483">
        <v>53</v>
      </c>
      <c r="C3483">
        <v>3</v>
      </c>
      <c r="D3483">
        <v>67</v>
      </c>
      <c r="E3483" t="s">
        <v>25</v>
      </c>
      <c r="F3483">
        <v>90</v>
      </c>
      <c r="G3483">
        <v>64</v>
      </c>
      <c r="H3483">
        <v>5.4545454545454501E-2</v>
      </c>
      <c r="I3483">
        <v>5.7692307692307702E-2</v>
      </c>
      <c r="J3483">
        <v>0.26305470945593501</v>
      </c>
      <c r="K3483">
        <v>0.30325172530379302</v>
      </c>
      <c r="L3483">
        <v>0.12532311665825999</v>
      </c>
    </row>
    <row r="3484" spans="1:12" x14ac:dyDescent="0.55000000000000004">
      <c r="A3484" t="s">
        <v>7316</v>
      </c>
      <c r="B3484">
        <v>45</v>
      </c>
      <c r="C3484">
        <v>3</v>
      </c>
      <c r="D3484">
        <v>16</v>
      </c>
      <c r="E3484" t="s">
        <v>25</v>
      </c>
      <c r="F3484" t="e">
        <v>#N/A</v>
      </c>
      <c r="G3484">
        <v>13</v>
      </c>
      <c r="H3484">
        <v>7.1428571428571397E-2</v>
      </c>
      <c r="I3484">
        <v>7.69230769230769E-2</v>
      </c>
      <c r="J3484">
        <v>0.35073961260791298</v>
      </c>
      <c r="K3484">
        <v>0.39711535456448999</v>
      </c>
      <c r="L3484">
        <v>0.108439999775143</v>
      </c>
    </row>
    <row r="3485" spans="1:12" x14ac:dyDescent="0.55000000000000004">
      <c r="A3485" t="s">
        <v>7317</v>
      </c>
      <c r="B3485">
        <v>99</v>
      </c>
      <c r="C3485">
        <v>3</v>
      </c>
      <c r="D3485">
        <v>55</v>
      </c>
      <c r="E3485" t="s">
        <v>25</v>
      </c>
      <c r="F3485">
        <v>64</v>
      </c>
      <c r="G3485">
        <v>52</v>
      </c>
      <c r="H3485">
        <v>6.6666666666666693E-2</v>
      </c>
      <c r="I3485">
        <v>7.1428571428571397E-2</v>
      </c>
      <c r="J3485">
        <v>0.32568678313591898</v>
      </c>
      <c r="K3485">
        <v>0.37064099759352398</v>
      </c>
      <c r="L3485">
        <v>0.113201904537048</v>
      </c>
    </row>
    <row r="3486" spans="1:12" x14ac:dyDescent="0.55000000000000004">
      <c r="A3486" t="s">
        <v>7318</v>
      </c>
      <c r="B3486">
        <v>53</v>
      </c>
      <c r="C3486">
        <v>3</v>
      </c>
      <c r="D3486">
        <v>27</v>
      </c>
      <c r="E3486" t="s">
        <v>25</v>
      </c>
      <c r="F3486">
        <v>48</v>
      </c>
      <c r="G3486">
        <v>24</v>
      </c>
      <c r="H3486">
        <v>3.03030303030303E-2</v>
      </c>
      <c r="I3486">
        <v>3.125E-2</v>
      </c>
      <c r="J3486">
        <v>0.142487967621965</v>
      </c>
      <c r="K3486">
        <v>0.16847318072432901</v>
      </c>
      <c r="L3486">
        <v>0.149565540900684</v>
      </c>
    </row>
    <row r="3487" spans="1:12" x14ac:dyDescent="0.55000000000000004">
      <c r="A3487" t="s">
        <v>7333</v>
      </c>
      <c r="B3487">
        <v>69</v>
      </c>
      <c r="C3487">
        <v>3</v>
      </c>
      <c r="D3487">
        <v>29</v>
      </c>
      <c r="E3487" t="s">
        <v>25</v>
      </c>
      <c r="F3487">
        <v>120</v>
      </c>
      <c r="G3487">
        <v>26</v>
      </c>
      <c r="H3487">
        <v>4.3478260869565202E-2</v>
      </c>
      <c r="I3487">
        <v>4.5454545454545497E-2</v>
      </c>
      <c r="J3487">
        <v>0.20725522563194801</v>
      </c>
      <c r="K3487">
        <v>0.24172238973490701</v>
      </c>
      <c r="L3487">
        <v>0.136390310334149</v>
      </c>
    </row>
    <row r="3488" spans="1:12" x14ac:dyDescent="0.55000000000000004">
      <c r="A3488" t="s">
        <v>7340</v>
      </c>
      <c r="B3488">
        <v>79</v>
      </c>
      <c r="C3488">
        <v>3</v>
      </c>
      <c r="D3488">
        <v>152</v>
      </c>
      <c r="E3488" t="s">
        <v>25</v>
      </c>
      <c r="F3488">
        <v>100</v>
      </c>
      <c r="G3488">
        <v>149</v>
      </c>
      <c r="H3488">
        <v>1.55440414507772E-2</v>
      </c>
      <c r="I3488">
        <v>1.5789473684210499E-2</v>
      </c>
      <c r="J3488">
        <v>7.1993920482676804E-2</v>
      </c>
      <c r="K3488">
        <v>8.6418885449267305E-2</v>
      </c>
      <c r="L3488">
        <v>0.16432452975293699</v>
      </c>
    </row>
    <row r="3489" spans="1:12" x14ac:dyDescent="0.55000000000000004">
      <c r="A3489" t="s">
        <v>7345</v>
      </c>
      <c r="B3489">
        <v>59</v>
      </c>
      <c r="C3489">
        <v>3</v>
      </c>
      <c r="D3489">
        <v>59</v>
      </c>
      <c r="E3489" t="s">
        <v>25</v>
      </c>
      <c r="F3489">
        <v>60</v>
      </c>
      <c r="G3489">
        <v>56</v>
      </c>
      <c r="H3489">
        <v>4.47761194029851E-2</v>
      </c>
      <c r="I3489">
        <v>4.6875E-2</v>
      </c>
      <c r="J3489">
        <v>0.21373195143294699</v>
      </c>
      <c r="K3489">
        <v>0.24893798345833701</v>
      </c>
      <c r="L3489">
        <v>0.13509245180073001</v>
      </c>
    </row>
    <row r="3490" spans="1:12" x14ac:dyDescent="0.55000000000000004">
      <c r="A3490" t="s">
        <v>7364</v>
      </c>
      <c r="B3490">
        <v>98</v>
      </c>
      <c r="C3490">
        <v>3</v>
      </c>
      <c r="D3490">
        <v>32</v>
      </c>
      <c r="E3490" t="s">
        <v>25</v>
      </c>
      <c r="F3490">
        <v>86</v>
      </c>
      <c r="G3490">
        <v>29</v>
      </c>
      <c r="H3490">
        <v>1.6304347826087001E-2</v>
      </c>
      <c r="I3490">
        <v>1.6574585635359101E-2</v>
      </c>
      <c r="J3490">
        <v>7.5573728683472896E-2</v>
      </c>
      <c r="K3490">
        <v>9.0645896150590197E-2</v>
      </c>
      <c r="L3490">
        <v>0.16356422337762799</v>
      </c>
    </row>
    <row r="3491" spans="1:12" x14ac:dyDescent="0.55000000000000004">
      <c r="A3491" t="s">
        <v>7365</v>
      </c>
      <c r="B3491">
        <v>54</v>
      </c>
      <c r="C3491">
        <v>3</v>
      </c>
      <c r="D3491">
        <v>56</v>
      </c>
      <c r="E3491" t="s">
        <v>25</v>
      </c>
      <c r="F3491">
        <v>60</v>
      </c>
      <c r="G3491">
        <v>53</v>
      </c>
      <c r="H3491">
        <v>3.06122448979592E-2</v>
      </c>
      <c r="I3491">
        <v>3.1578947368421102E-2</v>
      </c>
      <c r="J3491">
        <v>0.143987840965354</v>
      </c>
      <c r="K3491">
        <v>0.17019229481335299</v>
      </c>
      <c r="L3491">
        <v>0.149256326305755</v>
      </c>
    </row>
    <row r="3492" spans="1:12" x14ac:dyDescent="0.55000000000000004">
      <c r="A3492" t="s">
        <v>7379</v>
      </c>
      <c r="B3492">
        <v>74</v>
      </c>
      <c r="C3492">
        <v>3</v>
      </c>
      <c r="D3492">
        <v>24</v>
      </c>
      <c r="E3492" t="s">
        <v>25</v>
      </c>
      <c r="F3492">
        <v>78</v>
      </c>
      <c r="G3492">
        <v>21</v>
      </c>
      <c r="H3492">
        <v>0.06</v>
      </c>
      <c r="I3492">
        <v>6.3829787234042507E-2</v>
      </c>
      <c r="J3492">
        <v>0.29103925301507599</v>
      </c>
      <c r="K3492">
        <v>0.33357689783417199</v>
      </c>
      <c r="L3492">
        <v>0.119868571203715</v>
      </c>
    </row>
    <row r="3493" spans="1:12" x14ac:dyDescent="0.55000000000000004">
      <c r="A3493" t="s">
        <v>7400</v>
      </c>
      <c r="B3493">
        <v>111</v>
      </c>
      <c r="C3493">
        <v>3</v>
      </c>
      <c r="D3493">
        <v>7</v>
      </c>
      <c r="E3493" t="s">
        <v>25</v>
      </c>
      <c r="F3493">
        <v>90</v>
      </c>
      <c r="G3493">
        <v>4</v>
      </c>
      <c r="H3493">
        <v>5.5555555555555601E-2</v>
      </c>
      <c r="I3493">
        <v>5.8823529411764698E-2</v>
      </c>
      <c r="J3493">
        <v>0.26821264493546298</v>
      </c>
      <c r="K3493">
        <v>0.308867497994604</v>
      </c>
      <c r="L3493">
        <v>0.124313015648159</v>
      </c>
    </row>
    <row r="3494" spans="1:12" x14ac:dyDescent="0.55000000000000004">
      <c r="A3494" t="s">
        <v>7404</v>
      </c>
      <c r="B3494">
        <v>44</v>
      </c>
      <c r="C3494">
        <v>3</v>
      </c>
      <c r="D3494">
        <v>3</v>
      </c>
      <c r="E3494" t="s">
        <v>25</v>
      </c>
      <c r="F3494">
        <v>80</v>
      </c>
      <c r="G3494">
        <v>0</v>
      </c>
      <c r="H3494">
        <v>0.10344827586206901</v>
      </c>
      <c r="I3494">
        <v>0.115384615384615</v>
      </c>
      <c r="J3494">
        <v>0.52610941891186902</v>
      </c>
      <c r="K3494">
        <v>0.57513258247271004</v>
      </c>
      <c r="L3494">
        <v>7.6420295341645697E-2</v>
      </c>
    </row>
    <row r="3495" spans="1:12" x14ac:dyDescent="0.55000000000000004">
      <c r="A3495" t="s">
        <v>7410</v>
      </c>
      <c r="B3495">
        <v>39</v>
      </c>
      <c r="C3495">
        <v>3</v>
      </c>
      <c r="D3495">
        <v>3</v>
      </c>
      <c r="E3495" t="s">
        <v>25</v>
      </c>
      <c r="F3495" t="e">
        <v>#N/A</v>
      </c>
      <c r="G3495">
        <v>0</v>
      </c>
      <c r="H3495">
        <v>0.125</v>
      </c>
      <c r="I3495">
        <v>0.14285714285714299</v>
      </c>
      <c r="J3495">
        <v>0.65137356627183796</v>
      </c>
      <c r="K3495">
        <v>0.694951870487858</v>
      </c>
      <c r="L3495">
        <v>5.4868571203714599E-2</v>
      </c>
    </row>
    <row r="3496" spans="1:12" x14ac:dyDescent="0.55000000000000004">
      <c r="A3496" t="s">
        <v>7427</v>
      </c>
      <c r="B3496">
        <v>50</v>
      </c>
      <c r="C3496">
        <v>3</v>
      </c>
      <c r="D3496">
        <v>51</v>
      </c>
      <c r="E3496" t="s">
        <v>27</v>
      </c>
      <c r="F3496">
        <v>140</v>
      </c>
      <c r="G3496">
        <v>48</v>
      </c>
      <c r="H3496">
        <v>3.125E-2</v>
      </c>
      <c r="I3496">
        <v>3.2258064516128997E-2</v>
      </c>
      <c r="J3496">
        <v>0.14708435367428599</v>
      </c>
      <c r="K3496">
        <v>0.173737967621965</v>
      </c>
      <c r="L3496">
        <v>0.14861857120371499</v>
      </c>
    </row>
    <row r="3497" spans="1:12" x14ac:dyDescent="0.55000000000000004">
      <c r="A3497" t="s">
        <v>7447</v>
      </c>
      <c r="B3497">
        <v>48</v>
      </c>
      <c r="C3497">
        <v>3</v>
      </c>
      <c r="D3497">
        <v>39</v>
      </c>
      <c r="E3497" t="s">
        <v>27</v>
      </c>
      <c r="F3497">
        <v>43</v>
      </c>
      <c r="G3497">
        <v>36</v>
      </c>
      <c r="H3497">
        <v>6.25E-2</v>
      </c>
      <c r="I3497">
        <v>6.6666666666666693E-2</v>
      </c>
      <c r="J3497">
        <v>0.30397433092685799</v>
      </c>
      <c r="K3497">
        <v>0.347475935243929</v>
      </c>
      <c r="L3497">
        <v>0.11736857120371499</v>
      </c>
    </row>
    <row r="3498" spans="1:12" x14ac:dyDescent="0.55000000000000004">
      <c r="A3498" t="s">
        <v>7452</v>
      </c>
      <c r="B3498">
        <v>40</v>
      </c>
      <c r="C3498">
        <v>3</v>
      </c>
      <c r="D3498">
        <v>39</v>
      </c>
      <c r="E3498" t="s">
        <v>27</v>
      </c>
      <c r="F3498">
        <v>49</v>
      </c>
      <c r="G3498">
        <v>36</v>
      </c>
      <c r="H3498">
        <v>5.1724137931034503E-2</v>
      </c>
      <c r="I3498">
        <v>5.4545454545454501E-2</v>
      </c>
      <c r="J3498">
        <v>0.24870627075833801</v>
      </c>
      <c r="K3498">
        <v>0.28756629123635502</v>
      </c>
      <c r="L3498">
        <v>0.12814443327267999</v>
      </c>
    </row>
    <row r="3499" spans="1:12" x14ac:dyDescent="0.55000000000000004">
      <c r="A3499" t="s">
        <v>7457</v>
      </c>
      <c r="B3499">
        <v>67</v>
      </c>
      <c r="C3499">
        <v>3</v>
      </c>
      <c r="D3499">
        <v>42</v>
      </c>
      <c r="E3499" t="s">
        <v>27</v>
      </c>
      <c r="F3499">
        <v>63</v>
      </c>
      <c r="G3499">
        <v>39</v>
      </c>
      <c r="H3499">
        <v>7.4999999999999997E-2</v>
      </c>
      <c r="I3499">
        <v>8.1081081081081099E-2</v>
      </c>
      <c r="J3499">
        <v>0.36969851058671899</v>
      </c>
      <c r="K3499">
        <v>0.41697112229271499</v>
      </c>
      <c r="L3499">
        <v>0.104868571203715</v>
      </c>
    </row>
    <row r="3500" spans="1:12" x14ac:dyDescent="0.55000000000000004">
      <c r="A3500" t="s">
        <v>7463</v>
      </c>
      <c r="B3500">
        <v>28</v>
      </c>
      <c r="C3500">
        <v>3</v>
      </c>
      <c r="D3500">
        <v>25</v>
      </c>
      <c r="E3500" t="s">
        <v>27</v>
      </c>
      <c r="F3500">
        <v>28</v>
      </c>
      <c r="G3500">
        <v>22</v>
      </c>
      <c r="H3500">
        <v>7.8947368421052599E-2</v>
      </c>
      <c r="I3500">
        <v>8.5714285714285701E-2</v>
      </c>
      <c r="J3500">
        <v>0.39082413976310298</v>
      </c>
      <c r="K3500">
        <v>0.43891697083443698</v>
      </c>
      <c r="L3500">
        <v>0.10092120278266201</v>
      </c>
    </row>
    <row r="3501" spans="1:12" x14ac:dyDescent="0.55000000000000004">
      <c r="A3501" t="s">
        <v>7514</v>
      </c>
      <c r="B3501">
        <v>19</v>
      </c>
      <c r="C3501">
        <v>3</v>
      </c>
      <c r="D3501">
        <v>13</v>
      </c>
      <c r="E3501" t="s">
        <v>30</v>
      </c>
      <c r="F3501">
        <v>36</v>
      </c>
      <c r="G3501">
        <v>10</v>
      </c>
      <c r="H3501">
        <v>3.125E-2</v>
      </c>
      <c r="I3501">
        <v>3.2258064516128997E-2</v>
      </c>
      <c r="J3501">
        <v>0.14708435367428599</v>
      </c>
      <c r="K3501">
        <v>0.173737967621965</v>
      </c>
      <c r="L3501">
        <v>0.14861857120371499</v>
      </c>
    </row>
    <row r="3502" spans="1:12" x14ac:dyDescent="0.55000000000000004">
      <c r="A3502" t="s">
        <v>7521</v>
      </c>
      <c r="B3502">
        <v>62</v>
      </c>
      <c r="C3502">
        <v>3</v>
      </c>
      <c r="D3502">
        <v>33</v>
      </c>
      <c r="E3502" t="s">
        <v>30</v>
      </c>
      <c r="F3502">
        <v>82</v>
      </c>
      <c r="G3502">
        <v>30</v>
      </c>
      <c r="H3502">
        <v>2.9411764705882401E-2</v>
      </c>
      <c r="I3502">
        <v>3.03030303030303E-2</v>
      </c>
      <c r="J3502">
        <v>0.13817015042129899</v>
      </c>
      <c r="K3502">
        <v>0.16351808717361399</v>
      </c>
      <c r="L3502">
        <v>0.150456806497832</v>
      </c>
    </row>
    <row r="3503" spans="1:12" x14ac:dyDescent="0.55000000000000004">
      <c r="A3503" t="s">
        <v>7549</v>
      </c>
      <c r="B3503">
        <v>45</v>
      </c>
      <c r="C3503">
        <v>3</v>
      </c>
      <c r="D3503">
        <v>70</v>
      </c>
      <c r="E3503" t="s">
        <v>30</v>
      </c>
      <c r="F3503">
        <v>88</v>
      </c>
      <c r="G3503">
        <v>67</v>
      </c>
      <c r="H3503">
        <v>2.32558139534884E-2</v>
      </c>
      <c r="I3503">
        <v>2.3809523809523801E-2</v>
      </c>
      <c r="J3503">
        <v>0.108562261045306</v>
      </c>
      <c r="K3503">
        <v>0.129293371253555</v>
      </c>
      <c r="L3503">
        <v>0.156612757250226</v>
      </c>
    </row>
    <row r="3504" spans="1:12" x14ac:dyDescent="0.55000000000000004">
      <c r="A3504" t="s">
        <v>7561</v>
      </c>
      <c r="B3504">
        <v>21</v>
      </c>
      <c r="C3504">
        <v>3</v>
      </c>
      <c r="D3504">
        <v>53</v>
      </c>
      <c r="E3504" t="s">
        <v>30</v>
      </c>
      <c r="F3504">
        <v>58</v>
      </c>
      <c r="G3504">
        <v>50</v>
      </c>
      <c r="H3504">
        <v>6.9767441860465101E-2</v>
      </c>
      <c r="I3504">
        <v>7.4999999999999997E-2</v>
      </c>
      <c r="J3504">
        <v>0.34197112229271498</v>
      </c>
      <c r="K3504">
        <v>0.387880113760665</v>
      </c>
      <c r="L3504">
        <v>0.11010112934325</v>
      </c>
    </row>
    <row r="3505" spans="1:12" x14ac:dyDescent="0.55000000000000004">
      <c r="A3505" t="s">
        <v>7573</v>
      </c>
      <c r="B3505">
        <v>43</v>
      </c>
      <c r="C3505">
        <v>3</v>
      </c>
      <c r="D3505">
        <v>34</v>
      </c>
      <c r="E3505" t="s">
        <v>30</v>
      </c>
      <c r="F3505">
        <v>61</v>
      </c>
      <c r="G3505">
        <v>31</v>
      </c>
      <c r="H3505">
        <v>0.1875</v>
      </c>
      <c r="I3505">
        <v>0.230769230769231</v>
      </c>
      <c r="J3505">
        <v>1.05221883782374</v>
      </c>
      <c r="K3505">
        <v>1.0424278057317899</v>
      </c>
      <c r="L3505">
        <v>-7.6314287962853701E-3</v>
      </c>
    </row>
    <row r="3506" spans="1:12" x14ac:dyDescent="0.55000000000000004">
      <c r="A3506" t="s">
        <v>7591</v>
      </c>
      <c r="B3506">
        <v>50</v>
      </c>
      <c r="C3506">
        <v>3</v>
      </c>
      <c r="D3506">
        <v>60</v>
      </c>
      <c r="E3506" t="s">
        <v>30</v>
      </c>
      <c r="F3506">
        <v>40</v>
      </c>
      <c r="G3506">
        <v>57</v>
      </c>
      <c r="H3506">
        <v>8.8235294117647106E-2</v>
      </c>
      <c r="I3506">
        <v>9.6774193548387094E-2</v>
      </c>
      <c r="J3506">
        <v>0.441253061022858</v>
      </c>
      <c r="K3506">
        <v>0.49055426152084097</v>
      </c>
      <c r="L3506">
        <v>9.1633277086067597E-2</v>
      </c>
    </row>
    <row r="3507" spans="1:12" x14ac:dyDescent="0.55000000000000004">
      <c r="A3507" t="s">
        <v>7602</v>
      </c>
      <c r="B3507">
        <v>23</v>
      </c>
      <c r="C3507">
        <v>3</v>
      </c>
      <c r="D3507">
        <v>17</v>
      </c>
      <c r="E3507" t="s">
        <v>30</v>
      </c>
      <c r="F3507">
        <v>36</v>
      </c>
      <c r="G3507">
        <v>14</v>
      </c>
      <c r="H3507">
        <v>2.8846153846153799E-2</v>
      </c>
      <c r="I3507">
        <v>2.9702970297029702E-2</v>
      </c>
      <c r="J3507">
        <v>0.135434107838699</v>
      </c>
      <c r="K3507">
        <v>0.160373508574121</v>
      </c>
      <c r="L3507">
        <v>0.151022417357561</v>
      </c>
    </row>
    <row r="3508" spans="1:12" x14ac:dyDescent="0.55000000000000004">
      <c r="A3508" t="s">
        <v>7632</v>
      </c>
      <c r="B3508">
        <v>49</v>
      </c>
      <c r="C3508">
        <v>3</v>
      </c>
      <c r="D3508">
        <v>49</v>
      </c>
      <c r="E3508" t="s">
        <v>30</v>
      </c>
      <c r="F3508">
        <v>64</v>
      </c>
      <c r="G3508">
        <v>46</v>
      </c>
      <c r="H3508">
        <v>0.230769230769231</v>
      </c>
      <c r="I3508">
        <v>0.3</v>
      </c>
      <c r="J3508">
        <v>1.3678844891708599</v>
      </c>
      <c r="K3508">
        <v>1.28298806859297</v>
      </c>
      <c r="L3508">
        <v>-5.09006595655161E-2</v>
      </c>
    </row>
    <row r="3509" spans="1:12" x14ac:dyDescent="0.55000000000000004">
      <c r="A3509" t="s">
        <v>7635</v>
      </c>
      <c r="B3509">
        <v>29</v>
      </c>
      <c r="C3509">
        <v>3</v>
      </c>
      <c r="D3509">
        <v>76</v>
      </c>
      <c r="E3509" t="s">
        <v>30</v>
      </c>
      <c r="F3509">
        <v>100</v>
      </c>
      <c r="G3509">
        <v>73</v>
      </c>
      <c r="H3509">
        <v>6.1224489795918401E-2</v>
      </c>
      <c r="I3509">
        <v>6.5217391304347797E-2</v>
      </c>
      <c r="J3509">
        <v>0.297366193298013</v>
      </c>
      <c r="K3509">
        <v>0.34038458962670598</v>
      </c>
      <c r="L3509">
        <v>0.118644081407796</v>
      </c>
    </row>
    <row r="3510" spans="1:12" x14ac:dyDescent="0.55000000000000004">
      <c r="A3510" t="s">
        <v>7638</v>
      </c>
      <c r="B3510">
        <v>53</v>
      </c>
      <c r="C3510">
        <v>3</v>
      </c>
      <c r="D3510">
        <v>55</v>
      </c>
      <c r="E3510" t="s">
        <v>30</v>
      </c>
      <c r="F3510">
        <v>61</v>
      </c>
      <c r="G3510">
        <v>52</v>
      </c>
      <c r="H3510">
        <v>9.375E-2</v>
      </c>
      <c r="I3510">
        <v>0.10344827586206901</v>
      </c>
      <c r="J3510">
        <v>0.47168430661064098</v>
      </c>
      <c r="K3510">
        <v>0.52121390286589397</v>
      </c>
      <c r="L3510">
        <v>8.6118571203714606E-2</v>
      </c>
    </row>
    <row r="3511" spans="1:12" x14ac:dyDescent="0.55000000000000004">
      <c r="A3511" t="s">
        <v>7662</v>
      </c>
      <c r="B3511">
        <v>46</v>
      </c>
      <c r="C3511">
        <v>3</v>
      </c>
      <c r="D3511">
        <v>11</v>
      </c>
      <c r="E3511" t="s">
        <v>30</v>
      </c>
      <c r="F3511">
        <v>60</v>
      </c>
      <c r="G3511">
        <v>8</v>
      </c>
      <c r="H3511">
        <v>9.6774193548387094E-2</v>
      </c>
      <c r="I3511">
        <v>0.107142857142857</v>
      </c>
      <c r="J3511">
        <v>0.488530174703878</v>
      </c>
      <c r="K3511">
        <v>0.53802725457124501</v>
      </c>
      <c r="L3511">
        <v>8.3094377655327498E-2</v>
      </c>
    </row>
    <row r="3512" spans="1:12" x14ac:dyDescent="0.55000000000000004">
      <c r="A3512" t="s">
        <v>7665</v>
      </c>
      <c r="B3512">
        <v>33</v>
      </c>
      <c r="C3512">
        <v>3</v>
      </c>
      <c r="D3512">
        <v>9</v>
      </c>
      <c r="E3512" t="s">
        <v>30</v>
      </c>
      <c r="F3512">
        <v>47</v>
      </c>
      <c r="G3512">
        <v>6</v>
      </c>
      <c r="H3512">
        <v>0.16666666666666699</v>
      </c>
      <c r="I3512">
        <v>0.2</v>
      </c>
      <c r="J3512">
        <v>0.91192299278057298</v>
      </c>
      <c r="K3512">
        <v>0.926602493983811</v>
      </c>
      <c r="L3512">
        <v>1.3201904537048E-2</v>
      </c>
    </row>
    <row r="3513" spans="1:12" x14ac:dyDescent="0.55000000000000004">
      <c r="A3513" t="s">
        <v>7679</v>
      </c>
      <c r="B3513">
        <v>29</v>
      </c>
      <c r="C3513">
        <v>3</v>
      </c>
      <c r="D3513">
        <v>42</v>
      </c>
      <c r="E3513" t="s">
        <v>30</v>
      </c>
      <c r="F3513">
        <v>40</v>
      </c>
      <c r="G3513">
        <v>39</v>
      </c>
      <c r="H3513">
        <v>0.2</v>
      </c>
      <c r="I3513">
        <v>0.25</v>
      </c>
      <c r="J3513">
        <v>1.13990374097572</v>
      </c>
      <c r="K3513">
        <v>1.1119229927805701</v>
      </c>
      <c r="L3513">
        <v>-2.0131428796285399E-2</v>
      </c>
    </row>
    <row r="3514" spans="1:12" x14ac:dyDescent="0.55000000000000004">
      <c r="A3514" t="s">
        <v>7680</v>
      </c>
      <c r="B3514">
        <v>49</v>
      </c>
      <c r="C3514">
        <v>3</v>
      </c>
      <c r="D3514">
        <v>79</v>
      </c>
      <c r="E3514" t="s">
        <v>30</v>
      </c>
      <c r="F3514">
        <v>39</v>
      </c>
      <c r="G3514">
        <v>76</v>
      </c>
      <c r="H3514">
        <v>0.10344827586206901</v>
      </c>
      <c r="I3514">
        <v>0.115384615384615</v>
      </c>
      <c r="J3514">
        <v>0.52610941891186902</v>
      </c>
      <c r="K3514">
        <v>0.57513258247271004</v>
      </c>
      <c r="L3514">
        <v>7.6420295341645697E-2</v>
      </c>
    </row>
    <row r="3515" spans="1:12" x14ac:dyDescent="0.55000000000000004">
      <c r="A3515" t="s">
        <v>7692</v>
      </c>
      <c r="B3515">
        <v>53</v>
      </c>
      <c r="C3515">
        <v>3</v>
      </c>
      <c r="D3515">
        <v>28</v>
      </c>
      <c r="E3515" t="s">
        <v>34</v>
      </c>
      <c r="F3515">
        <v>42</v>
      </c>
      <c r="G3515">
        <v>25</v>
      </c>
      <c r="H3515">
        <v>2.3622047244094498E-2</v>
      </c>
      <c r="I3515">
        <v>2.4193548387096801E-2</v>
      </c>
      <c r="J3515">
        <v>0.110313265255714</v>
      </c>
      <c r="K3515">
        <v>0.13132948733628799</v>
      </c>
      <c r="L3515">
        <v>0.15624652395961999</v>
      </c>
    </row>
    <row r="3516" spans="1:12" x14ac:dyDescent="0.55000000000000004">
      <c r="A3516" t="s">
        <v>7694</v>
      </c>
      <c r="B3516">
        <v>46</v>
      </c>
      <c r="C3516">
        <v>3</v>
      </c>
      <c r="D3516">
        <v>39</v>
      </c>
      <c r="E3516" t="s">
        <v>34</v>
      </c>
      <c r="F3516">
        <v>96</v>
      </c>
      <c r="G3516">
        <v>36</v>
      </c>
      <c r="H3516">
        <v>0.25</v>
      </c>
      <c r="I3516">
        <v>0.33333333333333298</v>
      </c>
      <c r="J3516">
        <v>1.5198716546342901</v>
      </c>
      <c r="K3516">
        <v>1.38990374097572</v>
      </c>
      <c r="L3516">
        <v>-7.0131428796285394E-2</v>
      </c>
    </row>
    <row r="3517" spans="1:12" x14ac:dyDescent="0.55000000000000004">
      <c r="A3517" t="s">
        <v>7729</v>
      </c>
      <c r="B3517">
        <v>132</v>
      </c>
      <c r="C3517">
        <v>3</v>
      </c>
      <c r="D3517">
        <v>3</v>
      </c>
      <c r="E3517" t="s">
        <v>34</v>
      </c>
      <c r="F3517">
        <v>144</v>
      </c>
      <c r="G3517">
        <v>0</v>
      </c>
      <c r="H3517">
        <v>0.107142857142857</v>
      </c>
      <c r="I3517">
        <v>0.12</v>
      </c>
      <c r="J3517">
        <v>0.54715379566834399</v>
      </c>
      <c r="K3517">
        <v>0.59567303184673603</v>
      </c>
      <c r="L3517">
        <v>7.2725714060857496E-2</v>
      </c>
    </row>
    <row r="3518" spans="1:12" x14ac:dyDescent="0.55000000000000004">
      <c r="A3518" t="s">
        <v>7735</v>
      </c>
      <c r="B3518">
        <v>43</v>
      </c>
      <c r="C3518">
        <v>3</v>
      </c>
      <c r="D3518">
        <v>30</v>
      </c>
      <c r="E3518" t="s">
        <v>34</v>
      </c>
      <c r="F3518">
        <v>38</v>
      </c>
      <c r="G3518">
        <v>27</v>
      </c>
      <c r="H3518">
        <v>0.230769230769231</v>
      </c>
      <c r="I3518">
        <v>0.3</v>
      </c>
      <c r="J3518">
        <v>1.3678844891708599</v>
      </c>
      <c r="K3518">
        <v>1.28298806859297</v>
      </c>
      <c r="L3518">
        <v>-5.09006595655161E-2</v>
      </c>
    </row>
    <row r="3519" spans="1:12" x14ac:dyDescent="0.55000000000000004">
      <c r="A3519" t="s">
        <v>7737</v>
      </c>
      <c r="B3519">
        <v>142</v>
      </c>
      <c r="C3519">
        <v>3</v>
      </c>
      <c r="D3519">
        <v>75</v>
      </c>
      <c r="E3519" t="s">
        <v>34</v>
      </c>
      <c r="F3519">
        <v>80</v>
      </c>
      <c r="G3519">
        <v>72</v>
      </c>
      <c r="H3519">
        <v>0.214285714285714</v>
      </c>
      <c r="I3519">
        <v>0.27272727272727298</v>
      </c>
      <c r="J3519">
        <v>1.2435313537916901</v>
      </c>
      <c r="K3519">
        <v>1.1913460636934701</v>
      </c>
      <c r="L3519">
        <v>-3.4417143081999599E-2</v>
      </c>
    </row>
    <row r="3520" spans="1:12" x14ac:dyDescent="0.55000000000000004">
      <c r="A3520" t="s">
        <v>7742</v>
      </c>
      <c r="B3520">
        <v>115</v>
      </c>
      <c r="C3520">
        <v>3</v>
      </c>
      <c r="D3520">
        <v>107</v>
      </c>
      <c r="E3520" t="s">
        <v>31</v>
      </c>
      <c r="F3520">
        <v>124</v>
      </c>
      <c r="G3520">
        <v>104</v>
      </c>
      <c r="H3520">
        <v>3</v>
      </c>
      <c r="I3520">
        <v>-1.5</v>
      </c>
      <c r="J3520">
        <v>-6.8394224458543</v>
      </c>
      <c r="K3520">
        <v>16.6788448917086</v>
      </c>
      <c r="L3520">
        <v>-2.82013142879629</v>
      </c>
    </row>
    <row r="3521" spans="1:12" x14ac:dyDescent="0.55000000000000004">
      <c r="A3521" t="s">
        <v>7747</v>
      </c>
      <c r="B3521">
        <v>141</v>
      </c>
      <c r="C3521">
        <v>3</v>
      </c>
      <c r="D3521">
        <v>119</v>
      </c>
      <c r="E3521" t="s">
        <v>31</v>
      </c>
      <c r="F3521">
        <v>108</v>
      </c>
      <c r="G3521">
        <v>116</v>
      </c>
      <c r="H3521">
        <v>2.4390243902439001E-2</v>
      </c>
      <c r="I3521">
        <v>2.5000000000000001E-2</v>
      </c>
      <c r="J3521">
        <v>0.113990374097572</v>
      </c>
      <c r="K3521">
        <v>0.13560036497324099</v>
      </c>
      <c r="L3521">
        <v>0.155478327301276</v>
      </c>
    </row>
    <row r="3522" spans="1:12" x14ac:dyDescent="0.55000000000000004">
      <c r="A3522" t="s">
        <v>7759</v>
      </c>
      <c r="B3522">
        <v>89</v>
      </c>
      <c r="C3522">
        <v>3</v>
      </c>
      <c r="D3522">
        <v>99</v>
      </c>
      <c r="E3522" t="s">
        <v>31</v>
      </c>
      <c r="F3522">
        <v>150</v>
      </c>
      <c r="G3522">
        <v>96</v>
      </c>
      <c r="H3522">
        <v>4.6875E-2</v>
      </c>
      <c r="I3522">
        <v>4.91803278688525E-2</v>
      </c>
      <c r="J3522">
        <v>0.22424335888046901</v>
      </c>
      <c r="K3522">
        <v>0.26060695143294699</v>
      </c>
      <c r="L3522">
        <v>0.13299357120371499</v>
      </c>
    </row>
    <row r="3523" spans="1:12" x14ac:dyDescent="0.55000000000000004">
      <c r="A3523" t="s">
        <v>7771</v>
      </c>
      <c r="B3523">
        <v>75</v>
      </c>
      <c r="C3523">
        <v>3</v>
      </c>
      <c r="D3523">
        <v>11</v>
      </c>
      <c r="E3523" t="s">
        <v>31</v>
      </c>
      <c r="F3523">
        <v>80</v>
      </c>
      <c r="G3523">
        <v>8</v>
      </c>
      <c r="H3523">
        <v>2.6548672566371698E-2</v>
      </c>
      <c r="I3523">
        <v>2.7272727272727299E-2</v>
      </c>
      <c r="J3523">
        <v>0.12435313537916901</v>
      </c>
      <c r="K3523">
        <v>0.147600397271757</v>
      </c>
      <c r="L3523">
        <v>0.15331989863734299</v>
      </c>
    </row>
    <row r="3524" spans="1:12" x14ac:dyDescent="0.55000000000000004">
      <c r="A3524" t="s">
        <v>7792</v>
      </c>
      <c r="B3524">
        <v>25</v>
      </c>
      <c r="C3524">
        <v>3</v>
      </c>
      <c r="D3524">
        <v>19</v>
      </c>
      <c r="E3524" t="s">
        <v>31</v>
      </c>
      <c r="F3524">
        <v>22</v>
      </c>
      <c r="G3524">
        <v>16</v>
      </c>
      <c r="H3524">
        <v>5.6603773584905703E-2</v>
      </c>
      <c r="I3524">
        <v>0.06</v>
      </c>
      <c r="J3524">
        <v>0.27357689783417199</v>
      </c>
      <c r="K3524">
        <v>0.31469518663601098</v>
      </c>
      <c r="L3524">
        <v>0.123264797618809</v>
      </c>
    </row>
    <row r="3525" spans="1:12" x14ac:dyDescent="0.55000000000000004">
      <c r="A3525" t="s">
        <v>7798</v>
      </c>
      <c r="B3525">
        <v>22</v>
      </c>
      <c r="C3525">
        <v>3</v>
      </c>
      <c r="D3525">
        <v>38</v>
      </c>
      <c r="E3525" t="s">
        <v>31</v>
      </c>
      <c r="F3525">
        <v>35</v>
      </c>
      <c r="G3525">
        <v>35</v>
      </c>
      <c r="H3525">
        <v>2.6086956521739101E-2</v>
      </c>
      <c r="I3525">
        <v>2.6785714285714302E-2</v>
      </c>
      <c r="J3525">
        <v>0.12213254367597</v>
      </c>
      <c r="K3525">
        <v>0.145033433840944</v>
      </c>
      <c r="L3525">
        <v>0.15378161468197599</v>
      </c>
    </row>
    <row r="3526" spans="1:12" x14ac:dyDescent="0.55000000000000004">
      <c r="A3526" t="s">
        <v>7803</v>
      </c>
      <c r="B3526">
        <v>52</v>
      </c>
      <c r="C3526">
        <v>3</v>
      </c>
      <c r="D3526">
        <v>76</v>
      </c>
      <c r="E3526" t="s">
        <v>31</v>
      </c>
      <c r="F3526">
        <v>100</v>
      </c>
      <c r="G3526">
        <v>73</v>
      </c>
      <c r="H3526">
        <v>0.06</v>
      </c>
      <c r="I3526">
        <v>6.3829787234042507E-2</v>
      </c>
      <c r="J3526">
        <v>0.29103925301507599</v>
      </c>
      <c r="K3526">
        <v>0.33357689783417199</v>
      </c>
      <c r="L3526">
        <v>0.119868571203715</v>
      </c>
    </row>
    <row r="3527" spans="1:12" x14ac:dyDescent="0.55000000000000004">
      <c r="A3527" t="s">
        <v>7804</v>
      </c>
      <c r="B3527">
        <v>105</v>
      </c>
      <c r="C3527">
        <v>3</v>
      </c>
      <c r="D3527">
        <v>54</v>
      </c>
      <c r="E3527" t="s">
        <v>31</v>
      </c>
      <c r="F3527">
        <v>120</v>
      </c>
      <c r="G3527">
        <v>51</v>
      </c>
      <c r="H3527">
        <v>5.7692307692307702E-2</v>
      </c>
      <c r="I3527">
        <v>6.1224489795918401E-2</v>
      </c>
      <c r="J3527">
        <v>0.27916009983078799</v>
      </c>
      <c r="K3527">
        <v>0.320747017148242</v>
      </c>
      <c r="L3527">
        <v>0.12217626351140699</v>
      </c>
    </row>
    <row r="3528" spans="1:12" x14ac:dyDescent="0.55000000000000004">
      <c r="A3528" t="s">
        <v>7862</v>
      </c>
      <c r="B3528">
        <v>62</v>
      </c>
      <c r="C3528">
        <v>3</v>
      </c>
      <c r="D3528">
        <v>26</v>
      </c>
      <c r="E3528" t="s">
        <v>32</v>
      </c>
      <c r="F3528">
        <v>149</v>
      </c>
      <c r="G3528">
        <v>23</v>
      </c>
      <c r="H3528">
        <v>1.3215859030837E-2</v>
      </c>
      <c r="I3528">
        <v>1.33928571428571E-2</v>
      </c>
      <c r="J3528">
        <v>6.1066271837984798E-2</v>
      </c>
      <c r="K3528">
        <v>7.3475087628672206E-2</v>
      </c>
      <c r="L3528">
        <v>0.166652712172878</v>
      </c>
    </row>
    <row r="3529" spans="1:12" x14ac:dyDescent="0.55000000000000004">
      <c r="A3529" t="s">
        <v>7871</v>
      </c>
      <c r="B3529">
        <v>13</v>
      </c>
      <c r="C3529">
        <v>3</v>
      </c>
      <c r="D3529">
        <v>5</v>
      </c>
      <c r="E3529" t="s">
        <v>32</v>
      </c>
      <c r="F3529">
        <v>23</v>
      </c>
      <c r="G3529">
        <v>2</v>
      </c>
      <c r="H3529">
        <v>2.0547945205479499E-2</v>
      </c>
      <c r="I3529">
        <v>2.0979020979021001E-2</v>
      </c>
      <c r="J3529">
        <v>9.5656257983976201E-2</v>
      </c>
      <c r="K3529">
        <v>0.11423866364184</v>
      </c>
      <c r="L3529">
        <v>0.15932062599823499</v>
      </c>
    </row>
    <row r="3530" spans="1:12" x14ac:dyDescent="0.55000000000000004">
      <c r="A3530" t="s">
        <v>7897</v>
      </c>
      <c r="B3530">
        <v>99</v>
      </c>
      <c r="C3530">
        <v>3</v>
      </c>
      <c r="D3530">
        <v>46</v>
      </c>
      <c r="E3530" t="s">
        <v>32</v>
      </c>
      <c r="F3530" t="e">
        <v>#N/A</v>
      </c>
      <c r="G3530">
        <v>43</v>
      </c>
      <c r="H3530">
        <v>9.375E-2</v>
      </c>
      <c r="I3530">
        <v>0.10344827586206901</v>
      </c>
      <c r="J3530">
        <v>0.47168430661064098</v>
      </c>
      <c r="K3530">
        <v>0.52121390286589397</v>
      </c>
      <c r="L3530">
        <v>8.6118571203714606E-2</v>
      </c>
    </row>
    <row r="3531" spans="1:12" x14ac:dyDescent="0.55000000000000004">
      <c r="A3531" t="s">
        <v>7918</v>
      </c>
      <c r="B3531">
        <v>177</v>
      </c>
      <c r="C3531">
        <v>3</v>
      </c>
      <c r="D3531">
        <v>119</v>
      </c>
      <c r="E3531" t="s">
        <v>32</v>
      </c>
      <c r="F3531">
        <v>120</v>
      </c>
      <c r="G3531">
        <v>116</v>
      </c>
      <c r="H3531">
        <v>1.43540669856459E-2</v>
      </c>
      <c r="I3531">
        <v>1.45631067961165E-2</v>
      </c>
      <c r="J3531">
        <v>6.6402159668488295E-2</v>
      </c>
      <c r="K3531">
        <v>7.9803085606261204E-2</v>
      </c>
      <c r="L3531">
        <v>0.16551450421806899</v>
      </c>
    </row>
    <row r="3532" spans="1:12" x14ac:dyDescent="0.55000000000000004">
      <c r="A3532" t="s">
        <v>7931</v>
      </c>
      <c r="B3532">
        <v>150</v>
      </c>
      <c r="C3532">
        <v>3</v>
      </c>
      <c r="D3532">
        <v>73</v>
      </c>
      <c r="E3532" t="s">
        <v>32</v>
      </c>
      <c r="F3532">
        <v>118</v>
      </c>
      <c r="G3532">
        <v>70</v>
      </c>
      <c r="H3532">
        <v>1.1764705882352899E-2</v>
      </c>
      <c r="I3532">
        <v>1.1904761904761901E-2</v>
      </c>
      <c r="J3532">
        <v>5.4281130522653202E-2</v>
      </c>
      <c r="K3532">
        <v>6.5407234869445496E-2</v>
      </c>
      <c r="L3532">
        <v>0.16810386532136201</v>
      </c>
    </row>
    <row r="3533" spans="1:12" x14ac:dyDescent="0.55000000000000004">
      <c r="A3533" t="s">
        <v>7937</v>
      </c>
      <c r="B3533">
        <v>65</v>
      </c>
      <c r="C3533">
        <v>3</v>
      </c>
      <c r="D3533">
        <v>11</v>
      </c>
      <c r="E3533" t="s">
        <v>32</v>
      </c>
      <c r="F3533">
        <v>201</v>
      </c>
      <c r="G3533">
        <v>8</v>
      </c>
      <c r="H3533">
        <v>2.0979020979021001E-2</v>
      </c>
      <c r="I3533">
        <v>2.1428571428571401E-2</v>
      </c>
      <c r="J3533">
        <v>9.7706034940775705E-2</v>
      </c>
      <c r="K3533">
        <v>0.116635278962997</v>
      </c>
      <c r="L3533">
        <v>0.158889550224694</v>
      </c>
    </row>
    <row r="3534" spans="1:12" x14ac:dyDescent="0.55000000000000004">
      <c r="A3534" t="s">
        <v>8011</v>
      </c>
      <c r="B3534">
        <v>33</v>
      </c>
      <c r="C3534">
        <v>3</v>
      </c>
      <c r="D3534">
        <v>28</v>
      </c>
      <c r="E3534" t="s">
        <v>32</v>
      </c>
      <c r="F3534">
        <v>54</v>
      </c>
      <c r="G3534">
        <v>25</v>
      </c>
      <c r="H3534">
        <v>1.3333333333333299E-2</v>
      </c>
      <c r="I3534">
        <v>1.35135135135135E-2</v>
      </c>
      <c r="J3534">
        <v>6.1616418431119799E-2</v>
      </c>
      <c r="K3534">
        <v>7.4128199518704904E-2</v>
      </c>
      <c r="L3534">
        <v>0.16653523787038099</v>
      </c>
    </row>
    <row r="3535" spans="1:12" x14ac:dyDescent="0.55000000000000004">
      <c r="A3535" t="s">
        <v>8058</v>
      </c>
      <c r="B3535">
        <v>13</v>
      </c>
      <c r="C3535">
        <v>3</v>
      </c>
      <c r="D3535">
        <v>15</v>
      </c>
      <c r="E3535" t="s">
        <v>32</v>
      </c>
      <c r="F3535">
        <v>110</v>
      </c>
      <c r="G3535">
        <v>12</v>
      </c>
      <c r="H3535">
        <v>2.06896551724138E-2</v>
      </c>
      <c r="I3535">
        <v>2.1126760563380299E-2</v>
      </c>
      <c r="J3535">
        <v>9.6329893603581698E-2</v>
      </c>
      <c r="K3535">
        <v>0.115026516494542</v>
      </c>
      <c r="L3535">
        <v>0.15917891603130099</v>
      </c>
    </row>
    <row r="3536" spans="1:12" x14ac:dyDescent="0.55000000000000004">
      <c r="A3536" t="s">
        <v>8075</v>
      </c>
      <c r="B3536">
        <v>146</v>
      </c>
      <c r="C3536">
        <v>3</v>
      </c>
      <c r="D3536">
        <v>51</v>
      </c>
      <c r="E3536" t="s">
        <v>32</v>
      </c>
      <c r="F3536">
        <v>128</v>
      </c>
      <c r="G3536">
        <v>48</v>
      </c>
      <c r="H3536">
        <v>3.6144578313252997E-2</v>
      </c>
      <c r="I3536">
        <v>3.7499999999999999E-2</v>
      </c>
      <c r="J3536">
        <v>0.17098556114635699</v>
      </c>
      <c r="K3536">
        <v>0.20094993845431999</v>
      </c>
      <c r="L3536">
        <v>0.143723992890462</v>
      </c>
    </row>
    <row r="3537" spans="1:12" x14ac:dyDescent="0.55000000000000004">
      <c r="A3537" t="s">
        <v>8088</v>
      </c>
      <c r="B3537">
        <v>166</v>
      </c>
      <c r="C3537">
        <v>3</v>
      </c>
      <c r="D3537">
        <v>42</v>
      </c>
      <c r="E3537" t="s">
        <v>32</v>
      </c>
      <c r="F3537">
        <v>65</v>
      </c>
      <c r="G3537">
        <v>39</v>
      </c>
      <c r="H3537">
        <v>0.375</v>
      </c>
      <c r="I3537">
        <v>0.6</v>
      </c>
      <c r="J3537">
        <v>2.7357689783417198</v>
      </c>
      <c r="K3537">
        <v>2.0848556114635701</v>
      </c>
      <c r="L3537">
        <v>-0.19513142879628501</v>
      </c>
    </row>
    <row r="3538" spans="1:12" x14ac:dyDescent="0.55000000000000004">
      <c r="A3538" t="s">
        <v>8108</v>
      </c>
      <c r="B3538">
        <v>114</v>
      </c>
      <c r="C3538">
        <v>3</v>
      </c>
      <c r="D3538">
        <v>158</v>
      </c>
      <c r="E3538" t="s">
        <v>32</v>
      </c>
      <c r="F3538">
        <v>180</v>
      </c>
      <c r="G3538">
        <v>155</v>
      </c>
      <c r="H3538">
        <v>3.2608695652173898E-2</v>
      </c>
      <c r="I3538">
        <v>3.3707865168539297E-2</v>
      </c>
      <c r="J3538">
        <v>0.153694886423692</v>
      </c>
      <c r="K3538">
        <v>0.18129179230118</v>
      </c>
      <c r="L3538">
        <v>0.14725987555154099</v>
      </c>
    </row>
    <row r="3539" spans="1:12" x14ac:dyDescent="0.55000000000000004">
      <c r="A3539" t="s">
        <v>8130</v>
      </c>
      <c r="B3539">
        <v>287</v>
      </c>
      <c r="C3539">
        <v>3</v>
      </c>
      <c r="D3539">
        <v>150</v>
      </c>
      <c r="E3539" t="s">
        <v>33</v>
      </c>
      <c r="F3539">
        <v>120</v>
      </c>
      <c r="G3539">
        <v>147</v>
      </c>
      <c r="H3539">
        <v>9.6774193548387094E-2</v>
      </c>
      <c r="I3539">
        <v>0.107142857142857</v>
      </c>
      <c r="J3539">
        <v>0.488530174703878</v>
      </c>
      <c r="K3539">
        <v>0.53802725457124501</v>
      </c>
      <c r="L3539">
        <v>8.3094377655327498E-2</v>
      </c>
    </row>
    <row r="3540" spans="1:12" x14ac:dyDescent="0.55000000000000004">
      <c r="A3540" t="s">
        <v>8138</v>
      </c>
      <c r="B3540">
        <v>83</v>
      </c>
      <c r="C3540">
        <v>3</v>
      </c>
      <c r="D3540">
        <v>44</v>
      </c>
      <c r="E3540" t="s">
        <v>33</v>
      </c>
      <c r="F3540">
        <v>64</v>
      </c>
      <c r="G3540">
        <v>41</v>
      </c>
      <c r="H3540">
        <v>0.375</v>
      </c>
      <c r="I3540">
        <v>0.6</v>
      </c>
      <c r="J3540">
        <v>2.7357689783417198</v>
      </c>
      <c r="K3540">
        <v>2.0848556114635701</v>
      </c>
      <c r="L3540">
        <v>-0.19513142879628501</v>
      </c>
    </row>
    <row r="3541" spans="1:12" x14ac:dyDescent="0.55000000000000004">
      <c r="A3541" t="s">
        <v>8142</v>
      </c>
      <c r="B3541">
        <v>95</v>
      </c>
      <c r="C3541">
        <v>3</v>
      </c>
      <c r="D3541">
        <v>11</v>
      </c>
      <c r="E3541" t="s">
        <v>33</v>
      </c>
      <c r="F3541">
        <v>90</v>
      </c>
      <c r="G3541">
        <v>8</v>
      </c>
      <c r="H3541">
        <v>1.0135135135135099E-2</v>
      </c>
      <c r="I3541">
        <v>1.02389078498294E-2</v>
      </c>
      <c r="J3541">
        <v>4.6685477446104399E-2</v>
      </c>
      <c r="K3541">
        <v>5.6347448958475002E-2</v>
      </c>
      <c r="L3541">
        <v>0.16973343606857899</v>
      </c>
    </row>
    <row r="3542" spans="1:12" x14ac:dyDescent="0.55000000000000004">
      <c r="A3542" t="s">
        <v>8172</v>
      </c>
      <c r="B3542">
        <v>102</v>
      </c>
      <c r="C3542">
        <v>3</v>
      </c>
      <c r="D3542">
        <v>82</v>
      </c>
      <c r="E3542" t="s">
        <v>33</v>
      </c>
      <c r="F3542">
        <v>200</v>
      </c>
      <c r="G3542">
        <v>79</v>
      </c>
      <c r="H3542">
        <v>2.2388059701492501E-2</v>
      </c>
      <c r="I3542">
        <v>2.2900763358778602E-2</v>
      </c>
      <c r="J3542">
        <v>0.10441866329548501</v>
      </c>
      <c r="K3542">
        <v>0.124468991729169</v>
      </c>
      <c r="L3542">
        <v>0.157480511502222</v>
      </c>
    </row>
    <row r="3543" spans="1:12" x14ac:dyDescent="0.55000000000000004">
      <c r="A3543" t="s">
        <v>8182</v>
      </c>
      <c r="B3543">
        <v>16</v>
      </c>
      <c r="C3543">
        <v>3</v>
      </c>
      <c r="D3543">
        <v>8</v>
      </c>
      <c r="E3543" t="s">
        <v>33</v>
      </c>
      <c r="F3543">
        <v>50</v>
      </c>
      <c r="G3543">
        <v>5</v>
      </c>
      <c r="H3543">
        <v>0.05</v>
      </c>
      <c r="I3543">
        <v>5.2631578947368397E-2</v>
      </c>
      <c r="J3543">
        <v>0.239979734942256</v>
      </c>
      <c r="K3543">
        <v>0.27798074819514301</v>
      </c>
      <c r="L3543">
        <v>0.12986857120371501</v>
      </c>
    </row>
    <row r="3544" spans="1:12" x14ac:dyDescent="0.55000000000000004">
      <c r="A3544" t="s">
        <v>8189</v>
      </c>
      <c r="B3544">
        <v>169</v>
      </c>
      <c r="C3544">
        <v>3</v>
      </c>
      <c r="D3544">
        <v>100</v>
      </c>
      <c r="E3544" t="s">
        <v>35</v>
      </c>
      <c r="F3544">
        <v>238</v>
      </c>
      <c r="G3544">
        <v>97</v>
      </c>
      <c r="H3544">
        <v>2.18978102189781E-2</v>
      </c>
      <c r="I3544">
        <v>2.2388059701492501E-2</v>
      </c>
      <c r="J3544">
        <v>0.102080932027676</v>
      </c>
      <c r="K3544">
        <v>0.121743393370136</v>
      </c>
      <c r="L3544">
        <v>0.157970760984737</v>
      </c>
    </row>
    <row r="3545" spans="1:12" x14ac:dyDescent="0.55000000000000004">
      <c r="A3545" t="s">
        <v>8199</v>
      </c>
      <c r="B3545">
        <v>38</v>
      </c>
      <c r="C3545">
        <v>3</v>
      </c>
      <c r="D3545">
        <v>22</v>
      </c>
      <c r="E3545" t="s">
        <v>35</v>
      </c>
      <c r="F3545">
        <v>77</v>
      </c>
      <c r="G3545">
        <v>19</v>
      </c>
      <c r="H3545">
        <v>1.8181818181818198E-2</v>
      </c>
      <c r="I3545">
        <v>1.85185185185185E-2</v>
      </c>
      <c r="J3545">
        <v>8.4437314146349404E-2</v>
      </c>
      <c r="K3545">
        <v>0.101083908434598</v>
      </c>
      <c r="L3545">
        <v>0.161686753021896</v>
      </c>
    </row>
    <row r="3546" spans="1:12" x14ac:dyDescent="0.55000000000000004">
      <c r="A3546" t="s">
        <v>8205</v>
      </c>
      <c r="B3546">
        <v>167</v>
      </c>
      <c r="C3546">
        <v>3</v>
      </c>
      <c r="D3546">
        <v>151</v>
      </c>
      <c r="E3546" t="s">
        <v>35</v>
      </c>
      <c r="F3546">
        <v>240</v>
      </c>
      <c r="G3546">
        <v>148</v>
      </c>
      <c r="H3546">
        <v>3.4482758620689703E-2</v>
      </c>
      <c r="I3546">
        <v>3.5714285714285698E-2</v>
      </c>
      <c r="J3546">
        <v>0.16284339156795899</v>
      </c>
      <c r="K3546">
        <v>0.19171086082423699</v>
      </c>
      <c r="L3546">
        <v>0.14538581258302499</v>
      </c>
    </row>
    <row r="3547" spans="1:12" x14ac:dyDescent="0.55000000000000004">
      <c r="A3547" t="s">
        <v>8208</v>
      </c>
      <c r="B3547">
        <v>50</v>
      </c>
      <c r="C3547">
        <v>3</v>
      </c>
      <c r="D3547">
        <v>49</v>
      </c>
      <c r="E3547" t="s">
        <v>35</v>
      </c>
      <c r="F3547">
        <v>40</v>
      </c>
      <c r="G3547">
        <v>46</v>
      </c>
      <c r="H3547">
        <v>2.80373831775701E-2</v>
      </c>
      <c r="I3547">
        <v>2.8846153846153799E-2</v>
      </c>
      <c r="J3547">
        <v>0.13152735472796701</v>
      </c>
      <c r="K3547">
        <v>0.155877055062697</v>
      </c>
      <c r="L3547">
        <v>0.15183118802614501</v>
      </c>
    </row>
    <row r="3548" spans="1:12" x14ac:dyDescent="0.55000000000000004">
      <c r="A3548" t="s">
        <v>8227</v>
      </c>
      <c r="B3548">
        <v>29</v>
      </c>
      <c r="C3548">
        <v>3</v>
      </c>
      <c r="D3548">
        <v>26</v>
      </c>
      <c r="E3548" t="s">
        <v>35</v>
      </c>
      <c r="F3548">
        <v>148</v>
      </c>
      <c r="G3548">
        <v>23</v>
      </c>
      <c r="H3548">
        <v>1.0989010989011E-2</v>
      </c>
      <c r="I3548">
        <v>1.1111111111111099E-2</v>
      </c>
      <c r="J3548">
        <v>5.0662388487809601E-2</v>
      </c>
      <c r="K3548">
        <v>6.1094669932998502E-2</v>
      </c>
      <c r="L3548">
        <v>0.16887956021470399</v>
      </c>
    </row>
    <row r="3549" spans="1:12" x14ac:dyDescent="0.55000000000000004">
      <c r="A3549" t="s">
        <v>8235</v>
      </c>
      <c r="B3549">
        <v>187</v>
      </c>
      <c r="C3549">
        <v>3</v>
      </c>
      <c r="D3549">
        <v>13</v>
      </c>
      <c r="E3549" t="s">
        <v>35</v>
      </c>
      <c r="F3549">
        <v>200</v>
      </c>
      <c r="G3549">
        <v>10</v>
      </c>
      <c r="H3549">
        <v>2.5423728813559299E-2</v>
      </c>
      <c r="I3549">
        <v>2.6086956521739101E-2</v>
      </c>
      <c r="J3549">
        <v>0.118946477319205</v>
      </c>
      <c r="K3549">
        <v>0.14134614315007299</v>
      </c>
      <c r="L3549">
        <v>0.15444484239015499</v>
      </c>
    </row>
    <row r="3550" spans="1:12" x14ac:dyDescent="0.55000000000000004">
      <c r="A3550" t="s">
        <v>8241</v>
      </c>
      <c r="B3550">
        <v>139</v>
      </c>
      <c r="C3550">
        <v>3</v>
      </c>
      <c r="D3550">
        <v>68</v>
      </c>
      <c r="E3550" t="s">
        <v>35</v>
      </c>
      <c r="F3550">
        <v>120</v>
      </c>
      <c r="G3550">
        <v>65</v>
      </c>
      <c r="H3550">
        <v>3.7037037037037E-2</v>
      </c>
      <c r="I3550">
        <v>3.8461538461538498E-2</v>
      </c>
      <c r="J3550">
        <v>0.17536980630395599</v>
      </c>
      <c r="K3550">
        <v>0.20591166532973601</v>
      </c>
      <c r="L3550">
        <v>0.14283153416667799</v>
      </c>
    </row>
    <row r="3551" spans="1:12" x14ac:dyDescent="0.55000000000000004">
      <c r="A3551" t="s">
        <v>8242</v>
      </c>
      <c r="B3551">
        <v>154</v>
      </c>
      <c r="C3551">
        <v>3</v>
      </c>
      <c r="D3551">
        <v>128</v>
      </c>
      <c r="E3551" t="s">
        <v>35</v>
      </c>
      <c r="F3551" t="e">
        <v>#N/A</v>
      </c>
      <c r="G3551">
        <v>125</v>
      </c>
      <c r="H3551">
        <v>2.15827338129496E-2</v>
      </c>
      <c r="I3551">
        <v>2.2058823529411801E-2</v>
      </c>
      <c r="J3551">
        <v>0.100579741850799</v>
      </c>
      <c r="K3551">
        <v>0.119991689868407</v>
      </c>
      <c r="L3551">
        <v>0.15828583739076499</v>
      </c>
    </row>
    <row r="3552" spans="1:12" x14ac:dyDescent="0.55000000000000004">
      <c r="A3552" t="s">
        <v>8245</v>
      </c>
      <c r="B3552">
        <v>75</v>
      </c>
      <c r="C3552">
        <v>3</v>
      </c>
      <c r="D3552">
        <v>87</v>
      </c>
      <c r="E3552" t="s">
        <v>35</v>
      </c>
      <c r="F3552">
        <v>235</v>
      </c>
      <c r="G3552">
        <v>84</v>
      </c>
      <c r="H3552">
        <v>2.1276595744680899E-2</v>
      </c>
      <c r="I3552">
        <v>2.1739130434782601E-2</v>
      </c>
      <c r="J3552">
        <v>9.9122064432671006E-2</v>
      </c>
      <c r="K3552">
        <v>0.11828968008304</v>
      </c>
      <c r="L3552">
        <v>0.158591975459034</v>
      </c>
    </row>
    <row r="3553" spans="1:12" x14ac:dyDescent="0.55000000000000004">
      <c r="A3553" t="s">
        <v>8275</v>
      </c>
      <c r="B3553">
        <v>100</v>
      </c>
      <c r="C3553">
        <v>3</v>
      </c>
      <c r="D3553">
        <v>49</v>
      </c>
      <c r="E3553" t="s">
        <v>35</v>
      </c>
      <c r="F3553">
        <v>160</v>
      </c>
      <c r="G3553">
        <v>46</v>
      </c>
      <c r="H3553">
        <v>1.26582278481013E-2</v>
      </c>
      <c r="I3553">
        <v>1.2820512820512799E-2</v>
      </c>
      <c r="J3553">
        <v>5.8456602101318797E-2</v>
      </c>
      <c r="K3553">
        <v>7.0374872960795795E-2</v>
      </c>
      <c r="L3553">
        <v>0.16721034335561299</v>
      </c>
    </row>
    <row r="3554" spans="1:12" x14ac:dyDescent="0.55000000000000004">
      <c r="A3554" t="s">
        <v>8293</v>
      </c>
      <c r="B3554">
        <v>89</v>
      </c>
      <c r="C3554">
        <v>3</v>
      </c>
      <c r="D3554">
        <v>176</v>
      </c>
      <c r="E3554" t="s">
        <v>35</v>
      </c>
      <c r="F3554">
        <v>108</v>
      </c>
      <c r="G3554">
        <v>173</v>
      </c>
      <c r="H3554">
        <v>4.47761194029851E-2</v>
      </c>
      <c r="I3554">
        <v>4.6875E-2</v>
      </c>
      <c r="J3554">
        <v>0.21373195143294699</v>
      </c>
      <c r="K3554">
        <v>0.24893798345833701</v>
      </c>
      <c r="L3554">
        <v>0.13509245180073001</v>
      </c>
    </row>
    <row r="3555" spans="1:12" x14ac:dyDescent="0.55000000000000004">
      <c r="A3555" t="s">
        <v>8295</v>
      </c>
      <c r="B3555">
        <v>80</v>
      </c>
      <c r="C3555">
        <v>3</v>
      </c>
      <c r="D3555">
        <v>67</v>
      </c>
      <c r="E3555" t="s">
        <v>35</v>
      </c>
      <c r="F3555">
        <v>210</v>
      </c>
      <c r="G3555">
        <v>64</v>
      </c>
      <c r="H3555">
        <v>9.6774193548387094E-2</v>
      </c>
      <c r="I3555">
        <v>0.107142857142857</v>
      </c>
      <c r="J3555">
        <v>0.488530174703878</v>
      </c>
      <c r="K3555">
        <v>0.53802725457124501</v>
      </c>
      <c r="L3555">
        <v>8.3094377655327498E-2</v>
      </c>
    </row>
    <row r="3556" spans="1:12" x14ac:dyDescent="0.55000000000000004">
      <c r="A3556" t="s">
        <v>8355</v>
      </c>
      <c r="B3556">
        <v>100</v>
      </c>
      <c r="C3556">
        <v>3</v>
      </c>
      <c r="D3556">
        <v>39</v>
      </c>
      <c r="E3556" t="s">
        <v>35</v>
      </c>
      <c r="F3556">
        <v>120</v>
      </c>
      <c r="G3556">
        <v>36</v>
      </c>
      <c r="H3556">
        <v>6.1224489795918401E-2</v>
      </c>
      <c r="I3556">
        <v>6.5217391304347797E-2</v>
      </c>
      <c r="J3556">
        <v>0.297366193298013</v>
      </c>
      <c r="K3556">
        <v>0.34038458962670598</v>
      </c>
      <c r="L3556">
        <v>0.118644081407796</v>
      </c>
    </row>
    <row r="3557" spans="1:12" x14ac:dyDescent="0.55000000000000004">
      <c r="A3557" t="s">
        <v>8357</v>
      </c>
      <c r="B3557">
        <v>91</v>
      </c>
      <c r="C3557">
        <v>3</v>
      </c>
      <c r="D3557">
        <v>104</v>
      </c>
      <c r="E3557" t="s">
        <v>35</v>
      </c>
      <c r="F3557">
        <v>320</v>
      </c>
      <c r="G3557">
        <v>101</v>
      </c>
      <c r="H3557">
        <v>1.13207547169811E-2</v>
      </c>
      <c r="I3557">
        <v>1.1450381679389301E-2</v>
      </c>
      <c r="J3557">
        <v>5.2209331647742697E-2</v>
      </c>
      <c r="K3557">
        <v>6.2939037327202296E-2</v>
      </c>
      <c r="L3557">
        <v>0.168547816486734</v>
      </c>
    </row>
    <row r="3558" spans="1:12" x14ac:dyDescent="0.55000000000000004">
      <c r="A3558" t="s">
        <v>8375</v>
      </c>
      <c r="B3558">
        <v>106</v>
      </c>
      <c r="C3558">
        <v>3</v>
      </c>
      <c r="D3558">
        <v>15</v>
      </c>
      <c r="E3558" t="s">
        <v>35</v>
      </c>
      <c r="F3558">
        <v>100</v>
      </c>
      <c r="G3558">
        <v>12</v>
      </c>
      <c r="H3558">
        <v>1.6129032258064498E-2</v>
      </c>
      <c r="I3558">
        <v>1.63934426229508E-2</v>
      </c>
      <c r="J3558">
        <v>7.4747786293489604E-2</v>
      </c>
      <c r="K3558">
        <v>8.9671209095207496E-2</v>
      </c>
      <c r="L3558">
        <v>0.16373953894564999</v>
      </c>
    </row>
    <row r="3559" spans="1:12" x14ac:dyDescent="0.55000000000000004">
      <c r="A3559" t="s">
        <v>8391</v>
      </c>
      <c r="B3559">
        <v>44</v>
      </c>
      <c r="C3559">
        <v>3</v>
      </c>
      <c r="D3559">
        <v>21</v>
      </c>
      <c r="E3559" t="s">
        <v>35</v>
      </c>
      <c r="F3559">
        <v>200</v>
      </c>
      <c r="G3559">
        <v>18</v>
      </c>
      <c r="H3559">
        <v>2.15827338129496E-2</v>
      </c>
      <c r="I3559">
        <v>2.2058823529411801E-2</v>
      </c>
      <c r="J3559">
        <v>0.100579741850799</v>
      </c>
      <c r="K3559">
        <v>0.119991689868407</v>
      </c>
      <c r="L3559">
        <v>0.15828583739076499</v>
      </c>
    </row>
    <row r="3560" spans="1:12" x14ac:dyDescent="0.55000000000000004">
      <c r="A3560" t="s">
        <v>8414</v>
      </c>
      <c r="B3560">
        <v>98</v>
      </c>
      <c r="C3560">
        <v>3</v>
      </c>
      <c r="D3560">
        <v>93</v>
      </c>
      <c r="E3560" t="s">
        <v>35</v>
      </c>
      <c r="F3560">
        <v>120</v>
      </c>
      <c r="G3560">
        <v>90</v>
      </c>
      <c r="H3560">
        <v>3.03030303030303E-2</v>
      </c>
      <c r="I3560">
        <v>3.125E-2</v>
      </c>
      <c r="J3560">
        <v>0.142487967621965</v>
      </c>
      <c r="K3560">
        <v>0.16847318072432901</v>
      </c>
      <c r="L3560">
        <v>0.149565540900684</v>
      </c>
    </row>
    <row r="3561" spans="1:12" x14ac:dyDescent="0.55000000000000004">
      <c r="A3561" t="s">
        <v>8420</v>
      </c>
      <c r="B3561">
        <v>74</v>
      </c>
      <c r="C3561">
        <v>3</v>
      </c>
      <c r="D3561">
        <v>87</v>
      </c>
      <c r="E3561" t="s">
        <v>35</v>
      </c>
      <c r="F3561">
        <v>240</v>
      </c>
      <c r="G3561">
        <v>84</v>
      </c>
      <c r="H3561">
        <v>2.6785714285714302E-2</v>
      </c>
      <c r="I3561">
        <v>2.7522935779816501E-2</v>
      </c>
      <c r="J3561">
        <v>0.12549398983218901</v>
      </c>
      <c r="K3561">
        <v>0.14891825796168401</v>
      </c>
      <c r="L3561">
        <v>0.153082856918</v>
      </c>
    </row>
    <row r="3562" spans="1:12" x14ac:dyDescent="0.55000000000000004">
      <c r="A3562" t="s">
        <v>8433</v>
      </c>
      <c r="B3562">
        <v>97</v>
      </c>
      <c r="C3562">
        <v>3</v>
      </c>
      <c r="D3562">
        <v>132</v>
      </c>
      <c r="E3562" t="s">
        <v>35</v>
      </c>
      <c r="F3562">
        <v>200</v>
      </c>
      <c r="G3562">
        <v>129</v>
      </c>
      <c r="H3562">
        <v>2.5862068965517199E-2</v>
      </c>
      <c r="I3562">
        <v>2.6548672566371698E-2</v>
      </c>
      <c r="J3562">
        <v>0.121051724705386</v>
      </c>
      <c r="K3562">
        <v>0.14378314561817801</v>
      </c>
      <c r="L3562">
        <v>0.15400650223819701</v>
      </c>
    </row>
    <row r="3563" spans="1:12" x14ac:dyDescent="0.55000000000000004">
      <c r="A3563" t="s">
        <v>8447</v>
      </c>
      <c r="B3563">
        <v>45</v>
      </c>
      <c r="C3563">
        <v>3</v>
      </c>
      <c r="D3563">
        <v>43</v>
      </c>
      <c r="E3563" t="s">
        <v>35</v>
      </c>
      <c r="F3563">
        <v>41</v>
      </c>
      <c r="G3563">
        <v>40</v>
      </c>
      <c r="H3563">
        <v>3.3707865168539297E-2</v>
      </c>
      <c r="I3563">
        <v>3.4883720930232599E-2</v>
      </c>
      <c r="J3563">
        <v>0.15905633595009999</v>
      </c>
      <c r="K3563">
        <v>0.18740275159223099</v>
      </c>
      <c r="L3563">
        <v>0.146160706035175</v>
      </c>
    </row>
    <row r="3564" spans="1:12" x14ac:dyDescent="0.55000000000000004">
      <c r="A3564" t="s">
        <v>8448</v>
      </c>
      <c r="B3564">
        <v>248</v>
      </c>
      <c r="C3564">
        <v>3</v>
      </c>
      <c r="D3564">
        <v>140</v>
      </c>
      <c r="E3564" t="s">
        <v>35</v>
      </c>
      <c r="F3564">
        <v>278</v>
      </c>
      <c r="G3564">
        <v>137</v>
      </c>
      <c r="H3564">
        <v>6.6666666666666693E-2</v>
      </c>
      <c r="I3564">
        <v>7.1428571428571397E-2</v>
      </c>
      <c r="J3564">
        <v>0.32568678313591898</v>
      </c>
      <c r="K3564">
        <v>0.37064099759352398</v>
      </c>
      <c r="L3564">
        <v>0.113201904537048</v>
      </c>
    </row>
    <row r="3565" spans="1:12" x14ac:dyDescent="0.55000000000000004">
      <c r="A3565" t="s">
        <v>8470</v>
      </c>
      <c r="B3565">
        <v>108</v>
      </c>
      <c r="C3565">
        <v>3</v>
      </c>
      <c r="D3565">
        <v>70</v>
      </c>
      <c r="E3565" t="s">
        <v>35</v>
      </c>
      <c r="F3565">
        <v>89</v>
      </c>
      <c r="G3565">
        <v>67</v>
      </c>
      <c r="H3565">
        <v>3.8461538461538498E-2</v>
      </c>
      <c r="I3565">
        <v>0.04</v>
      </c>
      <c r="J3565">
        <v>0.182384598556115</v>
      </c>
      <c r="K3565">
        <v>0.21383134476549501</v>
      </c>
      <c r="L3565">
        <v>0.141407032742176</v>
      </c>
    </row>
    <row r="3566" spans="1:12" x14ac:dyDescent="0.55000000000000004">
      <c r="A3566" t="s">
        <v>8484</v>
      </c>
      <c r="B3566">
        <v>178</v>
      </c>
      <c r="C3566">
        <v>3</v>
      </c>
      <c r="D3566">
        <v>72</v>
      </c>
      <c r="E3566" t="s">
        <v>35</v>
      </c>
      <c r="F3566">
        <v>124</v>
      </c>
      <c r="G3566">
        <v>69</v>
      </c>
      <c r="H3566">
        <v>1.01010101010101E-2</v>
      </c>
      <c r="I3566">
        <v>1.02040816326531E-2</v>
      </c>
      <c r="J3566">
        <v>4.6526683305131301E-2</v>
      </c>
      <c r="K3566">
        <v>5.6157726908109801E-2</v>
      </c>
      <c r="L3566">
        <v>0.16976756110270499</v>
      </c>
    </row>
    <row r="3567" spans="1:12" x14ac:dyDescent="0.55000000000000004">
      <c r="A3567" t="s">
        <v>8509</v>
      </c>
      <c r="B3567">
        <v>222</v>
      </c>
      <c r="C3567">
        <v>3</v>
      </c>
      <c r="D3567">
        <v>97</v>
      </c>
      <c r="E3567" t="s">
        <v>35</v>
      </c>
      <c r="F3567">
        <v>160</v>
      </c>
      <c r="G3567">
        <v>94</v>
      </c>
      <c r="H3567">
        <v>2.6086956521739101E-2</v>
      </c>
      <c r="I3567">
        <v>2.6785714285714302E-2</v>
      </c>
      <c r="J3567">
        <v>0.12213254367597</v>
      </c>
      <c r="K3567">
        <v>0.145033433840944</v>
      </c>
      <c r="L3567">
        <v>0.15378161468197599</v>
      </c>
    </row>
    <row r="3568" spans="1:12" x14ac:dyDescent="0.55000000000000004">
      <c r="A3568" t="s">
        <v>8525</v>
      </c>
      <c r="B3568">
        <v>67</v>
      </c>
      <c r="C3568">
        <v>3</v>
      </c>
      <c r="D3568">
        <v>35</v>
      </c>
      <c r="E3568" t="s">
        <v>35</v>
      </c>
      <c r="F3568">
        <v>60</v>
      </c>
      <c r="G3568">
        <v>32</v>
      </c>
      <c r="H3568">
        <v>7.3170731707317097E-2</v>
      </c>
      <c r="I3568">
        <v>7.8947368421052599E-2</v>
      </c>
      <c r="J3568">
        <v>0.35996960241338399</v>
      </c>
      <c r="K3568">
        <v>0.40680109491972199</v>
      </c>
      <c r="L3568">
        <v>0.10669783949639799</v>
      </c>
    </row>
    <row r="3569" spans="1:12" x14ac:dyDescent="0.55000000000000004">
      <c r="A3569" t="s">
        <v>8534</v>
      </c>
      <c r="B3569">
        <v>199</v>
      </c>
      <c r="C3569">
        <v>3</v>
      </c>
      <c r="D3569">
        <v>84</v>
      </c>
      <c r="E3569" t="s">
        <v>35</v>
      </c>
      <c r="F3569">
        <v>146</v>
      </c>
      <c r="G3569">
        <v>81</v>
      </c>
      <c r="H3569">
        <v>1.10294117647059E-2</v>
      </c>
      <c r="I3569">
        <v>1.11524163568773E-2</v>
      </c>
      <c r="J3569">
        <v>5.0850724504492899E-2</v>
      </c>
      <c r="K3569">
        <v>6.1319282690105101E-2</v>
      </c>
      <c r="L3569">
        <v>0.16883915943900901</v>
      </c>
    </row>
    <row r="3570" spans="1:12" x14ac:dyDescent="0.55000000000000004">
      <c r="A3570" t="s">
        <v>8535</v>
      </c>
      <c r="B3570">
        <v>98</v>
      </c>
      <c r="C3570">
        <v>3</v>
      </c>
      <c r="D3570">
        <v>124</v>
      </c>
      <c r="E3570" t="s">
        <v>35</v>
      </c>
      <c r="F3570">
        <v>220</v>
      </c>
      <c r="G3570">
        <v>121</v>
      </c>
      <c r="H3570">
        <v>1.5075376884422099E-2</v>
      </c>
      <c r="I3570">
        <v>1.53061224489796E-2</v>
      </c>
      <c r="J3570">
        <v>6.97900249576969E-2</v>
      </c>
      <c r="K3570">
        <v>8.3813290913108504E-2</v>
      </c>
      <c r="L3570">
        <v>0.16479319431929301</v>
      </c>
    </row>
    <row r="3571" spans="1:12" x14ac:dyDescent="0.55000000000000004">
      <c r="A3571" t="s">
        <v>8539</v>
      </c>
      <c r="B3571">
        <v>154</v>
      </c>
      <c r="C3571">
        <v>3</v>
      </c>
      <c r="D3571">
        <v>21</v>
      </c>
      <c r="E3571" t="s">
        <v>35</v>
      </c>
      <c r="F3571">
        <v>140</v>
      </c>
      <c r="G3571">
        <v>18</v>
      </c>
      <c r="H3571">
        <v>0.115384615384615</v>
      </c>
      <c r="I3571">
        <v>0.13043478260869601</v>
      </c>
      <c r="J3571">
        <v>0.59473238659602601</v>
      </c>
      <c r="K3571">
        <v>0.64149403429648499</v>
      </c>
      <c r="L3571">
        <v>6.4483955819099201E-2</v>
      </c>
    </row>
    <row r="3572" spans="1:12" x14ac:dyDescent="0.55000000000000004">
      <c r="A3572" t="s">
        <v>8587</v>
      </c>
      <c r="B3572">
        <v>66</v>
      </c>
      <c r="C3572">
        <v>3</v>
      </c>
      <c r="D3572">
        <v>98</v>
      </c>
      <c r="E3572" t="s">
        <v>35</v>
      </c>
      <c r="F3572">
        <v>120</v>
      </c>
      <c r="G3572">
        <v>95</v>
      </c>
      <c r="H3572">
        <v>1.9480519480519501E-2</v>
      </c>
      <c r="I3572">
        <v>1.9867549668874201E-2</v>
      </c>
      <c r="J3572">
        <v>9.0588376766282105E-2</v>
      </c>
      <c r="K3572">
        <v>0.108304187608497</v>
      </c>
      <c r="L3572">
        <v>0.16038805172319501</v>
      </c>
    </row>
    <row r="3573" spans="1:12" x14ac:dyDescent="0.55000000000000004">
      <c r="A3573" t="s">
        <v>8602</v>
      </c>
      <c r="B3573">
        <v>117</v>
      </c>
      <c r="C3573">
        <v>3</v>
      </c>
      <c r="D3573">
        <v>50</v>
      </c>
      <c r="E3573" t="s">
        <v>35</v>
      </c>
      <c r="F3573">
        <v>280</v>
      </c>
      <c r="G3573">
        <v>47</v>
      </c>
      <c r="H3573">
        <v>2.8571428571428598E-2</v>
      </c>
      <c r="I3573">
        <v>2.9411764705882401E-2</v>
      </c>
      <c r="J3573">
        <v>0.13410632246773099</v>
      </c>
      <c r="K3573">
        <v>0.15884614182579601</v>
      </c>
      <c r="L3573">
        <v>0.151297142632286</v>
      </c>
    </row>
    <row r="3574" spans="1:12" x14ac:dyDescent="0.55000000000000004">
      <c r="A3574" t="s">
        <v>8611</v>
      </c>
      <c r="B3574">
        <v>162</v>
      </c>
      <c r="C3574">
        <v>3</v>
      </c>
      <c r="D3574">
        <v>71</v>
      </c>
      <c r="E3574" t="s">
        <v>35</v>
      </c>
      <c r="F3574">
        <v>240</v>
      </c>
      <c r="G3574">
        <v>68</v>
      </c>
      <c r="H3574">
        <v>1.72413793103448E-2</v>
      </c>
      <c r="I3574">
        <v>1.7543859649122799E-2</v>
      </c>
      <c r="J3574">
        <v>7.9993244980751999E-2</v>
      </c>
      <c r="K3574">
        <v>9.58554304121184E-2</v>
      </c>
      <c r="L3574">
        <v>0.16262719189336999</v>
      </c>
    </row>
    <row r="3575" spans="1:12" x14ac:dyDescent="0.55000000000000004">
      <c r="A3575" t="s">
        <v>8617</v>
      </c>
      <c r="B3575">
        <v>68</v>
      </c>
      <c r="C3575">
        <v>3</v>
      </c>
      <c r="D3575">
        <v>51</v>
      </c>
      <c r="E3575" t="s">
        <v>35</v>
      </c>
      <c r="F3575">
        <v>120</v>
      </c>
      <c r="G3575">
        <v>48</v>
      </c>
      <c r="H3575">
        <v>8.8235294117647106E-2</v>
      </c>
      <c r="I3575">
        <v>9.6774193548387094E-2</v>
      </c>
      <c r="J3575">
        <v>0.441253061022858</v>
      </c>
      <c r="K3575">
        <v>0.49055426152084097</v>
      </c>
      <c r="L3575">
        <v>9.1633277086067597E-2</v>
      </c>
    </row>
    <row r="3576" spans="1:12" x14ac:dyDescent="0.55000000000000004">
      <c r="A3576" t="s">
        <v>8633</v>
      </c>
      <c r="B3576">
        <v>122</v>
      </c>
      <c r="C3576">
        <v>3</v>
      </c>
      <c r="D3576">
        <v>145</v>
      </c>
      <c r="E3576" t="s">
        <v>35</v>
      </c>
      <c r="F3576">
        <v>280</v>
      </c>
      <c r="G3576">
        <v>142</v>
      </c>
      <c r="H3576">
        <v>3.4090909090909102E-2</v>
      </c>
      <c r="I3576">
        <v>3.5294117647058802E-2</v>
      </c>
      <c r="J3576">
        <v>0.16092758696127801</v>
      </c>
      <c r="K3576">
        <v>0.18953232831486999</v>
      </c>
      <c r="L3576">
        <v>0.14577766211280599</v>
      </c>
    </row>
    <row r="3577" spans="1:12" x14ac:dyDescent="0.55000000000000004">
      <c r="A3577" t="s">
        <v>8684</v>
      </c>
      <c r="B3577">
        <v>212</v>
      </c>
      <c r="C3577">
        <v>3</v>
      </c>
      <c r="D3577">
        <v>121</v>
      </c>
      <c r="E3577" t="s">
        <v>35</v>
      </c>
      <c r="F3577">
        <v>288</v>
      </c>
      <c r="G3577">
        <v>118</v>
      </c>
      <c r="H3577">
        <v>1.9480519480519501E-2</v>
      </c>
      <c r="I3577">
        <v>1.9867549668874201E-2</v>
      </c>
      <c r="J3577">
        <v>9.0588376766282105E-2</v>
      </c>
      <c r="K3577">
        <v>0.108304187608497</v>
      </c>
      <c r="L3577">
        <v>0.16038805172319501</v>
      </c>
    </row>
    <row r="3578" spans="1:12" x14ac:dyDescent="0.55000000000000004">
      <c r="A3578" t="s">
        <v>8709</v>
      </c>
      <c r="B3578">
        <v>104</v>
      </c>
      <c r="C3578">
        <v>3</v>
      </c>
      <c r="D3578">
        <v>16</v>
      </c>
      <c r="E3578" t="s">
        <v>28</v>
      </c>
      <c r="F3578">
        <v>133</v>
      </c>
      <c r="G3578">
        <v>13</v>
      </c>
      <c r="H3578">
        <v>2.1126760563380299E-2</v>
      </c>
      <c r="I3578">
        <v>2.15827338129496E-2</v>
      </c>
      <c r="J3578">
        <v>9.8408956055457505E-2</v>
      </c>
      <c r="K3578">
        <v>0.11745665416696199</v>
      </c>
      <c r="L3578">
        <v>0.15874181064033399</v>
      </c>
    </row>
    <row r="3579" spans="1:12" x14ac:dyDescent="0.55000000000000004">
      <c r="A3579" t="s">
        <v>8728</v>
      </c>
      <c r="B3579">
        <v>92</v>
      </c>
      <c r="C3579">
        <v>3</v>
      </c>
      <c r="D3579">
        <v>24</v>
      </c>
      <c r="E3579" t="s">
        <v>28</v>
      </c>
      <c r="F3579">
        <v>110</v>
      </c>
      <c r="G3579">
        <v>21</v>
      </c>
      <c r="H3579">
        <v>5.5555555555555601E-2</v>
      </c>
      <c r="I3579">
        <v>5.8823529411764698E-2</v>
      </c>
      <c r="J3579">
        <v>0.26821264493546298</v>
      </c>
      <c r="K3579">
        <v>0.308867497994604</v>
      </c>
      <c r="L3579">
        <v>0.124313015648159</v>
      </c>
    </row>
    <row r="3580" spans="1:12" x14ac:dyDescent="0.55000000000000004">
      <c r="A3580" t="s">
        <v>8731</v>
      </c>
      <c r="B3580">
        <v>157</v>
      </c>
      <c r="C3580">
        <v>3</v>
      </c>
      <c r="D3580">
        <v>51</v>
      </c>
      <c r="E3580" t="s">
        <v>28</v>
      </c>
      <c r="F3580">
        <v>120</v>
      </c>
      <c r="G3580">
        <v>48</v>
      </c>
      <c r="H3580">
        <v>2.6548672566371698E-2</v>
      </c>
      <c r="I3580">
        <v>2.7272727272727299E-2</v>
      </c>
      <c r="J3580">
        <v>0.12435313537916901</v>
      </c>
      <c r="K3580">
        <v>0.147600397271757</v>
      </c>
      <c r="L3580">
        <v>0.15331989863734299</v>
      </c>
    </row>
    <row r="3581" spans="1:12" x14ac:dyDescent="0.55000000000000004">
      <c r="A3581" t="s">
        <v>8738</v>
      </c>
      <c r="B3581">
        <v>154</v>
      </c>
      <c r="C3581">
        <v>3</v>
      </c>
      <c r="D3581">
        <v>43</v>
      </c>
      <c r="E3581" t="s">
        <v>28</v>
      </c>
      <c r="F3581">
        <v>90</v>
      </c>
      <c r="G3581">
        <v>40</v>
      </c>
      <c r="H3581">
        <v>2.3809523809523801E-2</v>
      </c>
      <c r="I3581">
        <v>2.4390243902439001E-2</v>
      </c>
      <c r="J3581">
        <v>0.111210121070802</v>
      </c>
      <c r="K3581">
        <v>0.13237178485483</v>
      </c>
      <c r="L3581">
        <v>0.15605904739419099</v>
      </c>
    </row>
    <row r="3582" spans="1:12" x14ac:dyDescent="0.55000000000000004">
      <c r="A3582" t="s">
        <v>8750</v>
      </c>
      <c r="B3582">
        <v>35</v>
      </c>
      <c r="C3582">
        <v>3</v>
      </c>
      <c r="D3582">
        <v>21</v>
      </c>
      <c r="E3582" t="s">
        <v>28</v>
      </c>
      <c r="F3582">
        <v>50</v>
      </c>
      <c r="G3582">
        <v>18</v>
      </c>
      <c r="H3582">
        <v>1.9354838709677399E-2</v>
      </c>
      <c r="I3582">
        <v>1.9736842105263198E-2</v>
      </c>
      <c r="J3582">
        <v>8.9992400603345998E-2</v>
      </c>
      <c r="K3582">
        <v>0.107605450914249</v>
      </c>
      <c r="L3582">
        <v>0.160513732494037</v>
      </c>
    </row>
    <row r="3583" spans="1:12" x14ac:dyDescent="0.55000000000000004">
      <c r="A3583" t="s">
        <v>8751</v>
      </c>
      <c r="B3583">
        <v>182</v>
      </c>
      <c r="C3583">
        <v>3</v>
      </c>
      <c r="D3583">
        <v>118</v>
      </c>
      <c r="E3583" t="s">
        <v>28</v>
      </c>
      <c r="F3583">
        <v>200</v>
      </c>
      <c r="G3583">
        <v>115</v>
      </c>
      <c r="H3583">
        <v>8.5714285714285701E-2</v>
      </c>
      <c r="I3583">
        <v>9.375E-2</v>
      </c>
      <c r="J3583">
        <v>0.42746390286589397</v>
      </c>
      <c r="K3583">
        <v>0.476538425477389</v>
      </c>
      <c r="L3583">
        <v>9.4154285489428904E-2</v>
      </c>
    </row>
    <row r="3584" spans="1:12" x14ac:dyDescent="0.55000000000000004">
      <c r="A3584" t="s">
        <v>8770</v>
      </c>
      <c r="B3584">
        <v>153</v>
      </c>
      <c r="C3584">
        <v>3</v>
      </c>
      <c r="D3584">
        <v>51</v>
      </c>
      <c r="E3584" t="s">
        <v>28</v>
      </c>
      <c r="F3584">
        <v>180</v>
      </c>
      <c r="G3584">
        <v>48</v>
      </c>
      <c r="H3584">
        <v>2.0547945205479499E-2</v>
      </c>
      <c r="I3584">
        <v>2.0979020979021001E-2</v>
      </c>
      <c r="J3584">
        <v>9.5656257983976201E-2</v>
      </c>
      <c r="K3584">
        <v>0.11423866364184</v>
      </c>
      <c r="L3584">
        <v>0.15932062599823499</v>
      </c>
    </row>
    <row r="3585" spans="1:12" x14ac:dyDescent="0.55000000000000004">
      <c r="A3585" t="s">
        <v>8772</v>
      </c>
      <c r="B3585">
        <v>121</v>
      </c>
      <c r="C3585">
        <v>3</v>
      </c>
      <c r="D3585">
        <v>11</v>
      </c>
      <c r="E3585" t="s">
        <v>28</v>
      </c>
      <c r="F3585">
        <v>40</v>
      </c>
      <c r="G3585">
        <v>8</v>
      </c>
      <c r="H3585">
        <v>9.0909090909090898E-2</v>
      </c>
      <c r="I3585">
        <v>0.1</v>
      </c>
      <c r="J3585">
        <v>0.45596149639028699</v>
      </c>
      <c r="K3585">
        <v>0.50541954217298801</v>
      </c>
      <c r="L3585">
        <v>8.8959480294623694E-2</v>
      </c>
    </row>
    <row r="3586" spans="1:12" x14ac:dyDescent="0.55000000000000004">
      <c r="A3586" t="s">
        <v>8811</v>
      </c>
      <c r="B3586">
        <v>71</v>
      </c>
      <c r="C3586">
        <v>3</v>
      </c>
      <c r="D3586">
        <v>64</v>
      </c>
      <c r="E3586" t="s">
        <v>28</v>
      </c>
      <c r="F3586">
        <v>60</v>
      </c>
      <c r="G3586">
        <v>61</v>
      </c>
      <c r="H3586">
        <v>1.8749999999999999E-2</v>
      </c>
      <c r="I3586">
        <v>1.9108280254777101E-2</v>
      </c>
      <c r="J3586">
        <v>8.7126400584131194E-2</v>
      </c>
      <c r="K3586">
        <v>0.104242780573179</v>
      </c>
      <c r="L3586">
        <v>0.16111857120371501</v>
      </c>
    </row>
    <row r="3587" spans="1:12" x14ac:dyDescent="0.55000000000000004">
      <c r="A3587" t="s">
        <v>8844</v>
      </c>
      <c r="B3587">
        <v>93</v>
      </c>
      <c r="C3587">
        <v>3</v>
      </c>
      <c r="D3587">
        <v>41</v>
      </c>
      <c r="E3587" t="s">
        <v>28</v>
      </c>
      <c r="F3587">
        <v>120</v>
      </c>
      <c r="G3587">
        <v>38</v>
      </c>
      <c r="H3587">
        <v>4.2253521126760597E-2</v>
      </c>
      <c r="I3587">
        <v>4.4117647058823498E-2</v>
      </c>
      <c r="J3587">
        <v>0.201159483701597</v>
      </c>
      <c r="K3587">
        <v>0.23491330833392399</v>
      </c>
      <c r="L3587">
        <v>0.13761505007695399</v>
      </c>
    </row>
    <row r="3588" spans="1:12" x14ac:dyDescent="0.55000000000000004">
      <c r="A3588" t="s">
        <v>8846</v>
      </c>
      <c r="B3588">
        <v>109</v>
      </c>
      <c r="C3588">
        <v>3</v>
      </c>
      <c r="D3588">
        <v>104</v>
      </c>
      <c r="E3588" t="s">
        <v>28</v>
      </c>
      <c r="F3588">
        <v>80</v>
      </c>
      <c r="G3588">
        <v>101</v>
      </c>
      <c r="H3588">
        <v>1.26050420168067E-2</v>
      </c>
      <c r="I3588">
        <v>1.27659574468085E-2</v>
      </c>
      <c r="J3588">
        <v>5.8207850603015303E-2</v>
      </c>
      <c r="K3588">
        <v>7.0079180217263004E-2</v>
      </c>
      <c r="L3588">
        <v>0.16726352918690801</v>
      </c>
    </row>
    <row r="3589" spans="1:12" x14ac:dyDescent="0.55000000000000004">
      <c r="A3589" t="s">
        <v>8871</v>
      </c>
      <c r="B3589">
        <v>29</v>
      </c>
      <c r="C3589">
        <v>3</v>
      </c>
      <c r="D3589">
        <v>24</v>
      </c>
      <c r="E3589" t="s">
        <v>28</v>
      </c>
      <c r="F3589">
        <v>33</v>
      </c>
      <c r="G3589">
        <v>21</v>
      </c>
      <c r="H3589">
        <v>0.3</v>
      </c>
      <c r="I3589">
        <v>0.42857142857142899</v>
      </c>
      <c r="J3589">
        <v>1.95412069881551</v>
      </c>
      <c r="K3589">
        <v>1.66788448917086</v>
      </c>
      <c r="L3589">
        <v>-0.12013142879628499</v>
      </c>
    </row>
    <row r="3590" spans="1:12" x14ac:dyDescent="0.55000000000000004">
      <c r="A3590" t="s">
        <v>8918</v>
      </c>
      <c r="B3590">
        <v>77</v>
      </c>
      <c r="C3590">
        <v>3</v>
      </c>
      <c r="D3590">
        <v>48</v>
      </c>
      <c r="E3590" t="s">
        <v>28</v>
      </c>
      <c r="F3590">
        <v>82</v>
      </c>
      <c r="G3590">
        <v>45</v>
      </c>
      <c r="H3590">
        <v>1.55440414507772E-2</v>
      </c>
      <c r="I3590">
        <v>1.5789473684210499E-2</v>
      </c>
      <c r="J3590">
        <v>7.1993920482676804E-2</v>
      </c>
      <c r="K3590">
        <v>8.6418885449267305E-2</v>
      </c>
      <c r="L3590">
        <v>0.16432452975293699</v>
      </c>
    </row>
    <row r="3591" spans="1:12" x14ac:dyDescent="0.55000000000000004">
      <c r="A3591" t="s">
        <v>8944</v>
      </c>
      <c r="B3591">
        <v>104</v>
      </c>
      <c r="C3591">
        <v>3</v>
      </c>
      <c r="D3591">
        <v>7</v>
      </c>
      <c r="E3591" t="s">
        <v>28</v>
      </c>
      <c r="F3591">
        <v>103</v>
      </c>
      <c r="G3591">
        <v>4</v>
      </c>
      <c r="H3591">
        <v>3.4090909090909102E-2</v>
      </c>
      <c r="I3591">
        <v>3.5294117647058802E-2</v>
      </c>
      <c r="J3591">
        <v>0.16092758696127801</v>
      </c>
      <c r="K3591">
        <v>0.18953232831486999</v>
      </c>
      <c r="L3591">
        <v>0.14577766211280599</v>
      </c>
    </row>
    <row r="3592" spans="1:12" x14ac:dyDescent="0.55000000000000004">
      <c r="A3592" t="s">
        <v>8952</v>
      </c>
      <c r="B3592">
        <v>104</v>
      </c>
      <c r="C3592">
        <v>3</v>
      </c>
      <c r="D3592">
        <v>32</v>
      </c>
      <c r="E3592" t="s">
        <v>28</v>
      </c>
      <c r="F3592">
        <v>63</v>
      </c>
      <c r="G3592">
        <v>29</v>
      </c>
      <c r="H3592">
        <v>4.47761194029851E-2</v>
      </c>
      <c r="I3592">
        <v>4.6875E-2</v>
      </c>
      <c r="J3592">
        <v>0.21373195143294699</v>
      </c>
      <c r="K3592">
        <v>0.24893798345833701</v>
      </c>
      <c r="L3592">
        <v>0.13509245180073001</v>
      </c>
    </row>
    <row r="3593" spans="1:12" x14ac:dyDescent="0.55000000000000004">
      <c r="A3593" t="s">
        <v>8967</v>
      </c>
      <c r="B3593">
        <v>105</v>
      </c>
      <c r="C3593">
        <v>3</v>
      </c>
      <c r="D3593">
        <v>45</v>
      </c>
      <c r="E3593" t="s">
        <v>28</v>
      </c>
      <c r="F3593">
        <v>90</v>
      </c>
      <c r="G3593">
        <v>42</v>
      </c>
      <c r="H3593">
        <v>4.2253521126760597E-2</v>
      </c>
      <c r="I3593">
        <v>4.4117647058823498E-2</v>
      </c>
      <c r="J3593">
        <v>0.201159483701597</v>
      </c>
      <c r="K3593">
        <v>0.23491330833392399</v>
      </c>
      <c r="L3593">
        <v>0.13761505007695399</v>
      </c>
    </row>
    <row r="3594" spans="1:12" x14ac:dyDescent="0.55000000000000004">
      <c r="A3594" t="s">
        <v>8975</v>
      </c>
      <c r="B3594">
        <v>93</v>
      </c>
      <c r="C3594">
        <v>3</v>
      </c>
      <c r="D3594">
        <v>90</v>
      </c>
      <c r="E3594" t="s">
        <v>28</v>
      </c>
      <c r="F3594">
        <v>106</v>
      </c>
      <c r="G3594">
        <v>87</v>
      </c>
      <c r="H3594">
        <v>3.7499999999999999E-2</v>
      </c>
      <c r="I3594">
        <v>3.8961038961039002E-2</v>
      </c>
      <c r="J3594">
        <v>0.177647336255956</v>
      </c>
      <c r="K3594">
        <v>0.208485561146357</v>
      </c>
      <c r="L3594">
        <v>0.14236857120371499</v>
      </c>
    </row>
    <row r="3595" spans="1:12" x14ac:dyDescent="0.55000000000000004">
      <c r="A3595" t="s">
        <v>9000</v>
      </c>
      <c r="B3595">
        <v>28</v>
      </c>
      <c r="C3595">
        <v>3</v>
      </c>
      <c r="D3595">
        <v>15</v>
      </c>
      <c r="E3595" t="s">
        <v>28</v>
      </c>
      <c r="F3595">
        <v>71</v>
      </c>
      <c r="G3595">
        <v>12</v>
      </c>
      <c r="H3595">
        <v>1.6853932584269701E-2</v>
      </c>
      <c r="I3595">
        <v>1.7142857142857099E-2</v>
      </c>
      <c r="J3595">
        <v>7.81648279526206E-2</v>
      </c>
      <c r="K3595">
        <v>9.3701375796115705E-2</v>
      </c>
      <c r="L3595">
        <v>0.16301463861944501</v>
      </c>
    </row>
    <row r="3596" spans="1:12" x14ac:dyDescent="0.55000000000000004">
      <c r="A3596" t="s">
        <v>9005</v>
      </c>
      <c r="B3596">
        <v>57</v>
      </c>
      <c r="C3596">
        <v>3</v>
      </c>
      <c r="D3596">
        <v>57</v>
      </c>
      <c r="E3596" t="s">
        <v>28</v>
      </c>
      <c r="F3596">
        <v>68</v>
      </c>
      <c r="G3596">
        <v>54</v>
      </c>
      <c r="H3596">
        <v>1.74418604651163E-2</v>
      </c>
      <c r="I3596">
        <v>1.7751479289940801E-2</v>
      </c>
      <c r="J3596">
        <v>8.0939910601825996E-2</v>
      </c>
      <c r="K3596">
        <v>9.6970028440166306E-2</v>
      </c>
      <c r="L3596">
        <v>0.16242671073859799</v>
      </c>
    </row>
    <row r="3597" spans="1:12" x14ac:dyDescent="0.55000000000000004">
      <c r="A3597" t="s">
        <v>9019</v>
      </c>
      <c r="B3597">
        <v>5</v>
      </c>
      <c r="C3597">
        <v>3</v>
      </c>
      <c r="D3597">
        <v>23</v>
      </c>
      <c r="E3597" t="s">
        <v>28</v>
      </c>
      <c r="F3597">
        <v>20</v>
      </c>
      <c r="G3597">
        <v>20</v>
      </c>
      <c r="H3597">
        <v>3.06122448979592E-2</v>
      </c>
      <c r="I3597">
        <v>3.1578947368421102E-2</v>
      </c>
      <c r="J3597">
        <v>0.143987840965354</v>
      </c>
      <c r="K3597">
        <v>0.17019229481335299</v>
      </c>
      <c r="L3597">
        <v>0.149256326305755</v>
      </c>
    </row>
    <row r="3598" spans="1:12" x14ac:dyDescent="0.55000000000000004">
      <c r="A3598" t="s">
        <v>9022</v>
      </c>
      <c r="B3598">
        <v>155</v>
      </c>
      <c r="C3598">
        <v>3</v>
      </c>
      <c r="D3598">
        <v>91</v>
      </c>
      <c r="E3598" t="s">
        <v>28</v>
      </c>
      <c r="F3598">
        <v>100</v>
      </c>
      <c r="G3598">
        <v>88</v>
      </c>
      <c r="H3598">
        <v>2.06896551724138E-2</v>
      </c>
      <c r="I3598">
        <v>2.1126760563380299E-2</v>
      </c>
      <c r="J3598">
        <v>9.6329893603581698E-2</v>
      </c>
      <c r="K3598">
        <v>0.115026516494542</v>
      </c>
      <c r="L3598">
        <v>0.15917891603130099</v>
      </c>
    </row>
    <row r="3599" spans="1:12" x14ac:dyDescent="0.55000000000000004">
      <c r="A3599" t="s">
        <v>9080</v>
      </c>
      <c r="B3599">
        <v>59</v>
      </c>
      <c r="C3599">
        <v>3</v>
      </c>
      <c r="D3599">
        <v>3</v>
      </c>
      <c r="E3599" t="s">
        <v>28</v>
      </c>
      <c r="F3599">
        <v>40</v>
      </c>
      <c r="G3599">
        <v>0</v>
      </c>
      <c r="H3599">
        <v>4.6875E-2</v>
      </c>
      <c r="I3599">
        <v>4.91803278688525E-2</v>
      </c>
      <c r="J3599">
        <v>0.22424335888046901</v>
      </c>
      <c r="K3599">
        <v>0.26060695143294699</v>
      </c>
      <c r="L3599">
        <v>0.13299357120371499</v>
      </c>
    </row>
    <row r="3600" spans="1:12" x14ac:dyDescent="0.55000000000000004">
      <c r="A3600" t="s">
        <v>9087</v>
      </c>
      <c r="B3600">
        <v>66</v>
      </c>
      <c r="C3600">
        <v>3</v>
      </c>
      <c r="D3600">
        <v>112</v>
      </c>
      <c r="E3600" t="s">
        <v>28</v>
      </c>
      <c r="F3600">
        <v>102</v>
      </c>
      <c r="G3600">
        <v>109</v>
      </c>
      <c r="H3600">
        <v>7.69230769230769E-2</v>
      </c>
      <c r="I3600">
        <v>8.3333333333333301E-2</v>
      </c>
      <c r="J3600">
        <v>0.37996791365857202</v>
      </c>
      <c r="K3600">
        <v>0.42766268953099001</v>
      </c>
      <c r="L3600">
        <v>0.102945494280638</v>
      </c>
    </row>
    <row r="3601" spans="1:12" x14ac:dyDescent="0.55000000000000004">
      <c r="A3601" t="s">
        <v>9107</v>
      </c>
      <c r="B3601">
        <v>38</v>
      </c>
      <c r="C3601">
        <v>3</v>
      </c>
      <c r="D3601">
        <v>43</v>
      </c>
      <c r="E3601" t="s">
        <v>29</v>
      </c>
      <c r="F3601">
        <v>41</v>
      </c>
      <c r="G3601">
        <v>40</v>
      </c>
      <c r="H3601">
        <v>0.115384615384615</v>
      </c>
      <c r="I3601">
        <v>0.13043478260869601</v>
      </c>
      <c r="J3601">
        <v>0.59473238659602601</v>
      </c>
      <c r="K3601">
        <v>0.64149403429648499</v>
      </c>
      <c r="L3601">
        <v>6.4483955819099201E-2</v>
      </c>
    </row>
    <row r="3602" spans="1:12" x14ac:dyDescent="0.55000000000000004">
      <c r="A3602" t="s">
        <v>9109</v>
      </c>
      <c r="B3602">
        <v>64</v>
      </c>
      <c r="C3602">
        <v>3</v>
      </c>
      <c r="D3602">
        <v>65</v>
      </c>
      <c r="E3602" t="s">
        <v>29</v>
      </c>
      <c r="F3602">
        <v>65</v>
      </c>
      <c r="G3602">
        <v>62</v>
      </c>
      <c r="H3602">
        <v>2.5210084033613401E-2</v>
      </c>
      <c r="I3602">
        <v>2.5862068965517199E-2</v>
      </c>
      <c r="J3602">
        <v>0.11792107665266</v>
      </c>
      <c r="K3602">
        <v>0.14015836043452601</v>
      </c>
      <c r="L3602">
        <v>0.154658487170101</v>
      </c>
    </row>
    <row r="3603" spans="1:12" x14ac:dyDescent="0.55000000000000004">
      <c r="A3603" t="s">
        <v>9120</v>
      </c>
      <c r="B3603">
        <v>18</v>
      </c>
      <c r="C3603">
        <v>3</v>
      </c>
      <c r="D3603">
        <v>24</v>
      </c>
      <c r="E3603" t="s">
        <v>29</v>
      </c>
      <c r="F3603">
        <v>40</v>
      </c>
      <c r="G3603">
        <v>21</v>
      </c>
      <c r="H3603">
        <v>4.4117647058823498E-2</v>
      </c>
      <c r="I3603">
        <v>4.6153846153846198E-2</v>
      </c>
      <c r="J3603">
        <v>0.210443767564748</v>
      </c>
      <c r="K3603">
        <v>0.24527713076042101</v>
      </c>
      <c r="L3603">
        <v>0.13575092414489101</v>
      </c>
    </row>
    <row r="3604" spans="1:12" x14ac:dyDescent="0.55000000000000004">
      <c r="A3604" t="s">
        <v>9140</v>
      </c>
      <c r="B3604">
        <v>45</v>
      </c>
      <c r="C3604">
        <v>3</v>
      </c>
      <c r="D3604">
        <v>35</v>
      </c>
      <c r="E3604" t="s">
        <v>29</v>
      </c>
      <c r="F3604">
        <v>41</v>
      </c>
      <c r="G3604">
        <v>32</v>
      </c>
      <c r="H3604">
        <v>7.69230769230769E-2</v>
      </c>
      <c r="I3604">
        <v>8.3333333333333301E-2</v>
      </c>
      <c r="J3604">
        <v>0.37996791365857202</v>
      </c>
      <c r="K3604">
        <v>0.42766268953099001</v>
      </c>
      <c r="L3604">
        <v>0.102945494280638</v>
      </c>
    </row>
    <row r="3605" spans="1:12" x14ac:dyDescent="0.55000000000000004">
      <c r="A3605" t="s">
        <v>9143</v>
      </c>
      <c r="B3605">
        <v>38</v>
      </c>
      <c r="C3605">
        <v>3</v>
      </c>
      <c r="D3605">
        <v>35</v>
      </c>
      <c r="E3605" t="s">
        <v>29</v>
      </c>
      <c r="F3605">
        <v>40</v>
      </c>
      <c r="G3605">
        <v>32</v>
      </c>
      <c r="H3605">
        <v>2.18978102189781E-2</v>
      </c>
      <c r="I3605">
        <v>2.2388059701492501E-2</v>
      </c>
      <c r="J3605">
        <v>0.102080932027676</v>
      </c>
      <c r="K3605">
        <v>0.121743393370136</v>
      </c>
      <c r="L3605">
        <v>0.157970760984737</v>
      </c>
    </row>
    <row r="3606" spans="1:12" x14ac:dyDescent="0.55000000000000004">
      <c r="A3606" t="s">
        <v>9196</v>
      </c>
      <c r="B3606">
        <v>85</v>
      </c>
      <c r="C3606">
        <v>3</v>
      </c>
      <c r="D3606">
        <v>34</v>
      </c>
      <c r="E3606" t="s">
        <v>36</v>
      </c>
      <c r="F3606">
        <v>156</v>
      </c>
      <c r="G3606">
        <v>31</v>
      </c>
      <c r="H3606">
        <v>1.01694915254237E-2</v>
      </c>
      <c r="I3606">
        <v>1.0273972602739699E-2</v>
      </c>
      <c r="J3606">
        <v>4.6845359218180102E-2</v>
      </c>
      <c r="K3606">
        <v>5.6538457260029103E-2</v>
      </c>
      <c r="L3606">
        <v>0.16969907967829101</v>
      </c>
    </row>
    <row r="3607" spans="1:12" x14ac:dyDescent="0.55000000000000004">
      <c r="A3607" t="s">
        <v>9219</v>
      </c>
      <c r="B3607">
        <v>63</v>
      </c>
      <c r="C3607">
        <v>3</v>
      </c>
      <c r="D3607">
        <v>46</v>
      </c>
      <c r="E3607" t="s">
        <v>36</v>
      </c>
      <c r="F3607">
        <v>99</v>
      </c>
      <c r="G3607">
        <v>43</v>
      </c>
      <c r="H3607">
        <v>2.5862068965517199E-2</v>
      </c>
      <c r="I3607">
        <v>2.6548672566371698E-2</v>
      </c>
      <c r="J3607">
        <v>0.121051724705386</v>
      </c>
      <c r="K3607">
        <v>0.14378314561817801</v>
      </c>
      <c r="L3607">
        <v>0.15400650223819701</v>
      </c>
    </row>
    <row r="3608" spans="1:12" x14ac:dyDescent="0.55000000000000004">
      <c r="A3608" t="s">
        <v>9236</v>
      </c>
      <c r="B3608">
        <v>55</v>
      </c>
      <c r="C3608">
        <v>3</v>
      </c>
      <c r="D3608">
        <v>22</v>
      </c>
      <c r="E3608" t="s">
        <v>36</v>
      </c>
      <c r="F3608">
        <v>120</v>
      </c>
      <c r="G3608">
        <v>19</v>
      </c>
      <c r="H3608">
        <v>7.8947368421052599E-2</v>
      </c>
      <c r="I3608">
        <v>8.5714285714285701E-2</v>
      </c>
      <c r="J3608">
        <v>0.39082413976310298</v>
      </c>
      <c r="K3608">
        <v>0.43891697083443698</v>
      </c>
      <c r="L3608">
        <v>0.10092120278266201</v>
      </c>
    </row>
    <row r="3609" spans="1:12" x14ac:dyDescent="0.55000000000000004">
      <c r="A3609" t="s">
        <v>9241</v>
      </c>
      <c r="B3609">
        <v>71</v>
      </c>
      <c r="C3609">
        <v>3</v>
      </c>
      <c r="D3609">
        <v>69</v>
      </c>
      <c r="E3609" t="s">
        <v>36</v>
      </c>
      <c r="F3609">
        <v>90</v>
      </c>
      <c r="G3609">
        <v>66</v>
      </c>
      <c r="H3609">
        <v>2.3622047244094498E-2</v>
      </c>
      <c r="I3609">
        <v>2.4193548387096801E-2</v>
      </c>
      <c r="J3609">
        <v>0.110313265255714</v>
      </c>
      <c r="K3609">
        <v>0.13132948733628799</v>
      </c>
      <c r="L3609">
        <v>0.15624652395961999</v>
      </c>
    </row>
    <row r="3610" spans="1:12" x14ac:dyDescent="0.55000000000000004">
      <c r="A3610" t="s">
        <v>9266</v>
      </c>
      <c r="B3610">
        <v>76</v>
      </c>
      <c r="C3610">
        <v>3</v>
      </c>
      <c r="D3610">
        <v>3</v>
      </c>
      <c r="E3610" t="s">
        <v>36</v>
      </c>
      <c r="F3610">
        <v>117</v>
      </c>
      <c r="G3610">
        <v>0</v>
      </c>
      <c r="H3610">
        <v>2.1739130434782601E-2</v>
      </c>
      <c r="I3610">
        <v>2.2222222222222199E-2</v>
      </c>
      <c r="J3610">
        <v>0.10132477697561899</v>
      </c>
      <c r="K3610">
        <v>0.120861194867454</v>
      </c>
      <c r="L3610">
        <v>0.15812944076893201</v>
      </c>
    </row>
    <row r="3611" spans="1:12" x14ac:dyDescent="0.55000000000000004">
      <c r="A3611" t="s">
        <v>9270</v>
      </c>
      <c r="B3611">
        <v>118</v>
      </c>
      <c r="C3611">
        <v>3</v>
      </c>
      <c r="D3611">
        <v>43</v>
      </c>
      <c r="E3611" t="s">
        <v>36</v>
      </c>
      <c r="F3611">
        <v>118</v>
      </c>
      <c r="G3611">
        <v>40</v>
      </c>
      <c r="H3611">
        <v>5.8823529411764698E-2</v>
      </c>
      <c r="I3611">
        <v>6.25E-2</v>
      </c>
      <c r="J3611">
        <v>0.284975935243929</v>
      </c>
      <c r="K3611">
        <v>0.32703617434722698</v>
      </c>
      <c r="L3611">
        <v>0.12104504179195</v>
      </c>
    </row>
    <row r="3612" spans="1:12" x14ac:dyDescent="0.55000000000000004">
      <c r="A3612" t="s">
        <v>9295</v>
      </c>
      <c r="B3612">
        <v>69</v>
      </c>
      <c r="C3612">
        <v>3</v>
      </c>
      <c r="D3612">
        <v>9</v>
      </c>
      <c r="E3612" t="s">
        <v>36</v>
      </c>
      <c r="F3612">
        <v>76</v>
      </c>
      <c r="G3612">
        <v>6</v>
      </c>
      <c r="H3612">
        <v>2.5641025641025599E-2</v>
      </c>
      <c r="I3612">
        <v>2.6315789473684199E-2</v>
      </c>
      <c r="J3612">
        <v>0.119989867471128</v>
      </c>
      <c r="K3612">
        <v>0.14255422984366301</v>
      </c>
      <c r="L3612">
        <v>0.154227545562689</v>
      </c>
    </row>
    <row r="3613" spans="1:12" x14ac:dyDescent="0.55000000000000004">
      <c r="A3613" t="s">
        <v>9305</v>
      </c>
      <c r="B3613">
        <v>121</v>
      </c>
      <c r="C3613">
        <v>3</v>
      </c>
      <c r="D3613">
        <v>67</v>
      </c>
      <c r="E3613" t="s">
        <v>36</v>
      </c>
      <c r="F3613">
        <v>99</v>
      </c>
      <c r="G3613">
        <v>64</v>
      </c>
      <c r="H3613">
        <v>1.00334448160535E-2</v>
      </c>
      <c r="I3613">
        <v>1.0135135135135099E-2</v>
      </c>
      <c r="J3613">
        <v>4.6212313823339901E-2</v>
      </c>
      <c r="K3613">
        <v>5.5782089938824699E-2</v>
      </c>
      <c r="L3613">
        <v>0.16983512638766099</v>
      </c>
    </row>
    <row r="3614" spans="1:12" x14ac:dyDescent="0.55000000000000004">
      <c r="A3614" t="s">
        <v>9307</v>
      </c>
      <c r="B3614">
        <v>26</v>
      </c>
      <c r="C3614">
        <v>3</v>
      </c>
      <c r="D3614">
        <v>26</v>
      </c>
      <c r="E3614" t="s">
        <v>36</v>
      </c>
      <c r="F3614">
        <v>45</v>
      </c>
      <c r="G3614">
        <v>23</v>
      </c>
      <c r="H3614">
        <v>1.63934426229508E-2</v>
      </c>
      <c r="I3614">
        <v>1.6666666666666701E-2</v>
      </c>
      <c r="J3614">
        <v>7.5993582731714401E-2</v>
      </c>
      <c r="K3614">
        <v>9.11412289164404E-2</v>
      </c>
      <c r="L3614">
        <v>0.16347512858076399</v>
      </c>
    </row>
    <row r="3615" spans="1:12" x14ac:dyDescent="0.55000000000000004">
      <c r="A3615" t="s">
        <v>9318</v>
      </c>
      <c r="B3615">
        <v>92</v>
      </c>
      <c r="C3615">
        <v>3</v>
      </c>
      <c r="D3615">
        <v>31</v>
      </c>
      <c r="E3615" t="s">
        <v>36</v>
      </c>
      <c r="F3615">
        <v>80</v>
      </c>
      <c r="G3615">
        <v>28</v>
      </c>
      <c r="H3615">
        <v>2.4E-2</v>
      </c>
      <c r="I3615">
        <v>2.4590163934426201E-2</v>
      </c>
      <c r="J3615">
        <v>0.112121679440234</v>
      </c>
      <c r="K3615">
        <v>0.133430759133669</v>
      </c>
      <c r="L3615">
        <v>0.155868571203715</v>
      </c>
    </row>
    <row r="3616" spans="1:12" x14ac:dyDescent="0.55000000000000004">
      <c r="A3616" t="s">
        <v>9341</v>
      </c>
      <c r="B3616">
        <v>41</v>
      </c>
      <c r="C3616">
        <v>3</v>
      </c>
      <c r="D3616">
        <v>32</v>
      </c>
      <c r="E3616" t="s">
        <v>36</v>
      </c>
      <c r="F3616">
        <v>59</v>
      </c>
      <c r="G3616">
        <v>29</v>
      </c>
      <c r="H3616">
        <v>2.34375E-2</v>
      </c>
      <c r="I3616">
        <v>2.4E-2</v>
      </c>
      <c r="J3616">
        <v>0.10943075913366899</v>
      </c>
      <c r="K3616">
        <v>0.13030347571647299</v>
      </c>
      <c r="L3616">
        <v>0.15643107120371499</v>
      </c>
    </row>
    <row r="3617" spans="1:12" x14ac:dyDescent="0.55000000000000004">
      <c r="A3617" t="s">
        <v>9406</v>
      </c>
      <c r="B3617">
        <v>110</v>
      </c>
      <c r="C3617">
        <v>3</v>
      </c>
      <c r="D3617">
        <v>44</v>
      </c>
      <c r="E3617" t="s">
        <v>36</v>
      </c>
      <c r="F3617">
        <v>91</v>
      </c>
      <c r="G3617">
        <v>41</v>
      </c>
      <c r="H3617">
        <v>4.8387096774193498E-2</v>
      </c>
      <c r="I3617">
        <v>5.0847457627118599E-2</v>
      </c>
      <c r="J3617">
        <v>0.231844828673027</v>
      </c>
      <c r="K3617">
        <v>0.269013627285623</v>
      </c>
      <c r="L3617">
        <v>0.13148147442952099</v>
      </c>
    </row>
    <row r="3618" spans="1:12" x14ac:dyDescent="0.55000000000000004">
      <c r="A3618" t="s">
        <v>9438</v>
      </c>
      <c r="B3618">
        <v>32</v>
      </c>
      <c r="C3618">
        <v>3</v>
      </c>
      <c r="D3618">
        <v>24</v>
      </c>
      <c r="E3618" t="s">
        <v>36</v>
      </c>
      <c r="F3618">
        <v>57</v>
      </c>
      <c r="G3618">
        <v>21</v>
      </c>
      <c r="H3618">
        <v>8.1081081081081099E-2</v>
      </c>
      <c r="I3618">
        <v>8.8235294117647106E-2</v>
      </c>
      <c r="J3618">
        <v>0.40231896740319401</v>
      </c>
      <c r="K3618">
        <v>0.45077959166780002</v>
      </c>
      <c r="L3618">
        <v>9.8787490122633506E-2</v>
      </c>
    </row>
    <row r="3619" spans="1:12" x14ac:dyDescent="0.55000000000000004">
      <c r="A3619" t="s">
        <v>9445</v>
      </c>
      <c r="B3619">
        <v>78</v>
      </c>
      <c r="C3619">
        <v>3</v>
      </c>
      <c r="D3619">
        <v>43</v>
      </c>
      <c r="E3619" t="s">
        <v>36</v>
      </c>
      <c r="F3619">
        <v>51</v>
      </c>
      <c r="G3619">
        <v>40</v>
      </c>
      <c r="H3619">
        <v>1.9354838709677399E-2</v>
      </c>
      <c r="I3619">
        <v>1.9736842105263198E-2</v>
      </c>
      <c r="J3619">
        <v>8.9992400603345998E-2</v>
      </c>
      <c r="K3619">
        <v>0.107605450914249</v>
      </c>
      <c r="L3619">
        <v>0.160513732494037</v>
      </c>
    </row>
    <row r="3620" spans="1:12" x14ac:dyDescent="0.55000000000000004">
      <c r="A3620" t="s">
        <v>9471</v>
      </c>
      <c r="B3620">
        <v>53</v>
      </c>
      <c r="C3620">
        <v>3</v>
      </c>
      <c r="D3620">
        <v>42</v>
      </c>
      <c r="E3620" t="s">
        <v>36</v>
      </c>
      <c r="F3620">
        <v>93</v>
      </c>
      <c r="G3620">
        <v>39</v>
      </c>
      <c r="H3620">
        <v>1.9230769230769201E-2</v>
      </c>
      <c r="I3620">
        <v>1.9607843137254902E-2</v>
      </c>
      <c r="J3620">
        <v>8.9404214978487606E-2</v>
      </c>
      <c r="K3620">
        <v>0.106915672382747</v>
      </c>
      <c r="L3620">
        <v>0.160637801972945</v>
      </c>
    </row>
    <row r="3621" spans="1:12" x14ac:dyDescent="0.55000000000000004">
      <c r="A3621" t="s">
        <v>9562</v>
      </c>
      <c r="B3621">
        <v>76</v>
      </c>
      <c r="C3621">
        <v>3</v>
      </c>
      <c r="D3621">
        <v>57</v>
      </c>
      <c r="E3621" t="s">
        <v>36</v>
      </c>
      <c r="F3621">
        <v>125</v>
      </c>
      <c r="G3621">
        <v>54</v>
      </c>
      <c r="H3621">
        <v>4.6875E-2</v>
      </c>
      <c r="I3621">
        <v>4.91803278688525E-2</v>
      </c>
      <c r="J3621">
        <v>0.22424335888046901</v>
      </c>
      <c r="K3621">
        <v>0.26060695143294699</v>
      </c>
      <c r="L3621">
        <v>0.13299357120371499</v>
      </c>
    </row>
    <row r="3622" spans="1:12" x14ac:dyDescent="0.55000000000000004">
      <c r="A3622" t="s">
        <v>9598</v>
      </c>
      <c r="B3622">
        <v>155</v>
      </c>
      <c r="C3622">
        <v>3</v>
      </c>
      <c r="D3622">
        <v>56</v>
      </c>
      <c r="E3622" t="s">
        <v>36</v>
      </c>
      <c r="F3622">
        <v>161</v>
      </c>
      <c r="G3622">
        <v>53</v>
      </c>
      <c r="H3622">
        <v>6.5217391304347797E-2</v>
      </c>
      <c r="I3622">
        <v>6.9767441860465101E-2</v>
      </c>
      <c r="J3622">
        <v>0.31811267190019998</v>
      </c>
      <c r="K3622">
        <v>0.36258358460236101</v>
      </c>
      <c r="L3622">
        <v>0.114651179899367</v>
      </c>
    </row>
    <row r="3623" spans="1:12" x14ac:dyDescent="0.55000000000000004">
      <c r="A3623" t="s">
        <v>9602</v>
      </c>
      <c r="B3623">
        <v>81</v>
      </c>
      <c r="C3623">
        <v>3</v>
      </c>
      <c r="D3623">
        <v>14</v>
      </c>
      <c r="E3623" t="s">
        <v>36</v>
      </c>
      <c r="F3623">
        <v>45</v>
      </c>
      <c r="G3623">
        <v>11</v>
      </c>
      <c r="H3623">
        <v>3.2258064516128997E-2</v>
      </c>
      <c r="I3623">
        <v>3.3333333333333298E-2</v>
      </c>
      <c r="J3623">
        <v>0.151987165463429</v>
      </c>
      <c r="K3623">
        <v>0.17934241819041499</v>
      </c>
      <c r="L3623">
        <v>0.14761050668758599</v>
      </c>
    </row>
    <row r="3624" spans="1:12" x14ac:dyDescent="0.55000000000000004">
      <c r="A3624" t="s">
        <v>9606</v>
      </c>
      <c r="B3624">
        <v>99</v>
      </c>
      <c r="C3624">
        <v>3</v>
      </c>
      <c r="D3624">
        <v>82</v>
      </c>
      <c r="E3624" t="s">
        <v>36</v>
      </c>
      <c r="F3624">
        <v>68</v>
      </c>
      <c r="G3624">
        <v>79</v>
      </c>
      <c r="H3624">
        <v>4.6153846153846198E-2</v>
      </c>
      <c r="I3624">
        <v>4.8387096774193498E-2</v>
      </c>
      <c r="J3624">
        <v>0.220626530511429</v>
      </c>
      <c r="K3624">
        <v>0.25659761371859402</v>
      </c>
      <c r="L3624">
        <v>0.13371472504986801</v>
      </c>
    </row>
    <row r="3625" spans="1:12" x14ac:dyDescent="0.55000000000000004">
      <c r="A3625" t="s">
        <v>9624</v>
      </c>
      <c r="B3625">
        <v>89</v>
      </c>
      <c r="C3625">
        <v>3</v>
      </c>
      <c r="D3625">
        <v>169</v>
      </c>
      <c r="E3625" t="s">
        <v>36</v>
      </c>
      <c r="F3625">
        <v>81</v>
      </c>
      <c r="G3625">
        <v>166</v>
      </c>
      <c r="H3625">
        <v>0.107142857142857</v>
      </c>
      <c r="I3625">
        <v>0.12</v>
      </c>
      <c r="J3625">
        <v>0.54715379566834399</v>
      </c>
      <c r="K3625">
        <v>0.59567303184673603</v>
      </c>
      <c r="L3625">
        <v>7.2725714060857496E-2</v>
      </c>
    </row>
    <row r="3626" spans="1:12" x14ac:dyDescent="0.55000000000000004">
      <c r="A3626" t="s">
        <v>9628</v>
      </c>
      <c r="B3626">
        <v>79</v>
      </c>
      <c r="C3626">
        <v>3</v>
      </c>
      <c r="D3626">
        <v>83</v>
      </c>
      <c r="E3626" t="s">
        <v>36</v>
      </c>
      <c r="F3626" t="e">
        <v>#N/A</v>
      </c>
      <c r="G3626">
        <v>80</v>
      </c>
      <c r="H3626">
        <v>2.1126760563380299E-2</v>
      </c>
      <c r="I3626">
        <v>2.15827338129496E-2</v>
      </c>
      <c r="J3626">
        <v>9.8408956055457505E-2</v>
      </c>
      <c r="K3626">
        <v>0.11745665416696199</v>
      </c>
      <c r="L3626">
        <v>0.15874181064033399</v>
      </c>
    </row>
    <row r="3627" spans="1:12" x14ac:dyDescent="0.55000000000000004">
      <c r="A3627" t="s">
        <v>9641</v>
      </c>
      <c r="B3627">
        <v>93</v>
      </c>
      <c r="C3627">
        <v>3</v>
      </c>
      <c r="D3627">
        <v>51</v>
      </c>
      <c r="E3627" t="s">
        <v>36</v>
      </c>
      <c r="F3627">
        <v>112</v>
      </c>
      <c r="G3627">
        <v>48</v>
      </c>
      <c r="H3627">
        <v>1.3274336283185801E-2</v>
      </c>
      <c r="I3627">
        <v>1.34529147982063E-2</v>
      </c>
      <c r="J3627">
        <v>6.1340111622011702E-2</v>
      </c>
      <c r="K3627">
        <v>7.3800198635878694E-2</v>
      </c>
      <c r="L3627">
        <v>0.16659423492052899</v>
      </c>
    </row>
    <row r="3628" spans="1:12" x14ac:dyDescent="0.55000000000000004">
      <c r="A3628" t="s">
        <v>9645</v>
      </c>
      <c r="B3628">
        <v>49</v>
      </c>
      <c r="C3628">
        <v>3</v>
      </c>
      <c r="D3628">
        <v>7</v>
      </c>
      <c r="E3628" t="s">
        <v>36</v>
      </c>
      <c r="F3628">
        <v>50</v>
      </c>
      <c r="G3628">
        <v>4</v>
      </c>
      <c r="H3628">
        <v>0.12</v>
      </c>
      <c r="I3628">
        <v>0.13636363636363599</v>
      </c>
      <c r="J3628">
        <v>0.62176567689584505</v>
      </c>
      <c r="K3628">
        <v>0.66715379566834399</v>
      </c>
      <c r="L3628">
        <v>5.9868571203714603E-2</v>
      </c>
    </row>
    <row r="3629" spans="1:12" x14ac:dyDescent="0.55000000000000004">
      <c r="A3629" t="s">
        <v>9659</v>
      </c>
      <c r="B3629">
        <v>73</v>
      </c>
      <c r="C3629">
        <v>3</v>
      </c>
      <c r="D3629">
        <v>126</v>
      </c>
      <c r="E3629" t="s">
        <v>36</v>
      </c>
      <c r="F3629">
        <v>74</v>
      </c>
      <c r="G3629">
        <v>123</v>
      </c>
      <c r="H3629">
        <v>2.7522935779816501E-2</v>
      </c>
      <c r="I3629">
        <v>2.83018867924528E-2</v>
      </c>
      <c r="J3629">
        <v>0.129045706525553</v>
      </c>
      <c r="K3629">
        <v>0.153016925612005</v>
      </c>
      <c r="L3629">
        <v>0.15234563542389801</v>
      </c>
    </row>
    <row r="3630" spans="1:12" x14ac:dyDescent="0.55000000000000004">
      <c r="A3630" t="s">
        <v>9681</v>
      </c>
      <c r="B3630">
        <v>72</v>
      </c>
      <c r="C3630">
        <v>3</v>
      </c>
      <c r="D3630">
        <v>89</v>
      </c>
      <c r="E3630" t="s">
        <v>36</v>
      </c>
      <c r="F3630">
        <v>100</v>
      </c>
      <c r="G3630">
        <v>86</v>
      </c>
      <c r="H3630">
        <v>2.4793388429752101E-2</v>
      </c>
      <c r="I3630">
        <v>2.5423728813559299E-2</v>
      </c>
      <c r="J3630">
        <v>0.115922414336514</v>
      </c>
      <c r="K3630">
        <v>0.13784169331990601</v>
      </c>
      <c r="L3630">
        <v>0.15507518277396301</v>
      </c>
    </row>
    <row r="3631" spans="1:12" x14ac:dyDescent="0.55000000000000004">
      <c r="A3631" t="s">
        <v>9690</v>
      </c>
      <c r="B3631">
        <v>38</v>
      </c>
      <c r="C3631">
        <v>3</v>
      </c>
      <c r="D3631">
        <v>9</v>
      </c>
      <c r="E3631" t="s">
        <v>36</v>
      </c>
      <c r="F3631">
        <v>40</v>
      </c>
      <c r="G3631">
        <v>6</v>
      </c>
      <c r="H3631">
        <v>2.7027027027027001E-2</v>
      </c>
      <c r="I3631">
        <v>2.7777777777777801E-2</v>
      </c>
      <c r="J3631">
        <v>0.12665597121952399</v>
      </c>
      <c r="K3631">
        <v>0.15025986388926699</v>
      </c>
      <c r="L3631">
        <v>0.15284154417668799</v>
      </c>
    </row>
    <row r="3632" spans="1:12" x14ac:dyDescent="0.55000000000000004">
      <c r="A3632" t="s">
        <v>9692</v>
      </c>
      <c r="B3632">
        <v>75</v>
      </c>
      <c r="C3632">
        <v>3</v>
      </c>
      <c r="D3632">
        <v>60</v>
      </c>
      <c r="E3632" t="s">
        <v>36</v>
      </c>
      <c r="F3632">
        <v>191</v>
      </c>
      <c r="G3632">
        <v>57</v>
      </c>
      <c r="H3632">
        <v>2.7272727272727299E-2</v>
      </c>
      <c r="I3632">
        <v>2.80373831775701E-2</v>
      </c>
      <c r="J3632">
        <v>0.12783967188512699</v>
      </c>
      <c r="K3632">
        <v>0.15162586265189601</v>
      </c>
      <c r="L3632">
        <v>0.15259584393098699</v>
      </c>
    </row>
    <row r="3633" spans="1:12" x14ac:dyDescent="0.55000000000000004">
      <c r="A3633" t="s">
        <v>9700</v>
      </c>
      <c r="B3633">
        <v>51</v>
      </c>
      <c r="C3633">
        <v>3</v>
      </c>
      <c r="D3633">
        <v>18</v>
      </c>
      <c r="E3633" t="s">
        <v>36</v>
      </c>
      <c r="F3633">
        <v>41</v>
      </c>
      <c r="G3633">
        <v>15</v>
      </c>
      <c r="H3633">
        <v>4.0540540540540501E-2</v>
      </c>
      <c r="I3633">
        <v>4.2253521126760597E-2</v>
      </c>
      <c r="J3633">
        <v>0.19265978720716301</v>
      </c>
      <c r="K3633">
        <v>0.22538979583390001</v>
      </c>
      <c r="L3633">
        <v>0.13932803066317401</v>
      </c>
    </row>
    <row r="3634" spans="1:12" x14ac:dyDescent="0.55000000000000004">
      <c r="A3634" t="s">
        <v>9716</v>
      </c>
      <c r="B3634">
        <v>132</v>
      </c>
      <c r="C3634">
        <v>3</v>
      </c>
      <c r="D3634">
        <v>126</v>
      </c>
      <c r="E3634" t="s">
        <v>36</v>
      </c>
      <c r="F3634">
        <v>121</v>
      </c>
      <c r="G3634">
        <v>123</v>
      </c>
      <c r="H3634">
        <v>1.3333333333333299E-2</v>
      </c>
      <c r="I3634">
        <v>1.35135135135135E-2</v>
      </c>
      <c r="J3634">
        <v>6.1616418431119799E-2</v>
      </c>
      <c r="K3634">
        <v>7.4128199518704904E-2</v>
      </c>
      <c r="L3634">
        <v>0.16653523787038099</v>
      </c>
    </row>
    <row r="3635" spans="1:12" x14ac:dyDescent="0.55000000000000004">
      <c r="A3635" t="s">
        <v>9739</v>
      </c>
      <c r="B3635">
        <v>59</v>
      </c>
      <c r="C3635">
        <v>3</v>
      </c>
      <c r="D3635">
        <v>23</v>
      </c>
      <c r="E3635" t="s">
        <v>36</v>
      </c>
      <c r="F3635">
        <v>50</v>
      </c>
      <c r="G3635">
        <v>20</v>
      </c>
      <c r="H3635">
        <v>5.1724137931034503E-2</v>
      </c>
      <c r="I3635">
        <v>5.4545454545454501E-2</v>
      </c>
      <c r="J3635">
        <v>0.24870627075833801</v>
      </c>
      <c r="K3635">
        <v>0.28756629123635502</v>
      </c>
      <c r="L3635">
        <v>0.12814443327267999</v>
      </c>
    </row>
    <row r="3636" spans="1:12" x14ac:dyDescent="0.55000000000000004">
      <c r="A3636" t="s">
        <v>9753</v>
      </c>
      <c r="B3636">
        <v>78</v>
      </c>
      <c r="C3636">
        <v>3</v>
      </c>
      <c r="D3636">
        <v>13</v>
      </c>
      <c r="E3636" t="s">
        <v>36</v>
      </c>
      <c r="F3636">
        <v>50</v>
      </c>
      <c r="G3636">
        <v>10</v>
      </c>
      <c r="H3636">
        <v>0.15</v>
      </c>
      <c r="I3636">
        <v>0.17647058823529399</v>
      </c>
      <c r="J3636">
        <v>0.80463793480638801</v>
      </c>
      <c r="K3636">
        <v>0.83394224458542998</v>
      </c>
      <c r="L3636">
        <v>2.9868571203714601E-2</v>
      </c>
    </row>
    <row r="3637" spans="1:12" x14ac:dyDescent="0.55000000000000004">
      <c r="A3637" t="s">
        <v>9764</v>
      </c>
      <c r="B3637">
        <v>166</v>
      </c>
      <c r="C3637">
        <v>3</v>
      </c>
      <c r="D3637">
        <v>92</v>
      </c>
      <c r="E3637" t="s">
        <v>36</v>
      </c>
      <c r="F3637" t="e">
        <v>#N/A</v>
      </c>
      <c r="G3637">
        <v>89</v>
      </c>
      <c r="H3637">
        <v>3.3333333333333298E-2</v>
      </c>
      <c r="I3637">
        <v>3.4482758620689703E-2</v>
      </c>
      <c r="J3637">
        <v>0.15722810220354699</v>
      </c>
      <c r="K3637">
        <v>0.18532049879676199</v>
      </c>
      <c r="L3637">
        <v>0.146535237870381</v>
      </c>
    </row>
    <row r="3638" spans="1:12" x14ac:dyDescent="0.55000000000000004">
      <c r="A3638" t="s">
        <v>9766</v>
      </c>
      <c r="B3638">
        <v>35</v>
      </c>
      <c r="C3638">
        <v>3</v>
      </c>
      <c r="D3638">
        <v>46</v>
      </c>
      <c r="E3638" t="s">
        <v>36</v>
      </c>
      <c r="F3638">
        <v>33</v>
      </c>
      <c r="G3638">
        <v>43</v>
      </c>
      <c r="H3638">
        <v>1.9230769230769201E-2</v>
      </c>
      <c r="I3638">
        <v>1.9607843137254902E-2</v>
      </c>
      <c r="J3638">
        <v>8.9404214978487606E-2</v>
      </c>
      <c r="K3638">
        <v>0.106915672382747</v>
      </c>
      <c r="L3638">
        <v>0.160637801972945</v>
      </c>
    </row>
    <row r="3639" spans="1:12" x14ac:dyDescent="0.55000000000000004">
      <c r="A3639" t="s">
        <v>9776</v>
      </c>
      <c r="B3639">
        <v>64</v>
      </c>
      <c r="C3639">
        <v>3</v>
      </c>
      <c r="D3639">
        <v>30</v>
      </c>
      <c r="E3639" t="s">
        <v>36</v>
      </c>
      <c r="F3639" t="e">
        <v>#N/A</v>
      </c>
      <c r="G3639">
        <v>27</v>
      </c>
      <c r="H3639">
        <v>4.1095890410958902E-2</v>
      </c>
      <c r="I3639">
        <v>4.2857142857142899E-2</v>
      </c>
      <c r="J3639">
        <v>0.19541206988155099</v>
      </c>
      <c r="K3639">
        <v>0.228477327283679</v>
      </c>
      <c r="L3639">
        <v>0.13877268079275601</v>
      </c>
    </row>
    <row r="3640" spans="1:12" x14ac:dyDescent="0.55000000000000004">
      <c r="A3640" t="s">
        <v>9799</v>
      </c>
      <c r="B3640">
        <v>92</v>
      </c>
      <c r="C3640">
        <v>3</v>
      </c>
      <c r="D3640">
        <v>110</v>
      </c>
      <c r="E3640" t="s">
        <v>36</v>
      </c>
      <c r="F3640">
        <v>79</v>
      </c>
      <c r="G3640">
        <v>107</v>
      </c>
      <c r="H3640">
        <v>2.1739130434782601E-2</v>
      </c>
      <c r="I3640">
        <v>2.2222222222222199E-2</v>
      </c>
      <c r="J3640">
        <v>0.10132477697561899</v>
      </c>
      <c r="K3640">
        <v>0.120861194867454</v>
      </c>
      <c r="L3640">
        <v>0.15812944076893201</v>
      </c>
    </row>
    <row r="3641" spans="1:12" x14ac:dyDescent="0.55000000000000004">
      <c r="A3641" t="s">
        <v>9804</v>
      </c>
      <c r="B3641">
        <v>90</v>
      </c>
      <c r="C3641">
        <v>3</v>
      </c>
      <c r="D3641">
        <v>31</v>
      </c>
      <c r="E3641" t="s">
        <v>36</v>
      </c>
      <c r="F3641">
        <v>60</v>
      </c>
      <c r="G3641">
        <v>28</v>
      </c>
      <c r="H3641">
        <v>3.94736842105263E-2</v>
      </c>
      <c r="I3641">
        <v>4.1095890410958902E-2</v>
      </c>
      <c r="J3641">
        <v>0.18738143687271999</v>
      </c>
      <c r="K3641">
        <v>0.21945848541721799</v>
      </c>
      <c r="L3641">
        <v>0.140394886993188</v>
      </c>
    </row>
    <row r="3642" spans="1:12" x14ac:dyDescent="0.55000000000000004">
      <c r="A3642" t="s">
        <v>9818</v>
      </c>
      <c r="B3642">
        <v>49</v>
      </c>
      <c r="C3642">
        <v>3</v>
      </c>
      <c r="D3642">
        <v>66</v>
      </c>
      <c r="E3642" t="s">
        <v>36</v>
      </c>
      <c r="F3642">
        <v>50</v>
      </c>
      <c r="G3642">
        <v>63</v>
      </c>
      <c r="H3642">
        <v>2.15827338129496E-2</v>
      </c>
      <c r="I3642">
        <v>2.2058823529411801E-2</v>
      </c>
      <c r="J3642">
        <v>0.100579741850799</v>
      </c>
      <c r="K3642">
        <v>0.119991689868407</v>
      </c>
      <c r="L3642">
        <v>0.15828583739076499</v>
      </c>
    </row>
    <row r="3643" spans="1:12" x14ac:dyDescent="0.55000000000000004">
      <c r="A3643" t="s">
        <v>9839</v>
      </c>
      <c r="B3643">
        <v>56</v>
      </c>
      <c r="C3643">
        <v>3</v>
      </c>
      <c r="D3643">
        <v>26</v>
      </c>
      <c r="E3643" t="s">
        <v>36</v>
      </c>
      <c r="F3643">
        <v>83</v>
      </c>
      <c r="G3643">
        <v>23</v>
      </c>
      <c r="H3643">
        <v>9.0909090909090898E-2</v>
      </c>
      <c r="I3643">
        <v>0.1</v>
      </c>
      <c r="J3643">
        <v>0.45596149639028699</v>
      </c>
      <c r="K3643">
        <v>0.50541954217298801</v>
      </c>
      <c r="L3643">
        <v>8.8959480294623694E-2</v>
      </c>
    </row>
    <row r="3644" spans="1:12" x14ac:dyDescent="0.55000000000000004">
      <c r="A3644" t="s">
        <v>9850</v>
      </c>
      <c r="B3644">
        <v>82</v>
      </c>
      <c r="C3644">
        <v>3</v>
      </c>
      <c r="D3644">
        <v>64</v>
      </c>
      <c r="E3644" t="s">
        <v>36</v>
      </c>
      <c r="F3644">
        <v>90</v>
      </c>
      <c r="G3644">
        <v>61</v>
      </c>
      <c r="H3644">
        <v>3.03030303030303E-2</v>
      </c>
      <c r="I3644">
        <v>3.125E-2</v>
      </c>
      <c r="J3644">
        <v>0.142487967621965</v>
      </c>
      <c r="K3644">
        <v>0.16847318072432901</v>
      </c>
      <c r="L3644">
        <v>0.149565540900684</v>
      </c>
    </row>
    <row r="3645" spans="1:12" x14ac:dyDescent="0.55000000000000004">
      <c r="A3645" t="s">
        <v>9864</v>
      </c>
      <c r="B3645">
        <v>40</v>
      </c>
      <c r="C3645">
        <v>3</v>
      </c>
      <c r="D3645">
        <v>73</v>
      </c>
      <c r="E3645" t="s">
        <v>36</v>
      </c>
      <c r="F3645">
        <v>55</v>
      </c>
      <c r="G3645">
        <v>70</v>
      </c>
      <c r="H3645">
        <v>5.2631578947368397E-2</v>
      </c>
      <c r="I3645">
        <v>5.5555555555555601E-2</v>
      </c>
      <c r="J3645">
        <v>0.25331194243904798</v>
      </c>
      <c r="K3645">
        <v>0.29261131388962502</v>
      </c>
      <c r="L3645">
        <v>0.12723699225634599</v>
      </c>
    </row>
    <row r="3646" spans="1:12" x14ac:dyDescent="0.55000000000000004">
      <c r="A3646" t="s">
        <v>9874</v>
      </c>
      <c r="B3646">
        <v>67</v>
      </c>
      <c r="C3646">
        <v>3</v>
      </c>
      <c r="D3646">
        <v>10</v>
      </c>
      <c r="E3646" t="s">
        <v>36</v>
      </c>
      <c r="F3646">
        <v>47</v>
      </c>
      <c r="G3646">
        <v>7</v>
      </c>
      <c r="H3646">
        <v>3.8961038961039002E-2</v>
      </c>
      <c r="I3646">
        <v>4.0540540540540501E-2</v>
      </c>
      <c r="J3646">
        <v>0.18484925529335899</v>
      </c>
      <c r="K3646">
        <v>0.216608375216995</v>
      </c>
      <c r="L3646">
        <v>0.14090753224267599</v>
      </c>
    </row>
    <row r="3647" spans="1:12" x14ac:dyDescent="0.55000000000000004">
      <c r="A3647" t="s">
        <v>9885</v>
      </c>
      <c r="B3647">
        <v>105</v>
      </c>
      <c r="C3647">
        <v>3</v>
      </c>
      <c r="D3647">
        <v>27</v>
      </c>
      <c r="E3647" t="s">
        <v>36</v>
      </c>
      <c r="F3647">
        <v>103</v>
      </c>
      <c r="G3647">
        <v>24</v>
      </c>
      <c r="H3647">
        <v>2.80373831775701E-2</v>
      </c>
      <c r="I3647">
        <v>2.8846153846153799E-2</v>
      </c>
      <c r="J3647">
        <v>0.13152735472796701</v>
      </c>
      <c r="K3647">
        <v>0.155877055062697</v>
      </c>
      <c r="L3647">
        <v>0.15183118802614501</v>
      </c>
    </row>
    <row r="3648" spans="1:12" x14ac:dyDescent="0.55000000000000004">
      <c r="A3648" t="s">
        <v>9893</v>
      </c>
      <c r="B3648">
        <v>26</v>
      </c>
      <c r="C3648">
        <v>3</v>
      </c>
      <c r="D3648">
        <v>15</v>
      </c>
      <c r="E3648" t="s">
        <v>36</v>
      </c>
      <c r="F3648">
        <v>18</v>
      </c>
      <c r="G3648">
        <v>12</v>
      </c>
      <c r="H3648">
        <v>5.5555555555555601E-2</v>
      </c>
      <c r="I3648">
        <v>5.8823529411764698E-2</v>
      </c>
      <c r="J3648">
        <v>0.26821264493546298</v>
      </c>
      <c r="K3648">
        <v>0.308867497994604</v>
      </c>
      <c r="L3648">
        <v>0.124313015648159</v>
      </c>
    </row>
    <row r="3649" spans="1:12" x14ac:dyDescent="0.55000000000000004">
      <c r="A3649" t="s">
        <v>9911</v>
      </c>
      <c r="B3649">
        <v>37</v>
      </c>
      <c r="C3649">
        <v>3</v>
      </c>
      <c r="D3649">
        <v>63</v>
      </c>
      <c r="E3649" t="s">
        <v>36</v>
      </c>
      <c r="F3649" t="e">
        <v>#N/A</v>
      </c>
      <c r="G3649">
        <v>60</v>
      </c>
      <c r="H3649">
        <v>2.2900763358778602E-2</v>
      </c>
      <c r="I3649">
        <v>2.34375E-2</v>
      </c>
      <c r="J3649">
        <v>0.10686597571647299</v>
      </c>
      <c r="K3649">
        <v>0.12731942665426399</v>
      </c>
      <c r="L3649">
        <v>0.156967807844936</v>
      </c>
    </row>
    <row r="3650" spans="1:12" x14ac:dyDescent="0.55000000000000004">
      <c r="A3650" t="s">
        <v>9926</v>
      </c>
      <c r="B3650">
        <v>67</v>
      </c>
      <c r="C3650">
        <v>3</v>
      </c>
      <c r="D3650">
        <v>19</v>
      </c>
      <c r="E3650" t="s">
        <v>36</v>
      </c>
      <c r="F3650">
        <v>60</v>
      </c>
      <c r="G3650">
        <v>16</v>
      </c>
      <c r="H3650">
        <v>3.5294117647058802E-2</v>
      </c>
      <c r="I3650">
        <v>3.65853658536585E-2</v>
      </c>
      <c r="J3650">
        <v>0.16681518160620201</v>
      </c>
      <c r="K3650">
        <v>0.19622170460833599</v>
      </c>
      <c r="L3650">
        <v>0.14457445355665599</v>
      </c>
    </row>
    <row r="3651" spans="1:12" x14ac:dyDescent="0.55000000000000004">
      <c r="A3651" t="s">
        <v>9932</v>
      </c>
      <c r="B3651">
        <v>24</v>
      </c>
      <c r="C3651">
        <v>3</v>
      </c>
      <c r="D3651">
        <v>27</v>
      </c>
      <c r="E3651" t="s">
        <v>36</v>
      </c>
      <c r="F3651">
        <v>45</v>
      </c>
      <c r="G3651">
        <v>24</v>
      </c>
      <c r="H3651">
        <v>4.8387096774193498E-2</v>
      </c>
      <c r="I3651">
        <v>5.0847457627118599E-2</v>
      </c>
      <c r="J3651">
        <v>0.231844828673027</v>
      </c>
      <c r="K3651">
        <v>0.269013627285623</v>
      </c>
      <c r="L3651">
        <v>0.13148147442952099</v>
      </c>
    </row>
    <row r="3652" spans="1:12" x14ac:dyDescent="0.55000000000000004">
      <c r="A3652" t="s">
        <v>9951</v>
      </c>
      <c r="B3652">
        <v>41</v>
      </c>
      <c r="C3652">
        <v>3</v>
      </c>
      <c r="D3652">
        <v>58</v>
      </c>
      <c r="E3652" t="s">
        <v>36</v>
      </c>
      <c r="F3652">
        <v>75</v>
      </c>
      <c r="G3652">
        <v>55</v>
      </c>
      <c r="H3652">
        <v>4.7619047619047603E-2</v>
      </c>
      <c r="I3652">
        <v>0.05</v>
      </c>
      <c r="J3652">
        <v>0.227980748195143</v>
      </c>
      <c r="K3652">
        <v>0.26474356970966001</v>
      </c>
      <c r="L3652">
        <v>0.13224952358466699</v>
      </c>
    </row>
    <row r="3653" spans="1:12" x14ac:dyDescent="0.55000000000000004">
      <c r="A3653" t="s">
        <v>9961</v>
      </c>
      <c r="B3653">
        <v>41</v>
      </c>
      <c r="C3653">
        <v>3</v>
      </c>
      <c r="D3653">
        <v>3</v>
      </c>
      <c r="E3653" t="s">
        <v>36</v>
      </c>
      <c r="F3653">
        <v>47</v>
      </c>
      <c r="G3653">
        <v>0</v>
      </c>
      <c r="H3653">
        <v>6.9767441860465101E-2</v>
      </c>
      <c r="I3653">
        <v>7.4999999999999997E-2</v>
      </c>
      <c r="J3653">
        <v>0.34197112229271498</v>
      </c>
      <c r="K3653">
        <v>0.387880113760665</v>
      </c>
      <c r="L3653">
        <v>0.11010112934325</v>
      </c>
    </row>
    <row r="3654" spans="1:12" x14ac:dyDescent="0.55000000000000004">
      <c r="A3654" t="s">
        <v>9962</v>
      </c>
      <c r="B3654">
        <v>125</v>
      </c>
      <c r="C3654">
        <v>3</v>
      </c>
      <c r="D3654">
        <v>18</v>
      </c>
      <c r="E3654" t="s">
        <v>36</v>
      </c>
      <c r="F3654">
        <v>99</v>
      </c>
      <c r="G3654">
        <v>15</v>
      </c>
      <c r="H3654">
        <v>7.3170731707317097E-2</v>
      </c>
      <c r="I3654">
        <v>7.8947368421052599E-2</v>
      </c>
      <c r="J3654">
        <v>0.35996960241338399</v>
      </c>
      <c r="K3654">
        <v>0.40680109491972199</v>
      </c>
      <c r="L3654">
        <v>0.10669783949639799</v>
      </c>
    </row>
    <row r="3655" spans="1:12" x14ac:dyDescent="0.55000000000000004">
      <c r="A3655" t="s">
        <v>9987</v>
      </c>
      <c r="B3655">
        <v>83</v>
      </c>
      <c r="C3655">
        <v>3</v>
      </c>
      <c r="D3655">
        <v>76</v>
      </c>
      <c r="E3655" t="s">
        <v>36</v>
      </c>
      <c r="F3655">
        <v>148</v>
      </c>
      <c r="G3655">
        <v>73</v>
      </c>
      <c r="H3655">
        <v>2.5210084033613401E-2</v>
      </c>
      <c r="I3655">
        <v>2.5862068965517199E-2</v>
      </c>
      <c r="J3655">
        <v>0.11792107665266</v>
      </c>
      <c r="K3655">
        <v>0.14015836043452601</v>
      </c>
      <c r="L3655">
        <v>0.154658487170101</v>
      </c>
    </row>
    <row r="3656" spans="1:12" x14ac:dyDescent="0.55000000000000004">
      <c r="A3656" t="s">
        <v>10024</v>
      </c>
      <c r="B3656">
        <v>72</v>
      </c>
      <c r="C3656">
        <v>3</v>
      </c>
      <c r="D3656">
        <v>35</v>
      </c>
      <c r="E3656" t="s">
        <v>36</v>
      </c>
      <c r="F3656">
        <v>50</v>
      </c>
      <c r="G3656">
        <v>32</v>
      </c>
      <c r="H3656">
        <v>5.3571428571428603E-2</v>
      </c>
      <c r="I3656">
        <v>5.6603773584905703E-2</v>
      </c>
      <c r="J3656">
        <v>0.258091413051106</v>
      </c>
      <c r="K3656">
        <v>0.29783651592336802</v>
      </c>
      <c r="L3656">
        <v>0.126297142632286</v>
      </c>
    </row>
    <row r="3657" spans="1:12" x14ac:dyDescent="0.55000000000000004">
      <c r="A3657" t="s">
        <v>10025</v>
      </c>
      <c r="B3657">
        <v>99</v>
      </c>
      <c r="C3657">
        <v>3</v>
      </c>
      <c r="D3657">
        <v>68</v>
      </c>
      <c r="E3657" t="s">
        <v>36</v>
      </c>
      <c r="F3657">
        <v>97</v>
      </c>
      <c r="G3657">
        <v>65</v>
      </c>
      <c r="H3657">
        <v>4.1666666666666699E-2</v>
      </c>
      <c r="I3657">
        <v>4.3478260869565202E-2</v>
      </c>
      <c r="J3657">
        <v>0.19824412886534201</v>
      </c>
      <c r="K3657">
        <v>0.231650623495953</v>
      </c>
      <c r="L3657">
        <v>0.138201904537048</v>
      </c>
    </row>
    <row r="3658" spans="1:12" x14ac:dyDescent="0.55000000000000004">
      <c r="A3658" t="s">
        <v>10037</v>
      </c>
      <c r="B3658">
        <v>150</v>
      </c>
      <c r="C3658">
        <v>3</v>
      </c>
      <c r="D3658">
        <v>62</v>
      </c>
      <c r="E3658" t="s">
        <v>36</v>
      </c>
      <c r="F3658">
        <v>62</v>
      </c>
      <c r="G3658">
        <v>59</v>
      </c>
      <c r="H3658">
        <v>8.5714285714285701E-2</v>
      </c>
      <c r="I3658">
        <v>9.375E-2</v>
      </c>
      <c r="J3658">
        <v>0.42746390286589397</v>
      </c>
      <c r="K3658">
        <v>0.476538425477389</v>
      </c>
      <c r="L3658">
        <v>9.4154285489428904E-2</v>
      </c>
    </row>
    <row r="3659" spans="1:12" x14ac:dyDescent="0.55000000000000004">
      <c r="A3659" t="s">
        <v>10042</v>
      </c>
      <c r="B3659">
        <v>45</v>
      </c>
      <c r="C3659">
        <v>3</v>
      </c>
      <c r="D3659">
        <v>8</v>
      </c>
      <c r="E3659" t="s">
        <v>36</v>
      </c>
      <c r="F3659">
        <v>30</v>
      </c>
      <c r="G3659">
        <v>5</v>
      </c>
      <c r="H3659">
        <v>4.5454545454545497E-2</v>
      </c>
      <c r="I3659">
        <v>4.7619047619047603E-2</v>
      </c>
      <c r="J3659">
        <v>0.217124522090613</v>
      </c>
      <c r="K3659">
        <v>0.25270977108649401</v>
      </c>
      <c r="L3659">
        <v>0.134414025749169</v>
      </c>
    </row>
    <row r="3660" spans="1:12" x14ac:dyDescent="0.55000000000000004">
      <c r="A3660" t="s">
        <v>10044</v>
      </c>
      <c r="B3660">
        <v>60</v>
      </c>
      <c r="C3660">
        <v>3</v>
      </c>
      <c r="D3660">
        <v>60</v>
      </c>
      <c r="E3660" t="s">
        <v>36</v>
      </c>
      <c r="F3660">
        <v>75</v>
      </c>
      <c r="G3660">
        <v>57</v>
      </c>
      <c r="H3660">
        <v>4.3478260869565202E-2</v>
      </c>
      <c r="I3660">
        <v>4.5454545454545497E-2</v>
      </c>
      <c r="J3660">
        <v>0.20725522563194801</v>
      </c>
      <c r="K3660">
        <v>0.24172238973490701</v>
      </c>
      <c r="L3660">
        <v>0.136390310334149</v>
      </c>
    </row>
    <row r="3661" spans="1:12" x14ac:dyDescent="0.55000000000000004">
      <c r="A3661" t="s">
        <v>10061</v>
      </c>
      <c r="B3661">
        <v>71</v>
      </c>
      <c r="C3661">
        <v>3</v>
      </c>
      <c r="D3661">
        <v>42</v>
      </c>
      <c r="E3661" t="s">
        <v>36</v>
      </c>
      <c r="F3661">
        <v>100</v>
      </c>
      <c r="G3661">
        <v>39</v>
      </c>
      <c r="H3661">
        <v>2.01342281879195E-2</v>
      </c>
      <c r="I3661">
        <v>2.0547945205479499E-2</v>
      </c>
      <c r="J3661">
        <v>9.3690718436360204E-2</v>
      </c>
      <c r="K3661">
        <v>0.11193855632019201</v>
      </c>
      <c r="L3661">
        <v>0.15973434301579501</v>
      </c>
    </row>
    <row r="3662" spans="1:12" x14ac:dyDescent="0.55000000000000004">
      <c r="A3662" t="s">
        <v>10064</v>
      </c>
      <c r="B3662">
        <v>12</v>
      </c>
      <c r="C3662">
        <v>3</v>
      </c>
      <c r="D3662">
        <v>6</v>
      </c>
      <c r="E3662" t="s">
        <v>36</v>
      </c>
      <c r="F3662">
        <v>20</v>
      </c>
      <c r="G3662">
        <v>3</v>
      </c>
      <c r="H3662">
        <v>2.5210084033613401E-2</v>
      </c>
      <c r="I3662">
        <v>2.5862068965517199E-2</v>
      </c>
      <c r="J3662">
        <v>0.11792107665266</v>
      </c>
      <c r="K3662">
        <v>0.14015836043452601</v>
      </c>
      <c r="L3662">
        <v>0.154658487170101</v>
      </c>
    </row>
    <row r="3663" spans="1:12" x14ac:dyDescent="0.55000000000000004">
      <c r="A3663" t="s">
        <v>10076</v>
      </c>
      <c r="B3663">
        <v>63</v>
      </c>
      <c r="C3663">
        <v>3</v>
      </c>
      <c r="D3663">
        <v>18</v>
      </c>
      <c r="E3663" t="s">
        <v>36</v>
      </c>
      <c r="F3663">
        <v>42</v>
      </c>
      <c r="G3663">
        <v>15</v>
      </c>
      <c r="H3663">
        <v>0.05</v>
      </c>
      <c r="I3663">
        <v>5.2631578947368397E-2</v>
      </c>
      <c r="J3663">
        <v>0.239979734942256</v>
      </c>
      <c r="K3663">
        <v>0.27798074819514301</v>
      </c>
      <c r="L3663">
        <v>0.12986857120371501</v>
      </c>
    </row>
    <row r="3664" spans="1:12" x14ac:dyDescent="0.55000000000000004">
      <c r="A3664" t="s">
        <v>10095</v>
      </c>
      <c r="B3664">
        <v>13</v>
      </c>
      <c r="C3664">
        <v>3</v>
      </c>
      <c r="D3664">
        <v>22</v>
      </c>
      <c r="E3664" t="s">
        <v>36</v>
      </c>
      <c r="F3664">
        <v>16</v>
      </c>
      <c r="G3664">
        <v>19</v>
      </c>
      <c r="H3664">
        <v>2.6548672566371698E-2</v>
      </c>
      <c r="I3664">
        <v>2.7272727272727299E-2</v>
      </c>
      <c r="J3664">
        <v>0.12435313537916901</v>
      </c>
      <c r="K3664">
        <v>0.147600397271757</v>
      </c>
      <c r="L3664">
        <v>0.15331989863734299</v>
      </c>
    </row>
    <row r="3665" spans="1:12" x14ac:dyDescent="0.55000000000000004">
      <c r="A3665" t="s">
        <v>10096</v>
      </c>
      <c r="B3665">
        <v>54</v>
      </c>
      <c r="C3665">
        <v>3</v>
      </c>
      <c r="D3665">
        <v>60</v>
      </c>
      <c r="E3665" t="s">
        <v>36</v>
      </c>
      <c r="F3665">
        <v>78</v>
      </c>
      <c r="G3665">
        <v>57</v>
      </c>
      <c r="H3665">
        <v>0.230769230769231</v>
      </c>
      <c r="I3665">
        <v>0.3</v>
      </c>
      <c r="J3665">
        <v>1.3678844891708599</v>
      </c>
      <c r="K3665">
        <v>1.28298806859297</v>
      </c>
      <c r="L3665">
        <v>-5.09006595655161E-2</v>
      </c>
    </row>
    <row r="3666" spans="1:12" x14ac:dyDescent="0.55000000000000004">
      <c r="A3666" t="s">
        <v>10097</v>
      </c>
      <c r="B3666">
        <v>51</v>
      </c>
      <c r="C3666">
        <v>3</v>
      </c>
      <c r="D3666">
        <v>86</v>
      </c>
      <c r="E3666" t="s">
        <v>36</v>
      </c>
      <c r="F3666">
        <v>80</v>
      </c>
      <c r="G3666">
        <v>83</v>
      </c>
      <c r="H3666">
        <v>5.5555555555555601E-2</v>
      </c>
      <c r="I3666">
        <v>5.8823529411764698E-2</v>
      </c>
      <c r="J3666">
        <v>0.26821264493546298</v>
      </c>
      <c r="K3666">
        <v>0.308867497994604</v>
      </c>
      <c r="L3666">
        <v>0.124313015648159</v>
      </c>
    </row>
    <row r="3667" spans="1:12" x14ac:dyDescent="0.55000000000000004">
      <c r="A3667" t="s">
        <v>10102</v>
      </c>
      <c r="B3667">
        <v>29</v>
      </c>
      <c r="C3667">
        <v>3</v>
      </c>
      <c r="D3667">
        <v>28</v>
      </c>
      <c r="E3667" t="s">
        <v>36</v>
      </c>
      <c r="F3667" t="e">
        <v>#N/A</v>
      </c>
      <c r="G3667">
        <v>25</v>
      </c>
      <c r="H3667">
        <v>0.2</v>
      </c>
      <c r="I3667">
        <v>0.25</v>
      </c>
      <c r="J3667">
        <v>1.13990374097572</v>
      </c>
      <c r="K3667">
        <v>1.1119229927805701</v>
      </c>
      <c r="L3667">
        <v>-2.0131428796285399E-2</v>
      </c>
    </row>
    <row r="3668" spans="1:12" x14ac:dyDescent="0.55000000000000004">
      <c r="A3668" t="s">
        <v>10106</v>
      </c>
      <c r="B3668">
        <v>97</v>
      </c>
      <c r="C3668">
        <v>3</v>
      </c>
      <c r="D3668">
        <v>77</v>
      </c>
      <c r="E3668" t="s">
        <v>36</v>
      </c>
      <c r="F3668" t="e">
        <v>#N/A</v>
      </c>
      <c r="G3668">
        <v>74</v>
      </c>
      <c r="H3668">
        <v>6.5217391304347797E-2</v>
      </c>
      <c r="I3668">
        <v>6.9767441860465101E-2</v>
      </c>
      <c r="J3668">
        <v>0.31811267190019998</v>
      </c>
      <c r="K3668">
        <v>0.36258358460236101</v>
      </c>
      <c r="L3668">
        <v>0.114651179899367</v>
      </c>
    </row>
    <row r="3669" spans="1:12" x14ac:dyDescent="0.55000000000000004">
      <c r="A3669" t="s">
        <v>10108</v>
      </c>
      <c r="B3669">
        <v>48</v>
      </c>
      <c r="C3669">
        <v>3</v>
      </c>
      <c r="D3669">
        <v>64</v>
      </c>
      <c r="E3669" t="s">
        <v>36</v>
      </c>
      <c r="F3669" t="e">
        <v>#N/A</v>
      </c>
      <c r="G3669">
        <v>61</v>
      </c>
      <c r="H3669">
        <v>0.06</v>
      </c>
      <c r="I3669">
        <v>6.3829787234042507E-2</v>
      </c>
      <c r="J3669">
        <v>0.29103925301507599</v>
      </c>
      <c r="K3669">
        <v>0.33357689783417199</v>
      </c>
      <c r="L3669">
        <v>0.119868571203715</v>
      </c>
    </row>
    <row r="3670" spans="1:12" x14ac:dyDescent="0.55000000000000004">
      <c r="A3670" t="s">
        <v>10112</v>
      </c>
      <c r="B3670">
        <v>58</v>
      </c>
      <c r="C3670">
        <v>3</v>
      </c>
      <c r="D3670">
        <v>57</v>
      </c>
      <c r="E3670" t="s">
        <v>36</v>
      </c>
      <c r="F3670" t="e">
        <v>#N/A</v>
      </c>
      <c r="G3670">
        <v>54</v>
      </c>
      <c r="H3670">
        <v>4.6153846153846198E-2</v>
      </c>
      <c r="I3670">
        <v>4.8387096774193498E-2</v>
      </c>
      <c r="J3670">
        <v>0.220626530511429</v>
      </c>
      <c r="K3670">
        <v>0.25659761371859402</v>
      </c>
      <c r="L3670">
        <v>0.13371472504986801</v>
      </c>
    </row>
    <row r="3671" spans="1:12" x14ac:dyDescent="0.55000000000000004">
      <c r="A3671" t="s">
        <v>10138</v>
      </c>
      <c r="B3671">
        <v>40</v>
      </c>
      <c r="C3671">
        <v>3</v>
      </c>
      <c r="D3671">
        <v>64</v>
      </c>
      <c r="E3671" t="s">
        <v>37</v>
      </c>
      <c r="F3671">
        <v>58</v>
      </c>
      <c r="G3671">
        <v>61</v>
      </c>
      <c r="H3671">
        <v>3.1914893617021302E-2</v>
      </c>
      <c r="I3671">
        <v>3.2967032967033003E-2</v>
      </c>
      <c r="J3671">
        <v>0.15031697683196299</v>
      </c>
      <c r="K3671">
        <v>0.17743452012456001</v>
      </c>
      <c r="L3671">
        <v>0.14795367758669301</v>
      </c>
    </row>
    <row r="3672" spans="1:12" x14ac:dyDescent="0.55000000000000004">
      <c r="A3672" t="s">
        <v>10150</v>
      </c>
      <c r="B3672">
        <v>97</v>
      </c>
      <c r="C3672">
        <v>3</v>
      </c>
      <c r="D3672">
        <v>16</v>
      </c>
      <c r="E3672" t="s">
        <v>37</v>
      </c>
      <c r="F3672" t="e">
        <v>#N/A</v>
      </c>
      <c r="G3672">
        <v>13</v>
      </c>
      <c r="H3672">
        <v>2.0547945205479499E-2</v>
      </c>
      <c r="I3672">
        <v>2.0979020979021001E-2</v>
      </c>
      <c r="J3672">
        <v>9.5656257983976201E-2</v>
      </c>
      <c r="K3672">
        <v>0.11423866364184</v>
      </c>
      <c r="L3672">
        <v>0.15932062599823499</v>
      </c>
    </row>
    <row r="3673" spans="1:12" x14ac:dyDescent="0.55000000000000004">
      <c r="A3673" t="s">
        <v>10158</v>
      </c>
      <c r="B3673">
        <v>39</v>
      </c>
      <c r="C3673">
        <v>3</v>
      </c>
      <c r="D3673">
        <v>24</v>
      </c>
      <c r="E3673" t="s">
        <v>37</v>
      </c>
      <c r="F3673">
        <v>83</v>
      </c>
      <c r="G3673">
        <v>21</v>
      </c>
      <c r="H3673">
        <v>7.8947368421052599E-2</v>
      </c>
      <c r="I3673">
        <v>8.5714285714285701E-2</v>
      </c>
      <c r="J3673">
        <v>0.39082413976310298</v>
      </c>
      <c r="K3673">
        <v>0.43891697083443698</v>
      </c>
      <c r="L3673">
        <v>0.10092120278266201</v>
      </c>
    </row>
    <row r="3674" spans="1:12" x14ac:dyDescent="0.55000000000000004">
      <c r="A3674" t="s">
        <v>10160</v>
      </c>
      <c r="B3674">
        <v>114</v>
      </c>
      <c r="C3674">
        <v>3</v>
      </c>
      <c r="D3674">
        <v>53</v>
      </c>
      <c r="E3674" t="s">
        <v>37</v>
      </c>
      <c r="F3674">
        <v>80</v>
      </c>
      <c r="G3674">
        <v>50</v>
      </c>
      <c r="H3674">
        <v>6.9767441860465101E-2</v>
      </c>
      <c r="I3674">
        <v>7.4999999999999997E-2</v>
      </c>
      <c r="J3674">
        <v>0.34197112229271498</v>
      </c>
      <c r="K3674">
        <v>0.387880113760665</v>
      </c>
      <c r="L3674">
        <v>0.11010112934325</v>
      </c>
    </row>
    <row r="3675" spans="1:12" x14ac:dyDescent="0.55000000000000004">
      <c r="A3675" t="s">
        <v>10215</v>
      </c>
      <c r="B3675">
        <v>66</v>
      </c>
      <c r="C3675">
        <v>3</v>
      </c>
      <c r="D3675">
        <v>37</v>
      </c>
      <c r="E3675" t="s">
        <v>37</v>
      </c>
      <c r="F3675">
        <v>111</v>
      </c>
      <c r="G3675">
        <v>34</v>
      </c>
      <c r="H3675">
        <v>2.4793388429752101E-2</v>
      </c>
      <c r="I3675">
        <v>2.5423728813559299E-2</v>
      </c>
      <c r="J3675">
        <v>0.115922414336514</v>
      </c>
      <c r="K3675">
        <v>0.13784169331990601</v>
      </c>
      <c r="L3675">
        <v>0.15507518277396301</v>
      </c>
    </row>
    <row r="3676" spans="1:12" x14ac:dyDescent="0.55000000000000004">
      <c r="A3676" t="s">
        <v>10221</v>
      </c>
      <c r="B3676">
        <v>59</v>
      </c>
      <c r="C3676">
        <v>3</v>
      </c>
      <c r="D3676">
        <v>57</v>
      </c>
      <c r="E3676" t="s">
        <v>37</v>
      </c>
      <c r="F3676">
        <v>126</v>
      </c>
      <c r="G3676">
        <v>54</v>
      </c>
      <c r="H3676">
        <v>4.91803278688525E-2</v>
      </c>
      <c r="I3676">
        <v>5.1724137931034503E-2</v>
      </c>
      <c r="J3676">
        <v>0.23584215330532099</v>
      </c>
      <c r="K3676">
        <v>0.27342368674932099</v>
      </c>
      <c r="L3676">
        <v>0.13068824333486201</v>
      </c>
    </row>
    <row r="3677" spans="1:12" x14ac:dyDescent="0.55000000000000004">
      <c r="A3677" t="s">
        <v>10237</v>
      </c>
      <c r="B3677">
        <v>63</v>
      </c>
      <c r="C3677">
        <v>3</v>
      </c>
      <c r="D3677">
        <v>9</v>
      </c>
      <c r="E3677" t="s">
        <v>37</v>
      </c>
      <c r="F3677" t="e">
        <v>#N/A</v>
      </c>
      <c r="G3677">
        <v>6</v>
      </c>
      <c r="H3677">
        <v>2.4E-2</v>
      </c>
      <c r="I3677">
        <v>2.4590163934426201E-2</v>
      </c>
      <c r="J3677">
        <v>0.112121679440234</v>
      </c>
      <c r="K3677">
        <v>0.133430759133669</v>
      </c>
      <c r="L3677">
        <v>0.155868571203715</v>
      </c>
    </row>
    <row r="3678" spans="1:12" x14ac:dyDescent="0.55000000000000004">
      <c r="A3678" t="s">
        <v>10251</v>
      </c>
      <c r="B3678">
        <v>45</v>
      </c>
      <c r="C3678">
        <v>3</v>
      </c>
      <c r="D3678">
        <v>52</v>
      </c>
      <c r="E3678" t="s">
        <v>37</v>
      </c>
      <c r="F3678">
        <v>68</v>
      </c>
      <c r="G3678">
        <v>49</v>
      </c>
      <c r="H3678">
        <v>1.9736842105263198E-2</v>
      </c>
      <c r="I3678">
        <v>2.01342281879195E-2</v>
      </c>
      <c r="J3678">
        <v>9.1804328132272503E-2</v>
      </c>
      <c r="K3678">
        <v>0.109729242708609</v>
      </c>
      <c r="L3678">
        <v>0.160131729098451</v>
      </c>
    </row>
    <row r="3679" spans="1:12" x14ac:dyDescent="0.55000000000000004">
      <c r="A3679" t="s">
        <v>10258</v>
      </c>
      <c r="B3679">
        <v>105</v>
      </c>
      <c r="C3679">
        <v>3</v>
      </c>
      <c r="D3679">
        <v>26</v>
      </c>
      <c r="E3679" t="s">
        <v>37</v>
      </c>
      <c r="F3679">
        <v>111</v>
      </c>
      <c r="G3679">
        <v>23</v>
      </c>
      <c r="H3679">
        <v>4.1095890410958902E-2</v>
      </c>
      <c r="I3679">
        <v>4.2857142857142899E-2</v>
      </c>
      <c r="J3679">
        <v>0.19541206988155099</v>
      </c>
      <c r="K3679">
        <v>0.228477327283679</v>
      </c>
      <c r="L3679">
        <v>0.13877268079275601</v>
      </c>
    </row>
    <row r="3680" spans="1:12" x14ac:dyDescent="0.55000000000000004">
      <c r="A3680" t="s">
        <v>10272</v>
      </c>
      <c r="B3680">
        <v>40</v>
      </c>
      <c r="C3680">
        <v>3</v>
      </c>
      <c r="D3680">
        <v>34</v>
      </c>
      <c r="E3680" t="s">
        <v>37</v>
      </c>
      <c r="F3680">
        <v>76</v>
      </c>
      <c r="G3680">
        <v>31</v>
      </c>
      <c r="H3680">
        <v>1.8181818181818198E-2</v>
      </c>
      <c r="I3680">
        <v>1.85185185185185E-2</v>
      </c>
      <c r="J3680">
        <v>8.4437314146349404E-2</v>
      </c>
      <c r="K3680">
        <v>0.101083908434598</v>
      </c>
      <c r="L3680">
        <v>0.161686753021896</v>
      </c>
    </row>
    <row r="3681" spans="1:12" x14ac:dyDescent="0.55000000000000004">
      <c r="A3681" t="s">
        <v>10285</v>
      </c>
      <c r="B3681">
        <v>62</v>
      </c>
      <c r="C3681">
        <v>3</v>
      </c>
      <c r="D3681">
        <v>76</v>
      </c>
      <c r="E3681" t="s">
        <v>37</v>
      </c>
      <c r="F3681">
        <v>84</v>
      </c>
      <c r="G3681">
        <v>73</v>
      </c>
      <c r="H3681">
        <v>1.8633540372670801E-2</v>
      </c>
      <c r="I3681">
        <v>1.8987341772151899E-2</v>
      </c>
      <c r="J3681">
        <v>8.6574967669041797E-2</v>
      </c>
      <c r="K3681">
        <v>0.103595309886389</v>
      </c>
      <c r="L3681">
        <v>0.16123503083104401</v>
      </c>
    </row>
    <row r="3682" spans="1:12" x14ac:dyDescent="0.55000000000000004">
      <c r="A3682" t="s">
        <v>10293</v>
      </c>
      <c r="B3682">
        <v>83</v>
      </c>
      <c r="C3682">
        <v>3</v>
      </c>
      <c r="D3682">
        <v>26</v>
      </c>
      <c r="E3682" t="s">
        <v>37</v>
      </c>
      <c r="F3682">
        <v>66</v>
      </c>
      <c r="G3682">
        <v>23</v>
      </c>
      <c r="H3682">
        <v>3.6144578313252997E-2</v>
      </c>
      <c r="I3682">
        <v>3.7499999999999999E-2</v>
      </c>
      <c r="J3682">
        <v>0.17098556114635699</v>
      </c>
      <c r="K3682">
        <v>0.20094993845431999</v>
      </c>
      <c r="L3682">
        <v>0.143723992890462</v>
      </c>
    </row>
    <row r="3683" spans="1:12" x14ac:dyDescent="0.55000000000000004">
      <c r="A3683" t="s">
        <v>10301</v>
      </c>
      <c r="B3683">
        <v>95</v>
      </c>
      <c r="C3683">
        <v>3</v>
      </c>
      <c r="D3683">
        <v>74</v>
      </c>
      <c r="E3683" t="s">
        <v>37</v>
      </c>
      <c r="F3683">
        <v>74</v>
      </c>
      <c r="G3683">
        <v>71</v>
      </c>
      <c r="H3683">
        <v>6.9767441860465101E-2</v>
      </c>
      <c r="I3683">
        <v>7.4999999999999997E-2</v>
      </c>
      <c r="J3683">
        <v>0.34197112229271498</v>
      </c>
      <c r="K3683">
        <v>0.387880113760665</v>
      </c>
      <c r="L3683">
        <v>0.11010112934325</v>
      </c>
    </row>
    <row r="3684" spans="1:12" x14ac:dyDescent="0.55000000000000004">
      <c r="A3684" t="s">
        <v>10345</v>
      </c>
      <c r="B3684">
        <v>70</v>
      </c>
      <c r="C3684">
        <v>3</v>
      </c>
      <c r="D3684">
        <v>17</v>
      </c>
      <c r="E3684" t="s">
        <v>37</v>
      </c>
      <c r="F3684">
        <v>83</v>
      </c>
      <c r="G3684">
        <v>14</v>
      </c>
      <c r="H3684">
        <v>3.7499999999999999E-2</v>
      </c>
      <c r="I3684">
        <v>3.8961038961039002E-2</v>
      </c>
      <c r="J3684">
        <v>0.177647336255956</v>
      </c>
      <c r="K3684">
        <v>0.208485561146357</v>
      </c>
      <c r="L3684">
        <v>0.14236857120371499</v>
      </c>
    </row>
    <row r="3685" spans="1:12" x14ac:dyDescent="0.55000000000000004">
      <c r="A3685" t="s">
        <v>10357</v>
      </c>
      <c r="B3685">
        <v>91</v>
      </c>
      <c r="C3685">
        <v>3</v>
      </c>
      <c r="D3685">
        <v>6</v>
      </c>
      <c r="E3685" t="s">
        <v>37</v>
      </c>
      <c r="F3685">
        <v>80</v>
      </c>
      <c r="G3685">
        <v>3</v>
      </c>
      <c r="H3685">
        <v>6.6666666666666693E-2</v>
      </c>
      <c r="I3685">
        <v>7.1428571428571397E-2</v>
      </c>
      <c r="J3685">
        <v>0.32568678313591898</v>
      </c>
      <c r="K3685">
        <v>0.37064099759352398</v>
      </c>
      <c r="L3685">
        <v>0.113201904537048</v>
      </c>
    </row>
    <row r="3686" spans="1:12" x14ac:dyDescent="0.55000000000000004">
      <c r="A3686" t="s">
        <v>10368</v>
      </c>
      <c r="B3686">
        <v>48</v>
      </c>
      <c r="C3686">
        <v>3</v>
      </c>
      <c r="D3686">
        <v>12</v>
      </c>
      <c r="E3686" t="s">
        <v>37</v>
      </c>
      <c r="F3686">
        <v>62</v>
      </c>
      <c r="G3686">
        <v>9</v>
      </c>
      <c r="H3686">
        <v>3.5714285714285698E-2</v>
      </c>
      <c r="I3686">
        <v>3.7037037037037E-2</v>
      </c>
      <c r="J3686">
        <v>0.168874628292699</v>
      </c>
      <c r="K3686">
        <v>0.19855767728224499</v>
      </c>
      <c r="L3686">
        <v>0.14415428548942899</v>
      </c>
    </row>
    <row r="3687" spans="1:12" x14ac:dyDescent="0.55000000000000004">
      <c r="A3687" t="s">
        <v>10380</v>
      </c>
      <c r="B3687">
        <v>100</v>
      </c>
      <c r="C3687">
        <v>3</v>
      </c>
      <c r="D3687">
        <v>66</v>
      </c>
      <c r="E3687" t="s">
        <v>37</v>
      </c>
      <c r="F3687" t="e">
        <v>#N/A</v>
      </c>
      <c r="G3687">
        <v>63</v>
      </c>
      <c r="H3687">
        <v>4.3478260869565202E-2</v>
      </c>
      <c r="I3687">
        <v>4.5454545454545497E-2</v>
      </c>
      <c r="J3687">
        <v>0.20725522563194801</v>
      </c>
      <c r="K3687">
        <v>0.24172238973490701</v>
      </c>
      <c r="L3687">
        <v>0.136390310334149</v>
      </c>
    </row>
    <row r="3688" spans="1:12" x14ac:dyDescent="0.55000000000000004">
      <c r="A3688" t="s">
        <v>10386</v>
      </c>
      <c r="B3688">
        <v>34</v>
      </c>
      <c r="C3688">
        <v>3</v>
      </c>
      <c r="D3688">
        <v>7</v>
      </c>
      <c r="E3688" t="s">
        <v>37</v>
      </c>
      <c r="F3688">
        <v>60</v>
      </c>
      <c r="G3688">
        <v>4</v>
      </c>
      <c r="H3688">
        <v>0.25</v>
      </c>
      <c r="I3688">
        <v>0.33333333333333298</v>
      </c>
      <c r="J3688">
        <v>1.5198716546342901</v>
      </c>
      <c r="K3688">
        <v>1.38990374097572</v>
      </c>
      <c r="L3688">
        <v>-7.0131428796285394E-2</v>
      </c>
    </row>
    <row r="3689" spans="1:12" x14ac:dyDescent="0.55000000000000004">
      <c r="A3689" t="s">
        <v>10396</v>
      </c>
      <c r="B3689">
        <v>49</v>
      </c>
      <c r="C3689">
        <v>3</v>
      </c>
      <c r="D3689">
        <v>50</v>
      </c>
      <c r="E3689" t="s">
        <v>37</v>
      </c>
      <c r="F3689">
        <v>132</v>
      </c>
      <c r="G3689">
        <v>47</v>
      </c>
      <c r="H3689">
        <v>4.3478260869565202E-2</v>
      </c>
      <c r="I3689">
        <v>4.5454545454545497E-2</v>
      </c>
      <c r="J3689">
        <v>0.20725522563194801</v>
      </c>
      <c r="K3689">
        <v>0.24172238973490701</v>
      </c>
      <c r="L3689">
        <v>0.136390310334149</v>
      </c>
    </row>
    <row r="3690" spans="1:12" x14ac:dyDescent="0.55000000000000004">
      <c r="A3690" t="s">
        <v>10407</v>
      </c>
      <c r="B3690">
        <v>111</v>
      </c>
      <c r="C3690">
        <v>3</v>
      </c>
      <c r="D3690">
        <v>16</v>
      </c>
      <c r="E3690" t="s">
        <v>38</v>
      </c>
      <c r="F3690">
        <v>128</v>
      </c>
      <c r="G3690">
        <v>13</v>
      </c>
      <c r="H3690">
        <v>2.6086956521739101E-2</v>
      </c>
      <c r="I3690">
        <v>2.6785714285714302E-2</v>
      </c>
      <c r="J3690">
        <v>0.12213254367597</v>
      </c>
      <c r="K3690">
        <v>0.145033433840944</v>
      </c>
      <c r="L3690">
        <v>0.15378161468197599</v>
      </c>
    </row>
    <row r="3691" spans="1:12" x14ac:dyDescent="0.55000000000000004">
      <c r="A3691" t="s">
        <v>10409</v>
      </c>
      <c r="B3691">
        <v>53</v>
      </c>
      <c r="C3691">
        <v>3</v>
      </c>
      <c r="D3691">
        <v>33</v>
      </c>
      <c r="E3691" t="s">
        <v>38</v>
      </c>
      <c r="F3691">
        <v>91</v>
      </c>
      <c r="G3691">
        <v>30</v>
      </c>
      <c r="H3691">
        <v>3.2967032967033003E-2</v>
      </c>
      <c r="I3691">
        <v>3.4090909090909102E-2</v>
      </c>
      <c r="J3691">
        <v>0.15544141922396101</v>
      </c>
      <c r="K3691">
        <v>0.18328400979899601</v>
      </c>
      <c r="L3691">
        <v>0.14690153823668201</v>
      </c>
    </row>
    <row r="3692" spans="1:12" x14ac:dyDescent="0.55000000000000004">
      <c r="A3692" t="s">
        <v>10424</v>
      </c>
      <c r="B3692">
        <v>82</v>
      </c>
      <c r="C3692">
        <v>3</v>
      </c>
      <c r="D3692">
        <v>89</v>
      </c>
      <c r="E3692" t="s">
        <v>38</v>
      </c>
      <c r="F3692">
        <v>112</v>
      </c>
      <c r="G3692">
        <v>86</v>
      </c>
      <c r="H3692">
        <v>3.2608695652173898E-2</v>
      </c>
      <c r="I3692">
        <v>3.3707865168539297E-2</v>
      </c>
      <c r="J3692">
        <v>0.153694886423692</v>
      </c>
      <c r="K3692">
        <v>0.18129179230118</v>
      </c>
      <c r="L3692">
        <v>0.14725987555154099</v>
      </c>
    </row>
    <row r="3693" spans="1:12" x14ac:dyDescent="0.55000000000000004">
      <c r="A3693" t="s">
        <v>10426</v>
      </c>
      <c r="B3693">
        <v>60</v>
      </c>
      <c r="C3693">
        <v>3</v>
      </c>
      <c r="D3693">
        <v>58</v>
      </c>
      <c r="E3693" t="s">
        <v>38</v>
      </c>
      <c r="F3693">
        <v>108</v>
      </c>
      <c r="G3693">
        <v>55</v>
      </c>
      <c r="H3693">
        <v>0.2</v>
      </c>
      <c r="I3693">
        <v>0.25</v>
      </c>
      <c r="J3693">
        <v>1.13990374097572</v>
      </c>
      <c r="K3693">
        <v>1.1119229927805701</v>
      </c>
      <c r="L3693">
        <v>-2.0131428796285399E-2</v>
      </c>
    </row>
    <row r="3694" spans="1:12" x14ac:dyDescent="0.55000000000000004">
      <c r="A3694" t="s">
        <v>10435</v>
      </c>
      <c r="B3694">
        <v>68</v>
      </c>
      <c r="C3694">
        <v>3</v>
      </c>
      <c r="D3694">
        <v>46</v>
      </c>
      <c r="E3694" t="s">
        <v>38</v>
      </c>
      <c r="F3694">
        <v>102</v>
      </c>
      <c r="G3694">
        <v>43</v>
      </c>
      <c r="H3694">
        <v>5.6603773584905703E-2</v>
      </c>
      <c r="I3694">
        <v>0.06</v>
      </c>
      <c r="J3694">
        <v>0.27357689783417199</v>
      </c>
      <c r="K3694">
        <v>0.31469518663601098</v>
      </c>
      <c r="L3694">
        <v>0.123264797618809</v>
      </c>
    </row>
    <row r="3695" spans="1:12" x14ac:dyDescent="0.55000000000000004">
      <c r="A3695" t="s">
        <v>10473</v>
      </c>
      <c r="B3695">
        <v>49</v>
      </c>
      <c r="C3695">
        <v>3</v>
      </c>
      <c r="D3695">
        <v>46</v>
      </c>
      <c r="E3695" t="s">
        <v>38</v>
      </c>
      <c r="F3695">
        <v>70</v>
      </c>
      <c r="G3695">
        <v>43</v>
      </c>
      <c r="H3695">
        <v>1.88679245283019E-2</v>
      </c>
      <c r="I3695">
        <v>1.9230769230769201E-2</v>
      </c>
      <c r="J3695">
        <v>8.7684903151978202E-2</v>
      </c>
      <c r="K3695">
        <v>0.104898395545337</v>
      </c>
      <c r="L3695">
        <v>0.161000646675413</v>
      </c>
    </row>
    <row r="3696" spans="1:12" x14ac:dyDescent="0.55000000000000004">
      <c r="A3696" t="s">
        <v>10487</v>
      </c>
      <c r="B3696">
        <v>61</v>
      </c>
      <c r="C3696">
        <v>3</v>
      </c>
      <c r="D3696">
        <v>63</v>
      </c>
      <c r="E3696" t="s">
        <v>38</v>
      </c>
      <c r="F3696">
        <v>69</v>
      </c>
      <c r="G3696">
        <v>60</v>
      </c>
      <c r="H3696">
        <v>6.9767441860465101E-2</v>
      </c>
      <c r="I3696">
        <v>7.4999999999999997E-2</v>
      </c>
      <c r="J3696">
        <v>0.34197112229271498</v>
      </c>
      <c r="K3696">
        <v>0.387880113760665</v>
      </c>
      <c r="L3696">
        <v>0.11010112934325</v>
      </c>
    </row>
    <row r="3697" spans="1:12" x14ac:dyDescent="0.55000000000000004">
      <c r="A3697" t="s">
        <v>10492</v>
      </c>
      <c r="B3697">
        <v>47</v>
      </c>
      <c r="C3697">
        <v>3</v>
      </c>
      <c r="D3697">
        <v>36</v>
      </c>
      <c r="E3697" t="s">
        <v>38</v>
      </c>
      <c r="F3697">
        <v>49</v>
      </c>
      <c r="G3697">
        <v>33</v>
      </c>
      <c r="H3697">
        <v>0.125</v>
      </c>
      <c r="I3697">
        <v>0.14285714285714299</v>
      </c>
      <c r="J3697">
        <v>0.65137356627183796</v>
      </c>
      <c r="K3697">
        <v>0.694951870487858</v>
      </c>
      <c r="L3697">
        <v>5.4868571203714599E-2</v>
      </c>
    </row>
    <row r="3698" spans="1:12" x14ac:dyDescent="0.55000000000000004">
      <c r="A3698" t="s">
        <v>10500</v>
      </c>
      <c r="B3698">
        <v>17</v>
      </c>
      <c r="C3698">
        <v>3</v>
      </c>
      <c r="D3698">
        <v>50</v>
      </c>
      <c r="E3698" t="s">
        <v>38</v>
      </c>
      <c r="F3698">
        <v>51</v>
      </c>
      <c r="G3698">
        <v>47</v>
      </c>
      <c r="H3698">
        <v>6.3829787234042507E-2</v>
      </c>
      <c r="I3698">
        <v>6.8181818181818205E-2</v>
      </c>
      <c r="J3698">
        <v>0.31088283844792303</v>
      </c>
      <c r="K3698">
        <v>0.35486904024911903</v>
      </c>
      <c r="L3698">
        <v>0.116038783969672</v>
      </c>
    </row>
    <row r="3699" spans="1:12" x14ac:dyDescent="0.55000000000000004">
      <c r="A3699" t="s">
        <v>10504</v>
      </c>
      <c r="B3699">
        <v>70</v>
      </c>
      <c r="C3699">
        <v>3</v>
      </c>
      <c r="D3699">
        <v>21</v>
      </c>
      <c r="E3699" t="s">
        <v>38</v>
      </c>
      <c r="F3699">
        <v>53</v>
      </c>
      <c r="G3699">
        <v>18</v>
      </c>
      <c r="H3699">
        <v>2.01342281879195E-2</v>
      </c>
      <c r="I3699">
        <v>2.0547945205479499E-2</v>
      </c>
      <c r="J3699">
        <v>9.3690718436360204E-2</v>
      </c>
      <c r="K3699">
        <v>0.11193855632019201</v>
      </c>
      <c r="L3699">
        <v>0.15973434301579501</v>
      </c>
    </row>
    <row r="3700" spans="1:12" x14ac:dyDescent="0.55000000000000004">
      <c r="A3700" t="s">
        <v>10528</v>
      </c>
      <c r="B3700">
        <v>83</v>
      </c>
      <c r="C3700">
        <v>3</v>
      </c>
      <c r="D3700">
        <v>3</v>
      </c>
      <c r="E3700" t="s">
        <v>38</v>
      </c>
      <c r="F3700" t="e">
        <v>#N/A</v>
      </c>
      <c r="G3700">
        <v>0</v>
      </c>
      <c r="H3700">
        <v>0.115384615384615</v>
      </c>
      <c r="I3700">
        <v>0.13043478260869601</v>
      </c>
      <c r="J3700">
        <v>0.59473238659602601</v>
      </c>
      <c r="K3700">
        <v>0.64149403429648499</v>
      </c>
      <c r="L3700">
        <v>6.4483955819099201E-2</v>
      </c>
    </row>
    <row r="3701" spans="1:12" x14ac:dyDescent="0.55000000000000004">
      <c r="A3701" t="s">
        <v>10553</v>
      </c>
      <c r="B3701">
        <v>105</v>
      </c>
      <c r="C3701">
        <v>3</v>
      </c>
      <c r="D3701">
        <v>58</v>
      </c>
      <c r="E3701" t="s">
        <v>39</v>
      </c>
      <c r="F3701">
        <v>83</v>
      </c>
      <c r="G3701">
        <v>55</v>
      </c>
      <c r="H3701">
        <v>0.01</v>
      </c>
      <c r="I3701">
        <v>1.01010101010101E-2</v>
      </c>
      <c r="J3701">
        <v>4.6056716807099697E-2</v>
      </c>
      <c r="K3701">
        <v>5.5596149639028702E-2</v>
      </c>
      <c r="L3701">
        <v>0.16986857120371501</v>
      </c>
    </row>
    <row r="3702" spans="1:12" x14ac:dyDescent="0.55000000000000004">
      <c r="A3702" t="s">
        <v>10585</v>
      </c>
      <c r="B3702">
        <v>33</v>
      </c>
      <c r="C3702">
        <v>3</v>
      </c>
      <c r="D3702">
        <v>4</v>
      </c>
      <c r="E3702" t="s">
        <v>39</v>
      </c>
      <c r="F3702" t="e">
        <v>#N/A</v>
      </c>
      <c r="G3702">
        <v>1</v>
      </c>
      <c r="H3702">
        <v>1.67597765363128E-2</v>
      </c>
      <c r="I3702">
        <v>1.7045454545454499E-2</v>
      </c>
      <c r="J3702">
        <v>7.7720709611980701E-2</v>
      </c>
      <c r="K3702">
        <v>9.3177904422953095E-2</v>
      </c>
      <c r="L3702">
        <v>0.163108794667402</v>
      </c>
    </row>
    <row r="3703" spans="1:12" x14ac:dyDescent="0.55000000000000004">
      <c r="A3703" t="s">
        <v>10614</v>
      </c>
      <c r="B3703">
        <v>180</v>
      </c>
      <c r="C3703">
        <v>3</v>
      </c>
      <c r="D3703">
        <v>40</v>
      </c>
      <c r="E3703" t="s">
        <v>39</v>
      </c>
      <c r="F3703">
        <v>104</v>
      </c>
      <c r="G3703">
        <v>37</v>
      </c>
      <c r="H3703">
        <v>1.6853932584269701E-2</v>
      </c>
      <c r="I3703">
        <v>1.7142857142857099E-2</v>
      </c>
      <c r="J3703">
        <v>7.81648279526206E-2</v>
      </c>
      <c r="K3703">
        <v>9.3701375796115705E-2</v>
      </c>
      <c r="L3703">
        <v>0.16301463861944501</v>
      </c>
    </row>
    <row r="3704" spans="1:12" x14ac:dyDescent="0.55000000000000004">
      <c r="A3704" t="s">
        <v>10628</v>
      </c>
      <c r="B3704">
        <v>92</v>
      </c>
      <c r="C3704">
        <v>3</v>
      </c>
      <c r="D3704">
        <v>51</v>
      </c>
      <c r="E3704" t="s">
        <v>39</v>
      </c>
      <c r="F3704">
        <v>139</v>
      </c>
      <c r="G3704">
        <v>48</v>
      </c>
      <c r="H3704">
        <v>2.2900763358778602E-2</v>
      </c>
      <c r="I3704">
        <v>2.34375E-2</v>
      </c>
      <c r="J3704">
        <v>0.10686597571647299</v>
      </c>
      <c r="K3704">
        <v>0.12731942665426399</v>
      </c>
      <c r="L3704">
        <v>0.156967807844936</v>
      </c>
    </row>
    <row r="3705" spans="1:12" x14ac:dyDescent="0.55000000000000004">
      <c r="A3705" t="s">
        <v>10646</v>
      </c>
      <c r="B3705">
        <v>63</v>
      </c>
      <c r="C3705">
        <v>3</v>
      </c>
      <c r="D3705">
        <v>31</v>
      </c>
      <c r="E3705" t="s">
        <v>39</v>
      </c>
      <c r="F3705">
        <v>53</v>
      </c>
      <c r="G3705">
        <v>28</v>
      </c>
      <c r="H3705">
        <v>1.2096774193548401E-2</v>
      </c>
      <c r="I3705">
        <v>1.2244897959183701E-2</v>
      </c>
      <c r="J3705">
        <v>5.5832019966157498E-2</v>
      </c>
      <c r="K3705">
        <v>6.7253406821405598E-2</v>
      </c>
      <c r="L3705">
        <v>0.16777179701016601</v>
      </c>
    </row>
    <row r="3706" spans="1:12" x14ac:dyDescent="0.55000000000000004">
      <c r="A3706" t="s">
        <v>10651</v>
      </c>
      <c r="B3706">
        <v>196</v>
      </c>
      <c r="C3706">
        <v>3</v>
      </c>
      <c r="D3706">
        <v>75</v>
      </c>
      <c r="E3706" t="s">
        <v>39</v>
      </c>
      <c r="F3706">
        <v>133</v>
      </c>
      <c r="G3706">
        <v>72</v>
      </c>
      <c r="H3706">
        <v>0.125</v>
      </c>
      <c r="I3706">
        <v>0.14285714285714299</v>
      </c>
      <c r="J3706">
        <v>0.65137356627183796</v>
      </c>
      <c r="K3706">
        <v>0.694951870487858</v>
      </c>
      <c r="L3706">
        <v>5.4868571203714599E-2</v>
      </c>
    </row>
    <row r="3707" spans="1:12" x14ac:dyDescent="0.55000000000000004">
      <c r="A3707" t="s">
        <v>10699</v>
      </c>
      <c r="B3707">
        <v>54</v>
      </c>
      <c r="C3707">
        <v>3</v>
      </c>
      <c r="D3707">
        <v>1093</v>
      </c>
      <c r="E3707" t="s">
        <v>39</v>
      </c>
      <c r="F3707">
        <v>69</v>
      </c>
      <c r="G3707">
        <v>1090</v>
      </c>
      <c r="H3707">
        <v>2.0547945205479499E-2</v>
      </c>
      <c r="I3707">
        <v>2.0979020979021001E-2</v>
      </c>
      <c r="J3707">
        <v>9.5656257983976201E-2</v>
      </c>
      <c r="K3707">
        <v>0.11423866364184</v>
      </c>
      <c r="L3707">
        <v>0.15932062599823499</v>
      </c>
    </row>
    <row r="3708" spans="1:12" x14ac:dyDescent="0.55000000000000004">
      <c r="A3708" t="s">
        <v>10743</v>
      </c>
      <c r="B3708">
        <v>37</v>
      </c>
      <c r="C3708">
        <v>3</v>
      </c>
      <c r="D3708">
        <v>30</v>
      </c>
      <c r="E3708" t="s">
        <v>39</v>
      </c>
      <c r="F3708">
        <v>43</v>
      </c>
      <c r="G3708">
        <v>27</v>
      </c>
      <c r="H3708">
        <v>1.7341040462427699E-2</v>
      </c>
      <c r="I3708">
        <v>1.7647058823529401E-2</v>
      </c>
      <c r="J3708">
        <v>8.0463793480638798E-2</v>
      </c>
      <c r="K3708">
        <v>9.6409508044558404E-2</v>
      </c>
      <c r="L3708">
        <v>0.16252753074128701</v>
      </c>
    </row>
    <row r="3709" spans="1:12" x14ac:dyDescent="0.55000000000000004">
      <c r="A3709" t="s">
        <v>10815</v>
      </c>
      <c r="B3709">
        <v>55</v>
      </c>
      <c r="C3709">
        <v>3</v>
      </c>
      <c r="D3709">
        <v>82</v>
      </c>
      <c r="E3709" t="s">
        <v>39</v>
      </c>
      <c r="F3709">
        <v>58</v>
      </c>
      <c r="G3709">
        <v>79</v>
      </c>
      <c r="H3709">
        <v>2.7522935779816501E-2</v>
      </c>
      <c r="I3709">
        <v>2.83018867924528E-2</v>
      </c>
      <c r="J3709">
        <v>0.129045706525553</v>
      </c>
      <c r="K3709">
        <v>0.153016925612005</v>
      </c>
      <c r="L3709">
        <v>0.15234563542389801</v>
      </c>
    </row>
    <row r="3710" spans="1:12" x14ac:dyDescent="0.55000000000000004">
      <c r="A3710" t="s">
        <v>10828</v>
      </c>
      <c r="B3710">
        <v>63</v>
      </c>
      <c r="C3710">
        <v>3</v>
      </c>
      <c r="D3710">
        <v>49</v>
      </c>
      <c r="E3710" t="s">
        <v>39</v>
      </c>
      <c r="F3710">
        <v>50</v>
      </c>
      <c r="G3710">
        <v>46</v>
      </c>
      <c r="H3710">
        <v>3.2608695652173898E-2</v>
      </c>
      <c r="I3710">
        <v>3.3707865168539297E-2</v>
      </c>
      <c r="J3710">
        <v>0.153694886423692</v>
      </c>
      <c r="K3710">
        <v>0.18129179230118</v>
      </c>
      <c r="L3710">
        <v>0.14725987555154099</v>
      </c>
    </row>
    <row r="3711" spans="1:12" x14ac:dyDescent="0.55000000000000004">
      <c r="A3711" t="s">
        <v>10886</v>
      </c>
      <c r="B3711">
        <v>112</v>
      </c>
      <c r="C3711">
        <v>3</v>
      </c>
      <c r="D3711">
        <v>21</v>
      </c>
      <c r="E3711" t="s">
        <v>39</v>
      </c>
      <c r="F3711">
        <v>100</v>
      </c>
      <c r="G3711">
        <v>18</v>
      </c>
      <c r="H3711">
        <v>4.1095890410958902E-2</v>
      </c>
      <c r="I3711">
        <v>4.2857142857142899E-2</v>
      </c>
      <c r="J3711">
        <v>0.19541206988155099</v>
      </c>
      <c r="K3711">
        <v>0.228477327283679</v>
      </c>
      <c r="L3711">
        <v>0.13877268079275601</v>
      </c>
    </row>
    <row r="3712" spans="1:12" x14ac:dyDescent="0.55000000000000004">
      <c r="A3712" t="s">
        <v>10918</v>
      </c>
      <c r="B3712">
        <v>29</v>
      </c>
      <c r="C3712">
        <v>3</v>
      </c>
      <c r="D3712">
        <v>26</v>
      </c>
      <c r="E3712" t="s">
        <v>39</v>
      </c>
      <c r="F3712">
        <v>26</v>
      </c>
      <c r="G3712">
        <v>23</v>
      </c>
      <c r="H3712">
        <v>5.4545454545454501E-2</v>
      </c>
      <c r="I3712">
        <v>5.7692307692307702E-2</v>
      </c>
      <c r="J3712">
        <v>0.26305470945593501</v>
      </c>
      <c r="K3712">
        <v>0.30325172530379302</v>
      </c>
      <c r="L3712">
        <v>0.12532311665825999</v>
      </c>
    </row>
    <row r="3713" spans="1:12" x14ac:dyDescent="0.55000000000000004">
      <c r="A3713" t="s">
        <v>10927</v>
      </c>
      <c r="B3713">
        <v>62</v>
      </c>
      <c r="C3713">
        <v>3</v>
      </c>
      <c r="D3713">
        <v>58</v>
      </c>
      <c r="E3713" t="s">
        <v>39</v>
      </c>
      <c r="F3713">
        <v>124</v>
      </c>
      <c r="G3713">
        <v>55</v>
      </c>
      <c r="H3713">
        <v>1.9108280254777101E-2</v>
      </c>
      <c r="I3713">
        <v>1.9480519480519501E-2</v>
      </c>
      <c r="J3713">
        <v>8.8823668127977901E-2</v>
      </c>
      <c r="K3713">
        <v>0.106234680838908</v>
      </c>
      <c r="L3713">
        <v>0.16076029094893801</v>
      </c>
    </row>
    <row r="3714" spans="1:12" x14ac:dyDescent="0.55000000000000004">
      <c r="A3714" t="s">
        <v>11004</v>
      </c>
      <c r="B3714">
        <v>61</v>
      </c>
      <c r="C3714">
        <v>3</v>
      </c>
      <c r="D3714">
        <v>26</v>
      </c>
      <c r="E3714" t="s">
        <v>39</v>
      </c>
      <c r="F3714" t="e">
        <v>#N/A</v>
      </c>
      <c r="G3714">
        <v>23</v>
      </c>
      <c r="H3714">
        <v>1.46341463414634E-2</v>
      </c>
      <c r="I3714">
        <v>1.4851485148514899E-2</v>
      </c>
      <c r="J3714">
        <v>6.7717053919349499E-2</v>
      </c>
      <c r="K3714">
        <v>8.1360218983944396E-2</v>
      </c>
      <c r="L3714">
        <v>0.16523442486225101</v>
      </c>
    </row>
    <row r="3715" spans="1:12" x14ac:dyDescent="0.55000000000000004">
      <c r="A3715" t="s">
        <v>11033</v>
      </c>
      <c r="B3715">
        <v>59</v>
      </c>
      <c r="C3715">
        <v>3</v>
      </c>
      <c r="D3715">
        <v>46</v>
      </c>
      <c r="E3715" t="s">
        <v>39</v>
      </c>
      <c r="F3715">
        <v>64</v>
      </c>
      <c r="G3715">
        <v>43</v>
      </c>
      <c r="H3715">
        <v>2.7522935779816501E-2</v>
      </c>
      <c r="I3715">
        <v>2.83018867924528E-2</v>
      </c>
      <c r="J3715">
        <v>0.129045706525553</v>
      </c>
      <c r="K3715">
        <v>0.153016925612005</v>
      </c>
      <c r="L3715">
        <v>0.15234563542389801</v>
      </c>
    </row>
    <row r="3716" spans="1:12" x14ac:dyDescent="0.55000000000000004">
      <c r="A3716" t="s">
        <v>11049</v>
      </c>
      <c r="B3716">
        <v>79</v>
      </c>
      <c r="C3716">
        <v>3</v>
      </c>
      <c r="D3716">
        <v>51</v>
      </c>
      <c r="E3716" t="s">
        <v>39</v>
      </c>
      <c r="F3716">
        <v>59</v>
      </c>
      <c r="G3716">
        <v>48</v>
      </c>
      <c r="H3716">
        <v>2.83018867924528E-2</v>
      </c>
      <c r="I3716">
        <v>2.9126213592233E-2</v>
      </c>
      <c r="J3716">
        <v>0.13280431933697701</v>
      </c>
      <c r="K3716">
        <v>0.15734759331800599</v>
      </c>
      <c r="L3716">
        <v>0.151566684411262</v>
      </c>
    </row>
    <row r="3717" spans="1:12" x14ac:dyDescent="0.55000000000000004">
      <c r="A3717" t="s">
        <v>11058</v>
      </c>
      <c r="B3717">
        <v>38</v>
      </c>
      <c r="C3717">
        <v>3</v>
      </c>
      <c r="D3717">
        <v>4</v>
      </c>
      <c r="E3717" t="s">
        <v>39</v>
      </c>
      <c r="F3717">
        <v>52</v>
      </c>
      <c r="G3717">
        <v>1</v>
      </c>
      <c r="H3717">
        <v>1.3761467889908299E-2</v>
      </c>
      <c r="I3717">
        <v>1.3953488372093001E-2</v>
      </c>
      <c r="J3717">
        <v>6.3622534380039994E-2</v>
      </c>
      <c r="K3717">
        <v>7.6508462806002694E-2</v>
      </c>
      <c r="L3717">
        <v>0.16610710331380599</v>
      </c>
    </row>
    <row r="3718" spans="1:12" x14ac:dyDescent="0.55000000000000004">
      <c r="A3718" t="s">
        <v>11080</v>
      </c>
      <c r="B3718">
        <v>130</v>
      </c>
      <c r="C3718">
        <v>3</v>
      </c>
      <c r="D3718">
        <v>160</v>
      </c>
      <c r="E3718" t="s">
        <v>39</v>
      </c>
      <c r="F3718">
        <v>77</v>
      </c>
      <c r="G3718">
        <v>157</v>
      </c>
      <c r="H3718">
        <v>1.7341040462427699E-2</v>
      </c>
      <c r="I3718">
        <v>1.7647058823529401E-2</v>
      </c>
      <c r="J3718">
        <v>8.0463793480638798E-2</v>
      </c>
      <c r="K3718">
        <v>9.6409508044558404E-2</v>
      </c>
      <c r="L3718">
        <v>0.16252753074128701</v>
      </c>
    </row>
    <row r="3719" spans="1:12" x14ac:dyDescent="0.55000000000000004">
      <c r="A3719" t="s">
        <v>11083</v>
      </c>
      <c r="B3719">
        <v>78</v>
      </c>
      <c r="C3719">
        <v>3</v>
      </c>
      <c r="D3719">
        <v>21</v>
      </c>
      <c r="E3719" t="s">
        <v>39</v>
      </c>
      <c r="F3719">
        <v>35</v>
      </c>
      <c r="G3719">
        <v>18</v>
      </c>
      <c r="H3719">
        <v>2.27272727272727E-2</v>
      </c>
      <c r="I3719">
        <v>2.32558139534884E-2</v>
      </c>
      <c r="J3719">
        <v>0.106037557300067</v>
      </c>
      <c r="K3719">
        <v>0.126354885543247</v>
      </c>
      <c r="L3719">
        <v>0.15714129847644201</v>
      </c>
    </row>
    <row r="3720" spans="1:12" x14ac:dyDescent="0.55000000000000004">
      <c r="A3720" t="s">
        <v>11090</v>
      </c>
      <c r="B3720">
        <v>126</v>
      </c>
      <c r="C3720">
        <v>3</v>
      </c>
      <c r="D3720">
        <v>92</v>
      </c>
      <c r="E3720" t="s">
        <v>39</v>
      </c>
      <c r="F3720">
        <v>59</v>
      </c>
      <c r="G3720">
        <v>89</v>
      </c>
      <c r="H3720">
        <v>3.1578947368421102E-2</v>
      </c>
      <c r="I3720">
        <v>3.2608695652173898E-2</v>
      </c>
      <c r="J3720">
        <v>0.148683096649007</v>
      </c>
      <c r="K3720">
        <v>0.17556678833377501</v>
      </c>
      <c r="L3720">
        <v>0.14828962383529401</v>
      </c>
    </row>
    <row r="3721" spans="1:12" x14ac:dyDescent="0.55000000000000004">
      <c r="A3721" t="s">
        <v>11123</v>
      </c>
      <c r="B3721">
        <v>84</v>
      </c>
      <c r="C3721">
        <v>3</v>
      </c>
      <c r="D3721">
        <v>30</v>
      </c>
      <c r="E3721" t="s">
        <v>39</v>
      </c>
      <c r="F3721">
        <v>60</v>
      </c>
      <c r="G3721">
        <v>27</v>
      </c>
      <c r="H3721">
        <v>0.12</v>
      </c>
      <c r="I3721">
        <v>0.13636363636363599</v>
      </c>
      <c r="J3721">
        <v>0.62176567689584505</v>
      </c>
      <c r="K3721">
        <v>0.66715379566834399</v>
      </c>
      <c r="L3721">
        <v>5.9868571203714603E-2</v>
      </c>
    </row>
    <row r="3722" spans="1:12" x14ac:dyDescent="0.55000000000000004">
      <c r="A3722" t="s">
        <v>11129</v>
      </c>
      <c r="B3722">
        <v>37</v>
      </c>
      <c r="C3722">
        <v>3</v>
      </c>
      <c r="D3722">
        <v>40</v>
      </c>
      <c r="E3722" t="s">
        <v>39</v>
      </c>
      <c r="F3722">
        <v>48</v>
      </c>
      <c r="G3722">
        <v>37</v>
      </c>
      <c r="H3722">
        <v>2.9126213592233E-2</v>
      </c>
      <c r="I3722">
        <v>0.03</v>
      </c>
      <c r="J3722">
        <v>0.136788448917086</v>
      </c>
      <c r="K3722">
        <v>0.16193053292921</v>
      </c>
      <c r="L3722">
        <v>0.150742357611482</v>
      </c>
    </row>
    <row r="3723" spans="1:12" x14ac:dyDescent="0.55000000000000004">
      <c r="A3723" t="s">
        <v>11153</v>
      </c>
      <c r="B3723">
        <v>75</v>
      </c>
      <c r="C3723">
        <v>3</v>
      </c>
      <c r="D3723">
        <v>75</v>
      </c>
      <c r="E3723" t="s">
        <v>39</v>
      </c>
      <c r="F3723">
        <v>70</v>
      </c>
      <c r="G3723">
        <v>72</v>
      </c>
      <c r="H3723">
        <v>0.13043478260869601</v>
      </c>
      <c r="I3723">
        <v>0.15</v>
      </c>
      <c r="J3723">
        <v>0.68394224458542996</v>
      </c>
      <c r="K3723">
        <v>0.72516716920472202</v>
      </c>
      <c r="L3723">
        <v>4.9433788595018999E-2</v>
      </c>
    </row>
    <row r="3724" spans="1:12" x14ac:dyDescent="0.55000000000000004">
      <c r="A3724" t="s">
        <v>11175</v>
      </c>
      <c r="B3724">
        <v>15</v>
      </c>
      <c r="C3724">
        <v>3</v>
      </c>
      <c r="D3724">
        <v>7</v>
      </c>
      <c r="E3724" t="s">
        <v>40</v>
      </c>
      <c r="F3724" t="e">
        <v>#N/A</v>
      </c>
      <c r="G3724">
        <v>4</v>
      </c>
      <c r="H3724">
        <v>3.125E-2</v>
      </c>
      <c r="I3724">
        <v>3.2258064516128997E-2</v>
      </c>
      <c r="J3724">
        <v>0.14708435367428599</v>
      </c>
      <c r="K3724">
        <v>0.173737967621965</v>
      </c>
      <c r="L3724">
        <v>0.14861857120371499</v>
      </c>
    </row>
    <row r="3725" spans="1:12" x14ac:dyDescent="0.55000000000000004">
      <c r="A3725" t="s">
        <v>11296</v>
      </c>
      <c r="B3725">
        <v>82</v>
      </c>
      <c r="C3725">
        <v>3</v>
      </c>
      <c r="D3725">
        <v>30</v>
      </c>
      <c r="E3725" t="s">
        <v>41</v>
      </c>
      <c r="F3725" t="e">
        <v>#N/A</v>
      </c>
      <c r="G3725">
        <v>27</v>
      </c>
      <c r="H3725">
        <v>4.3478260869565202E-2</v>
      </c>
      <c r="I3725">
        <v>4.5454545454545497E-2</v>
      </c>
      <c r="J3725">
        <v>0.20725522563194801</v>
      </c>
      <c r="K3725">
        <v>0.24172238973490701</v>
      </c>
      <c r="L3725">
        <v>0.136390310334149</v>
      </c>
    </row>
    <row r="3726" spans="1:12" x14ac:dyDescent="0.55000000000000004">
      <c r="A3726" t="s">
        <v>11315</v>
      </c>
      <c r="B3726">
        <v>22</v>
      </c>
      <c r="C3726">
        <v>3</v>
      </c>
      <c r="D3726">
        <v>66</v>
      </c>
      <c r="E3726" t="s">
        <v>41</v>
      </c>
      <c r="F3726">
        <v>33</v>
      </c>
      <c r="G3726">
        <v>63</v>
      </c>
      <c r="H3726">
        <v>3.09278350515464E-2</v>
      </c>
      <c r="I3726">
        <v>3.1914893617021302E-2</v>
      </c>
      <c r="J3726">
        <v>0.145519626507538</v>
      </c>
      <c r="K3726">
        <v>0.17194685455369699</v>
      </c>
      <c r="L3726">
        <v>0.14894073615216799</v>
      </c>
    </row>
    <row r="3727" spans="1:12" x14ac:dyDescent="0.55000000000000004">
      <c r="A3727" t="s">
        <v>11361</v>
      </c>
      <c r="B3727">
        <v>40</v>
      </c>
      <c r="C3727">
        <v>3</v>
      </c>
      <c r="D3727">
        <v>69</v>
      </c>
      <c r="E3727" t="s">
        <v>41</v>
      </c>
      <c r="F3727">
        <v>62</v>
      </c>
      <c r="G3727">
        <v>66</v>
      </c>
      <c r="H3727">
        <v>1.9230769230769201E-2</v>
      </c>
      <c r="I3727">
        <v>1.9607843137254902E-2</v>
      </c>
      <c r="J3727">
        <v>8.9404214978487606E-2</v>
      </c>
      <c r="K3727">
        <v>0.106915672382747</v>
      </c>
      <c r="L3727">
        <v>0.160637801972945</v>
      </c>
    </row>
    <row r="3728" spans="1:12" x14ac:dyDescent="0.55000000000000004">
      <c r="A3728" t="s">
        <v>11365</v>
      </c>
      <c r="B3728">
        <v>68</v>
      </c>
      <c r="C3728">
        <v>3</v>
      </c>
      <c r="D3728">
        <v>110</v>
      </c>
      <c r="E3728" t="s">
        <v>41</v>
      </c>
      <c r="F3728">
        <v>88</v>
      </c>
      <c r="G3728">
        <v>107</v>
      </c>
      <c r="H3728">
        <v>1.38888888888889E-2</v>
      </c>
      <c r="I3728">
        <v>1.4084507042253501E-2</v>
      </c>
      <c r="J3728">
        <v>6.4219929069054493E-2</v>
      </c>
      <c r="K3728">
        <v>7.7216874498650903E-2</v>
      </c>
      <c r="L3728">
        <v>0.16597968231482599</v>
      </c>
    </row>
    <row r="3729" spans="1:12" x14ac:dyDescent="0.55000000000000004">
      <c r="A3729" t="s">
        <v>11388</v>
      </c>
      <c r="B3729">
        <v>82</v>
      </c>
      <c r="C3729">
        <v>3</v>
      </c>
      <c r="D3729">
        <v>114</v>
      </c>
      <c r="E3729" t="s">
        <v>41</v>
      </c>
      <c r="F3729">
        <v>88</v>
      </c>
      <c r="G3729">
        <v>111</v>
      </c>
      <c r="H3729">
        <v>0.12</v>
      </c>
      <c r="I3729">
        <v>0.13636363636363599</v>
      </c>
      <c r="J3729">
        <v>0.62176567689584505</v>
      </c>
      <c r="K3729">
        <v>0.66715379566834399</v>
      </c>
      <c r="L3729">
        <v>5.9868571203714603E-2</v>
      </c>
    </row>
    <row r="3730" spans="1:12" x14ac:dyDescent="0.55000000000000004">
      <c r="A3730" t="s">
        <v>11389</v>
      </c>
      <c r="B3730">
        <v>52</v>
      </c>
      <c r="C3730">
        <v>3</v>
      </c>
      <c r="D3730">
        <v>24</v>
      </c>
      <c r="E3730" t="s">
        <v>41</v>
      </c>
      <c r="F3730">
        <v>33</v>
      </c>
      <c r="G3730">
        <v>21</v>
      </c>
      <c r="H3730">
        <v>3.65853658536585E-2</v>
      </c>
      <c r="I3730">
        <v>3.7974683544303799E-2</v>
      </c>
      <c r="J3730">
        <v>0.17314993533808401</v>
      </c>
      <c r="K3730">
        <v>0.203400547459861</v>
      </c>
      <c r="L3730">
        <v>0.14328320535005601</v>
      </c>
    </row>
    <row r="3731" spans="1:12" x14ac:dyDescent="0.55000000000000004">
      <c r="A3731" t="s">
        <v>11456</v>
      </c>
      <c r="B3731">
        <v>30</v>
      </c>
      <c r="C3731">
        <v>3</v>
      </c>
      <c r="D3731">
        <v>19</v>
      </c>
      <c r="E3731" t="s">
        <v>42</v>
      </c>
      <c r="F3731">
        <v>46</v>
      </c>
      <c r="G3731">
        <v>16</v>
      </c>
      <c r="H3731">
        <v>3.03030303030303E-2</v>
      </c>
      <c r="I3731">
        <v>3.125E-2</v>
      </c>
      <c r="J3731">
        <v>0.142487967621965</v>
      </c>
      <c r="K3731">
        <v>0.16847318072432901</v>
      </c>
      <c r="L3731">
        <v>0.149565540900684</v>
      </c>
    </row>
    <row r="3732" spans="1:12" x14ac:dyDescent="0.55000000000000004">
      <c r="A3732" t="s">
        <v>11483</v>
      </c>
      <c r="B3732">
        <v>49</v>
      </c>
      <c r="C3732">
        <v>3</v>
      </c>
      <c r="D3732">
        <v>36</v>
      </c>
      <c r="E3732" t="s">
        <v>42</v>
      </c>
      <c r="F3732">
        <v>60</v>
      </c>
      <c r="G3732">
        <v>33</v>
      </c>
      <c r="H3732">
        <v>0.14285714285714299</v>
      </c>
      <c r="I3732">
        <v>0.16666666666666699</v>
      </c>
      <c r="J3732">
        <v>0.75993582731714404</v>
      </c>
      <c r="K3732">
        <v>0.79423070912898097</v>
      </c>
      <c r="L3732">
        <v>3.7011428346571798E-2</v>
      </c>
    </row>
    <row r="3733" spans="1:12" x14ac:dyDescent="0.55000000000000004">
      <c r="A3733" t="s">
        <v>11505</v>
      </c>
      <c r="B3733">
        <v>27</v>
      </c>
      <c r="C3733">
        <v>3</v>
      </c>
      <c r="D3733">
        <v>45</v>
      </c>
      <c r="E3733" t="s">
        <v>42</v>
      </c>
      <c r="F3733">
        <v>30</v>
      </c>
      <c r="G3733">
        <v>42</v>
      </c>
      <c r="H3733">
        <v>5.6603773584905703E-2</v>
      </c>
      <c r="I3733">
        <v>0.06</v>
      </c>
      <c r="J3733">
        <v>0.27357689783417199</v>
      </c>
      <c r="K3733">
        <v>0.31469518663601098</v>
      </c>
      <c r="L3733">
        <v>0.123264797618809</v>
      </c>
    </row>
    <row r="3734" spans="1:12" x14ac:dyDescent="0.55000000000000004">
      <c r="A3734" t="s">
        <v>11508</v>
      </c>
      <c r="B3734">
        <v>35</v>
      </c>
      <c r="C3734">
        <v>3</v>
      </c>
      <c r="D3734">
        <v>64</v>
      </c>
      <c r="E3734" t="s">
        <v>42</v>
      </c>
      <c r="F3734">
        <v>44</v>
      </c>
      <c r="G3734">
        <v>61</v>
      </c>
      <c r="H3734">
        <v>6.3829787234042507E-2</v>
      </c>
      <c r="I3734">
        <v>6.8181818181818205E-2</v>
      </c>
      <c r="J3734">
        <v>0.31088283844792303</v>
      </c>
      <c r="K3734">
        <v>0.35486904024911903</v>
      </c>
      <c r="L3734">
        <v>0.116038783969672</v>
      </c>
    </row>
    <row r="3735" spans="1:12" x14ac:dyDescent="0.55000000000000004">
      <c r="A3735" t="s">
        <v>11577</v>
      </c>
      <c r="B3735">
        <v>93</v>
      </c>
      <c r="C3735">
        <v>3</v>
      </c>
      <c r="D3735">
        <v>26</v>
      </c>
      <c r="E3735" t="s">
        <v>43</v>
      </c>
      <c r="F3735">
        <v>75</v>
      </c>
      <c r="G3735">
        <v>23</v>
      </c>
      <c r="H3735">
        <v>1.7045454545454499E-2</v>
      </c>
      <c r="I3735">
        <v>1.7341040462427699E-2</v>
      </c>
      <c r="J3735">
        <v>7.9068467582130597E-2</v>
      </c>
      <c r="K3735">
        <v>9.4766164157435204E-2</v>
      </c>
      <c r="L3735">
        <v>0.16282311665825999</v>
      </c>
    </row>
    <row r="3736" spans="1:12" x14ac:dyDescent="0.55000000000000004">
      <c r="A3736" t="s">
        <v>11589</v>
      </c>
      <c r="B3736">
        <v>102</v>
      </c>
      <c r="C3736">
        <v>3</v>
      </c>
      <c r="D3736">
        <v>117</v>
      </c>
      <c r="E3736" t="s">
        <v>43</v>
      </c>
      <c r="F3736">
        <v>140</v>
      </c>
      <c r="G3736">
        <v>114</v>
      </c>
      <c r="H3736">
        <v>1.09090909090909E-2</v>
      </c>
      <c r="I3736">
        <v>1.10294117647059E-2</v>
      </c>
      <c r="J3736">
        <v>5.0289870925399299E-2</v>
      </c>
      <c r="K3736">
        <v>6.0650345060758497E-2</v>
      </c>
      <c r="L3736">
        <v>0.16895948029462399</v>
      </c>
    </row>
    <row r="3737" spans="1:12" x14ac:dyDescent="0.55000000000000004">
      <c r="A3737" t="s">
        <v>11645</v>
      </c>
      <c r="B3737">
        <v>82</v>
      </c>
      <c r="C3737">
        <v>3</v>
      </c>
      <c r="D3737">
        <v>33</v>
      </c>
      <c r="E3737" t="s">
        <v>43</v>
      </c>
      <c r="F3737">
        <v>91</v>
      </c>
      <c r="G3737">
        <v>30</v>
      </c>
      <c r="H3737">
        <v>1.7857142857142901E-2</v>
      </c>
      <c r="I3737">
        <v>1.8181818181818198E-2</v>
      </c>
      <c r="J3737">
        <v>8.2902090252779406E-2</v>
      </c>
      <c r="K3737">
        <v>9.9278838641122594E-2</v>
      </c>
      <c r="L3737">
        <v>0.16201142834657201</v>
      </c>
    </row>
    <row r="3738" spans="1:12" x14ac:dyDescent="0.55000000000000004">
      <c r="A3738" t="s">
        <v>11649</v>
      </c>
      <c r="B3738">
        <v>83</v>
      </c>
      <c r="C3738">
        <v>3</v>
      </c>
      <c r="D3738">
        <v>88</v>
      </c>
      <c r="E3738" t="s">
        <v>43</v>
      </c>
      <c r="F3738">
        <v>103</v>
      </c>
      <c r="G3738">
        <v>85</v>
      </c>
      <c r="H3738">
        <v>2.6315789473684199E-2</v>
      </c>
      <c r="I3738">
        <v>2.7027027027027001E-2</v>
      </c>
      <c r="J3738">
        <v>0.12323283686224</v>
      </c>
      <c r="K3738">
        <v>0.14630565694481201</v>
      </c>
      <c r="L3738">
        <v>0.15355278173003001</v>
      </c>
    </row>
    <row r="3739" spans="1:12" x14ac:dyDescent="0.55000000000000004">
      <c r="A3739" t="s">
        <v>11739</v>
      </c>
      <c r="B3739">
        <v>94</v>
      </c>
      <c r="C3739">
        <v>3</v>
      </c>
      <c r="D3739">
        <v>34</v>
      </c>
      <c r="E3739" t="s">
        <v>43</v>
      </c>
      <c r="F3739">
        <v>170</v>
      </c>
      <c r="G3739">
        <v>31</v>
      </c>
      <c r="H3739">
        <v>1.8749999999999999E-2</v>
      </c>
      <c r="I3739">
        <v>1.9108280254777101E-2</v>
      </c>
      <c r="J3739">
        <v>8.7126400584131194E-2</v>
      </c>
      <c r="K3739">
        <v>0.104242780573179</v>
      </c>
      <c r="L3739">
        <v>0.16111857120371501</v>
      </c>
    </row>
    <row r="3740" spans="1:12" x14ac:dyDescent="0.55000000000000004">
      <c r="A3740" t="s">
        <v>11741</v>
      </c>
      <c r="B3740">
        <v>75</v>
      </c>
      <c r="C3740">
        <v>3</v>
      </c>
      <c r="D3740">
        <v>115</v>
      </c>
      <c r="E3740" t="s">
        <v>43</v>
      </c>
      <c r="F3740">
        <v>113</v>
      </c>
      <c r="G3740">
        <v>112</v>
      </c>
      <c r="H3740">
        <v>4.6875E-2</v>
      </c>
      <c r="I3740">
        <v>4.91803278688525E-2</v>
      </c>
      <c r="J3740">
        <v>0.22424335888046901</v>
      </c>
      <c r="K3740">
        <v>0.26060695143294699</v>
      </c>
      <c r="L3740">
        <v>0.13299357120371499</v>
      </c>
    </row>
    <row r="3741" spans="1:12" x14ac:dyDescent="0.55000000000000004">
      <c r="A3741" t="s">
        <v>11743</v>
      </c>
      <c r="B3741">
        <v>67</v>
      </c>
      <c r="C3741">
        <v>3</v>
      </c>
      <c r="D3741">
        <v>58</v>
      </c>
      <c r="E3741" t="s">
        <v>43</v>
      </c>
      <c r="F3741">
        <v>65</v>
      </c>
      <c r="G3741">
        <v>55</v>
      </c>
      <c r="H3741">
        <v>2.2058823529411801E-2</v>
      </c>
      <c r="I3741">
        <v>2.2556390977443601E-2</v>
      </c>
      <c r="J3741">
        <v>0.102848457832395</v>
      </c>
      <c r="K3741">
        <v>0.12263856538020999</v>
      </c>
      <c r="L3741">
        <v>0.157809747674303</v>
      </c>
    </row>
    <row r="3742" spans="1:12" x14ac:dyDescent="0.55000000000000004">
      <c r="A3742" t="s">
        <v>11757</v>
      </c>
      <c r="B3742">
        <v>28</v>
      </c>
      <c r="C3742">
        <v>3</v>
      </c>
      <c r="D3742">
        <v>62</v>
      </c>
      <c r="E3742" t="s">
        <v>43</v>
      </c>
      <c r="F3742">
        <v>44</v>
      </c>
      <c r="G3742">
        <v>59</v>
      </c>
      <c r="H3742">
        <v>1.88679245283019E-2</v>
      </c>
      <c r="I3742">
        <v>1.9230769230769201E-2</v>
      </c>
      <c r="J3742">
        <v>8.7684903151978202E-2</v>
      </c>
      <c r="K3742">
        <v>0.104898395545337</v>
      </c>
      <c r="L3742">
        <v>0.161000646675413</v>
      </c>
    </row>
    <row r="3743" spans="1:12" x14ac:dyDescent="0.55000000000000004">
      <c r="A3743" t="s">
        <v>11787</v>
      </c>
      <c r="B3743">
        <v>46</v>
      </c>
      <c r="C3743">
        <v>3</v>
      </c>
      <c r="D3743">
        <v>77</v>
      </c>
      <c r="E3743" t="s">
        <v>43</v>
      </c>
      <c r="F3743">
        <v>60</v>
      </c>
      <c r="G3743">
        <v>74</v>
      </c>
      <c r="H3743">
        <v>4.47761194029851E-2</v>
      </c>
      <c r="I3743">
        <v>4.6875E-2</v>
      </c>
      <c r="J3743">
        <v>0.21373195143294699</v>
      </c>
      <c r="K3743">
        <v>0.24893798345833701</v>
      </c>
      <c r="L3743">
        <v>0.13509245180073001</v>
      </c>
    </row>
    <row r="3744" spans="1:12" x14ac:dyDescent="0.55000000000000004">
      <c r="A3744" t="s">
        <v>11788</v>
      </c>
      <c r="B3744">
        <v>58</v>
      </c>
      <c r="C3744">
        <v>3</v>
      </c>
      <c r="D3744">
        <v>48</v>
      </c>
      <c r="E3744" t="s">
        <v>43</v>
      </c>
      <c r="F3744">
        <v>124</v>
      </c>
      <c r="G3744">
        <v>45</v>
      </c>
      <c r="H3744">
        <v>6.5217391304347797E-2</v>
      </c>
      <c r="I3744">
        <v>6.9767441860465101E-2</v>
      </c>
      <c r="J3744">
        <v>0.31811267190019998</v>
      </c>
      <c r="K3744">
        <v>0.36258358460236101</v>
      </c>
      <c r="L3744">
        <v>0.114651179899367</v>
      </c>
    </row>
    <row r="3745" spans="1:12" x14ac:dyDescent="0.55000000000000004">
      <c r="A3745" t="s">
        <v>11790</v>
      </c>
      <c r="B3745">
        <v>118</v>
      </c>
      <c r="C3745">
        <v>3</v>
      </c>
      <c r="D3745">
        <v>33</v>
      </c>
      <c r="E3745" t="s">
        <v>43</v>
      </c>
      <c r="F3745">
        <v>124</v>
      </c>
      <c r="G3745">
        <v>30</v>
      </c>
      <c r="H3745">
        <v>4.2857142857142899E-2</v>
      </c>
      <c r="I3745">
        <v>4.47761194029851E-2</v>
      </c>
      <c r="J3745">
        <v>0.204161864055352</v>
      </c>
      <c r="K3745">
        <v>0.238269212738694</v>
      </c>
      <c r="L3745">
        <v>0.13701142834657201</v>
      </c>
    </row>
    <row r="3746" spans="1:12" x14ac:dyDescent="0.55000000000000004">
      <c r="A3746" t="s">
        <v>11792</v>
      </c>
      <c r="B3746">
        <v>67</v>
      </c>
      <c r="C3746">
        <v>3</v>
      </c>
      <c r="D3746">
        <v>15</v>
      </c>
      <c r="E3746" t="s">
        <v>43</v>
      </c>
      <c r="F3746">
        <v>120</v>
      </c>
      <c r="G3746">
        <v>12</v>
      </c>
      <c r="H3746">
        <v>4.1095890410958902E-2</v>
      </c>
      <c r="I3746">
        <v>4.2857142857142899E-2</v>
      </c>
      <c r="J3746">
        <v>0.19541206988155099</v>
      </c>
      <c r="K3746">
        <v>0.228477327283679</v>
      </c>
      <c r="L3746">
        <v>0.13877268079275601</v>
      </c>
    </row>
    <row r="3747" spans="1:12" x14ac:dyDescent="0.55000000000000004">
      <c r="A3747" t="s">
        <v>11817</v>
      </c>
      <c r="B3747">
        <v>36</v>
      </c>
      <c r="C3747">
        <v>3</v>
      </c>
      <c r="D3747">
        <v>42</v>
      </c>
      <c r="E3747" t="s">
        <v>43</v>
      </c>
      <c r="F3747">
        <v>62</v>
      </c>
      <c r="G3747">
        <v>39</v>
      </c>
      <c r="H3747">
        <v>6.9767441860465101E-2</v>
      </c>
      <c r="I3747">
        <v>7.4999999999999997E-2</v>
      </c>
      <c r="J3747">
        <v>0.34197112229271498</v>
      </c>
      <c r="K3747">
        <v>0.387880113760665</v>
      </c>
      <c r="L3747">
        <v>0.11010112934325</v>
      </c>
    </row>
    <row r="3748" spans="1:12" x14ac:dyDescent="0.55000000000000004">
      <c r="A3748" t="s">
        <v>11846</v>
      </c>
      <c r="B3748">
        <v>98</v>
      </c>
      <c r="C3748">
        <v>3</v>
      </c>
      <c r="D3748">
        <v>44</v>
      </c>
      <c r="E3748" t="s">
        <v>44</v>
      </c>
      <c r="F3748" t="e">
        <v>#N/A</v>
      </c>
      <c r="G3748">
        <v>41</v>
      </c>
      <c r="H3748">
        <v>2.2222222222222199E-2</v>
      </c>
      <c r="I3748">
        <v>2.27272727272727E-2</v>
      </c>
      <c r="J3748">
        <v>0.103627612815974</v>
      </c>
      <c r="K3748">
        <v>0.123546999197841</v>
      </c>
      <c r="L3748">
        <v>0.15764634898149199</v>
      </c>
    </row>
    <row r="3749" spans="1:12" x14ac:dyDescent="0.55000000000000004">
      <c r="A3749" t="s">
        <v>11849</v>
      </c>
      <c r="B3749">
        <v>152</v>
      </c>
      <c r="C3749">
        <v>3</v>
      </c>
      <c r="D3749">
        <v>35</v>
      </c>
      <c r="E3749" t="s">
        <v>44</v>
      </c>
      <c r="F3749">
        <v>126</v>
      </c>
      <c r="G3749">
        <v>32</v>
      </c>
      <c r="H3749">
        <v>2.4193548387096801E-2</v>
      </c>
      <c r="I3749">
        <v>2.4793388429752101E-2</v>
      </c>
      <c r="J3749">
        <v>0.11304830489015399</v>
      </c>
      <c r="K3749">
        <v>0.134506813642811</v>
      </c>
      <c r="L3749">
        <v>0.15567502281661799</v>
      </c>
    </row>
    <row r="3750" spans="1:12" x14ac:dyDescent="0.55000000000000004">
      <c r="A3750" t="s">
        <v>11850</v>
      </c>
      <c r="B3750">
        <v>75</v>
      </c>
      <c r="C3750">
        <v>3</v>
      </c>
      <c r="D3750">
        <v>51</v>
      </c>
      <c r="E3750" t="s">
        <v>44</v>
      </c>
      <c r="F3750">
        <v>64</v>
      </c>
      <c r="G3750">
        <v>48</v>
      </c>
      <c r="H3750">
        <v>1.9736842105263198E-2</v>
      </c>
      <c r="I3750">
        <v>2.01342281879195E-2</v>
      </c>
      <c r="J3750">
        <v>9.1804328132272503E-2</v>
      </c>
      <c r="K3750">
        <v>0.109729242708609</v>
      </c>
      <c r="L3750">
        <v>0.160131729098451</v>
      </c>
    </row>
    <row r="3751" spans="1:12" x14ac:dyDescent="0.55000000000000004">
      <c r="A3751" t="s">
        <v>11867</v>
      </c>
      <c r="B3751">
        <v>85</v>
      </c>
      <c r="C3751">
        <v>3</v>
      </c>
      <c r="D3751">
        <v>24</v>
      </c>
      <c r="E3751" t="s">
        <v>44</v>
      </c>
      <c r="F3751">
        <v>204</v>
      </c>
      <c r="G3751">
        <v>21</v>
      </c>
      <c r="H3751">
        <v>3.03030303030303E-2</v>
      </c>
      <c r="I3751">
        <v>3.125E-2</v>
      </c>
      <c r="J3751">
        <v>0.142487967621965</v>
      </c>
      <c r="K3751">
        <v>0.16847318072432901</v>
      </c>
      <c r="L3751">
        <v>0.149565540900684</v>
      </c>
    </row>
    <row r="3752" spans="1:12" x14ac:dyDescent="0.55000000000000004">
      <c r="A3752" t="s">
        <v>11876</v>
      </c>
      <c r="B3752">
        <v>97</v>
      </c>
      <c r="C3752">
        <v>3</v>
      </c>
      <c r="D3752">
        <v>48</v>
      </c>
      <c r="E3752" t="s">
        <v>44</v>
      </c>
      <c r="F3752">
        <v>120</v>
      </c>
      <c r="G3752">
        <v>45</v>
      </c>
      <c r="H3752">
        <v>2.2058823529411801E-2</v>
      </c>
      <c r="I3752">
        <v>2.2556390977443601E-2</v>
      </c>
      <c r="J3752">
        <v>0.102848457832395</v>
      </c>
      <c r="K3752">
        <v>0.12263856538020999</v>
      </c>
      <c r="L3752">
        <v>0.157809747674303</v>
      </c>
    </row>
    <row r="3753" spans="1:12" x14ac:dyDescent="0.55000000000000004">
      <c r="A3753" t="s">
        <v>11894</v>
      </c>
      <c r="B3753">
        <v>64</v>
      </c>
      <c r="C3753">
        <v>3</v>
      </c>
      <c r="D3753">
        <v>8</v>
      </c>
      <c r="E3753" t="s">
        <v>44</v>
      </c>
      <c r="F3753">
        <v>120</v>
      </c>
      <c r="G3753">
        <v>5</v>
      </c>
      <c r="H3753">
        <v>2.7272727272727299E-2</v>
      </c>
      <c r="I3753">
        <v>2.80373831775701E-2</v>
      </c>
      <c r="J3753">
        <v>0.12783967188512699</v>
      </c>
      <c r="K3753">
        <v>0.15162586265189601</v>
      </c>
      <c r="L3753">
        <v>0.15259584393098699</v>
      </c>
    </row>
    <row r="3754" spans="1:12" x14ac:dyDescent="0.55000000000000004">
      <c r="A3754" t="s">
        <v>11919</v>
      </c>
      <c r="B3754">
        <v>45</v>
      </c>
      <c r="C3754">
        <v>3</v>
      </c>
      <c r="D3754">
        <v>56</v>
      </c>
      <c r="E3754" t="s">
        <v>44</v>
      </c>
      <c r="F3754">
        <v>44</v>
      </c>
      <c r="G3754">
        <v>53</v>
      </c>
      <c r="H3754">
        <v>2.2222222222222199E-2</v>
      </c>
      <c r="I3754">
        <v>2.27272727272727E-2</v>
      </c>
      <c r="J3754">
        <v>0.103627612815974</v>
      </c>
      <c r="K3754">
        <v>0.123546999197841</v>
      </c>
      <c r="L3754">
        <v>0.15764634898149199</v>
      </c>
    </row>
    <row r="3755" spans="1:12" x14ac:dyDescent="0.55000000000000004">
      <c r="A3755" t="s">
        <v>11929</v>
      </c>
      <c r="B3755">
        <v>19</v>
      </c>
      <c r="C3755">
        <v>3</v>
      </c>
      <c r="D3755">
        <v>10</v>
      </c>
      <c r="E3755" t="s">
        <v>44</v>
      </c>
      <c r="F3755">
        <v>62</v>
      </c>
      <c r="G3755">
        <v>7</v>
      </c>
      <c r="H3755">
        <v>5.7692307692307702E-2</v>
      </c>
      <c r="I3755">
        <v>6.1224489795918401E-2</v>
      </c>
      <c r="J3755">
        <v>0.27916009983078799</v>
      </c>
      <c r="K3755">
        <v>0.320747017148242</v>
      </c>
      <c r="L3755">
        <v>0.12217626351140699</v>
      </c>
    </row>
    <row r="3756" spans="1:12" x14ac:dyDescent="0.55000000000000004">
      <c r="A3756" t="s">
        <v>11940</v>
      </c>
      <c r="B3756">
        <v>95</v>
      </c>
      <c r="C3756">
        <v>3</v>
      </c>
      <c r="D3756">
        <v>34</v>
      </c>
      <c r="E3756" t="s">
        <v>44</v>
      </c>
      <c r="F3756">
        <v>155</v>
      </c>
      <c r="G3756">
        <v>31</v>
      </c>
      <c r="H3756">
        <v>1.6574585635359101E-2</v>
      </c>
      <c r="I3756">
        <v>1.6853932584269701E-2</v>
      </c>
      <c r="J3756">
        <v>7.6847443211846098E-2</v>
      </c>
      <c r="K3756">
        <v>9.2148314318831998E-2</v>
      </c>
      <c r="L3756">
        <v>0.163293985568356</v>
      </c>
    </row>
    <row r="3757" spans="1:12" x14ac:dyDescent="0.55000000000000004">
      <c r="A3757" t="s">
        <v>11947</v>
      </c>
      <c r="B3757">
        <v>128</v>
      </c>
      <c r="C3757">
        <v>3</v>
      </c>
      <c r="D3757">
        <v>9</v>
      </c>
      <c r="E3757" t="s">
        <v>44</v>
      </c>
      <c r="F3757">
        <v>120</v>
      </c>
      <c r="G3757">
        <v>6</v>
      </c>
      <c r="H3757">
        <v>1.9480519480519501E-2</v>
      </c>
      <c r="I3757">
        <v>1.9867549668874201E-2</v>
      </c>
      <c r="J3757">
        <v>9.0588376766282105E-2</v>
      </c>
      <c r="K3757">
        <v>0.108304187608497</v>
      </c>
      <c r="L3757">
        <v>0.16038805172319501</v>
      </c>
    </row>
    <row r="3758" spans="1:12" x14ac:dyDescent="0.55000000000000004">
      <c r="A3758" t="s">
        <v>11986</v>
      </c>
      <c r="B3758">
        <v>74</v>
      </c>
      <c r="C3758">
        <v>3</v>
      </c>
      <c r="D3758">
        <v>27</v>
      </c>
      <c r="E3758" t="s">
        <v>44</v>
      </c>
      <c r="F3758">
        <v>136</v>
      </c>
      <c r="G3758">
        <v>24</v>
      </c>
      <c r="H3758">
        <v>4.6153846153846198E-2</v>
      </c>
      <c r="I3758">
        <v>4.8387096774193498E-2</v>
      </c>
      <c r="J3758">
        <v>0.220626530511429</v>
      </c>
      <c r="K3758">
        <v>0.25659761371859402</v>
      </c>
      <c r="L3758">
        <v>0.13371472504986801</v>
      </c>
    </row>
    <row r="3759" spans="1:12" x14ac:dyDescent="0.55000000000000004">
      <c r="A3759" t="s">
        <v>12028</v>
      </c>
      <c r="B3759">
        <v>74</v>
      </c>
      <c r="C3759">
        <v>3</v>
      </c>
      <c r="D3759">
        <v>44</v>
      </c>
      <c r="E3759" t="s">
        <v>44</v>
      </c>
      <c r="F3759">
        <v>74</v>
      </c>
      <c r="G3759">
        <v>41</v>
      </c>
      <c r="H3759">
        <v>2.27272727272727E-2</v>
      </c>
      <c r="I3759">
        <v>2.32558139534884E-2</v>
      </c>
      <c r="J3759">
        <v>0.106037557300067</v>
      </c>
      <c r="K3759">
        <v>0.126354885543247</v>
      </c>
      <c r="L3759">
        <v>0.15714129847644201</v>
      </c>
    </row>
    <row r="3760" spans="1:12" x14ac:dyDescent="0.55000000000000004">
      <c r="A3760" t="s">
        <v>12044</v>
      </c>
      <c r="B3760">
        <v>38</v>
      </c>
      <c r="C3760">
        <v>3</v>
      </c>
      <c r="D3760">
        <v>34</v>
      </c>
      <c r="E3760" t="s">
        <v>44</v>
      </c>
      <c r="F3760">
        <v>56</v>
      </c>
      <c r="G3760">
        <v>31</v>
      </c>
      <c r="H3760">
        <v>0.10344827586206901</v>
      </c>
      <c r="I3760">
        <v>0.115384615384615</v>
      </c>
      <c r="J3760">
        <v>0.52610941891186902</v>
      </c>
      <c r="K3760">
        <v>0.57513258247271004</v>
      </c>
      <c r="L3760">
        <v>7.6420295341645697E-2</v>
      </c>
    </row>
    <row r="3761" spans="1:12" x14ac:dyDescent="0.55000000000000004">
      <c r="A3761" t="s">
        <v>12052</v>
      </c>
      <c r="B3761">
        <v>51</v>
      </c>
      <c r="C3761">
        <v>3</v>
      </c>
      <c r="D3761">
        <v>14</v>
      </c>
      <c r="E3761" t="s">
        <v>44</v>
      </c>
      <c r="F3761" t="e">
        <v>#N/A</v>
      </c>
      <c r="G3761">
        <v>11</v>
      </c>
      <c r="H3761">
        <v>3.94736842105263E-2</v>
      </c>
      <c r="I3761">
        <v>4.1095890410958902E-2</v>
      </c>
      <c r="J3761">
        <v>0.18738143687271999</v>
      </c>
      <c r="K3761">
        <v>0.21945848541721799</v>
      </c>
      <c r="L3761">
        <v>0.140394886993188</v>
      </c>
    </row>
    <row r="3762" spans="1:12" x14ac:dyDescent="0.55000000000000004">
      <c r="A3762" t="s">
        <v>12057</v>
      </c>
      <c r="B3762">
        <v>85</v>
      </c>
      <c r="C3762">
        <v>3</v>
      </c>
      <c r="D3762">
        <v>11</v>
      </c>
      <c r="E3762" t="s">
        <v>45</v>
      </c>
      <c r="F3762" t="e">
        <v>#N/A</v>
      </c>
      <c r="G3762">
        <v>8</v>
      </c>
      <c r="H3762">
        <v>6.6666666666666693E-2</v>
      </c>
      <c r="I3762">
        <v>7.1428571428571397E-2</v>
      </c>
      <c r="J3762">
        <v>0.32568678313591898</v>
      </c>
      <c r="K3762">
        <v>0.37064099759352398</v>
      </c>
      <c r="L3762">
        <v>0.113201904537048</v>
      </c>
    </row>
    <row r="3763" spans="1:12" x14ac:dyDescent="0.55000000000000004">
      <c r="A3763" t="s">
        <v>12067</v>
      </c>
      <c r="B3763">
        <v>103</v>
      </c>
      <c r="C3763">
        <v>3</v>
      </c>
      <c r="D3763">
        <v>72</v>
      </c>
      <c r="E3763" t="s">
        <v>45</v>
      </c>
      <c r="F3763">
        <v>86</v>
      </c>
      <c r="G3763">
        <v>69</v>
      </c>
      <c r="H3763">
        <v>3.4090909090909102E-2</v>
      </c>
      <c r="I3763">
        <v>3.5294117647058802E-2</v>
      </c>
      <c r="J3763">
        <v>0.16092758696127801</v>
      </c>
      <c r="K3763">
        <v>0.18953232831486999</v>
      </c>
      <c r="L3763">
        <v>0.14577766211280599</v>
      </c>
    </row>
    <row r="3764" spans="1:12" x14ac:dyDescent="0.55000000000000004">
      <c r="A3764" t="s">
        <v>12072</v>
      </c>
      <c r="B3764">
        <v>61</v>
      </c>
      <c r="C3764">
        <v>3</v>
      </c>
      <c r="D3764">
        <v>31</v>
      </c>
      <c r="E3764" t="s">
        <v>45</v>
      </c>
      <c r="F3764">
        <v>155</v>
      </c>
      <c r="G3764">
        <v>28</v>
      </c>
      <c r="H3764">
        <v>6.8181818181818205E-2</v>
      </c>
      <c r="I3764">
        <v>7.3170731707317097E-2</v>
      </c>
      <c r="J3764">
        <v>0.33363036321240502</v>
      </c>
      <c r="K3764">
        <v>0.37906465662974098</v>
      </c>
      <c r="L3764">
        <v>0.111686753021896</v>
      </c>
    </row>
    <row r="3765" spans="1:12" x14ac:dyDescent="0.55000000000000004">
      <c r="A3765" t="s">
        <v>12076</v>
      </c>
      <c r="B3765">
        <v>22</v>
      </c>
      <c r="C3765">
        <v>3</v>
      </c>
      <c r="D3765">
        <v>21</v>
      </c>
      <c r="E3765" t="s">
        <v>45</v>
      </c>
      <c r="F3765">
        <v>110</v>
      </c>
      <c r="G3765">
        <v>18</v>
      </c>
      <c r="H3765">
        <v>6.3829787234042507E-2</v>
      </c>
      <c r="I3765">
        <v>6.8181818181818205E-2</v>
      </c>
      <c r="J3765">
        <v>0.31088283844792303</v>
      </c>
      <c r="K3765">
        <v>0.35486904024911903</v>
      </c>
      <c r="L3765">
        <v>0.116038783969672</v>
      </c>
    </row>
    <row r="3766" spans="1:12" x14ac:dyDescent="0.55000000000000004">
      <c r="A3766" t="s">
        <v>12077</v>
      </c>
      <c r="B3766">
        <v>45</v>
      </c>
      <c r="C3766">
        <v>3</v>
      </c>
      <c r="D3766">
        <v>47</v>
      </c>
      <c r="E3766" t="s">
        <v>45</v>
      </c>
      <c r="F3766">
        <v>84</v>
      </c>
      <c r="G3766">
        <v>44</v>
      </c>
      <c r="H3766">
        <v>0.13636363636363599</v>
      </c>
      <c r="I3766">
        <v>0.157894736842105</v>
      </c>
      <c r="J3766">
        <v>0.71993920482676799</v>
      </c>
      <c r="K3766">
        <v>0.75812931325948196</v>
      </c>
      <c r="L3766">
        <v>4.3504934840078301E-2</v>
      </c>
    </row>
    <row r="3767" spans="1:12" x14ac:dyDescent="0.55000000000000004">
      <c r="A3767" t="s">
        <v>12087</v>
      </c>
      <c r="B3767">
        <v>42</v>
      </c>
      <c r="C3767">
        <v>3</v>
      </c>
      <c r="D3767">
        <v>30</v>
      </c>
      <c r="E3767" t="s">
        <v>45</v>
      </c>
      <c r="F3767">
        <v>30</v>
      </c>
      <c r="G3767">
        <v>27</v>
      </c>
      <c r="H3767">
        <v>5.2631578947368397E-2</v>
      </c>
      <c r="I3767">
        <v>5.5555555555555601E-2</v>
      </c>
      <c r="J3767">
        <v>0.25331194243904798</v>
      </c>
      <c r="K3767">
        <v>0.29261131388962502</v>
      </c>
      <c r="L3767">
        <v>0.12723699225634599</v>
      </c>
    </row>
    <row r="3768" spans="1:12" x14ac:dyDescent="0.55000000000000004">
      <c r="A3768" t="s">
        <v>12095</v>
      </c>
      <c r="B3768">
        <v>127</v>
      </c>
      <c r="C3768">
        <v>3</v>
      </c>
      <c r="D3768">
        <v>8</v>
      </c>
      <c r="E3768" t="s">
        <v>45</v>
      </c>
      <c r="F3768">
        <v>160</v>
      </c>
      <c r="G3768">
        <v>5</v>
      </c>
      <c r="H3768">
        <v>3.4090909090909102E-2</v>
      </c>
      <c r="I3768">
        <v>3.5294117647058802E-2</v>
      </c>
      <c r="J3768">
        <v>0.16092758696127801</v>
      </c>
      <c r="K3768">
        <v>0.18953232831486999</v>
      </c>
      <c r="L3768">
        <v>0.14577766211280599</v>
      </c>
    </row>
    <row r="3769" spans="1:12" x14ac:dyDescent="0.55000000000000004">
      <c r="A3769" t="s">
        <v>12099</v>
      </c>
      <c r="B3769">
        <v>56</v>
      </c>
      <c r="C3769">
        <v>3</v>
      </c>
      <c r="D3769">
        <v>7</v>
      </c>
      <c r="E3769" t="s">
        <v>45</v>
      </c>
      <c r="F3769">
        <v>76</v>
      </c>
      <c r="G3769">
        <v>4</v>
      </c>
      <c r="H3769">
        <v>4.2857142857142899E-2</v>
      </c>
      <c r="I3769">
        <v>4.47761194029851E-2</v>
      </c>
      <c r="J3769">
        <v>0.204161864055352</v>
      </c>
      <c r="K3769">
        <v>0.238269212738694</v>
      </c>
      <c r="L3769">
        <v>0.13701142834657201</v>
      </c>
    </row>
    <row r="3770" spans="1:12" x14ac:dyDescent="0.55000000000000004">
      <c r="A3770" t="s">
        <v>12110</v>
      </c>
      <c r="B3770">
        <v>114</v>
      </c>
      <c r="C3770">
        <v>3</v>
      </c>
      <c r="D3770">
        <v>49</v>
      </c>
      <c r="E3770" t="s">
        <v>45</v>
      </c>
      <c r="F3770">
        <v>122</v>
      </c>
      <c r="G3770">
        <v>46</v>
      </c>
      <c r="H3770">
        <v>8.3333333333333301E-2</v>
      </c>
      <c r="I3770">
        <v>9.0909090909090898E-2</v>
      </c>
      <c r="J3770">
        <v>0.41451045126389702</v>
      </c>
      <c r="K3770">
        <v>0.463301246991905</v>
      </c>
      <c r="L3770">
        <v>9.6535237870381305E-2</v>
      </c>
    </row>
    <row r="3771" spans="1:12" x14ac:dyDescent="0.55000000000000004">
      <c r="A3771" t="s">
        <v>12118</v>
      </c>
      <c r="B3771">
        <v>30</v>
      </c>
      <c r="C3771">
        <v>3</v>
      </c>
      <c r="D3771">
        <v>9</v>
      </c>
      <c r="E3771" t="s">
        <v>45</v>
      </c>
      <c r="F3771" t="e">
        <v>#N/A</v>
      </c>
      <c r="G3771">
        <v>6</v>
      </c>
      <c r="H3771">
        <v>6.8181818181818205E-2</v>
      </c>
      <c r="I3771">
        <v>7.3170731707317097E-2</v>
      </c>
      <c r="J3771">
        <v>0.33363036321240502</v>
      </c>
      <c r="K3771">
        <v>0.37906465662974098</v>
      </c>
      <c r="L3771">
        <v>0.111686753021896</v>
      </c>
    </row>
    <row r="3772" spans="1:12" x14ac:dyDescent="0.55000000000000004">
      <c r="A3772" t="s">
        <v>12131</v>
      </c>
      <c r="B3772">
        <v>68</v>
      </c>
      <c r="C3772">
        <v>3</v>
      </c>
      <c r="D3772">
        <v>80</v>
      </c>
      <c r="E3772" t="s">
        <v>45</v>
      </c>
      <c r="F3772">
        <v>108</v>
      </c>
      <c r="G3772">
        <v>77</v>
      </c>
      <c r="H3772">
        <v>3.65853658536585E-2</v>
      </c>
      <c r="I3772">
        <v>3.7974683544303799E-2</v>
      </c>
      <c r="J3772">
        <v>0.17314993533808401</v>
      </c>
      <c r="K3772">
        <v>0.203400547459861</v>
      </c>
      <c r="L3772">
        <v>0.14328320535005601</v>
      </c>
    </row>
    <row r="3773" spans="1:12" x14ac:dyDescent="0.55000000000000004">
      <c r="A3773" t="s">
        <v>12134</v>
      </c>
      <c r="B3773">
        <v>89</v>
      </c>
      <c r="C3773">
        <v>3</v>
      </c>
      <c r="D3773">
        <v>78</v>
      </c>
      <c r="E3773" t="s">
        <v>45</v>
      </c>
      <c r="F3773">
        <v>120</v>
      </c>
      <c r="G3773">
        <v>75</v>
      </c>
      <c r="H3773">
        <v>0.157894736842105</v>
      </c>
      <c r="I3773">
        <v>0.1875</v>
      </c>
      <c r="J3773">
        <v>0.85492780573178695</v>
      </c>
      <c r="K3773">
        <v>0.87783394166887396</v>
      </c>
      <c r="L3773">
        <v>2.19738343616094E-2</v>
      </c>
    </row>
    <row r="3774" spans="1:12" x14ac:dyDescent="0.55000000000000004">
      <c r="A3774" t="s">
        <v>12144</v>
      </c>
      <c r="B3774">
        <v>28</v>
      </c>
      <c r="C3774">
        <v>3</v>
      </c>
      <c r="D3774">
        <v>24</v>
      </c>
      <c r="E3774" t="s">
        <v>45</v>
      </c>
      <c r="F3774">
        <v>37</v>
      </c>
      <c r="G3774">
        <v>21</v>
      </c>
      <c r="H3774">
        <v>0.13043478260869601</v>
      </c>
      <c r="I3774">
        <v>0.15</v>
      </c>
      <c r="J3774">
        <v>0.68394224458542996</v>
      </c>
      <c r="K3774">
        <v>0.72516716920472202</v>
      </c>
      <c r="L3774">
        <v>4.9433788595018999E-2</v>
      </c>
    </row>
    <row r="3775" spans="1:12" x14ac:dyDescent="0.55000000000000004">
      <c r="A3775" t="s">
        <v>12158</v>
      </c>
      <c r="B3775">
        <v>27</v>
      </c>
      <c r="C3775">
        <v>3</v>
      </c>
      <c r="D3775">
        <v>28</v>
      </c>
      <c r="E3775" t="s">
        <v>47</v>
      </c>
      <c r="F3775">
        <v>50</v>
      </c>
      <c r="G3775">
        <v>25</v>
      </c>
      <c r="H3775">
        <v>2.5210084033613401E-2</v>
      </c>
      <c r="I3775">
        <v>2.5862068965517199E-2</v>
      </c>
      <c r="J3775">
        <v>0.11792107665266</v>
      </c>
      <c r="K3775">
        <v>0.14015836043452601</v>
      </c>
      <c r="L3775">
        <v>0.154658487170101</v>
      </c>
    </row>
    <row r="3776" spans="1:12" x14ac:dyDescent="0.55000000000000004">
      <c r="A3776" t="s">
        <v>12182</v>
      </c>
      <c r="B3776">
        <v>138</v>
      </c>
      <c r="C3776">
        <v>3</v>
      </c>
      <c r="D3776">
        <v>96</v>
      </c>
      <c r="E3776" t="s">
        <v>46</v>
      </c>
      <c r="F3776">
        <v>98</v>
      </c>
      <c r="G3776">
        <v>93</v>
      </c>
      <c r="H3776">
        <v>0.11111111111111099</v>
      </c>
      <c r="I3776">
        <v>0.125</v>
      </c>
      <c r="J3776">
        <v>0.569951870487858</v>
      </c>
      <c r="K3776">
        <v>0.617734995989207</v>
      </c>
      <c r="L3776">
        <v>6.8757460092603501E-2</v>
      </c>
    </row>
    <row r="3777" spans="1:12" x14ac:dyDescent="0.55000000000000004">
      <c r="A3777" t="s">
        <v>12213</v>
      </c>
      <c r="B3777">
        <v>43</v>
      </c>
      <c r="C3777">
        <v>3</v>
      </c>
      <c r="D3777">
        <v>131</v>
      </c>
      <c r="E3777" t="s">
        <v>46</v>
      </c>
      <c r="F3777">
        <v>105</v>
      </c>
      <c r="G3777">
        <v>128</v>
      </c>
      <c r="H3777">
        <v>1.7543859649122799E-2</v>
      </c>
      <c r="I3777">
        <v>1.7857142857142901E-2</v>
      </c>
      <c r="J3777">
        <v>8.1421695783979703E-2</v>
      </c>
      <c r="K3777">
        <v>9.7537104629874805E-2</v>
      </c>
      <c r="L3777">
        <v>0.16232471155459199</v>
      </c>
    </row>
    <row r="3778" spans="1:12" x14ac:dyDescent="0.55000000000000004">
      <c r="A3778" t="s">
        <v>12222</v>
      </c>
      <c r="B3778">
        <v>165</v>
      </c>
      <c r="C3778">
        <v>3</v>
      </c>
      <c r="D3778">
        <v>21</v>
      </c>
      <c r="E3778" t="s">
        <v>46</v>
      </c>
      <c r="F3778">
        <v>120</v>
      </c>
      <c r="G3778">
        <v>18</v>
      </c>
      <c r="H3778">
        <v>2.4590163934426201E-2</v>
      </c>
      <c r="I3778">
        <v>2.5210084033613401E-2</v>
      </c>
      <c r="J3778">
        <v>0.114948276400913</v>
      </c>
      <c r="K3778">
        <v>0.136711843374661</v>
      </c>
      <c r="L3778">
        <v>0.15527840726928799</v>
      </c>
    </row>
    <row r="3779" spans="1:12" x14ac:dyDescent="0.55000000000000004">
      <c r="A3779" t="s">
        <v>12245</v>
      </c>
      <c r="B3779">
        <v>139</v>
      </c>
      <c r="C3779">
        <v>3</v>
      </c>
      <c r="D3779">
        <v>67</v>
      </c>
      <c r="E3779" t="s">
        <v>46</v>
      </c>
      <c r="F3779">
        <v>105</v>
      </c>
      <c r="G3779">
        <v>64</v>
      </c>
      <c r="H3779">
        <v>3.7037037037037E-2</v>
      </c>
      <c r="I3779">
        <v>3.8461538461538498E-2</v>
      </c>
      <c r="J3779">
        <v>0.17536980630395599</v>
      </c>
      <c r="K3779">
        <v>0.20591166532973601</v>
      </c>
      <c r="L3779">
        <v>0.14283153416667799</v>
      </c>
    </row>
    <row r="3780" spans="1:12" x14ac:dyDescent="0.55000000000000004">
      <c r="A3780" t="s">
        <v>12261</v>
      </c>
      <c r="B3780">
        <v>23</v>
      </c>
      <c r="C3780">
        <v>3</v>
      </c>
      <c r="D3780">
        <v>89</v>
      </c>
      <c r="E3780" t="s">
        <v>46</v>
      </c>
      <c r="F3780">
        <v>56</v>
      </c>
      <c r="G3780">
        <v>86</v>
      </c>
      <c r="H3780">
        <v>1.9354838709677399E-2</v>
      </c>
      <c r="I3780">
        <v>1.9736842105263198E-2</v>
      </c>
      <c r="J3780">
        <v>8.9992400603345998E-2</v>
      </c>
      <c r="K3780">
        <v>0.107605450914249</v>
      </c>
      <c r="L3780">
        <v>0.160513732494037</v>
      </c>
    </row>
    <row r="3781" spans="1:12" x14ac:dyDescent="0.55000000000000004">
      <c r="A3781" t="s">
        <v>12326</v>
      </c>
      <c r="B3781">
        <v>73</v>
      </c>
      <c r="C3781">
        <v>3</v>
      </c>
      <c r="D3781">
        <v>111</v>
      </c>
      <c r="E3781" t="s">
        <v>46</v>
      </c>
      <c r="F3781">
        <v>101</v>
      </c>
      <c r="G3781">
        <v>108</v>
      </c>
      <c r="H3781">
        <v>0.5</v>
      </c>
      <c r="I3781">
        <v>1</v>
      </c>
      <c r="J3781">
        <v>4.5596149639028702</v>
      </c>
      <c r="K3781">
        <v>2.7798074819514298</v>
      </c>
      <c r="L3781">
        <v>-0.32013142879628498</v>
      </c>
    </row>
    <row r="3782" spans="1:12" x14ac:dyDescent="0.55000000000000004">
      <c r="A3782" t="s">
        <v>12386</v>
      </c>
      <c r="B3782">
        <v>88</v>
      </c>
      <c r="C3782">
        <v>3</v>
      </c>
      <c r="D3782">
        <v>54</v>
      </c>
      <c r="E3782" t="s">
        <v>46</v>
      </c>
      <c r="F3782">
        <v>60</v>
      </c>
      <c r="G3782">
        <v>51</v>
      </c>
      <c r="H3782">
        <v>4.0540540540540501E-2</v>
      </c>
      <c r="I3782">
        <v>4.2253521126760597E-2</v>
      </c>
      <c r="J3782">
        <v>0.19265978720716301</v>
      </c>
      <c r="K3782">
        <v>0.22538979583390001</v>
      </c>
      <c r="L3782">
        <v>0.13932803066317401</v>
      </c>
    </row>
    <row r="3783" spans="1:12" x14ac:dyDescent="0.55000000000000004">
      <c r="A3783" t="s">
        <v>12395</v>
      </c>
      <c r="B3783">
        <v>23</v>
      </c>
      <c r="C3783">
        <v>3</v>
      </c>
      <c r="D3783">
        <v>7</v>
      </c>
      <c r="E3783" t="s">
        <v>46</v>
      </c>
      <c r="F3783">
        <v>44</v>
      </c>
      <c r="G3783">
        <v>4</v>
      </c>
      <c r="H3783">
        <v>0.05</v>
      </c>
      <c r="I3783">
        <v>5.2631578947368397E-2</v>
      </c>
      <c r="J3783">
        <v>0.239979734942256</v>
      </c>
      <c r="K3783">
        <v>0.27798074819514301</v>
      </c>
      <c r="L3783">
        <v>0.12986857120371501</v>
      </c>
    </row>
    <row r="3784" spans="1:12" x14ac:dyDescent="0.55000000000000004">
      <c r="A3784" t="s">
        <v>12420</v>
      </c>
      <c r="B3784">
        <v>78</v>
      </c>
      <c r="C3784">
        <v>3</v>
      </c>
      <c r="D3784">
        <v>22</v>
      </c>
      <c r="E3784" t="s">
        <v>46</v>
      </c>
      <c r="F3784">
        <v>96</v>
      </c>
      <c r="G3784">
        <v>19</v>
      </c>
      <c r="H3784">
        <v>0.13043478260869601</v>
      </c>
      <c r="I3784">
        <v>0.15</v>
      </c>
      <c r="J3784">
        <v>0.68394224458542996</v>
      </c>
      <c r="K3784">
        <v>0.72516716920472202</v>
      </c>
      <c r="L3784">
        <v>4.9433788595018999E-2</v>
      </c>
    </row>
    <row r="3785" spans="1:12" x14ac:dyDescent="0.55000000000000004">
      <c r="A3785" t="s">
        <v>12450</v>
      </c>
      <c r="B3785">
        <v>26</v>
      </c>
      <c r="C3785">
        <v>3</v>
      </c>
      <c r="D3785">
        <v>21</v>
      </c>
      <c r="E3785" t="s">
        <v>46</v>
      </c>
      <c r="F3785">
        <v>40</v>
      </c>
      <c r="G3785">
        <v>18</v>
      </c>
      <c r="H3785">
        <v>3.6144578313252997E-2</v>
      </c>
      <c r="I3785">
        <v>3.7499999999999999E-2</v>
      </c>
      <c r="J3785">
        <v>0.17098556114635699</v>
      </c>
      <c r="K3785">
        <v>0.20094993845431999</v>
      </c>
      <c r="L3785">
        <v>0.143723992890462</v>
      </c>
    </row>
    <row r="3786" spans="1:12" x14ac:dyDescent="0.55000000000000004">
      <c r="A3786" t="s">
        <v>12452</v>
      </c>
      <c r="B3786">
        <v>59</v>
      </c>
      <c r="C3786">
        <v>3</v>
      </c>
      <c r="D3786">
        <v>26</v>
      </c>
      <c r="E3786" t="s">
        <v>46</v>
      </c>
      <c r="F3786">
        <v>45</v>
      </c>
      <c r="G3786">
        <v>23</v>
      </c>
      <c r="H3786">
        <v>4.0540540540540501E-2</v>
      </c>
      <c r="I3786">
        <v>4.2253521126760597E-2</v>
      </c>
      <c r="J3786">
        <v>0.19265978720716301</v>
      </c>
      <c r="K3786">
        <v>0.22538979583390001</v>
      </c>
      <c r="L3786">
        <v>0.13932803066317401</v>
      </c>
    </row>
    <row r="3787" spans="1:12" x14ac:dyDescent="0.55000000000000004">
      <c r="A3787" t="s">
        <v>12494</v>
      </c>
      <c r="B3787">
        <v>109</v>
      </c>
      <c r="C3787">
        <v>3</v>
      </c>
      <c r="D3787">
        <v>61</v>
      </c>
      <c r="E3787" t="s">
        <v>48</v>
      </c>
      <c r="F3787">
        <v>95</v>
      </c>
      <c r="G3787">
        <v>58</v>
      </c>
      <c r="H3787">
        <v>2.3809523809523801E-2</v>
      </c>
      <c r="I3787">
        <v>2.4390243902439001E-2</v>
      </c>
      <c r="J3787">
        <v>0.111210121070802</v>
      </c>
      <c r="K3787">
        <v>0.13237178485483</v>
      </c>
      <c r="L3787">
        <v>0.15605904739419099</v>
      </c>
    </row>
    <row r="3788" spans="1:12" x14ac:dyDescent="0.55000000000000004">
      <c r="A3788" t="s">
        <v>12497</v>
      </c>
      <c r="B3788">
        <v>93</v>
      </c>
      <c r="C3788">
        <v>3</v>
      </c>
      <c r="D3788">
        <v>45</v>
      </c>
      <c r="E3788" t="s">
        <v>48</v>
      </c>
      <c r="F3788">
        <v>84</v>
      </c>
      <c r="G3788">
        <v>42</v>
      </c>
      <c r="H3788">
        <v>4.1666666666666699E-2</v>
      </c>
      <c r="I3788">
        <v>4.3478260869565202E-2</v>
      </c>
      <c r="J3788">
        <v>0.19824412886534201</v>
      </c>
      <c r="K3788">
        <v>0.231650623495953</v>
      </c>
      <c r="L3788">
        <v>0.138201904537048</v>
      </c>
    </row>
    <row r="3789" spans="1:12" x14ac:dyDescent="0.55000000000000004">
      <c r="A3789" t="s">
        <v>12506</v>
      </c>
      <c r="B3789">
        <v>58</v>
      </c>
      <c r="C3789">
        <v>3</v>
      </c>
      <c r="D3789">
        <v>15</v>
      </c>
      <c r="E3789" t="s">
        <v>48</v>
      </c>
      <c r="F3789">
        <v>55</v>
      </c>
      <c r="G3789">
        <v>12</v>
      </c>
      <c r="H3789">
        <v>5.3571428571428603E-2</v>
      </c>
      <c r="I3789">
        <v>5.6603773584905703E-2</v>
      </c>
      <c r="J3789">
        <v>0.258091413051106</v>
      </c>
      <c r="K3789">
        <v>0.29783651592336802</v>
      </c>
      <c r="L3789">
        <v>0.126297142632286</v>
      </c>
    </row>
    <row r="3790" spans="1:12" x14ac:dyDescent="0.55000000000000004">
      <c r="A3790" t="s">
        <v>12511</v>
      </c>
      <c r="B3790">
        <v>72</v>
      </c>
      <c r="C3790">
        <v>3</v>
      </c>
      <c r="D3790">
        <v>13</v>
      </c>
      <c r="E3790" t="s">
        <v>48</v>
      </c>
      <c r="F3790">
        <v>86</v>
      </c>
      <c r="G3790">
        <v>10</v>
      </c>
      <c r="H3790">
        <v>3.1914893617021302E-2</v>
      </c>
      <c r="I3790">
        <v>3.2967032967033003E-2</v>
      </c>
      <c r="J3790">
        <v>0.15031697683196299</v>
      </c>
      <c r="K3790">
        <v>0.17743452012456001</v>
      </c>
      <c r="L3790">
        <v>0.14795367758669301</v>
      </c>
    </row>
    <row r="3791" spans="1:12" x14ac:dyDescent="0.55000000000000004">
      <c r="A3791" t="s">
        <v>12523</v>
      </c>
      <c r="B3791">
        <v>69</v>
      </c>
      <c r="C3791">
        <v>3</v>
      </c>
      <c r="D3791">
        <v>43</v>
      </c>
      <c r="E3791" t="s">
        <v>48</v>
      </c>
      <c r="F3791">
        <v>93</v>
      </c>
      <c r="G3791">
        <v>40</v>
      </c>
      <c r="H3791">
        <v>3.7037037037037E-2</v>
      </c>
      <c r="I3791">
        <v>3.8461538461538498E-2</v>
      </c>
      <c r="J3791">
        <v>0.17536980630395599</v>
      </c>
      <c r="K3791">
        <v>0.20591166532973601</v>
      </c>
      <c r="L3791">
        <v>0.14283153416667799</v>
      </c>
    </row>
    <row r="3792" spans="1:12" x14ac:dyDescent="0.55000000000000004">
      <c r="A3792" t="s">
        <v>12534</v>
      </c>
      <c r="B3792">
        <v>126</v>
      </c>
      <c r="C3792">
        <v>3</v>
      </c>
      <c r="D3792">
        <v>60</v>
      </c>
      <c r="E3792" t="s">
        <v>48</v>
      </c>
      <c r="F3792">
        <v>94</v>
      </c>
      <c r="G3792">
        <v>57</v>
      </c>
      <c r="H3792">
        <v>3.3707865168539297E-2</v>
      </c>
      <c r="I3792">
        <v>3.4883720930232599E-2</v>
      </c>
      <c r="J3792">
        <v>0.15905633595009999</v>
      </c>
      <c r="K3792">
        <v>0.18740275159223099</v>
      </c>
      <c r="L3792">
        <v>0.146160706035175</v>
      </c>
    </row>
    <row r="3793" spans="1:12" x14ac:dyDescent="0.55000000000000004">
      <c r="A3793" t="s">
        <v>12542</v>
      </c>
      <c r="B3793">
        <v>141</v>
      </c>
      <c r="C3793">
        <v>3</v>
      </c>
      <c r="D3793">
        <v>55</v>
      </c>
      <c r="E3793" t="s">
        <v>48</v>
      </c>
      <c r="F3793">
        <v>84</v>
      </c>
      <c r="G3793">
        <v>52</v>
      </c>
      <c r="H3793">
        <v>2.06896551724138E-2</v>
      </c>
      <c r="I3793">
        <v>2.1126760563380299E-2</v>
      </c>
      <c r="J3793">
        <v>9.6329893603581698E-2</v>
      </c>
      <c r="K3793">
        <v>0.115026516494542</v>
      </c>
      <c r="L3793">
        <v>0.15917891603130099</v>
      </c>
    </row>
    <row r="3794" spans="1:12" x14ac:dyDescent="0.55000000000000004">
      <c r="A3794" t="s">
        <v>12553</v>
      </c>
      <c r="B3794">
        <v>53</v>
      </c>
      <c r="C3794">
        <v>3</v>
      </c>
      <c r="D3794">
        <v>16</v>
      </c>
      <c r="E3794" t="s">
        <v>48</v>
      </c>
      <c r="F3794">
        <v>45</v>
      </c>
      <c r="G3794">
        <v>13</v>
      </c>
      <c r="H3794">
        <v>1.4492753623188401E-2</v>
      </c>
      <c r="I3794">
        <v>1.4705882352941201E-2</v>
      </c>
      <c r="J3794">
        <v>6.7053161233865705E-2</v>
      </c>
      <c r="K3794">
        <v>8.0574129911635706E-2</v>
      </c>
      <c r="L3794">
        <v>0.165375817580526</v>
      </c>
    </row>
    <row r="3795" spans="1:12" x14ac:dyDescent="0.55000000000000004">
      <c r="A3795" t="s">
        <v>12594</v>
      </c>
      <c r="B3795">
        <v>28</v>
      </c>
      <c r="C3795">
        <v>3</v>
      </c>
      <c r="D3795">
        <v>4</v>
      </c>
      <c r="E3795" t="s">
        <v>48</v>
      </c>
      <c r="F3795">
        <v>50</v>
      </c>
      <c r="G3795">
        <v>1</v>
      </c>
      <c r="H3795">
        <v>0.375</v>
      </c>
      <c r="I3795">
        <v>0.6</v>
      </c>
      <c r="J3795">
        <v>2.7357689783417198</v>
      </c>
      <c r="K3795">
        <v>2.0848556114635701</v>
      </c>
      <c r="L3795">
        <v>-0.19513142879628501</v>
      </c>
    </row>
    <row r="3796" spans="1:12" x14ac:dyDescent="0.55000000000000004">
      <c r="A3796" t="s">
        <v>12607</v>
      </c>
      <c r="B3796">
        <v>27</v>
      </c>
      <c r="C3796">
        <v>3</v>
      </c>
      <c r="D3796">
        <v>30</v>
      </c>
      <c r="E3796" t="s">
        <v>48</v>
      </c>
      <c r="F3796">
        <v>35</v>
      </c>
      <c r="G3796">
        <v>27</v>
      </c>
      <c r="H3796">
        <v>3.4090909090909102E-2</v>
      </c>
      <c r="I3796">
        <v>3.5294117647058802E-2</v>
      </c>
      <c r="J3796">
        <v>0.16092758696127801</v>
      </c>
      <c r="K3796">
        <v>0.18953232831486999</v>
      </c>
      <c r="L3796">
        <v>0.14577766211280599</v>
      </c>
    </row>
    <row r="3797" spans="1:12" x14ac:dyDescent="0.55000000000000004">
      <c r="A3797" t="s">
        <v>12617</v>
      </c>
      <c r="B3797">
        <v>45</v>
      </c>
      <c r="C3797">
        <v>3</v>
      </c>
      <c r="D3797">
        <v>27</v>
      </c>
      <c r="E3797" t="s">
        <v>48</v>
      </c>
      <c r="F3797">
        <v>69</v>
      </c>
      <c r="G3797">
        <v>24</v>
      </c>
      <c r="H3797">
        <v>4.2253521126760597E-2</v>
      </c>
      <c r="I3797">
        <v>4.4117647058823498E-2</v>
      </c>
      <c r="J3797">
        <v>0.201159483701597</v>
      </c>
      <c r="K3797">
        <v>0.23491330833392399</v>
      </c>
      <c r="L3797">
        <v>0.13761505007695399</v>
      </c>
    </row>
    <row r="3798" spans="1:12" x14ac:dyDescent="0.55000000000000004">
      <c r="A3798" t="s">
        <v>12623</v>
      </c>
      <c r="B3798">
        <v>64</v>
      </c>
      <c r="C3798">
        <v>3</v>
      </c>
      <c r="D3798">
        <v>52</v>
      </c>
      <c r="E3798" t="s">
        <v>48</v>
      </c>
      <c r="F3798">
        <v>120</v>
      </c>
      <c r="G3798">
        <v>49</v>
      </c>
      <c r="H3798">
        <v>3.8961038961039002E-2</v>
      </c>
      <c r="I3798">
        <v>4.0540540540540501E-2</v>
      </c>
      <c r="J3798">
        <v>0.18484925529335899</v>
      </c>
      <c r="K3798">
        <v>0.216608375216995</v>
      </c>
      <c r="L3798">
        <v>0.14090753224267599</v>
      </c>
    </row>
    <row r="3799" spans="1:12" x14ac:dyDescent="0.55000000000000004">
      <c r="A3799" t="s">
        <v>12642</v>
      </c>
      <c r="B3799">
        <v>25</v>
      </c>
      <c r="C3799">
        <v>3</v>
      </c>
      <c r="D3799">
        <v>11</v>
      </c>
      <c r="E3799" t="s">
        <v>48</v>
      </c>
      <c r="F3799">
        <v>20</v>
      </c>
      <c r="G3799">
        <v>8</v>
      </c>
      <c r="H3799">
        <v>3.65853658536585E-2</v>
      </c>
      <c r="I3799">
        <v>3.7974683544303799E-2</v>
      </c>
      <c r="J3799">
        <v>0.17314993533808401</v>
      </c>
      <c r="K3799">
        <v>0.203400547459861</v>
      </c>
      <c r="L3799">
        <v>0.14328320535005601</v>
      </c>
    </row>
    <row r="3800" spans="1:12" x14ac:dyDescent="0.55000000000000004">
      <c r="A3800" t="s">
        <v>12650</v>
      </c>
      <c r="B3800">
        <v>78</v>
      </c>
      <c r="C3800">
        <v>3</v>
      </c>
      <c r="D3800">
        <v>28</v>
      </c>
      <c r="E3800" t="s">
        <v>50</v>
      </c>
      <c r="F3800">
        <v>57</v>
      </c>
      <c r="G3800">
        <v>25</v>
      </c>
      <c r="H3800">
        <v>1.14068441064639E-2</v>
      </c>
      <c r="I3800">
        <v>1.1538461538461499E-2</v>
      </c>
      <c r="J3800">
        <v>5.2610941891186903E-2</v>
      </c>
      <c r="K3800">
        <v>6.3417661185203797E-2</v>
      </c>
      <c r="L3800">
        <v>0.16846172709725099</v>
      </c>
    </row>
    <row r="3801" spans="1:12" x14ac:dyDescent="0.55000000000000004">
      <c r="A3801" t="s">
        <v>12651</v>
      </c>
      <c r="B3801">
        <v>40</v>
      </c>
      <c r="C3801">
        <v>3</v>
      </c>
      <c r="D3801">
        <v>43</v>
      </c>
      <c r="E3801" t="s">
        <v>50</v>
      </c>
      <c r="F3801">
        <v>41</v>
      </c>
      <c r="G3801">
        <v>40</v>
      </c>
      <c r="H3801">
        <v>3.8461538461538498E-2</v>
      </c>
      <c r="I3801">
        <v>0.04</v>
      </c>
      <c r="J3801">
        <v>0.182384598556115</v>
      </c>
      <c r="K3801">
        <v>0.21383134476549501</v>
      </c>
      <c r="L3801">
        <v>0.141407032742176</v>
      </c>
    </row>
    <row r="3802" spans="1:12" x14ac:dyDescent="0.55000000000000004">
      <c r="A3802" t="s">
        <v>12686</v>
      </c>
      <c r="B3802">
        <v>94</v>
      </c>
      <c r="C3802">
        <v>3</v>
      </c>
      <c r="D3802">
        <v>95</v>
      </c>
      <c r="E3802" t="s">
        <v>50</v>
      </c>
      <c r="F3802">
        <v>66</v>
      </c>
      <c r="G3802">
        <v>92</v>
      </c>
      <c r="H3802">
        <v>1.8987341772151899E-2</v>
      </c>
      <c r="I3802">
        <v>1.9354838709677399E-2</v>
      </c>
      <c r="J3802">
        <v>8.8250612204571602E-2</v>
      </c>
      <c r="K3802">
        <v>0.105562309441194</v>
      </c>
      <c r="L3802">
        <v>0.16088122943156299</v>
      </c>
    </row>
    <row r="3803" spans="1:12" x14ac:dyDescent="0.55000000000000004">
      <c r="A3803" t="s">
        <v>12693</v>
      </c>
      <c r="B3803">
        <v>25</v>
      </c>
      <c r="C3803">
        <v>3</v>
      </c>
      <c r="D3803">
        <v>13</v>
      </c>
      <c r="E3803" t="s">
        <v>50</v>
      </c>
      <c r="F3803">
        <v>19</v>
      </c>
      <c r="G3803">
        <v>10</v>
      </c>
      <c r="H3803">
        <v>0.15</v>
      </c>
      <c r="I3803">
        <v>0.17647058823529399</v>
      </c>
      <c r="J3803">
        <v>0.80463793480638801</v>
      </c>
      <c r="K3803">
        <v>0.83394224458542998</v>
      </c>
      <c r="L3803">
        <v>2.9868571203714601E-2</v>
      </c>
    </row>
    <row r="3804" spans="1:12" x14ac:dyDescent="0.55000000000000004">
      <c r="A3804" t="s">
        <v>12701</v>
      </c>
      <c r="B3804">
        <v>81</v>
      </c>
      <c r="C3804">
        <v>3</v>
      </c>
      <c r="D3804">
        <v>50</v>
      </c>
      <c r="E3804" t="s">
        <v>50</v>
      </c>
      <c r="F3804">
        <v>91</v>
      </c>
      <c r="G3804">
        <v>47</v>
      </c>
      <c r="H3804">
        <v>2.9411764705882401E-2</v>
      </c>
      <c r="I3804">
        <v>3.03030303030303E-2</v>
      </c>
      <c r="J3804">
        <v>0.13817015042129899</v>
      </c>
      <c r="K3804">
        <v>0.16351808717361399</v>
      </c>
      <c r="L3804">
        <v>0.150456806497832</v>
      </c>
    </row>
    <row r="3805" spans="1:12" x14ac:dyDescent="0.55000000000000004">
      <c r="A3805" t="s">
        <v>12726</v>
      </c>
      <c r="B3805">
        <v>97</v>
      </c>
      <c r="C3805">
        <v>3</v>
      </c>
      <c r="D3805">
        <v>55</v>
      </c>
      <c r="E3805" t="s">
        <v>50</v>
      </c>
      <c r="F3805">
        <v>60</v>
      </c>
      <c r="G3805">
        <v>52</v>
      </c>
      <c r="H3805">
        <v>2.83018867924528E-2</v>
      </c>
      <c r="I3805">
        <v>2.9126213592233E-2</v>
      </c>
      <c r="J3805">
        <v>0.13280431933697701</v>
      </c>
      <c r="K3805">
        <v>0.15734759331800599</v>
      </c>
      <c r="L3805">
        <v>0.151566684411262</v>
      </c>
    </row>
    <row r="3806" spans="1:12" x14ac:dyDescent="0.55000000000000004">
      <c r="A3806" t="s">
        <v>12739</v>
      </c>
      <c r="B3806">
        <v>79</v>
      </c>
      <c r="C3806">
        <v>3</v>
      </c>
      <c r="D3806">
        <v>97</v>
      </c>
      <c r="E3806" t="s">
        <v>50</v>
      </c>
      <c r="F3806">
        <v>62</v>
      </c>
      <c r="G3806">
        <v>94</v>
      </c>
      <c r="H3806">
        <v>0.03</v>
      </c>
      <c r="I3806">
        <v>3.09278350515464E-2</v>
      </c>
      <c r="J3806">
        <v>0.14101901950215001</v>
      </c>
      <c r="K3806">
        <v>0.166788448917086</v>
      </c>
      <c r="L3806">
        <v>0.149868571203715</v>
      </c>
    </row>
    <row r="3807" spans="1:12" x14ac:dyDescent="0.55000000000000004">
      <c r="A3807" t="s">
        <v>12744</v>
      </c>
      <c r="B3807">
        <v>40</v>
      </c>
      <c r="C3807">
        <v>3</v>
      </c>
      <c r="D3807">
        <v>14</v>
      </c>
      <c r="E3807" t="s">
        <v>50</v>
      </c>
      <c r="F3807">
        <v>57</v>
      </c>
      <c r="G3807">
        <v>11</v>
      </c>
      <c r="H3807">
        <v>1.53061224489796E-2</v>
      </c>
      <c r="I3807">
        <v>1.55440414507772E-2</v>
      </c>
      <c r="J3807">
        <v>7.0874843998490103E-2</v>
      </c>
      <c r="K3807">
        <v>8.5096147406676495E-2</v>
      </c>
      <c r="L3807">
        <v>0.164562448754735</v>
      </c>
    </row>
    <row r="3808" spans="1:12" x14ac:dyDescent="0.55000000000000004">
      <c r="A3808" t="s">
        <v>12755</v>
      </c>
      <c r="B3808">
        <v>93</v>
      </c>
      <c r="C3808">
        <v>3</v>
      </c>
      <c r="D3808">
        <v>63</v>
      </c>
      <c r="E3808" t="s">
        <v>50</v>
      </c>
      <c r="F3808">
        <v>100</v>
      </c>
      <c r="G3808">
        <v>60</v>
      </c>
      <c r="H3808">
        <v>0.214285714285714</v>
      </c>
      <c r="I3808">
        <v>0.27272727272727298</v>
      </c>
      <c r="J3808">
        <v>1.2435313537916901</v>
      </c>
      <c r="K3808">
        <v>1.1913460636934701</v>
      </c>
      <c r="L3808">
        <v>-3.4417143081999599E-2</v>
      </c>
    </row>
    <row r="3809" spans="1:12" x14ac:dyDescent="0.55000000000000004">
      <c r="A3809" t="s">
        <v>12763</v>
      </c>
      <c r="B3809">
        <v>18</v>
      </c>
      <c r="C3809">
        <v>3</v>
      </c>
      <c r="D3809">
        <v>75</v>
      </c>
      <c r="E3809" t="s">
        <v>49</v>
      </c>
      <c r="F3809">
        <v>46</v>
      </c>
      <c r="G3809">
        <v>72</v>
      </c>
      <c r="H3809">
        <v>0.13636363636363599</v>
      </c>
      <c r="I3809">
        <v>0.157894736842105</v>
      </c>
      <c r="J3809">
        <v>0.71993920482676799</v>
      </c>
      <c r="K3809">
        <v>0.75812931325948196</v>
      </c>
      <c r="L3809">
        <v>4.3504934840078301E-2</v>
      </c>
    </row>
    <row r="3810" spans="1:12" x14ac:dyDescent="0.55000000000000004">
      <c r="A3810" t="s">
        <v>12768</v>
      </c>
      <c r="B3810">
        <v>20</v>
      </c>
      <c r="C3810">
        <v>3</v>
      </c>
      <c r="D3810">
        <v>5</v>
      </c>
      <c r="E3810" t="s">
        <v>49</v>
      </c>
      <c r="F3810">
        <v>40</v>
      </c>
      <c r="G3810">
        <v>2</v>
      </c>
      <c r="H3810">
        <v>4.3478260869565202E-2</v>
      </c>
      <c r="I3810">
        <v>4.5454545454545497E-2</v>
      </c>
      <c r="J3810">
        <v>0.20725522563194801</v>
      </c>
      <c r="K3810">
        <v>0.24172238973490701</v>
      </c>
      <c r="L3810">
        <v>0.136390310334149</v>
      </c>
    </row>
    <row r="3811" spans="1:12" x14ac:dyDescent="0.55000000000000004">
      <c r="A3811" t="s">
        <v>12798</v>
      </c>
      <c r="B3811">
        <v>50</v>
      </c>
      <c r="C3811">
        <v>3</v>
      </c>
      <c r="D3811">
        <v>56</v>
      </c>
      <c r="E3811" t="s">
        <v>49</v>
      </c>
      <c r="F3811" t="e">
        <v>#N/A</v>
      </c>
      <c r="G3811">
        <v>53</v>
      </c>
      <c r="H3811">
        <v>3.4883720930232599E-2</v>
      </c>
      <c r="I3811">
        <v>3.6144578313252997E-2</v>
      </c>
      <c r="J3811">
        <v>0.164805360141067</v>
      </c>
      <c r="K3811">
        <v>0.193940056880333</v>
      </c>
      <c r="L3811">
        <v>0.14498485027348201</v>
      </c>
    </row>
    <row r="3812" spans="1:12" x14ac:dyDescent="0.55000000000000004">
      <c r="A3812" t="s">
        <v>12824</v>
      </c>
      <c r="B3812">
        <v>77</v>
      </c>
      <c r="C3812">
        <v>3</v>
      </c>
      <c r="D3812">
        <v>119</v>
      </c>
      <c r="E3812" t="s">
        <v>49</v>
      </c>
      <c r="F3812">
        <v>149</v>
      </c>
      <c r="G3812">
        <v>116</v>
      </c>
      <c r="H3812">
        <v>3.8461538461538498E-2</v>
      </c>
      <c r="I3812">
        <v>0.04</v>
      </c>
      <c r="J3812">
        <v>0.182384598556115</v>
      </c>
      <c r="K3812">
        <v>0.21383134476549501</v>
      </c>
      <c r="L3812">
        <v>0.141407032742176</v>
      </c>
    </row>
    <row r="3813" spans="1:12" x14ac:dyDescent="0.55000000000000004">
      <c r="A3813" t="s">
        <v>12839</v>
      </c>
      <c r="B3813">
        <v>29</v>
      </c>
      <c r="C3813">
        <v>3</v>
      </c>
      <c r="D3813">
        <v>53</v>
      </c>
      <c r="E3813" t="s">
        <v>49</v>
      </c>
      <c r="F3813">
        <v>64</v>
      </c>
      <c r="G3813">
        <v>50</v>
      </c>
      <c r="H3813">
        <v>4.0540540540540501E-2</v>
      </c>
      <c r="I3813">
        <v>4.2253521126760597E-2</v>
      </c>
      <c r="J3813">
        <v>0.19265978720716301</v>
      </c>
      <c r="K3813">
        <v>0.22538979583390001</v>
      </c>
      <c r="L3813">
        <v>0.13932803066317401</v>
      </c>
    </row>
    <row r="3814" spans="1:12" x14ac:dyDescent="0.55000000000000004">
      <c r="A3814" t="s">
        <v>12846</v>
      </c>
      <c r="B3814">
        <v>43</v>
      </c>
      <c r="C3814">
        <v>3</v>
      </c>
      <c r="D3814">
        <v>28</v>
      </c>
      <c r="E3814" t="s">
        <v>49</v>
      </c>
      <c r="F3814">
        <v>50</v>
      </c>
      <c r="G3814">
        <v>25</v>
      </c>
      <c r="H3814">
        <v>9.0909090909090898E-2</v>
      </c>
      <c r="I3814">
        <v>0.1</v>
      </c>
      <c r="J3814">
        <v>0.45596149639028699</v>
      </c>
      <c r="K3814">
        <v>0.50541954217298801</v>
      </c>
      <c r="L3814">
        <v>8.8959480294623694E-2</v>
      </c>
    </row>
    <row r="3815" spans="1:12" x14ac:dyDescent="0.55000000000000004">
      <c r="A3815" t="s">
        <v>12855</v>
      </c>
      <c r="B3815">
        <v>25</v>
      </c>
      <c r="C3815">
        <v>3</v>
      </c>
      <c r="D3815">
        <v>51</v>
      </c>
      <c r="E3815" t="s">
        <v>49</v>
      </c>
      <c r="F3815">
        <v>94</v>
      </c>
      <c r="G3815">
        <v>48</v>
      </c>
      <c r="H3815">
        <v>3.7037037037037E-2</v>
      </c>
      <c r="I3815">
        <v>3.8461538461538498E-2</v>
      </c>
      <c r="J3815">
        <v>0.17536980630395599</v>
      </c>
      <c r="K3815">
        <v>0.20591166532973601</v>
      </c>
      <c r="L3815">
        <v>0.14283153416667799</v>
      </c>
    </row>
    <row r="3816" spans="1:12" x14ac:dyDescent="0.55000000000000004">
      <c r="A3816" t="s">
        <v>12858</v>
      </c>
      <c r="B3816">
        <v>43</v>
      </c>
      <c r="C3816">
        <v>3</v>
      </c>
      <c r="D3816">
        <v>40</v>
      </c>
      <c r="E3816" t="s">
        <v>49</v>
      </c>
      <c r="F3816">
        <v>78</v>
      </c>
      <c r="G3816">
        <v>37</v>
      </c>
      <c r="H3816">
        <v>0.05</v>
      </c>
      <c r="I3816">
        <v>5.2631578947368397E-2</v>
      </c>
      <c r="J3816">
        <v>0.239979734942256</v>
      </c>
      <c r="K3816">
        <v>0.27798074819514301</v>
      </c>
      <c r="L3816">
        <v>0.12986857120371501</v>
      </c>
    </row>
    <row r="3817" spans="1:12" x14ac:dyDescent="0.55000000000000004">
      <c r="A3817" t="s">
        <v>12878</v>
      </c>
      <c r="B3817">
        <v>63</v>
      </c>
      <c r="C3817">
        <v>3</v>
      </c>
      <c r="D3817">
        <v>14</v>
      </c>
      <c r="E3817" t="s">
        <v>49</v>
      </c>
      <c r="F3817">
        <v>50</v>
      </c>
      <c r="G3817">
        <v>11</v>
      </c>
      <c r="H3817">
        <v>0.10344827586206901</v>
      </c>
      <c r="I3817">
        <v>0.115384615384615</v>
      </c>
      <c r="J3817">
        <v>0.52610941891186902</v>
      </c>
      <c r="K3817">
        <v>0.57513258247271004</v>
      </c>
      <c r="L3817">
        <v>7.6420295341645697E-2</v>
      </c>
    </row>
    <row r="3818" spans="1:12" x14ac:dyDescent="0.55000000000000004">
      <c r="A3818" t="s">
        <v>12883</v>
      </c>
      <c r="B3818">
        <v>39</v>
      </c>
      <c r="C3818">
        <v>3</v>
      </c>
      <c r="D3818">
        <v>67</v>
      </c>
      <c r="E3818" t="s">
        <v>49</v>
      </c>
      <c r="F3818">
        <v>80</v>
      </c>
      <c r="G3818">
        <v>64</v>
      </c>
      <c r="H3818">
        <v>4.7619047619047603E-2</v>
      </c>
      <c r="I3818">
        <v>0.05</v>
      </c>
      <c r="J3818">
        <v>0.227980748195143</v>
      </c>
      <c r="K3818">
        <v>0.26474356970966001</v>
      </c>
      <c r="L3818">
        <v>0.13224952358466699</v>
      </c>
    </row>
    <row r="3819" spans="1:12" x14ac:dyDescent="0.55000000000000004">
      <c r="A3819" t="s">
        <v>12886</v>
      </c>
      <c r="B3819">
        <v>43</v>
      </c>
      <c r="C3819">
        <v>3</v>
      </c>
      <c r="D3819">
        <v>41</v>
      </c>
      <c r="E3819" t="s">
        <v>49</v>
      </c>
      <c r="F3819">
        <v>56</v>
      </c>
      <c r="G3819">
        <v>38</v>
      </c>
      <c r="H3819">
        <v>0.1875</v>
      </c>
      <c r="I3819">
        <v>0.230769230769231</v>
      </c>
      <c r="J3819">
        <v>1.05221883782374</v>
      </c>
      <c r="K3819">
        <v>1.0424278057317899</v>
      </c>
      <c r="L3819">
        <v>-7.6314287962853701E-3</v>
      </c>
    </row>
    <row r="3820" spans="1:12" x14ac:dyDescent="0.55000000000000004">
      <c r="A3820" t="s">
        <v>12891</v>
      </c>
      <c r="B3820">
        <v>102</v>
      </c>
      <c r="C3820">
        <v>3</v>
      </c>
      <c r="D3820">
        <v>155</v>
      </c>
      <c r="E3820" t="s">
        <v>49</v>
      </c>
      <c r="F3820">
        <v>150</v>
      </c>
      <c r="G3820">
        <v>152</v>
      </c>
      <c r="H3820">
        <v>4.91803278688525E-2</v>
      </c>
      <c r="I3820">
        <v>5.1724137931034503E-2</v>
      </c>
      <c r="J3820">
        <v>0.23584215330532099</v>
      </c>
      <c r="K3820">
        <v>0.27342368674932099</v>
      </c>
      <c r="L3820">
        <v>0.13068824333486201</v>
      </c>
    </row>
    <row r="3821" spans="1:12" x14ac:dyDescent="0.55000000000000004">
      <c r="A3821" t="s">
        <v>12902</v>
      </c>
      <c r="B3821">
        <v>43</v>
      </c>
      <c r="C3821">
        <v>3</v>
      </c>
      <c r="D3821">
        <v>33</v>
      </c>
      <c r="E3821" t="s">
        <v>49</v>
      </c>
      <c r="F3821">
        <v>64</v>
      </c>
      <c r="G3821">
        <v>30</v>
      </c>
      <c r="H3821">
        <v>4.2857142857142899E-2</v>
      </c>
      <c r="I3821">
        <v>4.47761194029851E-2</v>
      </c>
      <c r="J3821">
        <v>0.204161864055352</v>
      </c>
      <c r="K3821">
        <v>0.238269212738694</v>
      </c>
      <c r="L3821">
        <v>0.13701142834657201</v>
      </c>
    </row>
    <row r="3822" spans="1:12" x14ac:dyDescent="0.55000000000000004">
      <c r="A3822" t="s">
        <v>12917</v>
      </c>
      <c r="B3822">
        <v>51</v>
      </c>
      <c r="C3822">
        <v>3</v>
      </c>
      <c r="D3822">
        <v>15</v>
      </c>
      <c r="E3822" t="s">
        <v>49</v>
      </c>
      <c r="F3822">
        <v>34</v>
      </c>
      <c r="G3822">
        <v>12</v>
      </c>
      <c r="H3822">
        <v>2.5423728813559299E-2</v>
      </c>
      <c r="I3822">
        <v>2.6086956521739101E-2</v>
      </c>
      <c r="J3822">
        <v>0.118946477319205</v>
      </c>
      <c r="K3822">
        <v>0.14134614315007299</v>
      </c>
      <c r="L3822">
        <v>0.15444484239015499</v>
      </c>
    </row>
    <row r="3823" spans="1:12" x14ac:dyDescent="0.55000000000000004">
      <c r="A3823" t="s">
        <v>12918</v>
      </c>
      <c r="B3823">
        <v>40</v>
      </c>
      <c r="C3823">
        <v>3</v>
      </c>
      <c r="D3823">
        <v>88</v>
      </c>
      <c r="E3823" t="s">
        <v>49</v>
      </c>
      <c r="F3823">
        <v>50</v>
      </c>
      <c r="G3823">
        <v>85</v>
      </c>
      <c r="H3823">
        <v>5.8823529411764698E-2</v>
      </c>
      <c r="I3823">
        <v>6.25E-2</v>
      </c>
      <c r="J3823">
        <v>0.284975935243929</v>
      </c>
      <c r="K3823">
        <v>0.32703617434722698</v>
      </c>
      <c r="L3823">
        <v>0.12104504179195</v>
      </c>
    </row>
    <row r="3824" spans="1:12" x14ac:dyDescent="0.55000000000000004">
      <c r="A3824" t="s">
        <v>12928</v>
      </c>
      <c r="B3824">
        <v>7</v>
      </c>
      <c r="C3824">
        <v>3</v>
      </c>
      <c r="D3824">
        <v>61</v>
      </c>
      <c r="E3824" t="s">
        <v>49</v>
      </c>
      <c r="F3824">
        <v>50</v>
      </c>
      <c r="G3824">
        <v>58</v>
      </c>
      <c r="H3824">
        <v>2.4390243902439001E-2</v>
      </c>
      <c r="I3824">
        <v>2.5000000000000001E-2</v>
      </c>
      <c r="J3824">
        <v>0.113990374097572</v>
      </c>
      <c r="K3824">
        <v>0.13560036497324099</v>
      </c>
      <c r="L3824">
        <v>0.155478327301276</v>
      </c>
    </row>
    <row r="3825" spans="1:12" x14ac:dyDescent="0.55000000000000004">
      <c r="A3825" t="s">
        <v>12942</v>
      </c>
      <c r="B3825">
        <v>41</v>
      </c>
      <c r="C3825">
        <v>3</v>
      </c>
      <c r="D3825">
        <v>80</v>
      </c>
      <c r="E3825" t="s">
        <v>49</v>
      </c>
      <c r="F3825">
        <v>120</v>
      </c>
      <c r="G3825">
        <v>77</v>
      </c>
      <c r="H3825">
        <v>3.8961038961039002E-2</v>
      </c>
      <c r="I3825">
        <v>4.0540540540540501E-2</v>
      </c>
      <c r="J3825">
        <v>0.18484925529335899</v>
      </c>
      <c r="K3825">
        <v>0.216608375216995</v>
      </c>
      <c r="L3825">
        <v>0.14090753224267599</v>
      </c>
    </row>
    <row r="3826" spans="1:12" x14ac:dyDescent="0.55000000000000004">
      <c r="A3826" t="s">
        <v>12954</v>
      </c>
      <c r="B3826">
        <v>21</v>
      </c>
      <c r="C3826">
        <v>3</v>
      </c>
      <c r="D3826">
        <v>49</v>
      </c>
      <c r="E3826" t="s">
        <v>49</v>
      </c>
      <c r="F3826">
        <v>50</v>
      </c>
      <c r="G3826">
        <v>46</v>
      </c>
      <c r="H3826">
        <v>4.47761194029851E-2</v>
      </c>
      <c r="I3826">
        <v>4.6875E-2</v>
      </c>
      <c r="J3826">
        <v>0.21373195143294699</v>
      </c>
      <c r="K3826">
        <v>0.24893798345833701</v>
      </c>
      <c r="L3826">
        <v>0.13509245180073001</v>
      </c>
    </row>
    <row r="3827" spans="1:12" x14ac:dyDescent="0.55000000000000004">
      <c r="A3827" t="s">
        <v>12962</v>
      </c>
      <c r="B3827">
        <v>33</v>
      </c>
      <c r="C3827">
        <v>3</v>
      </c>
      <c r="D3827">
        <v>54</v>
      </c>
      <c r="E3827" t="s">
        <v>49</v>
      </c>
      <c r="F3827">
        <v>25</v>
      </c>
      <c r="G3827">
        <v>51</v>
      </c>
      <c r="H3827">
        <v>2.80373831775701E-2</v>
      </c>
      <c r="I3827">
        <v>2.8846153846153799E-2</v>
      </c>
      <c r="J3827">
        <v>0.13152735472796701</v>
      </c>
      <c r="K3827">
        <v>0.155877055062697</v>
      </c>
      <c r="L3827">
        <v>0.15183118802614501</v>
      </c>
    </row>
    <row r="3828" spans="1:12" x14ac:dyDescent="0.55000000000000004">
      <c r="A3828" t="s">
        <v>12982</v>
      </c>
      <c r="B3828">
        <v>74</v>
      </c>
      <c r="C3828">
        <v>3</v>
      </c>
      <c r="D3828">
        <v>47</v>
      </c>
      <c r="E3828" t="s">
        <v>49</v>
      </c>
      <c r="F3828">
        <v>50</v>
      </c>
      <c r="G3828">
        <v>44</v>
      </c>
      <c r="H3828">
        <v>6.1224489795918401E-2</v>
      </c>
      <c r="I3828">
        <v>6.5217391304347797E-2</v>
      </c>
      <c r="J3828">
        <v>0.297366193298013</v>
      </c>
      <c r="K3828">
        <v>0.34038458962670598</v>
      </c>
      <c r="L3828">
        <v>0.118644081407796</v>
      </c>
    </row>
    <row r="3829" spans="1:12" x14ac:dyDescent="0.55000000000000004">
      <c r="A3829" t="s">
        <v>13007</v>
      </c>
      <c r="B3829">
        <v>7</v>
      </c>
      <c r="C3829">
        <v>3</v>
      </c>
      <c r="D3829">
        <v>55</v>
      </c>
      <c r="E3829" t="s">
        <v>49</v>
      </c>
      <c r="F3829">
        <v>44</v>
      </c>
      <c r="G3829">
        <v>52</v>
      </c>
      <c r="H3829">
        <v>3.6144578313252997E-2</v>
      </c>
      <c r="I3829">
        <v>3.7499999999999999E-2</v>
      </c>
      <c r="J3829">
        <v>0.17098556114635699</v>
      </c>
      <c r="K3829">
        <v>0.20094993845431999</v>
      </c>
      <c r="L3829">
        <v>0.143723992890462</v>
      </c>
    </row>
    <row r="3830" spans="1:12" x14ac:dyDescent="0.55000000000000004">
      <c r="A3830" t="s">
        <v>13024</v>
      </c>
      <c r="B3830">
        <v>15</v>
      </c>
      <c r="C3830">
        <v>3</v>
      </c>
      <c r="D3830">
        <v>43</v>
      </c>
      <c r="E3830" t="s">
        <v>49</v>
      </c>
      <c r="F3830">
        <v>50</v>
      </c>
      <c r="G3830">
        <v>40</v>
      </c>
      <c r="H3830">
        <v>0.16666666666666699</v>
      </c>
      <c r="I3830">
        <v>0.2</v>
      </c>
      <c r="J3830">
        <v>0.91192299278057298</v>
      </c>
      <c r="K3830">
        <v>0.926602493983811</v>
      </c>
      <c r="L3830">
        <v>1.3201904537048E-2</v>
      </c>
    </row>
    <row r="3831" spans="1:12" x14ac:dyDescent="0.55000000000000004">
      <c r="A3831" t="s">
        <v>13031</v>
      </c>
      <c r="B3831">
        <v>35</v>
      </c>
      <c r="C3831">
        <v>3</v>
      </c>
      <c r="D3831">
        <v>40</v>
      </c>
      <c r="E3831" t="s">
        <v>49</v>
      </c>
      <c r="F3831">
        <v>38</v>
      </c>
      <c r="G3831">
        <v>37</v>
      </c>
      <c r="H3831">
        <v>0.375</v>
      </c>
      <c r="I3831">
        <v>0.6</v>
      </c>
      <c r="J3831">
        <v>2.7357689783417198</v>
      </c>
      <c r="K3831">
        <v>2.0848556114635701</v>
      </c>
      <c r="L3831">
        <v>-0.19513142879628501</v>
      </c>
    </row>
    <row r="3832" spans="1:12" x14ac:dyDescent="0.55000000000000004">
      <c r="A3832" t="s">
        <v>13041</v>
      </c>
      <c r="B3832">
        <v>43</v>
      </c>
      <c r="C3832">
        <v>3</v>
      </c>
      <c r="D3832">
        <v>51</v>
      </c>
      <c r="E3832" t="s">
        <v>49</v>
      </c>
      <c r="F3832">
        <v>44</v>
      </c>
      <c r="G3832">
        <v>48</v>
      </c>
      <c r="H3832">
        <v>6.9767441860465101E-2</v>
      </c>
      <c r="I3832">
        <v>7.4999999999999997E-2</v>
      </c>
      <c r="J3832">
        <v>0.34197112229271498</v>
      </c>
      <c r="K3832">
        <v>0.387880113760665</v>
      </c>
      <c r="L3832">
        <v>0.11010112934325</v>
      </c>
    </row>
    <row r="3833" spans="1:12" x14ac:dyDescent="0.55000000000000004">
      <c r="A3833" t="s">
        <v>13053</v>
      </c>
      <c r="B3833">
        <v>24</v>
      </c>
      <c r="C3833">
        <v>3</v>
      </c>
      <c r="D3833">
        <v>101</v>
      </c>
      <c r="E3833" t="s">
        <v>49</v>
      </c>
      <c r="F3833">
        <v>50</v>
      </c>
      <c r="G3833">
        <v>98</v>
      </c>
      <c r="H3833">
        <v>4.6153846153846198E-2</v>
      </c>
      <c r="I3833">
        <v>4.8387096774193498E-2</v>
      </c>
      <c r="J3833">
        <v>0.220626530511429</v>
      </c>
      <c r="K3833">
        <v>0.25659761371859402</v>
      </c>
      <c r="L3833">
        <v>0.13371472504986801</v>
      </c>
    </row>
    <row r="3834" spans="1:12" x14ac:dyDescent="0.55000000000000004">
      <c r="A3834" t="s">
        <v>13056</v>
      </c>
      <c r="B3834">
        <v>35</v>
      </c>
      <c r="C3834">
        <v>3</v>
      </c>
      <c r="D3834">
        <v>558</v>
      </c>
      <c r="E3834" t="s">
        <v>49</v>
      </c>
      <c r="F3834">
        <v>50</v>
      </c>
      <c r="G3834">
        <v>555</v>
      </c>
      <c r="H3834">
        <v>0.04</v>
      </c>
      <c r="I3834">
        <v>4.1666666666666699E-2</v>
      </c>
      <c r="J3834">
        <v>0.18998395682928601</v>
      </c>
      <c r="K3834">
        <v>0.222384598556115</v>
      </c>
      <c r="L3834">
        <v>0.13986857120371499</v>
      </c>
    </row>
    <row r="3835" spans="1:12" x14ac:dyDescent="0.55000000000000004">
      <c r="A3835" t="s">
        <v>13061</v>
      </c>
      <c r="B3835">
        <v>72</v>
      </c>
      <c r="C3835">
        <v>3</v>
      </c>
      <c r="D3835">
        <v>59</v>
      </c>
      <c r="E3835" t="s">
        <v>49</v>
      </c>
      <c r="F3835">
        <v>110</v>
      </c>
      <c r="G3835">
        <v>56</v>
      </c>
      <c r="H3835">
        <v>0.5</v>
      </c>
      <c r="I3835">
        <v>1</v>
      </c>
      <c r="J3835">
        <v>4.5596149639028702</v>
      </c>
      <c r="K3835">
        <v>2.7798074819514298</v>
      </c>
      <c r="L3835">
        <v>-0.32013142879628498</v>
      </c>
    </row>
    <row r="3836" spans="1:12" x14ac:dyDescent="0.55000000000000004">
      <c r="A3836" t="s">
        <v>13063</v>
      </c>
      <c r="B3836">
        <v>57</v>
      </c>
      <c r="C3836">
        <v>3</v>
      </c>
      <c r="D3836">
        <v>20</v>
      </c>
      <c r="E3836" t="s">
        <v>49</v>
      </c>
      <c r="F3836">
        <v>49</v>
      </c>
      <c r="G3836">
        <v>17</v>
      </c>
      <c r="H3836">
        <v>0.3</v>
      </c>
      <c r="I3836">
        <v>0.42857142857142899</v>
      </c>
      <c r="J3836">
        <v>1.95412069881551</v>
      </c>
      <c r="K3836">
        <v>1.66788448917086</v>
      </c>
      <c r="L3836">
        <v>-0.12013142879628499</v>
      </c>
    </row>
    <row r="3837" spans="1:12" x14ac:dyDescent="0.55000000000000004">
      <c r="A3837" t="s">
        <v>13070</v>
      </c>
      <c r="B3837">
        <v>78</v>
      </c>
      <c r="C3837">
        <v>3</v>
      </c>
      <c r="D3837">
        <v>81</v>
      </c>
      <c r="E3837" t="s">
        <v>49</v>
      </c>
      <c r="F3837">
        <v>66</v>
      </c>
      <c r="G3837">
        <v>78</v>
      </c>
      <c r="H3837">
        <v>1.5</v>
      </c>
      <c r="I3837">
        <v>-3</v>
      </c>
      <c r="J3837">
        <v>-13.6788448917086</v>
      </c>
      <c r="K3837">
        <v>8.3394224458543</v>
      </c>
      <c r="L3837">
        <v>-1.32013142879629</v>
      </c>
    </row>
    <row r="3838" spans="1:12" x14ac:dyDescent="0.55000000000000004">
      <c r="A3838" t="s">
        <v>13095</v>
      </c>
      <c r="B3838">
        <v>28</v>
      </c>
      <c r="C3838">
        <v>3</v>
      </c>
      <c r="D3838">
        <v>26</v>
      </c>
      <c r="E3838" t="s">
        <v>51</v>
      </c>
      <c r="F3838">
        <v>50</v>
      </c>
      <c r="G3838">
        <v>23</v>
      </c>
      <c r="H3838">
        <v>0.375</v>
      </c>
      <c r="I3838">
        <v>0.6</v>
      </c>
      <c r="J3838">
        <v>2.7357689783417198</v>
      </c>
      <c r="K3838">
        <v>2.0848556114635701</v>
      </c>
      <c r="L3838">
        <v>-0.19513142879628501</v>
      </c>
    </row>
    <row r="3839" spans="1:12" x14ac:dyDescent="0.55000000000000004">
      <c r="A3839" t="s">
        <v>13099</v>
      </c>
      <c r="B3839">
        <v>27</v>
      </c>
      <c r="C3839">
        <v>3</v>
      </c>
      <c r="D3839">
        <v>31</v>
      </c>
      <c r="E3839" t="s">
        <v>51</v>
      </c>
      <c r="F3839">
        <v>58</v>
      </c>
      <c r="G3839">
        <v>28</v>
      </c>
      <c r="H3839">
        <v>2.3622047244094498E-2</v>
      </c>
      <c r="I3839">
        <v>2.4193548387096801E-2</v>
      </c>
      <c r="J3839">
        <v>0.110313265255714</v>
      </c>
      <c r="K3839">
        <v>0.13132948733628799</v>
      </c>
      <c r="L3839">
        <v>0.15624652395961999</v>
      </c>
    </row>
    <row r="3840" spans="1:12" x14ac:dyDescent="0.55000000000000004">
      <c r="A3840" t="s">
        <v>13109</v>
      </c>
      <c r="B3840">
        <v>39</v>
      </c>
      <c r="C3840">
        <v>3</v>
      </c>
      <c r="D3840">
        <v>106</v>
      </c>
      <c r="E3840" t="s">
        <v>51</v>
      </c>
      <c r="F3840">
        <v>58</v>
      </c>
      <c r="G3840">
        <v>103</v>
      </c>
      <c r="H3840">
        <v>3.5294117647058802E-2</v>
      </c>
      <c r="I3840">
        <v>3.65853658536585E-2</v>
      </c>
      <c r="J3840">
        <v>0.16681518160620201</v>
      </c>
      <c r="K3840">
        <v>0.19622170460833599</v>
      </c>
      <c r="L3840">
        <v>0.14457445355665599</v>
      </c>
    </row>
    <row r="3841" spans="1:12" x14ac:dyDescent="0.55000000000000004">
      <c r="A3841" t="s">
        <v>13110</v>
      </c>
      <c r="B3841">
        <v>67</v>
      </c>
      <c r="C3841">
        <v>3</v>
      </c>
      <c r="D3841">
        <v>62</v>
      </c>
      <c r="E3841" t="s">
        <v>51</v>
      </c>
      <c r="F3841">
        <v>60</v>
      </c>
      <c r="G3841">
        <v>59</v>
      </c>
      <c r="H3841">
        <v>7.69230769230769E-2</v>
      </c>
      <c r="I3841">
        <v>8.3333333333333301E-2</v>
      </c>
      <c r="J3841">
        <v>0.37996791365857202</v>
      </c>
      <c r="K3841">
        <v>0.42766268953099001</v>
      </c>
      <c r="L3841">
        <v>0.102945494280638</v>
      </c>
    </row>
    <row r="3842" spans="1:12" x14ac:dyDescent="0.55000000000000004">
      <c r="A3842" t="s">
        <v>13112</v>
      </c>
      <c r="B3842">
        <v>45</v>
      </c>
      <c r="C3842">
        <v>3</v>
      </c>
      <c r="D3842">
        <v>50</v>
      </c>
      <c r="E3842" t="s">
        <v>51</v>
      </c>
      <c r="F3842">
        <v>60</v>
      </c>
      <c r="G3842">
        <v>47</v>
      </c>
      <c r="H3842">
        <v>5.1724137931034503E-2</v>
      </c>
      <c r="I3842">
        <v>5.4545454545454501E-2</v>
      </c>
      <c r="J3842">
        <v>0.24870627075833801</v>
      </c>
      <c r="K3842">
        <v>0.28756629123635502</v>
      </c>
      <c r="L3842">
        <v>0.12814443327267999</v>
      </c>
    </row>
    <row r="3843" spans="1:12" x14ac:dyDescent="0.55000000000000004">
      <c r="A3843" t="s">
        <v>13133</v>
      </c>
      <c r="B3843">
        <v>40</v>
      </c>
      <c r="C3843">
        <v>3</v>
      </c>
      <c r="D3843">
        <v>33</v>
      </c>
      <c r="E3843" t="s">
        <v>6</v>
      </c>
      <c r="F3843">
        <v>52</v>
      </c>
      <c r="G3843">
        <v>30</v>
      </c>
      <c r="H3843">
        <v>0.13043478260869601</v>
      </c>
      <c r="I3843">
        <v>0.15</v>
      </c>
      <c r="J3843">
        <v>0.68394224458542996</v>
      </c>
      <c r="K3843">
        <v>0.72516716920472202</v>
      </c>
      <c r="L3843">
        <v>4.9433788595018999E-2</v>
      </c>
    </row>
    <row r="3844" spans="1:12" x14ac:dyDescent="0.55000000000000004">
      <c r="A3844" t="s">
        <v>13135</v>
      </c>
      <c r="B3844">
        <v>156</v>
      </c>
      <c r="C3844">
        <v>3</v>
      </c>
      <c r="D3844">
        <v>15</v>
      </c>
      <c r="E3844" t="s">
        <v>6</v>
      </c>
      <c r="F3844">
        <v>59</v>
      </c>
      <c r="G3844">
        <v>12</v>
      </c>
      <c r="H3844">
        <v>3.3707865168539297E-2</v>
      </c>
      <c r="I3844">
        <v>3.4883720930232599E-2</v>
      </c>
      <c r="J3844">
        <v>0.15905633595009999</v>
      </c>
      <c r="K3844">
        <v>0.18740275159223099</v>
      </c>
      <c r="L3844">
        <v>0.146160706035175</v>
      </c>
    </row>
    <row r="3845" spans="1:12" x14ac:dyDescent="0.55000000000000004">
      <c r="A3845" t="s">
        <v>13164</v>
      </c>
      <c r="B3845">
        <v>73</v>
      </c>
      <c r="C3845">
        <v>3</v>
      </c>
      <c r="D3845">
        <v>17</v>
      </c>
      <c r="E3845" t="s">
        <v>6</v>
      </c>
      <c r="F3845">
        <v>90</v>
      </c>
      <c r="G3845">
        <v>14</v>
      </c>
      <c r="H3845">
        <v>8.5714285714285701E-2</v>
      </c>
      <c r="I3845">
        <v>9.375E-2</v>
      </c>
      <c r="J3845">
        <v>0.42746390286589397</v>
      </c>
      <c r="K3845">
        <v>0.476538425477389</v>
      </c>
      <c r="L3845">
        <v>9.4154285489428904E-2</v>
      </c>
    </row>
    <row r="3846" spans="1:12" x14ac:dyDescent="0.55000000000000004">
      <c r="A3846" t="s">
        <v>13178</v>
      </c>
      <c r="B3846">
        <v>94</v>
      </c>
      <c r="C3846">
        <v>3</v>
      </c>
      <c r="D3846">
        <v>58</v>
      </c>
      <c r="E3846" t="s">
        <v>6</v>
      </c>
      <c r="F3846">
        <v>99</v>
      </c>
      <c r="G3846">
        <v>55</v>
      </c>
      <c r="H3846">
        <v>0.42857142857142899</v>
      </c>
      <c r="I3846">
        <v>0.75</v>
      </c>
      <c r="J3846">
        <v>3.41971122292715</v>
      </c>
      <c r="K3846">
        <v>2.3826921273869401</v>
      </c>
      <c r="L3846">
        <v>-0.248702857367714</v>
      </c>
    </row>
    <row r="3847" spans="1:12" x14ac:dyDescent="0.55000000000000004">
      <c r="A3847" t="s">
        <v>13214</v>
      </c>
      <c r="B3847">
        <v>103</v>
      </c>
      <c r="C3847">
        <v>3</v>
      </c>
      <c r="D3847">
        <v>18</v>
      </c>
      <c r="E3847" t="s">
        <v>6</v>
      </c>
      <c r="F3847">
        <v>68</v>
      </c>
      <c r="G3847">
        <v>15</v>
      </c>
      <c r="H3847">
        <v>4.47761194029851E-2</v>
      </c>
      <c r="I3847">
        <v>4.6875E-2</v>
      </c>
      <c r="J3847">
        <v>0.21373195143294699</v>
      </c>
      <c r="K3847">
        <v>0.24893798345833701</v>
      </c>
      <c r="L3847">
        <v>0.13509245180073001</v>
      </c>
    </row>
    <row r="3848" spans="1:12" x14ac:dyDescent="0.55000000000000004">
      <c r="A3848" t="s">
        <v>13235</v>
      </c>
      <c r="B3848">
        <v>48</v>
      </c>
      <c r="C3848">
        <v>3</v>
      </c>
      <c r="D3848">
        <v>26</v>
      </c>
      <c r="E3848" t="s">
        <v>6</v>
      </c>
      <c r="F3848">
        <v>46</v>
      </c>
      <c r="G3848">
        <v>23</v>
      </c>
      <c r="H3848">
        <v>6.1224489795918401E-2</v>
      </c>
      <c r="I3848">
        <v>6.5217391304347797E-2</v>
      </c>
      <c r="J3848">
        <v>0.297366193298013</v>
      </c>
      <c r="K3848">
        <v>0.34038458962670598</v>
      </c>
      <c r="L3848">
        <v>0.118644081407796</v>
      </c>
    </row>
    <row r="3849" spans="1:12" x14ac:dyDescent="0.55000000000000004">
      <c r="A3849" t="s">
        <v>13254</v>
      </c>
      <c r="B3849">
        <v>56</v>
      </c>
      <c r="C3849">
        <v>3</v>
      </c>
      <c r="D3849">
        <v>9</v>
      </c>
      <c r="E3849" t="s">
        <v>6</v>
      </c>
      <c r="F3849">
        <v>59</v>
      </c>
      <c r="G3849">
        <v>6</v>
      </c>
      <c r="H3849">
        <v>2.6315789473684199E-2</v>
      </c>
      <c r="I3849">
        <v>2.7027027027027001E-2</v>
      </c>
      <c r="J3849">
        <v>0.12323283686224</v>
      </c>
      <c r="K3849">
        <v>0.14630565694481201</v>
      </c>
      <c r="L3849">
        <v>0.15355278173003001</v>
      </c>
    </row>
    <row r="3850" spans="1:12" x14ac:dyDescent="0.55000000000000004">
      <c r="A3850" t="s">
        <v>13271</v>
      </c>
      <c r="B3850">
        <v>81</v>
      </c>
      <c r="C3850">
        <v>3</v>
      </c>
      <c r="D3850">
        <v>35</v>
      </c>
      <c r="E3850" t="s">
        <v>6</v>
      </c>
      <c r="F3850">
        <v>144</v>
      </c>
      <c r="G3850">
        <v>32</v>
      </c>
      <c r="H3850">
        <v>2.2900763358778602E-2</v>
      </c>
      <c r="I3850">
        <v>2.34375E-2</v>
      </c>
      <c r="J3850">
        <v>0.10686597571647299</v>
      </c>
      <c r="K3850">
        <v>0.12731942665426399</v>
      </c>
      <c r="L3850">
        <v>0.156967807844936</v>
      </c>
    </row>
    <row r="3851" spans="1:12" x14ac:dyDescent="0.55000000000000004">
      <c r="A3851" t="s">
        <v>13276</v>
      </c>
      <c r="B3851">
        <v>78</v>
      </c>
      <c r="C3851">
        <v>3</v>
      </c>
      <c r="D3851">
        <v>18</v>
      </c>
      <c r="E3851" t="s">
        <v>6</v>
      </c>
      <c r="F3851">
        <v>64</v>
      </c>
      <c r="G3851">
        <v>15</v>
      </c>
      <c r="H3851">
        <v>1.7341040462427699E-2</v>
      </c>
      <c r="I3851">
        <v>1.7647058823529401E-2</v>
      </c>
      <c r="J3851">
        <v>8.0463793480638798E-2</v>
      </c>
      <c r="K3851">
        <v>9.6409508044558404E-2</v>
      </c>
      <c r="L3851">
        <v>0.16252753074128701</v>
      </c>
    </row>
    <row r="3852" spans="1:12" x14ac:dyDescent="0.55000000000000004">
      <c r="A3852" t="s">
        <v>13282</v>
      </c>
      <c r="B3852">
        <v>142</v>
      </c>
      <c r="C3852">
        <v>3</v>
      </c>
      <c r="D3852">
        <v>100</v>
      </c>
      <c r="E3852" t="s">
        <v>6</v>
      </c>
      <c r="F3852">
        <v>162</v>
      </c>
      <c r="G3852">
        <v>97</v>
      </c>
      <c r="H3852">
        <v>1.9607843137254902E-2</v>
      </c>
      <c r="I3852">
        <v>0.02</v>
      </c>
      <c r="J3852">
        <v>9.1192299278057304E-2</v>
      </c>
      <c r="K3852">
        <v>0.10901205811574199</v>
      </c>
      <c r="L3852">
        <v>0.16026072806646</v>
      </c>
    </row>
    <row r="3853" spans="1:12" x14ac:dyDescent="0.55000000000000004">
      <c r="A3853" t="s">
        <v>13304</v>
      </c>
      <c r="B3853">
        <v>81</v>
      </c>
      <c r="C3853">
        <v>3</v>
      </c>
      <c r="D3853">
        <v>19</v>
      </c>
      <c r="E3853" t="s">
        <v>6</v>
      </c>
      <c r="F3853">
        <v>59</v>
      </c>
      <c r="G3853">
        <v>16</v>
      </c>
      <c r="H3853">
        <v>4.91803278688525E-2</v>
      </c>
      <c r="I3853">
        <v>5.1724137931034503E-2</v>
      </c>
      <c r="J3853">
        <v>0.23584215330532099</v>
      </c>
      <c r="K3853">
        <v>0.27342368674932099</v>
      </c>
      <c r="L3853">
        <v>0.13068824333486201</v>
      </c>
    </row>
    <row r="3854" spans="1:12" x14ac:dyDescent="0.55000000000000004">
      <c r="A3854" t="s">
        <v>13315</v>
      </c>
      <c r="B3854">
        <v>12</v>
      </c>
      <c r="C3854">
        <v>3</v>
      </c>
      <c r="D3854">
        <v>25</v>
      </c>
      <c r="E3854" t="s">
        <v>6</v>
      </c>
      <c r="F3854">
        <v>185</v>
      </c>
      <c r="G3854">
        <v>22</v>
      </c>
      <c r="H3854">
        <v>1.8292682926829298E-2</v>
      </c>
      <c r="I3854">
        <v>1.8633540372670801E-2</v>
      </c>
      <c r="J3854">
        <v>8.4961769513718005E-2</v>
      </c>
      <c r="K3854">
        <v>0.10170027372993</v>
      </c>
      <c r="L3854">
        <v>0.16157588827688499</v>
      </c>
    </row>
    <row r="3855" spans="1:12" x14ac:dyDescent="0.55000000000000004">
      <c r="A3855" t="s">
        <v>13334</v>
      </c>
      <c r="B3855">
        <v>189</v>
      </c>
      <c r="C3855">
        <v>3</v>
      </c>
      <c r="D3855">
        <v>91</v>
      </c>
      <c r="E3855" t="s">
        <v>6</v>
      </c>
      <c r="F3855">
        <v>145</v>
      </c>
      <c r="G3855">
        <v>88</v>
      </c>
      <c r="H3855">
        <v>0.1875</v>
      </c>
      <c r="I3855">
        <v>0.230769230769231</v>
      </c>
      <c r="J3855">
        <v>1.05221883782374</v>
      </c>
      <c r="K3855">
        <v>1.0424278057317899</v>
      </c>
      <c r="L3855">
        <v>-7.6314287962853701E-3</v>
      </c>
    </row>
    <row r="3856" spans="1:12" x14ac:dyDescent="0.55000000000000004">
      <c r="A3856" t="s">
        <v>13372</v>
      </c>
      <c r="B3856">
        <v>20</v>
      </c>
      <c r="C3856">
        <v>3</v>
      </c>
      <c r="D3856">
        <v>22</v>
      </c>
      <c r="E3856" t="s">
        <v>6</v>
      </c>
      <c r="F3856">
        <v>30</v>
      </c>
      <c r="G3856">
        <v>19</v>
      </c>
      <c r="H3856">
        <v>7.3170731707317097E-2</v>
      </c>
      <c r="I3856">
        <v>7.8947368421052599E-2</v>
      </c>
      <c r="J3856">
        <v>0.35996960241338399</v>
      </c>
      <c r="K3856">
        <v>0.40680109491972199</v>
      </c>
      <c r="L3856">
        <v>0.10669783949639799</v>
      </c>
    </row>
    <row r="3857" spans="1:12" x14ac:dyDescent="0.55000000000000004">
      <c r="A3857" t="s">
        <v>13407</v>
      </c>
      <c r="B3857">
        <v>96</v>
      </c>
      <c r="C3857">
        <v>3</v>
      </c>
      <c r="D3857">
        <v>47</v>
      </c>
      <c r="E3857" t="s">
        <v>6</v>
      </c>
      <c r="F3857">
        <v>76</v>
      </c>
      <c r="G3857">
        <v>44</v>
      </c>
      <c r="H3857">
        <v>1</v>
      </c>
      <c r="I3857" t="e">
        <v>#NUM!</v>
      </c>
      <c r="J3857" t="e">
        <v>#NUM!</v>
      </c>
      <c r="K3857">
        <v>5.5596149639028702</v>
      </c>
      <c r="L3857">
        <v>-0.82013142879628498</v>
      </c>
    </row>
    <row r="3858" spans="1:12" x14ac:dyDescent="0.55000000000000004">
      <c r="A3858" t="s">
        <v>13413</v>
      </c>
      <c r="B3858">
        <v>79</v>
      </c>
      <c r="C3858">
        <v>3</v>
      </c>
      <c r="D3858">
        <v>6</v>
      </c>
      <c r="E3858" t="s">
        <v>6</v>
      </c>
      <c r="F3858">
        <v>35</v>
      </c>
      <c r="G3858">
        <v>3</v>
      </c>
      <c r="H3858">
        <v>0.25</v>
      </c>
      <c r="I3858">
        <v>0.33333333333333298</v>
      </c>
      <c r="J3858">
        <v>1.5198716546342901</v>
      </c>
      <c r="K3858">
        <v>1.38990374097572</v>
      </c>
      <c r="L3858">
        <v>-7.0131428796285394E-2</v>
      </c>
    </row>
    <row r="3859" spans="1:12" x14ac:dyDescent="0.55000000000000004">
      <c r="A3859" t="s">
        <v>13436</v>
      </c>
      <c r="B3859">
        <v>142</v>
      </c>
      <c r="C3859">
        <v>3</v>
      </c>
      <c r="D3859">
        <v>46</v>
      </c>
      <c r="E3859" t="s">
        <v>6</v>
      </c>
      <c r="F3859">
        <v>100</v>
      </c>
      <c r="G3859">
        <v>43</v>
      </c>
      <c r="H3859">
        <v>4.2253521126760597E-2</v>
      </c>
      <c r="I3859">
        <v>4.4117647058823498E-2</v>
      </c>
      <c r="J3859">
        <v>0.201159483701597</v>
      </c>
      <c r="K3859">
        <v>0.23491330833392399</v>
      </c>
      <c r="L3859">
        <v>0.13761505007695399</v>
      </c>
    </row>
    <row r="3860" spans="1:12" x14ac:dyDescent="0.55000000000000004">
      <c r="A3860" t="s">
        <v>13457</v>
      </c>
      <c r="B3860">
        <v>10</v>
      </c>
      <c r="C3860">
        <v>3</v>
      </c>
      <c r="D3860">
        <v>4</v>
      </c>
      <c r="E3860" t="s">
        <v>6</v>
      </c>
      <c r="F3860">
        <v>45</v>
      </c>
      <c r="G3860">
        <v>1</v>
      </c>
      <c r="H3860">
        <v>4.2253521126760597E-2</v>
      </c>
      <c r="I3860">
        <v>4.4117647058823498E-2</v>
      </c>
      <c r="J3860">
        <v>0.201159483701597</v>
      </c>
      <c r="K3860">
        <v>0.23491330833392399</v>
      </c>
      <c r="L3860">
        <v>0.13761505007695399</v>
      </c>
    </row>
    <row r="3861" spans="1:12" x14ac:dyDescent="0.55000000000000004">
      <c r="A3861" t="s">
        <v>13461</v>
      </c>
      <c r="B3861">
        <v>114</v>
      </c>
      <c r="C3861">
        <v>3</v>
      </c>
      <c r="D3861">
        <v>68</v>
      </c>
      <c r="E3861" t="s">
        <v>6</v>
      </c>
      <c r="F3861">
        <v>85</v>
      </c>
      <c r="G3861">
        <v>65</v>
      </c>
      <c r="H3861">
        <v>0.6</v>
      </c>
      <c r="I3861">
        <v>1.5</v>
      </c>
      <c r="J3861">
        <v>6.8394224458543</v>
      </c>
      <c r="K3861">
        <v>3.3357689783417199</v>
      </c>
      <c r="L3861">
        <v>-0.42013142879628501</v>
      </c>
    </row>
    <row r="3862" spans="1:12" x14ac:dyDescent="0.55000000000000004">
      <c r="A3862" t="s">
        <v>13499</v>
      </c>
      <c r="B3862">
        <v>42</v>
      </c>
      <c r="C3862">
        <v>3</v>
      </c>
      <c r="D3862">
        <v>24</v>
      </c>
      <c r="E3862" t="s">
        <v>6</v>
      </c>
      <c r="F3862">
        <v>144</v>
      </c>
      <c r="G3862">
        <v>21</v>
      </c>
      <c r="H3862">
        <v>4.2857142857142899E-2</v>
      </c>
      <c r="I3862">
        <v>4.47761194029851E-2</v>
      </c>
      <c r="J3862">
        <v>0.204161864055352</v>
      </c>
      <c r="K3862">
        <v>0.238269212738694</v>
      </c>
      <c r="L3862">
        <v>0.13701142834657201</v>
      </c>
    </row>
    <row r="3863" spans="1:12" x14ac:dyDescent="0.55000000000000004">
      <c r="A3863" t="s">
        <v>13507</v>
      </c>
      <c r="B3863">
        <v>10</v>
      </c>
      <c r="C3863">
        <v>3</v>
      </c>
      <c r="D3863">
        <v>9</v>
      </c>
      <c r="E3863" t="s">
        <v>6</v>
      </c>
      <c r="F3863">
        <v>38</v>
      </c>
      <c r="G3863">
        <v>6</v>
      </c>
      <c r="H3863">
        <v>2.5641025641025599E-2</v>
      </c>
      <c r="I3863">
        <v>2.6315789473684199E-2</v>
      </c>
      <c r="J3863">
        <v>0.119989867471128</v>
      </c>
      <c r="K3863">
        <v>0.14255422984366301</v>
      </c>
      <c r="L3863">
        <v>0.154227545562689</v>
      </c>
    </row>
    <row r="3864" spans="1:12" x14ac:dyDescent="0.55000000000000004">
      <c r="A3864" t="s">
        <v>13531</v>
      </c>
      <c r="B3864">
        <v>101</v>
      </c>
      <c r="C3864">
        <v>3</v>
      </c>
      <c r="D3864">
        <v>32</v>
      </c>
      <c r="E3864" t="s">
        <v>6</v>
      </c>
      <c r="F3864">
        <v>96</v>
      </c>
      <c r="G3864">
        <v>29</v>
      </c>
      <c r="H3864">
        <v>4.2857142857142899E-2</v>
      </c>
      <c r="I3864">
        <v>4.47761194029851E-2</v>
      </c>
      <c r="J3864">
        <v>0.204161864055352</v>
      </c>
      <c r="K3864">
        <v>0.238269212738694</v>
      </c>
      <c r="L3864">
        <v>0.13701142834657201</v>
      </c>
    </row>
    <row r="3865" spans="1:12" x14ac:dyDescent="0.55000000000000004">
      <c r="A3865" t="s">
        <v>13563</v>
      </c>
      <c r="B3865">
        <v>53</v>
      </c>
      <c r="C3865">
        <v>3</v>
      </c>
      <c r="D3865">
        <v>131</v>
      </c>
      <c r="E3865" t="s">
        <v>6</v>
      </c>
      <c r="F3865">
        <v>120</v>
      </c>
      <c r="G3865">
        <v>128</v>
      </c>
      <c r="H3865">
        <v>0.10344827586206901</v>
      </c>
      <c r="I3865">
        <v>0.115384615384615</v>
      </c>
      <c r="J3865">
        <v>0.52610941891186902</v>
      </c>
      <c r="K3865">
        <v>0.57513258247271004</v>
      </c>
      <c r="L3865">
        <v>7.6420295341645697E-2</v>
      </c>
    </row>
    <row r="3866" spans="1:12" x14ac:dyDescent="0.55000000000000004">
      <c r="A3866" t="s">
        <v>13564</v>
      </c>
      <c r="B3866">
        <v>75</v>
      </c>
      <c r="C3866">
        <v>3</v>
      </c>
      <c r="D3866">
        <v>37</v>
      </c>
      <c r="E3866" t="s">
        <v>6</v>
      </c>
      <c r="F3866">
        <v>120</v>
      </c>
      <c r="G3866">
        <v>34</v>
      </c>
      <c r="H3866">
        <v>5.6603773584905703E-2</v>
      </c>
      <c r="I3866">
        <v>0.06</v>
      </c>
      <c r="J3866">
        <v>0.27357689783417199</v>
      </c>
      <c r="K3866">
        <v>0.31469518663601098</v>
      </c>
      <c r="L3866">
        <v>0.123264797618809</v>
      </c>
    </row>
    <row r="3867" spans="1:12" x14ac:dyDescent="0.55000000000000004">
      <c r="A3867" t="s">
        <v>13570</v>
      </c>
      <c r="B3867">
        <v>17</v>
      </c>
      <c r="C3867">
        <v>3</v>
      </c>
      <c r="D3867">
        <v>9</v>
      </c>
      <c r="E3867" t="s">
        <v>6</v>
      </c>
      <c r="F3867">
        <v>23</v>
      </c>
      <c r="G3867">
        <v>6</v>
      </c>
      <c r="H3867">
        <v>0.230769230769231</v>
      </c>
      <c r="I3867">
        <v>0.3</v>
      </c>
      <c r="J3867">
        <v>1.3678844891708599</v>
      </c>
      <c r="K3867">
        <v>1.28298806859297</v>
      </c>
      <c r="L3867">
        <v>-5.09006595655161E-2</v>
      </c>
    </row>
    <row r="3868" spans="1:12" x14ac:dyDescent="0.55000000000000004">
      <c r="A3868" t="s">
        <v>13589</v>
      </c>
      <c r="B3868">
        <v>115</v>
      </c>
      <c r="C3868">
        <v>3</v>
      </c>
      <c r="D3868">
        <v>28</v>
      </c>
      <c r="E3868" t="s">
        <v>44</v>
      </c>
      <c r="F3868">
        <v>106</v>
      </c>
      <c r="G3868">
        <v>25</v>
      </c>
      <c r="H3868">
        <v>2.1739130434782601E-2</v>
      </c>
      <c r="I3868">
        <v>2.2222222222222199E-2</v>
      </c>
      <c r="J3868">
        <v>0.10132477697561899</v>
      </c>
      <c r="K3868">
        <v>0.120861194867454</v>
      </c>
      <c r="L3868">
        <v>0.15812944076893201</v>
      </c>
    </row>
    <row r="3869" spans="1:12" x14ac:dyDescent="0.55000000000000004">
      <c r="A3869" t="s">
        <v>13614</v>
      </c>
      <c r="B3869">
        <v>93</v>
      </c>
      <c r="C3869">
        <v>3</v>
      </c>
      <c r="D3869">
        <v>7</v>
      </c>
      <c r="E3869" t="s">
        <v>44</v>
      </c>
      <c r="F3869">
        <v>60</v>
      </c>
      <c r="G3869">
        <v>4</v>
      </c>
      <c r="H3869">
        <v>2.8571428571428598E-2</v>
      </c>
      <c r="I3869">
        <v>2.9411764705882401E-2</v>
      </c>
      <c r="J3869">
        <v>0.13410632246773099</v>
      </c>
      <c r="K3869">
        <v>0.15884614182579601</v>
      </c>
      <c r="L3869">
        <v>0.151297142632286</v>
      </c>
    </row>
    <row r="3870" spans="1:12" x14ac:dyDescent="0.55000000000000004">
      <c r="A3870" t="s">
        <v>13655</v>
      </c>
      <c r="B3870">
        <v>53</v>
      </c>
      <c r="C3870">
        <v>3</v>
      </c>
      <c r="D3870">
        <v>14</v>
      </c>
      <c r="E3870" t="s">
        <v>44</v>
      </c>
      <c r="F3870">
        <v>83</v>
      </c>
      <c r="G3870">
        <v>11</v>
      </c>
      <c r="H3870">
        <v>2.9411764705882401E-2</v>
      </c>
      <c r="I3870">
        <v>3.03030303030303E-2</v>
      </c>
      <c r="J3870">
        <v>0.13817015042129899</v>
      </c>
      <c r="K3870">
        <v>0.16351808717361399</v>
      </c>
      <c r="L3870">
        <v>0.150456806497832</v>
      </c>
    </row>
    <row r="3871" spans="1:12" x14ac:dyDescent="0.55000000000000004">
      <c r="A3871" t="s">
        <v>13662</v>
      </c>
      <c r="B3871">
        <v>121</v>
      </c>
      <c r="C3871">
        <v>3</v>
      </c>
      <c r="D3871">
        <v>47</v>
      </c>
      <c r="E3871" t="s">
        <v>44</v>
      </c>
      <c r="F3871" t="e">
        <v>#N/A</v>
      </c>
      <c r="G3871">
        <v>44</v>
      </c>
      <c r="H3871">
        <v>4.6875E-2</v>
      </c>
      <c r="I3871">
        <v>4.91803278688525E-2</v>
      </c>
      <c r="J3871">
        <v>0.22424335888046901</v>
      </c>
      <c r="K3871">
        <v>0.26060695143294699</v>
      </c>
      <c r="L3871">
        <v>0.13299357120371499</v>
      </c>
    </row>
    <row r="3872" spans="1:12" x14ac:dyDescent="0.55000000000000004">
      <c r="A3872" t="s">
        <v>13672</v>
      </c>
      <c r="B3872">
        <v>51</v>
      </c>
      <c r="C3872">
        <v>3</v>
      </c>
      <c r="D3872">
        <v>12</v>
      </c>
      <c r="E3872" t="s">
        <v>44</v>
      </c>
      <c r="F3872">
        <v>90</v>
      </c>
      <c r="G3872">
        <v>9</v>
      </c>
      <c r="H3872">
        <v>1.14068441064639E-2</v>
      </c>
      <c r="I3872">
        <v>1.1538461538461499E-2</v>
      </c>
      <c r="J3872">
        <v>5.2610941891186903E-2</v>
      </c>
      <c r="K3872">
        <v>6.3417661185203797E-2</v>
      </c>
      <c r="L3872">
        <v>0.16846172709725099</v>
      </c>
    </row>
    <row r="3873" spans="1:12" x14ac:dyDescent="0.55000000000000004">
      <c r="A3873" t="s">
        <v>13673</v>
      </c>
      <c r="B3873">
        <v>100</v>
      </c>
      <c r="C3873">
        <v>3</v>
      </c>
      <c r="D3873">
        <v>37</v>
      </c>
      <c r="E3873" t="s">
        <v>44</v>
      </c>
      <c r="F3873">
        <v>90</v>
      </c>
      <c r="G3873">
        <v>34</v>
      </c>
      <c r="H3873">
        <v>5.8823529411764698E-2</v>
      </c>
      <c r="I3873">
        <v>6.25E-2</v>
      </c>
      <c r="J3873">
        <v>0.284975935243929</v>
      </c>
      <c r="K3873">
        <v>0.32703617434722698</v>
      </c>
      <c r="L3873">
        <v>0.12104504179195</v>
      </c>
    </row>
    <row r="3874" spans="1:12" x14ac:dyDescent="0.55000000000000004">
      <c r="A3874" t="s">
        <v>13686</v>
      </c>
      <c r="B3874">
        <v>69</v>
      </c>
      <c r="C3874">
        <v>3</v>
      </c>
      <c r="D3874">
        <v>21</v>
      </c>
      <c r="E3874" t="s">
        <v>44</v>
      </c>
      <c r="F3874">
        <v>113</v>
      </c>
      <c r="G3874">
        <v>18</v>
      </c>
      <c r="H3874">
        <v>7.69230769230769E-2</v>
      </c>
      <c r="I3874">
        <v>8.3333333333333301E-2</v>
      </c>
      <c r="J3874">
        <v>0.37996791365857202</v>
      </c>
      <c r="K3874">
        <v>0.42766268953099001</v>
      </c>
      <c r="L3874">
        <v>0.102945494280638</v>
      </c>
    </row>
    <row r="3875" spans="1:12" x14ac:dyDescent="0.55000000000000004">
      <c r="A3875" t="s">
        <v>13696</v>
      </c>
      <c r="B3875">
        <v>55</v>
      </c>
      <c r="C3875">
        <v>3</v>
      </c>
      <c r="D3875">
        <v>47</v>
      </c>
      <c r="E3875" t="s">
        <v>44</v>
      </c>
      <c r="F3875">
        <v>93</v>
      </c>
      <c r="G3875">
        <v>44</v>
      </c>
      <c r="H3875">
        <v>4.1666666666666699E-2</v>
      </c>
      <c r="I3875">
        <v>4.3478260869565202E-2</v>
      </c>
      <c r="J3875">
        <v>0.19824412886534201</v>
      </c>
      <c r="K3875">
        <v>0.231650623495953</v>
      </c>
      <c r="L3875">
        <v>0.138201904537048</v>
      </c>
    </row>
    <row r="3876" spans="1:12" x14ac:dyDescent="0.55000000000000004">
      <c r="A3876" t="s">
        <v>13702</v>
      </c>
      <c r="B3876">
        <v>76</v>
      </c>
      <c r="C3876">
        <v>3</v>
      </c>
      <c r="D3876">
        <v>25</v>
      </c>
      <c r="E3876" t="s">
        <v>44</v>
      </c>
      <c r="F3876">
        <v>148</v>
      </c>
      <c r="G3876">
        <v>22</v>
      </c>
      <c r="H3876">
        <v>4.2253521126760597E-2</v>
      </c>
      <c r="I3876">
        <v>4.4117647058823498E-2</v>
      </c>
      <c r="J3876">
        <v>0.201159483701597</v>
      </c>
      <c r="K3876">
        <v>0.23491330833392399</v>
      </c>
      <c r="L3876">
        <v>0.13761505007695399</v>
      </c>
    </row>
    <row r="3877" spans="1:12" x14ac:dyDescent="0.55000000000000004">
      <c r="A3877" t="s">
        <v>13703</v>
      </c>
      <c r="B3877">
        <v>29</v>
      </c>
      <c r="C3877">
        <v>3</v>
      </c>
      <c r="D3877">
        <v>9</v>
      </c>
      <c r="E3877" t="s">
        <v>44</v>
      </c>
      <c r="F3877">
        <v>42</v>
      </c>
      <c r="G3877">
        <v>6</v>
      </c>
      <c r="H3877">
        <v>3.94736842105263E-2</v>
      </c>
      <c r="I3877">
        <v>4.1095890410958902E-2</v>
      </c>
      <c r="J3877">
        <v>0.18738143687271999</v>
      </c>
      <c r="K3877">
        <v>0.21945848541721799</v>
      </c>
      <c r="L3877">
        <v>0.140394886993188</v>
      </c>
    </row>
    <row r="3878" spans="1:12" x14ac:dyDescent="0.55000000000000004">
      <c r="A3878" t="s">
        <v>13722</v>
      </c>
      <c r="B3878">
        <v>62</v>
      </c>
      <c r="C3878">
        <v>3</v>
      </c>
      <c r="D3878">
        <v>36</v>
      </c>
      <c r="E3878" t="s">
        <v>44</v>
      </c>
      <c r="F3878" t="e">
        <v>#N/A</v>
      </c>
      <c r="G3878">
        <v>33</v>
      </c>
      <c r="H3878">
        <v>3.03030303030303E-2</v>
      </c>
      <c r="I3878">
        <v>3.125E-2</v>
      </c>
      <c r="J3878">
        <v>0.142487967621965</v>
      </c>
      <c r="K3878">
        <v>0.16847318072432901</v>
      </c>
      <c r="L3878">
        <v>0.149565540900684</v>
      </c>
    </row>
    <row r="3879" spans="1:12" x14ac:dyDescent="0.55000000000000004">
      <c r="A3879" t="s">
        <v>13726</v>
      </c>
      <c r="B3879">
        <v>69</v>
      </c>
      <c r="C3879">
        <v>3</v>
      </c>
      <c r="D3879">
        <v>18</v>
      </c>
      <c r="E3879" t="s">
        <v>44</v>
      </c>
      <c r="F3879">
        <v>85</v>
      </c>
      <c r="G3879">
        <v>15</v>
      </c>
      <c r="H3879">
        <v>4.6153846153846198E-2</v>
      </c>
      <c r="I3879">
        <v>4.8387096774193498E-2</v>
      </c>
      <c r="J3879">
        <v>0.220626530511429</v>
      </c>
      <c r="K3879">
        <v>0.25659761371859402</v>
      </c>
      <c r="L3879">
        <v>0.13371472504986801</v>
      </c>
    </row>
    <row r="3880" spans="1:12" x14ac:dyDescent="0.55000000000000004">
      <c r="A3880" t="s">
        <v>13747</v>
      </c>
      <c r="B3880">
        <v>81</v>
      </c>
      <c r="C3880">
        <v>3</v>
      </c>
      <c r="D3880">
        <v>39</v>
      </c>
      <c r="E3880" t="s">
        <v>44</v>
      </c>
      <c r="F3880">
        <v>116</v>
      </c>
      <c r="G3880">
        <v>36</v>
      </c>
      <c r="H3880">
        <v>8.3333333333333301E-2</v>
      </c>
      <c r="I3880">
        <v>9.0909090909090898E-2</v>
      </c>
      <c r="J3880">
        <v>0.41451045126389702</v>
      </c>
      <c r="K3880">
        <v>0.463301246991905</v>
      </c>
      <c r="L3880">
        <v>9.6535237870381305E-2</v>
      </c>
    </row>
    <row r="3881" spans="1:12" x14ac:dyDescent="0.55000000000000004">
      <c r="A3881" t="s">
        <v>13756</v>
      </c>
      <c r="B3881">
        <v>92</v>
      </c>
      <c r="C3881">
        <v>3</v>
      </c>
      <c r="D3881">
        <v>84</v>
      </c>
      <c r="E3881" t="s">
        <v>44</v>
      </c>
      <c r="F3881">
        <v>106</v>
      </c>
      <c r="G3881">
        <v>81</v>
      </c>
      <c r="H3881">
        <v>0.13636363636363599</v>
      </c>
      <c r="I3881">
        <v>0.157894736842105</v>
      </c>
      <c r="J3881">
        <v>0.71993920482676799</v>
      </c>
      <c r="K3881">
        <v>0.75812931325948196</v>
      </c>
      <c r="L3881">
        <v>4.3504934840078301E-2</v>
      </c>
    </row>
    <row r="3882" spans="1:12" x14ac:dyDescent="0.55000000000000004">
      <c r="A3882" t="s">
        <v>13766</v>
      </c>
      <c r="B3882">
        <v>94</v>
      </c>
      <c r="C3882">
        <v>3</v>
      </c>
      <c r="D3882">
        <v>25</v>
      </c>
      <c r="E3882" t="s">
        <v>44</v>
      </c>
      <c r="F3882">
        <v>78</v>
      </c>
      <c r="G3882">
        <v>22</v>
      </c>
      <c r="H3882">
        <v>3.125E-2</v>
      </c>
      <c r="I3882">
        <v>3.2258064516128997E-2</v>
      </c>
      <c r="J3882">
        <v>0.14708435367428599</v>
      </c>
      <c r="K3882">
        <v>0.173737967621965</v>
      </c>
      <c r="L3882">
        <v>0.14861857120371499</v>
      </c>
    </row>
    <row r="3883" spans="1:12" x14ac:dyDescent="0.55000000000000004">
      <c r="A3883" t="s">
        <v>13767</v>
      </c>
      <c r="B3883">
        <v>88</v>
      </c>
      <c r="C3883">
        <v>3</v>
      </c>
      <c r="D3883">
        <v>23</v>
      </c>
      <c r="E3883" t="s">
        <v>44</v>
      </c>
      <c r="F3883">
        <v>172</v>
      </c>
      <c r="G3883">
        <v>20</v>
      </c>
      <c r="H3883">
        <v>3.1914893617021302E-2</v>
      </c>
      <c r="I3883">
        <v>3.2967032967033003E-2</v>
      </c>
      <c r="J3883">
        <v>0.15031697683196299</v>
      </c>
      <c r="K3883">
        <v>0.17743452012456001</v>
      </c>
      <c r="L3883">
        <v>0.14795367758669301</v>
      </c>
    </row>
    <row r="3884" spans="1:12" x14ac:dyDescent="0.55000000000000004">
      <c r="A3884" t="s">
        <v>13783</v>
      </c>
      <c r="B3884">
        <v>90</v>
      </c>
      <c r="C3884">
        <v>3</v>
      </c>
      <c r="D3884">
        <v>22</v>
      </c>
      <c r="E3884" t="s">
        <v>44</v>
      </c>
      <c r="F3884">
        <v>88</v>
      </c>
      <c r="G3884">
        <v>19</v>
      </c>
      <c r="H3884">
        <v>1.43540669856459E-2</v>
      </c>
      <c r="I3884">
        <v>1.45631067961165E-2</v>
      </c>
      <c r="J3884">
        <v>6.6402159668488295E-2</v>
      </c>
      <c r="K3884">
        <v>7.9803085606261204E-2</v>
      </c>
      <c r="L3884">
        <v>0.16551450421806899</v>
      </c>
    </row>
    <row r="3885" spans="1:12" x14ac:dyDescent="0.55000000000000004">
      <c r="A3885" t="s">
        <v>13791</v>
      </c>
      <c r="B3885">
        <v>128</v>
      </c>
      <c r="C3885">
        <v>3</v>
      </c>
      <c r="D3885">
        <v>81</v>
      </c>
      <c r="E3885" t="s">
        <v>44</v>
      </c>
      <c r="F3885">
        <v>129</v>
      </c>
      <c r="G3885">
        <v>78</v>
      </c>
      <c r="H3885">
        <v>4.1095890410958902E-2</v>
      </c>
      <c r="I3885">
        <v>4.2857142857142899E-2</v>
      </c>
      <c r="J3885">
        <v>0.19541206988155099</v>
      </c>
      <c r="K3885">
        <v>0.228477327283679</v>
      </c>
      <c r="L3885">
        <v>0.13877268079275601</v>
      </c>
    </row>
    <row r="3886" spans="1:12" x14ac:dyDescent="0.55000000000000004">
      <c r="A3886" t="s">
        <v>13795</v>
      </c>
      <c r="B3886">
        <v>109</v>
      </c>
      <c r="C3886">
        <v>3</v>
      </c>
      <c r="D3886">
        <v>16</v>
      </c>
      <c r="E3886" t="s">
        <v>44</v>
      </c>
      <c r="F3886">
        <v>100</v>
      </c>
      <c r="G3886">
        <v>13</v>
      </c>
      <c r="H3886">
        <v>0.05</v>
      </c>
      <c r="I3886">
        <v>5.2631578947368397E-2</v>
      </c>
      <c r="J3886">
        <v>0.239979734942256</v>
      </c>
      <c r="K3886">
        <v>0.27798074819514301</v>
      </c>
      <c r="L3886">
        <v>0.12986857120371501</v>
      </c>
    </row>
    <row r="3887" spans="1:12" x14ac:dyDescent="0.55000000000000004">
      <c r="A3887" t="s">
        <v>13798</v>
      </c>
      <c r="B3887">
        <v>104</v>
      </c>
      <c r="C3887">
        <v>3</v>
      </c>
      <c r="D3887">
        <v>23</v>
      </c>
      <c r="E3887" t="s">
        <v>44</v>
      </c>
      <c r="F3887">
        <v>104</v>
      </c>
      <c r="G3887">
        <v>20</v>
      </c>
      <c r="H3887">
        <v>3.5294117647058802E-2</v>
      </c>
      <c r="I3887">
        <v>3.65853658536585E-2</v>
      </c>
      <c r="J3887">
        <v>0.16681518160620201</v>
      </c>
      <c r="K3887">
        <v>0.19622170460833599</v>
      </c>
      <c r="L3887">
        <v>0.14457445355665599</v>
      </c>
    </row>
    <row r="3888" spans="1:12" x14ac:dyDescent="0.55000000000000004">
      <c r="A3888" t="s">
        <v>13818</v>
      </c>
      <c r="B3888">
        <v>69</v>
      </c>
      <c r="C3888">
        <v>3</v>
      </c>
      <c r="D3888">
        <v>13</v>
      </c>
      <c r="E3888" t="s">
        <v>44</v>
      </c>
      <c r="F3888">
        <v>109</v>
      </c>
      <c r="G3888">
        <v>10</v>
      </c>
      <c r="H3888">
        <v>3.4883720930232599E-2</v>
      </c>
      <c r="I3888">
        <v>3.6144578313252997E-2</v>
      </c>
      <c r="J3888">
        <v>0.164805360141067</v>
      </c>
      <c r="K3888">
        <v>0.193940056880333</v>
      </c>
      <c r="L3888">
        <v>0.14498485027348201</v>
      </c>
    </row>
    <row r="3889" spans="1:12" x14ac:dyDescent="0.55000000000000004">
      <c r="A3889" t="s">
        <v>13825</v>
      </c>
      <c r="B3889">
        <v>104</v>
      </c>
      <c r="C3889">
        <v>3</v>
      </c>
      <c r="D3889">
        <v>26</v>
      </c>
      <c r="E3889" t="s">
        <v>44</v>
      </c>
      <c r="F3889">
        <v>60</v>
      </c>
      <c r="G3889">
        <v>23</v>
      </c>
      <c r="H3889">
        <v>2.4390243902439001E-2</v>
      </c>
      <c r="I3889">
        <v>2.5000000000000001E-2</v>
      </c>
      <c r="J3889">
        <v>0.113990374097572</v>
      </c>
      <c r="K3889">
        <v>0.13560036497324099</v>
      </c>
      <c r="L3889">
        <v>0.155478327301276</v>
      </c>
    </row>
    <row r="3890" spans="1:12" x14ac:dyDescent="0.55000000000000004">
      <c r="A3890" t="s">
        <v>13855</v>
      </c>
      <c r="B3890">
        <v>134</v>
      </c>
      <c r="C3890">
        <v>3</v>
      </c>
      <c r="D3890">
        <v>52</v>
      </c>
      <c r="E3890" t="s">
        <v>44</v>
      </c>
      <c r="F3890">
        <v>118</v>
      </c>
      <c r="G3890">
        <v>49</v>
      </c>
      <c r="H3890">
        <v>2.7522935779816501E-2</v>
      </c>
      <c r="I3890">
        <v>2.83018867924528E-2</v>
      </c>
      <c r="J3890">
        <v>0.129045706525553</v>
      </c>
      <c r="K3890">
        <v>0.153016925612005</v>
      </c>
      <c r="L3890">
        <v>0.15234563542389801</v>
      </c>
    </row>
    <row r="3891" spans="1:12" x14ac:dyDescent="0.55000000000000004">
      <c r="A3891" t="s">
        <v>13860</v>
      </c>
      <c r="B3891">
        <v>34</v>
      </c>
      <c r="C3891">
        <v>3</v>
      </c>
      <c r="D3891">
        <v>59</v>
      </c>
      <c r="E3891" t="s">
        <v>44</v>
      </c>
      <c r="F3891">
        <v>70</v>
      </c>
      <c r="G3891">
        <v>56</v>
      </c>
      <c r="H3891">
        <v>2.18978102189781E-2</v>
      </c>
      <c r="I3891">
        <v>2.2388059701492501E-2</v>
      </c>
      <c r="J3891">
        <v>0.102080932027676</v>
      </c>
      <c r="K3891">
        <v>0.121743393370136</v>
      </c>
      <c r="L3891">
        <v>0.157970760984737</v>
      </c>
    </row>
    <row r="3892" spans="1:12" x14ac:dyDescent="0.55000000000000004">
      <c r="A3892" t="s">
        <v>13862</v>
      </c>
      <c r="B3892">
        <v>75</v>
      </c>
      <c r="C3892">
        <v>3</v>
      </c>
      <c r="D3892">
        <v>20</v>
      </c>
      <c r="E3892" t="s">
        <v>44</v>
      </c>
      <c r="F3892">
        <v>108</v>
      </c>
      <c r="G3892">
        <v>17</v>
      </c>
      <c r="H3892">
        <v>3.3707865168539297E-2</v>
      </c>
      <c r="I3892">
        <v>3.4883720930232599E-2</v>
      </c>
      <c r="J3892">
        <v>0.15905633595009999</v>
      </c>
      <c r="K3892">
        <v>0.18740275159223099</v>
      </c>
      <c r="L3892">
        <v>0.146160706035175</v>
      </c>
    </row>
    <row r="3893" spans="1:12" x14ac:dyDescent="0.55000000000000004">
      <c r="A3893" t="s">
        <v>13884</v>
      </c>
      <c r="B3893">
        <v>40</v>
      </c>
      <c r="C3893">
        <v>3</v>
      </c>
      <c r="D3893">
        <v>21</v>
      </c>
      <c r="E3893" t="s">
        <v>44</v>
      </c>
      <c r="F3893">
        <v>64</v>
      </c>
      <c r="G3893">
        <v>18</v>
      </c>
      <c r="H3893">
        <v>1.45631067961165E-2</v>
      </c>
      <c r="I3893">
        <v>1.47783251231527E-2</v>
      </c>
      <c r="J3893">
        <v>6.7383472372948797E-2</v>
      </c>
      <c r="K3893">
        <v>8.0965266464604793E-2</v>
      </c>
      <c r="L3893">
        <v>0.165305464407598</v>
      </c>
    </row>
    <row r="3894" spans="1:12" x14ac:dyDescent="0.55000000000000004">
      <c r="A3894" t="s">
        <v>13886</v>
      </c>
      <c r="B3894">
        <v>61</v>
      </c>
      <c r="C3894">
        <v>3</v>
      </c>
      <c r="D3894">
        <v>22</v>
      </c>
      <c r="E3894" t="s">
        <v>44</v>
      </c>
      <c r="F3894">
        <v>56</v>
      </c>
      <c r="G3894">
        <v>19</v>
      </c>
      <c r="H3894">
        <v>2.83018867924528E-2</v>
      </c>
      <c r="I3894">
        <v>2.9126213592233E-2</v>
      </c>
      <c r="J3894">
        <v>0.13280431933697701</v>
      </c>
      <c r="K3894">
        <v>0.15734759331800599</v>
      </c>
      <c r="L3894">
        <v>0.151566684411262</v>
      </c>
    </row>
    <row r="3895" spans="1:12" x14ac:dyDescent="0.55000000000000004">
      <c r="A3895" t="s">
        <v>13896</v>
      </c>
      <c r="B3895">
        <v>29</v>
      </c>
      <c r="C3895">
        <v>3</v>
      </c>
      <c r="D3895">
        <v>6</v>
      </c>
      <c r="E3895" t="s">
        <v>44</v>
      </c>
      <c r="F3895">
        <v>104</v>
      </c>
      <c r="G3895">
        <v>3</v>
      </c>
      <c r="H3895">
        <v>3.5294117647058802E-2</v>
      </c>
      <c r="I3895">
        <v>3.65853658536585E-2</v>
      </c>
      <c r="J3895">
        <v>0.16681518160620201</v>
      </c>
      <c r="K3895">
        <v>0.19622170460833599</v>
      </c>
      <c r="L3895">
        <v>0.14457445355665599</v>
      </c>
    </row>
    <row r="3896" spans="1:12" x14ac:dyDescent="0.55000000000000004">
      <c r="A3896" t="s">
        <v>13908</v>
      </c>
      <c r="B3896">
        <v>37</v>
      </c>
      <c r="C3896">
        <v>3</v>
      </c>
      <c r="D3896">
        <v>30</v>
      </c>
      <c r="E3896" t="s">
        <v>44</v>
      </c>
      <c r="F3896">
        <v>72</v>
      </c>
      <c r="G3896">
        <v>27</v>
      </c>
      <c r="H3896">
        <v>1</v>
      </c>
      <c r="I3896" t="e">
        <v>#NUM!</v>
      </c>
      <c r="J3896" t="e">
        <v>#NUM!</v>
      </c>
      <c r="K3896">
        <v>5.5596149639028702</v>
      </c>
      <c r="L3896">
        <v>-0.82013142879628498</v>
      </c>
    </row>
    <row r="3897" spans="1:12" x14ac:dyDescent="0.55000000000000004">
      <c r="A3897" t="s">
        <v>13930</v>
      </c>
      <c r="B3897">
        <v>77</v>
      </c>
      <c r="C3897">
        <v>3</v>
      </c>
      <c r="D3897">
        <v>18</v>
      </c>
      <c r="E3897" t="s">
        <v>44</v>
      </c>
      <c r="F3897">
        <v>56</v>
      </c>
      <c r="G3897">
        <v>15</v>
      </c>
      <c r="H3897">
        <v>2.4390243902439001E-2</v>
      </c>
      <c r="I3897">
        <v>2.5000000000000001E-2</v>
      </c>
      <c r="J3897">
        <v>0.113990374097572</v>
      </c>
      <c r="K3897">
        <v>0.13560036497324099</v>
      </c>
      <c r="L3897">
        <v>0.155478327301276</v>
      </c>
    </row>
    <row r="3898" spans="1:12" x14ac:dyDescent="0.55000000000000004">
      <c r="A3898" t="s">
        <v>13932</v>
      </c>
      <c r="B3898">
        <v>70</v>
      </c>
      <c r="C3898">
        <v>3</v>
      </c>
      <c r="D3898">
        <v>34</v>
      </c>
      <c r="E3898" t="s">
        <v>44</v>
      </c>
      <c r="F3898">
        <v>48</v>
      </c>
      <c r="G3898">
        <v>31</v>
      </c>
      <c r="H3898">
        <v>3.06122448979592E-2</v>
      </c>
      <c r="I3898">
        <v>3.1578947368421102E-2</v>
      </c>
      <c r="J3898">
        <v>0.143987840965354</v>
      </c>
      <c r="K3898">
        <v>0.17019229481335299</v>
      </c>
      <c r="L3898">
        <v>0.149256326305755</v>
      </c>
    </row>
    <row r="3899" spans="1:12" x14ac:dyDescent="0.55000000000000004">
      <c r="A3899" t="s">
        <v>13958</v>
      </c>
      <c r="B3899">
        <v>83</v>
      </c>
      <c r="C3899">
        <v>3</v>
      </c>
      <c r="D3899">
        <v>62</v>
      </c>
      <c r="E3899" t="s">
        <v>44</v>
      </c>
      <c r="F3899">
        <v>118</v>
      </c>
      <c r="G3899">
        <v>59</v>
      </c>
      <c r="H3899">
        <v>5.8823529411764698E-2</v>
      </c>
      <c r="I3899">
        <v>6.25E-2</v>
      </c>
      <c r="J3899">
        <v>0.284975935243929</v>
      </c>
      <c r="K3899">
        <v>0.32703617434722698</v>
      </c>
      <c r="L3899">
        <v>0.12104504179195</v>
      </c>
    </row>
    <row r="3900" spans="1:12" x14ac:dyDescent="0.55000000000000004">
      <c r="A3900" t="s">
        <v>13963</v>
      </c>
      <c r="B3900">
        <v>131</v>
      </c>
      <c r="C3900">
        <v>3</v>
      </c>
      <c r="D3900">
        <v>56</v>
      </c>
      <c r="E3900" t="s">
        <v>44</v>
      </c>
      <c r="F3900">
        <v>198</v>
      </c>
      <c r="G3900">
        <v>53</v>
      </c>
      <c r="H3900">
        <v>4.1095890410958902E-2</v>
      </c>
      <c r="I3900">
        <v>4.2857142857142899E-2</v>
      </c>
      <c r="J3900">
        <v>0.19541206988155099</v>
      </c>
      <c r="K3900">
        <v>0.228477327283679</v>
      </c>
      <c r="L3900">
        <v>0.13877268079275601</v>
      </c>
    </row>
    <row r="3901" spans="1:12" x14ac:dyDescent="0.55000000000000004">
      <c r="A3901" t="s">
        <v>13973</v>
      </c>
      <c r="B3901">
        <v>26</v>
      </c>
      <c r="C3901">
        <v>3</v>
      </c>
      <c r="D3901">
        <v>32</v>
      </c>
      <c r="E3901" t="s">
        <v>44</v>
      </c>
      <c r="F3901">
        <v>60</v>
      </c>
      <c r="G3901">
        <v>29</v>
      </c>
      <c r="H3901">
        <v>1.84049079754601E-2</v>
      </c>
      <c r="I3901">
        <v>1.8749999999999999E-2</v>
      </c>
      <c r="J3901">
        <v>8.5492780573178703E-2</v>
      </c>
      <c r="K3901">
        <v>0.102324201789623</v>
      </c>
      <c r="L3901">
        <v>0.16146366322825501</v>
      </c>
    </row>
    <row r="3902" spans="1:12" x14ac:dyDescent="0.55000000000000004">
      <c r="A3902" t="s">
        <v>13982</v>
      </c>
      <c r="B3902">
        <v>21</v>
      </c>
      <c r="C3902">
        <v>3</v>
      </c>
      <c r="D3902">
        <v>16</v>
      </c>
      <c r="E3902" t="s">
        <v>44</v>
      </c>
      <c r="F3902">
        <v>48</v>
      </c>
      <c r="G3902">
        <v>13</v>
      </c>
      <c r="H3902">
        <v>4.91803278688525E-2</v>
      </c>
      <c r="I3902">
        <v>5.1724137931034503E-2</v>
      </c>
      <c r="J3902">
        <v>0.23584215330532099</v>
      </c>
      <c r="K3902">
        <v>0.27342368674932099</v>
      </c>
      <c r="L3902">
        <v>0.13068824333486201</v>
      </c>
    </row>
    <row r="3903" spans="1:12" x14ac:dyDescent="0.55000000000000004">
      <c r="A3903" t="s">
        <v>14008</v>
      </c>
      <c r="B3903">
        <v>109</v>
      </c>
      <c r="C3903">
        <v>3</v>
      </c>
      <c r="D3903">
        <v>28</v>
      </c>
      <c r="E3903" t="s">
        <v>44</v>
      </c>
      <c r="F3903">
        <v>112</v>
      </c>
      <c r="G3903">
        <v>25</v>
      </c>
      <c r="H3903">
        <v>5.5555555555555601E-2</v>
      </c>
      <c r="I3903">
        <v>5.8823529411764698E-2</v>
      </c>
      <c r="J3903">
        <v>0.26821264493546298</v>
      </c>
      <c r="K3903">
        <v>0.308867497994604</v>
      </c>
      <c r="L3903">
        <v>0.124313015648159</v>
      </c>
    </row>
    <row r="3904" spans="1:12" x14ac:dyDescent="0.55000000000000004">
      <c r="A3904" t="s">
        <v>14028</v>
      </c>
      <c r="B3904">
        <v>53</v>
      </c>
      <c r="C3904">
        <v>3</v>
      </c>
      <c r="D3904">
        <v>12</v>
      </c>
      <c r="E3904" t="s">
        <v>44</v>
      </c>
      <c r="F3904">
        <v>82</v>
      </c>
      <c r="G3904">
        <v>9</v>
      </c>
      <c r="H3904">
        <v>3.4482758620689703E-2</v>
      </c>
      <c r="I3904">
        <v>3.5714285714285698E-2</v>
      </c>
      <c r="J3904">
        <v>0.16284339156795899</v>
      </c>
      <c r="K3904">
        <v>0.19171086082423699</v>
      </c>
      <c r="L3904">
        <v>0.14538581258302499</v>
      </c>
    </row>
    <row r="3905" spans="1:12" x14ac:dyDescent="0.55000000000000004">
      <c r="A3905" t="s">
        <v>14029</v>
      </c>
      <c r="B3905">
        <v>112</v>
      </c>
      <c r="C3905">
        <v>3</v>
      </c>
      <c r="D3905">
        <v>11</v>
      </c>
      <c r="E3905" t="s">
        <v>44</v>
      </c>
      <c r="F3905">
        <v>120</v>
      </c>
      <c r="G3905">
        <v>8</v>
      </c>
      <c r="H3905">
        <v>5.6603773584905703E-2</v>
      </c>
      <c r="I3905">
        <v>0.06</v>
      </c>
      <c r="J3905">
        <v>0.27357689783417199</v>
      </c>
      <c r="K3905">
        <v>0.31469518663601098</v>
      </c>
      <c r="L3905">
        <v>0.123264797618809</v>
      </c>
    </row>
    <row r="3906" spans="1:12" x14ac:dyDescent="0.55000000000000004">
      <c r="A3906" t="s">
        <v>14082</v>
      </c>
      <c r="B3906">
        <v>74</v>
      </c>
      <c r="C3906">
        <v>3</v>
      </c>
      <c r="D3906">
        <v>21</v>
      </c>
      <c r="E3906" t="s">
        <v>44</v>
      </c>
      <c r="F3906">
        <v>80</v>
      </c>
      <c r="G3906">
        <v>18</v>
      </c>
      <c r="H3906">
        <v>3.03030303030303E-2</v>
      </c>
      <c r="I3906">
        <v>3.125E-2</v>
      </c>
      <c r="J3906">
        <v>0.142487967621965</v>
      </c>
      <c r="K3906">
        <v>0.16847318072432901</v>
      </c>
      <c r="L3906">
        <v>0.149565540900684</v>
      </c>
    </row>
    <row r="3907" spans="1:12" x14ac:dyDescent="0.55000000000000004">
      <c r="A3907" t="s">
        <v>14085</v>
      </c>
      <c r="B3907">
        <v>58</v>
      </c>
      <c r="C3907">
        <v>3</v>
      </c>
      <c r="D3907">
        <v>10</v>
      </c>
      <c r="E3907" t="s">
        <v>44</v>
      </c>
      <c r="F3907">
        <v>82</v>
      </c>
      <c r="G3907">
        <v>7</v>
      </c>
      <c r="H3907">
        <v>4.3478260869565202E-2</v>
      </c>
      <c r="I3907">
        <v>4.5454545454545497E-2</v>
      </c>
      <c r="J3907">
        <v>0.20725522563194801</v>
      </c>
      <c r="K3907">
        <v>0.24172238973490701</v>
      </c>
      <c r="L3907">
        <v>0.136390310334149</v>
      </c>
    </row>
    <row r="3908" spans="1:12" x14ac:dyDescent="0.55000000000000004">
      <c r="A3908" t="s">
        <v>14103</v>
      </c>
      <c r="B3908">
        <v>105</v>
      </c>
      <c r="C3908">
        <v>3</v>
      </c>
      <c r="D3908">
        <v>8</v>
      </c>
      <c r="E3908" t="s">
        <v>44</v>
      </c>
      <c r="F3908" t="e">
        <v>#N/A</v>
      </c>
      <c r="G3908">
        <v>5</v>
      </c>
      <c r="H3908">
        <v>5.8823529411764698E-2</v>
      </c>
      <c r="I3908">
        <v>6.25E-2</v>
      </c>
      <c r="J3908">
        <v>0.284975935243929</v>
      </c>
      <c r="K3908">
        <v>0.32703617434722698</v>
      </c>
      <c r="L3908">
        <v>0.12104504179195</v>
      </c>
    </row>
    <row r="3909" spans="1:12" x14ac:dyDescent="0.55000000000000004">
      <c r="A3909" t="s">
        <v>14125</v>
      </c>
      <c r="B3909">
        <v>53</v>
      </c>
      <c r="C3909">
        <v>3</v>
      </c>
      <c r="D3909">
        <v>68</v>
      </c>
      <c r="E3909" t="s">
        <v>44</v>
      </c>
      <c r="F3909">
        <v>106</v>
      </c>
      <c r="G3909">
        <v>65</v>
      </c>
      <c r="H3909">
        <v>3.7037037037037E-2</v>
      </c>
      <c r="I3909">
        <v>3.8461538461538498E-2</v>
      </c>
      <c r="J3909">
        <v>0.17536980630395599</v>
      </c>
      <c r="K3909">
        <v>0.20591166532973601</v>
      </c>
      <c r="L3909">
        <v>0.14283153416667799</v>
      </c>
    </row>
    <row r="3910" spans="1:12" x14ac:dyDescent="0.55000000000000004">
      <c r="A3910" t="s">
        <v>14129</v>
      </c>
      <c r="B3910">
        <v>114</v>
      </c>
      <c r="C3910">
        <v>3</v>
      </c>
      <c r="D3910">
        <v>36</v>
      </c>
      <c r="E3910" t="s">
        <v>44</v>
      </c>
      <c r="F3910">
        <v>132</v>
      </c>
      <c r="G3910">
        <v>33</v>
      </c>
      <c r="H3910">
        <v>1.38888888888889E-2</v>
      </c>
      <c r="I3910">
        <v>1.4084507042253501E-2</v>
      </c>
      <c r="J3910">
        <v>6.4219929069054493E-2</v>
      </c>
      <c r="K3910">
        <v>7.7216874498650903E-2</v>
      </c>
      <c r="L3910">
        <v>0.16597968231482599</v>
      </c>
    </row>
    <row r="3911" spans="1:12" x14ac:dyDescent="0.55000000000000004">
      <c r="A3911" t="s">
        <v>14133</v>
      </c>
      <c r="B3911">
        <v>26</v>
      </c>
      <c r="C3911">
        <v>3</v>
      </c>
      <c r="D3911">
        <v>47</v>
      </c>
      <c r="E3911" t="s">
        <v>44</v>
      </c>
      <c r="F3911" t="e">
        <v>#N/A</v>
      </c>
      <c r="G3911">
        <v>44</v>
      </c>
      <c r="H3911">
        <v>6.3829787234042507E-2</v>
      </c>
      <c r="I3911">
        <v>6.8181818181818205E-2</v>
      </c>
      <c r="J3911">
        <v>0.31088283844792303</v>
      </c>
      <c r="K3911">
        <v>0.35486904024911903</v>
      </c>
      <c r="L3911">
        <v>0.116038783969672</v>
      </c>
    </row>
    <row r="3912" spans="1:12" x14ac:dyDescent="0.55000000000000004">
      <c r="A3912" t="s">
        <v>14151</v>
      </c>
      <c r="B3912">
        <v>73</v>
      </c>
      <c r="C3912">
        <v>3</v>
      </c>
      <c r="D3912">
        <v>58</v>
      </c>
      <c r="E3912" t="s">
        <v>44</v>
      </c>
      <c r="F3912">
        <v>166</v>
      </c>
      <c r="G3912">
        <v>55</v>
      </c>
      <c r="H3912">
        <v>3.4883720930232599E-2</v>
      </c>
      <c r="I3912">
        <v>3.6144578313252997E-2</v>
      </c>
      <c r="J3912">
        <v>0.164805360141067</v>
      </c>
      <c r="K3912">
        <v>0.193940056880333</v>
      </c>
      <c r="L3912">
        <v>0.14498485027348201</v>
      </c>
    </row>
    <row r="3913" spans="1:12" x14ac:dyDescent="0.55000000000000004">
      <c r="A3913" t="s">
        <v>14165</v>
      </c>
      <c r="B3913">
        <v>90</v>
      </c>
      <c r="C3913">
        <v>3</v>
      </c>
      <c r="D3913">
        <v>8</v>
      </c>
      <c r="E3913" t="s">
        <v>44</v>
      </c>
      <c r="F3913">
        <v>0</v>
      </c>
      <c r="G3913">
        <v>5</v>
      </c>
      <c r="H3913">
        <v>3.06122448979592E-2</v>
      </c>
      <c r="I3913">
        <v>3.1578947368421102E-2</v>
      </c>
      <c r="J3913">
        <v>0.143987840965354</v>
      </c>
      <c r="K3913">
        <v>0.17019229481335299</v>
      </c>
      <c r="L3913">
        <v>0.149256326305755</v>
      </c>
    </row>
    <row r="3914" spans="1:12" x14ac:dyDescent="0.55000000000000004">
      <c r="A3914" t="s">
        <v>14173</v>
      </c>
      <c r="B3914">
        <v>113</v>
      </c>
      <c r="C3914">
        <v>3</v>
      </c>
      <c r="D3914">
        <v>8</v>
      </c>
      <c r="E3914" t="s">
        <v>44</v>
      </c>
      <c r="F3914">
        <v>125</v>
      </c>
      <c r="G3914">
        <v>5</v>
      </c>
      <c r="H3914">
        <v>1.6666666666666701E-2</v>
      </c>
      <c r="I3914">
        <v>1.6949152542372899E-2</v>
      </c>
      <c r="J3914">
        <v>7.7281609557675698E-2</v>
      </c>
      <c r="K3914">
        <v>9.2660249398381106E-2</v>
      </c>
      <c r="L3914">
        <v>0.163201904537048</v>
      </c>
    </row>
    <row r="3915" spans="1:12" x14ac:dyDescent="0.55000000000000004">
      <c r="A3915" t="s">
        <v>14178</v>
      </c>
      <c r="B3915">
        <v>91</v>
      </c>
      <c r="C3915">
        <v>3</v>
      </c>
      <c r="D3915">
        <v>35</v>
      </c>
      <c r="E3915" t="s">
        <v>44</v>
      </c>
      <c r="F3915">
        <v>90</v>
      </c>
      <c r="G3915">
        <v>32</v>
      </c>
      <c r="H3915">
        <v>1.6483516483516501E-2</v>
      </c>
      <c r="I3915">
        <v>1.67597765363128E-2</v>
      </c>
      <c r="J3915">
        <v>7.6418127886640194E-2</v>
      </c>
      <c r="K3915">
        <v>9.1642004899497795E-2</v>
      </c>
      <c r="L3915">
        <v>0.16338505472019799</v>
      </c>
    </row>
    <row r="3916" spans="1:12" x14ac:dyDescent="0.55000000000000004">
      <c r="A3916" t="s">
        <v>14182</v>
      </c>
      <c r="B3916">
        <v>194</v>
      </c>
      <c r="C3916">
        <v>3</v>
      </c>
      <c r="D3916">
        <v>58</v>
      </c>
      <c r="E3916" t="s">
        <v>44</v>
      </c>
      <c r="F3916">
        <v>144</v>
      </c>
      <c r="G3916">
        <v>55</v>
      </c>
      <c r="H3916">
        <v>1.84049079754601E-2</v>
      </c>
      <c r="I3916">
        <v>1.8749999999999999E-2</v>
      </c>
      <c r="J3916">
        <v>8.5492780573178703E-2</v>
      </c>
      <c r="K3916">
        <v>0.102324201789623</v>
      </c>
      <c r="L3916">
        <v>0.16146366322825501</v>
      </c>
    </row>
    <row r="3917" spans="1:12" x14ac:dyDescent="0.55000000000000004">
      <c r="A3917" t="s">
        <v>14195</v>
      </c>
      <c r="B3917">
        <v>49</v>
      </c>
      <c r="C3917">
        <v>3</v>
      </c>
      <c r="D3917">
        <v>49</v>
      </c>
      <c r="E3917" t="s">
        <v>44</v>
      </c>
      <c r="F3917">
        <v>51</v>
      </c>
      <c r="G3917">
        <v>46</v>
      </c>
      <c r="H3917">
        <v>2.5000000000000001E-2</v>
      </c>
      <c r="I3917">
        <v>2.5641025641025599E-2</v>
      </c>
      <c r="J3917">
        <v>0.116913204202638</v>
      </c>
      <c r="K3917">
        <v>0.13899037409757201</v>
      </c>
      <c r="L3917">
        <v>0.154868571203715</v>
      </c>
    </row>
    <row r="3918" spans="1:12" x14ac:dyDescent="0.55000000000000004">
      <c r="A3918" t="s">
        <v>14198</v>
      </c>
      <c r="B3918">
        <v>64</v>
      </c>
      <c r="C3918">
        <v>3</v>
      </c>
      <c r="D3918">
        <v>35</v>
      </c>
      <c r="E3918" t="s">
        <v>44</v>
      </c>
      <c r="F3918">
        <v>125</v>
      </c>
      <c r="G3918">
        <v>32</v>
      </c>
      <c r="H3918">
        <v>2.0270270270270299E-2</v>
      </c>
      <c r="I3918">
        <v>2.06896551724138E-2</v>
      </c>
      <c r="J3918">
        <v>9.4336861322128304E-2</v>
      </c>
      <c r="K3918">
        <v>0.11269489791695</v>
      </c>
      <c r="L3918">
        <v>0.15959830093344399</v>
      </c>
    </row>
    <row r="3919" spans="1:12" x14ac:dyDescent="0.55000000000000004">
      <c r="A3919" t="s">
        <v>14206</v>
      </c>
      <c r="B3919">
        <v>172</v>
      </c>
      <c r="C3919">
        <v>3</v>
      </c>
      <c r="D3919">
        <v>41</v>
      </c>
      <c r="E3919" t="s">
        <v>44</v>
      </c>
      <c r="F3919">
        <v>148</v>
      </c>
      <c r="G3919">
        <v>38</v>
      </c>
      <c r="H3919">
        <v>8.1081081081081099E-2</v>
      </c>
      <c r="I3919">
        <v>8.8235294117647106E-2</v>
      </c>
      <c r="J3919">
        <v>0.40231896740319401</v>
      </c>
      <c r="K3919">
        <v>0.45077959166780002</v>
      </c>
      <c r="L3919">
        <v>9.8787490122633506E-2</v>
      </c>
    </row>
    <row r="3920" spans="1:12" x14ac:dyDescent="0.55000000000000004">
      <c r="A3920" t="s">
        <v>14213</v>
      </c>
      <c r="B3920">
        <v>56</v>
      </c>
      <c r="C3920">
        <v>3</v>
      </c>
      <c r="D3920">
        <v>44</v>
      </c>
      <c r="E3920" t="s">
        <v>44</v>
      </c>
      <c r="F3920">
        <v>59</v>
      </c>
      <c r="G3920">
        <v>41</v>
      </c>
      <c r="H3920">
        <v>2.5423728813559299E-2</v>
      </c>
      <c r="I3920">
        <v>2.6086956521739101E-2</v>
      </c>
      <c r="J3920">
        <v>0.118946477319205</v>
      </c>
      <c r="K3920">
        <v>0.14134614315007299</v>
      </c>
      <c r="L3920">
        <v>0.15444484239015499</v>
      </c>
    </row>
    <row r="3921" spans="1:12" x14ac:dyDescent="0.55000000000000004">
      <c r="A3921" t="s">
        <v>14226</v>
      </c>
      <c r="B3921">
        <v>65</v>
      </c>
      <c r="C3921">
        <v>3</v>
      </c>
      <c r="D3921">
        <v>43</v>
      </c>
      <c r="E3921" t="s">
        <v>44</v>
      </c>
      <c r="F3921" t="e">
        <v>#N/A</v>
      </c>
      <c r="G3921">
        <v>40</v>
      </c>
      <c r="H3921">
        <v>1.74418604651163E-2</v>
      </c>
      <c r="I3921">
        <v>1.7751479289940801E-2</v>
      </c>
      <c r="J3921">
        <v>8.0939910601825996E-2</v>
      </c>
      <c r="K3921">
        <v>9.6970028440166306E-2</v>
      </c>
      <c r="L3921">
        <v>0.16242671073859799</v>
      </c>
    </row>
    <row r="3922" spans="1:12" x14ac:dyDescent="0.55000000000000004">
      <c r="A3922" t="s">
        <v>14228</v>
      </c>
      <c r="B3922">
        <v>20</v>
      </c>
      <c r="C3922">
        <v>3</v>
      </c>
      <c r="D3922">
        <v>23</v>
      </c>
      <c r="E3922" t="s">
        <v>44</v>
      </c>
      <c r="F3922" t="e">
        <v>#N/A</v>
      </c>
      <c r="G3922">
        <v>20</v>
      </c>
      <c r="H3922">
        <v>0.12</v>
      </c>
      <c r="I3922">
        <v>0.13636363636363599</v>
      </c>
      <c r="J3922">
        <v>0.62176567689584505</v>
      </c>
      <c r="K3922">
        <v>0.66715379566834399</v>
      </c>
      <c r="L3922">
        <v>5.9868571203714603E-2</v>
      </c>
    </row>
    <row r="3923" spans="1:12" x14ac:dyDescent="0.55000000000000004">
      <c r="A3923" t="s">
        <v>14262</v>
      </c>
      <c r="B3923">
        <v>62</v>
      </c>
      <c r="C3923">
        <v>3</v>
      </c>
      <c r="D3923">
        <v>38</v>
      </c>
      <c r="E3923" t="s">
        <v>44</v>
      </c>
      <c r="F3923">
        <v>136</v>
      </c>
      <c r="G3923">
        <v>35</v>
      </c>
      <c r="H3923">
        <v>6.6666666666666693E-2</v>
      </c>
      <c r="I3923">
        <v>7.1428571428571397E-2</v>
      </c>
      <c r="J3923">
        <v>0.32568678313591898</v>
      </c>
      <c r="K3923">
        <v>0.37064099759352398</v>
      </c>
      <c r="L3923">
        <v>0.113201904537048</v>
      </c>
    </row>
    <row r="3924" spans="1:12" x14ac:dyDescent="0.55000000000000004">
      <c r="A3924" t="s">
        <v>14271</v>
      </c>
      <c r="B3924">
        <v>158</v>
      </c>
      <c r="C3924">
        <v>3</v>
      </c>
      <c r="D3924">
        <v>73</v>
      </c>
      <c r="E3924" t="s">
        <v>44</v>
      </c>
      <c r="F3924" t="e">
        <v>#N/A</v>
      </c>
      <c r="G3924">
        <v>70</v>
      </c>
      <c r="H3924">
        <v>7.1428571428571397E-2</v>
      </c>
      <c r="I3924">
        <v>7.69230769230769E-2</v>
      </c>
      <c r="J3924">
        <v>0.35073961260791298</v>
      </c>
      <c r="K3924">
        <v>0.39711535456448999</v>
      </c>
      <c r="L3924">
        <v>0.108439999775143</v>
      </c>
    </row>
    <row r="3925" spans="1:12" x14ac:dyDescent="0.55000000000000004">
      <c r="A3925" t="s">
        <v>14272</v>
      </c>
      <c r="B3925">
        <v>47</v>
      </c>
      <c r="C3925">
        <v>3</v>
      </c>
      <c r="D3925">
        <v>7</v>
      </c>
      <c r="E3925" t="s">
        <v>44</v>
      </c>
      <c r="F3925">
        <v>96</v>
      </c>
      <c r="G3925">
        <v>4</v>
      </c>
      <c r="H3925">
        <v>1.8987341772151899E-2</v>
      </c>
      <c r="I3925">
        <v>1.9354838709677399E-2</v>
      </c>
      <c r="J3925">
        <v>8.8250612204571602E-2</v>
      </c>
      <c r="K3925">
        <v>0.105562309441194</v>
      </c>
      <c r="L3925">
        <v>0.16088122943156299</v>
      </c>
    </row>
    <row r="3926" spans="1:12" x14ac:dyDescent="0.55000000000000004">
      <c r="A3926" t="s">
        <v>14274</v>
      </c>
      <c r="B3926">
        <v>51</v>
      </c>
      <c r="C3926">
        <v>3</v>
      </c>
      <c r="D3926">
        <v>21</v>
      </c>
      <c r="E3926" t="s">
        <v>44</v>
      </c>
      <c r="F3926">
        <v>90</v>
      </c>
      <c r="G3926">
        <v>18</v>
      </c>
      <c r="H3926">
        <v>2.6785714285714302E-2</v>
      </c>
      <c r="I3926">
        <v>2.7522935779816501E-2</v>
      </c>
      <c r="J3926">
        <v>0.12549398983218901</v>
      </c>
      <c r="K3926">
        <v>0.14891825796168401</v>
      </c>
      <c r="L3926">
        <v>0.153082856918</v>
      </c>
    </row>
    <row r="3927" spans="1:12" x14ac:dyDescent="0.55000000000000004">
      <c r="A3927" t="s">
        <v>14299</v>
      </c>
      <c r="B3927">
        <v>70</v>
      </c>
      <c r="C3927">
        <v>3</v>
      </c>
      <c r="D3927">
        <v>28</v>
      </c>
      <c r="E3927" t="s">
        <v>44</v>
      </c>
      <c r="F3927">
        <v>112</v>
      </c>
      <c r="G3927">
        <v>25</v>
      </c>
      <c r="H3927">
        <v>2.1739130434782601E-2</v>
      </c>
      <c r="I3927">
        <v>2.2222222222222199E-2</v>
      </c>
      <c r="J3927">
        <v>0.10132477697561899</v>
      </c>
      <c r="K3927">
        <v>0.120861194867454</v>
      </c>
      <c r="L3927">
        <v>0.15812944076893201</v>
      </c>
    </row>
    <row r="3928" spans="1:12" x14ac:dyDescent="0.55000000000000004">
      <c r="A3928" t="s">
        <v>14327</v>
      </c>
      <c r="B3928">
        <v>71</v>
      </c>
      <c r="C3928">
        <v>3</v>
      </c>
      <c r="D3928">
        <v>76</v>
      </c>
      <c r="E3928" t="s">
        <v>44</v>
      </c>
      <c r="F3928">
        <v>96</v>
      </c>
      <c r="G3928">
        <v>73</v>
      </c>
      <c r="H3928">
        <v>2.2058823529411801E-2</v>
      </c>
      <c r="I3928">
        <v>2.2556390977443601E-2</v>
      </c>
      <c r="J3928">
        <v>0.102848457832395</v>
      </c>
      <c r="K3928">
        <v>0.12263856538020999</v>
      </c>
      <c r="L3928">
        <v>0.157809747674303</v>
      </c>
    </row>
    <row r="3929" spans="1:12" x14ac:dyDescent="0.55000000000000004">
      <c r="A3929" t="s">
        <v>14329</v>
      </c>
      <c r="B3929">
        <v>83</v>
      </c>
      <c r="C3929">
        <v>3</v>
      </c>
      <c r="D3929">
        <v>11</v>
      </c>
      <c r="E3929" t="s">
        <v>44</v>
      </c>
      <c r="F3929">
        <v>51</v>
      </c>
      <c r="G3929">
        <v>8</v>
      </c>
      <c r="H3929">
        <v>2.6315789473684199E-2</v>
      </c>
      <c r="I3929">
        <v>2.7027027027027001E-2</v>
      </c>
      <c r="J3929">
        <v>0.12323283686224</v>
      </c>
      <c r="K3929">
        <v>0.14630565694481201</v>
      </c>
      <c r="L3929">
        <v>0.15355278173003001</v>
      </c>
    </row>
    <row r="3930" spans="1:12" x14ac:dyDescent="0.55000000000000004">
      <c r="A3930" t="s">
        <v>14352</v>
      </c>
      <c r="B3930">
        <v>199</v>
      </c>
      <c r="C3930">
        <v>3</v>
      </c>
      <c r="D3930">
        <v>40</v>
      </c>
      <c r="E3930" t="s">
        <v>44</v>
      </c>
      <c r="F3930">
        <v>120</v>
      </c>
      <c r="G3930">
        <v>37</v>
      </c>
      <c r="H3930">
        <v>3.2967032967033003E-2</v>
      </c>
      <c r="I3930">
        <v>3.4090909090909102E-2</v>
      </c>
      <c r="J3930">
        <v>0.15544141922396101</v>
      </c>
      <c r="K3930">
        <v>0.18328400979899601</v>
      </c>
      <c r="L3930">
        <v>0.14690153823668201</v>
      </c>
    </row>
    <row r="3931" spans="1:12" x14ac:dyDescent="0.55000000000000004">
      <c r="A3931" t="s">
        <v>14385</v>
      </c>
      <c r="B3931">
        <v>96</v>
      </c>
      <c r="C3931">
        <v>3</v>
      </c>
      <c r="D3931">
        <v>43</v>
      </c>
      <c r="E3931" t="s">
        <v>44</v>
      </c>
      <c r="F3931">
        <v>131</v>
      </c>
      <c r="G3931">
        <v>40</v>
      </c>
      <c r="H3931">
        <v>0.10344827586206901</v>
      </c>
      <c r="I3931">
        <v>0.115384615384615</v>
      </c>
      <c r="J3931">
        <v>0.52610941891186902</v>
      </c>
      <c r="K3931">
        <v>0.57513258247271004</v>
      </c>
      <c r="L3931">
        <v>7.6420295341645697E-2</v>
      </c>
    </row>
    <row r="3932" spans="1:12" x14ac:dyDescent="0.55000000000000004">
      <c r="A3932" t="s">
        <v>14395</v>
      </c>
      <c r="B3932">
        <v>61</v>
      </c>
      <c r="C3932">
        <v>3</v>
      </c>
      <c r="D3932">
        <v>24</v>
      </c>
      <c r="E3932" t="s">
        <v>44</v>
      </c>
      <c r="F3932">
        <v>103</v>
      </c>
      <c r="G3932">
        <v>21</v>
      </c>
      <c r="H3932">
        <v>1.8749999999999999E-2</v>
      </c>
      <c r="I3932">
        <v>1.9108280254777101E-2</v>
      </c>
      <c r="J3932">
        <v>8.7126400584131194E-2</v>
      </c>
      <c r="K3932">
        <v>0.104242780573179</v>
      </c>
      <c r="L3932">
        <v>0.16111857120371501</v>
      </c>
    </row>
    <row r="3933" spans="1:12" x14ac:dyDescent="0.55000000000000004">
      <c r="A3933" t="s">
        <v>14447</v>
      </c>
      <c r="B3933">
        <v>52</v>
      </c>
      <c r="C3933">
        <v>3</v>
      </c>
      <c r="D3933">
        <v>56</v>
      </c>
      <c r="E3933" t="s">
        <v>44</v>
      </c>
      <c r="F3933">
        <v>80</v>
      </c>
      <c r="G3933">
        <v>53</v>
      </c>
      <c r="H3933">
        <v>3.1914893617021302E-2</v>
      </c>
      <c r="I3933">
        <v>3.2967032967033003E-2</v>
      </c>
      <c r="J3933">
        <v>0.15031697683196299</v>
      </c>
      <c r="K3933">
        <v>0.17743452012456001</v>
      </c>
      <c r="L3933">
        <v>0.14795367758669301</v>
      </c>
    </row>
    <row r="3934" spans="1:12" x14ac:dyDescent="0.55000000000000004">
      <c r="A3934" t="s">
        <v>14463</v>
      </c>
      <c r="B3934">
        <v>133</v>
      </c>
      <c r="C3934">
        <v>3</v>
      </c>
      <c r="D3934">
        <v>77</v>
      </c>
      <c r="E3934" t="s">
        <v>44</v>
      </c>
      <c r="F3934">
        <v>140</v>
      </c>
      <c r="G3934">
        <v>74</v>
      </c>
      <c r="H3934">
        <v>7.4999999999999997E-2</v>
      </c>
      <c r="I3934">
        <v>8.1081081081081099E-2</v>
      </c>
      <c r="J3934">
        <v>0.36969851058671899</v>
      </c>
      <c r="K3934">
        <v>0.41697112229271499</v>
      </c>
      <c r="L3934">
        <v>0.104868571203715</v>
      </c>
    </row>
    <row r="3935" spans="1:12" x14ac:dyDescent="0.55000000000000004">
      <c r="A3935" t="s">
        <v>14484</v>
      </c>
      <c r="B3935">
        <v>71</v>
      </c>
      <c r="C3935">
        <v>3</v>
      </c>
      <c r="D3935">
        <v>38</v>
      </c>
      <c r="E3935" t="s">
        <v>44</v>
      </c>
      <c r="F3935">
        <v>126</v>
      </c>
      <c r="G3935">
        <v>35</v>
      </c>
      <c r="H3935">
        <v>2.2388059701492501E-2</v>
      </c>
      <c r="I3935">
        <v>2.2900763358778602E-2</v>
      </c>
      <c r="J3935">
        <v>0.10441866329548501</v>
      </c>
      <c r="K3935">
        <v>0.124468991729169</v>
      </c>
      <c r="L3935">
        <v>0.157480511502222</v>
      </c>
    </row>
    <row r="3936" spans="1:12" x14ac:dyDescent="0.55000000000000004">
      <c r="A3936" t="s">
        <v>14512</v>
      </c>
      <c r="B3936">
        <v>32</v>
      </c>
      <c r="C3936">
        <v>3</v>
      </c>
      <c r="D3936">
        <v>52</v>
      </c>
      <c r="E3936" t="s">
        <v>44</v>
      </c>
      <c r="F3936" t="e">
        <v>#N/A</v>
      </c>
      <c r="G3936">
        <v>49</v>
      </c>
      <c r="H3936">
        <v>0.13043478260869601</v>
      </c>
      <c r="I3936">
        <v>0.15</v>
      </c>
      <c r="J3936">
        <v>0.68394224458542996</v>
      </c>
      <c r="K3936">
        <v>0.72516716920472202</v>
      </c>
      <c r="L3936">
        <v>4.9433788595018999E-2</v>
      </c>
    </row>
    <row r="3937" spans="1:12" x14ac:dyDescent="0.55000000000000004">
      <c r="A3937" t="s">
        <v>14513</v>
      </c>
      <c r="B3937">
        <v>73</v>
      </c>
      <c r="C3937">
        <v>3</v>
      </c>
      <c r="D3937">
        <v>64</v>
      </c>
      <c r="E3937" t="s">
        <v>44</v>
      </c>
      <c r="F3937" t="e">
        <v>#N/A</v>
      </c>
      <c r="G3937">
        <v>61</v>
      </c>
      <c r="H3937">
        <v>9.375E-2</v>
      </c>
      <c r="I3937">
        <v>0.10344827586206901</v>
      </c>
      <c r="J3937">
        <v>0.47168430661064098</v>
      </c>
      <c r="K3937">
        <v>0.52121390286589397</v>
      </c>
      <c r="L3937">
        <v>8.6118571203714606E-2</v>
      </c>
    </row>
    <row r="3938" spans="1:12" x14ac:dyDescent="0.55000000000000004">
      <c r="A3938" t="s">
        <v>76</v>
      </c>
      <c r="B3938">
        <v>154</v>
      </c>
      <c r="C3938">
        <v>4</v>
      </c>
      <c r="D3938">
        <v>28</v>
      </c>
      <c r="E3938" t="s">
        <v>2</v>
      </c>
      <c r="F3938">
        <v>39</v>
      </c>
      <c r="G3938">
        <v>24</v>
      </c>
      <c r="H3938">
        <v>1.6736401673640201E-2</v>
      </c>
      <c r="I3938">
        <v>1.7021276595744698E-2</v>
      </c>
      <c r="J3938">
        <v>7.7610467470687103E-2</v>
      </c>
      <c r="K3938">
        <v>9.3047949186658804E-2</v>
      </c>
      <c r="L3938">
        <v>0.16313216953007401</v>
      </c>
    </row>
    <row r="3939" spans="1:12" x14ac:dyDescent="0.55000000000000004">
      <c r="A3939" t="s">
        <v>87</v>
      </c>
      <c r="B3939">
        <v>71</v>
      </c>
      <c r="C3939">
        <v>4</v>
      </c>
      <c r="D3939">
        <v>14</v>
      </c>
      <c r="E3939" t="s">
        <v>2</v>
      </c>
      <c r="F3939">
        <v>66</v>
      </c>
      <c r="G3939">
        <v>10</v>
      </c>
      <c r="H3939">
        <v>3.0534351145038201E-2</v>
      </c>
      <c r="I3939">
        <v>3.1496062992125998E-2</v>
      </c>
      <c r="J3939">
        <v>0.14360992012292501</v>
      </c>
      <c r="K3939">
        <v>0.169759235539019</v>
      </c>
      <c r="L3939">
        <v>0.149334220058676</v>
      </c>
    </row>
    <row r="3940" spans="1:12" x14ac:dyDescent="0.55000000000000004">
      <c r="A3940" t="s">
        <v>91</v>
      </c>
      <c r="B3940">
        <v>191</v>
      </c>
      <c r="C3940">
        <v>4</v>
      </c>
      <c r="D3940">
        <v>108</v>
      </c>
      <c r="E3940" t="s">
        <v>2</v>
      </c>
      <c r="F3940">
        <v>103</v>
      </c>
      <c r="G3940">
        <v>104</v>
      </c>
      <c r="H3940">
        <v>7.0175438596491196E-2</v>
      </c>
      <c r="I3940">
        <v>7.5471698113207503E-2</v>
      </c>
      <c r="J3940">
        <v>0.34412188406814098</v>
      </c>
      <c r="K3940">
        <v>0.390148418519499</v>
      </c>
      <c r="L3940">
        <v>0.10969313260722301</v>
      </c>
    </row>
    <row r="3941" spans="1:12" x14ac:dyDescent="0.55000000000000004">
      <c r="A3941" t="s">
        <v>93</v>
      </c>
      <c r="B3941">
        <v>74</v>
      </c>
      <c r="C3941">
        <v>4</v>
      </c>
      <c r="D3941">
        <v>248</v>
      </c>
      <c r="E3941" t="s">
        <v>2</v>
      </c>
      <c r="F3941">
        <v>208</v>
      </c>
      <c r="G3941">
        <v>244</v>
      </c>
      <c r="H3941">
        <v>6.8965517241379296E-2</v>
      </c>
      <c r="I3941">
        <v>7.4074074074074098E-2</v>
      </c>
      <c r="J3941">
        <v>0.33774925658539701</v>
      </c>
      <c r="K3941">
        <v>0.38342172164847299</v>
      </c>
      <c r="L3941">
        <v>0.110903053962335</v>
      </c>
    </row>
    <row r="3942" spans="1:12" x14ac:dyDescent="0.55000000000000004">
      <c r="A3942" t="s">
        <v>112</v>
      </c>
      <c r="B3942">
        <v>174</v>
      </c>
      <c r="C3942">
        <v>4</v>
      </c>
      <c r="D3942">
        <v>45</v>
      </c>
      <c r="E3942" t="s">
        <v>2</v>
      </c>
      <c r="F3942" t="e">
        <v>#N/A</v>
      </c>
      <c r="G3942">
        <v>41</v>
      </c>
      <c r="H3942">
        <v>3.2786885245901599E-2</v>
      </c>
      <c r="I3942">
        <v>3.3898305084745797E-2</v>
      </c>
      <c r="J3942">
        <v>0.15456321911535101</v>
      </c>
      <c r="K3942">
        <v>0.182282457832881</v>
      </c>
      <c r="L3942">
        <v>0.14708168595781301</v>
      </c>
    </row>
    <row r="3943" spans="1:12" x14ac:dyDescent="0.55000000000000004">
      <c r="A3943" t="s">
        <v>115</v>
      </c>
      <c r="B3943">
        <v>90</v>
      </c>
      <c r="C3943">
        <v>4</v>
      </c>
      <c r="D3943">
        <v>78</v>
      </c>
      <c r="E3943" t="s">
        <v>2</v>
      </c>
      <c r="F3943">
        <v>88</v>
      </c>
      <c r="G3943">
        <v>74</v>
      </c>
      <c r="H3943">
        <v>4.1237113402061903E-2</v>
      </c>
      <c r="I3943">
        <v>4.3010752688171998E-2</v>
      </c>
      <c r="J3943">
        <v>0.19611247156571501</v>
      </c>
      <c r="K3943">
        <v>0.229262472738263</v>
      </c>
      <c r="L3943">
        <v>0.13863145780165301</v>
      </c>
    </row>
    <row r="3944" spans="1:12" x14ac:dyDescent="0.55000000000000004">
      <c r="A3944" t="s">
        <v>137</v>
      </c>
      <c r="B3944">
        <v>109</v>
      </c>
      <c r="C3944">
        <v>4</v>
      </c>
      <c r="D3944">
        <v>29</v>
      </c>
      <c r="E3944" t="s">
        <v>2</v>
      </c>
      <c r="F3944">
        <v>170</v>
      </c>
      <c r="G3944">
        <v>25</v>
      </c>
      <c r="H3944">
        <v>3.5398230088495602E-2</v>
      </c>
      <c r="I3944">
        <v>3.6697247706422E-2</v>
      </c>
      <c r="J3944">
        <v>0.16732531977625201</v>
      </c>
      <c r="K3944">
        <v>0.19680052969567699</v>
      </c>
      <c r="L3944">
        <v>0.144470341115219</v>
      </c>
    </row>
    <row r="3945" spans="1:12" x14ac:dyDescent="0.55000000000000004">
      <c r="A3945" t="s">
        <v>175</v>
      </c>
      <c r="B3945">
        <v>79</v>
      </c>
      <c r="C3945">
        <v>4</v>
      </c>
      <c r="D3945">
        <v>56</v>
      </c>
      <c r="E3945" t="s">
        <v>2</v>
      </c>
      <c r="F3945">
        <v>90</v>
      </c>
      <c r="G3945">
        <v>52</v>
      </c>
      <c r="H3945">
        <v>1.3986013986014E-2</v>
      </c>
      <c r="I3945">
        <v>1.41843971631206E-2</v>
      </c>
      <c r="J3945">
        <v>6.4675389558905894E-2</v>
      </c>
      <c r="K3945">
        <v>7.7756852641998095E-2</v>
      </c>
      <c r="L3945">
        <v>0.16588255721770101</v>
      </c>
    </row>
    <row r="3946" spans="1:12" x14ac:dyDescent="0.55000000000000004">
      <c r="A3946" t="s">
        <v>202</v>
      </c>
      <c r="B3946">
        <v>107</v>
      </c>
      <c r="C3946">
        <v>4</v>
      </c>
      <c r="D3946">
        <v>82</v>
      </c>
      <c r="E3946" t="s">
        <v>2</v>
      </c>
      <c r="F3946">
        <v>87</v>
      </c>
      <c r="G3946">
        <v>78</v>
      </c>
      <c r="H3946">
        <v>3.2258064516128997E-2</v>
      </c>
      <c r="I3946">
        <v>3.3333333333333298E-2</v>
      </c>
      <c r="J3946">
        <v>0.151987165463429</v>
      </c>
      <c r="K3946">
        <v>0.17934241819041499</v>
      </c>
      <c r="L3946">
        <v>0.14761050668758599</v>
      </c>
    </row>
    <row r="3947" spans="1:12" x14ac:dyDescent="0.55000000000000004">
      <c r="A3947" t="s">
        <v>238</v>
      </c>
      <c r="B3947">
        <v>71</v>
      </c>
      <c r="C3947">
        <v>4</v>
      </c>
      <c r="D3947">
        <v>37</v>
      </c>
      <c r="E3947" t="s">
        <v>2</v>
      </c>
      <c r="F3947">
        <v>68</v>
      </c>
      <c r="G3947">
        <v>33</v>
      </c>
      <c r="H3947">
        <v>2.1390374331550801E-2</v>
      </c>
      <c r="I3947">
        <v>2.1857923497267801E-2</v>
      </c>
      <c r="J3947">
        <v>9.9663715057986102E-2</v>
      </c>
      <c r="K3947">
        <v>0.118922245217174</v>
      </c>
      <c r="L3947">
        <v>0.158478196872164</v>
      </c>
    </row>
    <row r="3948" spans="1:12" x14ac:dyDescent="0.55000000000000004">
      <c r="A3948" t="s">
        <v>257</v>
      </c>
      <c r="B3948">
        <v>25</v>
      </c>
      <c r="C3948">
        <v>4</v>
      </c>
      <c r="D3948">
        <v>4</v>
      </c>
      <c r="E3948" t="s">
        <v>2</v>
      </c>
      <c r="F3948">
        <v>72</v>
      </c>
      <c r="G3948">
        <v>0</v>
      </c>
      <c r="H3948">
        <v>3.9215686274509803E-2</v>
      </c>
      <c r="I3948">
        <v>4.08163265306122E-2</v>
      </c>
      <c r="J3948">
        <v>0.18610673322052501</v>
      </c>
      <c r="K3948">
        <v>0.21802411623148499</v>
      </c>
      <c r="L3948">
        <v>0.140652884929205</v>
      </c>
    </row>
    <row r="3949" spans="1:12" x14ac:dyDescent="0.55000000000000004">
      <c r="A3949" t="s">
        <v>268</v>
      </c>
      <c r="B3949">
        <v>86</v>
      </c>
      <c r="C3949">
        <v>4</v>
      </c>
      <c r="D3949">
        <v>26</v>
      </c>
      <c r="E3949" t="s">
        <v>2</v>
      </c>
      <c r="F3949" t="e">
        <v>#N/A</v>
      </c>
      <c r="G3949">
        <v>22</v>
      </c>
      <c r="H3949">
        <v>5.5555555555555601E-2</v>
      </c>
      <c r="I3949">
        <v>5.8823529411764698E-2</v>
      </c>
      <c r="J3949">
        <v>0.26821264493546298</v>
      </c>
      <c r="K3949">
        <v>0.308867497994604</v>
      </c>
      <c r="L3949">
        <v>0.124313015648159</v>
      </c>
    </row>
    <row r="3950" spans="1:12" x14ac:dyDescent="0.55000000000000004">
      <c r="A3950" t="s">
        <v>273</v>
      </c>
      <c r="B3950">
        <v>105</v>
      </c>
      <c r="C3950">
        <v>4</v>
      </c>
      <c r="D3950">
        <v>17</v>
      </c>
      <c r="E3950" t="s">
        <v>2</v>
      </c>
      <c r="F3950">
        <v>65</v>
      </c>
      <c r="G3950">
        <v>13</v>
      </c>
      <c r="H3950">
        <v>0.133333333333333</v>
      </c>
      <c r="I3950">
        <v>0.15384615384615399</v>
      </c>
      <c r="J3950">
        <v>0.70147922521582595</v>
      </c>
      <c r="K3950">
        <v>0.74128199518704896</v>
      </c>
      <c r="L3950">
        <v>4.6535237870381302E-2</v>
      </c>
    </row>
    <row r="3951" spans="1:12" x14ac:dyDescent="0.55000000000000004">
      <c r="A3951" t="s">
        <v>314</v>
      </c>
      <c r="B3951">
        <v>203</v>
      </c>
      <c r="C3951">
        <v>4</v>
      </c>
      <c r="D3951">
        <v>20</v>
      </c>
      <c r="E3951" t="s">
        <v>5</v>
      </c>
      <c r="F3951">
        <v>130</v>
      </c>
      <c r="G3951">
        <v>16</v>
      </c>
      <c r="H3951">
        <v>2.66666666666667E-2</v>
      </c>
      <c r="I3951">
        <v>2.7397260273972601E-2</v>
      </c>
      <c r="J3951">
        <v>0.124920957915147</v>
      </c>
      <c r="K3951">
        <v>0.14825639903741</v>
      </c>
      <c r="L3951">
        <v>0.15320190453704799</v>
      </c>
    </row>
    <row r="3952" spans="1:12" x14ac:dyDescent="0.55000000000000004">
      <c r="A3952" t="s">
        <v>316</v>
      </c>
      <c r="B3952">
        <v>106</v>
      </c>
      <c r="C3952">
        <v>4</v>
      </c>
      <c r="D3952">
        <v>198</v>
      </c>
      <c r="E3952" t="s">
        <v>5</v>
      </c>
      <c r="F3952">
        <v>179</v>
      </c>
      <c r="G3952">
        <v>194</v>
      </c>
      <c r="H3952">
        <v>2.7777777777777801E-2</v>
      </c>
      <c r="I3952">
        <v>2.8571428571428598E-2</v>
      </c>
      <c r="J3952">
        <v>0.13027471325436801</v>
      </c>
      <c r="K3952">
        <v>0.154433748997302</v>
      </c>
      <c r="L3952">
        <v>0.15209079342593701</v>
      </c>
    </row>
    <row r="3953" spans="1:12" x14ac:dyDescent="0.55000000000000004">
      <c r="A3953" t="s">
        <v>319</v>
      </c>
      <c r="B3953">
        <v>61</v>
      </c>
      <c r="C3953">
        <v>4</v>
      </c>
      <c r="D3953">
        <v>21</v>
      </c>
      <c r="E3953" t="s">
        <v>5</v>
      </c>
      <c r="F3953">
        <v>155</v>
      </c>
      <c r="G3953">
        <v>17</v>
      </c>
      <c r="H3953">
        <v>3.2520325203252001E-2</v>
      </c>
      <c r="I3953">
        <v>3.3613445378151301E-2</v>
      </c>
      <c r="J3953">
        <v>0.15326436853455</v>
      </c>
      <c r="K3953">
        <v>0.18080048663098799</v>
      </c>
      <c r="L3953">
        <v>0.14734824600046301</v>
      </c>
    </row>
    <row r="3954" spans="1:12" x14ac:dyDescent="0.55000000000000004">
      <c r="A3954" t="s">
        <v>320</v>
      </c>
      <c r="B3954">
        <v>54</v>
      </c>
      <c r="C3954">
        <v>4</v>
      </c>
      <c r="D3954">
        <v>22</v>
      </c>
      <c r="E3954" t="s">
        <v>5</v>
      </c>
      <c r="F3954">
        <v>107</v>
      </c>
      <c r="G3954">
        <v>18</v>
      </c>
      <c r="H3954">
        <v>6.5573770491803296E-2</v>
      </c>
      <c r="I3954">
        <v>7.0175438596491196E-2</v>
      </c>
      <c r="J3954">
        <v>0.31997297992300799</v>
      </c>
      <c r="K3954">
        <v>0.36456491566576199</v>
      </c>
      <c r="L3954">
        <v>0.114294800711911</v>
      </c>
    </row>
    <row r="3955" spans="1:12" x14ac:dyDescent="0.55000000000000004">
      <c r="A3955" t="s">
        <v>361</v>
      </c>
      <c r="B3955">
        <v>99</v>
      </c>
      <c r="C3955">
        <v>4</v>
      </c>
      <c r="D3955">
        <v>15</v>
      </c>
      <c r="E3955" t="s">
        <v>5</v>
      </c>
      <c r="F3955">
        <v>74</v>
      </c>
      <c r="G3955">
        <v>11</v>
      </c>
      <c r="H3955">
        <v>1.58730158730159E-2</v>
      </c>
      <c r="I3955">
        <v>1.6129032258064498E-2</v>
      </c>
      <c r="J3955">
        <v>7.3542176837142995E-2</v>
      </c>
      <c r="K3955">
        <v>8.8247856569886804E-2</v>
      </c>
      <c r="L3955">
        <v>0.16399555533069901</v>
      </c>
    </row>
    <row r="3956" spans="1:12" x14ac:dyDescent="0.55000000000000004">
      <c r="A3956" t="s">
        <v>388</v>
      </c>
      <c r="B3956">
        <v>48</v>
      </c>
      <c r="C3956">
        <v>4</v>
      </c>
      <c r="D3956">
        <v>83</v>
      </c>
      <c r="E3956" t="s">
        <v>5</v>
      </c>
      <c r="F3956">
        <v>100</v>
      </c>
      <c r="G3956">
        <v>79</v>
      </c>
      <c r="H3956">
        <v>5.7971014492753603E-2</v>
      </c>
      <c r="I3956">
        <v>6.15384615384615E-2</v>
      </c>
      <c r="J3956">
        <v>0.28059169008633</v>
      </c>
      <c r="K3956">
        <v>0.32229651964654299</v>
      </c>
      <c r="L3956">
        <v>0.121897556710961</v>
      </c>
    </row>
    <row r="3957" spans="1:12" x14ac:dyDescent="0.55000000000000004">
      <c r="A3957" t="s">
        <v>415</v>
      </c>
      <c r="B3957">
        <v>75</v>
      </c>
      <c r="C3957">
        <v>4</v>
      </c>
      <c r="D3957">
        <v>67</v>
      </c>
      <c r="E3957" t="s">
        <v>5</v>
      </c>
      <c r="F3957">
        <v>68</v>
      </c>
      <c r="G3957">
        <v>63</v>
      </c>
      <c r="H3957">
        <v>0.13793103448275901</v>
      </c>
      <c r="I3957">
        <v>0.16</v>
      </c>
      <c r="J3957">
        <v>0.72953839422445899</v>
      </c>
      <c r="K3957">
        <v>0.76684344329694698</v>
      </c>
      <c r="L3957">
        <v>4.1937536720956001E-2</v>
      </c>
    </row>
    <row r="3958" spans="1:12" x14ac:dyDescent="0.55000000000000004">
      <c r="A3958" t="s">
        <v>423</v>
      </c>
      <c r="B3958">
        <v>57</v>
      </c>
      <c r="C3958">
        <v>4</v>
      </c>
      <c r="D3958">
        <v>48</v>
      </c>
      <c r="E3958" t="s">
        <v>5</v>
      </c>
      <c r="F3958">
        <v>78</v>
      </c>
      <c r="G3958">
        <v>44</v>
      </c>
      <c r="H3958">
        <v>6.4516129032258104E-2</v>
      </c>
      <c r="I3958">
        <v>6.8965517241379296E-2</v>
      </c>
      <c r="J3958">
        <v>0.31445620440709399</v>
      </c>
      <c r="K3958">
        <v>0.35868483638082999</v>
      </c>
      <c r="L3958">
        <v>0.115352442171457</v>
      </c>
    </row>
    <row r="3959" spans="1:12" x14ac:dyDescent="0.55000000000000004">
      <c r="A3959" t="s">
        <v>424</v>
      </c>
      <c r="B3959">
        <v>102</v>
      </c>
      <c r="C3959">
        <v>4</v>
      </c>
      <c r="D3959">
        <v>31</v>
      </c>
      <c r="E3959" t="s">
        <v>5</v>
      </c>
      <c r="F3959">
        <v>70</v>
      </c>
      <c r="G3959">
        <v>27</v>
      </c>
      <c r="H3959">
        <v>7.0175438596491196E-2</v>
      </c>
      <c r="I3959">
        <v>7.5471698113207503E-2</v>
      </c>
      <c r="J3959">
        <v>0.34412188406814098</v>
      </c>
      <c r="K3959">
        <v>0.390148418519499</v>
      </c>
      <c r="L3959">
        <v>0.10969313260722301</v>
      </c>
    </row>
    <row r="3960" spans="1:12" x14ac:dyDescent="0.55000000000000004">
      <c r="A3960" t="s">
        <v>434</v>
      </c>
      <c r="B3960">
        <v>35</v>
      </c>
      <c r="C3960">
        <v>4</v>
      </c>
      <c r="D3960">
        <v>194</v>
      </c>
      <c r="E3960" t="s">
        <v>5</v>
      </c>
      <c r="F3960">
        <v>96</v>
      </c>
      <c r="G3960">
        <v>190</v>
      </c>
      <c r="H3960">
        <v>0.102564102564103</v>
      </c>
      <c r="I3960">
        <v>0.114285714285714</v>
      </c>
      <c r="J3960">
        <v>0.52109885301747005</v>
      </c>
      <c r="K3960">
        <v>0.57021691937465302</v>
      </c>
      <c r="L3960">
        <v>7.7304468639612101E-2</v>
      </c>
    </row>
    <row r="3961" spans="1:12" x14ac:dyDescent="0.55000000000000004">
      <c r="A3961" t="s">
        <v>476</v>
      </c>
      <c r="B3961">
        <v>99</v>
      </c>
      <c r="C3961">
        <v>4</v>
      </c>
      <c r="D3961">
        <v>58</v>
      </c>
      <c r="E3961" t="s">
        <v>4</v>
      </c>
      <c r="F3961">
        <v>135</v>
      </c>
      <c r="G3961">
        <v>54</v>
      </c>
      <c r="H3961">
        <v>4.5454545454545497E-2</v>
      </c>
      <c r="I3961">
        <v>4.7619047619047603E-2</v>
      </c>
      <c r="J3961">
        <v>0.217124522090613</v>
      </c>
      <c r="K3961">
        <v>0.25270977108649401</v>
      </c>
      <c r="L3961">
        <v>0.134414025749169</v>
      </c>
    </row>
    <row r="3962" spans="1:12" x14ac:dyDescent="0.55000000000000004">
      <c r="A3962" t="s">
        <v>500</v>
      </c>
      <c r="B3962">
        <v>58</v>
      </c>
      <c r="C3962">
        <v>4</v>
      </c>
      <c r="D3962">
        <v>48</v>
      </c>
      <c r="E3962" t="s">
        <v>4</v>
      </c>
      <c r="F3962">
        <v>100</v>
      </c>
      <c r="G3962">
        <v>44</v>
      </c>
      <c r="H3962">
        <v>2.1505376344085999E-2</v>
      </c>
      <c r="I3962">
        <v>2.1978021978022001E-2</v>
      </c>
      <c r="J3962">
        <v>0.10021131788797499</v>
      </c>
      <c r="K3962">
        <v>0.119561612126943</v>
      </c>
      <c r="L3962">
        <v>0.15836319485962899</v>
      </c>
    </row>
    <row r="3963" spans="1:12" x14ac:dyDescent="0.55000000000000004">
      <c r="A3963" t="s">
        <v>529</v>
      </c>
      <c r="B3963">
        <v>78</v>
      </c>
      <c r="C3963">
        <v>4</v>
      </c>
      <c r="D3963">
        <v>12</v>
      </c>
      <c r="E3963" t="s">
        <v>4</v>
      </c>
      <c r="F3963">
        <v>27</v>
      </c>
      <c r="G3963">
        <v>8</v>
      </c>
      <c r="H3963">
        <v>4.08163265306122E-2</v>
      </c>
      <c r="I3963">
        <v>4.2553191489361701E-2</v>
      </c>
      <c r="J3963">
        <v>0.19402616867671801</v>
      </c>
      <c r="K3963">
        <v>0.226923059751137</v>
      </c>
      <c r="L3963">
        <v>0.13905224467310201</v>
      </c>
    </row>
    <row r="3964" spans="1:12" x14ac:dyDescent="0.55000000000000004">
      <c r="A3964" t="s">
        <v>533</v>
      </c>
      <c r="B3964">
        <v>130</v>
      </c>
      <c r="C3964">
        <v>4</v>
      </c>
      <c r="D3964">
        <v>50</v>
      </c>
      <c r="E3964" t="s">
        <v>4</v>
      </c>
      <c r="F3964">
        <v>70</v>
      </c>
      <c r="G3964">
        <v>46</v>
      </c>
      <c r="H3964">
        <v>5.2631578947368397E-2</v>
      </c>
      <c r="I3964">
        <v>5.5555555555555601E-2</v>
      </c>
      <c r="J3964">
        <v>0.25331194243904798</v>
      </c>
      <c r="K3964">
        <v>0.29261131388962502</v>
      </c>
      <c r="L3964">
        <v>0.12723699225634599</v>
      </c>
    </row>
    <row r="3965" spans="1:12" x14ac:dyDescent="0.55000000000000004">
      <c r="A3965" t="s">
        <v>537</v>
      </c>
      <c r="B3965">
        <v>84</v>
      </c>
      <c r="C3965">
        <v>4</v>
      </c>
      <c r="D3965">
        <v>69</v>
      </c>
      <c r="E3965" t="s">
        <v>4</v>
      </c>
      <c r="F3965">
        <v>100</v>
      </c>
      <c r="G3965">
        <v>65</v>
      </c>
      <c r="H3965">
        <v>3.9215686274509803E-2</v>
      </c>
      <c r="I3965">
        <v>4.08163265306122E-2</v>
      </c>
      <c r="J3965">
        <v>0.18610673322052501</v>
      </c>
      <c r="K3965">
        <v>0.21802411623148499</v>
      </c>
      <c r="L3965">
        <v>0.140652884929205</v>
      </c>
    </row>
    <row r="3966" spans="1:12" x14ac:dyDescent="0.55000000000000004">
      <c r="A3966" t="s">
        <v>546</v>
      </c>
      <c r="B3966">
        <v>99</v>
      </c>
      <c r="C3966">
        <v>4</v>
      </c>
      <c r="D3966">
        <v>100</v>
      </c>
      <c r="E3966" t="s">
        <v>4</v>
      </c>
      <c r="F3966">
        <v>75</v>
      </c>
      <c r="G3966">
        <v>96</v>
      </c>
      <c r="H3966">
        <v>9.0909090909090898E-2</v>
      </c>
      <c r="I3966">
        <v>0.1</v>
      </c>
      <c r="J3966">
        <v>0.45596149639028699</v>
      </c>
      <c r="K3966">
        <v>0.50541954217298801</v>
      </c>
      <c r="L3966">
        <v>8.8959480294623694E-2</v>
      </c>
    </row>
    <row r="3967" spans="1:12" x14ac:dyDescent="0.55000000000000004">
      <c r="A3967" t="s">
        <v>549</v>
      </c>
      <c r="B3967">
        <v>144</v>
      </c>
      <c r="C3967">
        <v>4</v>
      </c>
      <c r="D3967">
        <v>80</v>
      </c>
      <c r="E3967" t="s">
        <v>4</v>
      </c>
      <c r="F3967">
        <v>86</v>
      </c>
      <c r="G3967">
        <v>76</v>
      </c>
      <c r="H3967">
        <v>2.27272727272727E-2</v>
      </c>
      <c r="I3967">
        <v>2.32558139534884E-2</v>
      </c>
      <c r="J3967">
        <v>0.106037557300067</v>
      </c>
      <c r="K3967">
        <v>0.126354885543247</v>
      </c>
      <c r="L3967">
        <v>0.15714129847644201</v>
      </c>
    </row>
    <row r="3968" spans="1:12" x14ac:dyDescent="0.55000000000000004">
      <c r="A3968" t="s">
        <v>588</v>
      </c>
      <c r="B3968">
        <v>149</v>
      </c>
      <c r="C3968">
        <v>4</v>
      </c>
      <c r="D3968">
        <v>26</v>
      </c>
      <c r="E3968" t="s">
        <v>4</v>
      </c>
      <c r="F3968">
        <v>172</v>
      </c>
      <c r="G3968">
        <v>22</v>
      </c>
      <c r="H3968">
        <v>4.8780487804878099E-2</v>
      </c>
      <c r="I3968">
        <v>5.1282051282051301E-2</v>
      </c>
      <c r="J3968">
        <v>0.23382640840527499</v>
      </c>
      <c r="K3968">
        <v>0.27120072994648098</v>
      </c>
      <c r="L3968">
        <v>0.13108808339883701</v>
      </c>
    </row>
    <row r="3969" spans="1:12" x14ac:dyDescent="0.55000000000000004">
      <c r="A3969" t="s">
        <v>609</v>
      </c>
      <c r="B3969">
        <v>105</v>
      </c>
      <c r="C3969">
        <v>4</v>
      </c>
      <c r="D3969">
        <v>49</v>
      </c>
      <c r="E3969" t="s">
        <v>4</v>
      </c>
      <c r="F3969">
        <v>70</v>
      </c>
      <c r="G3969">
        <v>45</v>
      </c>
      <c r="H3969">
        <v>3.5714285714285698E-2</v>
      </c>
      <c r="I3969">
        <v>3.7037037037037E-2</v>
      </c>
      <c r="J3969">
        <v>0.168874628292699</v>
      </c>
      <c r="K3969">
        <v>0.19855767728224499</v>
      </c>
      <c r="L3969">
        <v>0.14415428548942899</v>
      </c>
    </row>
    <row r="3970" spans="1:12" x14ac:dyDescent="0.55000000000000004">
      <c r="A3970" t="s">
        <v>611</v>
      </c>
      <c r="B3970">
        <v>52</v>
      </c>
      <c r="C3970">
        <v>4</v>
      </c>
      <c r="D3970">
        <v>15</v>
      </c>
      <c r="E3970" t="s">
        <v>4</v>
      </c>
      <c r="F3970">
        <v>70</v>
      </c>
      <c r="G3970">
        <v>11</v>
      </c>
      <c r="H3970">
        <v>4.3956043956044001E-2</v>
      </c>
      <c r="I3970">
        <v>4.5977011494252901E-2</v>
      </c>
      <c r="J3970">
        <v>0.20963746960472901</v>
      </c>
      <c r="K3970">
        <v>0.24437867973199401</v>
      </c>
      <c r="L3970">
        <v>0.135912527247671</v>
      </c>
    </row>
    <row r="3971" spans="1:12" x14ac:dyDescent="0.55000000000000004">
      <c r="A3971" t="s">
        <v>614</v>
      </c>
      <c r="B3971">
        <v>107</v>
      </c>
      <c r="C3971">
        <v>4</v>
      </c>
      <c r="D3971">
        <v>68</v>
      </c>
      <c r="E3971" t="s">
        <v>4</v>
      </c>
      <c r="F3971">
        <v>118</v>
      </c>
      <c r="G3971">
        <v>64</v>
      </c>
      <c r="H3971">
        <v>2.06185567010309E-2</v>
      </c>
      <c r="I3971">
        <v>2.1052631578947399E-2</v>
      </c>
      <c r="J3971">
        <v>9.5991893976902401E-2</v>
      </c>
      <c r="K3971">
        <v>0.114631236369131</v>
      </c>
      <c r="L3971">
        <v>0.159250014502684</v>
      </c>
    </row>
    <row r="3972" spans="1:12" x14ac:dyDescent="0.55000000000000004">
      <c r="A3972" t="s">
        <v>615</v>
      </c>
      <c r="B3972">
        <v>62</v>
      </c>
      <c r="C3972">
        <v>4</v>
      </c>
      <c r="D3972">
        <v>31</v>
      </c>
      <c r="E3972" t="s">
        <v>4</v>
      </c>
      <c r="F3972">
        <v>66</v>
      </c>
      <c r="G3972">
        <v>27</v>
      </c>
      <c r="H3972">
        <v>3.7383177570093497E-2</v>
      </c>
      <c r="I3972">
        <v>3.8834951456310697E-2</v>
      </c>
      <c r="J3972">
        <v>0.17707242578263599</v>
      </c>
      <c r="K3972">
        <v>0.20783607341693</v>
      </c>
      <c r="L3972">
        <v>0.142485393633621</v>
      </c>
    </row>
    <row r="3973" spans="1:12" x14ac:dyDescent="0.55000000000000004">
      <c r="A3973" t="s">
        <v>637</v>
      </c>
      <c r="B3973">
        <v>54</v>
      </c>
      <c r="C3973">
        <v>4</v>
      </c>
      <c r="D3973">
        <v>25</v>
      </c>
      <c r="E3973" t="s">
        <v>4</v>
      </c>
      <c r="F3973">
        <v>70</v>
      </c>
      <c r="G3973">
        <v>21</v>
      </c>
      <c r="H3973">
        <v>3.9215686274509803E-2</v>
      </c>
      <c r="I3973">
        <v>4.08163265306122E-2</v>
      </c>
      <c r="J3973">
        <v>0.18610673322052501</v>
      </c>
      <c r="K3973">
        <v>0.21802411623148499</v>
      </c>
      <c r="L3973">
        <v>0.140652884929205</v>
      </c>
    </row>
    <row r="3974" spans="1:12" x14ac:dyDescent="0.55000000000000004">
      <c r="A3974" t="s">
        <v>643</v>
      </c>
      <c r="B3974">
        <v>129</v>
      </c>
      <c r="C3974">
        <v>4</v>
      </c>
      <c r="D3974">
        <v>13</v>
      </c>
      <c r="E3974" t="s">
        <v>4</v>
      </c>
      <c r="F3974">
        <v>154</v>
      </c>
      <c r="G3974">
        <v>9</v>
      </c>
      <c r="H3974">
        <v>4.3478260869565202E-2</v>
      </c>
      <c r="I3974">
        <v>4.5454545454545497E-2</v>
      </c>
      <c r="J3974">
        <v>0.20725522563194801</v>
      </c>
      <c r="K3974">
        <v>0.24172238973490701</v>
      </c>
      <c r="L3974">
        <v>0.136390310334149</v>
      </c>
    </row>
    <row r="3975" spans="1:12" x14ac:dyDescent="0.55000000000000004">
      <c r="A3975" t="s">
        <v>658</v>
      </c>
      <c r="B3975">
        <v>106</v>
      </c>
      <c r="C3975">
        <v>4</v>
      </c>
      <c r="D3975">
        <v>35</v>
      </c>
      <c r="E3975" t="s">
        <v>4</v>
      </c>
      <c r="F3975">
        <v>118</v>
      </c>
      <c r="G3975">
        <v>31</v>
      </c>
      <c r="H3975">
        <v>3.5398230088495602E-2</v>
      </c>
      <c r="I3975">
        <v>3.6697247706422E-2</v>
      </c>
      <c r="J3975">
        <v>0.16732531977625201</v>
      </c>
      <c r="K3975">
        <v>0.19680052969567699</v>
      </c>
      <c r="L3975">
        <v>0.144470341115219</v>
      </c>
    </row>
    <row r="3976" spans="1:12" x14ac:dyDescent="0.55000000000000004">
      <c r="A3976" t="s">
        <v>688</v>
      </c>
      <c r="B3976">
        <v>178</v>
      </c>
      <c r="C3976">
        <v>4</v>
      </c>
      <c r="D3976">
        <v>31</v>
      </c>
      <c r="E3976" t="s">
        <v>6</v>
      </c>
      <c r="F3976">
        <v>79</v>
      </c>
      <c r="G3976">
        <v>27</v>
      </c>
      <c r="H3976">
        <v>3.3333333333333298E-2</v>
      </c>
      <c r="I3976">
        <v>3.4482758620689703E-2</v>
      </c>
      <c r="J3976">
        <v>0.15722810220354699</v>
      </c>
      <c r="K3976">
        <v>0.18532049879676199</v>
      </c>
      <c r="L3976">
        <v>0.146535237870381</v>
      </c>
    </row>
    <row r="3977" spans="1:12" x14ac:dyDescent="0.55000000000000004">
      <c r="A3977" t="s">
        <v>690</v>
      </c>
      <c r="B3977">
        <v>85</v>
      </c>
      <c r="C3977">
        <v>4</v>
      </c>
      <c r="D3977">
        <v>20</v>
      </c>
      <c r="E3977" t="s">
        <v>6</v>
      </c>
      <c r="F3977" t="e">
        <v>#N/A</v>
      </c>
      <c r="G3977">
        <v>16</v>
      </c>
      <c r="H3977">
        <v>4.49438202247191E-2</v>
      </c>
      <c r="I3977">
        <v>4.7058823529411799E-2</v>
      </c>
      <c r="J3977">
        <v>0.21457011594837</v>
      </c>
      <c r="K3977">
        <v>0.24987033545630899</v>
      </c>
      <c r="L3977">
        <v>0.13492475097899601</v>
      </c>
    </row>
    <row r="3978" spans="1:12" x14ac:dyDescent="0.55000000000000004">
      <c r="A3978" t="s">
        <v>693</v>
      </c>
      <c r="B3978">
        <v>184</v>
      </c>
      <c r="C3978">
        <v>4</v>
      </c>
      <c r="D3978">
        <v>6</v>
      </c>
      <c r="E3978" t="s">
        <v>6</v>
      </c>
      <c r="F3978">
        <v>126</v>
      </c>
      <c r="G3978">
        <v>2</v>
      </c>
      <c r="H3978">
        <v>8.3333333333333301E-2</v>
      </c>
      <c r="I3978">
        <v>9.0909090909090898E-2</v>
      </c>
      <c r="J3978">
        <v>0.41451045126389702</v>
      </c>
      <c r="K3978">
        <v>0.463301246991905</v>
      </c>
      <c r="L3978">
        <v>9.6535237870381305E-2</v>
      </c>
    </row>
    <row r="3979" spans="1:12" x14ac:dyDescent="0.55000000000000004">
      <c r="A3979" t="s">
        <v>697</v>
      </c>
      <c r="B3979">
        <v>77</v>
      </c>
      <c r="C3979">
        <v>4</v>
      </c>
      <c r="D3979">
        <v>39</v>
      </c>
      <c r="E3979" t="s">
        <v>6</v>
      </c>
      <c r="F3979">
        <v>99</v>
      </c>
      <c r="G3979">
        <v>35</v>
      </c>
      <c r="H3979">
        <v>3.2000000000000001E-2</v>
      </c>
      <c r="I3979">
        <v>3.3057851239669402E-2</v>
      </c>
      <c r="J3979">
        <v>0.15073107318687201</v>
      </c>
      <c r="K3979">
        <v>0.177907678844892</v>
      </c>
      <c r="L3979">
        <v>0.14786857120371499</v>
      </c>
    </row>
    <row r="3980" spans="1:12" x14ac:dyDescent="0.55000000000000004">
      <c r="A3980" t="s">
        <v>698</v>
      </c>
      <c r="B3980">
        <v>86</v>
      </c>
      <c r="C3980">
        <v>4</v>
      </c>
      <c r="D3980">
        <v>12</v>
      </c>
      <c r="E3980" t="s">
        <v>6</v>
      </c>
      <c r="F3980">
        <v>49</v>
      </c>
      <c r="G3980">
        <v>8</v>
      </c>
      <c r="H3980">
        <v>5.1948051948052E-2</v>
      </c>
      <c r="I3980">
        <v>5.4794520547945202E-2</v>
      </c>
      <c r="J3980">
        <v>0.249841915830294</v>
      </c>
      <c r="K3980">
        <v>0.28881116695599302</v>
      </c>
      <c r="L3980">
        <v>0.127920519255663</v>
      </c>
    </row>
    <row r="3981" spans="1:12" x14ac:dyDescent="0.55000000000000004">
      <c r="A3981" t="s">
        <v>712</v>
      </c>
      <c r="B3981">
        <v>75</v>
      </c>
      <c r="C3981">
        <v>4</v>
      </c>
      <c r="D3981">
        <v>5</v>
      </c>
      <c r="E3981" t="s">
        <v>6</v>
      </c>
      <c r="F3981">
        <v>59</v>
      </c>
      <c r="G3981">
        <v>1</v>
      </c>
      <c r="H3981">
        <v>2.0942408376963401E-2</v>
      </c>
      <c r="I3981">
        <v>2.1390374331550801E-2</v>
      </c>
      <c r="J3981">
        <v>9.7531870885622804E-2</v>
      </c>
      <c r="K3981">
        <v>0.11643172699272999</v>
      </c>
      <c r="L3981">
        <v>0.15892616282675101</v>
      </c>
    </row>
    <row r="3982" spans="1:12" x14ac:dyDescent="0.55000000000000004">
      <c r="A3982" t="s">
        <v>717</v>
      </c>
      <c r="B3982">
        <v>61</v>
      </c>
      <c r="C3982">
        <v>4</v>
      </c>
      <c r="D3982">
        <v>10</v>
      </c>
      <c r="E3982" t="s">
        <v>6</v>
      </c>
      <c r="F3982">
        <v>92</v>
      </c>
      <c r="G3982">
        <v>6</v>
      </c>
      <c r="H3982">
        <v>3.2520325203252001E-2</v>
      </c>
      <c r="I3982">
        <v>3.3613445378151301E-2</v>
      </c>
      <c r="J3982">
        <v>0.15326436853455</v>
      </c>
      <c r="K3982">
        <v>0.18080048663098799</v>
      </c>
      <c r="L3982">
        <v>0.14734824600046301</v>
      </c>
    </row>
    <row r="3983" spans="1:12" x14ac:dyDescent="0.55000000000000004">
      <c r="A3983" t="s">
        <v>724</v>
      </c>
      <c r="B3983">
        <v>76</v>
      </c>
      <c r="C3983">
        <v>4</v>
      </c>
      <c r="D3983">
        <v>38</v>
      </c>
      <c r="E3983" t="s">
        <v>6</v>
      </c>
      <c r="F3983">
        <v>72</v>
      </c>
      <c r="G3983">
        <v>34</v>
      </c>
      <c r="H3983">
        <v>0.14285714285714299</v>
      </c>
      <c r="I3983">
        <v>0.16666666666666699</v>
      </c>
      <c r="J3983">
        <v>0.75993582731714404</v>
      </c>
      <c r="K3983">
        <v>0.79423070912898097</v>
      </c>
      <c r="L3983">
        <v>3.7011428346571798E-2</v>
      </c>
    </row>
    <row r="3984" spans="1:12" x14ac:dyDescent="0.55000000000000004">
      <c r="A3984" t="s">
        <v>752</v>
      </c>
      <c r="B3984">
        <v>238</v>
      </c>
      <c r="C3984">
        <v>4</v>
      </c>
      <c r="D3984">
        <v>18</v>
      </c>
      <c r="E3984" t="s">
        <v>6</v>
      </c>
      <c r="F3984">
        <v>177</v>
      </c>
      <c r="G3984">
        <v>14</v>
      </c>
      <c r="H3984">
        <v>2.7777777777777801E-2</v>
      </c>
      <c r="I3984">
        <v>2.8571428571428598E-2</v>
      </c>
      <c r="J3984">
        <v>0.13027471325436801</v>
      </c>
      <c r="K3984">
        <v>0.154433748997302</v>
      </c>
      <c r="L3984">
        <v>0.15209079342593701</v>
      </c>
    </row>
    <row r="3985" spans="1:12" x14ac:dyDescent="0.55000000000000004">
      <c r="A3985" t="s">
        <v>768</v>
      </c>
      <c r="B3985">
        <v>144</v>
      </c>
      <c r="C3985">
        <v>4</v>
      </c>
      <c r="D3985">
        <v>37</v>
      </c>
      <c r="E3985" t="s">
        <v>6</v>
      </c>
      <c r="F3985">
        <v>82</v>
      </c>
      <c r="G3985">
        <v>33</v>
      </c>
      <c r="H3985">
        <v>5.1948051948052E-2</v>
      </c>
      <c r="I3985">
        <v>5.4794520547945202E-2</v>
      </c>
      <c r="J3985">
        <v>0.249841915830294</v>
      </c>
      <c r="K3985">
        <v>0.28881116695599302</v>
      </c>
      <c r="L3985">
        <v>0.127920519255663</v>
      </c>
    </row>
    <row r="3986" spans="1:12" x14ac:dyDescent="0.55000000000000004">
      <c r="A3986" t="s">
        <v>769</v>
      </c>
      <c r="B3986">
        <v>43</v>
      </c>
      <c r="C3986">
        <v>4</v>
      </c>
      <c r="D3986">
        <v>113</v>
      </c>
      <c r="E3986" t="s">
        <v>6</v>
      </c>
      <c r="F3986">
        <v>62</v>
      </c>
      <c r="G3986">
        <v>109</v>
      </c>
      <c r="H3986">
        <v>2.7777777777777801E-2</v>
      </c>
      <c r="I3986">
        <v>2.8571428571428598E-2</v>
      </c>
      <c r="J3986">
        <v>0.13027471325436801</v>
      </c>
      <c r="K3986">
        <v>0.154433748997302</v>
      </c>
      <c r="L3986">
        <v>0.15209079342593701</v>
      </c>
    </row>
    <row r="3987" spans="1:12" x14ac:dyDescent="0.55000000000000004">
      <c r="A3987" t="s">
        <v>775</v>
      </c>
      <c r="B3987">
        <v>53</v>
      </c>
      <c r="C3987">
        <v>4</v>
      </c>
      <c r="D3987">
        <v>50</v>
      </c>
      <c r="E3987" t="s">
        <v>6</v>
      </c>
      <c r="F3987">
        <v>59</v>
      </c>
      <c r="G3987">
        <v>46</v>
      </c>
      <c r="H3987">
        <v>2.7972027972028E-2</v>
      </c>
      <c r="I3987">
        <v>2.8776978417266199E-2</v>
      </c>
      <c r="J3987">
        <v>0.13121194140727699</v>
      </c>
      <c r="K3987">
        <v>0.155513705283996</v>
      </c>
      <c r="L3987">
        <v>0.151896543231687</v>
      </c>
    </row>
    <row r="3988" spans="1:12" x14ac:dyDescent="0.55000000000000004">
      <c r="A3988" t="s">
        <v>785</v>
      </c>
      <c r="B3988">
        <v>90</v>
      </c>
      <c r="C3988">
        <v>4</v>
      </c>
      <c r="D3988">
        <v>49</v>
      </c>
      <c r="E3988" t="s">
        <v>6</v>
      </c>
      <c r="F3988" t="e">
        <v>#N/A</v>
      </c>
      <c r="G3988">
        <v>45</v>
      </c>
      <c r="H3988">
        <v>0.30769230769230799</v>
      </c>
      <c r="I3988">
        <v>0.44444444444444398</v>
      </c>
      <c r="J3988">
        <v>2.0264955395123798</v>
      </c>
      <c r="K3988">
        <v>1.7106507581239601</v>
      </c>
      <c r="L3988">
        <v>-0.12782373648859299</v>
      </c>
    </row>
    <row r="3989" spans="1:12" x14ac:dyDescent="0.55000000000000004">
      <c r="A3989" t="s">
        <v>887</v>
      </c>
      <c r="B3989">
        <v>122</v>
      </c>
      <c r="C3989">
        <v>4</v>
      </c>
      <c r="D3989">
        <v>51</v>
      </c>
      <c r="E3989" t="s">
        <v>6</v>
      </c>
      <c r="F3989">
        <v>98</v>
      </c>
      <c r="G3989">
        <v>47</v>
      </c>
      <c r="H3989">
        <v>3.1746031746031703E-2</v>
      </c>
      <c r="I3989">
        <v>3.2786885245901599E-2</v>
      </c>
      <c r="J3989">
        <v>0.14949557258697899</v>
      </c>
      <c r="K3989">
        <v>0.176495713139774</v>
      </c>
      <c r="L3989">
        <v>0.148122539457683</v>
      </c>
    </row>
    <row r="3990" spans="1:12" x14ac:dyDescent="0.55000000000000004">
      <c r="A3990" t="s">
        <v>891</v>
      </c>
      <c r="B3990">
        <v>81</v>
      </c>
      <c r="C3990">
        <v>4</v>
      </c>
      <c r="D3990">
        <v>21</v>
      </c>
      <c r="E3990" t="s">
        <v>6</v>
      </c>
      <c r="F3990">
        <v>68</v>
      </c>
      <c r="G3990">
        <v>17</v>
      </c>
      <c r="H3990">
        <v>1.6597510373444001E-2</v>
      </c>
      <c r="I3990">
        <v>1.68776371308017E-2</v>
      </c>
      <c r="J3990">
        <v>7.6955526816925995E-2</v>
      </c>
      <c r="K3990">
        <v>9.2275767035732204E-2</v>
      </c>
      <c r="L3990">
        <v>0.16327106083027099</v>
      </c>
    </row>
    <row r="3991" spans="1:12" x14ac:dyDescent="0.55000000000000004">
      <c r="A3991" t="s">
        <v>913</v>
      </c>
      <c r="B3991">
        <v>61</v>
      </c>
      <c r="C3991">
        <v>4</v>
      </c>
      <c r="D3991">
        <v>41</v>
      </c>
      <c r="E3991" t="s">
        <v>6</v>
      </c>
      <c r="F3991">
        <v>54</v>
      </c>
      <c r="G3991">
        <v>37</v>
      </c>
      <c r="H3991">
        <v>6.6666666666666693E-2</v>
      </c>
      <c r="I3991">
        <v>7.1428571428571397E-2</v>
      </c>
      <c r="J3991">
        <v>0.32568678313591898</v>
      </c>
      <c r="K3991">
        <v>0.37064099759352398</v>
      </c>
      <c r="L3991">
        <v>0.113201904537048</v>
      </c>
    </row>
    <row r="3992" spans="1:12" x14ac:dyDescent="0.55000000000000004">
      <c r="A3992" t="s">
        <v>931</v>
      </c>
      <c r="B3992">
        <v>166</v>
      </c>
      <c r="C3992">
        <v>4</v>
      </c>
      <c r="D3992">
        <v>66</v>
      </c>
      <c r="E3992" t="s">
        <v>6</v>
      </c>
      <c r="F3992">
        <v>126</v>
      </c>
      <c r="G3992">
        <v>62</v>
      </c>
      <c r="H3992">
        <v>6.8965517241379296E-2</v>
      </c>
      <c r="I3992">
        <v>7.4074074074074098E-2</v>
      </c>
      <c r="J3992">
        <v>0.33774925658539701</v>
      </c>
      <c r="K3992">
        <v>0.38342172164847299</v>
      </c>
      <c r="L3992">
        <v>0.110903053962335</v>
      </c>
    </row>
    <row r="3993" spans="1:12" x14ac:dyDescent="0.55000000000000004">
      <c r="A3993" t="s">
        <v>936</v>
      </c>
      <c r="B3993">
        <v>63</v>
      </c>
      <c r="C3993">
        <v>4</v>
      </c>
      <c r="D3993">
        <v>5</v>
      </c>
      <c r="E3993" t="s">
        <v>6</v>
      </c>
      <c r="F3993">
        <v>44</v>
      </c>
      <c r="G3993">
        <v>1</v>
      </c>
      <c r="H3993">
        <v>3.2520325203252001E-2</v>
      </c>
      <c r="I3993">
        <v>3.3613445378151301E-2</v>
      </c>
      <c r="J3993">
        <v>0.15326436853455</v>
      </c>
      <c r="K3993">
        <v>0.18080048663098799</v>
      </c>
      <c r="L3993">
        <v>0.14734824600046301</v>
      </c>
    </row>
    <row r="3994" spans="1:12" x14ac:dyDescent="0.55000000000000004">
      <c r="A3994" t="s">
        <v>942</v>
      </c>
      <c r="B3994">
        <v>46</v>
      </c>
      <c r="C3994">
        <v>4</v>
      </c>
      <c r="D3994">
        <v>19</v>
      </c>
      <c r="E3994" t="s">
        <v>6</v>
      </c>
      <c r="F3994">
        <v>97</v>
      </c>
      <c r="G3994">
        <v>15</v>
      </c>
      <c r="H3994">
        <v>5.63380281690141E-2</v>
      </c>
      <c r="I3994">
        <v>5.9701492537313397E-2</v>
      </c>
      <c r="J3994">
        <v>0.27221581874047002</v>
      </c>
      <c r="K3994">
        <v>0.31321774444523198</v>
      </c>
      <c r="L3994">
        <v>0.123530543034701</v>
      </c>
    </row>
    <row r="3995" spans="1:12" x14ac:dyDescent="0.55000000000000004">
      <c r="A3995" t="s">
        <v>943</v>
      </c>
      <c r="B3995">
        <v>75</v>
      </c>
      <c r="C3995">
        <v>4</v>
      </c>
      <c r="D3995">
        <v>70</v>
      </c>
      <c r="E3995" t="s">
        <v>6</v>
      </c>
      <c r="F3995">
        <v>99</v>
      </c>
      <c r="G3995">
        <v>66</v>
      </c>
      <c r="H3995">
        <v>8.6956521739130405E-2</v>
      </c>
      <c r="I3995">
        <v>9.5238095238095205E-2</v>
      </c>
      <c r="J3995">
        <v>0.43424904418122501</v>
      </c>
      <c r="K3995">
        <v>0.48344477946981401</v>
      </c>
      <c r="L3995">
        <v>9.2912049464584201E-2</v>
      </c>
    </row>
    <row r="3996" spans="1:12" x14ac:dyDescent="0.55000000000000004">
      <c r="A3996" t="s">
        <v>946</v>
      </c>
      <c r="B3996">
        <v>203</v>
      </c>
      <c r="C3996">
        <v>4</v>
      </c>
      <c r="D3996">
        <v>48</v>
      </c>
      <c r="E3996" t="s">
        <v>6</v>
      </c>
      <c r="F3996">
        <v>99</v>
      </c>
      <c r="G3996">
        <v>44</v>
      </c>
      <c r="H3996">
        <v>0.08</v>
      </c>
      <c r="I3996">
        <v>8.6956521739130405E-2</v>
      </c>
      <c r="J3996">
        <v>0.39648825773068402</v>
      </c>
      <c r="K3996">
        <v>0.44476919711222901</v>
      </c>
      <c r="L3996">
        <v>9.9868571203714604E-2</v>
      </c>
    </row>
    <row r="3997" spans="1:12" x14ac:dyDescent="0.55000000000000004">
      <c r="A3997" t="s">
        <v>952</v>
      </c>
      <c r="B3997">
        <v>40</v>
      </c>
      <c r="C3997">
        <v>4</v>
      </c>
      <c r="D3997">
        <v>41</v>
      </c>
      <c r="E3997" t="s">
        <v>6</v>
      </c>
      <c r="F3997">
        <v>59</v>
      </c>
      <c r="G3997">
        <v>37</v>
      </c>
      <c r="H3997">
        <v>1.4336917562724E-2</v>
      </c>
      <c r="I3997">
        <v>1.45454545454545E-2</v>
      </c>
      <c r="J3997">
        <v>6.63216722022235E-2</v>
      </c>
      <c r="K3997">
        <v>7.9707741417962205E-2</v>
      </c>
      <c r="L3997">
        <v>0.16553165364099101</v>
      </c>
    </row>
    <row r="3998" spans="1:12" x14ac:dyDescent="0.55000000000000004">
      <c r="A3998" t="s">
        <v>979</v>
      </c>
      <c r="B3998">
        <v>209</v>
      </c>
      <c r="C3998">
        <v>4</v>
      </c>
      <c r="D3998">
        <v>29</v>
      </c>
      <c r="E3998" t="s">
        <v>6</v>
      </c>
      <c r="F3998">
        <v>99</v>
      </c>
      <c r="G3998">
        <v>25</v>
      </c>
      <c r="H3998">
        <v>2.1621621621621599E-2</v>
      </c>
      <c r="I3998">
        <v>2.2099447513812199E-2</v>
      </c>
      <c r="J3998">
        <v>0.100764971577964</v>
      </c>
      <c r="K3998">
        <v>0.120207891111413</v>
      </c>
      <c r="L3998">
        <v>0.15824694958209301</v>
      </c>
    </row>
    <row r="3999" spans="1:12" x14ac:dyDescent="0.55000000000000004">
      <c r="A3999" t="s">
        <v>983</v>
      </c>
      <c r="B3999">
        <v>82</v>
      </c>
      <c r="C3999">
        <v>4</v>
      </c>
      <c r="D3999">
        <v>42</v>
      </c>
      <c r="E3999" t="s">
        <v>6</v>
      </c>
      <c r="F3999">
        <v>99</v>
      </c>
      <c r="G3999">
        <v>38</v>
      </c>
      <c r="H3999">
        <v>3.125E-2</v>
      </c>
      <c r="I3999">
        <v>3.2258064516128997E-2</v>
      </c>
      <c r="J3999">
        <v>0.14708435367428599</v>
      </c>
      <c r="K3999">
        <v>0.173737967621965</v>
      </c>
      <c r="L3999">
        <v>0.14861857120371499</v>
      </c>
    </row>
    <row r="4000" spans="1:12" x14ac:dyDescent="0.55000000000000004">
      <c r="A4000" t="s">
        <v>1020</v>
      </c>
      <c r="B4000">
        <v>117</v>
      </c>
      <c r="C4000">
        <v>4</v>
      </c>
      <c r="D4000">
        <v>15</v>
      </c>
      <c r="E4000" t="s">
        <v>6</v>
      </c>
      <c r="F4000">
        <v>120</v>
      </c>
      <c r="G4000">
        <v>11</v>
      </c>
      <c r="H4000">
        <v>2.1505376344085999E-2</v>
      </c>
      <c r="I4000">
        <v>2.1978021978022001E-2</v>
      </c>
      <c r="J4000">
        <v>0.10021131788797499</v>
      </c>
      <c r="K4000">
        <v>0.119561612126943</v>
      </c>
      <c r="L4000">
        <v>0.15836319485962899</v>
      </c>
    </row>
    <row r="4001" spans="1:12" x14ac:dyDescent="0.55000000000000004">
      <c r="A4001" t="s">
        <v>1063</v>
      </c>
      <c r="B4001">
        <v>105</v>
      </c>
      <c r="C4001">
        <v>4</v>
      </c>
      <c r="D4001">
        <v>31</v>
      </c>
      <c r="E4001" t="s">
        <v>6</v>
      </c>
      <c r="F4001">
        <v>99</v>
      </c>
      <c r="G4001">
        <v>27</v>
      </c>
      <c r="H4001">
        <v>1.5151515151515201E-2</v>
      </c>
      <c r="I4001">
        <v>1.5384615384615399E-2</v>
      </c>
      <c r="J4001">
        <v>7.0147922521582598E-2</v>
      </c>
      <c r="K4001">
        <v>8.4236590362164604E-2</v>
      </c>
      <c r="L4001">
        <v>0.164717056052199</v>
      </c>
    </row>
    <row r="4002" spans="1:12" x14ac:dyDescent="0.55000000000000004">
      <c r="A4002" t="s">
        <v>1124</v>
      </c>
      <c r="B4002">
        <v>36</v>
      </c>
      <c r="C4002">
        <v>4</v>
      </c>
      <c r="D4002">
        <v>15</v>
      </c>
      <c r="E4002" t="s">
        <v>6</v>
      </c>
      <c r="F4002">
        <v>109</v>
      </c>
      <c r="G4002">
        <v>11</v>
      </c>
      <c r="H4002">
        <v>2.2222222222222199E-2</v>
      </c>
      <c r="I4002">
        <v>2.27272727272727E-2</v>
      </c>
      <c r="J4002">
        <v>0.103627612815974</v>
      </c>
      <c r="K4002">
        <v>0.123546999197841</v>
      </c>
      <c r="L4002">
        <v>0.15764634898149199</v>
      </c>
    </row>
    <row r="4003" spans="1:12" x14ac:dyDescent="0.55000000000000004">
      <c r="A4003" t="s">
        <v>1138</v>
      </c>
      <c r="B4003">
        <v>80</v>
      </c>
      <c r="C4003">
        <v>4</v>
      </c>
      <c r="D4003">
        <v>74</v>
      </c>
      <c r="E4003" t="s">
        <v>6</v>
      </c>
      <c r="F4003">
        <v>114</v>
      </c>
      <c r="G4003">
        <v>70</v>
      </c>
      <c r="H4003">
        <v>1.6528925619834701E-2</v>
      </c>
      <c r="I4003">
        <v>1.6806722689075598E-2</v>
      </c>
      <c r="J4003">
        <v>7.6632184267275097E-2</v>
      </c>
      <c r="K4003">
        <v>9.1894462213270495E-2</v>
      </c>
      <c r="L4003">
        <v>0.16333964558388001</v>
      </c>
    </row>
    <row r="4004" spans="1:12" x14ac:dyDescent="0.55000000000000004">
      <c r="A4004" t="s">
        <v>1164</v>
      </c>
      <c r="B4004">
        <v>198</v>
      </c>
      <c r="C4004">
        <v>4</v>
      </c>
      <c r="D4004">
        <v>93</v>
      </c>
      <c r="E4004" t="s">
        <v>6</v>
      </c>
      <c r="F4004">
        <v>135</v>
      </c>
      <c r="G4004">
        <v>89</v>
      </c>
      <c r="H4004">
        <v>1.7857142857142901E-2</v>
      </c>
      <c r="I4004">
        <v>1.8181818181818198E-2</v>
      </c>
      <c r="J4004">
        <v>8.2902090252779406E-2</v>
      </c>
      <c r="K4004">
        <v>9.9278838641122594E-2</v>
      </c>
      <c r="L4004">
        <v>0.16201142834657201</v>
      </c>
    </row>
    <row r="4005" spans="1:12" x14ac:dyDescent="0.55000000000000004">
      <c r="A4005" t="s">
        <v>1176</v>
      </c>
      <c r="B4005">
        <v>69</v>
      </c>
      <c r="C4005">
        <v>4</v>
      </c>
      <c r="D4005">
        <v>24</v>
      </c>
      <c r="E4005" t="s">
        <v>6</v>
      </c>
      <c r="F4005">
        <v>180</v>
      </c>
      <c r="G4005">
        <v>20</v>
      </c>
      <c r="H4005">
        <v>2.7210884353741499E-2</v>
      </c>
      <c r="I4005">
        <v>2.7972027972028E-2</v>
      </c>
      <c r="J4005">
        <v>0.127541677311968</v>
      </c>
      <c r="K4005">
        <v>0.151282039834092</v>
      </c>
      <c r="L4005">
        <v>0.152657686849973</v>
      </c>
    </row>
    <row r="4006" spans="1:12" x14ac:dyDescent="0.55000000000000004">
      <c r="A4006" t="s">
        <v>1184</v>
      </c>
      <c r="B4006">
        <v>195</v>
      </c>
      <c r="C4006">
        <v>4</v>
      </c>
      <c r="D4006">
        <v>77</v>
      </c>
      <c r="E4006" t="s">
        <v>6</v>
      </c>
      <c r="F4006">
        <v>130</v>
      </c>
      <c r="G4006">
        <v>73</v>
      </c>
      <c r="H4006">
        <v>2.9197080291970798E-2</v>
      </c>
      <c r="I4006">
        <v>3.00751879699248E-2</v>
      </c>
      <c r="J4006">
        <v>0.13713127710986101</v>
      </c>
      <c r="K4006">
        <v>0.16232452449351401</v>
      </c>
      <c r="L4006">
        <v>0.150671490911744</v>
      </c>
    </row>
    <row r="4007" spans="1:12" x14ac:dyDescent="0.55000000000000004">
      <c r="A4007" t="s">
        <v>1208</v>
      </c>
      <c r="B4007">
        <v>181</v>
      </c>
      <c r="C4007">
        <v>4</v>
      </c>
      <c r="D4007">
        <v>20</v>
      </c>
      <c r="E4007" t="s">
        <v>6</v>
      </c>
      <c r="F4007">
        <v>75</v>
      </c>
      <c r="G4007">
        <v>16</v>
      </c>
      <c r="H4007">
        <v>4.1666666666666699E-2</v>
      </c>
      <c r="I4007">
        <v>4.3478260869565202E-2</v>
      </c>
      <c r="J4007">
        <v>0.19824412886534201</v>
      </c>
      <c r="K4007">
        <v>0.231650623495953</v>
      </c>
      <c r="L4007">
        <v>0.138201904537048</v>
      </c>
    </row>
    <row r="4008" spans="1:12" x14ac:dyDescent="0.55000000000000004">
      <c r="A4008" t="s">
        <v>1273</v>
      </c>
      <c r="B4008">
        <v>25</v>
      </c>
      <c r="C4008">
        <v>4</v>
      </c>
      <c r="D4008">
        <v>12</v>
      </c>
      <c r="E4008" t="s">
        <v>7</v>
      </c>
      <c r="F4008">
        <v>102</v>
      </c>
      <c r="G4008">
        <v>8</v>
      </c>
      <c r="H4008">
        <v>0.36363636363636398</v>
      </c>
      <c r="I4008">
        <v>0.57142857142857095</v>
      </c>
      <c r="J4008">
        <v>2.60549426508735</v>
      </c>
      <c r="K4008">
        <v>2.0216781686919498</v>
      </c>
      <c r="L4008">
        <v>-0.18376779243264901</v>
      </c>
    </row>
    <row r="4009" spans="1:12" x14ac:dyDescent="0.55000000000000004">
      <c r="A4009" t="s">
        <v>1289</v>
      </c>
      <c r="B4009">
        <v>134</v>
      </c>
      <c r="C4009">
        <v>4</v>
      </c>
      <c r="D4009">
        <v>206</v>
      </c>
      <c r="E4009" t="s">
        <v>7</v>
      </c>
      <c r="F4009">
        <v>133</v>
      </c>
      <c r="G4009">
        <v>202</v>
      </c>
      <c r="H4009">
        <v>3.4188034188034198E-2</v>
      </c>
      <c r="I4009">
        <v>3.5398230088495602E-2</v>
      </c>
      <c r="J4009">
        <v>0.161402299607181</v>
      </c>
      <c r="K4009">
        <v>0.19007230645821799</v>
      </c>
      <c r="L4009">
        <v>0.14568053701568001</v>
      </c>
    </row>
    <row r="4010" spans="1:12" x14ac:dyDescent="0.55000000000000004">
      <c r="A4010" t="s">
        <v>1298</v>
      </c>
      <c r="B4010">
        <v>94</v>
      </c>
      <c r="C4010">
        <v>4</v>
      </c>
      <c r="D4010">
        <v>95</v>
      </c>
      <c r="E4010" t="s">
        <v>7</v>
      </c>
      <c r="F4010">
        <v>101</v>
      </c>
      <c r="G4010">
        <v>91</v>
      </c>
      <c r="H4010">
        <v>0.14285714285714299</v>
      </c>
      <c r="I4010">
        <v>0.16666666666666699</v>
      </c>
      <c r="J4010">
        <v>0.75993582731714404</v>
      </c>
      <c r="K4010">
        <v>0.79423070912898097</v>
      </c>
      <c r="L4010">
        <v>3.7011428346571798E-2</v>
      </c>
    </row>
    <row r="4011" spans="1:12" x14ac:dyDescent="0.55000000000000004">
      <c r="A4011" t="s">
        <v>1302</v>
      </c>
      <c r="B4011">
        <v>85</v>
      </c>
      <c r="C4011">
        <v>4</v>
      </c>
      <c r="D4011">
        <v>68</v>
      </c>
      <c r="E4011" t="s">
        <v>7</v>
      </c>
      <c r="F4011">
        <v>107</v>
      </c>
      <c r="G4011">
        <v>64</v>
      </c>
      <c r="H4011">
        <v>5.63380281690141E-2</v>
      </c>
      <c r="I4011">
        <v>5.9701492537313397E-2</v>
      </c>
      <c r="J4011">
        <v>0.27221581874047002</v>
      </c>
      <c r="K4011">
        <v>0.31321774444523198</v>
      </c>
      <c r="L4011">
        <v>0.123530543034701</v>
      </c>
    </row>
    <row r="4012" spans="1:12" x14ac:dyDescent="0.55000000000000004">
      <c r="A4012" t="s">
        <v>1348</v>
      </c>
      <c r="B4012">
        <v>54</v>
      </c>
      <c r="C4012">
        <v>4</v>
      </c>
      <c r="D4012">
        <v>27</v>
      </c>
      <c r="E4012" t="s">
        <v>7</v>
      </c>
      <c r="F4012">
        <v>63</v>
      </c>
      <c r="G4012">
        <v>23</v>
      </c>
      <c r="H4012">
        <v>2.3529411764705899E-2</v>
      </c>
      <c r="I4012">
        <v>2.40963855421687E-2</v>
      </c>
      <c r="J4012">
        <v>0.109870240094045</v>
      </c>
      <c r="K4012">
        <v>0.13081446973889099</v>
      </c>
      <c r="L4012">
        <v>0.156339159439009</v>
      </c>
    </row>
    <row r="4013" spans="1:12" x14ac:dyDescent="0.55000000000000004">
      <c r="A4013" t="s">
        <v>1353</v>
      </c>
      <c r="B4013">
        <v>28</v>
      </c>
      <c r="C4013">
        <v>4</v>
      </c>
      <c r="D4013">
        <v>5</v>
      </c>
      <c r="E4013" t="s">
        <v>7</v>
      </c>
      <c r="F4013">
        <v>54</v>
      </c>
      <c r="G4013">
        <v>1</v>
      </c>
      <c r="H4013">
        <v>2.4691358024691398E-2</v>
      </c>
      <c r="I4013">
        <v>2.53164556962025E-2</v>
      </c>
      <c r="J4013">
        <v>0.11543329022538899</v>
      </c>
      <c r="K4013">
        <v>0.13727444355315699</v>
      </c>
      <c r="L4013">
        <v>0.155177213179023</v>
      </c>
    </row>
    <row r="4014" spans="1:12" x14ac:dyDescent="0.55000000000000004">
      <c r="A4014" t="s">
        <v>1375</v>
      </c>
      <c r="B4014">
        <v>127</v>
      </c>
      <c r="C4014">
        <v>4</v>
      </c>
      <c r="D4014">
        <v>16</v>
      </c>
      <c r="E4014" t="s">
        <v>7</v>
      </c>
      <c r="F4014">
        <v>76</v>
      </c>
      <c r="G4014">
        <v>12</v>
      </c>
      <c r="H4014">
        <v>4.8780487804878099E-2</v>
      </c>
      <c r="I4014">
        <v>5.1282051282051301E-2</v>
      </c>
      <c r="J4014">
        <v>0.23382640840527499</v>
      </c>
      <c r="K4014">
        <v>0.27120072994648098</v>
      </c>
      <c r="L4014">
        <v>0.13108808339883701</v>
      </c>
    </row>
    <row r="4015" spans="1:12" x14ac:dyDescent="0.55000000000000004">
      <c r="A4015" t="s">
        <v>1380</v>
      </c>
      <c r="B4015">
        <v>103</v>
      </c>
      <c r="C4015">
        <v>4</v>
      </c>
      <c r="D4015">
        <v>45</v>
      </c>
      <c r="E4015" t="s">
        <v>7</v>
      </c>
      <c r="F4015">
        <v>105</v>
      </c>
      <c r="G4015">
        <v>41</v>
      </c>
      <c r="H4015">
        <v>2.1164021164021201E-2</v>
      </c>
      <c r="I4015">
        <v>2.1621621621621599E-2</v>
      </c>
      <c r="J4015">
        <v>9.8586269489791697E-2</v>
      </c>
      <c r="K4015">
        <v>0.117663808759849</v>
      </c>
      <c r="L4015">
        <v>0.158704550039693</v>
      </c>
    </row>
    <row r="4016" spans="1:12" x14ac:dyDescent="0.55000000000000004">
      <c r="A4016" t="s">
        <v>1388</v>
      </c>
      <c r="B4016">
        <v>93</v>
      </c>
      <c r="C4016">
        <v>4</v>
      </c>
      <c r="D4016">
        <v>17</v>
      </c>
      <c r="E4016" t="s">
        <v>7</v>
      </c>
      <c r="F4016">
        <v>100</v>
      </c>
      <c r="G4016">
        <v>13</v>
      </c>
      <c r="H4016">
        <v>9.3023255813953501E-2</v>
      </c>
      <c r="I4016">
        <v>0.102564102564103</v>
      </c>
      <c r="J4016">
        <v>0.46765281681054999</v>
      </c>
      <c r="K4016">
        <v>0.51717348501422</v>
      </c>
      <c r="L4016">
        <v>8.6845315389761105E-2</v>
      </c>
    </row>
    <row r="4017" spans="1:12" x14ac:dyDescent="0.55000000000000004">
      <c r="A4017" t="s">
        <v>1392</v>
      </c>
      <c r="B4017">
        <v>31</v>
      </c>
      <c r="C4017">
        <v>4</v>
      </c>
      <c r="D4017">
        <v>11</v>
      </c>
      <c r="E4017" t="s">
        <v>7</v>
      </c>
      <c r="F4017">
        <v>51</v>
      </c>
      <c r="G4017">
        <v>7</v>
      </c>
      <c r="H4017">
        <v>8.1632653061224497E-2</v>
      </c>
      <c r="I4017">
        <v>8.8888888888888906E-2</v>
      </c>
      <c r="J4017">
        <v>0.40529910790247697</v>
      </c>
      <c r="K4017">
        <v>0.45384611950227499</v>
      </c>
      <c r="L4017">
        <v>9.8235918142490206E-2</v>
      </c>
    </row>
    <row r="4018" spans="1:12" x14ac:dyDescent="0.55000000000000004">
      <c r="A4018" t="s">
        <v>1414</v>
      </c>
      <c r="B4018">
        <v>99</v>
      </c>
      <c r="C4018">
        <v>4</v>
      </c>
      <c r="D4018">
        <v>30</v>
      </c>
      <c r="E4018" t="s">
        <v>7</v>
      </c>
      <c r="F4018">
        <v>92</v>
      </c>
      <c r="G4018">
        <v>26</v>
      </c>
      <c r="H4018">
        <v>0.22222222222222199</v>
      </c>
      <c r="I4018">
        <v>0.28571428571428598</v>
      </c>
      <c r="J4018">
        <v>1.3027471325436799</v>
      </c>
      <c r="K4018">
        <v>1.23546999197841</v>
      </c>
      <c r="L4018">
        <v>-4.2353651018507597E-2</v>
      </c>
    </row>
    <row r="4019" spans="1:12" x14ac:dyDescent="0.55000000000000004">
      <c r="A4019" t="s">
        <v>1439</v>
      </c>
      <c r="B4019">
        <v>35</v>
      </c>
      <c r="C4019">
        <v>4</v>
      </c>
      <c r="D4019">
        <v>10</v>
      </c>
      <c r="E4019" t="s">
        <v>7</v>
      </c>
      <c r="F4019">
        <v>50</v>
      </c>
      <c r="G4019">
        <v>6</v>
      </c>
      <c r="H4019">
        <v>2.4539877300613501E-2</v>
      </c>
      <c r="I4019">
        <v>2.51572327044025E-2</v>
      </c>
      <c r="J4019">
        <v>0.11470729468938</v>
      </c>
      <c r="K4019">
        <v>0.13643226905283101</v>
      </c>
      <c r="L4019">
        <v>0.155328693903101</v>
      </c>
    </row>
    <row r="4020" spans="1:12" x14ac:dyDescent="0.55000000000000004">
      <c r="A4020" t="s">
        <v>1440</v>
      </c>
      <c r="B4020">
        <v>30</v>
      </c>
      <c r="C4020">
        <v>4</v>
      </c>
      <c r="D4020">
        <v>37</v>
      </c>
      <c r="E4020" t="s">
        <v>7</v>
      </c>
      <c r="F4020">
        <v>57</v>
      </c>
      <c r="G4020">
        <v>33</v>
      </c>
      <c r="H4020">
        <v>0.114285714285714</v>
      </c>
      <c r="I4020">
        <v>0.12903225806451599</v>
      </c>
      <c r="J4020">
        <v>0.58833741469714396</v>
      </c>
      <c r="K4020">
        <v>0.63538456730318504</v>
      </c>
      <c r="L4020">
        <v>6.5582856918000407E-2</v>
      </c>
    </row>
    <row r="4021" spans="1:12" x14ac:dyDescent="0.55000000000000004">
      <c r="A4021" t="s">
        <v>1448</v>
      </c>
      <c r="B4021">
        <v>60</v>
      </c>
      <c r="C4021">
        <v>4</v>
      </c>
      <c r="D4021">
        <v>59</v>
      </c>
      <c r="E4021" t="s">
        <v>7</v>
      </c>
      <c r="F4021">
        <v>105</v>
      </c>
      <c r="G4021">
        <v>55</v>
      </c>
      <c r="H4021">
        <v>7.5471698113207503E-2</v>
      </c>
      <c r="I4021">
        <v>8.1632653061224497E-2</v>
      </c>
      <c r="J4021">
        <v>0.37221346644105002</v>
      </c>
      <c r="K4021">
        <v>0.41959358218134801</v>
      </c>
      <c r="L4021">
        <v>0.10439687309050701</v>
      </c>
    </row>
    <row r="4022" spans="1:12" x14ac:dyDescent="0.55000000000000004">
      <c r="A4022" t="s">
        <v>1450</v>
      </c>
      <c r="B4022">
        <v>101</v>
      </c>
      <c r="C4022">
        <v>4</v>
      </c>
      <c r="D4022">
        <v>75</v>
      </c>
      <c r="E4022" t="s">
        <v>7</v>
      </c>
      <c r="F4022">
        <v>119</v>
      </c>
      <c r="G4022">
        <v>71</v>
      </c>
      <c r="H4022">
        <v>0.148148148148148</v>
      </c>
      <c r="I4022">
        <v>0.173913043478261</v>
      </c>
      <c r="J4022">
        <v>0.79297651546136805</v>
      </c>
      <c r="K4022">
        <v>0.82364666131894304</v>
      </c>
      <c r="L4022">
        <v>3.17204230555665E-2</v>
      </c>
    </row>
    <row r="4023" spans="1:12" x14ac:dyDescent="0.55000000000000004">
      <c r="A4023" t="s">
        <v>1462</v>
      </c>
      <c r="B4023">
        <v>50</v>
      </c>
      <c r="C4023">
        <v>4</v>
      </c>
      <c r="D4023">
        <v>123</v>
      </c>
      <c r="E4023" t="s">
        <v>7</v>
      </c>
      <c r="F4023">
        <v>44</v>
      </c>
      <c r="G4023">
        <v>119</v>
      </c>
      <c r="H4023">
        <v>3.7037037037037E-2</v>
      </c>
      <c r="I4023">
        <v>3.8461538461538498E-2</v>
      </c>
      <c r="J4023">
        <v>0.17536980630395599</v>
      </c>
      <c r="K4023">
        <v>0.20591166532973601</v>
      </c>
      <c r="L4023">
        <v>0.14283153416667799</v>
      </c>
    </row>
    <row r="4024" spans="1:12" x14ac:dyDescent="0.55000000000000004">
      <c r="A4024" t="s">
        <v>1464</v>
      </c>
      <c r="B4024">
        <v>54</v>
      </c>
      <c r="C4024">
        <v>4</v>
      </c>
      <c r="D4024">
        <v>24</v>
      </c>
      <c r="E4024" t="s">
        <v>7</v>
      </c>
      <c r="F4024">
        <v>40</v>
      </c>
      <c r="G4024">
        <v>20</v>
      </c>
      <c r="H4024">
        <v>0.12903225806451599</v>
      </c>
      <c r="I4024">
        <v>0.148148148148148</v>
      </c>
      <c r="J4024">
        <v>0.67549851317079501</v>
      </c>
      <c r="K4024">
        <v>0.71736967276165997</v>
      </c>
      <c r="L4024">
        <v>5.0836313139198501E-2</v>
      </c>
    </row>
    <row r="4025" spans="1:12" x14ac:dyDescent="0.55000000000000004">
      <c r="A4025" t="s">
        <v>1486</v>
      </c>
      <c r="B4025">
        <v>89</v>
      </c>
      <c r="C4025">
        <v>4</v>
      </c>
      <c r="D4025">
        <v>23</v>
      </c>
      <c r="E4025" t="s">
        <v>7</v>
      </c>
      <c r="F4025">
        <v>96</v>
      </c>
      <c r="G4025">
        <v>19</v>
      </c>
      <c r="H4025">
        <v>1.3333333333333299</v>
      </c>
      <c r="I4025">
        <v>-4</v>
      </c>
      <c r="J4025">
        <v>-18.238459855611499</v>
      </c>
      <c r="K4025">
        <v>7.4128199518704898</v>
      </c>
      <c r="L4025">
        <v>-1.1534647621296199</v>
      </c>
    </row>
    <row r="4026" spans="1:12" x14ac:dyDescent="0.55000000000000004">
      <c r="A4026" t="s">
        <v>1491</v>
      </c>
      <c r="B4026">
        <v>9</v>
      </c>
      <c r="C4026">
        <v>4</v>
      </c>
      <c r="D4026">
        <v>20</v>
      </c>
      <c r="E4026" t="s">
        <v>7</v>
      </c>
      <c r="F4026">
        <v>38</v>
      </c>
      <c r="G4026">
        <v>16</v>
      </c>
      <c r="H4026">
        <v>3.8095238095238099E-2</v>
      </c>
      <c r="I4026">
        <v>3.9603960396039598E-2</v>
      </c>
      <c r="J4026">
        <v>0.18057881045159899</v>
      </c>
      <c r="K4026">
        <v>0.211794855767728</v>
      </c>
      <c r="L4026">
        <v>0.14177333310847701</v>
      </c>
    </row>
    <row r="4027" spans="1:12" x14ac:dyDescent="0.55000000000000004">
      <c r="A4027" t="s">
        <v>1541</v>
      </c>
      <c r="B4027">
        <v>59</v>
      </c>
      <c r="C4027">
        <v>4</v>
      </c>
      <c r="D4027">
        <v>133</v>
      </c>
      <c r="E4027" t="s">
        <v>8</v>
      </c>
      <c r="F4027">
        <v>89</v>
      </c>
      <c r="G4027">
        <v>129</v>
      </c>
      <c r="H4027">
        <v>5.3333333333333302E-2</v>
      </c>
      <c r="I4027">
        <v>5.63380281690141E-2</v>
      </c>
      <c r="J4027">
        <v>0.25687971627621797</v>
      </c>
      <c r="K4027">
        <v>0.29651279807482001</v>
      </c>
      <c r="L4027">
        <v>0.12653523787038101</v>
      </c>
    </row>
    <row r="4028" spans="1:12" x14ac:dyDescent="0.55000000000000004">
      <c r="A4028" t="s">
        <v>1573</v>
      </c>
      <c r="B4028">
        <v>129</v>
      </c>
      <c r="C4028">
        <v>4</v>
      </c>
      <c r="D4028">
        <v>20</v>
      </c>
      <c r="E4028" t="s">
        <v>8</v>
      </c>
      <c r="F4028">
        <v>114</v>
      </c>
      <c r="G4028">
        <v>16</v>
      </c>
      <c r="H4028">
        <v>5.9701492537313397E-2</v>
      </c>
      <c r="I4028">
        <v>6.3492063492063502E-2</v>
      </c>
      <c r="J4028">
        <v>0.289499362787484</v>
      </c>
      <c r="K4028">
        <v>0.33191731127778301</v>
      </c>
      <c r="L4028">
        <v>0.120167078666401</v>
      </c>
    </row>
    <row r="4029" spans="1:12" x14ac:dyDescent="0.55000000000000004">
      <c r="A4029" t="s">
        <v>1591</v>
      </c>
      <c r="B4029">
        <v>69</v>
      </c>
      <c r="C4029">
        <v>4</v>
      </c>
      <c r="D4029">
        <v>59</v>
      </c>
      <c r="E4029" t="s">
        <v>8</v>
      </c>
      <c r="F4029">
        <v>217</v>
      </c>
      <c r="G4029">
        <v>55</v>
      </c>
      <c r="H4029">
        <v>3.1746031746031703E-2</v>
      </c>
      <c r="I4029">
        <v>3.2786885245901599E-2</v>
      </c>
      <c r="J4029">
        <v>0.14949557258697899</v>
      </c>
      <c r="K4029">
        <v>0.176495713139774</v>
      </c>
      <c r="L4029">
        <v>0.148122539457683</v>
      </c>
    </row>
    <row r="4030" spans="1:12" x14ac:dyDescent="0.55000000000000004">
      <c r="A4030" t="s">
        <v>1661</v>
      </c>
      <c r="B4030">
        <v>73</v>
      </c>
      <c r="C4030">
        <v>4</v>
      </c>
      <c r="D4030">
        <v>47</v>
      </c>
      <c r="E4030" t="s">
        <v>8</v>
      </c>
      <c r="F4030">
        <v>100</v>
      </c>
      <c r="G4030">
        <v>43</v>
      </c>
      <c r="H4030">
        <v>3.2520325203252001E-2</v>
      </c>
      <c r="I4030">
        <v>3.3613445378151301E-2</v>
      </c>
      <c r="J4030">
        <v>0.15326436853455</v>
      </c>
      <c r="K4030">
        <v>0.18080048663098799</v>
      </c>
      <c r="L4030">
        <v>0.14734824600046301</v>
      </c>
    </row>
    <row r="4031" spans="1:12" x14ac:dyDescent="0.55000000000000004">
      <c r="A4031" t="s">
        <v>1676</v>
      </c>
      <c r="B4031">
        <v>20</v>
      </c>
      <c r="C4031">
        <v>4</v>
      </c>
      <c r="D4031">
        <v>5</v>
      </c>
      <c r="E4031" t="s">
        <v>8</v>
      </c>
      <c r="F4031">
        <v>102</v>
      </c>
      <c r="G4031">
        <v>1</v>
      </c>
      <c r="H4031">
        <v>2.4539877300613501E-2</v>
      </c>
      <c r="I4031">
        <v>2.51572327044025E-2</v>
      </c>
      <c r="J4031">
        <v>0.11470729468938</v>
      </c>
      <c r="K4031">
        <v>0.13643226905283101</v>
      </c>
      <c r="L4031">
        <v>0.155328693903101</v>
      </c>
    </row>
    <row r="4032" spans="1:12" x14ac:dyDescent="0.55000000000000004">
      <c r="A4032" t="s">
        <v>1685</v>
      </c>
      <c r="B4032">
        <v>55</v>
      </c>
      <c r="C4032">
        <v>4</v>
      </c>
      <c r="D4032">
        <v>8</v>
      </c>
      <c r="E4032" t="s">
        <v>8</v>
      </c>
      <c r="F4032" t="e">
        <v>#N/A</v>
      </c>
      <c r="G4032">
        <v>4</v>
      </c>
      <c r="H4032">
        <v>6.5573770491803296E-2</v>
      </c>
      <c r="I4032">
        <v>7.0175438596491196E-2</v>
      </c>
      <c r="J4032">
        <v>0.31997297992300799</v>
      </c>
      <c r="K4032">
        <v>0.36456491566576199</v>
      </c>
      <c r="L4032">
        <v>0.114294800711911</v>
      </c>
    </row>
    <row r="4033" spans="1:12" x14ac:dyDescent="0.55000000000000004">
      <c r="A4033" t="s">
        <v>1687</v>
      </c>
      <c r="B4033">
        <v>57</v>
      </c>
      <c r="C4033">
        <v>4</v>
      </c>
      <c r="D4033">
        <v>18</v>
      </c>
      <c r="E4033" t="s">
        <v>8</v>
      </c>
      <c r="F4033">
        <v>60</v>
      </c>
      <c r="G4033">
        <v>14</v>
      </c>
      <c r="H4033">
        <v>7.0175438596491196E-2</v>
      </c>
      <c r="I4033">
        <v>7.5471698113207503E-2</v>
      </c>
      <c r="J4033">
        <v>0.34412188406814098</v>
      </c>
      <c r="K4033">
        <v>0.390148418519499</v>
      </c>
      <c r="L4033">
        <v>0.10969313260722301</v>
      </c>
    </row>
    <row r="4034" spans="1:12" x14ac:dyDescent="0.55000000000000004">
      <c r="A4034" t="s">
        <v>1709</v>
      </c>
      <c r="B4034">
        <v>114</v>
      </c>
      <c r="C4034">
        <v>4</v>
      </c>
      <c r="D4034">
        <v>78</v>
      </c>
      <c r="E4034" t="s">
        <v>9</v>
      </c>
      <c r="F4034">
        <v>120</v>
      </c>
      <c r="G4034">
        <v>74</v>
      </c>
      <c r="H4034">
        <v>0.12903225806451599</v>
      </c>
      <c r="I4034">
        <v>0.148148148148148</v>
      </c>
      <c r="J4034">
        <v>0.67549851317079501</v>
      </c>
      <c r="K4034">
        <v>0.71736967276165997</v>
      </c>
      <c r="L4034">
        <v>5.0836313139198501E-2</v>
      </c>
    </row>
    <row r="4035" spans="1:12" x14ac:dyDescent="0.55000000000000004">
      <c r="A4035" t="s">
        <v>1728</v>
      </c>
      <c r="B4035">
        <v>24</v>
      </c>
      <c r="C4035">
        <v>4</v>
      </c>
      <c r="D4035">
        <v>32</v>
      </c>
      <c r="E4035" t="s">
        <v>9</v>
      </c>
      <c r="F4035">
        <v>40</v>
      </c>
      <c r="G4035">
        <v>28</v>
      </c>
      <c r="H4035">
        <v>2.1739130434782601E-2</v>
      </c>
      <c r="I4035">
        <v>2.2222222222222199E-2</v>
      </c>
      <c r="J4035">
        <v>0.10132477697561899</v>
      </c>
      <c r="K4035">
        <v>0.120861194867454</v>
      </c>
      <c r="L4035">
        <v>0.15812944076893201</v>
      </c>
    </row>
    <row r="4036" spans="1:12" x14ac:dyDescent="0.55000000000000004">
      <c r="A4036" t="s">
        <v>1752</v>
      </c>
      <c r="B4036">
        <v>37</v>
      </c>
      <c r="C4036">
        <v>4</v>
      </c>
      <c r="D4036">
        <v>32</v>
      </c>
      <c r="E4036" t="s">
        <v>1739</v>
      </c>
      <c r="F4036">
        <v>40</v>
      </c>
      <c r="G4036">
        <v>28</v>
      </c>
      <c r="H4036">
        <v>1</v>
      </c>
      <c r="I4036" t="e">
        <v>#NUM!</v>
      </c>
      <c r="J4036" t="e">
        <v>#NUM!</v>
      </c>
      <c r="K4036">
        <v>5.5596149639028702</v>
      </c>
      <c r="L4036">
        <v>-0.82013142879628498</v>
      </c>
    </row>
    <row r="4037" spans="1:12" x14ac:dyDescent="0.55000000000000004">
      <c r="A4037" t="s">
        <v>1755</v>
      </c>
      <c r="B4037">
        <v>88</v>
      </c>
      <c r="C4037">
        <v>4</v>
      </c>
      <c r="D4037">
        <v>21</v>
      </c>
      <c r="E4037" t="s">
        <v>10</v>
      </c>
      <c r="F4037">
        <v>87</v>
      </c>
      <c r="G4037">
        <v>17</v>
      </c>
      <c r="H4037">
        <v>6.25E-2</v>
      </c>
      <c r="I4037">
        <v>6.6666666666666693E-2</v>
      </c>
      <c r="J4037">
        <v>0.30397433092685799</v>
      </c>
      <c r="K4037">
        <v>0.347475935243929</v>
      </c>
      <c r="L4037">
        <v>0.11736857120371499</v>
      </c>
    </row>
    <row r="4038" spans="1:12" x14ac:dyDescent="0.55000000000000004">
      <c r="A4038" t="s">
        <v>1780</v>
      </c>
      <c r="B4038">
        <v>105</v>
      </c>
      <c r="C4038">
        <v>4</v>
      </c>
      <c r="D4038">
        <v>29</v>
      </c>
      <c r="E4038" t="s">
        <v>10</v>
      </c>
      <c r="F4038">
        <v>122</v>
      </c>
      <c r="G4038">
        <v>25</v>
      </c>
      <c r="H4038">
        <v>1.6666666666666701E-2</v>
      </c>
      <c r="I4038">
        <v>1.6949152542372899E-2</v>
      </c>
      <c r="J4038">
        <v>7.7281609557675698E-2</v>
      </c>
      <c r="K4038">
        <v>9.2660249398381106E-2</v>
      </c>
      <c r="L4038">
        <v>0.163201904537048</v>
      </c>
    </row>
    <row r="4039" spans="1:12" x14ac:dyDescent="0.55000000000000004">
      <c r="A4039" t="s">
        <v>1795</v>
      </c>
      <c r="B4039">
        <v>114</v>
      </c>
      <c r="C4039">
        <v>4</v>
      </c>
      <c r="D4039">
        <v>36</v>
      </c>
      <c r="E4039" t="s">
        <v>10</v>
      </c>
      <c r="F4039">
        <v>99</v>
      </c>
      <c r="G4039">
        <v>32</v>
      </c>
      <c r="H4039">
        <v>5.0632911392405097E-2</v>
      </c>
      <c r="I4039">
        <v>5.3333333333333302E-2</v>
      </c>
      <c r="J4039">
        <v>0.243179464741486</v>
      </c>
      <c r="K4039">
        <v>0.28149949184318301</v>
      </c>
      <c r="L4039">
        <v>0.12923565981130999</v>
      </c>
    </row>
    <row r="4040" spans="1:12" x14ac:dyDescent="0.55000000000000004">
      <c r="A4040" t="s">
        <v>1814</v>
      </c>
      <c r="B4040">
        <v>76</v>
      </c>
      <c r="C4040">
        <v>4</v>
      </c>
      <c r="D4040">
        <v>7</v>
      </c>
      <c r="E4040" t="s">
        <v>10</v>
      </c>
      <c r="F4040">
        <v>60</v>
      </c>
      <c r="G4040">
        <v>3</v>
      </c>
      <c r="H4040">
        <v>3.8095238095238099E-2</v>
      </c>
      <c r="I4040">
        <v>3.9603960396039598E-2</v>
      </c>
      <c r="J4040">
        <v>0.18057881045159899</v>
      </c>
      <c r="K4040">
        <v>0.211794855767728</v>
      </c>
      <c r="L4040">
        <v>0.14177333310847701</v>
      </c>
    </row>
    <row r="4041" spans="1:12" x14ac:dyDescent="0.55000000000000004">
      <c r="A4041" t="s">
        <v>1818</v>
      </c>
      <c r="B4041">
        <v>160</v>
      </c>
      <c r="C4041">
        <v>4</v>
      </c>
      <c r="D4041">
        <v>90</v>
      </c>
      <c r="E4041" t="s">
        <v>10</v>
      </c>
      <c r="F4041">
        <v>120</v>
      </c>
      <c r="G4041">
        <v>86</v>
      </c>
      <c r="H4041">
        <v>2.0304568527918801E-2</v>
      </c>
      <c r="I4041">
        <v>2.0725388601036301E-2</v>
      </c>
      <c r="J4041">
        <v>9.4499791997986901E-2</v>
      </c>
      <c r="K4041">
        <v>0.112885583023408</v>
      </c>
      <c r="L4041">
        <v>0.15956400267579601</v>
      </c>
    </row>
    <row r="4042" spans="1:12" x14ac:dyDescent="0.55000000000000004">
      <c r="A4042" t="s">
        <v>1850</v>
      </c>
      <c r="B4042">
        <v>124</v>
      </c>
      <c r="C4042">
        <v>4</v>
      </c>
      <c r="D4042">
        <v>29</v>
      </c>
      <c r="E4042" t="s">
        <v>10</v>
      </c>
      <c r="F4042">
        <v>120</v>
      </c>
      <c r="G4042">
        <v>25</v>
      </c>
      <c r="H4042">
        <v>2.8169014084507001E-2</v>
      </c>
      <c r="I4042">
        <v>2.8985507246376802E-2</v>
      </c>
      <c r="J4042">
        <v>0.132162752576895</v>
      </c>
      <c r="K4042">
        <v>0.15660887222261599</v>
      </c>
      <c r="L4042">
        <v>0.15169955711920799</v>
      </c>
    </row>
    <row r="4043" spans="1:12" x14ac:dyDescent="0.55000000000000004">
      <c r="A4043" t="s">
        <v>1851</v>
      </c>
      <c r="B4043">
        <v>17</v>
      </c>
      <c r="C4043">
        <v>4</v>
      </c>
      <c r="D4043">
        <v>34</v>
      </c>
      <c r="E4043" t="s">
        <v>10</v>
      </c>
      <c r="F4043">
        <v>60</v>
      </c>
      <c r="G4043">
        <v>30</v>
      </c>
      <c r="H4043">
        <v>3.2258064516128997E-2</v>
      </c>
      <c r="I4043">
        <v>3.3333333333333298E-2</v>
      </c>
      <c r="J4043">
        <v>0.151987165463429</v>
      </c>
      <c r="K4043">
        <v>0.17934241819041499</v>
      </c>
      <c r="L4043">
        <v>0.14761050668758599</v>
      </c>
    </row>
    <row r="4044" spans="1:12" x14ac:dyDescent="0.55000000000000004">
      <c r="A4044" t="s">
        <v>1877</v>
      </c>
      <c r="B4044">
        <v>108</v>
      </c>
      <c r="C4044">
        <v>4</v>
      </c>
      <c r="D4044">
        <v>41</v>
      </c>
      <c r="E4044" t="s">
        <v>10</v>
      </c>
      <c r="F4044">
        <v>120</v>
      </c>
      <c r="G4044">
        <v>37</v>
      </c>
      <c r="H4044">
        <v>2.7972027972028E-2</v>
      </c>
      <c r="I4044">
        <v>2.8776978417266199E-2</v>
      </c>
      <c r="J4044">
        <v>0.13121194140727699</v>
      </c>
      <c r="K4044">
        <v>0.155513705283996</v>
      </c>
      <c r="L4044">
        <v>0.151896543231687</v>
      </c>
    </row>
    <row r="4045" spans="1:12" x14ac:dyDescent="0.55000000000000004">
      <c r="A4045" t="s">
        <v>1879</v>
      </c>
      <c r="B4045">
        <v>80</v>
      </c>
      <c r="C4045">
        <v>4</v>
      </c>
      <c r="D4045">
        <v>39</v>
      </c>
      <c r="E4045" t="s">
        <v>10</v>
      </c>
      <c r="F4045">
        <v>120</v>
      </c>
      <c r="G4045">
        <v>35</v>
      </c>
      <c r="H4045">
        <v>4.49438202247191E-2</v>
      </c>
      <c r="I4045">
        <v>4.7058823529411799E-2</v>
      </c>
      <c r="J4045">
        <v>0.21457011594837</v>
      </c>
      <c r="K4045">
        <v>0.24987033545630899</v>
      </c>
      <c r="L4045">
        <v>0.13492475097899601</v>
      </c>
    </row>
    <row r="4046" spans="1:12" x14ac:dyDescent="0.55000000000000004">
      <c r="A4046" t="s">
        <v>1881</v>
      </c>
      <c r="B4046">
        <v>61</v>
      </c>
      <c r="C4046">
        <v>4</v>
      </c>
      <c r="D4046">
        <v>64</v>
      </c>
      <c r="E4046" t="s">
        <v>10</v>
      </c>
      <c r="F4046">
        <v>120</v>
      </c>
      <c r="G4046">
        <v>60</v>
      </c>
      <c r="H4046">
        <v>1.8264840182648401E-2</v>
      </c>
      <c r="I4046">
        <v>1.8604651162790701E-2</v>
      </c>
      <c r="J4046">
        <v>8.4830045840053298E-2</v>
      </c>
      <c r="K4046">
        <v>0.101545478792746</v>
      </c>
      <c r="L4046">
        <v>0.16160373102106601</v>
      </c>
    </row>
    <row r="4047" spans="1:12" x14ac:dyDescent="0.55000000000000004">
      <c r="A4047" t="s">
        <v>1892</v>
      </c>
      <c r="B4047">
        <v>87</v>
      </c>
      <c r="C4047">
        <v>4</v>
      </c>
      <c r="D4047">
        <v>37</v>
      </c>
      <c r="E4047" t="s">
        <v>10</v>
      </c>
      <c r="F4047">
        <v>120</v>
      </c>
      <c r="G4047">
        <v>33</v>
      </c>
      <c r="H4047">
        <v>3.2258064516128997E-2</v>
      </c>
      <c r="I4047">
        <v>3.3333333333333298E-2</v>
      </c>
      <c r="J4047">
        <v>0.151987165463429</v>
      </c>
      <c r="K4047">
        <v>0.17934241819041499</v>
      </c>
      <c r="L4047">
        <v>0.14761050668758599</v>
      </c>
    </row>
    <row r="4048" spans="1:12" x14ac:dyDescent="0.55000000000000004">
      <c r="A4048" t="s">
        <v>1903</v>
      </c>
      <c r="B4048">
        <v>45</v>
      </c>
      <c r="C4048">
        <v>4</v>
      </c>
      <c r="D4048">
        <v>27</v>
      </c>
      <c r="E4048" t="s">
        <v>10</v>
      </c>
      <c r="F4048">
        <v>56</v>
      </c>
      <c r="G4048">
        <v>23</v>
      </c>
      <c r="H4048">
        <v>3.2786885245901599E-2</v>
      </c>
      <c r="I4048">
        <v>3.3898305084745797E-2</v>
      </c>
      <c r="J4048">
        <v>0.15456321911535101</v>
      </c>
      <c r="K4048">
        <v>0.182282457832881</v>
      </c>
      <c r="L4048">
        <v>0.14708168595781301</v>
      </c>
    </row>
    <row r="4049" spans="1:12" x14ac:dyDescent="0.55000000000000004">
      <c r="A4049" t="s">
        <v>1967</v>
      </c>
      <c r="B4049">
        <v>160</v>
      </c>
      <c r="C4049">
        <v>4</v>
      </c>
      <c r="D4049">
        <v>20</v>
      </c>
      <c r="E4049" t="s">
        <v>10</v>
      </c>
      <c r="F4049" t="e">
        <v>#N/A</v>
      </c>
      <c r="G4049">
        <v>16</v>
      </c>
      <c r="H4049">
        <v>3.00751879699248E-2</v>
      </c>
      <c r="I4049">
        <v>3.1007751937984499E-2</v>
      </c>
      <c r="J4049">
        <v>0.14138340973342201</v>
      </c>
      <c r="K4049">
        <v>0.16720646507978501</v>
      </c>
      <c r="L4049">
        <v>0.14979338323378999</v>
      </c>
    </row>
    <row r="4050" spans="1:12" x14ac:dyDescent="0.55000000000000004">
      <c r="A4050" t="s">
        <v>1976</v>
      </c>
      <c r="B4050">
        <v>104</v>
      </c>
      <c r="C4050">
        <v>4</v>
      </c>
      <c r="D4050">
        <v>96</v>
      </c>
      <c r="E4050" t="s">
        <v>10</v>
      </c>
      <c r="F4050">
        <v>120</v>
      </c>
      <c r="G4050">
        <v>92</v>
      </c>
      <c r="H4050">
        <v>2.8571428571428598E-2</v>
      </c>
      <c r="I4050">
        <v>2.9411764705882401E-2</v>
      </c>
      <c r="J4050">
        <v>0.13410632246773099</v>
      </c>
      <c r="K4050">
        <v>0.15884614182579601</v>
      </c>
      <c r="L4050">
        <v>0.151297142632286</v>
      </c>
    </row>
    <row r="4051" spans="1:12" x14ac:dyDescent="0.55000000000000004">
      <c r="A4051" t="s">
        <v>1978</v>
      </c>
      <c r="B4051">
        <v>92</v>
      </c>
      <c r="C4051">
        <v>4</v>
      </c>
      <c r="D4051">
        <v>80</v>
      </c>
      <c r="E4051" t="s">
        <v>10</v>
      </c>
      <c r="F4051">
        <v>117</v>
      </c>
      <c r="G4051">
        <v>76</v>
      </c>
      <c r="H4051">
        <v>4.6511627906976702E-2</v>
      </c>
      <c r="I4051">
        <v>4.8780487804878099E-2</v>
      </c>
      <c r="J4051">
        <v>0.222420242141603</v>
      </c>
      <c r="K4051">
        <v>0.25858674250711</v>
      </c>
      <c r="L4051">
        <v>0.133356943296738</v>
      </c>
    </row>
    <row r="4052" spans="1:12" x14ac:dyDescent="0.55000000000000004">
      <c r="A4052" t="s">
        <v>1983</v>
      </c>
      <c r="B4052">
        <v>107</v>
      </c>
      <c r="C4052">
        <v>4</v>
      </c>
      <c r="D4052">
        <v>105</v>
      </c>
      <c r="E4052" t="s">
        <v>10</v>
      </c>
      <c r="F4052">
        <v>120</v>
      </c>
      <c r="G4052">
        <v>101</v>
      </c>
      <c r="H4052">
        <v>7.8431372549019607E-2</v>
      </c>
      <c r="I4052">
        <v>8.5106382978723402E-2</v>
      </c>
      <c r="J4052">
        <v>0.38805233735343497</v>
      </c>
      <c r="K4052">
        <v>0.43604823246296998</v>
      </c>
      <c r="L4052">
        <v>0.101437198654695</v>
      </c>
    </row>
    <row r="4053" spans="1:12" x14ac:dyDescent="0.55000000000000004">
      <c r="A4053" t="s">
        <v>1994</v>
      </c>
      <c r="B4053">
        <v>131</v>
      </c>
      <c r="C4053">
        <v>4</v>
      </c>
      <c r="D4053">
        <v>13</v>
      </c>
      <c r="E4053" t="s">
        <v>10</v>
      </c>
      <c r="F4053">
        <v>138</v>
      </c>
      <c r="G4053">
        <v>9</v>
      </c>
      <c r="H4053">
        <v>6.4516129032258104E-2</v>
      </c>
      <c r="I4053">
        <v>6.8965517241379296E-2</v>
      </c>
      <c r="J4053">
        <v>0.31445620440709399</v>
      </c>
      <c r="K4053">
        <v>0.35868483638082999</v>
      </c>
      <c r="L4053">
        <v>0.115352442171457</v>
      </c>
    </row>
    <row r="4054" spans="1:12" x14ac:dyDescent="0.55000000000000004">
      <c r="A4054" t="s">
        <v>2027</v>
      </c>
      <c r="B4054">
        <v>134</v>
      </c>
      <c r="C4054">
        <v>4</v>
      </c>
      <c r="D4054">
        <v>46</v>
      </c>
      <c r="E4054" t="s">
        <v>10</v>
      </c>
      <c r="F4054">
        <v>119</v>
      </c>
      <c r="G4054">
        <v>42</v>
      </c>
      <c r="H4054">
        <v>2.2988505747126398E-2</v>
      </c>
      <c r="I4054">
        <v>2.3529411764705899E-2</v>
      </c>
      <c r="J4054">
        <v>0.107285057974185</v>
      </c>
      <c r="K4054">
        <v>0.127807240549491</v>
      </c>
      <c r="L4054">
        <v>0.156880065456588</v>
      </c>
    </row>
    <row r="4055" spans="1:12" x14ac:dyDescent="0.55000000000000004">
      <c r="A4055" t="s">
        <v>2051</v>
      </c>
      <c r="B4055">
        <v>89</v>
      </c>
      <c r="C4055">
        <v>4</v>
      </c>
      <c r="D4055">
        <v>69</v>
      </c>
      <c r="E4055" t="s">
        <v>10</v>
      </c>
      <c r="F4055">
        <v>120</v>
      </c>
      <c r="G4055">
        <v>65</v>
      </c>
      <c r="H4055">
        <v>2.4242424242424201E-2</v>
      </c>
      <c r="I4055">
        <v>2.4844720496894401E-2</v>
      </c>
      <c r="J4055">
        <v>0.11328235935162401</v>
      </c>
      <c r="K4055">
        <v>0.13477854457946301</v>
      </c>
      <c r="L4055">
        <v>0.15562614696129001</v>
      </c>
    </row>
    <row r="4056" spans="1:12" x14ac:dyDescent="0.55000000000000004">
      <c r="A4056" t="s">
        <v>2058</v>
      </c>
      <c r="B4056">
        <v>124</v>
      </c>
      <c r="C4056">
        <v>4</v>
      </c>
      <c r="D4056">
        <v>49</v>
      </c>
      <c r="E4056" t="s">
        <v>10</v>
      </c>
      <c r="F4056">
        <v>151</v>
      </c>
      <c r="G4056">
        <v>45</v>
      </c>
      <c r="H4056">
        <v>2.2222222222222199E-2</v>
      </c>
      <c r="I4056">
        <v>2.27272727272727E-2</v>
      </c>
      <c r="J4056">
        <v>0.103627612815974</v>
      </c>
      <c r="K4056">
        <v>0.123546999197841</v>
      </c>
      <c r="L4056">
        <v>0.15764634898149199</v>
      </c>
    </row>
    <row r="4057" spans="1:12" x14ac:dyDescent="0.55000000000000004">
      <c r="A4057" t="s">
        <v>2065</v>
      </c>
      <c r="B4057">
        <v>131</v>
      </c>
      <c r="C4057">
        <v>4</v>
      </c>
      <c r="D4057">
        <v>13</v>
      </c>
      <c r="E4057" t="s">
        <v>10</v>
      </c>
      <c r="F4057">
        <v>194</v>
      </c>
      <c r="G4057">
        <v>9</v>
      </c>
      <c r="H4057">
        <v>3.7383177570093497E-2</v>
      </c>
      <c r="I4057">
        <v>3.8834951456310697E-2</v>
      </c>
      <c r="J4057">
        <v>0.17707242578263599</v>
      </c>
      <c r="K4057">
        <v>0.20783607341693</v>
      </c>
      <c r="L4057">
        <v>0.142485393633621</v>
      </c>
    </row>
    <row r="4058" spans="1:12" x14ac:dyDescent="0.55000000000000004">
      <c r="A4058" t="s">
        <v>2084</v>
      </c>
      <c r="B4058">
        <v>57</v>
      </c>
      <c r="C4058">
        <v>4</v>
      </c>
      <c r="D4058">
        <v>60</v>
      </c>
      <c r="E4058" t="s">
        <v>10</v>
      </c>
      <c r="F4058">
        <v>100</v>
      </c>
      <c r="G4058">
        <v>56</v>
      </c>
      <c r="H4058">
        <v>3.4482758620689703E-2</v>
      </c>
      <c r="I4058">
        <v>3.5714285714285698E-2</v>
      </c>
      <c r="J4058">
        <v>0.16284339156795899</v>
      </c>
      <c r="K4058">
        <v>0.19171086082423699</v>
      </c>
      <c r="L4058">
        <v>0.14538581258302499</v>
      </c>
    </row>
    <row r="4059" spans="1:12" x14ac:dyDescent="0.55000000000000004">
      <c r="A4059" t="s">
        <v>2101</v>
      </c>
      <c r="B4059">
        <v>103</v>
      </c>
      <c r="C4059">
        <v>4</v>
      </c>
      <c r="D4059">
        <v>84</v>
      </c>
      <c r="E4059" t="s">
        <v>10</v>
      </c>
      <c r="F4059">
        <v>105</v>
      </c>
      <c r="G4059">
        <v>80</v>
      </c>
      <c r="H4059">
        <v>2.9850746268656699E-2</v>
      </c>
      <c r="I4059">
        <v>3.0769230769230799E-2</v>
      </c>
      <c r="J4059">
        <v>0.140295845043165</v>
      </c>
      <c r="K4059">
        <v>0.16595865563889201</v>
      </c>
      <c r="L4059">
        <v>0.150017824935058</v>
      </c>
    </row>
    <row r="4060" spans="1:12" x14ac:dyDescent="0.55000000000000004">
      <c r="A4060" t="s">
        <v>2118</v>
      </c>
      <c r="B4060">
        <v>233</v>
      </c>
      <c r="C4060">
        <v>4</v>
      </c>
      <c r="D4060">
        <v>109</v>
      </c>
      <c r="E4060" t="s">
        <v>10</v>
      </c>
      <c r="F4060">
        <v>180</v>
      </c>
      <c r="G4060">
        <v>105</v>
      </c>
      <c r="H4060">
        <v>2.8368794326241099E-2</v>
      </c>
      <c r="I4060">
        <v>2.9197080291970798E-2</v>
      </c>
      <c r="J4060">
        <v>0.13312744420154399</v>
      </c>
      <c r="K4060">
        <v>0.15771957344405299</v>
      </c>
      <c r="L4060">
        <v>0.15149977687747401</v>
      </c>
    </row>
    <row r="4061" spans="1:12" x14ac:dyDescent="0.55000000000000004">
      <c r="A4061" t="s">
        <v>2138</v>
      </c>
      <c r="B4061">
        <v>60</v>
      </c>
      <c r="C4061">
        <v>4</v>
      </c>
      <c r="D4061">
        <v>24</v>
      </c>
      <c r="E4061" t="s">
        <v>10</v>
      </c>
      <c r="F4061" t="e">
        <v>#N/A</v>
      </c>
      <c r="G4061">
        <v>20</v>
      </c>
      <c r="H4061">
        <v>3.00751879699248E-2</v>
      </c>
      <c r="I4061">
        <v>3.1007751937984499E-2</v>
      </c>
      <c r="J4061">
        <v>0.14138340973342201</v>
      </c>
      <c r="K4061">
        <v>0.16720646507978501</v>
      </c>
      <c r="L4061">
        <v>0.14979338323378999</v>
      </c>
    </row>
    <row r="4062" spans="1:12" x14ac:dyDescent="0.55000000000000004">
      <c r="A4062" t="s">
        <v>2164</v>
      </c>
      <c r="B4062">
        <v>30</v>
      </c>
      <c r="C4062">
        <v>4</v>
      </c>
      <c r="D4062">
        <v>14</v>
      </c>
      <c r="E4062" t="s">
        <v>10</v>
      </c>
      <c r="F4062">
        <v>120</v>
      </c>
      <c r="G4062">
        <v>10</v>
      </c>
      <c r="H4062">
        <v>2.7777777777777801E-2</v>
      </c>
      <c r="I4062">
        <v>2.8571428571428598E-2</v>
      </c>
      <c r="J4062">
        <v>0.13027471325436801</v>
      </c>
      <c r="K4062">
        <v>0.154433748997302</v>
      </c>
      <c r="L4062">
        <v>0.15209079342593701</v>
      </c>
    </row>
    <row r="4063" spans="1:12" x14ac:dyDescent="0.55000000000000004">
      <c r="A4063" t="s">
        <v>2170</v>
      </c>
      <c r="B4063">
        <v>130</v>
      </c>
      <c r="C4063">
        <v>4</v>
      </c>
      <c r="D4063">
        <v>6</v>
      </c>
      <c r="E4063" t="s">
        <v>10</v>
      </c>
      <c r="F4063">
        <v>112</v>
      </c>
      <c r="G4063">
        <v>2</v>
      </c>
      <c r="H4063">
        <v>6.4516129032258104E-2</v>
      </c>
      <c r="I4063">
        <v>6.8965517241379296E-2</v>
      </c>
      <c r="J4063">
        <v>0.31445620440709399</v>
      </c>
      <c r="K4063">
        <v>0.35868483638082999</v>
      </c>
      <c r="L4063">
        <v>0.115352442171457</v>
      </c>
    </row>
    <row r="4064" spans="1:12" x14ac:dyDescent="0.55000000000000004">
      <c r="A4064" t="s">
        <v>2176</v>
      </c>
      <c r="B4064">
        <v>67</v>
      </c>
      <c r="C4064">
        <v>4</v>
      </c>
      <c r="D4064">
        <v>56</v>
      </c>
      <c r="E4064" t="s">
        <v>10</v>
      </c>
      <c r="F4064">
        <v>60</v>
      </c>
      <c r="G4064">
        <v>52</v>
      </c>
      <c r="H4064">
        <v>0.16</v>
      </c>
      <c r="I4064">
        <v>0.19047619047618999</v>
      </c>
      <c r="J4064">
        <v>0.86849808836245102</v>
      </c>
      <c r="K4064">
        <v>0.88953839422445902</v>
      </c>
      <c r="L4064">
        <v>1.9868571203714599E-2</v>
      </c>
    </row>
    <row r="4065" spans="1:12" x14ac:dyDescent="0.55000000000000004">
      <c r="A4065" t="s">
        <v>2199</v>
      </c>
      <c r="B4065">
        <v>30</v>
      </c>
      <c r="C4065">
        <v>4</v>
      </c>
      <c r="D4065">
        <v>15</v>
      </c>
      <c r="E4065" t="s">
        <v>10</v>
      </c>
      <c r="F4065">
        <v>60</v>
      </c>
      <c r="G4065">
        <v>11</v>
      </c>
      <c r="H4065">
        <v>5.3333333333333302E-2</v>
      </c>
      <c r="I4065">
        <v>5.63380281690141E-2</v>
      </c>
      <c r="J4065">
        <v>0.25687971627621797</v>
      </c>
      <c r="K4065">
        <v>0.29651279807482001</v>
      </c>
      <c r="L4065">
        <v>0.12653523787038101</v>
      </c>
    </row>
    <row r="4066" spans="1:12" x14ac:dyDescent="0.55000000000000004">
      <c r="A4066" t="s">
        <v>2214</v>
      </c>
      <c r="B4066">
        <v>135</v>
      </c>
      <c r="C4066">
        <v>4</v>
      </c>
      <c r="D4066">
        <v>57</v>
      </c>
      <c r="E4066" t="s">
        <v>10</v>
      </c>
      <c r="F4066" t="e">
        <v>#N/A</v>
      </c>
      <c r="G4066">
        <v>53</v>
      </c>
      <c r="H4066">
        <v>6.8965517241379296E-2</v>
      </c>
      <c r="I4066">
        <v>7.4074074074074098E-2</v>
      </c>
      <c r="J4066">
        <v>0.33774925658539701</v>
      </c>
      <c r="K4066">
        <v>0.38342172164847299</v>
      </c>
      <c r="L4066">
        <v>0.110903053962335</v>
      </c>
    </row>
    <row r="4067" spans="1:12" x14ac:dyDescent="0.55000000000000004">
      <c r="A4067" t="s">
        <v>2253</v>
      </c>
      <c r="B4067">
        <v>76</v>
      </c>
      <c r="C4067">
        <v>4</v>
      </c>
      <c r="D4067">
        <v>138</v>
      </c>
      <c r="E4067" t="s">
        <v>10</v>
      </c>
      <c r="F4067">
        <v>120</v>
      </c>
      <c r="G4067">
        <v>134</v>
      </c>
      <c r="H4067">
        <v>1.8433179723502301E-2</v>
      </c>
      <c r="I4067">
        <v>1.8779342723004699E-2</v>
      </c>
      <c r="J4067">
        <v>8.5626572092072598E-2</v>
      </c>
      <c r="K4067">
        <v>0.10248138182309401</v>
      </c>
      <c r="L4067">
        <v>0.16143539148021199</v>
      </c>
    </row>
    <row r="4068" spans="1:12" x14ac:dyDescent="0.55000000000000004">
      <c r="A4068" t="s">
        <v>2257</v>
      </c>
      <c r="B4068">
        <v>21</v>
      </c>
      <c r="C4068">
        <v>4</v>
      </c>
      <c r="D4068">
        <v>45</v>
      </c>
      <c r="E4068" t="s">
        <v>10</v>
      </c>
      <c r="F4068">
        <v>68</v>
      </c>
      <c r="G4068">
        <v>41</v>
      </c>
      <c r="H4068">
        <v>3.2786885245901599E-2</v>
      </c>
      <c r="I4068">
        <v>3.3898305084745797E-2</v>
      </c>
      <c r="J4068">
        <v>0.15456321911535101</v>
      </c>
      <c r="K4068">
        <v>0.182282457832881</v>
      </c>
      <c r="L4068">
        <v>0.14708168595781301</v>
      </c>
    </row>
    <row r="4069" spans="1:12" x14ac:dyDescent="0.55000000000000004">
      <c r="A4069" t="s">
        <v>2259</v>
      </c>
      <c r="B4069">
        <v>71</v>
      </c>
      <c r="C4069">
        <v>4</v>
      </c>
      <c r="D4069">
        <v>28</v>
      </c>
      <c r="E4069" t="s">
        <v>10</v>
      </c>
      <c r="F4069">
        <v>120</v>
      </c>
      <c r="G4069">
        <v>24</v>
      </c>
      <c r="H4069">
        <v>1.86915887850467E-2</v>
      </c>
      <c r="I4069">
        <v>1.9047619047619001E-2</v>
      </c>
      <c r="J4069">
        <v>8.6849808836245102E-2</v>
      </c>
      <c r="K4069">
        <v>0.103918036708465</v>
      </c>
      <c r="L4069">
        <v>0.16117698241866801</v>
      </c>
    </row>
    <row r="4070" spans="1:12" x14ac:dyDescent="0.55000000000000004">
      <c r="A4070" t="s">
        <v>2262</v>
      </c>
      <c r="B4070">
        <v>155</v>
      </c>
      <c r="C4070">
        <v>4</v>
      </c>
      <c r="D4070">
        <v>128</v>
      </c>
      <c r="E4070" t="s">
        <v>10</v>
      </c>
      <c r="F4070">
        <v>120</v>
      </c>
      <c r="G4070">
        <v>124</v>
      </c>
      <c r="H4070">
        <v>0.11111111111111099</v>
      </c>
      <c r="I4070">
        <v>0.125</v>
      </c>
      <c r="J4070">
        <v>0.569951870487858</v>
      </c>
      <c r="K4070">
        <v>0.617734995989207</v>
      </c>
      <c r="L4070">
        <v>6.8757460092603501E-2</v>
      </c>
    </row>
    <row r="4071" spans="1:12" x14ac:dyDescent="0.55000000000000004">
      <c r="A4071" t="s">
        <v>2292</v>
      </c>
      <c r="B4071">
        <v>63</v>
      </c>
      <c r="C4071">
        <v>4</v>
      </c>
      <c r="D4071">
        <v>52</v>
      </c>
      <c r="E4071" t="s">
        <v>10</v>
      </c>
      <c r="F4071">
        <v>60</v>
      </c>
      <c r="G4071">
        <v>48</v>
      </c>
      <c r="H4071">
        <v>5.7971014492753603E-2</v>
      </c>
      <c r="I4071">
        <v>6.15384615384615E-2</v>
      </c>
      <c r="J4071">
        <v>0.28059169008633</v>
      </c>
      <c r="K4071">
        <v>0.32229651964654299</v>
      </c>
      <c r="L4071">
        <v>0.121897556710961</v>
      </c>
    </row>
    <row r="4072" spans="1:12" x14ac:dyDescent="0.55000000000000004">
      <c r="A4072" t="s">
        <v>2324</v>
      </c>
      <c r="B4072">
        <v>180</v>
      </c>
      <c r="C4072">
        <v>4</v>
      </c>
      <c r="D4072">
        <v>76</v>
      </c>
      <c r="E4072" t="s">
        <v>10</v>
      </c>
      <c r="F4072">
        <v>113</v>
      </c>
      <c r="G4072">
        <v>72</v>
      </c>
      <c r="H4072">
        <v>2.54777070063694E-2</v>
      </c>
      <c r="I4072">
        <v>2.61437908496732E-2</v>
      </c>
      <c r="J4072">
        <v>0.119205619971317</v>
      </c>
      <c r="K4072">
        <v>0.14164624111854399</v>
      </c>
      <c r="L4072">
        <v>0.15439086419734499</v>
      </c>
    </row>
    <row r="4073" spans="1:12" x14ac:dyDescent="0.55000000000000004">
      <c r="A4073" t="s">
        <v>2327</v>
      </c>
      <c r="B4073">
        <v>56</v>
      </c>
      <c r="C4073">
        <v>4</v>
      </c>
      <c r="D4073">
        <v>35</v>
      </c>
      <c r="E4073" t="s">
        <v>10</v>
      </c>
      <c r="F4073">
        <v>60</v>
      </c>
      <c r="G4073">
        <v>31</v>
      </c>
      <c r="H4073">
        <v>5.0632911392405097E-2</v>
      </c>
      <c r="I4073">
        <v>5.3333333333333302E-2</v>
      </c>
      <c r="J4073">
        <v>0.243179464741486</v>
      </c>
      <c r="K4073">
        <v>0.28149949184318301</v>
      </c>
      <c r="L4073">
        <v>0.12923565981130999</v>
      </c>
    </row>
    <row r="4074" spans="1:12" x14ac:dyDescent="0.55000000000000004">
      <c r="A4074" t="s">
        <v>2333</v>
      </c>
      <c r="B4074">
        <v>118</v>
      </c>
      <c r="C4074">
        <v>4</v>
      </c>
      <c r="D4074">
        <v>83</v>
      </c>
      <c r="E4074" t="s">
        <v>10</v>
      </c>
      <c r="F4074">
        <v>120</v>
      </c>
      <c r="G4074">
        <v>79</v>
      </c>
      <c r="H4074">
        <v>3.6363636363636397E-2</v>
      </c>
      <c r="I4074">
        <v>3.77358490566038E-2</v>
      </c>
      <c r="J4074">
        <v>0.17206094203406999</v>
      </c>
      <c r="K4074">
        <v>0.20216781686919499</v>
      </c>
      <c r="L4074">
        <v>0.14350493484007801</v>
      </c>
    </row>
    <row r="4075" spans="1:12" x14ac:dyDescent="0.55000000000000004">
      <c r="A4075" t="s">
        <v>2342</v>
      </c>
      <c r="B4075">
        <v>60</v>
      </c>
      <c r="C4075">
        <v>4</v>
      </c>
      <c r="D4075">
        <v>16</v>
      </c>
      <c r="E4075" t="s">
        <v>10</v>
      </c>
      <c r="F4075" t="e">
        <v>#N/A</v>
      </c>
      <c r="G4075">
        <v>12</v>
      </c>
      <c r="H4075">
        <v>7.4074074074074098E-2</v>
      </c>
      <c r="I4075">
        <v>0.08</v>
      </c>
      <c r="J4075">
        <v>0.36476919711222899</v>
      </c>
      <c r="K4075">
        <v>0.41182333065947202</v>
      </c>
      <c r="L4075">
        <v>0.10579449712964099</v>
      </c>
    </row>
    <row r="4076" spans="1:12" x14ac:dyDescent="0.55000000000000004">
      <c r="A4076" t="s">
        <v>2356</v>
      </c>
      <c r="B4076">
        <v>129</v>
      </c>
      <c r="C4076">
        <v>4</v>
      </c>
      <c r="D4076">
        <v>40</v>
      </c>
      <c r="E4076" t="s">
        <v>10</v>
      </c>
      <c r="F4076">
        <v>120</v>
      </c>
      <c r="G4076">
        <v>36</v>
      </c>
      <c r="H4076">
        <v>0.108108108108108</v>
      </c>
      <c r="I4076">
        <v>0.12121212121212099</v>
      </c>
      <c r="J4076">
        <v>0.55268060168519595</v>
      </c>
      <c r="K4076">
        <v>0.60103945555706695</v>
      </c>
      <c r="L4076">
        <v>7.1760463095606505E-2</v>
      </c>
    </row>
    <row r="4077" spans="1:12" x14ac:dyDescent="0.55000000000000004">
      <c r="A4077" t="s">
        <v>2370</v>
      </c>
      <c r="B4077">
        <v>104</v>
      </c>
      <c r="C4077">
        <v>4</v>
      </c>
      <c r="D4077">
        <v>31</v>
      </c>
      <c r="E4077" t="s">
        <v>10</v>
      </c>
      <c r="F4077">
        <v>126</v>
      </c>
      <c r="G4077">
        <v>27</v>
      </c>
      <c r="H4077">
        <v>0.28571428571428598</v>
      </c>
      <c r="I4077">
        <v>0.4</v>
      </c>
      <c r="J4077">
        <v>1.82384598556115</v>
      </c>
      <c r="K4077">
        <v>1.5884614182579599</v>
      </c>
      <c r="L4077">
        <v>-0.105845714510571</v>
      </c>
    </row>
    <row r="4078" spans="1:12" x14ac:dyDescent="0.55000000000000004">
      <c r="A4078" t="s">
        <v>2373</v>
      </c>
      <c r="B4078">
        <v>84</v>
      </c>
      <c r="C4078">
        <v>4</v>
      </c>
      <c r="D4078">
        <v>72</v>
      </c>
      <c r="E4078" t="s">
        <v>10</v>
      </c>
      <c r="F4078">
        <v>120</v>
      </c>
      <c r="G4078">
        <v>68</v>
      </c>
      <c r="H4078">
        <v>0.23529411764705899</v>
      </c>
      <c r="I4078">
        <v>0.30769230769230799</v>
      </c>
      <c r="J4078">
        <v>1.4029584504316499</v>
      </c>
      <c r="K4078">
        <v>1.3081446973889099</v>
      </c>
      <c r="L4078">
        <v>-5.5425546443344201E-2</v>
      </c>
    </row>
    <row r="4079" spans="1:12" x14ac:dyDescent="0.55000000000000004">
      <c r="A4079" t="s">
        <v>2403</v>
      </c>
      <c r="B4079">
        <v>63</v>
      </c>
      <c r="C4079">
        <v>4</v>
      </c>
      <c r="D4079">
        <v>7</v>
      </c>
      <c r="E4079" t="s">
        <v>10</v>
      </c>
      <c r="F4079" t="e">
        <v>#N/A</v>
      </c>
      <c r="G4079">
        <v>3</v>
      </c>
      <c r="H4079">
        <v>6.15384615384615E-2</v>
      </c>
      <c r="I4079">
        <v>6.5573770491803296E-2</v>
      </c>
      <c r="J4079">
        <v>0.29899114517395797</v>
      </c>
      <c r="K4079">
        <v>0.34213015162479199</v>
      </c>
      <c r="L4079">
        <v>0.11833010966525299</v>
      </c>
    </row>
    <row r="4080" spans="1:12" x14ac:dyDescent="0.55000000000000004">
      <c r="A4080" t="s">
        <v>2420</v>
      </c>
      <c r="B4080">
        <v>87</v>
      </c>
      <c r="C4080">
        <v>4</v>
      </c>
      <c r="D4080">
        <v>61</v>
      </c>
      <c r="E4080" t="s">
        <v>11</v>
      </c>
      <c r="F4080">
        <v>99</v>
      </c>
      <c r="G4080">
        <v>57</v>
      </c>
      <c r="H4080">
        <v>4.5454545454545497E-2</v>
      </c>
      <c r="I4080">
        <v>4.7619047619047603E-2</v>
      </c>
      <c r="J4080">
        <v>0.217124522090613</v>
      </c>
      <c r="K4080">
        <v>0.25270977108649401</v>
      </c>
      <c r="L4080">
        <v>0.134414025749169</v>
      </c>
    </row>
    <row r="4081" spans="1:12" x14ac:dyDescent="0.55000000000000004">
      <c r="A4081" t="s">
        <v>2438</v>
      </c>
      <c r="B4081">
        <v>229</v>
      </c>
      <c r="C4081">
        <v>4</v>
      </c>
      <c r="D4081">
        <v>92</v>
      </c>
      <c r="E4081" t="s">
        <v>11</v>
      </c>
      <c r="F4081">
        <v>136</v>
      </c>
      <c r="G4081">
        <v>88</v>
      </c>
      <c r="H4081">
        <v>1.7543859649122799E-2</v>
      </c>
      <c r="I4081">
        <v>1.7857142857142901E-2</v>
      </c>
      <c r="J4081">
        <v>8.1421695783979703E-2</v>
      </c>
      <c r="K4081">
        <v>9.7537104629874805E-2</v>
      </c>
      <c r="L4081">
        <v>0.16232471155459199</v>
      </c>
    </row>
    <row r="4082" spans="1:12" x14ac:dyDescent="0.55000000000000004">
      <c r="A4082" t="s">
        <v>2449</v>
      </c>
      <c r="B4082">
        <v>170</v>
      </c>
      <c r="C4082">
        <v>4</v>
      </c>
      <c r="D4082">
        <v>8</v>
      </c>
      <c r="E4082" t="s">
        <v>11</v>
      </c>
      <c r="F4082">
        <v>119</v>
      </c>
      <c r="G4082">
        <v>4</v>
      </c>
      <c r="H4082">
        <v>4.4444444444444398E-2</v>
      </c>
      <c r="I4082">
        <v>4.6511627906976702E-2</v>
      </c>
      <c r="J4082">
        <v>0.21207511460013301</v>
      </c>
      <c r="K4082">
        <v>0.247093998395683</v>
      </c>
      <c r="L4082">
        <v>0.13542412675927001</v>
      </c>
    </row>
    <row r="4083" spans="1:12" x14ac:dyDescent="0.55000000000000004">
      <c r="A4083" t="s">
        <v>2476</v>
      </c>
      <c r="B4083">
        <v>70</v>
      </c>
      <c r="C4083">
        <v>4</v>
      </c>
      <c r="D4083">
        <v>31</v>
      </c>
      <c r="E4083" t="s">
        <v>11</v>
      </c>
      <c r="F4083">
        <v>88</v>
      </c>
      <c r="G4083">
        <v>27</v>
      </c>
      <c r="H4083">
        <v>3.6036036036036001E-2</v>
      </c>
      <c r="I4083">
        <v>3.7383177570093497E-2</v>
      </c>
      <c r="J4083">
        <v>0.17045289584683601</v>
      </c>
      <c r="K4083">
        <v>0.20034648518568901</v>
      </c>
      <c r="L4083">
        <v>0.14383253516767899</v>
      </c>
    </row>
    <row r="4084" spans="1:12" x14ac:dyDescent="0.55000000000000004">
      <c r="A4084" t="s">
        <v>2481</v>
      </c>
      <c r="B4084">
        <v>202</v>
      </c>
      <c r="C4084">
        <v>4</v>
      </c>
      <c r="D4084">
        <v>17</v>
      </c>
      <c r="E4084" t="s">
        <v>11</v>
      </c>
      <c r="F4084">
        <v>181</v>
      </c>
      <c r="G4084">
        <v>13</v>
      </c>
      <c r="H4084">
        <v>2.3391812865497099E-2</v>
      </c>
      <c r="I4084">
        <v>2.39520958083832E-2</v>
      </c>
      <c r="J4084">
        <v>0.10921233446473901</v>
      </c>
      <c r="K4084">
        <v>0.13004947283983301</v>
      </c>
      <c r="L4084">
        <v>0.156476758338218</v>
      </c>
    </row>
    <row r="4085" spans="1:12" x14ac:dyDescent="0.55000000000000004">
      <c r="A4085" t="s">
        <v>2536</v>
      </c>
      <c r="B4085">
        <v>119</v>
      </c>
      <c r="C4085">
        <v>4</v>
      </c>
      <c r="D4085">
        <v>46</v>
      </c>
      <c r="E4085" t="s">
        <v>11</v>
      </c>
      <c r="F4085">
        <v>116</v>
      </c>
      <c r="G4085">
        <v>42</v>
      </c>
      <c r="H4085">
        <v>4.3478260869565202E-2</v>
      </c>
      <c r="I4085">
        <v>4.5454545454545497E-2</v>
      </c>
      <c r="J4085">
        <v>0.20725522563194801</v>
      </c>
      <c r="K4085">
        <v>0.24172238973490701</v>
      </c>
      <c r="L4085">
        <v>0.136390310334149</v>
      </c>
    </row>
    <row r="4086" spans="1:12" x14ac:dyDescent="0.55000000000000004">
      <c r="A4086" t="s">
        <v>2555</v>
      </c>
      <c r="B4086">
        <v>87</v>
      </c>
      <c r="C4086">
        <v>4</v>
      </c>
      <c r="D4086">
        <v>25</v>
      </c>
      <c r="E4086" t="s">
        <v>11</v>
      </c>
      <c r="F4086">
        <v>64</v>
      </c>
      <c r="G4086">
        <v>21</v>
      </c>
      <c r="H4086">
        <v>0.04</v>
      </c>
      <c r="I4086">
        <v>4.1666666666666699E-2</v>
      </c>
      <c r="J4086">
        <v>0.18998395682928601</v>
      </c>
      <c r="K4086">
        <v>0.222384598556115</v>
      </c>
      <c r="L4086">
        <v>0.13986857120371499</v>
      </c>
    </row>
    <row r="4087" spans="1:12" x14ac:dyDescent="0.55000000000000004">
      <c r="A4087" t="s">
        <v>2577</v>
      </c>
      <c r="B4087">
        <v>138</v>
      </c>
      <c r="C4087">
        <v>4</v>
      </c>
      <c r="D4087">
        <v>32</v>
      </c>
      <c r="E4087" t="s">
        <v>11</v>
      </c>
      <c r="F4087">
        <v>104</v>
      </c>
      <c r="G4087">
        <v>28</v>
      </c>
      <c r="H4087">
        <v>3.77358490566038E-2</v>
      </c>
      <c r="I4087">
        <v>3.9215686274509803E-2</v>
      </c>
      <c r="J4087">
        <v>0.17880842995697499</v>
      </c>
      <c r="K4087">
        <v>0.20979679109067401</v>
      </c>
      <c r="L4087">
        <v>0.14213272214711101</v>
      </c>
    </row>
    <row r="4088" spans="1:12" x14ac:dyDescent="0.55000000000000004">
      <c r="A4088" t="s">
        <v>2597</v>
      </c>
      <c r="B4088">
        <v>48</v>
      </c>
      <c r="C4088">
        <v>4</v>
      </c>
      <c r="D4088">
        <v>40</v>
      </c>
      <c r="E4088" t="s">
        <v>11</v>
      </c>
      <c r="F4088">
        <v>110</v>
      </c>
      <c r="G4088">
        <v>36</v>
      </c>
      <c r="H4088">
        <v>2.8985507246376802E-2</v>
      </c>
      <c r="I4088">
        <v>2.9850746268656699E-2</v>
      </c>
      <c r="J4088">
        <v>0.13610790937023501</v>
      </c>
      <c r="K4088">
        <v>0.161148259823271</v>
      </c>
      <c r="L4088">
        <v>0.150883063957338</v>
      </c>
    </row>
    <row r="4089" spans="1:12" x14ac:dyDescent="0.55000000000000004">
      <c r="A4089" t="s">
        <v>2599</v>
      </c>
      <c r="B4089">
        <v>149</v>
      </c>
      <c r="C4089">
        <v>4</v>
      </c>
      <c r="D4089">
        <v>41</v>
      </c>
      <c r="E4089" t="s">
        <v>11</v>
      </c>
      <c r="F4089">
        <v>128</v>
      </c>
      <c r="G4089">
        <v>37</v>
      </c>
      <c r="H4089">
        <v>4.49438202247191E-2</v>
      </c>
      <c r="I4089">
        <v>4.7058823529411799E-2</v>
      </c>
      <c r="J4089">
        <v>0.21457011594837</v>
      </c>
      <c r="K4089">
        <v>0.24987033545630899</v>
      </c>
      <c r="L4089">
        <v>0.13492475097899601</v>
      </c>
    </row>
    <row r="4090" spans="1:12" x14ac:dyDescent="0.55000000000000004">
      <c r="A4090" t="s">
        <v>2646</v>
      </c>
      <c r="B4090">
        <v>59</v>
      </c>
      <c r="C4090">
        <v>4</v>
      </c>
      <c r="D4090">
        <v>7</v>
      </c>
      <c r="E4090" t="s">
        <v>11</v>
      </c>
      <c r="F4090">
        <v>92</v>
      </c>
      <c r="G4090">
        <v>3</v>
      </c>
      <c r="H4090">
        <v>4.9382716049382699E-2</v>
      </c>
      <c r="I4090">
        <v>5.1948051948052E-2</v>
      </c>
      <c r="J4090">
        <v>0.23686311500794099</v>
      </c>
      <c r="K4090">
        <v>0.27454888710631398</v>
      </c>
      <c r="L4090">
        <v>0.130485855154332</v>
      </c>
    </row>
    <row r="4091" spans="1:12" x14ac:dyDescent="0.55000000000000004">
      <c r="A4091" t="s">
        <v>2664</v>
      </c>
      <c r="B4091">
        <v>176</v>
      </c>
      <c r="C4091">
        <v>4</v>
      </c>
      <c r="D4091">
        <v>52</v>
      </c>
      <c r="E4091" t="s">
        <v>11</v>
      </c>
      <c r="F4091">
        <v>250</v>
      </c>
      <c r="G4091">
        <v>48</v>
      </c>
      <c r="H4091">
        <v>8.8888888888888906E-2</v>
      </c>
      <c r="I4091">
        <v>9.7560975609756101E-2</v>
      </c>
      <c r="J4091">
        <v>0.44484048428320599</v>
      </c>
      <c r="K4091">
        <v>0.49418799679136599</v>
      </c>
      <c r="L4091">
        <v>9.0979682314825699E-2</v>
      </c>
    </row>
    <row r="4092" spans="1:12" x14ac:dyDescent="0.55000000000000004">
      <c r="A4092" t="s">
        <v>2685</v>
      </c>
      <c r="B4092">
        <v>63</v>
      </c>
      <c r="C4092">
        <v>4</v>
      </c>
      <c r="D4092">
        <v>76</v>
      </c>
      <c r="E4092" t="s">
        <v>11</v>
      </c>
      <c r="F4092">
        <v>108</v>
      </c>
      <c r="G4092">
        <v>72</v>
      </c>
      <c r="H4092">
        <v>3.9215686274509803E-2</v>
      </c>
      <c r="I4092">
        <v>4.08163265306122E-2</v>
      </c>
      <c r="J4092">
        <v>0.18610673322052501</v>
      </c>
      <c r="K4092">
        <v>0.21802411623148499</v>
      </c>
      <c r="L4092">
        <v>0.140652884929205</v>
      </c>
    </row>
    <row r="4093" spans="1:12" x14ac:dyDescent="0.55000000000000004">
      <c r="A4093" t="s">
        <v>2690</v>
      </c>
      <c r="B4093">
        <v>80</v>
      </c>
      <c r="C4093">
        <v>4</v>
      </c>
      <c r="D4093">
        <v>13</v>
      </c>
      <c r="E4093" t="s">
        <v>11</v>
      </c>
      <c r="F4093">
        <v>89</v>
      </c>
      <c r="G4093">
        <v>9</v>
      </c>
      <c r="H4093">
        <v>4.4444444444444398E-2</v>
      </c>
      <c r="I4093">
        <v>4.6511627906976702E-2</v>
      </c>
      <c r="J4093">
        <v>0.21207511460013301</v>
      </c>
      <c r="K4093">
        <v>0.247093998395683</v>
      </c>
      <c r="L4093">
        <v>0.13542412675927001</v>
      </c>
    </row>
    <row r="4094" spans="1:12" x14ac:dyDescent="0.55000000000000004">
      <c r="A4094" t="s">
        <v>2700</v>
      </c>
      <c r="B4094">
        <v>97</v>
      </c>
      <c r="C4094">
        <v>4</v>
      </c>
      <c r="D4094">
        <v>43</v>
      </c>
      <c r="E4094" t="s">
        <v>11</v>
      </c>
      <c r="F4094">
        <v>78</v>
      </c>
      <c r="G4094">
        <v>39</v>
      </c>
      <c r="H4094">
        <v>1.7543859649122799E-2</v>
      </c>
      <c r="I4094">
        <v>1.7857142857142901E-2</v>
      </c>
      <c r="J4094">
        <v>8.1421695783979703E-2</v>
      </c>
      <c r="K4094">
        <v>9.7537104629874805E-2</v>
      </c>
      <c r="L4094">
        <v>0.16232471155459199</v>
      </c>
    </row>
    <row r="4095" spans="1:12" x14ac:dyDescent="0.55000000000000004">
      <c r="A4095" t="s">
        <v>2707</v>
      </c>
      <c r="B4095">
        <v>4</v>
      </c>
      <c r="C4095">
        <v>4</v>
      </c>
      <c r="D4095">
        <v>14</v>
      </c>
      <c r="E4095" t="s">
        <v>11</v>
      </c>
      <c r="F4095" t="e">
        <v>#N/A</v>
      </c>
      <c r="G4095">
        <v>10</v>
      </c>
      <c r="H4095">
        <v>0.133333333333333</v>
      </c>
      <c r="I4095">
        <v>0.15384615384615399</v>
      </c>
      <c r="J4095">
        <v>0.70147922521582595</v>
      </c>
      <c r="K4095">
        <v>0.74128199518704896</v>
      </c>
      <c r="L4095">
        <v>4.6535237870381302E-2</v>
      </c>
    </row>
    <row r="4096" spans="1:12" x14ac:dyDescent="0.55000000000000004">
      <c r="A4096" t="s">
        <v>2783</v>
      </c>
      <c r="B4096">
        <v>80</v>
      </c>
      <c r="C4096">
        <v>4</v>
      </c>
      <c r="D4096">
        <v>21</v>
      </c>
      <c r="E4096" t="s">
        <v>12</v>
      </c>
      <c r="F4096">
        <v>100</v>
      </c>
      <c r="G4096">
        <v>17</v>
      </c>
      <c r="H4096">
        <v>4.81927710843374E-2</v>
      </c>
      <c r="I4096">
        <v>5.0632911392405097E-2</v>
      </c>
      <c r="J4096">
        <v>0.23086658045077799</v>
      </c>
      <c r="K4096">
        <v>0.26793325127242701</v>
      </c>
      <c r="L4096">
        <v>0.13167580011937699</v>
      </c>
    </row>
    <row r="4097" spans="1:12" x14ac:dyDescent="0.55000000000000004">
      <c r="A4097" t="s">
        <v>2790</v>
      </c>
      <c r="B4097">
        <v>79</v>
      </c>
      <c r="C4097">
        <v>4</v>
      </c>
      <c r="D4097">
        <v>44</v>
      </c>
      <c r="E4097" t="s">
        <v>14</v>
      </c>
      <c r="F4097">
        <v>63</v>
      </c>
      <c r="G4097">
        <v>40</v>
      </c>
      <c r="H4097">
        <v>0.18181818181818199</v>
      </c>
      <c r="I4097">
        <v>0.22222222222222199</v>
      </c>
      <c r="J4097">
        <v>1.0132477697561899</v>
      </c>
      <c r="K4097">
        <v>1.01083908434598</v>
      </c>
      <c r="L4097">
        <v>-1.9496106144671901E-3</v>
      </c>
    </row>
    <row r="4098" spans="1:12" x14ac:dyDescent="0.55000000000000004">
      <c r="A4098" t="s">
        <v>2806</v>
      </c>
      <c r="B4098">
        <v>41</v>
      </c>
      <c r="C4098">
        <v>4</v>
      </c>
      <c r="D4098">
        <v>37</v>
      </c>
      <c r="E4098" t="s">
        <v>14</v>
      </c>
      <c r="F4098">
        <v>50</v>
      </c>
      <c r="G4098">
        <v>33</v>
      </c>
      <c r="H4098">
        <v>5.3333333333333302E-2</v>
      </c>
      <c r="I4098">
        <v>5.63380281690141E-2</v>
      </c>
      <c r="J4098">
        <v>0.25687971627621797</v>
      </c>
      <c r="K4098">
        <v>0.29651279807482001</v>
      </c>
      <c r="L4098">
        <v>0.12653523787038101</v>
      </c>
    </row>
    <row r="4099" spans="1:12" x14ac:dyDescent="0.55000000000000004">
      <c r="A4099" t="s">
        <v>2808</v>
      </c>
      <c r="B4099">
        <v>16</v>
      </c>
      <c r="C4099">
        <v>4</v>
      </c>
      <c r="D4099">
        <v>7</v>
      </c>
      <c r="E4099" t="s">
        <v>14</v>
      </c>
      <c r="F4099">
        <v>30</v>
      </c>
      <c r="G4099">
        <v>3</v>
      </c>
      <c r="H4099">
        <v>0.125</v>
      </c>
      <c r="I4099">
        <v>0.14285714285714299</v>
      </c>
      <c r="J4099">
        <v>0.65137356627183796</v>
      </c>
      <c r="K4099">
        <v>0.694951870487858</v>
      </c>
      <c r="L4099">
        <v>5.4868571203714599E-2</v>
      </c>
    </row>
    <row r="4100" spans="1:12" x14ac:dyDescent="0.55000000000000004">
      <c r="A4100" t="s">
        <v>2814</v>
      </c>
      <c r="B4100">
        <v>55</v>
      </c>
      <c r="C4100">
        <v>4</v>
      </c>
      <c r="D4100">
        <v>31</v>
      </c>
      <c r="E4100" t="s">
        <v>14</v>
      </c>
      <c r="F4100">
        <v>86</v>
      </c>
      <c r="G4100">
        <v>27</v>
      </c>
      <c r="H4100">
        <v>0.13793103448275901</v>
      </c>
      <c r="I4100">
        <v>0.16</v>
      </c>
      <c r="J4100">
        <v>0.72953839422445899</v>
      </c>
      <c r="K4100">
        <v>0.76684344329694698</v>
      </c>
      <c r="L4100">
        <v>4.1937536720956001E-2</v>
      </c>
    </row>
    <row r="4101" spans="1:12" x14ac:dyDescent="0.55000000000000004">
      <c r="A4101" t="s">
        <v>2824</v>
      </c>
      <c r="B4101">
        <v>56</v>
      </c>
      <c r="C4101">
        <v>4</v>
      </c>
      <c r="D4101">
        <v>44</v>
      </c>
      <c r="E4101" t="s">
        <v>14</v>
      </c>
      <c r="F4101">
        <v>57</v>
      </c>
      <c r="G4101">
        <v>40</v>
      </c>
      <c r="H4101">
        <v>7.1428571428571397E-2</v>
      </c>
      <c r="I4101">
        <v>7.69230769230769E-2</v>
      </c>
      <c r="J4101">
        <v>0.35073961260791298</v>
      </c>
      <c r="K4101">
        <v>0.39711535456448999</v>
      </c>
      <c r="L4101">
        <v>0.108439999775143</v>
      </c>
    </row>
    <row r="4102" spans="1:12" x14ac:dyDescent="0.55000000000000004">
      <c r="A4102" t="s">
        <v>2829</v>
      </c>
      <c r="B4102">
        <v>47</v>
      </c>
      <c r="C4102">
        <v>4</v>
      </c>
      <c r="D4102">
        <v>30</v>
      </c>
      <c r="E4102" t="s">
        <v>14</v>
      </c>
      <c r="F4102">
        <v>113</v>
      </c>
      <c r="G4102">
        <v>26</v>
      </c>
      <c r="H4102">
        <v>3.2520325203252001E-2</v>
      </c>
      <c r="I4102">
        <v>3.3613445378151301E-2</v>
      </c>
      <c r="J4102">
        <v>0.15326436853455</v>
      </c>
      <c r="K4102">
        <v>0.18080048663098799</v>
      </c>
      <c r="L4102">
        <v>0.14734824600046301</v>
      </c>
    </row>
    <row r="4103" spans="1:12" x14ac:dyDescent="0.55000000000000004">
      <c r="A4103" t="s">
        <v>2832</v>
      </c>
      <c r="B4103">
        <v>31</v>
      </c>
      <c r="C4103">
        <v>4</v>
      </c>
      <c r="D4103">
        <v>12</v>
      </c>
      <c r="E4103" t="s">
        <v>14</v>
      </c>
      <c r="F4103">
        <v>40</v>
      </c>
      <c r="G4103">
        <v>8</v>
      </c>
      <c r="H4103">
        <v>4.3010752688171998E-2</v>
      </c>
      <c r="I4103">
        <v>4.49438202247191E-2</v>
      </c>
      <c r="J4103">
        <v>0.204926515231589</v>
      </c>
      <c r="K4103">
        <v>0.23912322425388699</v>
      </c>
      <c r="L4103">
        <v>0.13685781851554299</v>
      </c>
    </row>
    <row r="4104" spans="1:12" x14ac:dyDescent="0.55000000000000004">
      <c r="A4104" t="s">
        <v>2842</v>
      </c>
      <c r="B4104">
        <v>49</v>
      </c>
      <c r="C4104">
        <v>4</v>
      </c>
      <c r="D4104">
        <v>36</v>
      </c>
      <c r="E4104" t="s">
        <v>14</v>
      </c>
      <c r="F4104">
        <v>63</v>
      </c>
      <c r="G4104">
        <v>32</v>
      </c>
      <c r="H4104">
        <v>0.2</v>
      </c>
      <c r="I4104">
        <v>0.25</v>
      </c>
      <c r="J4104">
        <v>1.13990374097572</v>
      </c>
      <c r="K4104">
        <v>1.1119229927805701</v>
      </c>
      <c r="L4104">
        <v>-2.0131428796285399E-2</v>
      </c>
    </row>
    <row r="4105" spans="1:12" x14ac:dyDescent="0.55000000000000004">
      <c r="A4105" t="s">
        <v>2847</v>
      </c>
      <c r="B4105">
        <v>61</v>
      </c>
      <c r="C4105">
        <v>4</v>
      </c>
      <c r="D4105">
        <v>16</v>
      </c>
      <c r="E4105" t="s">
        <v>14</v>
      </c>
      <c r="F4105">
        <v>97</v>
      </c>
      <c r="G4105">
        <v>12</v>
      </c>
      <c r="H4105">
        <v>5.4054054054054099E-2</v>
      </c>
      <c r="I4105">
        <v>5.7142857142857099E-2</v>
      </c>
      <c r="J4105">
        <v>0.26054942650873503</v>
      </c>
      <c r="K4105">
        <v>0.30051972777853297</v>
      </c>
      <c r="L4105">
        <v>0.12581451714966099</v>
      </c>
    </row>
    <row r="4106" spans="1:12" x14ac:dyDescent="0.55000000000000004">
      <c r="A4106" t="s">
        <v>2851</v>
      </c>
      <c r="B4106">
        <v>62</v>
      </c>
      <c r="C4106">
        <v>4</v>
      </c>
      <c r="D4106">
        <v>38</v>
      </c>
      <c r="E4106" t="s">
        <v>14</v>
      </c>
      <c r="F4106">
        <v>66</v>
      </c>
      <c r="G4106">
        <v>34</v>
      </c>
      <c r="H4106">
        <v>2.7777777777777801E-2</v>
      </c>
      <c r="I4106">
        <v>2.8571428571428598E-2</v>
      </c>
      <c r="J4106">
        <v>0.13027471325436801</v>
      </c>
      <c r="K4106">
        <v>0.154433748997302</v>
      </c>
      <c r="L4106">
        <v>0.15209079342593701</v>
      </c>
    </row>
    <row r="4107" spans="1:12" x14ac:dyDescent="0.55000000000000004">
      <c r="A4107" t="s">
        <v>2865</v>
      </c>
      <c r="B4107">
        <v>96</v>
      </c>
      <c r="C4107">
        <v>4</v>
      </c>
      <c r="D4107">
        <v>65</v>
      </c>
      <c r="E4107" t="s">
        <v>14</v>
      </c>
      <c r="F4107">
        <v>99</v>
      </c>
      <c r="G4107">
        <v>61</v>
      </c>
      <c r="H4107">
        <v>0.1</v>
      </c>
      <c r="I4107">
        <v>0.11111111111111099</v>
      </c>
      <c r="J4107">
        <v>0.50662388487809595</v>
      </c>
      <c r="K4107">
        <v>0.55596149639028702</v>
      </c>
      <c r="L4107">
        <v>7.98685712037146E-2</v>
      </c>
    </row>
    <row r="4108" spans="1:12" x14ac:dyDescent="0.55000000000000004">
      <c r="A4108" t="s">
        <v>2967</v>
      </c>
      <c r="B4108">
        <v>161</v>
      </c>
      <c r="C4108">
        <v>4</v>
      </c>
      <c r="D4108">
        <v>25</v>
      </c>
      <c r="E4108" t="s">
        <v>15</v>
      </c>
      <c r="F4108">
        <v>115</v>
      </c>
      <c r="G4108">
        <v>21</v>
      </c>
      <c r="H4108">
        <v>4.81927710843374E-2</v>
      </c>
      <c r="I4108">
        <v>5.0632911392405097E-2</v>
      </c>
      <c r="J4108">
        <v>0.23086658045077799</v>
      </c>
      <c r="K4108">
        <v>0.26793325127242701</v>
      </c>
      <c r="L4108">
        <v>0.13167580011937699</v>
      </c>
    </row>
    <row r="4109" spans="1:12" x14ac:dyDescent="0.55000000000000004">
      <c r="A4109" t="s">
        <v>3013</v>
      </c>
      <c r="B4109">
        <v>130</v>
      </c>
      <c r="C4109">
        <v>4</v>
      </c>
      <c r="D4109">
        <v>144</v>
      </c>
      <c r="E4109" t="s">
        <v>15</v>
      </c>
      <c r="F4109">
        <v>316</v>
      </c>
      <c r="G4109">
        <v>140</v>
      </c>
      <c r="H4109">
        <v>3.5398230088495602E-2</v>
      </c>
      <c r="I4109">
        <v>3.6697247706422E-2</v>
      </c>
      <c r="J4109">
        <v>0.16732531977625201</v>
      </c>
      <c r="K4109">
        <v>0.19680052969567699</v>
      </c>
      <c r="L4109">
        <v>0.144470341115219</v>
      </c>
    </row>
    <row r="4110" spans="1:12" x14ac:dyDescent="0.55000000000000004">
      <c r="A4110" t="s">
        <v>3024</v>
      </c>
      <c r="B4110">
        <v>98</v>
      </c>
      <c r="C4110">
        <v>4</v>
      </c>
      <c r="D4110">
        <v>88</v>
      </c>
      <c r="E4110" t="s">
        <v>15</v>
      </c>
      <c r="F4110">
        <v>75</v>
      </c>
      <c r="G4110">
        <v>84</v>
      </c>
      <c r="H4110">
        <v>3.7383177570093497E-2</v>
      </c>
      <c r="I4110">
        <v>3.8834951456310697E-2</v>
      </c>
      <c r="J4110">
        <v>0.17707242578263599</v>
      </c>
      <c r="K4110">
        <v>0.20783607341693</v>
      </c>
      <c r="L4110">
        <v>0.142485393633621</v>
      </c>
    </row>
    <row r="4111" spans="1:12" x14ac:dyDescent="0.55000000000000004">
      <c r="A4111" t="s">
        <v>3063</v>
      </c>
      <c r="B4111">
        <v>78</v>
      </c>
      <c r="C4111">
        <v>4</v>
      </c>
      <c r="D4111">
        <v>4</v>
      </c>
      <c r="E4111" t="s">
        <v>15</v>
      </c>
      <c r="F4111">
        <v>88</v>
      </c>
      <c r="G4111">
        <v>0</v>
      </c>
      <c r="H4111">
        <v>3.2520325203252001E-2</v>
      </c>
      <c r="I4111">
        <v>3.3613445378151301E-2</v>
      </c>
      <c r="J4111">
        <v>0.15326436853455</v>
      </c>
      <c r="K4111">
        <v>0.18080048663098799</v>
      </c>
      <c r="L4111">
        <v>0.14734824600046301</v>
      </c>
    </row>
    <row r="4112" spans="1:12" x14ac:dyDescent="0.55000000000000004">
      <c r="A4112" t="s">
        <v>3081</v>
      </c>
      <c r="B4112">
        <v>69</v>
      </c>
      <c r="C4112">
        <v>4</v>
      </c>
      <c r="D4112">
        <v>68</v>
      </c>
      <c r="E4112" t="s">
        <v>15</v>
      </c>
      <c r="F4112">
        <v>80</v>
      </c>
      <c r="G4112">
        <v>64</v>
      </c>
      <c r="H4112">
        <v>5.5555555555555601E-2</v>
      </c>
      <c r="I4112">
        <v>5.8823529411764698E-2</v>
      </c>
      <c r="J4112">
        <v>0.26821264493546298</v>
      </c>
      <c r="K4112">
        <v>0.308867497994604</v>
      </c>
      <c r="L4112">
        <v>0.124313015648159</v>
      </c>
    </row>
    <row r="4113" spans="1:12" x14ac:dyDescent="0.55000000000000004">
      <c r="A4113" t="s">
        <v>3084</v>
      </c>
      <c r="B4113">
        <v>47</v>
      </c>
      <c r="C4113">
        <v>4</v>
      </c>
      <c r="D4113">
        <v>28</v>
      </c>
      <c r="E4113" t="s">
        <v>15</v>
      </c>
      <c r="F4113">
        <v>79</v>
      </c>
      <c r="G4113">
        <v>24</v>
      </c>
      <c r="H4113">
        <v>2.9197080291970798E-2</v>
      </c>
      <c r="I4113">
        <v>3.00751879699248E-2</v>
      </c>
      <c r="J4113">
        <v>0.13713127710986101</v>
      </c>
      <c r="K4113">
        <v>0.16232452449351401</v>
      </c>
      <c r="L4113">
        <v>0.150671490911744</v>
      </c>
    </row>
    <row r="4114" spans="1:12" x14ac:dyDescent="0.55000000000000004">
      <c r="A4114" t="s">
        <v>3107</v>
      </c>
      <c r="B4114">
        <v>60</v>
      </c>
      <c r="C4114">
        <v>4</v>
      </c>
      <c r="D4114">
        <v>45</v>
      </c>
      <c r="E4114" t="s">
        <v>15</v>
      </c>
      <c r="F4114">
        <v>54</v>
      </c>
      <c r="G4114">
        <v>41</v>
      </c>
      <c r="H4114">
        <v>3.5087719298245598E-2</v>
      </c>
      <c r="I4114">
        <v>3.6363636363636397E-2</v>
      </c>
      <c r="J4114">
        <v>0.16580418050555901</v>
      </c>
      <c r="K4114">
        <v>0.19507420925975</v>
      </c>
      <c r="L4114">
        <v>0.14478085190546899</v>
      </c>
    </row>
    <row r="4115" spans="1:12" x14ac:dyDescent="0.55000000000000004">
      <c r="A4115" t="s">
        <v>3110</v>
      </c>
      <c r="B4115">
        <v>15</v>
      </c>
      <c r="C4115">
        <v>4</v>
      </c>
      <c r="D4115">
        <v>25</v>
      </c>
      <c r="E4115" t="s">
        <v>15</v>
      </c>
      <c r="F4115">
        <v>56</v>
      </c>
      <c r="G4115">
        <v>21</v>
      </c>
      <c r="H4115">
        <v>1.6736401673640201E-2</v>
      </c>
      <c r="I4115">
        <v>1.7021276595744698E-2</v>
      </c>
      <c r="J4115">
        <v>7.7610467470687103E-2</v>
      </c>
      <c r="K4115">
        <v>9.3047949186658804E-2</v>
      </c>
      <c r="L4115">
        <v>0.16313216953007401</v>
      </c>
    </row>
    <row r="4116" spans="1:12" x14ac:dyDescent="0.55000000000000004">
      <c r="A4116" t="s">
        <v>3114</v>
      </c>
      <c r="B4116">
        <v>255</v>
      </c>
      <c r="C4116">
        <v>4</v>
      </c>
      <c r="D4116">
        <v>38</v>
      </c>
      <c r="E4116" t="s">
        <v>15</v>
      </c>
      <c r="F4116">
        <v>245</v>
      </c>
      <c r="G4116">
        <v>34</v>
      </c>
      <c r="H4116">
        <v>4.3956043956044001E-2</v>
      </c>
      <c r="I4116">
        <v>4.5977011494252901E-2</v>
      </c>
      <c r="J4116">
        <v>0.20963746960472901</v>
      </c>
      <c r="K4116">
        <v>0.24437867973199401</v>
      </c>
      <c r="L4116">
        <v>0.135912527247671</v>
      </c>
    </row>
    <row r="4117" spans="1:12" x14ac:dyDescent="0.55000000000000004">
      <c r="A4117" t="s">
        <v>3152</v>
      </c>
      <c r="B4117">
        <v>79</v>
      </c>
      <c r="C4117">
        <v>4</v>
      </c>
      <c r="D4117">
        <v>44</v>
      </c>
      <c r="E4117" t="s">
        <v>15</v>
      </c>
      <c r="F4117">
        <v>78</v>
      </c>
      <c r="G4117">
        <v>40</v>
      </c>
      <c r="H4117">
        <v>1.9138755980861202E-2</v>
      </c>
      <c r="I4117">
        <v>1.9512195121951199E-2</v>
      </c>
      <c r="J4117">
        <v>8.8968096856641296E-2</v>
      </c>
      <c r="K4117">
        <v>0.10640411414168199</v>
      </c>
      <c r="L4117">
        <v>0.16072981522285301</v>
      </c>
    </row>
    <row r="4118" spans="1:12" x14ac:dyDescent="0.55000000000000004">
      <c r="A4118" t="s">
        <v>3234</v>
      </c>
      <c r="B4118">
        <v>79</v>
      </c>
      <c r="C4118">
        <v>4</v>
      </c>
      <c r="D4118">
        <v>32</v>
      </c>
      <c r="E4118" t="s">
        <v>15</v>
      </c>
      <c r="F4118">
        <v>90</v>
      </c>
      <c r="G4118">
        <v>28</v>
      </c>
      <c r="H4118">
        <v>1.5444015444015399E-2</v>
      </c>
      <c r="I4118">
        <v>1.5686274509803901E-2</v>
      </c>
      <c r="J4118">
        <v>7.1523371982790004E-2</v>
      </c>
      <c r="K4118">
        <v>8.5862779365295197E-2</v>
      </c>
      <c r="L4118">
        <v>0.164424555759699</v>
      </c>
    </row>
    <row r="4119" spans="1:12" x14ac:dyDescent="0.55000000000000004">
      <c r="A4119" t="s">
        <v>3242</v>
      </c>
      <c r="B4119">
        <v>56</v>
      </c>
      <c r="C4119">
        <v>4</v>
      </c>
      <c r="D4119">
        <v>27</v>
      </c>
      <c r="E4119" t="s">
        <v>15</v>
      </c>
      <c r="F4119">
        <v>80</v>
      </c>
      <c r="G4119">
        <v>23</v>
      </c>
      <c r="H4119">
        <v>1.68776371308017E-2</v>
      </c>
      <c r="I4119">
        <v>1.7167381974248899E-2</v>
      </c>
      <c r="J4119">
        <v>7.8276651740821698E-2</v>
      </c>
      <c r="K4119">
        <v>9.3833163947727699E-2</v>
      </c>
      <c r="L4119">
        <v>0.16299093407291301</v>
      </c>
    </row>
    <row r="4120" spans="1:12" x14ac:dyDescent="0.55000000000000004">
      <c r="A4120" t="s">
        <v>3247</v>
      </c>
      <c r="B4120">
        <v>53</v>
      </c>
      <c r="C4120">
        <v>4</v>
      </c>
      <c r="D4120">
        <v>40</v>
      </c>
      <c r="E4120" t="s">
        <v>15</v>
      </c>
      <c r="F4120">
        <v>75</v>
      </c>
      <c r="G4120">
        <v>36</v>
      </c>
      <c r="H4120">
        <v>2.5641025641025599E-2</v>
      </c>
      <c r="I4120">
        <v>2.6315789473684199E-2</v>
      </c>
      <c r="J4120">
        <v>0.119989867471128</v>
      </c>
      <c r="K4120">
        <v>0.14255422984366301</v>
      </c>
      <c r="L4120">
        <v>0.154227545562689</v>
      </c>
    </row>
    <row r="4121" spans="1:12" x14ac:dyDescent="0.55000000000000004">
      <c r="A4121" t="s">
        <v>3260</v>
      </c>
      <c r="B4121">
        <v>145</v>
      </c>
      <c r="C4121">
        <v>4</v>
      </c>
      <c r="D4121">
        <v>39</v>
      </c>
      <c r="E4121" t="s">
        <v>15</v>
      </c>
      <c r="F4121">
        <v>108</v>
      </c>
      <c r="G4121">
        <v>35</v>
      </c>
      <c r="H4121">
        <v>2.3529411764705899E-2</v>
      </c>
      <c r="I4121">
        <v>2.40963855421687E-2</v>
      </c>
      <c r="J4121">
        <v>0.109870240094045</v>
      </c>
      <c r="K4121">
        <v>0.13081446973889099</v>
      </c>
      <c r="L4121">
        <v>0.156339159439009</v>
      </c>
    </row>
    <row r="4122" spans="1:12" x14ac:dyDescent="0.55000000000000004">
      <c r="A4122" t="s">
        <v>3262</v>
      </c>
      <c r="B4122">
        <v>183</v>
      </c>
      <c r="C4122">
        <v>4</v>
      </c>
      <c r="D4122">
        <v>8</v>
      </c>
      <c r="E4122" t="s">
        <v>15</v>
      </c>
      <c r="F4122">
        <v>290</v>
      </c>
      <c r="G4122">
        <v>4</v>
      </c>
      <c r="H4122">
        <v>3.77358490566038E-2</v>
      </c>
      <c r="I4122">
        <v>3.9215686274509803E-2</v>
      </c>
      <c r="J4122">
        <v>0.17880842995697499</v>
      </c>
      <c r="K4122">
        <v>0.20979679109067401</v>
      </c>
      <c r="L4122">
        <v>0.14213272214711101</v>
      </c>
    </row>
    <row r="4123" spans="1:12" x14ac:dyDescent="0.55000000000000004">
      <c r="A4123" t="s">
        <v>3272</v>
      </c>
      <c r="B4123">
        <v>59</v>
      </c>
      <c r="C4123">
        <v>4</v>
      </c>
      <c r="D4123">
        <v>45</v>
      </c>
      <c r="E4123" t="s">
        <v>15</v>
      </c>
      <c r="F4123">
        <v>58</v>
      </c>
      <c r="G4123">
        <v>41</v>
      </c>
      <c r="H4123">
        <v>5.2631578947368397E-2</v>
      </c>
      <c r="I4123">
        <v>5.5555555555555601E-2</v>
      </c>
      <c r="J4123">
        <v>0.25331194243904798</v>
      </c>
      <c r="K4123">
        <v>0.29261131388962502</v>
      </c>
      <c r="L4123">
        <v>0.12723699225634599</v>
      </c>
    </row>
    <row r="4124" spans="1:12" x14ac:dyDescent="0.55000000000000004">
      <c r="A4124" t="s">
        <v>3316</v>
      </c>
      <c r="B4124">
        <v>197</v>
      </c>
      <c r="C4124">
        <v>4</v>
      </c>
      <c r="D4124">
        <v>29</v>
      </c>
      <c r="E4124" t="s">
        <v>15</v>
      </c>
      <c r="F4124">
        <v>318</v>
      </c>
      <c r="G4124">
        <v>25</v>
      </c>
      <c r="H4124">
        <v>2.02020202020202E-2</v>
      </c>
      <c r="I4124">
        <v>2.06185567010309E-2</v>
      </c>
      <c r="J4124">
        <v>9.4012679668100299E-2</v>
      </c>
      <c r="K4124">
        <v>0.11231545381622</v>
      </c>
      <c r="L4124">
        <v>0.159666551001694</v>
      </c>
    </row>
    <row r="4125" spans="1:12" x14ac:dyDescent="0.55000000000000004">
      <c r="A4125" t="s">
        <v>3328</v>
      </c>
      <c r="B4125">
        <v>92</v>
      </c>
      <c r="C4125">
        <v>4</v>
      </c>
      <c r="D4125">
        <v>80</v>
      </c>
      <c r="E4125" t="s">
        <v>15</v>
      </c>
      <c r="F4125">
        <v>90</v>
      </c>
      <c r="G4125">
        <v>76</v>
      </c>
      <c r="H4125">
        <v>4.2105263157894701E-2</v>
      </c>
      <c r="I4125">
        <v>4.3956043956044001E-2</v>
      </c>
      <c r="J4125">
        <v>0.20042263577594999</v>
      </c>
      <c r="K4125">
        <v>0.2340890511117</v>
      </c>
      <c r="L4125">
        <v>0.13776330804581999</v>
      </c>
    </row>
    <row r="4126" spans="1:12" x14ac:dyDescent="0.55000000000000004">
      <c r="A4126" t="s">
        <v>3340</v>
      </c>
      <c r="B4126">
        <v>38</v>
      </c>
      <c r="C4126">
        <v>4</v>
      </c>
      <c r="D4126">
        <v>28</v>
      </c>
      <c r="E4126" t="s">
        <v>15</v>
      </c>
      <c r="F4126">
        <v>59</v>
      </c>
      <c r="G4126">
        <v>24</v>
      </c>
      <c r="H4126">
        <v>0.5</v>
      </c>
      <c r="I4126">
        <v>1</v>
      </c>
      <c r="J4126">
        <v>4.5596149639028702</v>
      </c>
      <c r="K4126">
        <v>2.7798074819514298</v>
      </c>
      <c r="L4126">
        <v>-0.32013142879628498</v>
      </c>
    </row>
    <row r="4127" spans="1:12" x14ac:dyDescent="0.55000000000000004">
      <c r="A4127" t="s">
        <v>3357</v>
      </c>
      <c r="B4127">
        <v>118</v>
      </c>
      <c r="C4127">
        <v>4</v>
      </c>
      <c r="D4127">
        <v>52</v>
      </c>
      <c r="E4127" t="s">
        <v>15</v>
      </c>
      <c r="F4127">
        <v>110</v>
      </c>
      <c r="G4127">
        <v>48</v>
      </c>
      <c r="H4127">
        <v>5.4794520547945202E-2</v>
      </c>
      <c r="I4127">
        <v>5.7971014492753603E-2</v>
      </c>
      <c r="J4127">
        <v>0.264325505153789</v>
      </c>
      <c r="K4127">
        <v>0.30463643637823901</v>
      </c>
      <c r="L4127">
        <v>0.12507405065576899</v>
      </c>
    </row>
    <row r="4128" spans="1:12" x14ac:dyDescent="0.55000000000000004">
      <c r="A4128" t="s">
        <v>3370</v>
      </c>
      <c r="B4128">
        <v>95</v>
      </c>
      <c r="C4128">
        <v>4</v>
      </c>
      <c r="D4128">
        <v>69</v>
      </c>
      <c r="E4128" t="s">
        <v>15</v>
      </c>
      <c r="F4128">
        <v>115</v>
      </c>
      <c r="G4128">
        <v>65</v>
      </c>
      <c r="H4128">
        <v>3.9215686274509803E-2</v>
      </c>
      <c r="I4128">
        <v>4.08163265306122E-2</v>
      </c>
      <c r="J4128">
        <v>0.18610673322052501</v>
      </c>
      <c r="K4128">
        <v>0.21802411623148499</v>
      </c>
      <c r="L4128">
        <v>0.140652884929205</v>
      </c>
    </row>
    <row r="4129" spans="1:12" x14ac:dyDescent="0.55000000000000004">
      <c r="A4129" t="s">
        <v>3372</v>
      </c>
      <c r="B4129">
        <v>58</v>
      </c>
      <c r="C4129">
        <v>4</v>
      </c>
      <c r="D4129">
        <v>11</v>
      </c>
      <c r="E4129" t="s">
        <v>15</v>
      </c>
      <c r="F4129">
        <v>106</v>
      </c>
      <c r="G4129">
        <v>7</v>
      </c>
      <c r="H4129">
        <v>5.63380281690141E-2</v>
      </c>
      <c r="I4129">
        <v>5.9701492537313397E-2</v>
      </c>
      <c r="J4129">
        <v>0.27221581874047002</v>
      </c>
      <c r="K4129">
        <v>0.31321774444523198</v>
      </c>
      <c r="L4129">
        <v>0.123530543034701</v>
      </c>
    </row>
    <row r="4130" spans="1:12" x14ac:dyDescent="0.55000000000000004">
      <c r="A4130" t="s">
        <v>3390</v>
      </c>
      <c r="B4130">
        <v>62</v>
      </c>
      <c r="C4130">
        <v>4</v>
      </c>
      <c r="D4130">
        <v>51</v>
      </c>
      <c r="E4130" t="s">
        <v>15</v>
      </c>
      <c r="F4130">
        <v>98</v>
      </c>
      <c r="G4130">
        <v>47</v>
      </c>
      <c r="H4130">
        <v>5.0632911392405097E-2</v>
      </c>
      <c r="I4130">
        <v>5.3333333333333302E-2</v>
      </c>
      <c r="J4130">
        <v>0.243179464741486</v>
      </c>
      <c r="K4130">
        <v>0.28149949184318301</v>
      </c>
      <c r="L4130">
        <v>0.12923565981130999</v>
      </c>
    </row>
    <row r="4131" spans="1:12" x14ac:dyDescent="0.55000000000000004">
      <c r="A4131" t="s">
        <v>3397</v>
      </c>
      <c r="B4131">
        <v>133</v>
      </c>
      <c r="C4131">
        <v>4</v>
      </c>
      <c r="D4131">
        <v>43</v>
      </c>
      <c r="E4131" t="s">
        <v>15</v>
      </c>
      <c r="F4131">
        <v>96</v>
      </c>
      <c r="G4131">
        <v>39</v>
      </c>
      <c r="H4131">
        <v>0.148148148148148</v>
      </c>
      <c r="I4131">
        <v>0.173913043478261</v>
      </c>
      <c r="J4131">
        <v>0.79297651546136805</v>
      </c>
      <c r="K4131">
        <v>0.82364666131894304</v>
      </c>
      <c r="L4131">
        <v>3.17204230555665E-2</v>
      </c>
    </row>
    <row r="4132" spans="1:12" x14ac:dyDescent="0.55000000000000004">
      <c r="A4132" t="s">
        <v>3411</v>
      </c>
      <c r="B4132">
        <v>73</v>
      </c>
      <c r="C4132">
        <v>4</v>
      </c>
      <c r="D4132">
        <v>6</v>
      </c>
      <c r="E4132" t="s">
        <v>15</v>
      </c>
      <c r="F4132" t="e">
        <v>#N/A</v>
      </c>
      <c r="G4132">
        <v>2</v>
      </c>
      <c r="H4132">
        <v>6.5573770491803296E-2</v>
      </c>
      <c r="I4132">
        <v>7.0175438596491196E-2</v>
      </c>
      <c r="J4132">
        <v>0.31997297992300799</v>
      </c>
      <c r="K4132">
        <v>0.36456491566576199</v>
      </c>
      <c r="L4132">
        <v>0.114294800711911</v>
      </c>
    </row>
    <row r="4133" spans="1:12" x14ac:dyDescent="0.55000000000000004">
      <c r="A4133" t="s">
        <v>3421</v>
      </c>
      <c r="B4133">
        <v>67</v>
      </c>
      <c r="C4133">
        <v>4</v>
      </c>
      <c r="D4133">
        <v>26</v>
      </c>
      <c r="E4133" t="s">
        <v>15</v>
      </c>
      <c r="F4133">
        <v>62</v>
      </c>
      <c r="G4133">
        <v>22</v>
      </c>
      <c r="H4133">
        <v>0.13793103448275901</v>
      </c>
      <c r="I4133">
        <v>0.16</v>
      </c>
      <c r="J4133">
        <v>0.72953839422445899</v>
      </c>
      <c r="K4133">
        <v>0.76684344329694698</v>
      </c>
      <c r="L4133">
        <v>4.1937536720956001E-2</v>
      </c>
    </row>
    <row r="4134" spans="1:12" x14ac:dyDescent="0.55000000000000004">
      <c r="A4134" t="s">
        <v>3484</v>
      </c>
      <c r="B4134">
        <v>48</v>
      </c>
      <c r="C4134">
        <v>4</v>
      </c>
      <c r="D4134">
        <v>109</v>
      </c>
      <c r="E4134" t="s">
        <v>15</v>
      </c>
      <c r="F4134">
        <v>57</v>
      </c>
      <c r="G4134">
        <v>105</v>
      </c>
      <c r="H4134">
        <v>5.1948051948052E-2</v>
      </c>
      <c r="I4134">
        <v>5.4794520547945202E-2</v>
      </c>
      <c r="J4134">
        <v>0.249841915830294</v>
      </c>
      <c r="K4134">
        <v>0.28881116695599302</v>
      </c>
      <c r="L4134">
        <v>0.127920519255663</v>
      </c>
    </row>
    <row r="4135" spans="1:12" x14ac:dyDescent="0.55000000000000004">
      <c r="A4135" t="s">
        <v>3502</v>
      </c>
      <c r="B4135">
        <v>55</v>
      </c>
      <c r="C4135">
        <v>4</v>
      </c>
      <c r="D4135">
        <v>162</v>
      </c>
      <c r="E4135" t="s">
        <v>15</v>
      </c>
      <c r="F4135">
        <v>96</v>
      </c>
      <c r="G4135">
        <v>158</v>
      </c>
      <c r="H4135">
        <v>3.0769230769230799E-2</v>
      </c>
      <c r="I4135">
        <v>3.1746031746031703E-2</v>
      </c>
      <c r="J4135">
        <v>0.144749681393742</v>
      </c>
      <c r="K4135">
        <v>0.17106507581239599</v>
      </c>
      <c r="L4135">
        <v>0.149099340434484</v>
      </c>
    </row>
    <row r="4136" spans="1:12" x14ac:dyDescent="0.55000000000000004">
      <c r="A4136" t="s">
        <v>3503</v>
      </c>
      <c r="B4136">
        <v>32</v>
      </c>
      <c r="C4136">
        <v>4</v>
      </c>
      <c r="D4136">
        <v>13</v>
      </c>
      <c r="E4136" t="s">
        <v>15</v>
      </c>
      <c r="F4136">
        <v>23</v>
      </c>
      <c r="G4136">
        <v>9</v>
      </c>
      <c r="H4136">
        <v>7.2727272727272696E-2</v>
      </c>
      <c r="I4136">
        <v>7.8431372549019607E-2</v>
      </c>
      <c r="J4136">
        <v>0.35761685991394998</v>
      </c>
      <c r="K4136">
        <v>0.40433563373838999</v>
      </c>
      <c r="L4136">
        <v>0.10714129847644201</v>
      </c>
    </row>
    <row r="4137" spans="1:12" x14ac:dyDescent="0.55000000000000004">
      <c r="A4137" t="s">
        <v>3511</v>
      </c>
      <c r="B4137">
        <v>64</v>
      </c>
      <c r="C4137">
        <v>4</v>
      </c>
      <c r="D4137">
        <v>21</v>
      </c>
      <c r="E4137" t="s">
        <v>15</v>
      </c>
      <c r="F4137">
        <v>64</v>
      </c>
      <c r="G4137">
        <v>17</v>
      </c>
      <c r="H4137">
        <v>0.12121212121212099</v>
      </c>
      <c r="I4137">
        <v>0.13793103448275901</v>
      </c>
      <c r="J4137">
        <v>0.62891240881418797</v>
      </c>
      <c r="K4137">
        <v>0.67389272289731705</v>
      </c>
      <c r="L4137">
        <v>5.8656449991593397E-2</v>
      </c>
    </row>
    <row r="4138" spans="1:12" x14ac:dyDescent="0.55000000000000004">
      <c r="A4138" t="s">
        <v>3514</v>
      </c>
      <c r="B4138">
        <v>128</v>
      </c>
      <c r="C4138">
        <v>4</v>
      </c>
      <c r="D4138">
        <v>23</v>
      </c>
      <c r="E4138" t="s">
        <v>15</v>
      </c>
      <c r="F4138">
        <v>170</v>
      </c>
      <c r="G4138">
        <v>19</v>
      </c>
      <c r="H4138">
        <v>0.66666666666666696</v>
      </c>
      <c r="I4138">
        <v>2</v>
      </c>
      <c r="J4138">
        <v>9.1192299278057298</v>
      </c>
      <c r="K4138">
        <v>3.70640997593524</v>
      </c>
      <c r="L4138">
        <v>-0.486798095462952</v>
      </c>
    </row>
    <row r="4139" spans="1:12" x14ac:dyDescent="0.55000000000000004">
      <c r="A4139" t="s">
        <v>3535</v>
      </c>
      <c r="B4139">
        <v>152</v>
      </c>
      <c r="C4139">
        <v>4</v>
      </c>
      <c r="D4139">
        <v>45</v>
      </c>
      <c r="E4139" t="s">
        <v>15</v>
      </c>
      <c r="F4139">
        <v>186</v>
      </c>
      <c r="G4139">
        <v>41</v>
      </c>
      <c r="H4139">
        <v>4.5977011494252901E-2</v>
      </c>
      <c r="I4139">
        <v>4.81927710843374E-2</v>
      </c>
      <c r="J4139">
        <v>0.21974048018809</v>
      </c>
      <c r="K4139">
        <v>0.25561448109898199</v>
      </c>
      <c r="L4139">
        <v>0.13389155970946201</v>
      </c>
    </row>
    <row r="4140" spans="1:12" x14ac:dyDescent="0.55000000000000004">
      <c r="A4140" t="s">
        <v>3540</v>
      </c>
      <c r="B4140">
        <v>59</v>
      </c>
      <c r="C4140">
        <v>4</v>
      </c>
      <c r="D4140">
        <v>4</v>
      </c>
      <c r="E4140" t="s">
        <v>15</v>
      </c>
      <c r="F4140">
        <v>65</v>
      </c>
      <c r="G4140">
        <v>0</v>
      </c>
      <c r="H4140">
        <v>4.08163265306122E-2</v>
      </c>
      <c r="I4140">
        <v>4.2553191489361701E-2</v>
      </c>
      <c r="J4140">
        <v>0.19402616867671801</v>
      </c>
      <c r="K4140">
        <v>0.226923059751137</v>
      </c>
      <c r="L4140">
        <v>0.13905224467310201</v>
      </c>
    </row>
    <row r="4141" spans="1:12" x14ac:dyDescent="0.55000000000000004">
      <c r="A4141" t="s">
        <v>3541</v>
      </c>
      <c r="B4141">
        <v>55</v>
      </c>
      <c r="C4141">
        <v>4</v>
      </c>
      <c r="D4141">
        <v>27</v>
      </c>
      <c r="E4141" t="s">
        <v>15</v>
      </c>
      <c r="F4141">
        <v>58</v>
      </c>
      <c r="G4141">
        <v>23</v>
      </c>
      <c r="H4141">
        <v>6.7796610169491497E-2</v>
      </c>
      <c r="I4141">
        <v>7.2727272727272696E-2</v>
      </c>
      <c r="J4141">
        <v>0.33160836101111801</v>
      </c>
      <c r="K4141">
        <v>0.37692304840019403</v>
      </c>
      <c r="L4141">
        <v>0.112071961034223</v>
      </c>
    </row>
    <row r="4142" spans="1:12" x14ac:dyDescent="0.55000000000000004">
      <c r="A4142" t="s">
        <v>3551</v>
      </c>
      <c r="B4142">
        <v>30</v>
      </c>
      <c r="C4142">
        <v>4</v>
      </c>
      <c r="D4142">
        <v>20</v>
      </c>
      <c r="E4142" t="s">
        <v>16</v>
      </c>
      <c r="F4142">
        <v>74</v>
      </c>
      <c r="G4142">
        <v>16</v>
      </c>
      <c r="H4142">
        <v>7.8431372549019607E-2</v>
      </c>
      <c r="I4142">
        <v>8.5106382978723402E-2</v>
      </c>
      <c r="J4142">
        <v>0.38805233735343497</v>
      </c>
      <c r="K4142">
        <v>0.43604823246296998</v>
      </c>
      <c r="L4142">
        <v>0.101437198654695</v>
      </c>
    </row>
    <row r="4143" spans="1:12" x14ac:dyDescent="0.55000000000000004">
      <c r="A4143" t="s">
        <v>3573</v>
      </c>
      <c r="B4143">
        <v>121</v>
      </c>
      <c r="C4143">
        <v>4</v>
      </c>
      <c r="D4143">
        <v>26</v>
      </c>
      <c r="E4143" t="s">
        <v>16</v>
      </c>
      <c r="F4143">
        <v>183</v>
      </c>
      <c r="G4143">
        <v>22</v>
      </c>
      <c r="H4143">
        <v>3.1496062992125998E-2</v>
      </c>
      <c r="I4143">
        <v>3.2520325203252001E-2</v>
      </c>
      <c r="J4143">
        <v>0.14828016142773501</v>
      </c>
      <c r="K4143">
        <v>0.17510598311505099</v>
      </c>
      <c r="L4143">
        <v>0.14837250821158901</v>
      </c>
    </row>
    <row r="4144" spans="1:12" x14ac:dyDescent="0.55000000000000004">
      <c r="A4144" t="s">
        <v>3593</v>
      </c>
      <c r="B4144">
        <v>84</v>
      </c>
      <c r="C4144">
        <v>4</v>
      </c>
      <c r="D4144">
        <v>28</v>
      </c>
      <c r="E4144" t="s">
        <v>16</v>
      </c>
      <c r="F4144">
        <v>110</v>
      </c>
      <c r="G4144">
        <v>24</v>
      </c>
      <c r="H4144">
        <v>6.4516129032258104E-2</v>
      </c>
      <c r="I4144">
        <v>6.8965517241379296E-2</v>
      </c>
      <c r="J4144">
        <v>0.31445620440709399</v>
      </c>
      <c r="K4144">
        <v>0.35868483638082999</v>
      </c>
      <c r="L4144">
        <v>0.115352442171457</v>
      </c>
    </row>
    <row r="4145" spans="1:12" x14ac:dyDescent="0.55000000000000004">
      <c r="A4145" t="s">
        <v>3604</v>
      </c>
      <c r="B4145">
        <v>85</v>
      </c>
      <c r="C4145">
        <v>4</v>
      </c>
      <c r="D4145">
        <v>96</v>
      </c>
      <c r="E4145" t="s">
        <v>16</v>
      </c>
      <c r="F4145">
        <v>130</v>
      </c>
      <c r="G4145">
        <v>92</v>
      </c>
      <c r="H4145">
        <v>0.12121212121212099</v>
      </c>
      <c r="I4145">
        <v>0.13793103448275901</v>
      </c>
      <c r="J4145">
        <v>0.62891240881418797</v>
      </c>
      <c r="K4145">
        <v>0.67389272289731705</v>
      </c>
      <c r="L4145">
        <v>5.8656449991593397E-2</v>
      </c>
    </row>
    <row r="4146" spans="1:12" x14ac:dyDescent="0.55000000000000004">
      <c r="A4146" t="s">
        <v>3635</v>
      </c>
      <c r="B4146">
        <v>88</v>
      </c>
      <c r="C4146">
        <v>4</v>
      </c>
      <c r="D4146">
        <v>16</v>
      </c>
      <c r="E4146" t="s">
        <v>16</v>
      </c>
      <c r="F4146">
        <v>103</v>
      </c>
      <c r="G4146">
        <v>12</v>
      </c>
      <c r="H4146">
        <v>2.68456375838926E-2</v>
      </c>
      <c r="I4146">
        <v>2.7586206896551699E-2</v>
      </c>
      <c r="J4146">
        <v>0.12578248176283799</v>
      </c>
      <c r="K4146">
        <v>0.149251408426923</v>
      </c>
      <c r="L4146">
        <v>0.153022933619822</v>
      </c>
    </row>
    <row r="4147" spans="1:12" x14ac:dyDescent="0.55000000000000004">
      <c r="A4147" t="s">
        <v>3653</v>
      </c>
      <c r="B4147">
        <v>143</v>
      </c>
      <c r="C4147">
        <v>4</v>
      </c>
      <c r="D4147">
        <v>16</v>
      </c>
      <c r="E4147" t="s">
        <v>16</v>
      </c>
      <c r="F4147">
        <v>128</v>
      </c>
      <c r="G4147">
        <v>12</v>
      </c>
      <c r="H4147">
        <v>2.9850746268656699E-2</v>
      </c>
      <c r="I4147">
        <v>3.0769230769230799E-2</v>
      </c>
      <c r="J4147">
        <v>0.140295845043165</v>
      </c>
      <c r="K4147">
        <v>0.16595865563889201</v>
      </c>
      <c r="L4147">
        <v>0.150017824935058</v>
      </c>
    </row>
    <row r="4148" spans="1:12" x14ac:dyDescent="0.55000000000000004">
      <c r="A4148" t="s">
        <v>3695</v>
      </c>
      <c r="B4148">
        <v>47</v>
      </c>
      <c r="C4148">
        <v>4</v>
      </c>
      <c r="D4148">
        <v>41</v>
      </c>
      <c r="E4148" t="s">
        <v>16</v>
      </c>
      <c r="F4148">
        <v>60</v>
      </c>
      <c r="G4148">
        <v>37</v>
      </c>
      <c r="H4148">
        <v>6.25E-2</v>
      </c>
      <c r="I4148">
        <v>6.6666666666666693E-2</v>
      </c>
      <c r="J4148">
        <v>0.30397433092685799</v>
      </c>
      <c r="K4148">
        <v>0.347475935243929</v>
      </c>
      <c r="L4148">
        <v>0.11736857120371499</v>
      </c>
    </row>
    <row r="4149" spans="1:12" x14ac:dyDescent="0.55000000000000004">
      <c r="A4149" t="s">
        <v>3703</v>
      </c>
      <c r="B4149">
        <v>59</v>
      </c>
      <c r="C4149">
        <v>4</v>
      </c>
      <c r="D4149">
        <v>31</v>
      </c>
      <c r="E4149" t="s">
        <v>16</v>
      </c>
      <c r="F4149">
        <v>96</v>
      </c>
      <c r="G4149">
        <v>27</v>
      </c>
      <c r="H4149">
        <v>2.0304568527918801E-2</v>
      </c>
      <c r="I4149">
        <v>2.0725388601036301E-2</v>
      </c>
      <c r="J4149">
        <v>9.4499791997986901E-2</v>
      </c>
      <c r="K4149">
        <v>0.112885583023408</v>
      </c>
      <c r="L4149">
        <v>0.15956400267579601</v>
      </c>
    </row>
    <row r="4150" spans="1:12" x14ac:dyDescent="0.55000000000000004">
      <c r="A4150" t="s">
        <v>3740</v>
      </c>
      <c r="B4150">
        <v>18</v>
      </c>
      <c r="C4150">
        <v>4</v>
      </c>
      <c r="D4150">
        <v>12</v>
      </c>
      <c r="E4150" t="s">
        <v>16</v>
      </c>
      <c r="F4150">
        <v>94</v>
      </c>
      <c r="G4150">
        <v>8</v>
      </c>
      <c r="H4150">
        <v>2.6490066225165601E-2</v>
      </c>
      <c r="I4150">
        <v>2.7210884353741499E-2</v>
      </c>
      <c r="J4150">
        <v>0.12407115548035</v>
      </c>
      <c r="K4150">
        <v>0.14727456858020799</v>
      </c>
      <c r="L4150">
        <v>0.15337850497854899</v>
      </c>
    </row>
    <row r="4151" spans="1:12" x14ac:dyDescent="0.55000000000000004">
      <c r="A4151" t="s">
        <v>3769</v>
      </c>
      <c r="B4151">
        <v>62</v>
      </c>
      <c r="C4151">
        <v>4</v>
      </c>
      <c r="D4151">
        <v>27</v>
      </c>
      <c r="E4151" t="s">
        <v>16</v>
      </c>
      <c r="F4151">
        <v>86</v>
      </c>
      <c r="G4151">
        <v>23</v>
      </c>
      <c r="H4151">
        <v>0.108108108108108</v>
      </c>
      <c r="I4151">
        <v>0.12121212121212099</v>
      </c>
      <c r="J4151">
        <v>0.55268060168519595</v>
      </c>
      <c r="K4151">
        <v>0.60103945555706695</v>
      </c>
      <c r="L4151">
        <v>7.1760463095606505E-2</v>
      </c>
    </row>
    <row r="4152" spans="1:12" x14ac:dyDescent="0.55000000000000004">
      <c r="A4152" t="s">
        <v>3822</v>
      </c>
      <c r="B4152">
        <v>114</v>
      </c>
      <c r="C4152">
        <v>4</v>
      </c>
      <c r="D4152">
        <v>155</v>
      </c>
      <c r="E4152" t="s">
        <v>16</v>
      </c>
      <c r="F4152">
        <v>114</v>
      </c>
      <c r="G4152">
        <v>151</v>
      </c>
      <c r="H4152">
        <v>0.2</v>
      </c>
      <c r="I4152">
        <v>0.25</v>
      </c>
      <c r="J4152">
        <v>1.13990374097572</v>
      </c>
      <c r="K4152">
        <v>1.1119229927805701</v>
      </c>
      <c r="L4152">
        <v>-2.0131428796285399E-2</v>
      </c>
    </row>
    <row r="4153" spans="1:12" x14ac:dyDescent="0.55000000000000004">
      <c r="A4153" t="s">
        <v>3829</v>
      </c>
      <c r="B4153">
        <v>27</v>
      </c>
      <c r="C4153">
        <v>4</v>
      </c>
      <c r="D4153">
        <v>26</v>
      </c>
      <c r="E4153" t="s">
        <v>16</v>
      </c>
      <c r="F4153">
        <v>80</v>
      </c>
      <c r="G4153">
        <v>22</v>
      </c>
      <c r="H4153">
        <v>0.266666666666667</v>
      </c>
      <c r="I4153">
        <v>0.36363636363636398</v>
      </c>
      <c r="J4153">
        <v>1.6580418050555901</v>
      </c>
      <c r="K4153">
        <v>1.4825639903740999</v>
      </c>
      <c r="L4153">
        <v>-8.6798095462952002E-2</v>
      </c>
    </row>
    <row r="4154" spans="1:12" x14ac:dyDescent="0.55000000000000004">
      <c r="A4154" t="s">
        <v>3863</v>
      </c>
      <c r="B4154">
        <v>75</v>
      </c>
      <c r="C4154">
        <v>4</v>
      </c>
      <c r="D4154">
        <v>31</v>
      </c>
      <c r="E4154" t="s">
        <v>16</v>
      </c>
      <c r="F4154">
        <v>70</v>
      </c>
      <c r="G4154">
        <v>27</v>
      </c>
      <c r="H4154">
        <v>0.13793103448275901</v>
      </c>
      <c r="I4154">
        <v>0.16</v>
      </c>
      <c r="J4154">
        <v>0.72953839422445899</v>
      </c>
      <c r="K4154">
        <v>0.76684344329694698</v>
      </c>
      <c r="L4154">
        <v>4.1937536720956001E-2</v>
      </c>
    </row>
    <row r="4155" spans="1:12" x14ac:dyDescent="0.55000000000000004">
      <c r="A4155" t="s">
        <v>3873</v>
      </c>
      <c r="B4155">
        <v>85</v>
      </c>
      <c r="C4155">
        <v>4</v>
      </c>
      <c r="D4155">
        <v>63</v>
      </c>
      <c r="E4155" t="s">
        <v>16</v>
      </c>
      <c r="F4155">
        <v>142</v>
      </c>
      <c r="G4155">
        <v>59</v>
      </c>
      <c r="H4155">
        <v>2.1276595744680899E-2</v>
      </c>
      <c r="I4155">
        <v>2.1739130434782601E-2</v>
      </c>
      <c r="J4155">
        <v>9.9122064432671006E-2</v>
      </c>
      <c r="K4155">
        <v>0.11828968008304</v>
      </c>
      <c r="L4155">
        <v>0.158591975459034</v>
      </c>
    </row>
    <row r="4156" spans="1:12" x14ac:dyDescent="0.55000000000000004">
      <c r="A4156" t="s">
        <v>3896</v>
      </c>
      <c r="B4156">
        <v>56</v>
      </c>
      <c r="C4156">
        <v>4</v>
      </c>
      <c r="D4156">
        <v>64</v>
      </c>
      <c r="E4156" t="s">
        <v>16</v>
      </c>
      <c r="F4156">
        <v>60</v>
      </c>
      <c r="G4156">
        <v>60</v>
      </c>
      <c r="H4156">
        <v>4.0404040404040401E-2</v>
      </c>
      <c r="I4156">
        <v>4.2105263157894701E-2</v>
      </c>
      <c r="J4156">
        <v>0.191983787953805</v>
      </c>
      <c r="K4156">
        <v>0.22463090763243901</v>
      </c>
      <c r="L4156">
        <v>0.139464530799674</v>
      </c>
    </row>
    <row r="4157" spans="1:12" x14ac:dyDescent="0.55000000000000004">
      <c r="A4157" t="s">
        <v>3900</v>
      </c>
      <c r="B4157">
        <v>35</v>
      </c>
      <c r="C4157">
        <v>4</v>
      </c>
      <c r="D4157">
        <v>35</v>
      </c>
      <c r="E4157" t="s">
        <v>16</v>
      </c>
      <c r="F4157">
        <v>50</v>
      </c>
      <c r="G4157">
        <v>31</v>
      </c>
      <c r="H4157">
        <v>2.5641025641025599E-2</v>
      </c>
      <c r="I4157">
        <v>2.6315789473684199E-2</v>
      </c>
      <c r="J4157">
        <v>0.119989867471128</v>
      </c>
      <c r="K4157">
        <v>0.14255422984366301</v>
      </c>
      <c r="L4157">
        <v>0.154227545562689</v>
      </c>
    </row>
    <row r="4158" spans="1:12" x14ac:dyDescent="0.55000000000000004">
      <c r="A4158" t="s">
        <v>3910</v>
      </c>
      <c r="B4158">
        <v>35</v>
      </c>
      <c r="C4158">
        <v>4</v>
      </c>
      <c r="D4158">
        <v>22</v>
      </c>
      <c r="E4158" t="s">
        <v>16</v>
      </c>
      <c r="F4158">
        <v>60</v>
      </c>
      <c r="G4158">
        <v>18</v>
      </c>
      <c r="H4158">
        <v>3.2786885245901599E-2</v>
      </c>
      <c r="I4158">
        <v>3.3898305084745797E-2</v>
      </c>
      <c r="J4158">
        <v>0.15456321911535101</v>
      </c>
      <c r="K4158">
        <v>0.182282457832881</v>
      </c>
      <c r="L4158">
        <v>0.14708168595781301</v>
      </c>
    </row>
    <row r="4159" spans="1:12" x14ac:dyDescent="0.55000000000000004">
      <c r="A4159" t="s">
        <v>3915</v>
      </c>
      <c r="B4159">
        <v>83</v>
      </c>
      <c r="C4159">
        <v>4</v>
      </c>
      <c r="D4159">
        <v>10</v>
      </c>
      <c r="E4159" t="s">
        <v>16</v>
      </c>
      <c r="F4159">
        <v>79</v>
      </c>
      <c r="G4159">
        <v>6</v>
      </c>
      <c r="H4159">
        <v>9.3023255813953501E-2</v>
      </c>
      <c r="I4159">
        <v>0.102564102564103</v>
      </c>
      <c r="J4159">
        <v>0.46765281681054999</v>
      </c>
      <c r="K4159">
        <v>0.51717348501422</v>
      </c>
      <c r="L4159">
        <v>8.6845315389761105E-2</v>
      </c>
    </row>
    <row r="4160" spans="1:12" x14ac:dyDescent="0.55000000000000004">
      <c r="A4160" t="s">
        <v>3972</v>
      </c>
      <c r="B4160">
        <v>140</v>
      </c>
      <c r="C4160">
        <v>4</v>
      </c>
      <c r="D4160">
        <v>103</v>
      </c>
      <c r="E4160" t="s">
        <v>16</v>
      </c>
      <c r="F4160" t="e">
        <v>#N/A</v>
      </c>
      <c r="G4160">
        <v>99</v>
      </c>
      <c r="H4160">
        <v>3.125E-2</v>
      </c>
      <c r="I4160">
        <v>3.2258064516128997E-2</v>
      </c>
      <c r="J4160">
        <v>0.14708435367428599</v>
      </c>
      <c r="K4160">
        <v>0.173737967621965</v>
      </c>
      <c r="L4160">
        <v>0.14861857120371499</v>
      </c>
    </row>
    <row r="4161" spans="1:12" x14ac:dyDescent="0.55000000000000004">
      <c r="A4161" t="s">
        <v>3982</v>
      </c>
      <c r="B4161">
        <v>108</v>
      </c>
      <c r="C4161">
        <v>4</v>
      </c>
      <c r="D4161">
        <v>87</v>
      </c>
      <c r="E4161" t="s">
        <v>16</v>
      </c>
      <c r="F4161" t="e">
        <v>#N/A</v>
      </c>
      <c r="G4161">
        <v>83</v>
      </c>
      <c r="H4161">
        <v>2.1390374331550801E-2</v>
      </c>
      <c r="I4161">
        <v>2.1857923497267801E-2</v>
      </c>
      <c r="J4161">
        <v>9.9663715057986102E-2</v>
      </c>
      <c r="K4161">
        <v>0.118922245217174</v>
      </c>
      <c r="L4161">
        <v>0.158478196872164</v>
      </c>
    </row>
    <row r="4162" spans="1:12" x14ac:dyDescent="0.55000000000000004">
      <c r="A4162" t="s">
        <v>3983</v>
      </c>
      <c r="B4162">
        <v>99</v>
      </c>
      <c r="C4162">
        <v>4</v>
      </c>
      <c r="D4162">
        <v>64</v>
      </c>
      <c r="E4162" t="s">
        <v>16</v>
      </c>
      <c r="F4162">
        <v>120</v>
      </c>
      <c r="G4162">
        <v>60</v>
      </c>
      <c r="H4162">
        <v>3.7037037037037E-2</v>
      </c>
      <c r="I4162">
        <v>3.8461538461538498E-2</v>
      </c>
      <c r="J4162">
        <v>0.17536980630395599</v>
      </c>
      <c r="K4162">
        <v>0.20591166532973601</v>
      </c>
      <c r="L4162">
        <v>0.14283153416667799</v>
      </c>
    </row>
    <row r="4163" spans="1:12" x14ac:dyDescent="0.55000000000000004">
      <c r="A4163" t="s">
        <v>3987</v>
      </c>
      <c r="B4163">
        <v>10</v>
      </c>
      <c r="C4163">
        <v>4</v>
      </c>
      <c r="D4163">
        <v>26</v>
      </c>
      <c r="E4163" t="s">
        <v>16</v>
      </c>
      <c r="F4163">
        <v>16</v>
      </c>
      <c r="G4163">
        <v>22</v>
      </c>
      <c r="H4163">
        <v>2.4390243902439001E-2</v>
      </c>
      <c r="I4163">
        <v>2.5000000000000001E-2</v>
      </c>
      <c r="J4163">
        <v>0.113990374097572</v>
      </c>
      <c r="K4163">
        <v>0.13560036497324099</v>
      </c>
      <c r="L4163">
        <v>0.155478327301276</v>
      </c>
    </row>
    <row r="4164" spans="1:12" x14ac:dyDescent="0.55000000000000004">
      <c r="A4164" t="s">
        <v>4011</v>
      </c>
      <c r="B4164">
        <v>100</v>
      </c>
      <c r="C4164">
        <v>4</v>
      </c>
      <c r="D4164">
        <v>86</v>
      </c>
      <c r="E4164" t="s">
        <v>16</v>
      </c>
      <c r="F4164" t="e">
        <v>#N/A</v>
      </c>
      <c r="G4164">
        <v>82</v>
      </c>
      <c r="H4164">
        <v>6.0606060606060601E-2</v>
      </c>
      <c r="I4164">
        <v>6.4516129032258104E-2</v>
      </c>
      <c r="J4164">
        <v>0.29416870734857198</v>
      </c>
      <c r="K4164">
        <v>0.33694636144865903</v>
      </c>
      <c r="L4164">
        <v>0.119262510597654</v>
      </c>
    </row>
    <row r="4165" spans="1:12" x14ac:dyDescent="0.55000000000000004">
      <c r="A4165" t="s">
        <v>4021</v>
      </c>
      <c r="B4165">
        <v>69</v>
      </c>
      <c r="C4165">
        <v>4</v>
      </c>
      <c r="D4165">
        <v>100</v>
      </c>
      <c r="E4165" t="s">
        <v>16</v>
      </c>
      <c r="F4165" t="e">
        <v>#N/A</v>
      </c>
      <c r="G4165">
        <v>96</v>
      </c>
      <c r="H4165">
        <v>7.69230769230769E-2</v>
      </c>
      <c r="I4165">
        <v>8.3333333333333301E-2</v>
      </c>
      <c r="J4165">
        <v>0.37996791365857202</v>
      </c>
      <c r="K4165">
        <v>0.42766268953099001</v>
      </c>
      <c r="L4165">
        <v>0.102945494280638</v>
      </c>
    </row>
    <row r="4166" spans="1:12" x14ac:dyDescent="0.55000000000000004">
      <c r="A4166" t="s">
        <v>4050</v>
      </c>
      <c r="B4166">
        <v>54</v>
      </c>
      <c r="C4166">
        <v>4</v>
      </c>
      <c r="D4166">
        <v>39</v>
      </c>
      <c r="E4166" t="s">
        <v>16</v>
      </c>
      <c r="F4166">
        <v>109</v>
      </c>
      <c r="G4166">
        <v>35</v>
      </c>
      <c r="H4166">
        <v>7.69230769230769E-2</v>
      </c>
      <c r="I4166">
        <v>8.3333333333333301E-2</v>
      </c>
      <c r="J4166">
        <v>0.37996791365857202</v>
      </c>
      <c r="K4166">
        <v>0.42766268953099001</v>
      </c>
      <c r="L4166">
        <v>0.102945494280638</v>
      </c>
    </row>
    <row r="4167" spans="1:12" x14ac:dyDescent="0.55000000000000004">
      <c r="A4167" t="s">
        <v>4053</v>
      </c>
      <c r="B4167">
        <v>55</v>
      </c>
      <c r="C4167">
        <v>4</v>
      </c>
      <c r="D4167">
        <v>5</v>
      </c>
      <c r="E4167" t="s">
        <v>16</v>
      </c>
      <c r="F4167">
        <v>39</v>
      </c>
      <c r="G4167">
        <v>1</v>
      </c>
      <c r="H4167">
        <v>0.44444444444444398</v>
      </c>
      <c r="I4167">
        <v>0.8</v>
      </c>
      <c r="J4167">
        <v>3.6476919711222902</v>
      </c>
      <c r="K4167">
        <v>2.4709399839568298</v>
      </c>
      <c r="L4167">
        <v>-0.26457587324073001</v>
      </c>
    </row>
    <row r="4168" spans="1:12" x14ac:dyDescent="0.55000000000000004">
      <c r="A4168" t="s">
        <v>4069</v>
      </c>
      <c r="B4168">
        <v>68</v>
      </c>
      <c r="C4168">
        <v>4</v>
      </c>
      <c r="D4168">
        <v>37</v>
      </c>
      <c r="E4168" t="s">
        <v>13</v>
      </c>
      <c r="F4168">
        <v>60</v>
      </c>
      <c r="G4168">
        <v>33</v>
      </c>
      <c r="H4168">
        <v>0.16666666666666699</v>
      </c>
      <c r="I4168">
        <v>0.2</v>
      </c>
      <c r="J4168">
        <v>0.91192299278057298</v>
      </c>
      <c r="K4168">
        <v>0.926602493983811</v>
      </c>
      <c r="L4168">
        <v>1.3201904537048E-2</v>
      </c>
    </row>
    <row r="4169" spans="1:12" x14ac:dyDescent="0.55000000000000004">
      <c r="A4169" t="s">
        <v>4071</v>
      </c>
      <c r="B4169">
        <v>37</v>
      </c>
      <c r="C4169">
        <v>4</v>
      </c>
      <c r="D4169">
        <v>34</v>
      </c>
      <c r="E4169" t="s">
        <v>13</v>
      </c>
      <c r="F4169">
        <v>49</v>
      </c>
      <c r="G4169">
        <v>30</v>
      </c>
      <c r="H4169">
        <v>3.2258064516128997E-2</v>
      </c>
      <c r="I4169">
        <v>3.3333333333333298E-2</v>
      </c>
      <c r="J4169">
        <v>0.151987165463429</v>
      </c>
      <c r="K4169">
        <v>0.17934241819041499</v>
      </c>
      <c r="L4169">
        <v>0.14761050668758599</v>
      </c>
    </row>
    <row r="4170" spans="1:12" x14ac:dyDescent="0.55000000000000004">
      <c r="A4170" t="s">
        <v>4073</v>
      </c>
      <c r="B4170">
        <v>53</v>
      </c>
      <c r="C4170">
        <v>4</v>
      </c>
      <c r="D4170">
        <v>11</v>
      </c>
      <c r="E4170" t="s">
        <v>13</v>
      </c>
      <c r="F4170">
        <v>86</v>
      </c>
      <c r="G4170">
        <v>7</v>
      </c>
      <c r="H4170">
        <v>0.2</v>
      </c>
      <c r="I4170">
        <v>0.25</v>
      </c>
      <c r="J4170">
        <v>1.13990374097572</v>
      </c>
      <c r="K4170">
        <v>1.1119229927805701</v>
      </c>
      <c r="L4170">
        <v>-2.0131428796285399E-2</v>
      </c>
    </row>
    <row r="4171" spans="1:12" x14ac:dyDescent="0.55000000000000004">
      <c r="A4171" t="s">
        <v>4091</v>
      </c>
      <c r="B4171">
        <v>55</v>
      </c>
      <c r="C4171">
        <v>4</v>
      </c>
      <c r="D4171">
        <v>58</v>
      </c>
      <c r="E4171" t="s">
        <v>13</v>
      </c>
      <c r="F4171">
        <v>68</v>
      </c>
      <c r="G4171">
        <v>54</v>
      </c>
      <c r="H4171">
        <v>0.12121212121212099</v>
      </c>
      <c r="I4171">
        <v>0.13793103448275901</v>
      </c>
      <c r="J4171">
        <v>0.62891240881418797</v>
      </c>
      <c r="K4171">
        <v>0.67389272289731705</v>
      </c>
      <c r="L4171">
        <v>5.8656449991593397E-2</v>
      </c>
    </row>
    <row r="4172" spans="1:12" x14ac:dyDescent="0.55000000000000004">
      <c r="A4172" t="s">
        <v>4095</v>
      </c>
      <c r="B4172">
        <v>52</v>
      </c>
      <c r="C4172">
        <v>4</v>
      </c>
      <c r="D4172">
        <v>10</v>
      </c>
      <c r="E4172" t="s">
        <v>13</v>
      </c>
      <c r="F4172">
        <v>44</v>
      </c>
      <c r="G4172">
        <v>6</v>
      </c>
      <c r="H4172">
        <v>9.0909090909090898E-2</v>
      </c>
      <c r="I4172">
        <v>0.1</v>
      </c>
      <c r="J4172">
        <v>0.45596149639028699</v>
      </c>
      <c r="K4172">
        <v>0.50541954217298801</v>
      </c>
      <c r="L4172">
        <v>8.8959480294623694E-2</v>
      </c>
    </row>
    <row r="4173" spans="1:12" x14ac:dyDescent="0.55000000000000004">
      <c r="A4173" t="s">
        <v>4108</v>
      </c>
      <c r="B4173">
        <v>88</v>
      </c>
      <c r="C4173">
        <v>4</v>
      </c>
      <c r="D4173">
        <v>27</v>
      </c>
      <c r="E4173" t="s">
        <v>13</v>
      </c>
      <c r="F4173">
        <v>89</v>
      </c>
      <c r="G4173">
        <v>23</v>
      </c>
      <c r="H4173">
        <v>4.9382716049382699E-2</v>
      </c>
      <c r="I4173">
        <v>5.1948051948052E-2</v>
      </c>
      <c r="J4173">
        <v>0.23686311500794099</v>
      </c>
      <c r="K4173">
        <v>0.27454888710631398</v>
      </c>
      <c r="L4173">
        <v>0.130485855154332</v>
      </c>
    </row>
    <row r="4174" spans="1:12" x14ac:dyDescent="0.55000000000000004">
      <c r="A4174" t="s">
        <v>4112</v>
      </c>
      <c r="B4174">
        <v>93</v>
      </c>
      <c r="C4174">
        <v>4</v>
      </c>
      <c r="D4174">
        <v>35</v>
      </c>
      <c r="E4174" t="s">
        <v>13</v>
      </c>
      <c r="F4174" t="e">
        <v>#N/A</v>
      </c>
      <c r="G4174">
        <v>31</v>
      </c>
      <c r="H4174">
        <v>0.19047619047618999</v>
      </c>
      <c r="I4174">
        <v>0.23529411764705899</v>
      </c>
      <c r="J4174">
        <v>1.0728505797418499</v>
      </c>
      <c r="K4174">
        <v>1.05897427883864</v>
      </c>
      <c r="L4174">
        <v>-1.0607619272475799E-2</v>
      </c>
    </row>
    <row r="4175" spans="1:12" x14ac:dyDescent="0.55000000000000004">
      <c r="A4175" t="s">
        <v>4141</v>
      </c>
      <c r="B4175">
        <v>40</v>
      </c>
      <c r="C4175">
        <v>4</v>
      </c>
      <c r="D4175">
        <v>34</v>
      </c>
      <c r="E4175" t="s">
        <v>13</v>
      </c>
      <c r="F4175">
        <v>46</v>
      </c>
      <c r="G4175">
        <v>30</v>
      </c>
      <c r="H4175">
        <v>0.16666666666666699</v>
      </c>
      <c r="I4175">
        <v>0.2</v>
      </c>
      <c r="J4175">
        <v>0.91192299278057298</v>
      </c>
      <c r="K4175">
        <v>0.926602493983811</v>
      </c>
      <c r="L4175">
        <v>1.3201904537048E-2</v>
      </c>
    </row>
    <row r="4176" spans="1:12" x14ac:dyDescent="0.55000000000000004">
      <c r="A4176" t="s">
        <v>4162</v>
      </c>
      <c r="B4176">
        <v>40</v>
      </c>
      <c r="C4176">
        <v>4</v>
      </c>
      <c r="D4176">
        <v>85</v>
      </c>
      <c r="E4176" t="s">
        <v>13</v>
      </c>
      <c r="F4176">
        <v>107</v>
      </c>
      <c r="G4176">
        <v>81</v>
      </c>
      <c r="H4176">
        <v>9.5238095238095205E-2</v>
      </c>
      <c r="I4176">
        <v>0.105263157894737</v>
      </c>
      <c r="J4176">
        <v>0.47995946988451199</v>
      </c>
      <c r="K4176">
        <v>0.52948713941932102</v>
      </c>
      <c r="L4176">
        <v>8.4630475965619401E-2</v>
      </c>
    </row>
    <row r="4177" spans="1:12" x14ac:dyDescent="0.55000000000000004">
      <c r="A4177" t="s">
        <v>4163</v>
      </c>
      <c r="B4177">
        <v>87</v>
      </c>
      <c r="C4177">
        <v>4</v>
      </c>
      <c r="D4177">
        <v>68</v>
      </c>
      <c r="E4177" t="s">
        <v>13</v>
      </c>
      <c r="F4177">
        <v>94</v>
      </c>
      <c r="G4177">
        <v>64</v>
      </c>
      <c r="H4177">
        <v>0.1</v>
      </c>
      <c r="I4177">
        <v>0.11111111111111099</v>
      </c>
      <c r="J4177">
        <v>0.50662388487809595</v>
      </c>
      <c r="K4177">
        <v>0.55596149639028702</v>
      </c>
      <c r="L4177">
        <v>7.98685712037146E-2</v>
      </c>
    </row>
    <row r="4178" spans="1:12" x14ac:dyDescent="0.55000000000000004">
      <c r="A4178" t="s">
        <v>4165</v>
      </c>
      <c r="B4178">
        <v>84</v>
      </c>
      <c r="C4178">
        <v>4</v>
      </c>
      <c r="D4178">
        <v>26</v>
      </c>
      <c r="E4178" t="s">
        <v>13</v>
      </c>
      <c r="F4178">
        <v>74</v>
      </c>
      <c r="G4178">
        <v>22</v>
      </c>
      <c r="H4178">
        <v>6.7796610169491497E-2</v>
      </c>
      <c r="I4178">
        <v>7.2727272727272696E-2</v>
      </c>
      <c r="J4178">
        <v>0.33160836101111801</v>
      </c>
      <c r="K4178">
        <v>0.37692304840019403</v>
      </c>
      <c r="L4178">
        <v>0.112071961034223</v>
      </c>
    </row>
    <row r="4179" spans="1:12" x14ac:dyDescent="0.55000000000000004">
      <c r="A4179" t="s">
        <v>4174</v>
      </c>
      <c r="B4179">
        <v>72</v>
      </c>
      <c r="C4179">
        <v>4</v>
      </c>
      <c r="D4179">
        <v>45</v>
      </c>
      <c r="E4179" t="s">
        <v>13</v>
      </c>
      <c r="F4179">
        <v>86</v>
      </c>
      <c r="G4179">
        <v>41</v>
      </c>
      <c r="H4179">
        <v>3.8095238095238099E-2</v>
      </c>
      <c r="I4179">
        <v>3.9603960396039598E-2</v>
      </c>
      <c r="J4179">
        <v>0.18057881045159899</v>
      </c>
      <c r="K4179">
        <v>0.211794855767728</v>
      </c>
      <c r="L4179">
        <v>0.14177333310847701</v>
      </c>
    </row>
    <row r="4180" spans="1:12" x14ac:dyDescent="0.55000000000000004">
      <c r="A4180" t="s">
        <v>4177</v>
      </c>
      <c r="B4180">
        <v>64</v>
      </c>
      <c r="C4180">
        <v>4</v>
      </c>
      <c r="D4180">
        <v>42</v>
      </c>
      <c r="E4180" t="s">
        <v>13</v>
      </c>
      <c r="F4180">
        <v>40</v>
      </c>
      <c r="G4180">
        <v>38</v>
      </c>
      <c r="H4180">
        <v>0.57142857142857095</v>
      </c>
      <c r="I4180">
        <v>1.3333333333333299</v>
      </c>
      <c r="J4180">
        <v>6.0794866185371497</v>
      </c>
      <c r="K4180">
        <v>3.1769228365159199</v>
      </c>
      <c r="L4180">
        <v>-0.39156000022485699</v>
      </c>
    </row>
    <row r="4181" spans="1:12" x14ac:dyDescent="0.55000000000000004">
      <c r="A4181" t="s">
        <v>4187</v>
      </c>
      <c r="B4181">
        <v>58</v>
      </c>
      <c r="C4181">
        <v>4</v>
      </c>
      <c r="D4181">
        <v>18</v>
      </c>
      <c r="E4181" t="s">
        <v>13</v>
      </c>
      <c r="F4181">
        <v>46</v>
      </c>
      <c r="G4181">
        <v>14</v>
      </c>
      <c r="H4181">
        <v>3.8095238095238099E-2</v>
      </c>
      <c r="I4181">
        <v>3.9603960396039598E-2</v>
      </c>
      <c r="J4181">
        <v>0.18057881045159899</v>
      </c>
      <c r="K4181">
        <v>0.211794855767728</v>
      </c>
      <c r="L4181">
        <v>0.14177333310847701</v>
      </c>
    </row>
    <row r="4182" spans="1:12" x14ac:dyDescent="0.55000000000000004">
      <c r="A4182" t="s">
        <v>4188</v>
      </c>
      <c r="B4182">
        <v>41</v>
      </c>
      <c r="C4182">
        <v>4</v>
      </c>
      <c r="D4182">
        <v>18</v>
      </c>
      <c r="E4182" t="s">
        <v>13</v>
      </c>
      <c r="F4182">
        <v>41</v>
      </c>
      <c r="G4182">
        <v>14</v>
      </c>
      <c r="H4182">
        <v>6.8965517241379296E-2</v>
      </c>
      <c r="I4182">
        <v>7.4074074074074098E-2</v>
      </c>
      <c r="J4182">
        <v>0.33774925658539701</v>
      </c>
      <c r="K4182">
        <v>0.38342172164847299</v>
      </c>
      <c r="L4182">
        <v>0.110903053962335</v>
      </c>
    </row>
    <row r="4183" spans="1:12" x14ac:dyDescent="0.55000000000000004">
      <c r="A4183" t="s">
        <v>4211</v>
      </c>
      <c r="B4183">
        <v>44</v>
      </c>
      <c r="C4183">
        <v>4</v>
      </c>
      <c r="D4183">
        <v>43</v>
      </c>
      <c r="E4183" t="s">
        <v>13</v>
      </c>
      <c r="F4183">
        <v>39</v>
      </c>
      <c r="G4183">
        <v>39</v>
      </c>
      <c r="H4183">
        <v>6.0606060606060601E-2</v>
      </c>
      <c r="I4183">
        <v>6.4516129032258104E-2</v>
      </c>
      <c r="J4183">
        <v>0.29416870734857198</v>
      </c>
      <c r="K4183">
        <v>0.33694636144865903</v>
      </c>
      <c r="L4183">
        <v>0.119262510597654</v>
      </c>
    </row>
    <row r="4184" spans="1:12" x14ac:dyDescent="0.55000000000000004">
      <c r="A4184" t="s">
        <v>4222</v>
      </c>
      <c r="B4184">
        <v>59</v>
      </c>
      <c r="C4184">
        <v>4</v>
      </c>
      <c r="D4184">
        <v>49</v>
      </c>
      <c r="E4184" t="s">
        <v>13</v>
      </c>
      <c r="F4184">
        <v>60</v>
      </c>
      <c r="G4184">
        <v>45</v>
      </c>
      <c r="H4184">
        <v>4.9382716049382699E-2</v>
      </c>
      <c r="I4184">
        <v>5.1948051948052E-2</v>
      </c>
      <c r="J4184">
        <v>0.23686311500794099</v>
      </c>
      <c r="K4184">
        <v>0.27454888710631398</v>
      </c>
      <c r="L4184">
        <v>0.130485855154332</v>
      </c>
    </row>
    <row r="4185" spans="1:12" x14ac:dyDescent="0.55000000000000004">
      <c r="A4185" t="s">
        <v>4230</v>
      </c>
      <c r="B4185">
        <v>46</v>
      </c>
      <c r="C4185">
        <v>4</v>
      </c>
      <c r="D4185">
        <v>68</v>
      </c>
      <c r="E4185" t="s">
        <v>13</v>
      </c>
      <c r="F4185">
        <v>77</v>
      </c>
      <c r="G4185">
        <v>64</v>
      </c>
      <c r="H4185">
        <v>6.5573770491803296E-2</v>
      </c>
      <c r="I4185">
        <v>7.0175438596491196E-2</v>
      </c>
      <c r="J4185">
        <v>0.31997297992300799</v>
      </c>
      <c r="K4185">
        <v>0.36456491566576199</v>
      </c>
      <c r="L4185">
        <v>0.114294800711911</v>
      </c>
    </row>
    <row r="4186" spans="1:12" x14ac:dyDescent="0.55000000000000004">
      <c r="A4186" t="s">
        <v>4262</v>
      </c>
      <c r="B4186">
        <v>65</v>
      </c>
      <c r="C4186">
        <v>4</v>
      </c>
      <c r="D4186">
        <v>64</v>
      </c>
      <c r="E4186" t="s">
        <v>13</v>
      </c>
      <c r="F4186">
        <v>86</v>
      </c>
      <c r="G4186">
        <v>60</v>
      </c>
      <c r="H4186">
        <v>7.69230769230769E-2</v>
      </c>
      <c r="I4186">
        <v>8.3333333333333301E-2</v>
      </c>
      <c r="J4186">
        <v>0.37996791365857202</v>
      </c>
      <c r="K4186">
        <v>0.42766268953099001</v>
      </c>
      <c r="L4186">
        <v>0.102945494280638</v>
      </c>
    </row>
    <row r="4187" spans="1:12" x14ac:dyDescent="0.55000000000000004">
      <c r="A4187" t="s">
        <v>4269</v>
      </c>
      <c r="B4187">
        <v>60</v>
      </c>
      <c r="C4187">
        <v>4</v>
      </c>
      <c r="D4187">
        <v>9</v>
      </c>
      <c r="E4187" t="s">
        <v>13</v>
      </c>
      <c r="F4187">
        <v>40</v>
      </c>
      <c r="G4187">
        <v>5</v>
      </c>
      <c r="H4187">
        <v>8.5106382978723402E-2</v>
      </c>
      <c r="I4187">
        <v>9.3023255813953501E-2</v>
      </c>
      <c r="J4187">
        <v>0.42415022920026701</v>
      </c>
      <c r="K4187">
        <v>0.473158720332159</v>
      </c>
      <c r="L4187">
        <v>9.4762188224991203E-2</v>
      </c>
    </row>
    <row r="4188" spans="1:12" x14ac:dyDescent="0.55000000000000004">
      <c r="A4188" t="s">
        <v>4276</v>
      </c>
      <c r="B4188">
        <v>85</v>
      </c>
      <c r="C4188">
        <v>4</v>
      </c>
      <c r="D4188">
        <v>87</v>
      </c>
      <c r="E4188" t="s">
        <v>13</v>
      </c>
      <c r="F4188">
        <v>84</v>
      </c>
      <c r="G4188">
        <v>83</v>
      </c>
      <c r="H4188">
        <v>8.3333333333333301E-2</v>
      </c>
      <c r="I4188">
        <v>9.0909090909090898E-2</v>
      </c>
      <c r="J4188">
        <v>0.41451045126389702</v>
      </c>
      <c r="K4188">
        <v>0.463301246991905</v>
      </c>
      <c r="L4188">
        <v>9.6535237870381305E-2</v>
      </c>
    </row>
    <row r="4189" spans="1:12" x14ac:dyDescent="0.55000000000000004">
      <c r="A4189" t="s">
        <v>4285</v>
      </c>
      <c r="B4189">
        <v>26</v>
      </c>
      <c r="C4189">
        <v>4</v>
      </c>
      <c r="D4189">
        <v>65</v>
      </c>
      <c r="E4189" t="s">
        <v>13</v>
      </c>
      <c r="F4189">
        <v>60</v>
      </c>
      <c r="G4189">
        <v>61</v>
      </c>
      <c r="H4189">
        <v>0.21052631578947401</v>
      </c>
      <c r="I4189">
        <v>0.266666666666667</v>
      </c>
      <c r="J4189">
        <v>1.21589732370743</v>
      </c>
      <c r="K4189">
        <v>1.1704452555585001</v>
      </c>
      <c r="L4189">
        <v>-3.0657744585759001E-2</v>
      </c>
    </row>
    <row r="4190" spans="1:12" x14ac:dyDescent="0.55000000000000004">
      <c r="A4190" t="s">
        <v>4320</v>
      </c>
      <c r="B4190">
        <v>51</v>
      </c>
      <c r="C4190">
        <v>4</v>
      </c>
      <c r="D4190">
        <v>42</v>
      </c>
      <c r="E4190" t="s">
        <v>13</v>
      </c>
      <c r="F4190">
        <v>60</v>
      </c>
      <c r="G4190">
        <v>38</v>
      </c>
      <c r="H4190">
        <v>4.3478260869565202E-2</v>
      </c>
      <c r="I4190">
        <v>4.5454545454545497E-2</v>
      </c>
      <c r="J4190">
        <v>0.20725522563194801</v>
      </c>
      <c r="K4190">
        <v>0.24172238973490701</v>
      </c>
      <c r="L4190">
        <v>0.136390310334149</v>
      </c>
    </row>
    <row r="4191" spans="1:12" x14ac:dyDescent="0.55000000000000004">
      <c r="A4191" t="s">
        <v>4341</v>
      </c>
      <c r="B4191">
        <v>38</v>
      </c>
      <c r="C4191">
        <v>4</v>
      </c>
      <c r="D4191">
        <v>72</v>
      </c>
      <c r="E4191" t="s">
        <v>13</v>
      </c>
      <c r="F4191">
        <v>57</v>
      </c>
      <c r="G4191">
        <v>68</v>
      </c>
      <c r="H4191">
        <v>0.125</v>
      </c>
      <c r="I4191">
        <v>0.14285714285714299</v>
      </c>
      <c r="J4191">
        <v>0.65137356627183796</v>
      </c>
      <c r="K4191">
        <v>0.694951870487858</v>
      </c>
      <c r="L4191">
        <v>5.4868571203714599E-2</v>
      </c>
    </row>
    <row r="4192" spans="1:12" x14ac:dyDescent="0.55000000000000004">
      <c r="A4192" t="s">
        <v>4383</v>
      </c>
      <c r="B4192">
        <v>30</v>
      </c>
      <c r="C4192">
        <v>4</v>
      </c>
      <c r="D4192">
        <v>16</v>
      </c>
      <c r="E4192" t="s">
        <v>13</v>
      </c>
      <c r="F4192">
        <v>40</v>
      </c>
      <c r="G4192">
        <v>12</v>
      </c>
      <c r="H4192">
        <v>5.7142857142857099E-2</v>
      </c>
      <c r="I4192">
        <v>6.0606060606060601E-2</v>
      </c>
      <c r="J4192">
        <v>0.27634030084259797</v>
      </c>
      <c r="K4192">
        <v>0.31769228365159202</v>
      </c>
      <c r="L4192">
        <v>0.122725714060857</v>
      </c>
    </row>
    <row r="4193" spans="1:12" x14ac:dyDescent="0.55000000000000004">
      <c r="A4193" t="s">
        <v>4385</v>
      </c>
      <c r="B4193">
        <v>46</v>
      </c>
      <c r="C4193">
        <v>4</v>
      </c>
      <c r="D4193">
        <v>24</v>
      </c>
      <c r="E4193" t="s">
        <v>13</v>
      </c>
      <c r="F4193">
        <v>88</v>
      </c>
      <c r="G4193">
        <v>20</v>
      </c>
      <c r="H4193">
        <v>0.15384615384615399</v>
      </c>
      <c r="I4193">
        <v>0.18181818181818199</v>
      </c>
      <c r="J4193">
        <v>0.82902090252779403</v>
      </c>
      <c r="K4193">
        <v>0.85532537906197903</v>
      </c>
      <c r="L4193">
        <v>2.6022417357560799E-2</v>
      </c>
    </row>
    <row r="4194" spans="1:12" x14ac:dyDescent="0.55000000000000004">
      <c r="A4194" t="s">
        <v>4387</v>
      </c>
      <c r="B4194">
        <v>64</v>
      </c>
      <c r="C4194">
        <v>4</v>
      </c>
      <c r="D4194">
        <v>90</v>
      </c>
      <c r="E4194" t="s">
        <v>13</v>
      </c>
      <c r="F4194">
        <v>95</v>
      </c>
      <c r="G4194">
        <v>86</v>
      </c>
      <c r="H4194">
        <v>2.1164021164021201E-2</v>
      </c>
      <c r="I4194">
        <v>2.1621621621621599E-2</v>
      </c>
      <c r="J4194">
        <v>9.8586269489791697E-2</v>
      </c>
      <c r="K4194">
        <v>0.117663808759849</v>
      </c>
      <c r="L4194">
        <v>0.158704550039693</v>
      </c>
    </row>
    <row r="4195" spans="1:12" x14ac:dyDescent="0.55000000000000004">
      <c r="A4195" t="s">
        <v>4398</v>
      </c>
      <c r="B4195">
        <v>55</v>
      </c>
      <c r="C4195">
        <v>4</v>
      </c>
      <c r="D4195">
        <v>32</v>
      </c>
      <c r="E4195" t="s">
        <v>13</v>
      </c>
      <c r="F4195">
        <v>61</v>
      </c>
      <c r="G4195">
        <v>28</v>
      </c>
      <c r="H4195">
        <v>3.1007751937984499E-2</v>
      </c>
      <c r="I4195">
        <v>3.2000000000000001E-2</v>
      </c>
      <c r="J4195">
        <v>0.145907678844892</v>
      </c>
      <c r="K4195">
        <v>0.172391161671407</v>
      </c>
      <c r="L4195">
        <v>0.14886081926573</v>
      </c>
    </row>
    <row r="4196" spans="1:12" x14ac:dyDescent="0.55000000000000004">
      <c r="A4196" t="s">
        <v>4401</v>
      </c>
      <c r="B4196">
        <v>78</v>
      </c>
      <c r="C4196">
        <v>4</v>
      </c>
      <c r="D4196">
        <v>30</v>
      </c>
      <c r="E4196" t="s">
        <v>13</v>
      </c>
      <c r="F4196">
        <v>50</v>
      </c>
      <c r="G4196">
        <v>26</v>
      </c>
      <c r="H4196">
        <v>0.102564102564103</v>
      </c>
      <c r="I4196">
        <v>0.114285714285714</v>
      </c>
      <c r="J4196">
        <v>0.52109885301747005</v>
      </c>
      <c r="K4196">
        <v>0.57021691937465302</v>
      </c>
      <c r="L4196">
        <v>7.7304468639612101E-2</v>
      </c>
    </row>
    <row r="4197" spans="1:12" x14ac:dyDescent="0.55000000000000004">
      <c r="A4197" t="s">
        <v>4409</v>
      </c>
      <c r="B4197">
        <v>52</v>
      </c>
      <c r="C4197">
        <v>4</v>
      </c>
      <c r="D4197">
        <v>49</v>
      </c>
      <c r="E4197" t="s">
        <v>13</v>
      </c>
      <c r="F4197">
        <v>46</v>
      </c>
      <c r="G4197">
        <v>45</v>
      </c>
      <c r="H4197">
        <v>0.25</v>
      </c>
      <c r="I4197">
        <v>0.33333333333333298</v>
      </c>
      <c r="J4197">
        <v>1.5198716546342901</v>
      </c>
      <c r="K4197">
        <v>1.38990374097572</v>
      </c>
      <c r="L4197">
        <v>-7.0131428796285394E-2</v>
      </c>
    </row>
    <row r="4198" spans="1:12" x14ac:dyDescent="0.55000000000000004">
      <c r="A4198" t="s">
        <v>4426</v>
      </c>
      <c r="B4198">
        <v>30</v>
      </c>
      <c r="C4198">
        <v>4</v>
      </c>
      <c r="D4198">
        <v>39</v>
      </c>
      <c r="E4198" t="s">
        <v>13</v>
      </c>
      <c r="F4198">
        <v>50</v>
      </c>
      <c r="G4198">
        <v>35</v>
      </c>
      <c r="H4198">
        <v>9.3023255813953501E-2</v>
      </c>
      <c r="I4198">
        <v>0.102564102564103</v>
      </c>
      <c r="J4198">
        <v>0.46765281681054999</v>
      </c>
      <c r="K4198">
        <v>0.51717348501422</v>
      </c>
      <c r="L4198">
        <v>8.6845315389761105E-2</v>
      </c>
    </row>
    <row r="4199" spans="1:12" x14ac:dyDescent="0.55000000000000004">
      <c r="A4199" t="s">
        <v>4430</v>
      </c>
      <c r="B4199">
        <v>42</v>
      </c>
      <c r="C4199">
        <v>4</v>
      </c>
      <c r="D4199">
        <v>59</v>
      </c>
      <c r="E4199" t="s">
        <v>13</v>
      </c>
      <c r="F4199">
        <v>40</v>
      </c>
      <c r="G4199">
        <v>55</v>
      </c>
      <c r="H4199">
        <v>8.3333333333333301E-2</v>
      </c>
      <c r="I4199">
        <v>9.0909090909090898E-2</v>
      </c>
      <c r="J4199">
        <v>0.41451045126389702</v>
      </c>
      <c r="K4199">
        <v>0.463301246991905</v>
      </c>
      <c r="L4199">
        <v>9.6535237870381305E-2</v>
      </c>
    </row>
    <row r="4200" spans="1:12" x14ac:dyDescent="0.55000000000000004">
      <c r="A4200" t="s">
        <v>4442</v>
      </c>
      <c r="B4200">
        <v>30</v>
      </c>
      <c r="C4200">
        <v>4</v>
      </c>
      <c r="D4200">
        <v>55</v>
      </c>
      <c r="E4200" t="s">
        <v>13</v>
      </c>
      <c r="F4200">
        <v>38</v>
      </c>
      <c r="G4200">
        <v>51</v>
      </c>
      <c r="H4200">
        <v>3.6697247706422E-2</v>
      </c>
      <c r="I4200">
        <v>3.8095238095238099E-2</v>
      </c>
      <c r="J4200">
        <v>0.17369961767249001</v>
      </c>
      <c r="K4200">
        <v>0.204022567482674</v>
      </c>
      <c r="L4200">
        <v>0.143171323497293</v>
      </c>
    </row>
    <row r="4201" spans="1:12" x14ac:dyDescent="0.55000000000000004">
      <c r="A4201" t="s">
        <v>4443</v>
      </c>
      <c r="B4201">
        <v>68</v>
      </c>
      <c r="C4201">
        <v>4</v>
      </c>
      <c r="D4201">
        <v>67</v>
      </c>
      <c r="E4201" t="s">
        <v>13</v>
      </c>
      <c r="F4201">
        <v>58</v>
      </c>
      <c r="G4201">
        <v>63</v>
      </c>
      <c r="H4201">
        <v>0.133333333333333</v>
      </c>
      <c r="I4201">
        <v>0.15384615384615399</v>
      </c>
      <c r="J4201">
        <v>0.70147922521582595</v>
      </c>
      <c r="K4201">
        <v>0.74128199518704896</v>
      </c>
      <c r="L4201">
        <v>4.6535237870381302E-2</v>
      </c>
    </row>
    <row r="4202" spans="1:12" x14ac:dyDescent="0.55000000000000004">
      <c r="A4202" t="s">
        <v>4453</v>
      </c>
      <c r="B4202">
        <v>35</v>
      </c>
      <c r="C4202">
        <v>4</v>
      </c>
      <c r="D4202">
        <v>17</v>
      </c>
      <c r="E4202" t="s">
        <v>13</v>
      </c>
      <c r="F4202">
        <v>36</v>
      </c>
      <c r="G4202">
        <v>13</v>
      </c>
      <c r="H4202">
        <v>0.14285714285714299</v>
      </c>
      <c r="I4202">
        <v>0.16666666666666699</v>
      </c>
      <c r="J4202">
        <v>0.75993582731714404</v>
      </c>
      <c r="K4202">
        <v>0.79423070912898097</v>
      </c>
      <c r="L4202">
        <v>3.7011428346571798E-2</v>
      </c>
    </row>
    <row r="4203" spans="1:12" x14ac:dyDescent="0.55000000000000004">
      <c r="A4203" t="s">
        <v>4454</v>
      </c>
      <c r="B4203">
        <v>27</v>
      </c>
      <c r="C4203">
        <v>4</v>
      </c>
      <c r="D4203">
        <v>30</v>
      </c>
      <c r="E4203" t="s">
        <v>13</v>
      </c>
      <c r="F4203">
        <v>40</v>
      </c>
      <c r="G4203">
        <v>26</v>
      </c>
      <c r="H4203">
        <v>0.114285714285714</v>
      </c>
      <c r="I4203">
        <v>0.12903225806451599</v>
      </c>
      <c r="J4203">
        <v>0.58833741469714396</v>
      </c>
      <c r="K4203">
        <v>0.63538456730318504</v>
      </c>
      <c r="L4203">
        <v>6.5582856918000407E-2</v>
      </c>
    </row>
    <row r="4204" spans="1:12" x14ac:dyDescent="0.55000000000000004">
      <c r="A4204" t="s">
        <v>4503</v>
      </c>
      <c r="B4204">
        <v>89</v>
      </c>
      <c r="C4204">
        <v>4</v>
      </c>
      <c r="D4204">
        <v>75</v>
      </c>
      <c r="E4204" t="s">
        <v>17</v>
      </c>
      <c r="F4204">
        <v>80</v>
      </c>
      <c r="G4204">
        <v>71</v>
      </c>
      <c r="H4204">
        <v>2.6315789473684199E-2</v>
      </c>
      <c r="I4204">
        <v>2.7027027027027001E-2</v>
      </c>
      <c r="J4204">
        <v>0.12323283686224</v>
      </c>
      <c r="K4204">
        <v>0.14630565694481201</v>
      </c>
      <c r="L4204">
        <v>0.15355278173003001</v>
      </c>
    </row>
    <row r="4205" spans="1:12" x14ac:dyDescent="0.55000000000000004">
      <c r="A4205" t="s">
        <v>4517</v>
      </c>
      <c r="B4205">
        <v>62</v>
      </c>
      <c r="C4205">
        <v>4</v>
      </c>
      <c r="D4205">
        <v>39</v>
      </c>
      <c r="E4205" t="s">
        <v>17</v>
      </c>
      <c r="F4205">
        <v>70</v>
      </c>
      <c r="G4205">
        <v>35</v>
      </c>
      <c r="H4205">
        <v>0.2</v>
      </c>
      <c r="I4205">
        <v>0.25</v>
      </c>
      <c r="J4205">
        <v>1.13990374097572</v>
      </c>
      <c r="K4205">
        <v>1.1119229927805701</v>
      </c>
      <c r="L4205">
        <v>-2.0131428796285399E-2</v>
      </c>
    </row>
    <row r="4206" spans="1:12" x14ac:dyDescent="0.55000000000000004">
      <c r="A4206" t="s">
        <v>4520</v>
      </c>
      <c r="B4206">
        <v>60</v>
      </c>
      <c r="C4206">
        <v>4</v>
      </c>
      <c r="D4206">
        <v>26</v>
      </c>
      <c r="E4206" t="s">
        <v>17</v>
      </c>
      <c r="F4206">
        <v>40</v>
      </c>
      <c r="G4206">
        <v>22</v>
      </c>
      <c r="H4206">
        <v>5.7971014492753603E-2</v>
      </c>
      <c r="I4206">
        <v>6.15384615384615E-2</v>
      </c>
      <c r="J4206">
        <v>0.28059169008633</v>
      </c>
      <c r="K4206">
        <v>0.32229651964654299</v>
      </c>
      <c r="L4206">
        <v>0.121897556710961</v>
      </c>
    </row>
    <row r="4207" spans="1:12" x14ac:dyDescent="0.55000000000000004">
      <c r="A4207" t="s">
        <v>4540</v>
      </c>
      <c r="B4207">
        <v>68</v>
      </c>
      <c r="C4207">
        <v>4</v>
      </c>
      <c r="D4207">
        <v>55</v>
      </c>
      <c r="E4207" t="s">
        <v>17</v>
      </c>
      <c r="F4207">
        <v>70</v>
      </c>
      <c r="G4207">
        <v>51</v>
      </c>
      <c r="H4207">
        <v>6.4516129032258104E-2</v>
      </c>
      <c r="I4207">
        <v>6.8965517241379296E-2</v>
      </c>
      <c r="J4207">
        <v>0.31445620440709399</v>
      </c>
      <c r="K4207">
        <v>0.35868483638082999</v>
      </c>
      <c r="L4207">
        <v>0.115352442171457</v>
      </c>
    </row>
    <row r="4208" spans="1:12" x14ac:dyDescent="0.55000000000000004">
      <c r="A4208" t="s">
        <v>4565</v>
      </c>
      <c r="B4208">
        <v>54</v>
      </c>
      <c r="C4208">
        <v>4</v>
      </c>
      <c r="D4208">
        <v>77</v>
      </c>
      <c r="E4208" t="s">
        <v>17</v>
      </c>
      <c r="F4208">
        <v>55</v>
      </c>
      <c r="G4208">
        <v>73</v>
      </c>
      <c r="H4208">
        <v>0.12121212121212099</v>
      </c>
      <c r="I4208">
        <v>0.13793103448275901</v>
      </c>
      <c r="J4208">
        <v>0.62891240881418797</v>
      </c>
      <c r="K4208">
        <v>0.67389272289731705</v>
      </c>
      <c r="L4208">
        <v>5.8656449991593397E-2</v>
      </c>
    </row>
    <row r="4209" spans="1:12" x14ac:dyDescent="0.55000000000000004">
      <c r="A4209" t="s">
        <v>4570</v>
      </c>
      <c r="B4209">
        <v>46</v>
      </c>
      <c r="C4209">
        <v>4</v>
      </c>
      <c r="D4209">
        <v>48</v>
      </c>
      <c r="E4209" t="s">
        <v>17</v>
      </c>
      <c r="F4209">
        <v>45</v>
      </c>
      <c r="G4209">
        <v>44</v>
      </c>
      <c r="H4209">
        <v>0.16666666666666699</v>
      </c>
      <c r="I4209">
        <v>0.2</v>
      </c>
      <c r="J4209">
        <v>0.91192299278057298</v>
      </c>
      <c r="K4209">
        <v>0.926602493983811</v>
      </c>
      <c r="L4209">
        <v>1.3201904537048E-2</v>
      </c>
    </row>
    <row r="4210" spans="1:12" x14ac:dyDescent="0.55000000000000004">
      <c r="A4210" t="s">
        <v>4571</v>
      </c>
      <c r="B4210">
        <v>65</v>
      </c>
      <c r="C4210">
        <v>4</v>
      </c>
      <c r="D4210">
        <v>56</v>
      </c>
      <c r="E4210" t="s">
        <v>17</v>
      </c>
      <c r="F4210">
        <v>60</v>
      </c>
      <c r="G4210">
        <v>52</v>
      </c>
      <c r="H4210">
        <v>8.6956521739130405E-2</v>
      </c>
      <c r="I4210">
        <v>9.5238095238095205E-2</v>
      </c>
      <c r="J4210">
        <v>0.43424904418122501</v>
      </c>
      <c r="K4210">
        <v>0.48344477946981401</v>
      </c>
      <c r="L4210">
        <v>9.2912049464584201E-2</v>
      </c>
    </row>
    <row r="4211" spans="1:12" x14ac:dyDescent="0.55000000000000004">
      <c r="A4211" t="s">
        <v>4598</v>
      </c>
      <c r="B4211">
        <v>35</v>
      </c>
      <c r="C4211">
        <v>4</v>
      </c>
      <c r="D4211">
        <v>25</v>
      </c>
      <c r="E4211" t="s">
        <v>17</v>
      </c>
      <c r="F4211">
        <v>45</v>
      </c>
      <c r="G4211">
        <v>21</v>
      </c>
      <c r="H4211">
        <v>7.0175438596491196E-2</v>
      </c>
      <c r="I4211">
        <v>7.5471698113207503E-2</v>
      </c>
      <c r="J4211">
        <v>0.34412188406814098</v>
      </c>
      <c r="K4211">
        <v>0.390148418519499</v>
      </c>
      <c r="L4211">
        <v>0.10969313260722301</v>
      </c>
    </row>
    <row r="4212" spans="1:12" x14ac:dyDescent="0.55000000000000004">
      <c r="A4212" t="s">
        <v>4604</v>
      </c>
      <c r="B4212">
        <v>43</v>
      </c>
      <c r="C4212">
        <v>4</v>
      </c>
      <c r="D4212">
        <v>68</v>
      </c>
      <c r="E4212" t="s">
        <v>17</v>
      </c>
      <c r="F4212">
        <v>45</v>
      </c>
      <c r="G4212">
        <v>64</v>
      </c>
      <c r="H4212">
        <v>1.79372197309417E-2</v>
      </c>
      <c r="I4212">
        <v>1.8264840182648401E-2</v>
      </c>
      <c r="J4212">
        <v>8.3280638610098004E-2</v>
      </c>
      <c r="K4212">
        <v>9.9724035226957206E-2</v>
      </c>
      <c r="L4212">
        <v>0.16193135147277299</v>
      </c>
    </row>
    <row r="4213" spans="1:12" x14ac:dyDescent="0.55000000000000004">
      <c r="A4213" t="s">
        <v>4612</v>
      </c>
      <c r="B4213">
        <v>35</v>
      </c>
      <c r="C4213">
        <v>4</v>
      </c>
      <c r="D4213">
        <v>17</v>
      </c>
      <c r="E4213" t="s">
        <v>17</v>
      </c>
      <c r="F4213">
        <v>56</v>
      </c>
      <c r="G4213">
        <v>13</v>
      </c>
      <c r="H4213">
        <v>0.11111111111111099</v>
      </c>
      <c r="I4213">
        <v>0.125</v>
      </c>
      <c r="J4213">
        <v>0.569951870487858</v>
      </c>
      <c r="K4213">
        <v>0.617734995989207</v>
      </c>
      <c r="L4213">
        <v>6.8757460092603501E-2</v>
      </c>
    </row>
    <row r="4214" spans="1:12" x14ac:dyDescent="0.55000000000000004">
      <c r="A4214" t="s">
        <v>4619</v>
      </c>
      <c r="B4214">
        <v>47</v>
      </c>
      <c r="C4214">
        <v>4</v>
      </c>
      <c r="D4214">
        <v>27</v>
      </c>
      <c r="E4214" t="s">
        <v>17</v>
      </c>
      <c r="F4214">
        <v>40</v>
      </c>
      <c r="G4214">
        <v>23</v>
      </c>
      <c r="H4214">
        <v>9.0909090909090898E-2</v>
      </c>
      <c r="I4214">
        <v>0.1</v>
      </c>
      <c r="J4214">
        <v>0.45596149639028699</v>
      </c>
      <c r="K4214">
        <v>0.50541954217298801</v>
      </c>
      <c r="L4214">
        <v>8.8959480294623694E-2</v>
      </c>
    </row>
    <row r="4215" spans="1:12" x14ac:dyDescent="0.55000000000000004">
      <c r="A4215" t="s">
        <v>4620</v>
      </c>
      <c r="B4215">
        <v>63</v>
      </c>
      <c r="C4215">
        <v>4</v>
      </c>
      <c r="D4215">
        <v>45</v>
      </c>
      <c r="E4215" t="s">
        <v>17</v>
      </c>
      <c r="F4215">
        <v>38</v>
      </c>
      <c r="G4215">
        <v>41</v>
      </c>
      <c r="H4215">
        <v>8.5106382978723402E-2</v>
      </c>
      <c r="I4215">
        <v>9.3023255813953501E-2</v>
      </c>
      <c r="J4215">
        <v>0.42415022920026701</v>
      </c>
      <c r="K4215">
        <v>0.473158720332159</v>
      </c>
      <c r="L4215">
        <v>9.4762188224991203E-2</v>
      </c>
    </row>
    <row r="4216" spans="1:12" x14ac:dyDescent="0.55000000000000004">
      <c r="A4216" t="s">
        <v>4638</v>
      </c>
      <c r="B4216">
        <v>76</v>
      </c>
      <c r="C4216">
        <v>4</v>
      </c>
      <c r="D4216">
        <v>93</v>
      </c>
      <c r="E4216" t="s">
        <v>17</v>
      </c>
      <c r="F4216">
        <v>55</v>
      </c>
      <c r="G4216">
        <v>89</v>
      </c>
      <c r="H4216">
        <v>5.8823529411764698E-2</v>
      </c>
      <c r="I4216">
        <v>6.25E-2</v>
      </c>
      <c r="J4216">
        <v>0.284975935243929</v>
      </c>
      <c r="K4216">
        <v>0.32703617434722698</v>
      </c>
      <c r="L4216">
        <v>0.12104504179195</v>
      </c>
    </row>
    <row r="4217" spans="1:12" x14ac:dyDescent="0.55000000000000004">
      <c r="A4217" t="s">
        <v>4655</v>
      </c>
      <c r="B4217">
        <v>65</v>
      </c>
      <c r="C4217">
        <v>4</v>
      </c>
      <c r="D4217">
        <v>34</v>
      </c>
      <c r="E4217" t="s">
        <v>17</v>
      </c>
      <c r="F4217">
        <v>45</v>
      </c>
      <c r="G4217">
        <v>30</v>
      </c>
      <c r="H4217">
        <v>4.5454545454545497E-2</v>
      </c>
      <c r="I4217">
        <v>4.7619047619047603E-2</v>
      </c>
      <c r="J4217">
        <v>0.217124522090613</v>
      </c>
      <c r="K4217">
        <v>0.25270977108649401</v>
      </c>
      <c r="L4217">
        <v>0.134414025749169</v>
      </c>
    </row>
    <row r="4218" spans="1:12" x14ac:dyDescent="0.55000000000000004">
      <c r="A4218" t="s">
        <v>4668</v>
      </c>
      <c r="B4218">
        <v>55</v>
      </c>
      <c r="C4218">
        <v>4</v>
      </c>
      <c r="D4218">
        <v>62</v>
      </c>
      <c r="E4218" t="s">
        <v>17</v>
      </c>
      <c r="F4218">
        <v>65</v>
      </c>
      <c r="G4218">
        <v>58</v>
      </c>
      <c r="H4218">
        <v>0.105263157894737</v>
      </c>
      <c r="I4218">
        <v>0.11764705882352899</v>
      </c>
      <c r="J4218">
        <v>0.53642528987092497</v>
      </c>
      <c r="K4218">
        <v>0.58522262777924905</v>
      </c>
      <c r="L4218">
        <v>7.4605413308977797E-2</v>
      </c>
    </row>
    <row r="4219" spans="1:12" x14ac:dyDescent="0.55000000000000004">
      <c r="A4219" t="s">
        <v>4679</v>
      </c>
      <c r="B4219">
        <v>32</v>
      </c>
      <c r="C4219">
        <v>4</v>
      </c>
      <c r="D4219">
        <v>68</v>
      </c>
      <c r="E4219" t="s">
        <v>17</v>
      </c>
      <c r="F4219">
        <v>73</v>
      </c>
      <c r="G4219">
        <v>64</v>
      </c>
      <c r="H4219">
        <v>4.6511627906976702E-2</v>
      </c>
      <c r="I4219">
        <v>4.8780487804878099E-2</v>
      </c>
      <c r="J4219">
        <v>0.222420242141603</v>
      </c>
      <c r="K4219">
        <v>0.25858674250711</v>
      </c>
      <c r="L4219">
        <v>0.133356943296738</v>
      </c>
    </row>
    <row r="4220" spans="1:12" x14ac:dyDescent="0.55000000000000004">
      <c r="A4220" t="s">
        <v>4696</v>
      </c>
      <c r="B4220">
        <v>52</v>
      </c>
      <c r="C4220">
        <v>4</v>
      </c>
      <c r="D4220">
        <v>23</v>
      </c>
      <c r="E4220" t="s">
        <v>17</v>
      </c>
      <c r="F4220">
        <v>34</v>
      </c>
      <c r="G4220">
        <v>19</v>
      </c>
      <c r="H4220">
        <v>6.25E-2</v>
      </c>
      <c r="I4220">
        <v>6.6666666666666693E-2</v>
      </c>
      <c r="J4220">
        <v>0.30397433092685799</v>
      </c>
      <c r="K4220">
        <v>0.347475935243929</v>
      </c>
      <c r="L4220">
        <v>0.11736857120371499</v>
      </c>
    </row>
    <row r="4221" spans="1:12" x14ac:dyDescent="0.55000000000000004">
      <c r="A4221" t="s">
        <v>4700</v>
      </c>
      <c r="B4221">
        <v>64</v>
      </c>
      <c r="C4221">
        <v>4</v>
      </c>
      <c r="D4221">
        <v>10</v>
      </c>
      <c r="E4221" t="s">
        <v>17</v>
      </c>
      <c r="F4221">
        <v>45</v>
      </c>
      <c r="G4221">
        <v>6</v>
      </c>
      <c r="H4221">
        <v>3.6697247706422E-2</v>
      </c>
      <c r="I4221">
        <v>3.8095238095238099E-2</v>
      </c>
      <c r="J4221">
        <v>0.17369961767249001</v>
      </c>
      <c r="K4221">
        <v>0.204022567482674</v>
      </c>
      <c r="L4221">
        <v>0.143171323497293</v>
      </c>
    </row>
    <row r="4222" spans="1:12" x14ac:dyDescent="0.55000000000000004">
      <c r="A4222" t="s">
        <v>4701</v>
      </c>
      <c r="B4222">
        <v>31</v>
      </c>
      <c r="C4222">
        <v>4</v>
      </c>
      <c r="D4222">
        <v>29</v>
      </c>
      <c r="E4222" t="s">
        <v>17</v>
      </c>
      <c r="F4222">
        <v>30</v>
      </c>
      <c r="G4222">
        <v>25</v>
      </c>
      <c r="H4222">
        <v>6.25E-2</v>
      </c>
      <c r="I4222">
        <v>6.6666666666666693E-2</v>
      </c>
      <c r="J4222">
        <v>0.30397433092685799</v>
      </c>
      <c r="K4222">
        <v>0.347475935243929</v>
      </c>
      <c r="L4222">
        <v>0.11736857120371499</v>
      </c>
    </row>
    <row r="4223" spans="1:12" x14ac:dyDescent="0.55000000000000004">
      <c r="A4223" t="s">
        <v>4708</v>
      </c>
      <c r="B4223">
        <v>99</v>
      </c>
      <c r="C4223">
        <v>4</v>
      </c>
      <c r="D4223">
        <v>40</v>
      </c>
      <c r="E4223" t="s">
        <v>17</v>
      </c>
      <c r="F4223">
        <v>100</v>
      </c>
      <c r="G4223">
        <v>36</v>
      </c>
      <c r="H4223">
        <v>6.15384615384615E-2</v>
      </c>
      <c r="I4223">
        <v>6.5573770491803296E-2</v>
      </c>
      <c r="J4223">
        <v>0.29899114517395797</v>
      </c>
      <c r="K4223">
        <v>0.34213015162479199</v>
      </c>
      <c r="L4223">
        <v>0.11833010966525299</v>
      </c>
    </row>
    <row r="4224" spans="1:12" x14ac:dyDescent="0.55000000000000004">
      <c r="A4224" t="s">
        <v>4725</v>
      </c>
      <c r="B4224">
        <v>39</v>
      </c>
      <c r="C4224">
        <v>4</v>
      </c>
      <c r="D4224">
        <v>25</v>
      </c>
      <c r="E4224" t="s">
        <v>17</v>
      </c>
      <c r="F4224">
        <v>30</v>
      </c>
      <c r="G4224">
        <v>21</v>
      </c>
      <c r="H4224">
        <v>0.22222222222222199</v>
      </c>
      <c r="I4224">
        <v>0.28571428571428598</v>
      </c>
      <c r="J4224">
        <v>1.3027471325436799</v>
      </c>
      <c r="K4224">
        <v>1.23546999197841</v>
      </c>
      <c r="L4224">
        <v>-4.2353651018507597E-2</v>
      </c>
    </row>
    <row r="4225" spans="1:12" x14ac:dyDescent="0.55000000000000004">
      <c r="A4225" t="s">
        <v>4733</v>
      </c>
      <c r="B4225">
        <v>52</v>
      </c>
      <c r="C4225">
        <v>4</v>
      </c>
      <c r="D4225">
        <v>77</v>
      </c>
      <c r="E4225" t="s">
        <v>17</v>
      </c>
      <c r="F4225">
        <v>44</v>
      </c>
      <c r="G4225">
        <v>73</v>
      </c>
      <c r="H4225">
        <v>0.125</v>
      </c>
      <c r="I4225">
        <v>0.14285714285714299</v>
      </c>
      <c r="J4225">
        <v>0.65137356627183796</v>
      </c>
      <c r="K4225">
        <v>0.694951870487858</v>
      </c>
      <c r="L4225">
        <v>5.4868571203714599E-2</v>
      </c>
    </row>
    <row r="4226" spans="1:12" x14ac:dyDescent="0.55000000000000004">
      <c r="A4226" t="s">
        <v>4735</v>
      </c>
      <c r="B4226">
        <v>32</v>
      </c>
      <c r="C4226">
        <v>4</v>
      </c>
      <c r="D4226">
        <v>33</v>
      </c>
      <c r="E4226" t="s">
        <v>17</v>
      </c>
      <c r="F4226">
        <v>36</v>
      </c>
      <c r="G4226">
        <v>29</v>
      </c>
      <c r="H4226">
        <v>0.21052631578947401</v>
      </c>
      <c r="I4226">
        <v>0.266666666666667</v>
      </c>
      <c r="J4226">
        <v>1.21589732370743</v>
      </c>
      <c r="K4226">
        <v>1.1704452555585001</v>
      </c>
      <c r="L4226">
        <v>-3.0657744585759001E-2</v>
      </c>
    </row>
    <row r="4227" spans="1:12" x14ac:dyDescent="0.55000000000000004">
      <c r="A4227" t="s">
        <v>4745</v>
      </c>
      <c r="B4227">
        <v>91</v>
      </c>
      <c r="C4227">
        <v>4</v>
      </c>
      <c r="D4227">
        <v>49</v>
      </c>
      <c r="E4227" t="s">
        <v>17</v>
      </c>
      <c r="F4227">
        <v>78</v>
      </c>
      <c r="G4227">
        <v>45</v>
      </c>
      <c r="H4227">
        <v>0.57142857142857095</v>
      </c>
      <c r="I4227">
        <v>1.3333333333333299</v>
      </c>
      <c r="J4227">
        <v>6.0794866185371497</v>
      </c>
      <c r="K4227">
        <v>3.1769228365159199</v>
      </c>
      <c r="L4227">
        <v>-0.39156000022485699</v>
      </c>
    </row>
    <row r="4228" spans="1:12" x14ac:dyDescent="0.55000000000000004">
      <c r="A4228" t="s">
        <v>4754</v>
      </c>
      <c r="B4228">
        <v>115</v>
      </c>
      <c r="C4228">
        <v>4</v>
      </c>
      <c r="D4228">
        <v>28</v>
      </c>
      <c r="E4228" t="s">
        <v>17</v>
      </c>
      <c r="F4228">
        <v>70</v>
      </c>
      <c r="G4228">
        <v>24</v>
      </c>
      <c r="H4228">
        <v>5.4794520547945202E-2</v>
      </c>
      <c r="I4228">
        <v>5.7971014492753603E-2</v>
      </c>
      <c r="J4228">
        <v>0.264325505153789</v>
      </c>
      <c r="K4228">
        <v>0.30463643637823901</v>
      </c>
      <c r="L4228">
        <v>0.12507405065576899</v>
      </c>
    </row>
    <row r="4229" spans="1:12" x14ac:dyDescent="0.55000000000000004">
      <c r="A4229" t="s">
        <v>4758</v>
      </c>
      <c r="B4229">
        <v>42</v>
      </c>
      <c r="C4229">
        <v>4</v>
      </c>
      <c r="D4229">
        <v>36</v>
      </c>
      <c r="E4229" t="s">
        <v>17</v>
      </c>
      <c r="F4229">
        <v>30</v>
      </c>
      <c r="G4229">
        <v>32</v>
      </c>
      <c r="H4229">
        <v>0.11764705882352899</v>
      </c>
      <c r="I4229">
        <v>0.133333333333333</v>
      </c>
      <c r="J4229">
        <v>0.60794866185371499</v>
      </c>
      <c r="K4229">
        <v>0.65407234869445496</v>
      </c>
      <c r="L4229">
        <v>6.2221512380185202E-2</v>
      </c>
    </row>
    <row r="4230" spans="1:12" x14ac:dyDescent="0.55000000000000004">
      <c r="A4230" t="s">
        <v>4762</v>
      </c>
      <c r="B4230">
        <v>40</v>
      </c>
      <c r="C4230">
        <v>4</v>
      </c>
      <c r="D4230">
        <v>34</v>
      </c>
      <c r="E4230" t="s">
        <v>17</v>
      </c>
      <c r="F4230">
        <v>45</v>
      </c>
      <c r="G4230">
        <v>30</v>
      </c>
      <c r="H4230">
        <v>0.1</v>
      </c>
      <c r="I4230">
        <v>0.11111111111111099</v>
      </c>
      <c r="J4230">
        <v>0.50662388487809595</v>
      </c>
      <c r="K4230">
        <v>0.55596149639028702</v>
      </c>
      <c r="L4230">
        <v>7.98685712037146E-2</v>
      </c>
    </row>
    <row r="4231" spans="1:12" x14ac:dyDescent="0.55000000000000004">
      <c r="A4231" t="s">
        <v>4771</v>
      </c>
      <c r="B4231">
        <v>48</v>
      </c>
      <c r="C4231">
        <v>4</v>
      </c>
      <c r="D4231">
        <v>43</v>
      </c>
      <c r="E4231" t="s">
        <v>17</v>
      </c>
      <c r="F4231">
        <v>38</v>
      </c>
      <c r="G4231">
        <v>39</v>
      </c>
      <c r="H4231">
        <v>0.16</v>
      </c>
      <c r="I4231">
        <v>0.19047619047618999</v>
      </c>
      <c r="J4231">
        <v>0.86849808836245102</v>
      </c>
      <c r="K4231">
        <v>0.88953839422445902</v>
      </c>
      <c r="L4231">
        <v>1.9868571203714599E-2</v>
      </c>
    </row>
    <row r="4232" spans="1:12" x14ac:dyDescent="0.55000000000000004">
      <c r="A4232" t="s">
        <v>4776</v>
      </c>
      <c r="B4232">
        <v>55</v>
      </c>
      <c r="C4232">
        <v>4</v>
      </c>
      <c r="D4232">
        <v>27</v>
      </c>
      <c r="E4232" t="s">
        <v>17</v>
      </c>
      <c r="F4232">
        <v>36</v>
      </c>
      <c r="G4232">
        <v>23</v>
      </c>
      <c r="H4232">
        <v>6.8965517241379296E-2</v>
      </c>
      <c r="I4232">
        <v>7.4074074074074098E-2</v>
      </c>
      <c r="J4232">
        <v>0.33774925658539701</v>
      </c>
      <c r="K4232">
        <v>0.38342172164847299</v>
      </c>
      <c r="L4232">
        <v>0.110903053962335</v>
      </c>
    </row>
    <row r="4233" spans="1:12" x14ac:dyDescent="0.55000000000000004">
      <c r="A4233" t="s">
        <v>4783</v>
      </c>
      <c r="B4233">
        <v>30</v>
      </c>
      <c r="C4233">
        <v>4</v>
      </c>
      <c r="D4233">
        <v>35</v>
      </c>
      <c r="E4233" t="s">
        <v>17</v>
      </c>
      <c r="F4233">
        <v>30</v>
      </c>
      <c r="G4233">
        <v>31</v>
      </c>
      <c r="H4233">
        <v>6.8965517241379296E-2</v>
      </c>
      <c r="I4233">
        <v>7.4074074074074098E-2</v>
      </c>
      <c r="J4233">
        <v>0.33774925658539701</v>
      </c>
      <c r="K4233">
        <v>0.38342172164847299</v>
      </c>
      <c r="L4233">
        <v>0.110903053962335</v>
      </c>
    </row>
    <row r="4234" spans="1:12" x14ac:dyDescent="0.55000000000000004">
      <c r="A4234" t="s">
        <v>4789</v>
      </c>
      <c r="B4234">
        <v>37</v>
      </c>
      <c r="C4234">
        <v>4</v>
      </c>
      <c r="D4234">
        <v>60</v>
      </c>
      <c r="E4234" t="s">
        <v>17</v>
      </c>
      <c r="F4234">
        <v>30</v>
      </c>
      <c r="G4234">
        <v>56</v>
      </c>
      <c r="H4234">
        <v>0.13793103448275901</v>
      </c>
      <c r="I4234">
        <v>0.16</v>
      </c>
      <c r="J4234">
        <v>0.72953839422445899</v>
      </c>
      <c r="K4234">
        <v>0.76684344329694698</v>
      </c>
      <c r="L4234">
        <v>4.1937536720956001E-2</v>
      </c>
    </row>
    <row r="4235" spans="1:12" x14ac:dyDescent="0.55000000000000004">
      <c r="A4235" t="s">
        <v>4795</v>
      </c>
      <c r="B4235">
        <v>23</v>
      </c>
      <c r="C4235">
        <v>4</v>
      </c>
      <c r="D4235">
        <v>38</v>
      </c>
      <c r="E4235" t="s">
        <v>18</v>
      </c>
      <c r="F4235">
        <v>45</v>
      </c>
      <c r="G4235">
        <v>34</v>
      </c>
      <c r="H4235">
        <v>1.6949152542372899E-2</v>
      </c>
      <c r="I4235">
        <v>1.72413793103448E-2</v>
      </c>
      <c r="J4235">
        <v>7.8614051101773594E-2</v>
      </c>
      <c r="K4235">
        <v>9.4230762100048604E-2</v>
      </c>
      <c r="L4235">
        <v>0.16291941866134199</v>
      </c>
    </row>
    <row r="4236" spans="1:12" x14ac:dyDescent="0.55000000000000004">
      <c r="A4236" t="s">
        <v>4799</v>
      </c>
      <c r="B4236">
        <v>60</v>
      </c>
      <c r="C4236">
        <v>4</v>
      </c>
      <c r="D4236">
        <v>37</v>
      </c>
      <c r="E4236" t="s">
        <v>18</v>
      </c>
      <c r="F4236">
        <v>104</v>
      </c>
      <c r="G4236">
        <v>33</v>
      </c>
      <c r="H4236">
        <v>3.1746031746031703E-2</v>
      </c>
      <c r="I4236">
        <v>3.2786885245901599E-2</v>
      </c>
      <c r="J4236">
        <v>0.14949557258697899</v>
      </c>
      <c r="K4236">
        <v>0.176495713139774</v>
      </c>
      <c r="L4236">
        <v>0.148122539457683</v>
      </c>
    </row>
    <row r="4237" spans="1:12" x14ac:dyDescent="0.55000000000000004">
      <c r="A4237" t="s">
        <v>4845</v>
      </c>
      <c r="B4237">
        <v>116</v>
      </c>
      <c r="C4237">
        <v>4</v>
      </c>
      <c r="D4237">
        <v>65</v>
      </c>
      <c r="E4237" t="s">
        <v>18</v>
      </c>
      <c r="F4237">
        <v>166</v>
      </c>
      <c r="G4237">
        <v>61</v>
      </c>
      <c r="H4237">
        <v>1.5936254980079698E-2</v>
      </c>
      <c r="I4237">
        <v>1.6194331983805699E-2</v>
      </c>
      <c r="J4237">
        <v>7.3839918443771094E-2</v>
      </c>
      <c r="K4237">
        <v>8.8599441655822606E-2</v>
      </c>
      <c r="L4237">
        <v>0.16393231622363499</v>
      </c>
    </row>
    <row r="4238" spans="1:12" x14ac:dyDescent="0.55000000000000004">
      <c r="A4238" t="s">
        <v>4901</v>
      </c>
      <c r="B4238">
        <v>63</v>
      </c>
      <c r="C4238">
        <v>4</v>
      </c>
      <c r="D4238">
        <v>18</v>
      </c>
      <c r="E4238" t="s">
        <v>18</v>
      </c>
      <c r="F4238">
        <v>60</v>
      </c>
      <c r="G4238">
        <v>14</v>
      </c>
      <c r="H4238">
        <v>1.86915887850467E-2</v>
      </c>
      <c r="I4238">
        <v>1.9047619047619001E-2</v>
      </c>
      <c r="J4238">
        <v>8.6849808836245102E-2</v>
      </c>
      <c r="K4238">
        <v>0.103918036708465</v>
      </c>
      <c r="L4238">
        <v>0.16117698241866801</v>
      </c>
    </row>
    <row r="4239" spans="1:12" x14ac:dyDescent="0.55000000000000004">
      <c r="A4239" t="s">
        <v>4924</v>
      </c>
      <c r="B4239">
        <v>124</v>
      </c>
      <c r="C4239">
        <v>4</v>
      </c>
      <c r="D4239">
        <v>70</v>
      </c>
      <c r="E4239" t="s">
        <v>18</v>
      </c>
      <c r="F4239">
        <v>98</v>
      </c>
      <c r="G4239">
        <v>66</v>
      </c>
      <c r="H4239">
        <v>7.69230769230769E-2</v>
      </c>
      <c r="I4239">
        <v>8.3333333333333301E-2</v>
      </c>
      <c r="J4239">
        <v>0.37996791365857202</v>
      </c>
      <c r="K4239">
        <v>0.42766268953099001</v>
      </c>
      <c r="L4239">
        <v>0.102945494280638</v>
      </c>
    </row>
    <row r="4240" spans="1:12" x14ac:dyDescent="0.55000000000000004">
      <c r="A4240" t="s">
        <v>4929</v>
      </c>
      <c r="B4240">
        <v>101</v>
      </c>
      <c r="C4240">
        <v>4</v>
      </c>
      <c r="D4240">
        <v>33</v>
      </c>
      <c r="E4240" t="s">
        <v>18</v>
      </c>
      <c r="F4240">
        <v>50</v>
      </c>
      <c r="G4240">
        <v>29</v>
      </c>
      <c r="H4240">
        <v>4.1237113402061903E-2</v>
      </c>
      <c r="I4240">
        <v>4.3010752688171998E-2</v>
      </c>
      <c r="J4240">
        <v>0.19611247156571501</v>
      </c>
      <c r="K4240">
        <v>0.229262472738263</v>
      </c>
      <c r="L4240">
        <v>0.13863145780165301</v>
      </c>
    </row>
    <row r="4241" spans="1:12" x14ac:dyDescent="0.55000000000000004">
      <c r="A4241" t="s">
        <v>4940</v>
      </c>
      <c r="B4241">
        <v>198</v>
      </c>
      <c r="C4241">
        <v>4</v>
      </c>
      <c r="D4241">
        <v>64</v>
      </c>
      <c r="E4241" t="s">
        <v>18</v>
      </c>
      <c r="F4241">
        <v>110</v>
      </c>
      <c r="G4241">
        <v>60</v>
      </c>
      <c r="H4241">
        <v>2.1052631578947399E-2</v>
      </c>
      <c r="I4241">
        <v>2.1505376344085999E-2</v>
      </c>
      <c r="J4241">
        <v>9.8056235782857298E-2</v>
      </c>
      <c r="K4241">
        <v>0.11704452555585</v>
      </c>
      <c r="L4241">
        <v>0.15881593962476701</v>
      </c>
    </row>
    <row r="4242" spans="1:12" x14ac:dyDescent="0.55000000000000004">
      <c r="A4242" t="s">
        <v>4943</v>
      </c>
      <c r="B4242">
        <v>134</v>
      </c>
      <c r="C4242">
        <v>4</v>
      </c>
      <c r="D4242">
        <v>54</v>
      </c>
      <c r="E4242" t="s">
        <v>18</v>
      </c>
      <c r="F4242">
        <v>97</v>
      </c>
      <c r="G4242">
        <v>50</v>
      </c>
      <c r="H4242">
        <v>2.53164556962025E-2</v>
      </c>
      <c r="I4242">
        <v>2.5974025974026E-2</v>
      </c>
      <c r="J4242">
        <v>0.118431557503971</v>
      </c>
      <c r="K4242">
        <v>0.14074974592159201</v>
      </c>
      <c r="L4242">
        <v>0.15455211550751199</v>
      </c>
    </row>
    <row r="4243" spans="1:12" x14ac:dyDescent="0.55000000000000004">
      <c r="A4243" t="s">
        <v>4985</v>
      </c>
      <c r="B4243">
        <v>117</v>
      </c>
      <c r="C4243">
        <v>4</v>
      </c>
      <c r="D4243">
        <v>96</v>
      </c>
      <c r="E4243" t="s">
        <v>18</v>
      </c>
      <c r="F4243">
        <v>128</v>
      </c>
      <c r="G4243">
        <v>92</v>
      </c>
      <c r="H4243">
        <v>4.5454545454545497E-2</v>
      </c>
      <c r="I4243">
        <v>4.7619047619047603E-2</v>
      </c>
      <c r="J4243">
        <v>0.217124522090613</v>
      </c>
      <c r="K4243">
        <v>0.25270977108649401</v>
      </c>
      <c r="L4243">
        <v>0.134414025749169</v>
      </c>
    </row>
    <row r="4244" spans="1:12" x14ac:dyDescent="0.55000000000000004">
      <c r="A4244" t="s">
        <v>5001</v>
      </c>
      <c r="B4244">
        <v>83</v>
      </c>
      <c r="C4244">
        <v>4</v>
      </c>
      <c r="D4244">
        <v>82</v>
      </c>
      <c r="E4244" t="s">
        <v>18</v>
      </c>
      <c r="F4244">
        <v>61</v>
      </c>
      <c r="G4244">
        <v>78</v>
      </c>
      <c r="H4244">
        <v>3.4782608695652202E-2</v>
      </c>
      <c r="I4244">
        <v>3.6036036036036001E-2</v>
      </c>
      <c r="J4244">
        <v>0.16431044914965301</v>
      </c>
      <c r="K4244">
        <v>0.19337791178792599</v>
      </c>
      <c r="L4244">
        <v>0.14508596250806199</v>
      </c>
    </row>
    <row r="4245" spans="1:12" x14ac:dyDescent="0.55000000000000004">
      <c r="A4245" t="s">
        <v>5013</v>
      </c>
      <c r="B4245">
        <v>115</v>
      </c>
      <c r="C4245">
        <v>4</v>
      </c>
      <c r="D4245">
        <v>7</v>
      </c>
      <c r="E4245" t="s">
        <v>18</v>
      </c>
      <c r="F4245">
        <v>90</v>
      </c>
      <c r="G4245">
        <v>3</v>
      </c>
      <c r="H4245">
        <v>2.5000000000000001E-2</v>
      </c>
      <c r="I4245">
        <v>2.5641025641025599E-2</v>
      </c>
      <c r="J4245">
        <v>0.116913204202638</v>
      </c>
      <c r="K4245">
        <v>0.13899037409757201</v>
      </c>
      <c r="L4245">
        <v>0.154868571203715</v>
      </c>
    </row>
    <row r="4246" spans="1:12" x14ac:dyDescent="0.55000000000000004">
      <c r="A4246" t="s">
        <v>5032</v>
      </c>
      <c r="B4246">
        <v>130</v>
      </c>
      <c r="C4246">
        <v>4</v>
      </c>
      <c r="D4246">
        <v>112</v>
      </c>
      <c r="E4246" t="s">
        <v>18</v>
      </c>
      <c r="F4246">
        <v>82</v>
      </c>
      <c r="G4246">
        <v>108</v>
      </c>
      <c r="H4246">
        <v>2.51572327044025E-2</v>
      </c>
      <c r="I4246">
        <v>2.5806451612903201E-2</v>
      </c>
      <c r="J4246">
        <v>0.117667482939429</v>
      </c>
      <c r="K4246">
        <v>0.13986452739378299</v>
      </c>
      <c r="L4246">
        <v>0.15471133849931201</v>
      </c>
    </row>
    <row r="4247" spans="1:12" x14ac:dyDescent="0.55000000000000004">
      <c r="A4247" t="s">
        <v>5063</v>
      </c>
      <c r="B4247">
        <v>81</v>
      </c>
      <c r="C4247">
        <v>4</v>
      </c>
      <c r="D4247">
        <v>54</v>
      </c>
      <c r="E4247" t="s">
        <v>18</v>
      </c>
      <c r="F4247" t="e">
        <v>#N/A</v>
      </c>
      <c r="G4247">
        <v>50</v>
      </c>
      <c r="H4247">
        <v>3.6697247706422E-2</v>
      </c>
      <c r="I4247">
        <v>3.8095238095238099E-2</v>
      </c>
      <c r="J4247">
        <v>0.17369961767249001</v>
      </c>
      <c r="K4247">
        <v>0.204022567482674</v>
      </c>
      <c r="L4247">
        <v>0.143171323497293</v>
      </c>
    </row>
    <row r="4248" spans="1:12" x14ac:dyDescent="0.55000000000000004">
      <c r="A4248" t="s">
        <v>5073</v>
      </c>
      <c r="B4248">
        <v>242</v>
      </c>
      <c r="C4248">
        <v>4</v>
      </c>
      <c r="D4248">
        <v>227</v>
      </c>
      <c r="E4248" t="s">
        <v>19</v>
      </c>
      <c r="F4248">
        <v>256</v>
      </c>
      <c r="G4248">
        <v>223</v>
      </c>
      <c r="H4248">
        <v>8.5106382978723402E-2</v>
      </c>
      <c r="I4248">
        <v>9.3023255813953501E-2</v>
      </c>
      <c r="J4248">
        <v>0.42415022920026701</v>
      </c>
      <c r="K4248">
        <v>0.473158720332159</v>
      </c>
      <c r="L4248">
        <v>9.4762188224991203E-2</v>
      </c>
    </row>
    <row r="4249" spans="1:12" x14ac:dyDescent="0.55000000000000004">
      <c r="A4249" t="s">
        <v>5116</v>
      </c>
      <c r="B4249">
        <v>89</v>
      </c>
      <c r="C4249">
        <v>4</v>
      </c>
      <c r="D4249">
        <v>55</v>
      </c>
      <c r="E4249" t="s">
        <v>19</v>
      </c>
      <c r="F4249">
        <v>100</v>
      </c>
      <c r="G4249">
        <v>51</v>
      </c>
      <c r="H4249">
        <v>7.8431372549019607E-2</v>
      </c>
      <c r="I4249">
        <v>8.5106382978723402E-2</v>
      </c>
      <c r="J4249">
        <v>0.38805233735343497</v>
      </c>
      <c r="K4249">
        <v>0.43604823246296998</v>
      </c>
      <c r="L4249">
        <v>0.101437198654695</v>
      </c>
    </row>
    <row r="4250" spans="1:12" x14ac:dyDescent="0.55000000000000004">
      <c r="A4250" t="s">
        <v>5119</v>
      </c>
      <c r="B4250">
        <v>73</v>
      </c>
      <c r="C4250">
        <v>4</v>
      </c>
      <c r="D4250">
        <v>34</v>
      </c>
      <c r="E4250" t="s">
        <v>19</v>
      </c>
      <c r="F4250">
        <v>120</v>
      </c>
      <c r="G4250">
        <v>30</v>
      </c>
      <c r="H4250">
        <v>5.3333333333333302E-2</v>
      </c>
      <c r="I4250">
        <v>5.63380281690141E-2</v>
      </c>
      <c r="J4250">
        <v>0.25687971627621797</v>
      </c>
      <c r="K4250">
        <v>0.29651279807482001</v>
      </c>
      <c r="L4250">
        <v>0.12653523787038101</v>
      </c>
    </row>
    <row r="4251" spans="1:12" x14ac:dyDescent="0.55000000000000004">
      <c r="A4251" t="s">
        <v>5121</v>
      </c>
      <c r="B4251">
        <v>42</v>
      </c>
      <c r="C4251">
        <v>4</v>
      </c>
      <c r="D4251">
        <v>33</v>
      </c>
      <c r="E4251" t="s">
        <v>19</v>
      </c>
      <c r="F4251">
        <v>186</v>
      </c>
      <c r="G4251">
        <v>29</v>
      </c>
      <c r="H4251">
        <v>5.7142857142857099E-2</v>
      </c>
      <c r="I4251">
        <v>6.0606060606060601E-2</v>
      </c>
      <c r="J4251">
        <v>0.27634030084259797</v>
      </c>
      <c r="K4251">
        <v>0.31769228365159202</v>
      </c>
      <c r="L4251">
        <v>0.122725714060857</v>
      </c>
    </row>
    <row r="4252" spans="1:12" x14ac:dyDescent="0.55000000000000004">
      <c r="A4252" t="s">
        <v>5126</v>
      </c>
      <c r="B4252">
        <v>120</v>
      </c>
      <c r="C4252">
        <v>4</v>
      </c>
      <c r="D4252">
        <v>63</v>
      </c>
      <c r="E4252" t="s">
        <v>19</v>
      </c>
      <c r="F4252">
        <v>98</v>
      </c>
      <c r="G4252">
        <v>59</v>
      </c>
      <c r="H4252">
        <v>2.06185567010309E-2</v>
      </c>
      <c r="I4252">
        <v>2.1052631578947399E-2</v>
      </c>
      <c r="J4252">
        <v>9.5991893976902401E-2</v>
      </c>
      <c r="K4252">
        <v>0.114631236369131</v>
      </c>
      <c r="L4252">
        <v>0.159250014502684</v>
      </c>
    </row>
    <row r="4253" spans="1:12" x14ac:dyDescent="0.55000000000000004">
      <c r="A4253" t="s">
        <v>5151</v>
      </c>
      <c r="B4253">
        <v>94</v>
      </c>
      <c r="C4253">
        <v>4</v>
      </c>
      <c r="D4253">
        <v>25</v>
      </c>
      <c r="E4253" t="s">
        <v>19</v>
      </c>
      <c r="F4253">
        <v>105</v>
      </c>
      <c r="G4253">
        <v>21</v>
      </c>
      <c r="H4253">
        <v>4.08163265306122E-2</v>
      </c>
      <c r="I4253">
        <v>4.2553191489361701E-2</v>
      </c>
      <c r="J4253">
        <v>0.19402616867671801</v>
      </c>
      <c r="K4253">
        <v>0.226923059751137</v>
      </c>
      <c r="L4253">
        <v>0.13905224467310201</v>
      </c>
    </row>
    <row r="4254" spans="1:12" x14ac:dyDescent="0.55000000000000004">
      <c r="A4254" t="s">
        <v>5175</v>
      </c>
      <c r="B4254">
        <v>181</v>
      </c>
      <c r="C4254">
        <v>4</v>
      </c>
      <c r="D4254">
        <v>72</v>
      </c>
      <c r="E4254" t="s">
        <v>19</v>
      </c>
      <c r="F4254">
        <v>120</v>
      </c>
      <c r="G4254">
        <v>68</v>
      </c>
      <c r="H4254">
        <v>2.1164021164021201E-2</v>
      </c>
      <c r="I4254">
        <v>2.1621621621621599E-2</v>
      </c>
      <c r="J4254">
        <v>9.8586269489791697E-2</v>
      </c>
      <c r="K4254">
        <v>0.117663808759849</v>
      </c>
      <c r="L4254">
        <v>0.158704550039693</v>
      </c>
    </row>
    <row r="4255" spans="1:12" x14ac:dyDescent="0.55000000000000004">
      <c r="A4255" t="s">
        <v>5183</v>
      </c>
      <c r="B4255">
        <v>84</v>
      </c>
      <c r="C4255">
        <v>4</v>
      </c>
      <c r="D4255">
        <v>48</v>
      </c>
      <c r="E4255" t="s">
        <v>19</v>
      </c>
      <c r="F4255">
        <v>66</v>
      </c>
      <c r="G4255">
        <v>44</v>
      </c>
      <c r="H4255">
        <v>3.3333333333333298E-2</v>
      </c>
      <c r="I4255">
        <v>3.4482758620689703E-2</v>
      </c>
      <c r="J4255">
        <v>0.15722810220354699</v>
      </c>
      <c r="K4255">
        <v>0.18532049879676199</v>
      </c>
      <c r="L4255">
        <v>0.146535237870381</v>
      </c>
    </row>
    <row r="4256" spans="1:12" x14ac:dyDescent="0.55000000000000004">
      <c r="A4256" t="s">
        <v>5191</v>
      </c>
      <c r="B4256">
        <v>162</v>
      </c>
      <c r="C4256">
        <v>4</v>
      </c>
      <c r="D4256">
        <v>27</v>
      </c>
      <c r="E4256" t="s">
        <v>19</v>
      </c>
      <c r="F4256">
        <v>122</v>
      </c>
      <c r="G4256">
        <v>23</v>
      </c>
      <c r="H4256">
        <v>2.5641025641025599E-2</v>
      </c>
      <c r="I4256">
        <v>2.6315789473684199E-2</v>
      </c>
      <c r="J4256">
        <v>0.119989867471128</v>
      </c>
      <c r="K4256">
        <v>0.14255422984366301</v>
      </c>
      <c r="L4256">
        <v>0.154227545562689</v>
      </c>
    </row>
    <row r="4257" spans="1:12" x14ac:dyDescent="0.55000000000000004">
      <c r="A4257" t="s">
        <v>5194</v>
      </c>
      <c r="B4257">
        <v>64</v>
      </c>
      <c r="C4257">
        <v>4</v>
      </c>
      <c r="D4257">
        <v>14</v>
      </c>
      <c r="E4257" t="s">
        <v>19</v>
      </c>
      <c r="F4257">
        <v>132</v>
      </c>
      <c r="G4257">
        <v>10</v>
      </c>
      <c r="H4257">
        <v>2.7972027972028E-2</v>
      </c>
      <c r="I4257">
        <v>2.8776978417266199E-2</v>
      </c>
      <c r="J4257">
        <v>0.13121194140727699</v>
      </c>
      <c r="K4257">
        <v>0.155513705283996</v>
      </c>
      <c r="L4257">
        <v>0.151896543231687</v>
      </c>
    </row>
    <row r="4258" spans="1:12" x14ac:dyDescent="0.55000000000000004">
      <c r="A4258" t="s">
        <v>5247</v>
      </c>
      <c r="B4258">
        <v>98</v>
      </c>
      <c r="C4258">
        <v>4</v>
      </c>
      <c r="D4258">
        <v>58</v>
      </c>
      <c r="E4258" t="s">
        <v>19</v>
      </c>
      <c r="F4258">
        <v>100</v>
      </c>
      <c r="G4258">
        <v>54</v>
      </c>
      <c r="H4258">
        <v>4.1666666666666699E-2</v>
      </c>
      <c r="I4258">
        <v>4.3478260869565202E-2</v>
      </c>
      <c r="J4258">
        <v>0.19824412886534201</v>
      </c>
      <c r="K4258">
        <v>0.231650623495953</v>
      </c>
      <c r="L4258">
        <v>0.138201904537048</v>
      </c>
    </row>
    <row r="4259" spans="1:12" x14ac:dyDescent="0.55000000000000004">
      <c r="A4259" t="s">
        <v>5249</v>
      </c>
      <c r="B4259">
        <v>63</v>
      </c>
      <c r="C4259">
        <v>4</v>
      </c>
      <c r="D4259">
        <v>87</v>
      </c>
      <c r="E4259" t="s">
        <v>19</v>
      </c>
      <c r="F4259">
        <v>140</v>
      </c>
      <c r="G4259">
        <v>83</v>
      </c>
      <c r="H4259">
        <v>0.08</v>
      </c>
      <c r="I4259">
        <v>8.6956521739130405E-2</v>
      </c>
      <c r="J4259">
        <v>0.39648825773068402</v>
      </c>
      <c r="K4259">
        <v>0.44476919711222901</v>
      </c>
      <c r="L4259">
        <v>9.9868571203714604E-2</v>
      </c>
    </row>
    <row r="4260" spans="1:12" x14ac:dyDescent="0.55000000000000004">
      <c r="A4260" t="s">
        <v>5251</v>
      </c>
      <c r="B4260">
        <v>57</v>
      </c>
      <c r="C4260">
        <v>4</v>
      </c>
      <c r="D4260">
        <v>36</v>
      </c>
      <c r="E4260" t="s">
        <v>19</v>
      </c>
      <c r="F4260">
        <v>70</v>
      </c>
      <c r="G4260">
        <v>32</v>
      </c>
      <c r="H4260">
        <v>4.49438202247191E-2</v>
      </c>
      <c r="I4260">
        <v>4.7058823529411799E-2</v>
      </c>
      <c r="J4260">
        <v>0.21457011594837</v>
      </c>
      <c r="K4260">
        <v>0.24987033545630899</v>
      </c>
      <c r="L4260">
        <v>0.13492475097899601</v>
      </c>
    </row>
    <row r="4261" spans="1:12" x14ac:dyDescent="0.55000000000000004">
      <c r="A4261" t="s">
        <v>5262</v>
      </c>
      <c r="B4261">
        <v>79</v>
      </c>
      <c r="C4261">
        <v>4</v>
      </c>
      <c r="D4261">
        <v>7</v>
      </c>
      <c r="E4261" t="s">
        <v>19</v>
      </c>
      <c r="F4261">
        <v>61</v>
      </c>
      <c r="G4261">
        <v>3</v>
      </c>
      <c r="H4261">
        <v>3.6036036036036001E-2</v>
      </c>
      <c r="I4261">
        <v>3.7383177570093497E-2</v>
      </c>
      <c r="J4261">
        <v>0.17045289584683601</v>
      </c>
      <c r="K4261">
        <v>0.20034648518568901</v>
      </c>
      <c r="L4261">
        <v>0.14383253516767899</v>
      </c>
    </row>
    <row r="4262" spans="1:12" x14ac:dyDescent="0.55000000000000004">
      <c r="A4262" t="s">
        <v>5263</v>
      </c>
      <c r="B4262">
        <v>101</v>
      </c>
      <c r="C4262">
        <v>4</v>
      </c>
      <c r="D4262">
        <v>96</v>
      </c>
      <c r="E4262" t="s">
        <v>19</v>
      </c>
      <c r="F4262">
        <v>92</v>
      </c>
      <c r="G4262">
        <v>92</v>
      </c>
      <c r="H4262">
        <v>5.0632911392405097E-2</v>
      </c>
      <c r="I4262">
        <v>5.3333333333333302E-2</v>
      </c>
      <c r="J4262">
        <v>0.243179464741486</v>
      </c>
      <c r="K4262">
        <v>0.28149949184318301</v>
      </c>
      <c r="L4262">
        <v>0.12923565981130999</v>
      </c>
    </row>
    <row r="4263" spans="1:12" x14ac:dyDescent="0.55000000000000004">
      <c r="A4263" t="s">
        <v>5282</v>
      </c>
      <c r="B4263">
        <v>82</v>
      </c>
      <c r="C4263">
        <v>4</v>
      </c>
      <c r="D4263">
        <v>35</v>
      </c>
      <c r="E4263" t="s">
        <v>19</v>
      </c>
      <c r="F4263">
        <v>104</v>
      </c>
      <c r="G4263">
        <v>31</v>
      </c>
      <c r="H4263">
        <v>5.7971014492753603E-2</v>
      </c>
      <c r="I4263">
        <v>6.15384615384615E-2</v>
      </c>
      <c r="J4263">
        <v>0.28059169008633</v>
      </c>
      <c r="K4263">
        <v>0.32229651964654299</v>
      </c>
      <c r="L4263">
        <v>0.121897556710961</v>
      </c>
    </row>
    <row r="4264" spans="1:12" x14ac:dyDescent="0.55000000000000004">
      <c r="A4264" t="s">
        <v>5296</v>
      </c>
      <c r="B4264">
        <v>132</v>
      </c>
      <c r="C4264">
        <v>4</v>
      </c>
      <c r="D4264">
        <v>5</v>
      </c>
      <c r="E4264" t="s">
        <v>19</v>
      </c>
      <c r="F4264">
        <v>125</v>
      </c>
      <c r="G4264">
        <v>1</v>
      </c>
      <c r="H4264">
        <v>4.2553191489361701E-2</v>
      </c>
      <c r="I4264">
        <v>4.4444444444444398E-2</v>
      </c>
      <c r="J4264">
        <v>0.20264955395123799</v>
      </c>
      <c r="K4264">
        <v>0.236579360166079</v>
      </c>
      <c r="L4264">
        <v>0.13731537971435301</v>
      </c>
    </row>
    <row r="4265" spans="1:12" x14ac:dyDescent="0.55000000000000004">
      <c r="A4265" t="s">
        <v>5301</v>
      </c>
      <c r="B4265">
        <v>105</v>
      </c>
      <c r="C4265">
        <v>4</v>
      </c>
      <c r="D4265">
        <v>26</v>
      </c>
      <c r="E4265" t="s">
        <v>19</v>
      </c>
      <c r="F4265">
        <v>92</v>
      </c>
      <c r="G4265">
        <v>22</v>
      </c>
      <c r="H4265">
        <v>2.2099447513812199E-2</v>
      </c>
      <c r="I4265">
        <v>2.2598870056497199E-2</v>
      </c>
      <c r="J4265">
        <v>0.103042146076901</v>
      </c>
      <c r="K4265">
        <v>0.12286441909177601</v>
      </c>
      <c r="L4265">
        <v>0.15776912368990201</v>
      </c>
    </row>
    <row r="4266" spans="1:12" x14ac:dyDescent="0.55000000000000004">
      <c r="A4266" t="s">
        <v>5347</v>
      </c>
      <c r="B4266">
        <v>42</v>
      </c>
      <c r="C4266">
        <v>4</v>
      </c>
      <c r="D4266">
        <v>94</v>
      </c>
      <c r="E4266" t="s">
        <v>22</v>
      </c>
      <c r="F4266">
        <v>76</v>
      </c>
      <c r="G4266">
        <v>90</v>
      </c>
      <c r="H4266">
        <v>4.7619047619047603E-2</v>
      </c>
      <c r="I4266">
        <v>0.05</v>
      </c>
      <c r="J4266">
        <v>0.227980748195143</v>
      </c>
      <c r="K4266">
        <v>0.26474356970966001</v>
      </c>
      <c r="L4266">
        <v>0.13224952358466699</v>
      </c>
    </row>
    <row r="4267" spans="1:12" x14ac:dyDescent="0.55000000000000004">
      <c r="A4267" t="s">
        <v>5375</v>
      </c>
      <c r="B4267">
        <v>64</v>
      </c>
      <c r="C4267">
        <v>4</v>
      </c>
      <c r="D4267">
        <v>63</v>
      </c>
      <c r="E4267" t="s">
        <v>22</v>
      </c>
      <c r="F4267">
        <v>64</v>
      </c>
      <c r="G4267">
        <v>59</v>
      </c>
      <c r="H4267">
        <v>3.3057851239669402E-2</v>
      </c>
      <c r="I4267">
        <v>3.4188034188034198E-2</v>
      </c>
      <c r="J4267">
        <v>0.15588427227018301</v>
      </c>
      <c r="K4267">
        <v>0.18378892442654099</v>
      </c>
      <c r="L4267">
        <v>0.14681071996404499</v>
      </c>
    </row>
    <row r="4268" spans="1:12" x14ac:dyDescent="0.55000000000000004">
      <c r="A4268" t="s">
        <v>5385</v>
      </c>
      <c r="B4268">
        <v>50</v>
      </c>
      <c r="C4268">
        <v>4</v>
      </c>
      <c r="D4268">
        <v>30</v>
      </c>
      <c r="E4268" t="s">
        <v>22</v>
      </c>
      <c r="F4268">
        <v>54</v>
      </c>
      <c r="G4268">
        <v>26</v>
      </c>
      <c r="H4268">
        <v>5.63380281690141E-2</v>
      </c>
      <c r="I4268">
        <v>5.9701492537313397E-2</v>
      </c>
      <c r="J4268">
        <v>0.27221581874047002</v>
      </c>
      <c r="K4268">
        <v>0.31321774444523198</v>
      </c>
      <c r="L4268">
        <v>0.123530543034701</v>
      </c>
    </row>
    <row r="4269" spans="1:12" x14ac:dyDescent="0.55000000000000004">
      <c r="A4269" t="s">
        <v>5397</v>
      </c>
      <c r="B4269">
        <v>81</v>
      </c>
      <c r="C4269">
        <v>4</v>
      </c>
      <c r="D4269">
        <v>91</v>
      </c>
      <c r="E4269" t="s">
        <v>22</v>
      </c>
      <c r="F4269">
        <v>105</v>
      </c>
      <c r="G4269">
        <v>87</v>
      </c>
      <c r="H4269">
        <v>8.8888888888888906E-2</v>
      </c>
      <c r="I4269">
        <v>9.7560975609756101E-2</v>
      </c>
      <c r="J4269">
        <v>0.44484048428320599</v>
      </c>
      <c r="K4269">
        <v>0.49418799679136599</v>
      </c>
      <c r="L4269">
        <v>9.0979682314825699E-2</v>
      </c>
    </row>
    <row r="4270" spans="1:12" x14ac:dyDescent="0.55000000000000004">
      <c r="A4270" t="s">
        <v>5400</v>
      </c>
      <c r="B4270">
        <v>41</v>
      </c>
      <c r="C4270">
        <v>4</v>
      </c>
      <c r="D4270">
        <v>65</v>
      </c>
      <c r="E4270" t="s">
        <v>22</v>
      </c>
      <c r="F4270">
        <v>34</v>
      </c>
      <c r="G4270">
        <v>61</v>
      </c>
      <c r="H4270">
        <v>0.105263157894737</v>
      </c>
      <c r="I4270">
        <v>0.11764705882352899</v>
      </c>
      <c r="J4270">
        <v>0.53642528987092497</v>
      </c>
      <c r="K4270">
        <v>0.58522262777924905</v>
      </c>
      <c r="L4270">
        <v>7.4605413308977797E-2</v>
      </c>
    </row>
    <row r="4271" spans="1:12" x14ac:dyDescent="0.55000000000000004">
      <c r="A4271" t="s">
        <v>5406</v>
      </c>
      <c r="B4271">
        <v>50</v>
      </c>
      <c r="C4271">
        <v>4</v>
      </c>
      <c r="D4271">
        <v>65</v>
      </c>
      <c r="E4271" t="s">
        <v>22</v>
      </c>
      <c r="F4271">
        <v>39</v>
      </c>
      <c r="G4271">
        <v>61</v>
      </c>
      <c r="H4271">
        <v>5.7971014492753603E-2</v>
      </c>
      <c r="I4271">
        <v>6.15384615384615E-2</v>
      </c>
      <c r="J4271">
        <v>0.28059169008633</v>
      </c>
      <c r="K4271">
        <v>0.32229651964654299</v>
      </c>
      <c r="L4271">
        <v>0.121897556710961</v>
      </c>
    </row>
    <row r="4272" spans="1:12" x14ac:dyDescent="0.55000000000000004">
      <c r="A4272" t="s">
        <v>5411</v>
      </c>
      <c r="B4272">
        <v>38</v>
      </c>
      <c r="C4272">
        <v>4</v>
      </c>
      <c r="D4272">
        <v>32</v>
      </c>
      <c r="E4272" t="s">
        <v>22</v>
      </c>
      <c r="F4272">
        <v>38</v>
      </c>
      <c r="G4272">
        <v>28</v>
      </c>
      <c r="H4272">
        <v>0.108108108108108</v>
      </c>
      <c r="I4272">
        <v>0.12121212121212099</v>
      </c>
      <c r="J4272">
        <v>0.55268060168519595</v>
      </c>
      <c r="K4272">
        <v>0.60103945555706695</v>
      </c>
      <c r="L4272">
        <v>7.1760463095606505E-2</v>
      </c>
    </row>
    <row r="4273" spans="1:12" x14ac:dyDescent="0.55000000000000004">
      <c r="A4273" t="s">
        <v>5439</v>
      </c>
      <c r="B4273">
        <v>200</v>
      </c>
      <c r="C4273">
        <v>4</v>
      </c>
      <c r="D4273">
        <v>72</v>
      </c>
      <c r="E4273" t="s">
        <v>21</v>
      </c>
      <c r="F4273">
        <v>125</v>
      </c>
      <c r="G4273">
        <v>68</v>
      </c>
      <c r="H4273">
        <v>5.9701492537313397E-2</v>
      </c>
      <c r="I4273">
        <v>6.3492063492063502E-2</v>
      </c>
      <c r="J4273">
        <v>0.289499362787484</v>
      </c>
      <c r="K4273">
        <v>0.33191731127778301</v>
      </c>
      <c r="L4273">
        <v>0.120167078666401</v>
      </c>
    </row>
    <row r="4274" spans="1:12" x14ac:dyDescent="0.55000000000000004">
      <c r="A4274" t="s">
        <v>5443</v>
      </c>
      <c r="B4274">
        <v>118</v>
      </c>
      <c r="C4274">
        <v>4</v>
      </c>
      <c r="D4274">
        <v>60</v>
      </c>
      <c r="E4274" t="s">
        <v>21</v>
      </c>
      <c r="F4274">
        <v>170</v>
      </c>
      <c r="G4274">
        <v>56</v>
      </c>
      <c r="H4274">
        <v>9.3023255813953501E-2</v>
      </c>
      <c r="I4274">
        <v>0.102564102564103</v>
      </c>
      <c r="J4274">
        <v>0.46765281681054999</v>
      </c>
      <c r="K4274">
        <v>0.51717348501422</v>
      </c>
      <c r="L4274">
        <v>8.6845315389761105E-2</v>
      </c>
    </row>
    <row r="4275" spans="1:12" x14ac:dyDescent="0.55000000000000004">
      <c r="A4275" t="s">
        <v>5449</v>
      </c>
      <c r="B4275">
        <v>119</v>
      </c>
      <c r="C4275">
        <v>4</v>
      </c>
      <c r="D4275">
        <v>48</v>
      </c>
      <c r="E4275" t="s">
        <v>21</v>
      </c>
      <c r="F4275">
        <v>110</v>
      </c>
      <c r="G4275">
        <v>44</v>
      </c>
      <c r="H4275">
        <v>2.4539877300613501E-2</v>
      </c>
      <c r="I4275">
        <v>2.51572327044025E-2</v>
      </c>
      <c r="J4275">
        <v>0.11470729468938</v>
      </c>
      <c r="K4275">
        <v>0.13643226905283101</v>
      </c>
      <c r="L4275">
        <v>0.155328693903101</v>
      </c>
    </row>
    <row r="4276" spans="1:12" x14ac:dyDescent="0.55000000000000004">
      <c r="A4276" t="s">
        <v>5452</v>
      </c>
      <c r="B4276">
        <v>88</v>
      </c>
      <c r="C4276">
        <v>4</v>
      </c>
      <c r="D4276">
        <v>39</v>
      </c>
      <c r="E4276" t="s">
        <v>21</v>
      </c>
      <c r="F4276" t="e">
        <v>#N/A</v>
      </c>
      <c r="G4276">
        <v>35</v>
      </c>
      <c r="H4276">
        <v>2.51572327044025E-2</v>
      </c>
      <c r="I4276">
        <v>2.5806451612903201E-2</v>
      </c>
      <c r="J4276">
        <v>0.117667482939429</v>
      </c>
      <c r="K4276">
        <v>0.13986452739378299</v>
      </c>
      <c r="L4276">
        <v>0.15471133849931201</v>
      </c>
    </row>
    <row r="4277" spans="1:12" x14ac:dyDescent="0.55000000000000004">
      <c r="A4277" t="s">
        <v>5479</v>
      </c>
      <c r="B4277">
        <v>45</v>
      </c>
      <c r="C4277">
        <v>4</v>
      </c>
      <c r="D4277">
        <v>48</v>
      </c>
      <c r="E4277" t="s">
        <v>21</v>
      </c>
      <c r="F4277">
        <v>68</v>
      </c>
      <c r="G4277">
        <v>44</v>
      </c>
      <c r="H4277">
        <v>0.02</v>
      </c>
      <c r="I4277">
        <v>2.04081632653061E-2</v>
      </c>
      <c r="J4277">
        <v>9.3053366610262603E-2</v>
      </c>
      <c r="K4277">
        <v>0.111192299278057</v>
      </c>
      <c r="L4277">
        <v>0.159868571203715</v>
      </c>
    </row>
    <row r="4278" spans="1:12" x14ac:dyDescent="0.55000000000000004">
      <c r="A4278" t="s">
        <v>5484</v>
      </c>
      <c r="B4278">
        <v>54</v>
      </c>
      <c r="C4278">
        <v>4</v>
      </c>
      <c r="D4278">
        <v>78</v>
      </c>
      <c r="E4278" t="s">
        <v>21</v>
      </c>
      <c r="F4278">
        <v>92</v>
      </c>
      <c r="G4278">
        <v>74</v>
      </c>
      <c r="H4278">
        <v>2.6315789473684199E-2</v>
      </c>
      <c r="I4278">
        <v>2.7027027027027001E-2</v>
      </c>
      <c r="J4278">
        <v>0.12323283686224</v>
      </c>
      <c r="K4278">
        <v>0.14630565694481201</v>
      </c>
      <c r="L4278">
        <v>0.15355278173003001</v>
      </c>
    </row>
    <row r="4279" spans="1:12" x14ac:dyDescent="0.55000000000000004">
      <c r="A4279" t="s">
        <v>5493</v>
      </c>
      <c r="B4279">
        <v>37</v>
      </c>
      <c r="C4279">
        <v>4</v>
      </c>
      <c r="D4279">
        <v>33</v>
      </c>
      <c r="E4279" t="s">
        <v>21</v>
      </c>
      <c r="F4279">
        <v>44</v>
      </c>
      <c r="G4279">
        <v>29</v>
      </c>
      <c r="H4279">
        <v>5.1282051282051301E-2</v>
      </c>
      <c r="I4279">
        <v>5.4054054054054099E-2</v>
      </c>
      <c r="J4279">
        <v>0.246465673724479</v>
      </c>
      <c r="K4279">
        <v>0.28510845968732601</v>
      </c>
      <c r="L4279">
        <v>0.12858651992166301</v>
      </c>
    </row>
    <row r="4280" spans="1:12" x14ac:dyDescent="0.55000000000000004">
      <c r="A4280" t="s">
        <v>5519</v>
      </c>
      <c r="B4280">
        <v>87</v>
      </c>
      <c r="C4280">
        <v>4</v>
      </c>
      <c r="D4280">
        <v>19</v>
      </c>
      <c r="E4280" t="s">
        <v>21</v>
      </c>
      <c r="F4280">
        <v>75</v>
      </c>
      <c r="G4280">
        <v>15</v>
      </c>
      <c r="H4280">
        <v>3.0534351145038201E-2</v>
      </c>
      <c r="I4280">
        <v>3.1496062992125998E-2</v>
      </c>
      <c r="J4280">
        <v>0.14360992012292501</v>
      </c>
      <c r="K4280">
        <v>0.169759235539019</v>
      </c>
      <c r="L4280">
        <v>0.149334220058676</v>
      </c>
    </row>
    <row r="4281" spans="1:12" x14ac:dyDescent="0.55000000000000004">
      <c r="A4281" t="s">
        <v>5567</v>
      </c>
      <c r="B4281">
        <v>201</v>
      </c>
      <c r="C4281">
        <v>4</v>
      </c>
      <c r="D4281">
        <v>223</v>
      </c>
      <c r="E4281" t="s">
        <v>21</v>
      </c>
      <c r="F4281">
        <v>115</v>
      </c>
      <c r="G4281">
        <v>219</v>
      </c>
      <c r="H4281">
        <v>7.5471698113207503E-2</v>
      </c>
      <c r="I4281">
        <v>8.1632653061224497E-2</v>
      </c>
      <c r="J4281">
        <v>0.37221346644105002</v>
      </c>
      <c r="K4281">
        <v>0.41959358218134801</v>
      </c>
      <c r="L4281">
        <v>0.10439687309050701</v>
      </c>
    </row>
    <row r="4282" spans="1:12" x14ac:dyDescent="0.55000000000000004">
      <c r="A4282" t="s">
        <v>5588</v>
      </c>
      <c r="B4282">
        <v>77</v>
      </c>
      <c r="C4282">
        <v>4</v>
      </c>
      <c r="D4282">
        <v>40</v>
      </c>
      <c r="E4282" t="s">
        <v>21</v>
      </c>
      <c r="F4282">
        <v>109</v>
      </c>
      <c r="G4282">
        <v>36</v>
      </c>
      <c r="H4282">
        <v>2.53164556962025E-2</v>
      </c>
      <c r="I4282">
        <v>2.5974025974026E-2</v>
      </c>
      <c r="J4282">
        <v>0.118431557503971</v>
      </c>
      <c r="K4282">
        <v>0.14074974592159201</v>
      </c>
      <c r="L4282">
        <v>0.15455211550751199</v>
      </c>
    </row>
    <row r="4283" spans="1:12" x14ac:dyDescent="0.55000000000000004">
      <c r="A4283" t="s">
        <v>5611</v>
      </c>
      <c r="B4283">
        <v>144</v>
      </c>
      <c r="C4283">
        <v>4</v>
      </c>
      <c r="D4283">
        <v>33</v>
      </c>
      <c r="E4283" t="s">
        <v>21</v>
      </c>
      <c r="F4283">
        <v>93</v>
      </c>
      <c r="G4283">
        <v>29</v>
      </c>
      <c r="H4283">
        <v>5.1282051282051301E-2</v>
      </c>
      <c r="I4283">
        <v>5.4054054054054099E-2</v>
      </c>
      <c r="J4283">
        <v>0.246465673724479</v>
      </c>
      <c r="K4283">
        <v>0.28510845968732601</v>
      </c>
      <c r="L4283">
        <v>0.12858651992166301</v>
      </c>
    </row>
    <row r="4284" spans="1:12" x14ac:dyDescent="0.55000000000000004">
      <c r="A4284" t="s">
        <v>5621</v>
      </c>
      <c r="B4284">
        <v>152</v>
      </c>
      <c r="C4284">
        <v>4</v>
      </c>
      <c r="D4284">
        <v>37</v>
      </c>
      <c r="E4284" t="s">
        <v>21</v>
      </c>
      <c r="F4284">
        <v>150</v>
      </c>
      <c r="G4284">
        <v>33</v>
      </c>
      <c r="H4284">
        <v>0.8</v>
      </c>
      <c r="I4284">
        <v>4</v>
      </c>
      <c r="J4284">
        <v>18.238459855611499</v>
      </c>
      <c r="K4284">
        <v>4.44769197112229</v>
      </c>
      <c r="L4284">
        <v>-0.62013142879628502</v>
      </c>
    </row>
    <row r="4285" spans="1:12" x14ac:dyDescent="0.55000000000000004">
      <c r="A4285" t="s">
        <v>5627</v>
      </c>
      <c r="B4285">
        <v>47</v>
      </c>
      <c r="C4285">
        <v>4</v>
      </c>
      <c r="D4285">
        <v>36</v>
      </c>
      <c r="E4285" t="s">
        <v>20</v>
      </c>
      <c r="F4285">
        <v>123</v>
      </c>
      <c r="G4285">
        <v>32</v>
      </c>
      <c r="H4285">
        <v>3.7037037037037E-2</v>
      </c>
      <c r="I4285">
        <v>3.8461538461538498E-2</v>
      </c>
      <c r="J4285">
        <v>0.17536980630395599</v>
      </c>
      <c r="K4285">
        <v>0.20591166532973601</v>
      </c>
      <c r="L4285">
        <v>0.14283153416667799</v>
      </c>
    </row>
    <row r="4286" spans="1:12" x14ac:dyDescent="0.55000000000000004">
      <c r="A4286" t="s">
        <v>5655</v>
      </c>
      <c r="B4286">
        <v>130</v>
      </c>
      <c r="C4286">
        <v>4</v>
      </c>
      <c r="D4286">
        <v>62</v>
      </c>
      <c r="E4286" t="s">
        <v>20</v>
      </c>
      <c r="F4286">
        <v>162</v>
      </c>
      <c r="G4286">
        <v>58</v>
      </c>
      <c r="H4286">
        <v>0.21052631578947401</v>
      </c>
      <c r="I4286">
        <v>0.266666666666667</v>
      </c>
      <c r="J4286">
        <v>1.21589732370743</v>
      </c>
      <c r="K4286">
        <v>1.1704452555585001</v>
      </c>
      <c r="L4286">
        <v>-3.0657744585759001E-2</v>
      </c>
    </row>
    <row r="4287" spans="1:12" x14ac:dyDescent="0.55000000000000004">
      <c r="A4287" t="s">
        <v>5658</v>
      </c>
      <c r="B4287">
        <v>95</v>
      </c>
      <c r="C4287">
        <v>4</v>
      </c>
      <c r="D4287">
        <v>40</v>
      </c>
      <c r="E4287" t="s">
        <v>20</v>
      </c>
      <c r="F4287">
        <v>124</v>
      </c>
      <c r="G4287">
        <v>36</v>
      </c>
      <c r="H4287">
        <v>2.3809523809523801E-2</v>
      </c>
      <c r="I4287">
        <v>2.4390243902439001E-2</v>
      </c>
      <c r="J4287">
        <v>0.111210121070802</v>
      </c>
      <c r="K4287">
        <v>0.13237178485483</v>
      </c>
      <c r="L4287">
        <v>0.15605904739419099</v>
      </c>
    </row>
    <row r="4288" spans="1:12" x14ac:dyDescent="0.55000000000000004">
      <c r="A4288" t="s">
        <v>5669</v>
      </c>
      <c r="B4288">
        <v>156</v>
      </c>
      <c r="C4288">
        <v>4</v>
      </c>
      <c r="D4288">
        <v>34</v>
      </c>
      <c r="E4288" t="s">
        <v>20</v>
      </c>
      <c r="F4288">
        <v>171</v>
      </c>
      <c r="G4288">
        <v>30</v>
      </c>
      <c r="H4288">
        <v>4.49438202247191E-2</v>
      </c>
      <c r="I4288">
        <v>4.7058823529411799E-2</v>
      </c>
      <c r="J4288">
        <v>0.21457011594837</v>
      </c>
      <c r="K4288">
        <v>0.24987033545630899</v>
      </c>
      <c r="L4288">
        <v>0.13492475097899601</v>
      </c>
    </row>
    <row r="4289" spans="1:12" x14ac:dyDescent="0.55000000000000004">
      <c r="A4289" t="s">
        <v>5747</v>
      </c>
      <c r="B4289">
        <v>59</v>
      </c>
      <c r="C4289">
        <v>4</v>
      </c>
      <c r="D4289">
        <v>21</v>
      </c>
      <c r="E4289" t="s">
        <v>20</v>
      </c>
      <c r="F4289">
        <v>55</v>
      </c>
      <c r="G4289">
        <v>17</v>
      </c>
      <c r="H4289">
        <v>2.5641025641025599E-2</v>
      </c>
      <c r="I4289">
        <v>2.6315789473684199E-2</v>
      </c>
      <c r="J4289">
        <v>0.119989867471128</v>
      </c>
      <c r="K4289">
        <v>0.14255422984366301</v>
      </c>
      <c r="L4289">
        <v>0.154227545562689</v>
      </c>
    </row>
    <row r="4290" spans="1:12" x14ac:dyDescent="0.55000000000000004">
      <c r="A4290" t="s">
        <v>5750</v>
      </c>
      <c r="B4290">
        <v>71</v>
      </c>
      <c r="C4290">
        <v>4</v>
      </c>
      <c r="D4290">
        <v>132</v>
      </c>
      <c r="E4290" t="s">
        <v>20</v>
      </c>
      <c r="F4290">
        <v>61</v>
      </c>
      <c r="G4290">
        <v>128</v>
      </c>
      <c r="H4290">
        <v>2.53164556962025E-2</v>
      </c>
      <c r="I4290">
        <v>2.5974025974026E-2</v>
      </c>
      <c r="J4290">
        <v>0.118431557503971</v>
      </c>
      <c r="K4290">
        <v>0.14074974592159201</v>
      </c>
      <c r="L4290">
        <v>0.15455211550751199</v>
      </c>
    </row>
    <row r="4291" spans="1:12" x14ac:dyDescent="0.55000000000000004">
      <c r="A4291" t="s">
        <v>5799</v>
      </c>
      <c r="B4291">
        <v>39</v>
      </c>
      <c r="C4291">
        <v>4</v>
      </c>
      <c r="D4291">
        <v>107</v>
      </c>
      <c r="E4291" t="s">
        <v>20</v>
      </c>
      <c r="F4291">
        <v>123</v>
      </c>
      <c r="G4291">
        <v>103</v>
      </c>
      <c r="H4291">
        <v>0.173913043478261</v>
      </c>
      <c r="I4291">
        <v>0.21052631578947401</v>
      </c>
      <c r="J4291">
        <v>0.95991893976902398</v>
      </c>
      <c r="K4291">
        <v>0.96688955893962902</v>
      </c>
      <c r="L4291">
        <v>5.9555277254537704E-3</v>
      </c>
    </row>
    <row r="4292" spans="1:12" x14ac:dyDescent="0.55000000000000004">
      <c r="A4292" t="s">
        <v>5802</v>
      </c>
      <c r="B4292">
        <v>113</v>
      </c>
      <c r="C4292">
        <v>4</v>
      </c>
      <c r="D4292">
        <v>120</v>
      </c>
      <c r="E4292" t="s">
        <v>20</v>
      </c>
      <c r="F4292">
        <v>121</v>
      </c>
      <c r="G4292">
        <v>116</v>
      </c>
      <c r="H4292">
        <v>2.7972027972028E-2</v>
      </c>
      <c r="I4292">
        <v>2.8776978417266199E-2</v>
      </c>
      <c r="J4292">
        <v>0.13121194140727699</v>
      </c>
      <c r="K4292">
        <v>0.155513705283996</v>
      </c>
      <c r="L4292">
        <v>0.151896543231687</v>
      </c>
    </row>
    <row r="4293" spans="1:12" x14ac:dyDescent="0.55000000000000004">
      <c r="A4293" t="s">
        <v>5806</v>
      </c>
      <c r="B4293">
        <v>85</v>
      </c>
      <c r="C4293">
        <v>4</v>
      </c>
      <c r="D4293">
        <v>131</v>
      </c>
      <c r="E4293" t="s">
        <v>20</v>
      </c>
      <c r="F4293">
        <v>123</v>
      </c>
      <c r="G4293">
        <v>127</v>
      </c>
      <c r="H4293">
        <v>2.0304568527918801E-2</v>
      </c>
      <c r="I4293">
        <v>2.0725388601036301E-2</v>
      </c>
      <c r="J4293">
        <v>9.4499791997986901E-2</v>
      </c>
      <c r="K4293">
        <v>0.112885583023408</v>
      </c>
      <c r="L4293">
        <v>0.15956400267579601</v>
      </c>
    </row>
    <row r="4294" spans="1:12" x14ac:dyDescent="0.55000000000000004">
      <c r="A4294" t="s">
        <v>5881</v>
      </c>
      <c r="B4294">
        <v>91</v>
      </c>
      <c r="C4294">
        <v>4</v>
      </c>
      <c r="D4294">
        <v>76</v>
      </c>
      <c r="E4294" t="s">
        <v>20</v>
      </c>
      <c r="F4294">
        <v>195</v>
      </c>
      <c r="G4294">
        <v>72</v>
      </c>
      <c r="H4294">
        <v>2.5806451612903201E-2</v>
      </c>
      <c r="I4294">
        <v>2.6490066225165601E-2</v>
      </c>
      <c r="J4294">
        <v>0.120784502355043</v>
      </c>
      <c r="K4294">
        <v>0.14347393455233201</v>
      </c>
      <c r="L4294">
        <v>0.15406211959081101</v>
      </c>
    </row>
    <row r="4295" spans="1:12" x14ac:dyDescent="0.55000000000000004">
      <c r="A4295" t="s">
        <v>5887</v>
      </c>
      <c r="B4295">
        <v>5</v>
      </c>
      <c r="C4295">
        <v>4</v>
      </c>
      <c r="D4295">
        <v>9</v>
      </c>
      <c r="E4295" t="s">
        <v>20</v>
      </c>
      <c r="F4295">
        <v>73</v>
      </c>
      <c r="G4295">
        <v>5</v>
      </c>
      <c r="H4295">
        <v>1.8779342723004699E-2</v>
      </c>
      <c r="I4295">
        <v>1.9138755980861202E-2</v>
      </c>
      <c r="J4295">
        <v>8.72653581608204E-2</v>
      </c>
      <c r="K4295">
        <v>0.10440591481507699</v>
      </c>
      <c r="L4295">
        <v>0.16108922848071</v>
      </c>
    </row>
    <row r="4296" spans="1:12" x14ac:dyDescent="0.55000000000000004">
      <c r="A4296" t="s">
        <v>5955</v>
      </c>
      <c r="B4296">
        <v>53</v>
      </c>
      <c r="C4296">
        <v>4</v>
      </c>
      <c r="D4296">
        <v>70</v>
      </c>
      <c r="E4296" t="s">
        <v>20</v>
      </c>
      <c r="F4296">
        <v>54</v>
      </c>
      <c r="G4296">
        <v>66</v>
      </c>
      <c r="H4296">
        <v>0.08</v>
      </c>
      <c r="I4296">
        <v>8.6956521739130405E-2</v>
      </c>
      <c r="J4296">
        <v>0.39648825773068402</v>
      </c>
      <c r="K4296">
        <v>0.44476919711222901</v>
      </c>
      <c r="L4296">
        <v>9.9868571203714604E-2</v>
      </c>
    </row>
    <row r="4297" spans="1:12" x14ac:dyDescent="0.55000000000000004">
      <c r="A4297" t="s">
        <v>5980</v>
      </c>
      <c r="B4297">
        <v>157</v>
      </c>
      <c r="C4297">
        <v>4</v>
      </c>
      <c r="D4297">
        <v>156</v>
      </c>
      <c r="E4297" t="s">
        <v>23</v>
      </c>
      <c r="F4297">
        <v>161</v>
      </c>
      <c r="G4297">
        <v>152</v>
      </c>
      <c r="H4297">
        <v>5.2631578947368397E-2</v>
      </c>
      <c r="I4297">
        <v>5.5555555555555601E-2</v>
      </c>
      <c r="J4297">
        <v>0.25331194243904798</v>
      </c>
      <c r="K4297">
        <v>0.29261131388962502</v>
      </c>
      <c r="L4297">
        <v>0.12723699225634599</v>
      </c>
    </row>
    <row r="4298" spans="1:12" x14ac:dyDescent="0.55000000000000004">
      <c r="A4298" t="s">
        <v>5982</v>
      </c>
      <c r="B4298">
        <v>94</v>
      </c>
      <c r="C4298">
        <v>4</v>
      </c>
      <c r="D4298">
        <v>142</v>
      </c>
      <c r="E4298" t="s">
        <v>23</v>
      </c>
      <c r="F4298">
        <v>64</v>
      </c>
      <c r="G4298">
        <v>138</v>
      </c>
      <c r="H4298">
        <v>8.1632653061224497E-2</v>
      </c>
      <c r="I4298">
        <v>8.8888888888888906E-2</v>
      </c>
      <c r="J4298">
        <v>0.40529910790247697</v>
      </c>
      <c r="K4298">
        <v>0.45384611950227499</v>
      </c>
      <c r="L4298">
        <v>9.8235918142490206E-2</v>
      </c>
    </row>
    <row r="4299" spans="1:12" x14ac:dyDescent="0.55000000000000004">
      <c r="A4299" t="s">
        <v>5998</v>
      </c>
      <c r="B4299">
        <v>72</v>
      </c>
      <c r="C4299">
        <v>4</v>
      </c>
      <c r="D4299">
        <v>85</v>
      </c>
      <c r="E4299" t="s">
        <v>23</v>
      </c>
      <c r="F4299">
        <v>165</v>
      </c>
      <c r="G4299">
        <v>81</v>
      </c>
      <c r="H4299">
        <v>0.13793103448275901</v>
      </c>
      <c r="I4299">
        <v>0.16</v>
      </c>
      <c r="J4299">
        <v>0.72953839422445899</v>
      </c>
      <c r="K4299">
        <v>0.76684344329694698</v>
      </c>
      <c r="L4299">
        <v>4.1937536720956001E-2</v>
      </c>
    </row>
    <row r="4300" spans="1:12" x14ac:dyDescent="0.55000000000000004">
      <c r="A4300" t="s">
        <v>6006</v>
      </c>
      <c r="B4300">
        <v>5</v>
      </c>
      <c r="C4300">
        <v>4</v>
      </c>
      <c r="D4300">
        <v>37</v>
      </c>
      <c r="E4300" t="s">
        <v>23</v>
      </c>
      <c r="F4300">
        <v>50</v>
      </c>
      <c r="G4300">
        <v>33</v>
      </c>
      <c r="H4300">
        <v>0.13793103448275901</v>
      </c>
      <c r="I4300">
        <v>0.16</v>
      </c>
      <c r="J4300">
        <v>0.72953839422445899</v>
      </c>
      <c r="K4300">
        <v>0.76684344329694698</v>
      </c>
      <c r="L4300">
        <v>4.1937536720956001E-2</v>
      </c>
    </row>
    <row r="4301" spans="1:12" x14ac:dyDescent="0.55000000000000004">
      <c r="A4301" t="s">
        <v>6012</v>
      </c>
      <c r="B4301">
        <v>67</v>
      </c>
      <c r="C4301">
        <v>4</v>
      </c>
      <c r="D4301">
        <v>36</v>
      </c>
      <c r="E4301" t="s">
        <v>23</v>
      </c>
      <c r="F4301">
        <v>74</v>
      </c>
      <c r="G4301">
        <v>32</v>
      </c>
      <c r="H4301">
        <v>7.0175438596491196E-2</v>
      </c>
      <c r="I4301">
        <v>7.5471698113207503E-2</v>
      </c>
      <c r="J4301">
        <v>0.34412188406814098</v>
      </c>
      <c r="K4301">
        <v>0.390148418519499</v>
      </c>
      <c r="L4301">
        <v>0.10969313260722301</v>
      </c>
    </row>
    <row r="4302" spans="1:12" x14ac:dyDescent="0.55000000000000004">
      <c r="A4302" t="s">
        <v>6031</v>
      </c>
      <c r="B4302">
        <v>58</v>
      </c>
      <c r="C4302">
        <v>4</v>
      </c>
      <c r="D4302">
        <v>32</v>
      </c>
      <c r="E4302" t="s">
        <v>23</v>
      </c>
      <c r="F4302">
        <v>39</v>
      </c>
      <c r="G4302">
        <v>28</v>
      </c>
      <c r="H4302">
        <v>5.1282051282051301E-2</v>
      </c>
      <c r="I4302">
        <v>5.4054054054054099E-2</v>
      </c>
      <c r="J4302">
        <v>0.246465673724479</v>
      </c>
      <c r="K4302">
        <v>0.28510845968732601</v>
      </c>
      <c r="L4302">
        <v>0.12858651992166301</v>
      </c>
    </row>
    <row r="4303" spans="1:12" x14ac:dyDescent="0.55000000000000004">
      <c r="A4303" t="s">
        <v>6042</v>
      </c>
      <c r="B4303">
        <v>92</v>
      </c>
      <c r="C4303">
        <v>4</v>
      </c>
      <c r="D4303">
        <v>86</v>
      </c>
      <c r="E4303" t="s">
        <v>23</v>
      </c>
      <c r="F4303">
        <v>129</v>
      </c>
      <c r="G4303">
        <v>82</v>
      </c>
      <c r="H4303">
        <v>8.6956521739130405E-2</v>
      </c>
      <c r="I4303">
        <v>9.5238095238095205E-2</v>
      </c>
      <c r="J4303">
        <v>0.43424904418122501</v>
      </c>
      <c r="K4303">
        <v>0.48344477946981401</v>
      </c>
      <c r="L4303">
        <v>9.2912049464584201E-2</v>
      </c>
    </row>
    <row r="4304" spans="1:12" x14ac:dyDescent="0.55000000000000004">
      <c r="A4304" t="s">
        <v>6096</v>
      </c>
      <c r="B4304">
        <v>83</v>
      </c>
      <c r="C4304">
        <v>4</v>
      </c>
      <c r="D4304">
        <v>61</v>
      </c>
      <c r="E4304" t="s">
        <v>23</v>
      </c>
      <c r="F4304">
        <v>78</v>
      </c>
      <c r="G4304">
        <v>57</v>
      </c>
      <c r="H4304">
        <v>3.7383177570093497E-2</v>
      </c>
      <c r="I4304">
        <v>3.8834951456310697E-2</v>
      </c>
      <c r="J4304">
        <v>0.17707242578263599</v>
      </c>
      <c r="K4304">
        <v>0.20783607341693</v>
      </c>
      <c r="L4304">
        <v>0.142485393633621</v>
      </c>
    </row>
    <row r="4305" spans="1:12" x14ac:dyDescent="0.55000000000000004">
      <c r="A4305" t="s">
        <v>6170</v>
      </c>
      <c r="B4305">
        <v>72</v>
      </c>
      <c r="C4305">
        <v>4</v>
      </c>
      <c r="D4305">
        <v>39</v>
      </c>
      <c r="E4305" t="s">
        <v>23</v>
      </c>
      <c r="F4305">
        <v>96</v>
      </c>
      <c r="G4305">
        <v>35</v>
      </c>
      <c r="H4305">
        <v>0.16666666666666699</v>
      </c>
      <c r="I4305">
        <v>0.2</v>
      </c>
      <c r="J4305">
        <v>0.91192299278057298</v>
      </c>
      <c r="K4305">
        <v>0.926602493983811</v>
      </c>
      <c r="L4305">
        <v>1.3201904537048E-2</v>
      </c>
    </row>
    <row r="4306" spans="1:12" x14ac:dyDescent="0.55000000000000004">
      <c r="A4306" t="s">
        <v>6198</v>
      </c>
      <c r="B4306">
        <v>81</v>
      </c>
      <c r="C4306">
        <v>4</v>
      </c>
      <c r="D4306">
        <v>35</v>
      </c>
      <c r="E4306" t="s">
        <v>23</v>
      </c>
      <c r="F4306">
        <v>60</v>
      </c>
      <c r="G4306">
        <v>31</v>
      </c>
      <c r="H4306">
        <v>3.9215686274509803E-2</v>
      </c>
      <c r="I4306">
        <v>4.08163265306122E-2</v>
      </c>
      <c r="J4306">
        <v>0.18610673322052501</v>
      </c>
      <c r="K4306">
        <v>0.21802411623148499</v>
      </c>
      <c r="L4306">
        <v>0.140652884929205</v>
      </c>
    </row>
    <row r="4307" spans="1:12" x14ac:dyDescent="0.55000000000000004">
      <c r="A4307" t="s">
        <v>6202</v>
      </c>
      <c r="B4307">
        <v>50</v>
      </c>
      <c r="C4307">
        <v>4</v>
      </c>
      <c r="D4307">
        <v>18</v>
      </c>
      <c r="E4307" t="s">
        <v>23</v>
      </c>
      <c r="F4307">
        <v>120</v>
      </c>
      <c r="G4307">
        <v>14</v>
      </c>
      <c r="H4307">
        <v>6.6666666666666693E-2</v>
      </c>
      <c r="I4307">
        <v>7.1428571428571397E-2</v>
      </c>
      <c r="J4307">
        <v>0.32568678313591898</v>
      </c>
      <c r="K4307">
        <v>0.37064099759352398</v>
      </c>
      <c r="L4307">
        <v>0.113201904537048</v>
      </c>
    </row>
    <row r="4308" spans="1:12" x14ac:dyDescent="0.55000000000000004">
      <c r="A4308" t="s">
        <v>6235</v>
      </c>
      <c r="B4308">
        <v>199</v>
      </c>
      <c r="C4308">
        <v>4</v>
      </c>
      <c r="D4308">
        <v>47</v>
      </c>
      <c r="E4308" t="s">
        <v>23</v>
      </c>
      <c r="F4308">
        <v>124</v>
      </c>
      <c r="G4308">
        <v>43</v>
      </c>
      <c r="H4308">
        <v>2.9850746268656699E-2</v>
      </c>
      <c r="I4308">
        <v>3.0769230769230799E-2</v>
      </c>
      <c r="J4308">
        <v>0.140295845043165</v>
      </c>
      <c r="K4308">
        <v>0.16595865563889201</v>
      </c>
      <c r="L4308">
        <v>0.150017824935058</v>
      </c>
    </row>
    <row r="4309" spans="1:12" x14ac:dyDescent="0.55000000000000004">
      <c r="A4309" t="s">
        <v>6251</v>
      </c>
      <c r="B4309">
        <v>86</v>
      </c>
      <c r="C4309">
        <v>4</v>
      </c>
      <c r="D4309">
        <v>124</v>
      </c>
      <c r="E4309" t="s">
        <v>23</v>
      </c>
      <c r="F4309">
        <v>89</v>
      </c>
      <c r="G4309">
        <v>120</v>
      </c>
      <c r="H4309">
        <v>5.2631578947368397E-2</v>
      </c>
      <c r="I4309">
        <v>5.5555555555555601E-2</v>
      </c>
      <c r="J4309">
        <v>0.25331194243904798</v>
      </c>
      <c r="K4309">
        <v>0.29261131388962502</v>
      </c>
      <c r="L4309">
        <v>0.12723699225634599</v>
      </c>
    </row>
    <row r="4310" spans="1:12" x14ac:dyDescent="0.55000000000000004">
      <c r="A4310" t="s">
        <v>6264</v>
      </c>
      <c r="B4310">
        <v>45</v>
      </c>
      <c r="C4310">
        <v>4</v>
      </c>
      <c r="D4310">
        <v>15</v>
      </c>
      <c r="E4310" t="s">
        <v>23</v>
      </c>
      <c r="F4310">
        <v>82</v>
      </c>
      <c r="G4310">
        <v>11</v>
      </c>
      <c r="H4310">
        <v>8.3333333333333301E-2</v>
      </c>
      <c r="I4310">
        <v>9.0909090909090898E-2</v>
      </c>
      <c r="J4310">
        <v>0.41451045126389702</v>
      </c>
      <c r="K4310">
        <v>0.463301246991905</v>
      </c>
      <c r="L4310">
        <v>9.6535237870381305E-2</v>
      </c>
    </row>
    <row r="4311" spans="1:12" x14ac:dyDescent="0.55000000000000004">
      <c r="A4311" t="s">
        <v>6293</v>
      </c>
      <c r="B4311">
        <v>177</v>
      </c>
      <c r="C4311">
        <v>4</v>
      </c>
      <c r="D4311">
        <v>138</v>
      </c>
      <c r="E4311" t="s">
        <v>23</v>
      </c>
      <c r="F4311">
        <v>180</v>
      </c>
      <c r="G4311">
        <v>134</v>
      </c>
      <c r="H4311">
        <v>1.9138755980861202E-2</v>
      </c>
      <c r="I4311">
        <v>1.9512195121951199E-2</v>
      </c>
      <c r="J4311">
        <v>8.8968096856641296E-2</v>
      </c>
      <c r="K4311">
        <v>0.10640411414168199</v>
      </c>
      <c r="L4311">
        <v>0.16072981522285301</v>
      </c>
    </row>
    <row r="4312" spans="1:12" x14ac:dyDescent="0.55000000000000004">
      <c r="A4312" t="s">
        <v>6294</v>
      </c>
      <c r="B4312">
        <v>102</v>
      </c>
      <c r="C4312">
        <v>4</v>
      </c>
      <c r="D4312">
        <v>118</v>
      </c>
      <c r="E4312" t="s">
        <v>23</v>
      </c>
      <c r="F4312">
        <v>195</v>
      </c>
      <c r="G4312">
        <v>114</v>
      </c>
      <c r="H4312">
        <v>2.2598870056497199E-2</v>
      </c>
      <c r="I4312">
        <v>2.3121387283237E-2</v>
      </c>
      <c r="J4312">
        <v>0.105424623442841</v>
      </c>
      <c r="K4312">
        <v>0.12564101613339801</v>
      </c>
      <c r="L4312">
        <v>0.157269701147217</v>
      </c>
    </row>
    <row r="4313" spans="1:12" x14ac:dyDescent="0.55000000000000004">
      <c r="A4313" t="s">
        <v>6295</v>
      </c>
      <c r="B4313">
        <v>82</v>
      </c>
      <c r="C4313">
        <v>4</v>
      </c>
      <c r="D4313">
        <v>47</v>
      </c>
      <c r="E4313" t="s">
        <v>23</v>
      </c>
      <c r="F4313">
        <v>39</v>
      </c>
      <c r="G4313">
        <v>43</v>
      </c>
      <c r="H4313">
        <v>3.9215686274509803E-2</v>
      </c>
      <c r="I4313">
        <v>4.08163265306122E-2</v>
      </c>
      <c r="J4313">
        <v>0.18610673322052501</v>
      </c>
      <c r="K4313">
        <v>0.21802411623148499</v>
      </c>
      <c r="L4313">
        <v>0.140652884929205</v>
      </c>
    </row>
    <row r="4314" spans="1:12" x14ac:dyDescent="0.55000000000000004">
      <c r="A4314" t="s">
        <v>6297</v>
      </c>
      <c r="B4314">
        <v>26</v>
      </c>
      <c r="C4314">
        <v>4</v>
      </c>
      <c r="D4314">
        <v>7</v>
      </c>
      <c r="E4314" t="s">
        <v>23</v>
      </c>
      <c r="F4314">
        <v>20</v>
      </c>
      <c r="G4314">
        <v>3</v>
      </c>
      <c r="H4314">
        <v>7.1428571428571397E-2</v>
      </c>
      <c r="I4314">
        <v>7.69230769230769E-2</v>
      </c>
      <c r="J4314">
        <v>0.35073961260791298</v>
      </c>
      <c r="K4314">
        <v>0.39711535456448999</v>
      </c>
      <c r="L4314">
        <v>0.108439999775143</v>
      </c>
    </row>
    <row r="4315" spans="1:12" x14ac:dyDescent="0.55000000000000004">
      <c r="A4315" t="s">
        <v>6333</v>
      </c>
      <c r="B4315">
        <v>31</v>
      </c>
      <c r="C4315">
        <v>4</v>
      </c>
      <c r="D4315">
        <v>57</v>
      </c>
      <c r="E4315" t="s">
        <v>23</v>
      </c>
      <c r="F4315">
        <v>44</v>
      </c>
      <c r="G4315">
        <v>53</v>
      </c>
      <c r="H4315">
        <v>0.44444444444444398</v>
      </c>
      <c r="I4315">
        <v>0.8</v>
      </c>
      <c r="J4315">
        <v>3.6476919711222902</v>
      </c>
      <c r="K4315">
        <v>2.4709399839568298</v>
      </c>
      <c r="L4315">
        <v>-0.26457587324073001</v>
      </c>
    </row>
    <row r="4316" spans="1:12" x14ac:dyDescent="0.55000000000000004">
      <c r="A4316" t="s">
        <v>6334</v>
      </c>
      <c r="B4316">
        <v>68</v>
      </c>
      <c r="C4316">
        <v>4</v>
      </c>
      <c r="D4316">
        <v>17</v>
      </c>
      <c r="E4316" t="s">
        <v>23</v>
      </c>
      <c r="F4316">
        <v>60</v>
      </c>
      <c r="G4316">
        <v>13</v>
      </c>
      <c r="H4316">
        <v>0.12903225806451599</v>
      </c>
      <c r="I4316">
        <v>0.148148148148148</v>
      </c>
      <c r="J4316">
        <v>0.67549851317079501</v>
      </c>
      <c r="K4316">
        <v>0.71736967276165997</v>
      </c>
      <c r="L4316">
        <v>5.0836313139198501E-2</v>
      </c>
    </row>
    <row r="4317" spans="1:12" x14ac:dyDescent="0.55000000000000004">
      <c r="A4317" t="s">
        <v>6335</v>
      </c>
      <c r="B4317">
        <v>76</v>
      </c>
      <c r="C4317">
        <v>4</v>
      </c>
      <c r="D4317">
        <v>80</v>
      </c>
      <c r="E4317" t="s">
        <v>23</v>
      </c>
      <c r="F4317">
        <v>82</v>
      </c>
      <c r="G4317">
        <v>76</v>
      </c>
      <c r="H4317">
        <v>5.8823529411764698E-2</v>
      </c>
      <c r="I4317">
        <v>6.25E-2</v>
      </c>
      <c r="J4317">
        <v>0.284975935243929</v>
      </c>
      <c r="K4317">
        <v>0.32703617434722698</v>
      </c>
      <c r="L4317">
        <v>0.12104504179195</v>
      </c>
    </row>
    <row r="4318" spans="1:12" x14ac:dyDescent="0.55000000000000004">
      <c r="A4318" t="s">
        <v>6340</v>
      </c>
      <c r="B4318">
        <v>36</v>
      </c>
      <c r="C4318">
        <v>4</v>
      </c>
      <c r="D4318">
        <v>25</v>
      </c>
      <c r="E4318" t="s">
        <v>23</v>
      </c>
      <c r="F4318">
        <v>39</v>
      </c>
      <c r="G4318">
        <v>21</v>
      </c>
      <c r="H4318">
        <v>4.7058823529411799E-2</v>
      </c>
      <c r="I4318">
        <v>4.9382716049382699E-2</v>
      </c>
      <c r="J4318">
        <v>0.22516617105693201</v>
      </c>
      <c r="K4318">
        <v>0.26162893947778199</v>
      </c>
      <c r="L4318">
        <v>0.13280974767430301</v>
      </c>
    </row>
    <row r="4319" spans="1:12" x14ac:dyDescent="0.55000000000000004">
      <c r="A4319" t="s">
        <v>6341</v>
      </c>
      <c r="B4319">
        <v>81</v>
      </c>
      <c r="C4319">
        <v>4</v>
      </c>
      <c r="D4319">
        <v>63</v>
      </c>
      <c r="E4319" t="s">
        <v>23</v>
      </c>
      <c r="F4319" t="e">
        <v>#N/A</v>
      </c>
      <c r="G4319">
        <v>59</v>
      </c>
      <c r="H4319">
        <v>0.11111111111111099</v>
      </c>
      <c r="I4319">
        <v>0.125</v>
      </c>
      <c r="J4319">
        <v>0.569951870487858</v>
      </c>
      <c r="K4319">
        <v>0.617734995989207</v>
      </c>
      <c r="L4319">
        <v>6.8757460092603501E-2</v>
      </c>
    </row>
    <row r="4320" spans="1:12" x14ac:dyDescent="0.55000000000000004">
      <c r="A4320" t="s">
        <v>6343</v>
      </c>
      <c r="B4320">
        <v>80</v>
      </c>
      <c r="C4320">
        <v>4</v>
      </c>
      <c r="D4320">
        <v>66</v>
      </c>
      <c r="E4320" t="s">
        <v>23</v>
      </c>
      <c r="F4320">
        <v>80</v>
      </c>
      <c r="G4320">
        <v>62</v>
      </c>
      <c r="H4320">
        <v>6.7796610169491497E-2</v>
      </c>
      <c r="I4320">
        <v>7.2727272727272696E-2</v>
      </c>
      <c r="J4320">
        <v>0.33160836101111801</v>
      </c>
      <c r="K4320">
        <v>0.37692304840019403</v>
      </c>
      <c r="L4320">
        <v>0.112071961034223</v>
      </c>
    </row>
    <row r="4321" spans="1:12" x14ac:dyDescent="0.55000000000000004">
      <c r="A4321" t="s">
        <v>6352</v>
      </c>
      <c r="B4321">
        <v>58</v>
      </c>
      <c r="C4321">
        <v>4</v>
      </c>
      <c r="D4321">
        <v>144</v>
      </c>
      <c r="E4321" t="s">
        <v>23</v>
      </c>
      <c r="F4321">
        <v>120</v>
      </c>
      <c r="G4321">
        <v>140</v>
      </c>
      <c r="H4321">
        <v>5.1282051282051301E-2</v>
      </c>
      <c r="I4321">
        <v>5.4054054054054099E-2</v>
      </c>
      <c r="J4321">
        <v>0.246465673724479</v>
      </c>
      <c r="K4321">
        <v>0.28510845968732601</v>
      </c>
      <c r="L4321">
        <v>0.12858651992166301</v>
      </c>
    </row>
    <row r="4322" spans="1:12" x14ac:dyDescent="0.55000000000000004">
      <c r="A4322" t="s">
        <v>6353</v>
      </c>
      <c r="B4322">
        <v>26</v>
      </c>
      <c r="C4322">
        <v>4</v>
      </c>
      <c r="D4322">
        <v>32</v>
      </c>
      <c r="E4322" t="s">
        <v>23</v>
      </c>
      <c r="F4322">
        <v>49</v>
      </c>
      <c r="G4322">
        <v>28</v>
      </c>
      <c r="H4322">
        <v>6.8965517241379296E-2</v>
      </c>
      <c r="I4322">
        <v>7.4074074074074098E-2</v>
      </c>
      <c r="J4322">
        <v>0.33774925658539701</v>
      </c>
      <c r="K4322">
        <v>0.38342172164847299</v>
      </c>
      <c r="L4322">
        <v>0.110903053962335</v>
      </c>
    </row>
    <row r="4323" spans="1:12" x14ac:dyDescent="0.55000000000000004">
      <c r="A4323" t="s">
        <v>6369</v>
      </c>
      <c r="B4323">
        <v>96</v>
      </c>
      <c r="C4323">
        <v>4</v>
      </c>
      <c r="D4323">
        <v>65</v>
      </c>
      <c r="E4323" t="s">
        <v>23</v>
      </c>
      <c r="F4323" t="e">
        <v>#N/A</v>
      </c>
      <c r="G4323">
        <v>61</v>
      </c>
      <c r="H4323">
        <v>4</v>
      </c>
      <c r="I4323">
        <v>-1.3333333333333299</v>
      </c>
      <c r="J4323">
        <v>-6.0794866185371497</v>
      </c>
      <c r="K4323">
        <v>22.238459855611499</v>
      </c>
      <c r="L4323">
        <v>-3.82013142879629</v>
      </c>
    </row>
    <row r="4324" spans="1:12" x14ac:dyDescent="0.55000000000000004">
      <c r="A4324" t="s">
        <v>6427</v>
      </c>
      <c r="B4324">
        <v>117</v>
      </c>
      <c r="C4324">
        <v>4</v>
      </c>
      <c r="D4324">
        <v>44</v>
      </c>
      <c r="E4324" t="s">
        <v>24</v>
      </c>
      <c r="F4324">
        <v>60</v>
      </c>
      <c r="G4324">
        <v>40</v>
      </c>
      <c r="H4324">
        <v>2.06185567010309E-2</v>
      </c>
      <c r="I4324">
        <v>2.1052631578947399E-2</v>
      </c>
      <c r="J4324">
        <v>9.5991893976902401E-2</v>
      </c>
      <c r="K4324">
        <v>0.114631236369131</v>
      </c>
      <c r="L4324">
        <v>0.159250014502684</v>
      </c>
    </row>
    <row r="4325" spans="1:12" x14ac:dyDescent="0.55000000000000004">
      <c r="A4325" t="s">
        <v>6438</v>
      </c>
      <c r="B4325">
        <v>30</v>
      </c>
      <c r="C4325">
        <v>4</v>
      </c>
      <c r="D4325">
        <v>22</v>
      </c>
      <c r="E4325" t="s">
        <v>24</v>
      </c>
      <c r="F4325">
        <v>69</v>
      </c>
      <c r="G4325">
        <v>18</v>
      </c>
      <c r="H4325">
        <v>8.5106382978723402E-2</v>
      </c>
      <c r="I4325">
        <v>9.3023255813953501E-2</v>
      </c>
      <c r="J4325">
        <v>0.42415022920026701</v>
      </c>
      <c r="K4325">
        <v>0.473158720332159</v>
      </c>
      <c r="L4325">
        <v>9.4762188224991203E-2</v>
      </c>
    </row>
    <row r="4326" spans="1:12" x14ac:dyDescent="0.55000000000000004">
      <c r="A4326" t="s">
        <v>6459</v>
      </c>
      <c r="B4326">
        <v>38</v>
      </c>
      <c r="C4326">
        <v>4</v>
      </c>
      <c r="D4326">
        <v>71</v>
      </c>
      <c r="E4326" t="s">
        <v>24</v>
      </c>
      <c r="F4326">
        <v>47</v>
      </c>
      <c r="G4326">
        <v>67</v>
      </c>
      <c r="H4326">
        <v>5.1282051282051301E-2</v>
      </c>
      <c r="I4326">
        <v>5.4054054054054099E-2</v>
      </c>
      <c r="J4326">
        <v>0.246465673724479</v>
      </c>
      <c r="K4326">
        <v>0.28510845968732601</v>
      </c>
      <c r="L4326">
        <v>0.12858651992166301</v>
      </c>
    </row>
    <row r="4327" spans="1:12" x14ac:dyDescent="0.55000000000000004">
      <c r="A4327" t="s">
        <v>6481</v>
      </c>
      <c r="B4327">
        <v>53</v>
      </c>
      <c r="C4327">
        <v>4</v>
      </c>
      <c r="D4327">
        <v>40</v>
      </c>
      <c r="E4327" t="s">
        <v>24</v>
      </c>
      <c r="F4327">
        <v>50</v>
      </c>
      <c r="G4327">
        <v>36</v>
      </c>
      <c r="H4327">
        <v>0.12121212121212099</v>
      </c>
      <c r="I4327">
        <v>0.13793103448275901</v>
      </c>
      <c r="J4327">
        <v>0.62891240881418797</v>
      </c>
      <c r="K4327">
        <v>0.67389272289731705</v>
      </c>
      <c r="L4327">
        <v>5.8656449991593397E-2</v>
      </c>
    </row>
    <row r="4328" spans="1:12" x14ac:dyDescent="0.55000000000000004">
      <c r="A4328" t="s">
        <v>6487</v>
      </c>
      <c r="B4328">
        <v>48</v>
      </c>
      <c r="C4328">
        <v>4</v>
      </c>
      <c r="D4328">
        <v>20</v>
      </c>
      <c r="E4328" t="s">
        <v>24</v>
      </c>
      <c r="F4328">
        <v>50</v>
      </c>
      <c r="G4328">
        <v>16</v>
      </c>
      <c r="H4328">
        <v>2.9197080291970798E-2</v>
      </c>
      <c r="I4328">
        <v>3.00751879699248E-2</v>
      </c>
      <c r="J4328">
        <v>0.13713127710986101</v>
      </c>
      <c r="K4328">
        <v>0.16232452449351401</v>
      </c>
      <c r="L4328">
        <v>0.150671490911744</v>
      </c>
    </row>
    <row r="4329" spans="1:12" x14ac:dyDescent="0.55000000000000004">
      <c r="A4329" t="s">
        <v>6570</v>
      </c>
      <c r="B4329">
        <v>34</v>
      </c>
      <c r="C4329">
        <v>4</v>
      </c>
      <c r="D4329">
        <v>52</v>
      </c>
      <c r="E4329" t="s">
        <v>24</v>
      </c>
      <c r="F4329">
        <v>50</v>
      </c>
      <c r="G4329">
        <v>48</v>
      </c>
      <c r="H4329">
        <v>4.9382716049382699E-2</v>
      </c>
      <c r="I4329">
        <v>5.1948051948052E-2</v>
      </c>
      <c r="J4329">
        <v>0.23686311500794099</v>
      </c>
      <c r="K4329">
        <v>0.27454888710631398</v>
      </c>
      <c r="L4329">
        <v>0.130485855154332</v>
      </c>
    </row>
    <row r="4330" spans="1:12" x14ac:dyDescent="0.55000000000000004">
      <c r="A4330" t="s">
        <v>6588</v>
      </c>
      <c r="B4330">
        <v>31</v>
      </c>
      <c r="C4330">
        <v>4</v>
      </c>
      <c r="D4330">
        <v>48</v>
      </c>
      <c r="E4330" t="s">
        <v>24</v>
      </c>
      <c r="F4330">
        <v>45</v>
      </c>
      <c r="G4330">
        <v>44</v>
      </c>
      <c r="H4330">
        <v>4.6511627906976702E-2</v>
      </c>
      <c r="I4330">
        <v>4.8780487804878099E-2</v>
      </c>
      <c r="J4330">
        <v>0.222420242141603</v>
      </c>
      <c r="K4330">
        <v>0.25858674250711</v>
      </c>
      <c r="L4330">
        <v>0.133356943296738</v>
      </c>
    </row>
    <row r="4331" spans="1:12" x14ac:dyDescent="0.55000000000000004">
      <c r="A4331" t="s">
        <v>6617</v>
      </c>
      <c r="B4331">
        <v>47</v>
      </c>
      <c r="C4331">
        <v>4</v>
      </c>
      <c r="D4331">
        <v>28</v>
      </c>
      <c r="E4331" t="s">
        <v>24</v>
      </c>
      <c r="F4331">
        <v>42</v>
      </c>
      <c r="G4331">
        <v>24</v>
      </c>
      <c r="H4331">
        <v>0.114285714285714</v>
      </c>
      <c r="I4331">
        <v>0.12903225806451599</v>
      </c>
      <c r="J4331">
        <v>0.58833741469714396</v>
      </c>
      <c r="K4331">
        <v>0.63538456730318504</v>
      </c>
      <c r="L4331">
        <v>6.5582856918000407E-2</v>
      </c>
    </row>
    <row r="4332" spans="1:12" x14ac:dyDescent="0.55000000000000004">
      <c r="A4332" t="s">
        <v>6630</v>
      </c>
      <c r="B4332">
        <v>147</v>
      </c>
      <c r="C4332">
        <v>4</v>
      </c>
      <c r="D4332">
        <v>39</v>
      </c>
      <c r="E4332" t="s">
        <v>24</v>
      </c>
      <c r="F4332">
        <v>112</v>
      </c>
      <c r="G4332">
        <v>35</v>
      </c>
      <c r="H4332">
        <v>6.5573770491803296E-2</v>
      </c>
      <c r="I4332">
        <v>7.0175438596491196E-2</v>
      </c>
      <c r="J4332">
        <v>0.31997297992300799</v>
      </c>
      <c r="K4332">
        <v>0.36456491566576199</v>
      </c>
      <c r="L4332">
        <v>0.114294800711911</v>
      </c>
    </row>
    <row r="4333" spans="1:12" x14ac:dyDescent="0.55000000000000004">
      <c r="A4333" t="s">
        <v>6642</v>
      </c>
      <c r="B4333">
        <v>34</v>
      </c>
      <c r="C4333">
        <v>4</v>
      </c>
      <c r="D4333">
        <v>60</v>
      </c>
      <c r="E4333" t="s">
        <v>24</v>
      </c>
      <c r="F4333">
        <v>56</v>
      </c>
      <c r="G4333">
        <v>56</v>
      </c>
      <c r="H4333">
        <v>9.3023255813953501E-2</v>
      </c>
      <c r="I4333">
        <v>0.102564102564103</v>
      </c>
      <c r="J4333">
        <v>0.46765281681054999</v>
      </c>
      <c r="K4333">
        <v>0.51717348501422</v>
      </c>
      <c r="L4333">
        <v>8.6845315389761105E-2</v>
      </c>
    </row>
    <row r="4334" spans="1:12" x14ac:dyDescent="0.55000000000000004">
      <c r="A4334" t="s">
        <v>6655</v>
      </c>
      <c r="B4334">
        <v>20</v>
      </c>
      <c r="C4334">
        <v>4</v>
      </c>
      <c r="D4334">
        <v>7</v>
      </c>
      <c r="E4334" t="s">
        <v>24</v>
      </c>
      <c r="F4334">
        <v>32</v>
      </c>
      <c r="G4334">
        <v>3</v>
      </c>
      <c r="H4334">
        <v>4.5454545454545497E-2</v>
      </c>
      <c r="I4334">
        <v>4.7619047619047603E-2</v>
      </c>
      <c r="J4334">
        <v>0.217124522090613</v>
      </c>
      <c r="K4334">
        <v>0.25270977108649401</v>
      </c>
      <c r="L4334">
        <v>0.134414025749169</v>
      </c>
    </row>
    <row r="4335" spans="1:12" x14ac:dyDescent="0.55000000000000004">
      <c r="A4335" t="s">
        <v>6656</v>
      </c>
      <c r="B4335">
        <v>41</v>
      </c>
      <c r="C4335">
        <v>4</v>
      </c>
      <c r="D4335">
        <v>14</v>
      </c>
      <c r="E4335" t="s">
        <v>24</v>
      </c>
      <c r="F4335">
        <v>47</v>
      </c>
      <c r="G4335">
        <v>10</v>
      </c>
      <c r="H4335">
        <v>0.2</v>
      </c>
      <c r="I4335">
        <v>0.25</v>
      </c>
      <c r="J4335">
        <v>1.13990374097572</v>
      </c>
      <c r="K4335">
        <v>1.1119229927805701</v>
      </c>
      <c r="L4335">
        <v>-2.0131428796285399E-2</v>
      </c>
    </row>
    <row r="4336" spans="1:12" x14ac:dyDescent="0.55000000000000004">
      <c r="A4336" t="s">
        <v>6665</v>
      </c>
      <c r="B4336">
        <v>47</v>
      </c>
      <c r="C4336">
        <v>4</v>
      </c>
      <c r="D4336">
        <v>41</v>
      </c>
      <c r="E4336" t="s">
        <v>24</v>
      </c>
      <c r="F4336">
        <v>45</v>
      </c>
      <c r="G4336">
        <v>37</v>
      </c>
      <c r="H4336">
        <v>6.3492063492063502E-2</v>
      </c>
      <c r="I4336">
        <v>6.7796610169491497E-2</v>
      </c>
      <c r="J4336">
        <v>0.30912643823070302</v>
      </c>
      <c r="K4336">
        <v>0.35299142627954699</v>
      </c>
      <c r="L4336">
        <v>0.11637650771165101</v>
      </c>
    </row>
    <row r="4337" spans="1:12" x14ac:dyDescent="0.55000000000000004">
      <c r="A4337" t="s">
        <v>6673</v>
      </c>
      <c r="B4337">
        <v>24</v>
      </c>
      <c r="C4337">
        <v>4</v>
      </c>
      <c r="D4337">
        <v>53</v>
      </c>
      <c r="E4337" t="s">
        <v>24</v>
      </c>
      <c r="F4337">
        <v>42</v>
      </c>
      <c r="G4337">
        <v>49</v>
      </c>
      <c r="H4337">
        <v>7.4074074074074098E-2</v>
      </c>
      <c r="I4337">
        <v>0.08</v>
      </c>
      <c r="J4337">
        <v>0.36476919711222899</v>
      </c>
      <c r="K4337">
        <v>0.41182333065947202</v>
      </c>
      <c r="L4337">
        <v>0.10579449712964099</v>
      </c>
    </row>
    <row r="4338" spans="1:12" x14ac:dyDescent="0.55000000000000004">
      <c r="A4338" t="s">
        <v>6674</v>
      </c>
      <c r="B4338">
        <v>64</v>
      </c>
      <c r="C4338">
        <v>4</v>
      </c>
      <c r="D4338">
        <v>65</v>
      </c>
      <c r="E4338" t="s">
        <v>24</v>
      </c>
      <c r="F4338">
        <v>65</v>
      </c>
      <c r="G4338">
        <v>61</v>
      </c>
      <c r="H4338">
        <v>0.16666666666666699</v>
      </c>
      <c r="I4338">
        <v>0.2</v>
      </c>
      <c r="J4338">
        <v>0.91192299278057298</v>
      </c>
      <c r="K4338">
        <v>0.926602493983811</v>
      </c>
      <c r="L4338">
        <v>1.3201904537048E-2</v>
      </c>
    </row>
    <row r="4339" spans="1:12" x14ac:dyDescent="0.55000000000000004">
      <c r="A4339" t="s">
        <v>6682</v>
      </c>
      <c r="B4339">
        <v>39</v>
      </c>
      <c r="C4339">
        <v>4</v>
      </c>
      <c r="D4339">
        <v>32</v>
      </c>
      <c r="E4339" t="s">
        <v>24</v>
      </c>
      <c r="F4339">
        <v>45</v>
      </c>
      <c r="G4339">
        <v>28</v>
      </c>
      <c r="H4339">
        <v>0.114285714285714</v>
      </c>
      <c r="I4339">
        <v>0.12903225806451599</v>
      </c>
      <c r="J4339">
        <v>0.58833741469714396</v>
      </c>
      <c r="K4339">
        <v>0.63538456730318504</v>
      </c>
      <c r="L4339">
        <v>6.5582856918000407E-2</v>
      </c>
    </row>
    <row r="4340" spans="1:12" x14ac:dyDescent="0.55000000000000004">
      <c r="A4340" t="s">
        <v>6689</v>
      </c>
      <c r="B4340">
        <v>63</v>
      </c>
      <c r="C4340">
        <v>4</v>
      </c>
      <c r="D4340">
        <v>73</v>
      </c>
      <c r="E4340" t="s">
        <v>24</v>
      </c>
      <c r="F4340">
        <v>97</v>
      </c>
      <c r="G4340">
        <v>69</v>
      </c>
      <c r="H4340">
        <v>0.13793103448275901</v>
      </c>
      <c r="I4340">
        <v>0.16</v>
      </c>
      <c r="J4340">
        <v>0.72953839422445899</v>
      </c>
      <c r="K4340">
        <v>0.76684344329694698</v>
      </c>
      <c r="L4340">
        <v>4.1937536720956001E-2</v>
      </c>
    </row>
    <row r="4341" spans="1:12" x14ac:dyDescent="0.55000000000000004">
      <c r="A4341" t="s">
        <v>6703</v>
      </c>
      <c r="B4341">
        <v>50</v>
      </c>
      <c r="C4341">
        <v>4</v>
      </c>
      <c r="D4341">
        <v>127</v>
      </c>
      <c r="E4341" t="s">
        <v>24</v>
      </c>
      <c r="F4341">
        <v>60</v>
      </c>
      <c r="G4341">
        <v>123</v>
      </c>
      <c r="H4341">
        <v>0.19047619047618999</v>
      </c>
      <c r="I4341">
        <v>0.23529411764705899</v>
      </c>
      <c r="J4341">
        <v>1.0728505797418499</v>
      </c>
      <c r="K4341">
        <v>1.05897427883864</v>
      </c>
      <c r="L4341">
        <v>-1.0607619272475799E-2</v>
      </c>
    </row>
    <row r="4342" spans="1:12" x14ac:dyDescent="0.55000000000000004">
      <c r="A4342" t="s">
        <v>6803</v>
      </c>
      <c r="B4342">
        <v>66</v>
      </c>
      <c r="C4342">
        <v>4</v>
      </c>
      <c r="D4342">
        <v>11</v>
      </c>
      <c r="E4342" t="s">
        <v>26</v>
      </c>
      <c r="F4342">
        <v>60</v>
      </c>
      <c r="G4342">
        <v>7</v>
      </c>
      <c r="H4342">
        <v>5.4794520547945202E-2</v>
      </c>
      <c r="I4342">
        <v>5.7971014492753603E-2</v>
      </c>
      <c r="J4342">
        <v>0.264325505153789</v>
      </c>
      <c r="K4342">
        <v>0.30463643637823901</v>
      </c>
      <c r="L4342">
        <v>0.12507405065576899</v>
      </c>
    </row>
    <row r="4343" spans="1:12" x14ac:dyDescent="0.55000000000000004">
      <c r="A4343" t="s">
        <v>6835</v>
      </c>
      <c r="B4343">
        <v>115</v>
      </c>
      <c r="C4343">
        <v>4</v>
      </c>
      <c r="D4343">
        <v>104</v>
      </c>
      <c r="E4343" t="s">
        <v>26</v>
      </c>
      <c r="F4343">
        <v>180</v>
      </c>
      <c r="G4343">
        <v>100</v>
      </c>
      <c r="H4343">
        <v>2.1390374331550801E-2</v>
      </c>
      <c r="I4343">
        <v>2.1857923497267801E-2</v>
      </c>
      <c r="J4343">
        <v>9.9663715057986102E-2</v>
      </c>
      <c r="K4343">
        <v>0.118922245217174</v>
      </c>
      <c r="L4343">
        <v>0.158478196872164</v>
      </c>
    </row>
    <row r="4344" spans="1:12" x14ac:dyDescent="0.55000000000000004">
      <c r="A4344" t="s">
        <v>6839</v>
      </c>
      <c r="B4344">
        <v>64</v>
      </c>
      <c r="C4344">
        <v>4</v>
      </c>
      <c r="D4344">
        <v>38</v>
      </c>
      <c r="E4344" t="s">
        <v>26</v>
      </c>
      <c r="F4344">
        <v>87</v>
      </c>
      <c r="G4344">
        <v>34</v>
      </c>
      <c r="H4344">
        <v>2.7210884353741499E-2</v>
      </c>
      <c r="I4344">
        <v>2.7972027972028E-2</v>
      </c>
      <c r="J4344">
        <v>0.127541677311968</v>
      </c>
      <c r="K4344">
        <v>0.151282039834092</v>
      </c>
      <c r="L4344">
        <v>0.152657686849973</v>
      </c>
    </row>
    <row r="4345" spans="1:12" x14ac:dyDescent="0.55000000000000004">
      <c r="A4345" t="s">
        <v>6845</v>
      </c>
      <c r="B4345">
        <v>81</v>
      </c>
      <c r="C4345">
        <v>4</v>
      </c>
      <c r="D4345">
        <v>60</v>
      </c>
      <c r="E4345" t="s">
        <v>26</v>
      </c>
      <c r="F4345">
        <v>60</v>
      </c>
      <c r="G4345">
        <v>56</v>
      </c>
      <c r="H4345">
        <v>1.7021276595744698E-2</v>
      </c>
      <c r="I4345">
        <v>1.7316017316017299E-2</v>
      </c>
      <c r="J4345">
        <v>7.8954371669313697E-2</v>
      </c>
      <c r="K4345">
        <v>9.4631744066431794E-2</v>
      </c>
      <c r="L4345">
        <v>0.16284729460797001</v>
      </c>
    </row>
    <row r="4346" spans="1:12" x14ac:dyDescent="0.55000000000000004">
      <c r="A4346" t="s">
        <v>6867</v>
      </c>
      <c r="B4346">
        <v>108</v>
      </c>
      <c r="C4346">
        <v>4</v>
      </c>
      <c r="D4346">
        <v>11</v>
      </c>
      <c r="E4346" t="s">
        <v>26</v>
      </c>
      <c r="F4346">
        <v>60</v>
      </c>
      <c r="G4346">
        <v>7</v>
      </c>
      <c r="H4346">
        <v>3.5087719298245598E-2</v>
      </c>
      <c r="I4346">
        <v>3.6363636363636397E-2</v>
      </c>
      <c r="J4346">
        <v>0.16580418050555901</v>
      </c>
      <c r="K4346">
        <v>0.19507420925975</v>
      </c>
      <c r="L4346">
        <v>0.14478085190546899</v>
      </c>
    </row>
    <row r="4347" spans="1:12" x14ac:dyDescent="0.55000000000000004">
      <c r="A4347" t="s">
        <v>6875</v>
      </c>
      <c r="B4347">
        <v>69</v>
      </c>
      <c r="C4347">
        <v>4</v>
      </c>
      <c r="D4347">
        <v>46</v>
      </c>
      <c r="E4347" t="s">
        <v>26</v>
      </c>
      <c r="F4347">
        <v>60</v>
      </c>
      <c r="G4347">
        <v>42</v>
      </c>
      <c r="H4347">
        <v>5.0632911392405097E-2</v>
      </c>
      <c r="I4347">
        <v>5.3333333333333302E-2</v>
      </c>
      <c r="J4347">
        <v>0.243179464741486</v>
      </c>
      <c r="K4347">
        <v>0.28149949184318301</v>
      </c>
      <c r="L4347">
        <v>0.12923565981130999</v>
      </c>
    </row>
    <row r="4348" spans="1:12" x14ac:dyDescent="0.55000000000000004">
      <c r="A4348" t="s">
        <v>6876</v>
      </c>
      <c r="B4348">
        <v>73</v>
      </c>
      <c r="C4348">
        <v>4</v>
      </c>
      <c r="D4348">
        <v>17</v>
      </c>
      <c r="E4348" t="s">
        <v>26</v>
      </c>
      <c r="F4348">
        <v>60</v>
      </c>
      <c r="G4348">
        <v>13</v>
      </c>
      <c r="H4348">
        <v>5.7971014492753603E-2</v>
      </c>
      <c r="I4348">
        <v>6.15384615384615E-2</v>
      </c>
      <c r="J4348">
        <v>0.28059169008633</v>
      </c>
      <c r="K4348">
        <v>0.32229651964654299</v>
      </c>
      <c r="L4348">
        <v>0.121897556710961</v>
      </c>
    </row>
    <row r="4349" spans="1:12" x14ac:dyDescent="0.55000000000000004">
      <c r="A4349" t="s">
        <v>6879</v>
      </c>
      <c r="B4349">
        <v>102</v>
      </c>
      <c r="C4349">
        <v>4</v>
      </c>
      <c r="D4349">
        <v>14</v>
      </c>
      <c r="E4349" t="s">
        <v>26</v>
      </c>
      <c r="F4349">
        <v>60</v>
      </c>
      <c r="G4349">
        <v>10</v>
      </c>
      <c r="H4349">
        <v>2.8985507246376802E-2</v>
      </c>
      <c r="I4349">
        <v>2.9850746268656699E-2</v>
      </c>
      <c r="J4349">
        <v>0.13610790937023501</v>
      </c>
      <c r="K4349">
        <v>0.161148259823271</v>
      </c>
      <c r="L4349">
        <v>0.150883063957338</v>
      </c>
    </row>
    <row r="4350" spans="1:12" x14ac:dyDescent="0.55000000000000004">
      <c r="A4350" t="s">
        <v>6888</v>
      </c>
      <c r="B4350">
        <v>61</v>
      </c>
      <c r="C4350">
        <v>4</v>
      </c>
      <c r="D4350">
        <v>33</v>
      </c>
      <c r="E4350" t="s">
        <v>26</v>
      </c>
      <c r="F4350" t="e">
        <v>#N/A</v>
      </c>
      <c r="G4350">
        <v>29</v>
      </c>
      <c r="H4350">
        <v>3.2000000000000001E-2</v>
      </c>
      <c r="I4350">
        <v>3.3057851239669402E-2</v>
      </c>
      <c r="J4350">
        <v>0.15073107318687201</v>
      </c>
      <c r="K4350">
        <v>0.177907678844892</v>
      </c>
      <c r="L4350">
        <v>0.14786857120371499</v>
      </c>
    </row>
    <row r="4351" spans="1:12" x14ac:dyDescent="0.55000000000000004">
      <c r="A4351" t="s">
        <v>6905</v>
      </c>
      <c r="B4351">
        <v>155</v>
      </c>
      <c r="C4351">
        <v>4</v>
      </c>
      <c r="D4351">
        <v>53</v>
      </c>
      <c r="E4351" t="s">
        <v>26</v>
      </c>
      <c r="F4351">
        <v>120</v>
      </c>
      <c r="G4351">
        <v>49</v>
      </c>
      <c r="H4351">
        <v>4.4444444444444398E-2</v>
      </c>
      <c r="I4351">
        <v>4.6511627906976702E-2</v>
      </c>
      <c r="J4351">
        <v>0.21207511460013301</v>
      </c>
      <c r="K4351">
        <v>0.247093998395683</v>
      </c>
      <c r="L4351">
        <v>0.13542412675927001</v>
      </c>
    </row>
    <row r="4352" spans="1:12" x14ac:dyDescent="0.55000000000000004">
      <c r="A4352" t="s">
        <v>6924</v>
      </c>
      <c r="B4352">
        <v>98</v>
      </c>
      <c r="C4352">
        <v>4</v>
      </c>
      <c r="D4352">
        <v>14</v>
      </c>
      <c r="E4352" t="s">
        <v>26</v>
      </c>
      <c r="F4352">
        <v>0</v>
      </c>
      <c r="G4352">
        <v>10</v>
      </c>
      <c r="H4352">
        <v>0.11111111111111099</v>
      </c>
      <c r="I4352">
        <v>0.125</v>
      </c>
      <c r="J4352">
        <v>0.569951870487858</v>
      </c>
      <c r="K4352">
        <v>0.617734995989207</v>
      </c>
      <c r="L4352">
        <v>6.8757460092603501E-2</v>
      </c>
    </row>
    <row r="4353" spans="1:12" x14ac:dyDescent="0.55000000000000004">
      <c r="A4353" t="s">
        <v>6984</v>
      </c>
      <c r="B4353">
        <v>72</v>
      </c>
      <c r="C4353">
        <v>4</v>
      </c>
      <c r="D4353">
        <v>22</v>
      </c>
      <c r="E4353" t="s">
        <v>25</v>
      </c>
      <c r="F4353">
        <v>97</v>
      </c>
      <c r="G4353">
        <v>18</v>
      </c>
      <c r="H4353">
        <v>5.8823529411764698E-2</v>
      </c>
      <c r="I4353">
        <v>6.25E-2</v>
      </c>
      <c r="J4353">
        <v>0.284975935243929</v>
      </c>
      <c r="K4353">
        <v>0.32703617434722698</v>
      </c>
      <c r="L4353">
        <v>0.12104504179195</v>
      </c>
    </row>
    <row r="4354" spans="1:12" x14ac:dyDescent="0.55000000000000004">
      <c r="A4354" t="s">
        <v>6990</v>
      </c>
      <c r="B4354">
        <v>72</v>
      </c>
      <c r="C4354">
        <v>4</v>
      </c>
      <c r="D4354">
        <v>45</v>
      </c>
      <c r="E4354" t="s">
        <v>25</v>
      </c>
      <c r="F4354">
        <v>98</v>
      </c>
      <c r="G4354">
        <v>41</v>
      </c>
      <c r="H4354">
        <v>7.8431372549019607E-2</v>
      </c>
      <c r="I4354">
        <v>8.5106382978723402E-2</v>
      </c>
      <c r="J4354">
        <v>0.38805233735343497</v>
      </c>
      <c r="K4354">
        <v>0.43604823246296998</v>
      </c>
      <c r="L4354">
        <v>0.101437198654695</v>
      </c>
    </row>
    <row r="4355" spans="1:12" x14ac:dyDescent="0.55000000000000004">
      <c r="A4355" t="s">
        <v>7025</v>
      </c>
      <c r="B4355">
        <v>57</v>
      </c>
      <c r="C4355">
        <v>4</v>
      </c>
      <c r="D4355">
        <v>53</v>
      </c>
      <c r="E4355" t="s">
        <v>25</v>
      </c>
      <c r="F4355">
        <v>84</v>
      </c>
      <c r="G4355">
        <v>49</v>
      </c>
      <c r="H4355">
        <v>6.6666666666666693E-2</v>
      </c>
      <c r="I4355">
        <v>7.1428571428571397E-2</v>
      </c>
      <c r="J4355">
        <v>0.32568678313591898</v>
      </c>
      <c r="K4355">
        <v>0.37064099759352398</v>
      </c>
      <c r="L4355">
        <v>0.113201904537048</v>
      </c>
    </row>
    <row r="4356" spans="1:12" x14ac:dyDescent="0.55000000000000004">
      <c r="A4356" t="s">
        <v>7035</v>
      </c>
      <c r="B4356">
        <v>42</v>
      </c>
      <c r="C4356">
        <v>4</v>
      </c>
      <c r="D4356">
        <v>21</v>
      </c>
      <c r="E4356" t="s">
        <v>25</v>
      </c>
      <c r="F4356">
        <v>132</v>
      </c>
      <c r="G4356">
        <v>17</v>
      </c>
      <c r="H4356">
        <v>9.3023255813953501E-2</v>
      </c>
      <c r="I4356">
        <v>0.102564102564103</v>
      </c>
      <c r="J4356">
        <v>0.46765281681054999</v>
      </c>
      <c r="K4356">
        <v>0.51717348501422</v>
      </c>
      <c r="L4356">
        <v>8.6845315389761105E-2</v>
      </c>
    </row>
    <row r="4357" spans="1:12" x14ac:dyDescent="0.55000000000000004">
      <c r="A4357" t="s">
        <v>7042</v>
      </c>
      <c r="B4357">
        <v>57</v>
      </c>
      <c r="C4357">
        <v>4</v>
      </c>
      <c r="D4357">
        <v>19</v>
      </c>
      <c r="E4357" t="s">
        <v>25</v>
      </c>
      <c r="F4357">
        <v>118</v>
      </c>
      <c r="G4357">
        <v>15</v>
      </c>
      <c r="H4357">
        <v>6.0606060606060601E-2</v>
      </c>
      <c r="I4357">
        <v>6.4516129032258104E-2</v>
      </c>
      <c r="J4357">
        <v>0.29416870734857198</v>
      </c>
      <c r="K4357">
        <v>0.33694636144865903</v>
      </c>
      <c r="L4357">
        <v>0.119262510597654</v>
      </c>
    </row>
    <row r="4358" spans="1:12" x14ac:dyDescent="0.55000000000000004">
      <c r="A4358" t="s">
        <v>7051</v>
      </c>
      <c r="B4358">
        <v>102</v>
      </c>
      <c r="C4358">
        <v>4</v>
      </c>
      <c r="D4358">
        <v>91</v>
      </c>
      <c r="E4358" t="s">
        <v>25</v>
      </c>
      <c r="F4358">
        <v>104</v>
      </c>
      <c r="G4358">
        <v>87</v>
      </c>
      <c r="H4358">
        <v>1.3605442176870699E-2</v>
      </c>
      <c r="I4358">
        <v>1.37931034482759E-2</v>
      </c>
      <c r="J4358">
        <v>6.28912408814188E-2</v>
      </c>
      <c r="K4358">
        <v>7.5641019917045804E-2</v>
      </c>
      <c r="L4358">
        <v>0.16626312902684401</v>
      </c>
    </row>
    <row r="4359" spans="1:12" x14ac:dyDescent="0.55000000000000004">
      <c r="A4359" t="s">
        <v>7065</v>
      </c>
      <c r="B4359">
        <v>106</v>
      </c>
      <c r="C4359">
        <v>4</v>
      </c>
      <c r="D4359">
        <v>49</v>
      </c>
      <c r="E4359" t="s">
        <v>25</v>
      </c>
      <c r="F4359">
        <v>101</v>
      </c>
      <c r="G4359">
        <v>45</v>
      </c>
      <c r="H4359">
        <v>5.5555555555555601E-2</v>
      </c>
      <c r="I4359">
        <v>5.8823529411764698E-2</v>
      </c>
      <c r="J4359">
        <v>0.26821264493546298</v>
      </c>
      <c r="K4359">
        <v>0.308867497994604</v>
      </c>
      <c r="L4359">
        <v>0.124313015648159</v>
      </c>
    </row>
    <row r="4360" spans="1:12" x14ac:dyDescent="0.55000000000000004">
      <c r="A4360" t="s">
        <v>7066</v>
      </c>
      <c r="B4360">
        <v>52</v>
      </c>
      <c r="C4360">
        <v>4</v>
      </c>
      <c r="D4360">
        <v>11</v>
      </c>
      <c r="E4360" t="s">
        <v>25</v>
      </c>
      <c r="F4360">
        <v>72</v>
      </c>
      <c r="G4360">
        <v>7</v>
      </c>
      <c r="H4360">
        <v>3.77358490566038E-2</v>
      </c>
      <c r="I4360">
        <v>3.9215686274509803E-2</v>
      </c>
      <c r="J4360">
        <v>0.17880842995697499</v>
      </c>
      <c r="K4360">
        <v>0.20979679109067401</v>
      </c>
      <c r="L4360">
        <v>0.14213272214711101</v>
      </c>
    </row>
    <row r="4361" spans="1:12" x14ac:dyDescent="0.55000000000000004">
      <c r="A4361" t="s">
        <v>7078</v>
      </c>
      <c r="B4361">
        <v>4</v>
      </c>
      <c r="C4361">
        <v>4</v>
      </c>
      <c r="D4361">
        <v>14</v>
      </c>
      <c r="E4361" t="s">
        <v>25</v>
      </c>
      <c r="F4361">
        <v>16</v>
      </c>
      <c r="G4361">
        <v>10</v>
      </c>
      <c r="H4361">
        <v>2.5974025974026E-2</v>
      </c>
      <c r="I4361">
        <v>2.66666666666667E-2</v>
      </c>
      <c r="J4361">
        <v>0.121589732370743</v>
      </c>
      <c r="K4361">
        <v>0.14440558347799701</v>
      </c>
      <c r="L4361">
        <v>0.15389454522968901</v>
      </c>
    </row>
    <row r="4362" spans="1:12" x14ac:dyDescent="0.55000000000000004">
      <c r="A4362" t="s">
        <v>7108</v>
      </c>
      <c r="B4362">
        <v>69</v>
      </c>
      <c r="C4362">
        <v>4</v>
      </c>
      <c r="D4362">
        <v>83</v>
      </c>
      <c r="E4362" t="s">
        <v>25</v>
      </c>
      <c r="F4362" t="e">
        <v>#N/A</v>
      </c>
      <c r="G4362">
        <v>79</v>
      </c>
      <c r="H4362">
        <v>1.8779342723004699E-2</v>
      </c>
      <c r="I4362">
        <v>1.9138755980861202E-2</v>
      </c>
      <c r="J4362">
        <v>8.72653581608204E-2</v>
      </c>
      <c r="K4362">
        <v>0.10440591481507699</v>
      </c>
      <c r="L4362">
        <v>0.16108922848071</v>
      </c>
    </row>
    <row r="4363" spans="1:12" x14ac:dyDescent="0.55000000000000004">
      <c r="A4363" t="s">
        <v>7125</v>
      </c>
      <c r="B4363">
        <v>48</v>
      </c>
      <c r="C4363">
        <v>4</v>
      </c>
      <c r="D4363">
        <v>20</v>
      </c>
      <c r="E4363" t="s">
        <v>25</v>
      </c>
      <c r="F4363">
        <v>92</v>
      </c>
      <c r="G4363">
        <v>16</v>
      </c>
      <c r="H4363">
        <v>4.08163265306122E-2</v>
      </c>
      <c r="I4363">
        <v>4.2553191489361701E-2</v>
      </c>
      <c r="J4363">
        <v>0.19402616867671801</v>
      </c>
      <c r="K4363">
        <v>0.226923059751137</v>
      </c>
      <c r="L4363">
        <v>0.13905224467310201</v>
      </c>
    </row>
    <row r="4364" spans="1:12" x14ac:dyDescent="0.55000000000000004">
      <c r="A4364" t="s">
        <v>7131</v>
      </c>
      <c r="B4364">
        <v>102</v>
      </c>
      <c r="C4364">
        <v>4</v>
      </c>
      <c r="D4364">
        <v>65</v>
      </c>
      <c r="E4364" t="s">
        <v>25</v>
      </c>
      <c r="F4364">
        <v>78</v>
      </c>
      <c r="G4364">
        <v>61</v>
      </c>
      <c r="H4364">
        <v>7.4074074074074098E-2</v>
      </c>
      <c r="I4364">
        <v>0.08</v>
      </c>
      <c r="J4364">
        <v>0.36476919711222899</v>
      </c>
      <c r="K4364">
        <v>0.41182333065947202</v>
      </c>
      <c r="L4364">
        <v>0.10579449712964099</v>
      </c>
    </row>
    <row r="4365" spans="1:12" x14ac:dyDescent="0.55000000000000004">
      <c r="A4365" t="s">
        <v>7138</v>
      </c>
      <c r="B4365">
        <v>52</v>
      </c>
      <c r="C4365">
        <v>4</v>
      </c>
      <c r="D4365">
        <v>101</v>
      </c>
      <c r="E4365" t="s">
        <v>25</v>
      </c>
      <c r="F4365">
        <v>117</v>
      </c>
      <c r="G4365">
        <v>97</v>
      </c>
      <c r="H4365">
        <v>2.1978021978022001E-2</v>
      </c>
      <c r="I4365">
        <v>2.2471910112359501E-2</v>
      </c>
      <c r="J4365">
        <v>0.102463257615795</v>
      </c>
      <c r="K4365">
        <v>0.122189339865997</v>
      </c>
      <c r="L4365">
        <v>0.15789054922569301</v>
      </c>
    </row>
    <row r="4366" spans="1:12" x14ac:dyDescent="0.55000000000000004">
      <c r="A4366" t="s">
        <v>7141</v>
      </c>
      <c r="B4366">
        <v>90</v>
      </c>
      <c r="C4366">
        <v>4</v>
      </c>
      <c r="D4366">
        <v>15</v>
      </c>
      <c r="E4366" t="s">
        <v>25</v>
      </c>
      <c r="F4366">
        <v>97</v>
      </c>
      <c r="G4366">
        <v>11</v>
      </c>
      <c r="H4366">
        <v>6.6666666666666693E-2</v>
      </c>
      <c r="I4366">
        <v>7.1428571428571397E-2</v>
      </c>
      <c r="J4366">
        <v>0.32568678313591898</v>
      </c>
      <c r="K4366">
        <v>0.37064099759352398</v>
      </c>
      <c r="L4366">
        <v>0.113201904537048</v>
      </c>
    </row>
    <row r="4367" spans="1:12" x14ac:dyDescent="0.55000000000000004">
      <c r="A4367" t="s">
        <v>7150</v>
      </c>
      <c r="B4367">
        <v>89</v>
      </c>
      <c r="C4367">
        <v>4</v>
      </c>
      <c r="D4367">
        <v>12</v>
      </c>
      <c r="E4367" t="s">
        <v>25</v>
      </c>
      <c r="F4367">
        <v>60</v>
      </c>
      <c r="G4367">
        <v>8</v>
      </c>
      <c r="H4367">
        <v>5.0632911392405097E-2</v>
      </c>
      <c r="I4367">
        <v>5.3333333333333302E-2</v>
      </c>
      <c r="J4367">
        <v>0.243179464741486</v>
      </c>
      <c r="K4367">
        <v>0.28149949184318301</v>
      </c>
      <c r="L4367">
        <v>0.12923565981130999</v>
      </c>
    </row>
    <row r="4368" spans="1:12" x14ac:dyDescent="0.55000000000000004">
      <c r="A4368" t="s">
        <v>7182</v>
      </c>
      <c r="B4368">
        <v>42</v>
      </c>
      <c r="C4368">
        <v>4</v>
      </c>
      <c r="D4368">
        <v>24</v>
      </c>
      <c r="E4368" t="s">
        <v>25</v>
      </c>
      <c r="F4368">
        <v>92</v>
      </c>
      <c r="G4368">
        <v>20</v>
      </c>
      <c r="H4368">
        <v>2.7777777777777801E-2</v>
      </c>
      <c r="I4368">
        <v>2.8571428571428598E-2</v>
      </c>
      <c r="J4368">
        <v>0.13027471325436801</v>
      </c>
      <c r="K4368">
        <v>0.154433748997302</v>
      </c>
      <c r="L4368">
        <v>0.15209079342593701</v>
      </c>
    </row>
    <row r="4369" spans="1:12" x14ac:dyDescent="0.55000000000000004">
      <c r="A4369" t="s">
        <v>7188</v>
      </c>
      <c r="B4369">
        <v>55</v>
      </c>
      <c r="C4369">
        <v>4</v>
      </c>
      <c r="D4369">
        <v>50</v>
      </c>
      <c r="E4369" t="s">
        <v>25</v>
      </c>
      <c r="F4369">
        <v>51</v>
      </c>
      <c r="G4369">
        <v>46</v>
      </c>
      <c r="H4369">
        <v>2.3809523809523801E-2</v>
      </c>
      <c r="I4369">
        <v>2.4390243902439001E-2</v>
      </c>
      <c r="J4369">
        <v>0.111210121070802</v>
      </c>
      <c r="K4369">
        <v>0.13237178485483</v>
      </c>
      <c r="L4369">
        <v>0.15605904739419099</v>
      </c>
    </row>
    <row r="4370" spans="1:12" x14ac:dyDescent="0.55000000000000004">
      <c r="A4370" t="s">
        <v>7193</v>
      </c>
      <c r="B4370">
        <v>64</v>
      </c>
      <c r="C4370">
        <v>4</v>
      </c>
      <c r="D4370">
        <v>60</v>
      </c>
      <c r="E4370" t="s">
        <v>25</v>
      </c>
      <c r="F4370">
        <v>60</v>
      </c>
      <c r="G4370">
        <v>56</v>
      </c>
      <c r="H4370">
        <v>2.68456375838926E-2</v>
      </c>
      <c r="I4370">
        <v>2.7586206896551699E-2</v>
      </c>
      <c r="J4370">
        <v>0.12578248176283799</v>
      </c>
      <c r="K4370">
        <v>0.149251408426923</v>
      </c>
      <c r="L4370">
        <v>0.153022933619822</v>
      </c>
    </row>
    <row r="4371" spans="1:12" x14ac:dyDescent="0.55000000000000004">
      <c r="A4371" t="s">
        <v>7211</v>
      </c>
      <c r="B4371">
        <v>82</v>
      </c>
      <c r="C4371">
        <v>4</v>
      </c>
      <c r="D4371">
        <v>132</v>
      </c>
      <c r="E4371" t="s">
        <v>25</v>
      </c>
      <c r="F4371">
        <v>99</v>
      </c>
      <c r="G4371">
        <v>128</v>
      </c>
      <c r="H4371">
        <v>3.9603960396039598E-2</v>
      </c>
      <c r="I4371">
        <v>4.1237113402061903E-2</v>
      </c>
      <c r="J4371">
        <v>0.18802535933620099</v>
      </c>
      <c r="K4371">
        <v>0.22018277084763799</v>
      </c>
      <c r="L4371">
        <v>0.14026461080767499</v>
      </c>
    </row>
    <row r="4372" spans="1:12" x14ac:dyDescent="0.55000000000000004">
      <c r="A4372" t="s">
        <v>7212</v>
      </c>
      <c r="B4372">
        <v>26</v>
      </c>
      <c r="C4372">
        <v>4</v>
      </c>
      <c r="D4372">
        <v>28</v>
      </c>
      <c r="E4372" t="s">
        <v>25</v>
      </c>
      <c r="F4372">
        <v>46</v>
      </c>
      <c r="G4372">
        <v>24</v>
      </c>
      <c r="H4372">
        <v>4.8780487804878099E-2</v>
      </c>
      <c r="I4372">
        <v>5.1282051282051301E-2</v>
      </c>
      <c r="J4372">
        <v>0.23382640840527499</v>
      </c>
      <c r="K4372">
        <v>0.27120072994648098</v>
      </c>
      <c r="L4372">
        <v>0.13108808339883701</v>
      </c>
    </row>
    <row r="4373" spans="1:12" x14ac:dyDescent="0.55000000000000004">
      <c r="A4373" t="s">
        <v>7222</v>
      </c>
      <c r="B4373">
        <v>72</v>
      </c>
      <c r="C4373">
        <v>4</v>
      </c>
      <c r="D4373">
        <v>60</v>
      </c>
      <c r="E4373" t="s">
        <v>25</v>
      </c>
      <c r="F4373">
        <v>61</v>
      </c>
      <c r="G4373">
        <v>56</v>
      </c>
      <c r="H4373">
        <v>2.7586206896551699E-2</v>
      </c>
      <c r="I4373">
        <v>2.8368794326241099E-2</v>
      </c>
      <c r="J4373">
        <v>0.12935077911781201</v>
      </c>
      <c r="K4373">
        <v>0.15336868865938899</v>
      </c>
      <c r="L4373">
        <v>0.15228236430716299</v>
      </c>
    </row>
    <row r="4374" spans="1:12" x14ac:dyDescent="0.55000000000000004">
      <c r="A4374" t="s">
        <v>7228</v>
      </c>
      <c r="B4374">
        <v>74</v>
      </c>
      <c r="C4374">
        <v>4</v>
      </c>
      <c r="D4374">
        <v>51</v>
      </c>
      <c r="E4374" t="s">
        <v>25</v>
      </c>
      <c r="F4374">
        <v>90</v>
      </c>
      <c r="G4374">
        <v>47</v>
      </c>
      <c r="H4374">
        <v>2.2857142857142899E-2</v>
      </c>
      <c r="I4374">
        <v>2.3391812865497099E-2</v>
      </c>
      <c r="J4374">
        <v>0.106657659974336</v>
      </c>
      <c r="K4374">
        <v>0.12707691346063699</v>
      </c>
      <c r="L4374">
        <v>0.157011428346572</v>
      </c>
    </row>
    <row r="4375" spans="1:12" x14ac:dyDescent="0.55000000000000004">
      <c r="A4375" t="s">
        <v>7236</v>
      </c>
      <c r="B4375">
        <v>80</v>
      </c>
      <c r="C4375">
        <v>4</v>
      </c>
      <c r="D4375">
        <v>52</v>
      </c>
      <c r="E4375" t="s">
        <v>25</v>
      </c>
      <c r="F4375">
        <v>60</v>
      </c>
      <c r="G4375">
        <v>48</v>
      </c>
      <c r="H4375">
        <v>2.8169014084507001E-2</v>
      </c>
      <c r="I4375">
        <v>2.8985507246376802E-2</v>
      </c>
      <c r="J4375">
        <v>0.132162752576895</v>
      </c>
      <c r="K4375">
        <v>0.15660887222261599</v>
      </c>
      <c r="L4375">
        <v>0.15169955711920799</v>
      </c>
    </row>
    <row r="4376" spans="1:12" x14ac:dyDescent="0.55000000000000004">
      <c r="A4376" t="s">
        <v>7271</v>
      </c>
      <c r="B4376">
        <v>236</v>
      </c>
      <c r="C4376">
        <v>4</v>
      </c>
      <c r="D4376">
        <v>59</v>
      </c>
      <c r="E4376" t="s">
        <v>25</v>
      </c>
      <c r="F4376">
        <v>194</v>
      </c>
      <c r="G4376">
        <v>55</v>
      </c>
      <c r="H4376">
        <v>2.8571428571428598E-2</v>
      </c>
      <c r="I4376">
        <v>2.9411764705882401E-2</v>
      </c>
      <c r="J4376">
        <v>0.13410632246773099</v>
      </c>
      <c r="K4376">
        <v>0.15884614182579601</v>
      </c>
      <c r="L4376">
        <v>0.151297142632286</v>
      </c>
    </row>
    <row r="4377" spans="1:12" x14ac:dyDescent="0.55000000000000004">
      <c r="A4377" t="s">
        <v>7280</v>
      </c>
      <c r="B4377">
        <v>61</v>
      </c>
      <c r="C4377">
        <v>4</v>
      </c>
      <c r="D4377">
        <v>28</v>
      </c>
      <c r="E4377" t="s">
        <v>25</v>
      </c>
      <c r="F4377">
        <v>108</v>
      </c>
      <c r="G4377">
        <v>24</v>
      </c>
      <c r="H4377">
        <v>2.39520958083832E-2</v>
      </c>
      <c r="I4377">
        <v>2.4539877300613501E-2</v>
      </c>
      <c r="J4377">
        <v>0.111892391752218</v>
      </c>
      <c r="K4377">
        <v>0.133164430273123</v>
      </c>
      <c r="L4377">
        <v>0.15591647539533099</v>
      </c>
    </row>
    <row r="4378" spans="1:12" x14ac:dyDescent="0.55000000000000004">
      <c r="A4378" t="s">
        <v>7288</v>
      </c>
      <c r="B4378">
        <v>130</v>
      </c>
      <c r="C4378">
        <v>4</v>
      </c>
      <c r="D4378">
        <v>80</v>
      </c>
      <c r="E4378" t="s">
        <v>25</v>
      </c>
      <c r="F4378">
        <v>60</v>
      </c>
      <c r="G4378">
        <v>76</v>
      </c>
      <c r="H4378">
        <v>7.5471698113207503E-2</v>
      </c>
      <c r="I4378">
        <v>8.1632653061224497E-2</v>
      </c>
      <c r="J4378">
        <v>0.37221346644105002</v>
      </c>
      <c r="K4378">
        <v>0.41959358218134801</v>
      </c>
      <c r="L4378">
        <v>0.10439687309050701</v>
      </c>
    </row>
    <row r="4379" spans="1:12" x14ac:dyDescent="0.55000000000000004">
      <c r="A4379" t="s">
        <v>7297</v>
      </c>
      <c r="B4379">
        <v>168</v>
      </c>
      <c r="C4379">
        <v>4</v>
      </c>
      <c r="D4379">
        <v>198</v>
      </c>
      <c r="E4379" t="s">
        <v>25</v>
      </c>
      <c r="F4379">
        <v>170</v>
      </c>
      <c r="G4379">
        <v>194</v>
      </c>
      <c r="H4379">
        <v>6.7796610169491497E-2</v>
      </c>
      <c r="I4379">
        <v>7.2727272727272696E-2</v>
      </c>
      <c r="J4379">
        <v>0.33160836101111801</v>
      </c>
      <c r="K4379">
        <v>0.37692304840019403</v>
      </c>
      <c r="L4379">
        <v>0.112071961034223</v>
      </c>
    </row>
    <row r="4380" spans="1:12" x14ac:dyDescent="0.55000000000000004">
      <c r="A4380" t="s">
        <v>7304</v>
      </c>
      <c r="B4380">
        <v>49</v>
      </c>
      <c r="C4380">
        <v>4</v>
      </c>
      <c r="D4380">
        <v>39</v>
      </c>
      <c r="E4380" t="s">
        <v>25</v>
      </c>
      <c r="F4380" t="e">
        <v>#N/A</v>
      </c>
      <c r="G4380">
        <v>35</v>
      </c>
      <c r="H4380">
        <v>6.0606060606060601E-2</v>
      </c>
      <c r="I4380">
        <v>6.4516129032258104E-2</v>
      </c>
      <c r="J4380">
        <v>0.29416870734857198</v>
      </c>
      <c r="K4380">
        <v>0.33694636144865903</v>
      </c>
      <c r="L4380">
        <v>0.119262510597654</v>
      </c>
    </row>
    <row r="4381" spans="1:12" x14ac:dyDescent="0.55000000000000004">
      <c r="A4381" t="s">
        <v>7332</v>
      </c>
      <c r="B4381">
        <v>69</v>
      </c>
      <c r="C4381">
        <v>4</v>
      </c>
      <c r="D4381">
        <v>42</v>
      </c>
      <c r="E4381" t="s">
        <v>25</v>
      </c>
      <c r="F4381">
        <v>60</v>
      </c>
      <c r="G4381">
        <v>38</v>
      </c>
      <c r="H4381">
        <v>8.6956521739130405E-2</v>
      </c>
      <c r="I4381">
        <v>9.5238095238095205E-2</v>
      </c>
      <c r="J4381">
        <v>0.43424904418122501</v>
      </c>
      <c r="K4381">
        <v>0.48344477946981401</v>
      </c>
      <c r="L4381">
        <v>9.2912049464584201E-2</v>
      </c>
    </row>
    <row r="4382" spans="1:12" x14ac:dyDescent="0.55000000000000004">
      <c r="A4382" t="s">
        <v>7338</v>
      </c>
      <c r="B4382">
        <v>74</v>
      </c>
      <c r="C4382">
        <v>4</v>
      </c>
      <c r="D4382">
        <v>31</v>
      </c>
      <c r="E4382" t="s">
        <v>25</v>
      </c>
      <c r="F4382">
        <v>38</v>
      </c>
      <c r="G4382">
        <v>27</v>
      </c>
      <c r="H4382">
        <v>4.8780487804878099E-2</v>
      </c>
      <c r="I4382">
        <v>5.1282051282051301E-2</v>
      </c>
      <c r="J4382">
        <v>0.23382640840527499</v>
      </c>
      <c r="K4382">
        <v>0.27120072994648098</v>
      </c>
      <c r="L4382">
        <v>0.13108808339883701</v>
      </c>
    </row>
    <row r="4383" spans="1:12" x14ac:dyDescent="0.55000000000000004">
      <c r="A4383" t="s">
        <v>7356</v>
      </c>
      <c r="B4383">
        <v>91</v>
      </c>
      <c r="C4383">
        <v>4</v>
      </c>
      <c r="D4383">
        <v>46</v>
      </c>
      <c r="E4383" t="s">
        <v>25</v>
      </c>
      <c r="F4383">
        <v>60</v>
      </c>
      <c r="G4383">
        <v>42</v>
      </c>
      <c r="H4383">
        <v>5.1282051282051301E-2</v>
      </c>
      <c r="I4383">
        <v>5.4054054054054099E-2</v>
      </c>
      <c r="J4383">
        <v>0.246465673724479</v>
      </c>
      <c r="K4383">
        <v>0.28510845968732601</v>
      </c>
      <c r="L4383">
        <v>0.12858651992166301</v>
      </c>
    </row>
    <row r="4384" spans="1:12" x14ac:dyDescent="0.55000000000000004">
      <c r="A4384" t="s">
        <v>7358</v>
      </c>
      <c r="B4384">
        <v>128</v>
      </c>
      <c r="C4384">
        <v>4</v>
      </c>
      <c r="D4384">
        <v>7</v>
      </c>
      <c r="E4384" t="s">
        <v>25</v>
      </c>
      <c r="F4384">
        <v>77</v>
      </c>
      <c r="G4384">
        <v>3</v>
      </c>
      <c r="H4384">
        <v>2.66666666666667E-2</v>
      </c>
      <c r="I4384">
        <v>2.7397260273972601E-2</v>
      </c>
      <c r="J4384">
        <v>0.124920957915147</v>
      </c>
      <c r="K4384">
        <v>0.14825639903741</v>
      </c>
      <c r="L4384">
        <v>0.15320190453704799</v>
      </c>
    </row>
    <row r="4385" spans="1:12" x14ac:dyDescent="0.55000000000000004">
      <c r="A4385" t="s">
        <v>7366</v>
      </c>
      <c r="B4385">
        <v>53</v>
      </c>
      <c r="C4385">
        <v>4</v>
      </c>
      <c r="D4385">
        <v>67</v>
      </c>
      <c r="E4385" t="s">
        <v>25</v>
      </c>
      <c r="F4385">
        <v>57</v>
      </c>
      <c r="G4385">
        <v>63</v>
      </c>
      <c r="H4385">
        <v>7.4074074074074098E-2</v>
      </c>
      <c r="I4385">
        <v>0.08</v>
      </c>
      <c r="J4385">
        <v>0.36476919711222899</v>
      </c>
      <c r="K4385">
        <v>0.41182333065947202</v>
      </c>
      <c r="L4385">
        <v>0.10579449712964099</v>
      </c>
    </row>
    <row r="4386" spans="1:12" x14ac:dyDescent="0.55000000000000004">
      <c r="A4386" t="s">
        <v>7369</v>
      </c>
      <c r="B4386">
        <v>118</v>
      </c>
      <c r="C4386">
        <v>4</v>
      </c>
      <c r="D4386">
        <v>145</v>
      </c>
      <c r="E4386" t="s">
        <v>25</v>
      </c>
      <c r="F4386">
        <v>120</v>
      </c>
      <c r="G4386">
        <v>141</v>
      </c>
      <c r="H4386">
        <v>6.8965517241379296E-2</v>
      </c>
      <c r="I4386">
        <v>7.4074074074074098E-2</v>
      </c>
      <c r="J4386">
        <v>0.33774925658539701</v>
      </c>
      <c r="K4386">
        <v>0.38342172164847299</v>
      </c>
      <c r="L4386">
        <v>0.110903053962335</v>
      </c>
    </row>
    <row r="4387" spans="1:12" x14ac:dyDescent="0.55000000000000004">
      <c r="A4387" t="s">
        <v>7371</v>
      </c>
      <c r="B4387">
        <v>98</v>
      </c>
      <c r="C4387">
        <v>4</v>
      </c>
      <c r="D4387">
        <v>52</v>
      </c>
      <c r="E4387" t="s">
        <v>25</v>
      </c>
      <c r="F4387">
        <v>64</v>
      </c>
      <c r="G4387">
        <v>48</v>
      </c>
      <c r="H4387">
        <v>8.8888888888888906E-2</v>
      </c>
      <c r="I4387">
        <v>9.7560975609756101E-2</v>
      </c>
      <c r="J4387">
        <v>0.44484048428320599</v>
      </c>
      <c r="K4387">
        <v>0.49418799679136599</v>
      </c>
      <c r="L4387">
        <v>9.0979682314825699E-2</v>
      </c>
    </row>
    <row r="4388" spans="1:12" x14ac:dyDescent="0.55000000000000004">
      <c r="A4388" t="s">
        <v>7382</v>
      </c>
      <c r="B4388">
        <v>84</v>
      </c>
      <c r="C4388">
        <v>4</v>
      </c>
      <c r="D4388">
        <v>91</v>
      </c>
      <c r="E4388" t="s">
        <v>25</v>
      </c>
      <c r="F4388">
        <v>92</v>
      </c>
      <c r="G4388">
        <v>87</v>
      </c>
      <c r="H4388">
        <v>0.1</v>
      </c>
      <c r="I4388">
        <v>0.11111111111111099</v>
      </c>
      <c r="J4388">
        <v>0.50662388487809595</v>
      </c>
      <c r="K4388">
        <v>0.55596149639028702</v>
      </c>
      <c r="L4388">
        <v>7.98685712037146E-2</v>
      </c>
    </row>
    <row r="4389" spans="1:12" x14ac:dyDescent="0.55000000000000004">
      <c r="A4389" t="s">
        <v>7386</v>
      </c>
      <c r="B4389">
        <v>83</v>
      </c>
      <c r="C4389">
        <v>4</v>
      </c>
      <c r="D4389">
        <v>87</v>
      </c>
      <c r="E4389" t="s">
        <v>25</v>
      </c>
      <c r="F4389">
        <v>60</v>
      </c>
      <c r="G4389">
        <v>83</v>
      </c>
      <c r="H4389">
        <v>6.0606060606060601E-2</v>
      </c>
      <c r="I4389">
        <v>6.4516129032258104E-2</v>
      </c>
      <c r="J4389">
        <v>0.29416870734857198</v>
      </c>
      <c r="K4389">
        <v>0.33694636144865903</v>
      </c>
      <c r="L4389">
        <v>0.119262510597654</v>
      </c>
    </row>
    <row r="4390" spans="1:12" x14ac:dyDescent="0.55000000000000004">
      <c r="A4390" t="s">
        <v>7408</v>
      </c>
      <c r="B4390">
        <v>152</v>
      </c>
      <c r="C4390">
        <v>4</v>
      </c>
      <c r="D4390">
        <v>27</v>
      </c>
      <c r="E4390" t="s">
        <v>25</v>
      </c>
      <c r="F4390">
        <v>90</v>
      </c>
      <c r="G4390">
        <v>23</v>
      </c>
      <c r="H4390">
        <v>0.2</v>
      </c>
      <c r="I4390">
        <v>0.25</v>
      </c>
      <c r="J4390">
        <v>1.13990374097572</v>
      </c>
      <c r="K4390">
        <v>1.1119229927805701</v>
      </c>
      <c r="L4390">
        <v>-2.0131428796285399E-2</v>
      </c>
    </row>
    <row r="4391" spans="1:12" x14ac:dyDescent="0.55000000000000004">
      <c r="A4391" t="s">
        <v>7432</v>
      </c>
      <c r="B4391">
        <v>49</v>
      </c>
      <c r="C4391">
        <v>4</v>
      </c>
      <c r="D4391">
        <v>4</v>
      </c>
      <c r="E4391" t="s">
        <v>27</v>
      </c>
      <c r="F4391">
        <v>53</v>
      </c>
      <c r="G4391">
        <v>0</v>
      </c>
      <c r="H4391">
        <v>5.63380281690141E-2</v>
      </c>
      <c r="I4391">
        <v>5.9701492537313397E-2</v>
      </c>
      <c r="J4391">
        <v>0.27221581874047002</v>
      </c>
      <c r="K4391">
        <v>0.31321774444523198</v>
      </c>
      <c r="L4391">
        <v>0.123530543034701</v>
      </c>
    </row>
    <row r="4392" spans="1:12" x14ac:dyDescent="0.55000000000000004">
      <c r="A4392" t="s">
        <v>7439</v>
      </c>
      <c r="B4392">
        <v>84</v>
      </c>
      <c r="C4392">
        <v>4</v>
      </c>
      <c r="D4392">
        <v>31</v>
      </c>
      <c r="E4392" t="s">
        <v>27</v>
      </c>
      <c r="F4392">
        <v>70</v>
      </c>
      <c r="G4392">
        <v>27</v>
      </c>
      <c r="H4392">
        <v>0.105263157894737</v>
      </c>
      <c r="I4392">
        <v>0.11764705882352899</v>
      </c>
      <c r="J4392">
        <v>0.53642528987092497</v>
      </c>
      <c r="K4392">
        <v>0.58522262777924905</v>
      </c>
      <c r="L4392">
        <v>7.4605413308977797E-2</v>
      </c>
    </row>
    <row r="4393" spans="1:12" x14ac:dyDescent="0.55000000000000004">
      <c r="A4393" t="s">
        <v>7443</v>
      </c>
      <c r="B4393">
        <v>45</v>
      </c>
      <c r="C4393">
        <v>4</v>
      </c>
      <c r="D4393">
        <v>46</v>
      </c>
      <c r="E4393" t="s">
        <v>27</v>
      </c>
      <c r="F4393">
        <v>69</v>
      </c>
      <c r="G4393">
        <v>42</v>
      </c>
      <c r="H4393">
        <v>0.25</v>
      </c>
      <c r="I4393">
        <v>0.33333333333333298</v>
      </c>
      <c r="J4393">
        <v>1.5198716546342901</v>
      </c>
      <c r="K4393">
        <v>1.38990374097572</v>
      </c>
      <c r="L4393">
        <v>-7.0131428796285394E-2</v>
      </c>
    </row>
    <row r="4394" spans="1:12" x14ac:dyDescent="0.55000000000000004">
      <c r="A4394" t="s">
        <v>7449</v>
      </c>
      <c r="B4394">
        <v>44</v>
      </c>
      <c r="C4394">
        <v>4</v>
      </c>
      <c r="D4394">
        <v>36</v>
      </c>
      <c r="E4394" t="s">
        <v>27</v>
      </c>
      <c r="F4394">
        <v>40</v>
      </c>
      <c r="G4394">
        <v>32</v>
      </c>
      <c r="H4394">
        <v>5.7971014492753603E-2</v>
      </c>
      <c r="I4394">
        <v>6.15384615384615E-2</v>
      </c>
      <c r="J4394">
        <v>0.28059169008633</v>
      </c>
      <c r="K4394">
        <v>0.32229651964654299</v>
      </c>
      <c r="L4394">
        <v>0.121897556710961</v>
      </c>
    </row>
    <row r="4395" spans="1:12" x14ac:dyDescent="0.55000000000000004">
      <c r="A4395" t="s">
        <v>7471</v>
      </c>
      <c r="B4395">
        <v>37</v>
      </c>
      <c r="C4395">
        <v>4</v>
      </c>
      <c r="D4395">
        <v>63</v>
      </c>
      <c r="E4395" t="s">
        <v>27</v>
      </c>
      <c r="F4395">
        <v>93</v>
      </c>
      <c r="G4395">
        <v>59</v>
      </c>
      <c r="H4395">
        <v>2.9197080291970798E-2</v>
      </c>
      <c r="I4395">
        <v>3.00751879699248E-2</v>
      </c>
      <c r="J4395">
        <v>0.13713127710986101</v>
      </c>
      <c r="K4395">
        <v>0.16232452449351401</v>
      </c>
      <c r="L4395">
        <v>0.150671490911744</v>
      </c>
    </row>
    <row r="4396" spans="1:12" x14ac:dyDescent="0.55000000000000004">
      <c r="A4396" t="s">
        <v>7476</v>
      </c>
      <c r="B4396">
        <v>73</v>
      </c>
      <c r="C4396">
        <v>4</v>
      </c>
      <c r="D4396">
        <v>58</v>
      </c>
      <c r="E4396" t="s">
        <v>27</v>
      </c>
      <c r="F4396">
        <v>72</v>
      </c>
      <c r="G4396">
        <v>54</v>
      </c>
      <c r="H4396">
        <v>6.6666666666666693E-2</v>
      </c>
      <c r="I4396">
        <v>7.1428571428571397E-2</v>
      </c>
      <c r="J4396">
        <v>0.32568678313591898</v>
      </c>
      <c r="K4396">
        <v>0.37064099759352398</v>
      </c>
      <c r="L4396">
        <v>0.113201904537048</v>
      </c>
    </row>
    <row r="4397" spans="1:12" x14ac:dyDescent="0.55000000000000004">
      <c r="A4397" t="s">
        <v>7500</v>
      </c>
      <c r="B4397">
        <v>123</v>
      </c>
      <c r="C4397">
        <v>4</v>
      </c>
      <c r="D4397">
        <v>58</v>
      </c>
      <c r="E4397" t="s">
        <v>30</v>
      </c>
      <c r="F4397">
        <v>174</v>
      </c>
      <c r="G4397">
        <v>54</v>
      </c>
      <c r="H4397">
        <v>3.6036036036036001E-2</v>
      </c>
      <c r="I4397">
        <v>3.7383177570093497E-2</v>
      </c>
      <c r="J4397">
        <v>0.17045289584683601</v>
      </c>
      <c r="K4397">
        <v>0.20034648518568901</v>
      </c>
      <c r="L4397">
        <v>0.14383253516767899</v>
      </c>
    </row>
    <row r="4398" spans="1:12" x14ac:dyDescent="0.55000000000000004">
      <c r="A4398" t="s">
        <v>7506</v>
      </c>
      <c r="B4398">
        <v>71</v>
      </c>
      <c r="C4398">
        <v>4</v>
      </c>
      <c r="D4398">
        <v>69</v>
      </c>
      <c r="E4398" t="s">
        <v>30</v>
      </c>
      <c r="F4398">
        <v>83</v>
      </c>
      <c r="G4398">
        <v>65</v>
      </c>
      <c r="H4398">
        <v>9.7560975609756101E-2</v>
      </c>
      <c r="I4398">
        <v>0.108108108108108</v>
      </c>
      <c r="J4398">
        <v>0.492931347448959</v>
      </c>
      <c r="K4398">
        <v>0.54240145989296296</v>
      </c>
      <c r="L4398">
        <v>8.2307595593958505E-2</v>
      </c>
    </row>
    <row r="4399" spans="1:12" x14ac:dyDescent="0.55000000000000004">
      <c r="A4399" t="s">
        <v>7554</v>
      </c>
      <c r="B4399">
        <v>62</v>
      </c>
      <c r="C4399">
        <v>4</v>
      </c>
      <c r="D4399">
        <v>38</v>
      </c>
      <c r="E4399" t="s">
        <v>30</v>
      </c>
      <c r="F4399">
        <v>61</v>
      </c>
      <c r="G4399">
        <v>34</v>
      </c>
      <c r="H4399">
        <v>7.0175438596491196E-2</v>
      </c>
      <c r="I4399">
        <v>7.5471698113207503E-2</v>
      </c>
      <c r="J4399">
        <v>0.34412188406814098</v>
      </c>
      <c r="K4399">
        <v>0.390148418519499</v>
      </c>
      <c r="L4399">
        <v>0.10969313260722301</v>
      </c>
    </row>
    <row r="4400" spans="1:12" x14ac:dyDescent="0.55000000000000004">
      <c r="A4400" t="s">
        <v>7564</v>
      </c>
      <c r="B4400">
        <v>60</v>
      </c>
      <c r="C4400">
        <v>4</v>
      </c>
      <c r="D4400">
        <v>79</v>
      </c>
      <c r="E4400" t="s">
        <v>30</v>
      </c>
      <c r="F4400">
        <v>63</v>
      </c>
      <c r="G4400">
        <v>75</v>
      </c>
      <c r="H4400">
        <v>0.15384615384615399</v>
      </c>
      <c r="I4400">
        <v>0.18181818181818199</v>
      </c>
      <c r="J4400">
        <v>0.82902090252779403</v>
      </c>
      <c r="K4400">
        <v>0.85532537906197903</v>
      </c>
      <c r="L4400">
        <v>2.6022417357560799E-2</v>
      </c>
    </row>
    <row r="4401" spans="1:12" x14ac:dyDescent="0.55000000000000004">
      <c r="A4401" t="s">
        <v>7572</v>
      </c>
      <c r="B4401">
        <v>16</v>
      </c>
      <c r="C4401">
        <v>4</v>
      </c>
      <c r="D4401">
        <v>17</v>
      </c>
      <c r="E4401" t="s">
        <v>30</v>
      </c>
      <c r="F4401">
        <v>52</v>
      </c>
      <c r="G4401">
        <v>13</v>
      </c>
      <c r="H4401">
        <v>1</v>
      </c>
      <c r="I4401" t="e">
        <v>#NUM!</v>
      </c>
      <c r="J4401" t="e">
        <v>#NUM!</v>
      </c>
      <c r="K4401">
        <v>5.5596149639028702</v>
      </c>
      <c r="L4401">
        <v>-0.82013142879628498</v>
      </c>
    </row>
    <row r="4402" spans="1:12" x14ac:dyDescent="0.55000000000000004">
      <c r="A4402" t="s">
        <v>7585</v>
      </c>
      <c r="B4402">
        <v>49</v>
      </c>
      <c r="C4402">
        <v>4</v>
      </c>
      <c r="D4402">
        <v>77</v>
      </c>
      <c r="E4402" t="s">
        <v>30</v>
      </c>
      <c r="F4402">
        <v>60</v>
      </c>
      <c r="G4402">
        <v>73</v>
      </c>
      <c r="H4402">
        <v>8.6956521739130405E-2</v>
      </c>
      <c r="I4402">
        <v>9.5238095238095205E-2</v>
      </c>
      <c r="J4402">
        <v>0.43424904418122501</v>
      </c>
      <c r="K4402">
        <v>0.48344477946981401</v>
      </c>
      <c r="L4402">
        <v>9.2912049464584201E-2</v>
      </c>
    </row>
    <row r="4403" spans="1:12" x14ac:dyDescent="0.55000000000000004">
      <c r="A4403" t="s">
        <v>7590</v>
      </c>
      <c r="B4403">
        <v>34</v>
      </c>
      <c r="C4403">
        <v>4</v>
      </c>
      <c r="D4403">
        <v>19</v>
      </c>
      <c r="E4403" t="s">
        <v>30</v>
      </c>
      <c r="F4403" t="e">
        <v>#N/A</v>
      </c>
      <c r="G4403">
        <v>15</v>
      </c>
      <c r="H4403">
        <v>0.13793103448275901</v>
      </c>
      <c r="I4403">
        <v>0.16</v>
      </c>
      <c r="J4403">
        <v>0.72953839422445899</v>
      </c>
      <c r="K4403">
        <v>0.76684344329694698</v>
      </c>
      <c r="L4403">
        <v>4.1937536720956001E-2</v>
      </c>
    </row>
    <row r="4404" spans="1:12" x14ac:dyDescent="0.55000000000000004">
      <c r="A4404" t="s">
        <v>7593</v>
      </c>
      <c r="B4404">
        <v>47</v>
      </c>
      <c r="C4404">
        <v>4</v>
      </c>
      <c r="D4404">
        <v>37</v>
      </c>
      <c r="E4404" t="s">
        <v>30</v>
      </c>
      <c r="F4404">
        <v>50</v>
      </c>
      <c r="G4404">
        <v>33</v>
      </c>
      <c r="H4404">
        <v>4.5454545454545497E-2</v>
      </c>
      <c r="I4404">
        <v>4.7619047619047603E-2</v>
      </c>
      <c r="J4404">
        <v>0.217124522090613</v>
      </c>
      <c r="K4404">
        <v>0.25270977108649401</v>
      </c>
      <c r="L4404">
        <v>0.134414025749169</v>
      </c>
    </row>
    <row r="4405" spans="1:12" x14ac:dyDescent="0.55000000000000004">
      <c r="A4405" t="s">
        <v>7595</v>
      </c>
      <c r="B4405">
        <v>81</v>
      </c>
      <c r="C4405">
        <v>4</v>
      </c>
      <c r="D4405">
        <v>27</v>
      </c>
      <c r="E4405" t="s">
        <v>30</v>
      </c>
      <c r="F4405">
        <v>74</v>
      </c>
      <c r="G4405">
        <v>23</v>
      </c>
      <c r="H4405">
        <v>0.12903225806451599</v>
      </c>
      <c r="I4405">
        <v>0.148148148148148</v>
      </c>
      <c r="J4405">
        <v>0.67549851317079501</v>
      </c>
      <c r="K4405">
        <v>0.71736967276165997</v>
      </c>
      <c r="L4405">
        <v>5.0836313139198501E-2</v>
      </c>
    </row>
    <row r="4406" spans="1:12" x14ac:dyDescent="0.55000000000000004">
      <c r="A4406" t="s">
        <v>7606</v>
      </c>
      <c r="B4406">
        <v>48</v>
      </c>
      <c r="C4406">
        <v>4</v>
      </c>
      <c r="D4406">
        <v>35</v>
      </c>
      <c r="E4406" t="s">
        <v>30</v>
      </c>
      <c r="F4406">
        <v>43</v>
      </c>
      <c r="G4406">
        <v>31</v>
      </c>
      <c r="H4406">
        <v>7.2727272727272696E-2</v>
      </c>
      <c r="I4406">
        <v>7.8431372549019607E-2</v>
      </c>
      <c r="J4406">
        <v>0.35761685991394998</v>
      </c>
      <c r="K4406">
        <v>0.40433563373838999</v>
      </c>
      <c r="L4406">
        <v>0.10714129847644201</v>
      </c>
    </row>
    <row r="4407" spans="1:12" x14ac:dyDescent="0.55000000000000004">
      <c r="A4407" t="s">
        <v>7614</v>
      </c>
      <c r="B4407">
        <v>30</v>
      </c>
      <c r="C4407">
        <v>4</v>
      </c>
      <c r="D4407">
        <v>8</v>
      </c>
      <c r="E4407" t="s">
        <v>30</v>
      </c>
      <c r="F4407" t="e">
        <v>#N/A</v>
      </c>
      <c r="G4407">
        <v>4</v>
      </c>
      <c r="H4407">
        <v>5.4054054054054099E-2</v>
      </c>
      <c r="I4407">
        <v>5.7142857142857099E-2</v>
      </c>
      <c r="J4407">
        <v>0.26054942650873503</v>
      </c>
      <c r="K4407">
        <v>0.30051972777853297</v>
      </c>
      <c r="L4407">
        <v>0.12581451714966099</v>
      </c>
    </row>
    <row r="4408" spans="1:12" x14ac:dyDescent="0.55000000000000004">
      <c r="A4408" t="s">
        <v>7615</v>
      </c>
      <c r="B4408">
        <v>79</v>
      </c>
      <c r="C4408">
        <v>4</v>
      </c>
      <c r="D4408">
        <v>45</v>
      </c>
      <c r="E4408" t="s">
        <v>30</v>
      </c>
      <c r="F4408">
        <v>100</v>
      </c>
      <c r="G4408">
        <v>41</v>
      </c>
      <c r="H4408">
        <v>0.133333333333333</v>
      </c>
      <c r="I4408">
        <v>0.15384615384615399</v>
      </c>
      <c r="J4408">
        <v>0.70147922521582595</v>
      </c>
      <c r="K4408">
        <v>0.74128199518704896</v>
      </c>
      <c r="L4408">
        <v>4.6535237870381302E-2</v>
      </c>
    </row>
    <row r="4409" spans="1:12" x14ac:dyDescent="0.55000000000000004">
      <c r="A4409" t="s">
        <v>7619</v>
      </c>
      <c r="B4409">
        <v>96</v>
      </c>
      <c r="C4409">
        <v>4</v>
      </c>
      <c r="D4409">
        <v>142</v>
      </c>
      <c r="E4409" t="s">
        <v>30</v>
      </c>
      <c r="F4409">
        <v>140</v>
      </c>
      <c r="G4409">
        <v>138</v>
      </c>
      <c r="H4409">
        <v>0.11111111111111099</v>
      </c>
      <c r="I4409">
        <v>0.125</v>
      </c>
      <c r="J4409">
        <v>0.569951870487858</v>
      </c>
      <c r="K4409">
        <v>0.617734995989207</v>
      </c>
      <c r="L4409">
        <v>6.8757460092603501E-2</v>
      </c>
    </row>
    <row r="4410" spans="1:12" x14ac:dyDescent="0.55000000000000004">
      <c r="A4410" t="s">
        <v>7626</v>
      </c>
      <c r="B4410">
        <v>40</v>
      </c>
      <c r="C4410">
        <v>4</v>
      </c>
      <c r="D4410">
        <v>56</v>
      </c>
      <c r="E4410" t="s">
        <v>30</v>
      </c>
      <c r="F4410">
        <v>58</v>
      </c>
      <c r="G4410">
        <v>52</v>
      </c>
      <c r="H4410">
        <v>0.102564102564103</v>
      </c>
      <c r="I4410">
        <v>0.114285714285714</v>
      </c>
      <c r="J4410">
        <v>0.52109885301747005</v>
      </c>
      <c r="K4410">
        <v>0.57021691937465302</v>
      </c>
      <c r="L4410">
        <v>7.7304468639612101E-2</v>
      </c>
    </row>
    <row r="4411" spans="1:12" x14ac:dyDescent="0.55000000000000004">
      <c r="A4411" t="s">
        <v>7629</v>
      </c>
      <c r="B4411">
        <v>56</v>
      </c>
      <c r="C4411">
        <v>4</v>
      </c>
      <c r="D4411">
        <v>36</v>
      </c>
      <c r="E4411" t="s">
        <v>30</v>
      </c>
      <c r="F4411">
        <v>49</v>
      </c>
      <c r="G4411">
        <v>32</v>
      </c>
      <c r="H4411">
        <v>0.08</v>
      </c>
      <c r="I4411">
        <v>8.6956521739130405E-2</v>
      </c>
      <c r="J4411">
        <v>0.39648825773068402</v>
      </c>
      <c r="K4411">
        <v>0.44476919711222901</v>
      </c>
      <c r="L4411">
        <v>9.9868571203714604E-2</v>
      </c>
    </row>
    <row r="4412" spans="1:12" x14ac:dyDescent="0.55000000000000004">
      <c r="A4412" t="s">
        <v>7637</v>
      </c>
      <c r="B4412">
        <v>32</v>
      </c>
      <c r="C4412">
        <v>4</v>
      </c>
      <c r="D4412">
        <v>97</v>
      </c>
      <c r="E4412" t="s">
        <v>30</v>
      </c>
      <c r="F4412">
        <v>80</v>
      </c>
      <c r="G4412">
        <v>93</v>
      </c>
      <c r="H4412">
        <v>6.7796610169491497E-2</v>
      </c>
      <c r="I4412">
        <v>7.2727272727272696E-2</v>
      </c>
      <c r="J4412">
        <v>0.33160836101111801</v>
      </c>
      <c r="K4412">
        <v>0.37692304840019403</v>
      </c>
      <c r="L4412">
        <v>0.112071961034223</v>
      </c>
    </row>
    <row r="4413" spans="1:12" x14ac:dyDescent="0.55000000000000004">
      <c r="A4413" t="s">
        <v>7646</v>
      </c>
      <c r="B4413">
        <v>40</v>
      </c>
      <c r="C4413">
        <v>4</v>
      </c>
      <c r="D4413">
        <v>127</v>
      </c>
      <c r="E4413" t="s">
        <v>30</v>
      </c>
      <c r="F4413">
        <v>140</v>
      </c>
      <c r="G4413">
        <v>123</v>
      </c>
      <c r="H4413">
        <v>0.11764705882352899</v>
      </c>
      <c r="I4413">
        <v>0.133333333333333</v>
      </c>
      <c r="J4413">
        <v>0.60794866185371499</v>
      </c>
      <c r="K4413">
        <v>0.65407234869445496</v>
      </c>
      <c r="L4413">
        <v>6.2221512380185202E-2</v>
      </c>
    </row>
    <row r="4414" spans="1:12" x14ac:dyDescent="0.55000000000000004">
      <c r="A4414" t="s">
        <v>7656</v>
      </c>
      <c r="B4414">
        <v>25</v>
      </c>
      <c r="C4414">
        <v>4</v>
      </c>
      <c r="D4414">
        <v>17</v>
      </c>
      <c r="E4414" t="s">
        <v>30</v>
      </c>
      <c r="F4414">
        <v>26</v>
      </c>
      <c r="G4414">
        <v>13</v>
      </c>
      <c r="H4414">
        <v>0.18181818181818199</v>
      </c>
      <c r="I4414">
        <v>0.22222222222222199</v>
      </c>
      <c r="J4414">
        <v>1.0132477697561899</v>
      </c>
      <c r="K4414">
        <v>1.01083908434598</v>
      </c>
      <c r="L4414">
        <v>-1.9496106144671901E-3</v>
      </c>
    </row>
    <row r="4415" spans="1:12" x14ac:dyDescent="0.55000000000000004">
      <c r="A4415" t="s">
        <v>7673</v>
      </c>
      <c r="B4415">
        <v>19</v>
      </c>
      <c r="C4415">
        <v>4</v>
      </c>
      <c r="D4415">
        <v>9</v>
      </c>
      <c r="E4415" t="s">
        <v>30</v>
      </c>
      <c r="F4415">
        <v>25</v>
      </c>
      <c r="G4415">
        <v>5</v>
      </c>
      <c r="H4415">
        <v>6.25E-2</v>
      </c>
      <c r="I4415">
        <v>6.6666666666666693E-2</v>
      </c>
      <c r="J4415">
        <v>0.30397433092685799</v>
      </c>
      <c r="K4415">
        <v>0.347475935243929</v>
      </c>
      <c r="L4415">
        <v>0.11736857120371499</v>
      </c>
    </row>
    <row r="4416" spans="1:12" x14ac:dyDescent="0.55000000000000004">
      <c r="A4416" t="s">
        <v>7684</v>
      </c>
      <c r="B4416">
        <v>32</v>
      </c>
      <c r="C4416">
        <v>4</v>
      </c>
      <c r="D4416">
        <v>24</v>
      </c>
      <c r="E4416" t="s">
        <v>34</v>
      </c>
      <c r="F4416">
        <v>24</v>
      </c>
      <c r="G4416">
        <v>20</v>
      </c>
      <c r="H4416">
        <v>0.148148148148148</v>
      </c>
      <c r="I4416">
        <v>0.173913043478261</v>
      </c>
      <c r="J4416">
        <v>0.79297651546136805</v>
      </c>
      <c r="K4416">
        <v>0.82364666131894304</v>
      </c>
      <c r="L4416">
        <v>3.17204230555665E-2</v>
      </c>
    </row>
    <row r="4417" spans="1:12" x14ac:dyDescent="0.55000000000000004">
      <c r="A4417" t="s">
        <v>7701</v>
      </c>
      <c r="B4417">
        <v>166</v>
      </c>
      <c r="C4417">
        <v>4</v>
      </c>
      <c r="D4417">
        <v>16</v>
      </c>
      <c r="E4417" t="s">
        <v>34</v>
      </c>
      <c r="F4417">
        <v>95</v>
      </c>
      <c r="G4417">
        <v>12</v>
      </c>
      <c r="H4417">
        <v>3.2258064516128997E-2</v>
      </c>
      <c r="I4417">
        <v>3.3333333333333298E-2</v>
      </c>
      <c r="J4417">
        <v>0.151987165463429</v>
      </c>
      <c r="K4417">
        <v>0.17934241819041499</v>
      </c>
      <c r="L4417">
        <v>0.14761050668758599</v>
      </c>
    </row>
    <row r="4418" spans="1:12" x14ac:dyDescent="0.55000000000000004">
      <c r="A4418" t="s">
        <v>7770</v>
      </c>
      <c r="B4418">
        <v>113</v>
      </c>
      <c r="C4418">
        <v>4</v>
      </c>
      <c r="D4418">
        <v>104</v>
      </c>
      <c r="E4418" t="s">
        <v>31</v>
      </c>
      <c r="F4418">
        <v>72</v>
      </c>
      <c r="G4418">
        <v>100</v>
      </c>
      <c r="H4418">
        <v>5.0632911392405097E-2</v>
      </c>
      <c r="I4418">
        <v>5.3333333333333302E-2</v>
      </c>
      <c r="J4418">
        <v>0.243179464741486</v>
      </c>
      <c r="K4418">
        <v>0.28149949184318301</v>
      </c>
      <c r="L4418">
        <v>0.12923565981130999</v>
      </c>
    </row>
    <row r="4419" spans="1:12" x14ac:dyDescent="0.55000000000000004">
      <c r="A4419" t="s">
        <v>7833</v>
      </c>
      <c r="B4419">
        <v>73</v>
      </c>
      <c r="C4419">
        <v>4</v>
      </c>
      <c r="D4419">
        <v>57</v>
      </c>
      <c r="E4419" t="s">
        <v>32</v>
      </c>
      <c r="F4419">
        <v>60</v>
      </c>
      <c r="G4419">
        <v>53</v>
      </c>
      <c r="H4419">
        <v>3.3613445378151301E-2</v>
      </c>
      <c r="I4419">
        <v>3.4782608695652202E-2</v>
      </c>
      <c r="J4419">
        <v>0.15859530309227399</v>
      </c>
      <c r="K4419">
        <v>0.186877813912701</v>
      </c>
      <c r="L4419">
        <v>0.14625512582556299</v>
      </c>
    </row>
    <row r="4420" spans="1:12" x14ac:dyDescent="0.55000000000000004">
      <c r="A4420" t="s">
        <v>7842</v>
      </c>
      <c r="B4420">
        <v>68</v>
      </c>
      <c r="C4420">
        <v>4</v>
      </c>
      <c r="D4420">
        <v>40</v>
      </c>
      <c r="E4420" t="s">
        <v>32</v>
      </c>
      <c r="F4420">
        <v>54</v>
      </c>
      <c r="G4420">
        <v>36</v>
      </c>
      <c r="H4420">
        <v>2.5806451612903201E-2</v>
      </c>
      <c r="I4420">
        <v>2.6490066225165601E-2</v>
      </c>
      <c r="J4420">
        <v>0.120784502355043</v>
      </c>
      <c r="K4420">
        <v>0.14347393455233201</v>
      </c>
      <c r="L4420">
        <v>0.15406211959081101</v>
      </c>
    </row>
    <row r="4421" spans="1:12" x14ac:dyDescent="0.55000000000000004">
      <c r="A4421" t="s">
        <v>7919</v>
      </c>
      <c r="B4421">
        <v>132</v>
      </c>
      <c r="C4421">
        <v>4</v>
      </c>
      <c r="D4421">
        <v>23</v>
      </c>
      <c r="E4421" t="s">
        <v>32</v>
      </c>
      <c r="F4421">
        <v>227</v>
      </c>
      <c r="G4421">
        <v>19</v>
      </c>
      <c r="H4421">
        <v>2.2598870056497199E-2</v>
      </c>
      <c r="I4421">
        <v>2.3121387283237E-2</v>
      </c>
      <c r="J4421">
        <v>0.105424623442841</v>
      </c>
      <c r="K4421">
        <v>0.12564101613339801</v>
      </c>
      <c r="L4421">
        <v>0.157269701147217</v>
      </c>
    </row>
    <row r="4422" spans="1:12" x14ac:dyDescent="0.55000000000000004">
      <c r="A4422" t="s">
        <v>7943</v>
      </c>
      <c r="B4422">
        <v>208</v>
      </c>
      <c r="C4422">
        <v>4</v>
      </c>
      <c r="D4422">
        <v>52</v>
      </c>
      <c r="E4422" t="s">
        <v>32</v>
      </c>
      <c r="F4422" t="e">
        <v>#N/A</v>
      </c>
      <c r="G4422">
        <v>48</v>
      </c>
      <c r="H4422">
        <v>1.5936254980079698E-2</v>
      </c>
      <c r="I4422">
        <v>1.6194331983805699E-2</v>
      </c>
      <c r="J4422">
        <v>7.3839918443771094E-2</v>
      </c>
      <c r="K4422">
        <v>8.8599441655822606E-2</v>
      </c>
      <c r="L4422">
        <v>0.16393231622363499</v>
      </c>
    </row>
    <row r="4423" spans="1:12" x14ac:dyDescent="0.55000000000000004">
      <c r="A4423" t="s">
        <v>7960</v>
      </c>
      <c r="B4423">
        <v>64</v>
      </c>
      <c r="C4423">
        <v>4</v>
      </c>
      <c r="D4423">
        <v>56</v>
      </c>
      <c r="E4423" t="s">
        <v>32</v>
      </c>
      <c r="F4423">
        <v>60</v>
      </c>
      <c r="G4423">
        <v>52</v>
      </c>
      <c r="H4423">
        <v>2.8985507246376802E-2</v>
      </c>
      <c r="I4423">
        <v>2.9850746268656699E-2</v>
      </c>
      <c r="J4423">
        <v>0.13610790937023501</v>
      </c>
      <c r="K4423">
        <v>0.161148259823271</v>
      </c>
      <c r="L4423">
        <v>0.150883063957338</v>
      </c>
    </row>
    <row r="4424" spans="1:12" x14ac:dyDescent="0.55000000000000004">
      <c r="A4424" t="s">
        <v>7975</v>
      </c>
      <c r="B4424">
        <v>98</v>
      </c>
      <c r="C4424">
        <v>4</v>
      </c>
      <c r="D4424">
        <v>42</v>
      </c>
      <c r="E4424" t="s">
        <v>32</v>
      </c>
      <c r="F4424">
        <v>180</v>
      </c>
      <c r="G4424">
        <v>38</v>
      </c>
      <c r="H4424">
        <v>1.79372197309417E-2</v>
      </c>
      <c r="I4424">
        <v>1.8264840182648401E-2</v>
      </c>
      <c r="J4424">
        <v>8.3280638610098004E-2</v>
      </c>
      <c r="K4424">
        <v>9.9724035226957206E-2</v>
      </c>
      <c r="L4424">
        <v>0.16193135147277299</v>
      </c>
    </row>
    <row r="4425" spans="1:12" x14ac:dyDescent="0.55000000000000004">
      <c r="A4425" t="s">
        <v>8014</v>
      </c>
      <c r="B4425">
        <v>70</v>
      </c>
      <c r="C4425">
        <v>4</v>
      </c>
      <c r="D4425">
        <v>13</v>
      </c>
      <c r="E4425" t="s">
        <v>32</v>
      </c>
      <c r="F4425">
        <v>212</v>
      </c>
      <c r="G4425">
        <v>9</v>
      </c>
      <c r="H4425">
        <v>2.6315789473684199E-2</v>
      </c>
      <c r="I4425">
        <v>2.7027027027027001E-2</v>
      </c>
      <c r="J4425">
        <v>0.12323283686224</v>
      </c>
      <c r="K4425">
        <v>0.14630565694481201</v>
      </c>
      <c r="L4425">
        <v>0.15355278173003001</v>
      </c>
    </row>
    <row r="4426" spans="1:12" x14ac:dyDescent="0.55000000000000004">
      <c r="A4426" t="s">
        <v>8024</v>
      </c>
      <c r="B4426">
        <v>31</v>
      </c>
      <c r="C4426">
        <v>4</v>
      </c>
      <c r="D4426">
        <v>82</v>
      </c>
      <c r="E4426" t="s">
        <v>32</v>
      </c>
      <c r="F4426" t="e">
        <v>#N/A</v>
      </c>
      <c r="G4426">
        <v>78</v>
      </c>
      <c r="H4426">
        <v>0.125</v>
      </c>
      <c r="I4426">
        <v>0.14285714285714299</v>
      </c>
      <c r="J4426">
        <v>0.65137356627183796</v>
      </c>
      <c r="K4426">
        <v>0.694951870487858</v>
      </c>
      <c r="L4426">
        <v>5.4868571203714599E-2</v>
      </c>
    </row>
    <row r="4427" spans="1:12" x14ac:dyDescent="0.55000000000000004">
      <c r="A4427" t="s">
        <v>8045</v>
      </c>
      <c r="B4427">
        <v>68</v>
      </c>
      <c r="C4427">
        <v>4</v>
      </c>
      <c r="D4427">
        <v>38</v>
      </c>
      <c r="E4427" t="s">
        <v>32</v>
      </c>
      <c r="F4427">
        <v>213</v>
      </c>
      <c r="G4427">
        <v>34</v>
      </c>
      <c r="H4427">
        <v>0.11111111111111099</v>
      </c>
      <c r="I4427">
        <v>0.125</v>
      </c>
      <c r="J4427">
        <v>0.569951870487858</v>
      </c>
      <c r="K4427">
        <v>0.617734995989207</v>
      </c>
      <c r="L4427">
        <v>6.8757460092603501E-2</v>
      </c>
    </row>
    <row r="4428" spans="1:12" x14ac:dyDescent="0.55000000000000004">
      <c r="A4428" t="s">
        <v>8046</v>
      </c>
      <c r="B4428">
        <v>91</v>
      </c>
      <c r="C4428">
        <v>4</v>
      </c>
      <c r="D4428">
        <v>98</v>
      </c>
      <c r="E4428" t="s">
        <v>32</v>
      </c>
      <c r="F4428">
        <v>108</v>
      </c>
      <c r="G4428">
        <v>94</v>
      </c>
      <c r="H4428">
        <v>5.8823529411764698E-2</v>
      </c>
      <c r="I4428">
        <v>6.25E-2</v>
      </c>
      <c r="J4428">
        <v>0.284975935243929</v>
      </c>
      <c r="K4428">
        <v>0.32703617434722698</v>
      </c>
      <c r="L4428">
        <v>0.12104504179195</v>
      </c>
    </row>
    <row r="4429" spans="1:12" x14ac:dyDescent="0.55000000000000004">
      <c r="A4429" t="s">
        <v>8059</v>
      </c>
      <c r="B4429">
        <v>96</v>
      </c>
      <c r="C4429">
        <v>4</v>
      </c>
      <c r="D4429">
        <v>67</v>
      </c>
      <c r="E4429" t="s">
        <v>32</v>
      </c>
      <c r="F4429">
        <v>123</v>
      </c>
      <c r="G4429">
        <v>63</v>
      </c>
      <c r="H4429">
        <v>0.30769230769230799</v>
      </c>
      <c r="I4429">
        <v>0.44444444444444398</v>
      </c>
      <c r="J4429">
        <v>2.0264955395123798</v>
      </c>
      <c r="K4429">
        <v>1.7106507581239601</v>
      </c>
      <c r="L4429">
        <v>-0.12782373648859299</v>
      </c>
    </row>
    <row r="4430" spans="1:12" x14ac:dyDescent="0.55000000000000004">
      <c r="A4430" t="s">
        <v>8131</v>
      </c>
      <c r="B4430">
        <v>198</v>
      </c>
      <c r="C4430">
        <v>4</v>
      </c>
      <c r="D4430">
        <v>151</v>
      </c>
      <c r="E4430" t="s">
        <v>33</v>
      </c>
      <c r="F4430">
        <v>120</v>
      </c>
      <c r="G4430">
        <v>147</v>
      </c>
      <c r="H4430">
        <v>1.39372822299652E-2</v>
      </c>
      <c r="I4430">
        <v>1.41342756183746E-2</v>
      </c>
      <c r="J4430">
        <v>6.4446854613468094E-2</v>
      </c>
      <c r="K4430">
        <v>7.7485922841851795E-2</v>
      </c>
      <c r="L4430">
        <v>0.16593128897374901</v>
      </c>
    </row>
    <row r="4431" spans="1:12" x14ac:dyDescent="0.55000000000000004">
      <c r="A4431" t="s">
        <v>8134</v>
      </c>
      <c r="B4431">
        <v>93</v>
      </c>
      <c r="C4431">
        <v>4</v>
      </c>
      <c r="D4431">
        <v>46</v>
      </c>
      <c r="E4431" t="s">
        <v>33</v>
      </c>
      <c r="F4431">
        <v>117</v>
      </c>
      <c r="G4431">
        <v>42</v>
      </c>
      <c r="H4431">
        <v>2.1164021164021201E-2</v>
      </c>
      <c r="I4431">
        <v>2.1621621621621599E-2</v>
      </c>
      <c r="J4431">
        <v>9.8586269489791697E-2</v>
      </c>
      <c r="K4431">
        <v>0.117663808759849</v>
      </c>
      <c r="L4431">
        <v>0.158704550039693</v>
      </c>
    </row>
    <row r="4432" spans="1:12" x14ac:dyDescent="0.55000000000000004">
      <c r="A4432" t="s">
        <v>8139</v>
      </c>
      <c r="B4432">
        <v>112</v>
      </c>
      <c r="C4432">
        <v>4</v>
      </c>
      <c r="D4432">
        <v>21</v>
      </c>
      <c r="E4432" t="s">
        <v>33</v>
      </c>
      <c r="F4432">
        <v>62</v>
      </c>
      <c r="G4432">
        <v>17</v>
      </c>
      <c r="H4432">
        <v>4.81927710843374E-2</v>
      </c>
      <c r="I4432">
        <v>5.0632911392405097E-2</v>
      </c>
      <c r="J4432">
        <v>0.23086658045077799</v>
      </c>
      <c r="K4432">
        <v>0.26793325127242701</v>
      </c>
      <c r="L4432">
        <v>0.13167580011937699</v>
      </c>
    </row>
    <row r="4433" spans="1:12" x14ac:dyDescent="0.55000000000000004">
      <c r="A4433" t="s">
        <v>8152</v>
      </c>
      <c r="B4433">
        <v>82</v>
      </c>
      <c r="C4433">
        <v>4</v>
      </c>
      <c r="D4433">
        <v>37</v>
      </c>
      <c r="E4433" t="s">
        <v>33</v>
      </c>
      <c r="F4433">
        <v>100</v>
      </c>
      <c r="G4433">
        <v>33</v>
      </c>
      <c r="H4433">
        <v>6.6666666666666693E-2</v>
      </c>
      <c r="I4433">
        <v>7.1428571428571397E-2</v>
      </c>
      <c r="J4433">
        <v>0.32568678313591898</v>
      </c>
      <c r="K4433">
        <v>0.37064099759352398</v>
      </c>
      <c r="L4433">
        <v>0.113201904537048</v>
      </c>
    </row>
    <row r="4434" spans="1:12" x14ac:dyDescent="0.55000000000000004">
      <c r="A4434" t="s">
        <v>8174</v>
      </c>
      <c r="B4434">
        <v>220</v>
      </c>
      <c r="C4434">
        <v>4</v>
      </c>
      <c r="D4434">
        <v>235</v>
      </c>
      <c r="E4434" t="s">
        <v>33</v>
      </c>
      <c r="F4434">
        <v>178</v>
      </c>
      <c r="G4434">
        <v>231</v>
      </c>
      <c r="H4434">
        <v>1.79372197309417E-2</v>
      </c>
      <c r="I4434">
        <v>1.8264840182648401E-2</v>
      </c>
      <c r="J4434">
        <v>8.3280638610098004E-2</v>
      </c>
      <c r="K4434">
        <v>9.9724035226957206E-2</v>
      </c>
      <c r="L4434">
        <v>0.16193135147277299</v>
      </c>
    </row>
    <row r="4435" spans="1:12" x14ac:dyDescent="0.55000000000000004">
      <c r="A4435" t="s">
        <v>8187</v>
      </c>
      <c r="B4435">
        <v>154</v>
      </c>
      <c r="C4435">
        <v>4</v>
      </c>
      <c r="D4435">
        <v>6</v>
      </c>
      <c r="E4435" t="s">
        <v>35</v>
      </c>
      <c r="F4435">
        <v>264</v>
      </c>
      <c r="G4435">
        <v>2</v>
      </c>
      <c r="H4435">
        <v>5.5555555555555601E-2</v>
      </c>
      <c r="I4435">
        <v>5.8823529411764698E-2</v>
      </c>
      <c r="J4435">
        <v>0.26821264493546298</v>
      </c>
      <c r="K4435">
        <v>0.308867497994604</v>
      </c>
      <c r="L4435">
        <v>0.124313015648159</v>
      </c>
    </row>
    <row r="4436" spans="1:12" x14ac:dyDescent="0.55000000000000004">
      <c r="A4436" t="s">
        <v>8211</v>
      </c>
      <c r="B4436">
        <v>135</v>
      </c>
      <c r="C4436">
        <v>4</v>
      </c>
      <c r="D4436">
        <v>107</v>
      </c>
      <c r="E4436" t="s">
        <v>35</v>
      </c>
      <c r="F4436">
        <v>315</v>
      </c>
      <c r="G4436">
        <v>103</v>
      </c>
      <c r="H4436">
        <v>2.9197080291970798E-2</v>
      </c>
      <c r="I4436">
        <v>3.00751879699248E-2</v>
      </c>
      <c r="J4436">
        <v>0.13713127710986101</v>
      </c>
      <c r="K4436">
        <v>0.16232452449351401</v>
      </c>
      <c r="L4436">
        <v>0.150671490911744</v>
      </c>
    </row>
    <row r="4437" spans="1:12" x14ac:dyDescent="0.55000000000000004">
      <c r="A4437" t="s">
        <v>8228</v>
      </c>
      <c r="B4437">
        <v>270</v>
      </c>
      <c r="C4437">
        <v>4</v>
      </c>
      <c r="D4437">
        <v>75</v>
      </c>
      <c r="E4437" t="s">
        <v>35</v>
      </c>
      <c r="F4437">
        <v>227</v>
      </c>
      <c r="G4437">
        <v>71</v>
      </c>
      <c r="H4437">
        <v>0.13793103448275901</v>
      </c>
      <c r="I4437">
        <v>0.16</v>
      </c>
      <c r="J4437">
        <v>0.72953839422445899</v>
      </c>
      <c r="K4437">
        <v>0.76684344329694698</v>
      </c>
      <c r="L4437">
        <v>4.1937536720956001E-2</v>
      </c>
    </row>
    <row r="4438" spans="1:12" x14ac:dyDescent="0.55000000000000004">
      <c r="A4438" t="s">
        <v>8237</v>
      </c>
      <c r="B4438">
        <v>121</v>
      </c>
      <c r="C4438">
        <v>4</v>
      </c>
      <c r="D4438">
        <v>77</v>
      </c>
      <c r="E4438" t="s">
        <v>35</v>
      </c>
      <c r="F4438">
        <v>180</v>
      </c>
      <c r="G4438">
        <v>73</v>
      </c>
      <c r="H4438">
        <v>1.3333333333333299E-2</v>
      </c>
      <c r="I4438">
        <v>1.35135135135135E-2</v>
      </c>
      <c r="J4438">
        <v>6.1616418431119799E-2</v>
      </c>
      <c r="K4438">
        <v>7.4128199518704904E-2</v>
      </c>
      <c r="L4438">
        <v>0.16653523787038099</v>
      </c>
    </row>
    <row r="4439" spans="1:12" x14ac:dyDescent="0.55000000000000004">
      <c r="A4439" t="s">
        <v>8240</v>
      </c>
      <c r="B4439">
        <v>81</v>
      </c>
      <c r="C4439">
        <v>4</v>
      </c>
      <c r="D4439">
        <v>105</v>
      </c>
      <c r="E4439" t="s">
        <v>35</v>
      </c>
      <c r="F4439">
        <v>100</v>
      </c>
      <c r="G4439">
        <v>101</v>
      </c>
      <c r="H4439">
        <v>8.3333333333333301E-2</v>
      </c>
      <c r="I4439">
        <v>9.0909090909090898E-2</v>
      </c>
      <c r="J4439">
        <v>0.41451045126389702</v>
      </c>
      <c r="K4439">
        <v>0.463301246991905</v>
      </c>
      <c r="L4439">
        <v>9.6535237870381305E-2</v>
      </c>
    </row>
    <row r="4440" spans="1:12" x14ac:dyDescent="0.55000000000000004">
      <c r="A4440" t="s">
        <v>8298</v>
      </c>
      <c r="B4440">
        <v>62</v>
      </c>
      <c r="C4440">
        <v>4</v>
      </c>
      <c r="D4440">
        <v>121</v>
      </c>
      <c r="E4440" t="s">
        <v>35</v>
      </c>
      <c r="F4440">
        <v>120</v>
      </c>
      <c r="G4440">
        <v>117</v>
      </c>
      <c r="H4440">
        <v>8.8888888888888906E-2</v>
      </c>
      <c r="I4440">
        <v>9.7560975609756101E-2</v>
      </c>
      <c r="J4440">
        <v>0.44484048428320599</v>
      </c>
      <c r="K4440">
        <v>0.49418799679136599</v>
      </c>
      <c r="L4440">
        <v>9.0979682314825699E-2</v>
      </c>
    </row>
    <row r="4441" spans="1:12" x14ac:dyDescent="0.55000000000000004">
      <c r="A4441" t="s">
        <v>8299</v>
      </c>
      <c r="B4441">
        <v>70</v>
      </c>
      <c r="C4441">
        <v>4</v>
      </c>
      <c r="D4441">
        <v>5</v>
      </c>
      <c r="E4441" t="s">
        <v>35</v>
      </c>
      <c r="F4441">
        <v>62</v>
      </c>
      <c r="G4441">
        <v>1</v>
      </c>
      <c r="H4441">
        <v>6.4516129032258104E-2</v>
      </c>
      <c r="I4441">
        <v>6.8965517241379296E-2</v>
      </c>
      <c r="J4441">
        <v>0.31445620440709399</v>
      </c>
      <c r="K4441">
        <v>0.35868483638082999</v>
      </c>
      <c r="L4441">
        <v>0.115352442171457</v>
      </c>
    </row>
    <row r="4442" spans="1:12" x14ac:dyDescent="0.55000000000000004">
      <c r="A4442" t="s">
        <v>8318</v>
      </c>
      <c r="B4442">
        <v>152</v>
      </c>
      <c r="C4442">
        <v>4</v>
      </c>
      <c r="D4442">
        <v>88</v>
      </c>
      <c r="E4442" t="s">
        <v>35</v>
      </c>
      <c r="F4442">
        <v>160</v>
      </c>
      <c r="G4442">
        <v>84</v>
      </c>
      <c r="H4442">
        <v>0.11111111111111099</v>
      </c>
      <c r="I4442">
        <v>0.125</v>
      </c>
      <c r="J4442">
        <v>0.569951870487858</v>
      </c>
      <c r="K4442">
        <v>0.617734995989207</v>
      </c>
      <c r="L4442">
        <v>6.8757460092603501E-2</v>
      </c>
    </row>
    <row r="4443" spans="1:12" x14ac:dyDescent="0.55000000000000004">
      <c r="A4443" t="s">
        <v>8343</v>
      </c>
      <c r="B4443">
        <v>73</v>
      </c>
      <c r="C4443">
        <v>4</v>
      </c>
      <c r="D4443">
        <v>42</v>
      </c>
      <c r="E4443" t="s">
        <v>35</v>
      </c>
      <c r="F4443" t="e">
        <v>#N/A</v>
      </c>
      <c r="G4443">
        <v>38</v>
      </c>
      <c r="H4443">
        <v>1.88679245283019E-2</v>
      </c>
      <c r="I4443">
        <v>1.9230769230769201E-2</v>
      </c>
      <c r="J4443">
        <v>8.7684903151978202E-2</v>
      </c>
      <c r="K4443">
        <v>0.104898395545337</v>
      </c>
      <c r="L4443">
        <v>0.161000646675413</v>
      </c>
    </row>
    <row r="4444" spans="1:12" x14ac:dyDescent="0.55000000000000004">
      <c r="A4444" t="s">
        <v>8370</v>
      </c>
      <c r="B4444">
        <v>114</v>
      </c>
      <c r="C4444">
        <v>4</v>
      </c>
      <c r="D4444">
        <v>64</v>
      </c>
      <c r="E4444" t="s">
        <v>35</v>
      </c>
      <c r="F4444">
        <v>120</v>
      </c>
      <c r="G4444">
        <v>60</v>
      </c>
      <c r="H4444">
        <v>4.0404040404040401E-2</v>
      </c>
      <c r="I4444">
        <v>4.2105263157894701E-2</v>
      </c>
      <c r="J4444">
        <v>0.191983787953805</v>
      </c>
      <c r="K4444">
        <v>0.22463090763243901</v>
      </c>
      <c r="L4444">
        <v>0.139464530799674</v>
      </c>
    </row>
    <row r="4445" spans="1:12" x14ac:dyDescent="0.55000000000000004">
      <c r="A4445" t="s">
        <v>8394</v>
      </c>
      <c r="B4445">
        <v>118</v>
      </c>
      <c r="C4445">
        <v>4</v>
      </c>
      <c r="D4445">
        <v>4</v>
      </c>
      <c r="E4445" t="s">
        <v>35</v>
      </c>
      <c r="F4445">
        <v>80</v>
      </c>
      <c r="G4445">
        <v>0</v>
      </c>
      <c r="H4445">
        <v>5.1948051948052E-2</v>
      </c>
      <c r="I4445">
        <v>5.4794520547945202E-2</v>
      </c>
      <c r="J4445">
        <v>0.249841915830294</v>
      </c>
      <c r="K4445">
        <v>0.28881116695599302</v>
      </c>
      <c r="L4445">
        <v>0.127920519255663</v>
      </c>
    </row>
    <row r="4446" spans="1:12" x14ac:dyDescent="0.55000000000000004">
      <c r="A4446" t="s">
        <v>8398</v>
      </c>
      <c r="B4446">
        <v>189</v>
      </c>
      <c r="C4446">
        <v>4</v>
      </c>
      <c r="D4446">
        <v>97</v>
      </c>
      <c r="E4446" t="s">
        <v>35</v>
      </c>
      <c r="F4446">
        <v>200</v>
      </c>
      <c r="G4446">
        <v>93</v>
      </c>
      <c r="H4446">
        <v>1.94174757281553E-2</v>
      </c>
      <c r="I4446">
        <v>1.9801980198019799E-2</v>
      </c>
      <c r="J4446">
        <v>9.0289405225799299E-2</v>
      </c>
      <c r="K4446">
        <v>0.10795368861947301</v>
      </c>
      <c r="L4446">
        <v>0.160451095475559</v>
      </c>
    </row>
    <row r="4447" spans="1:12" x14ac:dyDescent="0.55000000000000004">
      <c r="A4447" t="s">
        <v>8407</v>
      </c>
      <c r="B4447">
        <v>52</v>
      </c>
      <c r="C4447">
        <v>4</v>
      </c>
      <c r="D4447">
        <v>128</v>
      </c>
      <c r="E4447" t="s">
        <v>35</v>
      </c>
      <c r="F4447">
        <v>80</v>
      </c>
      <c r="G4447">
        <v>124</v>
      </c>
      <c r="H4447">
        <v>2.2471910112359501E-2</v>
      </c>
      <c r="I4447">
        <v>2.2988505747126398E-2</v>
      </c>
      <c r="J4447">
        <v>0.104818734802365</v>
      </c>
      <c r="K4447">
        <v>0.124935167728154</v>
      </c>
      <c r="L4447">
        <v>0.157396661091355</v>
      </c>
    </row>
    <row r="4448" spans="1:12" x14ac:dyDescent="0.55000000000000004">
      <c r="A4448" t="s">
        <v>8451</v>
      </c>
      <c r="B4448">
        <v>218</v>
      </c>
      <c r="C4448">
        <v>4</v>
      </c>
      <c r="D4448">
        <v>101</v>
      </c>
      <c r="E4448" t="s">
        <v>35</v>
      </c>
      <c r="F4448">
        <v>314</v>
      </c>
      <c r="G4448">
        <v>97</v>
      </c>
      <c r="H4448">
        <v>1.42348754448399E-2</v>
      </c>
      <c r="I4448">
        <v>1.4440433212996401E-2</v>
      </c>
      <c r="J4448">
        <v>6.5842815363218302E-2</v>
      </c>
      <c r="K4448">
        <v>7.9140426532425104E-2</v>
      </c>
      <c r="L4448">
        <v>0.16563369575887499</v>
      </c>
    </row>
    <row r="4449" spans="1:12" x14ac:dyDescent="0.55000000000000004">
      <c r="A4449" t="s">
        <v>8474</v>
      </c>
      <c r="B4449">
        <v>38</v>
      </c>
      <c r="C4449">
        <v>4</v>
      </c>
      <c r="D4449">
        <v>60</v>
      </c>
      <c r="E4449" t="s">
        <v>35</v>
      </c>
      <c r="F4449">
        <v>140</v>
      </c>
      <c r="G4449">
        <v>56</v>
      </c>
      <c r="H4449">
        <v>1.9138755980861202E-2</v>
      </c>
      <c r="I4449">
        <v>1.9512195121951199E-2</v>
      </c>
      <c r="J4449">
        <v>8.8968096856641296E-2</v>
      </c>
      <c r="K4449">
        <v>0.10640411414168199</v>
      </c>
      <c r="L4449">
        <v>0.16072981522285301</v>
      </c>
    </row>
    <row r="4450" spans="1:12" x14ac:dyDescent="0.55000000000000004">
      <c r="A4450" t="s">
        <v>8502</v>
      </c>
      <c r="B4450">
        <v>115</v>
      </c>
      <c r="C4450">
        <v>4</v>
      </c>
      <c r="D4450">
        <v>97</v>
      </c>
      <c r="E4450" t="s">
        <v>35</v>
      </c>
      <c r="F4450">
        <v>480</v>
      </c>
      <c r="G4450">
        <v>93</v>
      </c>
      <c r="H4450">
        <v>3.2520325203252001E-2</v>
      </c>
      <c r="I4450">
        <v>3.3613445378151301E-2</v>
      </c>
      <c r="J4450">
        <v>0.15326436853455</v>
      </c>
      <c r="K4450">
        <v>0.18080048663098799</v>
      </c>
      <c r="L4450">
        <v>0.14734824600046301</v>
      </c>
    </row>
    <row r="4451" spans="1:12" x14ac:dyDescent="0.55000000000000004">
      <c r="A4451" t="s">
        <v>8508</v>
      </c>
      <c r="B4451">
        <v>115</v>
      </c>
      <c r="C4451">
        <v>4</v>
      </c>
      <c r="D4451">
        <v>68</v>
      </c>
      <c r="E4451" t="s">
        <v>35</v>
      </c>
      <c r="F4451">
        <v>80</v>
      </c>
      <c r="G4451">
        <v>64</v>
      </c>
      <c r="H4451">
        <v>0.04</v>
      </c>
      <c r="I4451">
        <v>4.1666666666666699E-2</v>
      </c>
      <c r="J4451">
        <v>0.18998395682928601</v>
      </c>
      <c r="K4451">
        <v>0.222384598556115</v>
      </c>
      <c r="L4451">
        <v>0.13986857120371499</v>
      </c>
    </row>
    <row r="4452" spans="1:12" x14ac:dyDescent="0.55000000000000004">
      <c r="A4452" t="s">
        <v>8521</v>
      </c>
      <c r="B4452">
        <v>62</v>
      </c>
      <c r="C4452">
        <v>4</v>
      </c>
      <c r="D4452">
        <v>13</v>
      </c>
      <c r="E4452" t="s">
        <v>35</v>
      </c>
      <c r="F4452">
        <v>37</v>
      </c>
      <c r="G4452">
        <v>9</v>
      </c>
      <c r="H4452">
        <v>3.3057851239669402E-2</v>
      </c>
      <c r="I4452">
        <v>3.4188034188034198E-2</v>
      </c>
      <c r="J4452">
        <v>0.15588427227018301</v>
      </c>
      <c r="K4452">
        <v>0.18378892442654099</v>
      </c>
      <c r="L4452">
        <v>0.14681071996404499</v>
      </c>
    </row>
    <row r="4453" spans="1:12" x14ac:dyDescent="0.55000000000000004">
      <c r="A4453" t="s">
        <v>8522</v>
      </c>
      <c r="B4453">
        <v>205</v>
      </c>
      <c r="C4453">
        <v>4</v>
      </c>
      <c r="D4453">
        <v>46</v>
      </c>
      <c r="E4453" t="s">
        <v>35</v>
      </c>
      <c r="F4453">
        <v>184</v>
      </c>
      <c r="G4453">
        <v>42</v>
      </c>
      <c r="H4453">
        <v>6.4516129032258104E-2</v>
      </c>
      <c r="I4453">
        <v>6.8965517241379296E-2</v>
      </c>
      <c r="J4453">
        <v>0.31445620440709399</v>
      </c>
      <c r="K4453">
        <v>0.35868483638082999</v>
      </c>
      <c r="L4453">
        <v>0.115352442171457</v>
      </c>
    </row>
    <row r="4454" spans="1:12" x14ac:dyDescent="0.55000000000000004">
      <c r="A4454" t="s">
        <v>8526</v>
      </c>
      <c r="B4454">
        <v>50</v>
      </c>
      <c r="C4454">
        <v>4</v>
      </c>
      <c r="D4454">
        <v>41</v>
      </c>
      <c r="E4454" t="s">
        <v>35</v>
      </c>
      <c r="F4454">
        <v>40</v>
      </c>
      <c r="G4454">
        <v>37</v>
      </c>
      <c r="H4454">
        <v>5.9701492537313397E-2</v>
      </c>
      <c r="I4454">
        <v>6.3492063492063502E-2</v>
      </c>
      <c r="J4454">
        <v>0.289499362787484</v>
      </c>
      <c r="K4454">
        <v>0.33191731127778301</v>
      </c>
      <c r="L4454">
        <v>0.120167078666401</v>
      </c>
    </row>
    <row r="4455" spans="1:12" x14ac:dyDescent="0.55000000000000004">
      <c r="A4455" t="s">
        <v>8597</v>
      </c>
      <c r="B4455">
        <v>40</v>
      </c>
      <c r="C4455">
        <v>4</v>
      </c>
      <c r="D4455">
        <v>64</v>
      </c>
      <c r="E4455" t="s">
        <v>35</v>
      </c>
      <c r="F4455">
        <v>72</v>
      </c>
      <c r="G4455">
        <v>60</v>
      </c>
      <c r="H4455">
        <v>4.08163265306122E-2</v>
      </c>
      <c r="I4455">
        <v>4.2553191489361701E-2</v>
      </c>
      <c r="J4455">
        <v>0.19402616867671801</v>
      </c>
      <c r="K4455">
        <v>0.226923059751137</v>
      </c>
      <c r="L4455">
        <v>0.13905224467310201</v>
      </c>
    </row>
    <row r="4456" spans="1:12" x14ac:dyDescent="0.55000000000000004">
      <c r="A4456" t="s">
        <v>8604</v>
      </c>
      <c r="B4456">
        <v>134</v>
      </c>
      <c r="C4456">
        <v>4</v>
      </c>
      <c r="D4456">
        <v>58</v>
      </c>
      <c r="E4456" t="s">
        <v>35</v>
      </c>
      <c r="F4456">
        <v>160</v>
      </c>
      <c r="G4456">
        <v>54</v>
      </c>
      <c r="H4456">
        <v>1.34680134680135E-2</v>
      </c>
      <c r="I4456">
        <v>1.36518771331058E-2</v>
      </c>
      <c r="J4456">
        <v>6.2247303261472597E-2</v>
      </c>
      <c r="K4456">
        <v>7.4876969210812994E-2</v>
      </c>
      <c r="L4456">
        <v>0.166400557735701</v>
      </c>
    </row>
    <row r="4457" spans="1:12" x14ac:dyDescent="0.55000000000000004">
      <c r="A4457" t="s">
        <v>8636</v>
      </c>
      <c r="B4457">
        <v>152</v>
      </c>
      <c r="C4457">
        <v>4</v>
      </c>
      <c r="D4457">
        <v>155</v>
      </c>
      <c r="E4457" t="s">
        <v>35</v>
      </c>
      <c r="F4457">
        <v>123</v>
      </c>
      <c r="G4457">
        <v>151</v>
      </c>
      <c r="H4457">
        <v>2.4539877300613501E-2</v>
      </c>
      <c r="I4457">
        <v>2.51572327044025E-2</v>
      </c>
      <c r="J4457">
        <v>0.11470729468938</v>
      </c>
      <c r="K4457">
        <v>0.13643226905283101</v>
      </c>
      <c r="L4457">
        <v>0.155328693903101</v>
      </c>
    </row>
    <row r="4458" spans="1:12" x14ac:dyDescent="0.55000000000000004">
      <c r="A4458" t="s">
        <v>8659</v>
      </c>
      <c r="B4458">
        <v>76</v>
      </c>
      <c r="C4458">
        <v>4</v>
      </c>
      <c r="D4458">
        <v>80</v>
      </c>
      <c r="E4458" t="s">
        <v>35</v>
      </c>
      <c r="F4458">
        <v>150</v>
      </c>
      <c r="G4458">
        <v>76</v>
      </c>
      <c r="H4458">
        <v>4.3478260869565202E-2</v>
      </c>
      <c r="I4458">
        <v>4.5454545454545497E-2</v>
      </c>
      <c r="J4458">
        <v>0.20725522563194801</v>
      </c>
      <c r="K4458">
        <v>0.24172238973490701</v>
      </c>
      <c r="L4458">
        <v>0.136390310334149</v>
      </c>
    </row>
    <row r="4459" spans="1:12" x14ac:dyDescent="0.55000000000000004">
      <c r="A4459" t="s">
        <v>8683</v>
      </c>
      <c r="B4459">
        <v>154</v>
      </c>
      <c r="C4459">
        <v>4</v>
      </c>
      <c r="D4459">
        <v>81</v>
      </c>
      <c r="E4459" t="s">
        <v>35</v>
      </c>
      <c r="F4459">
        <v>280</v>
      </c>
      <c r="G4459">
        <v>77</v>
      </c>
      <c r="H4459">
        <v>0.28571428571428598</v>
      </c>
      <c r="I4459">
        <v>0.4</v>
      </c>
      <c r="J4459">
        <v>1.82384598556115</v>
      </c>
      <c r="K4459">
        <v>1.5884614182579599</v>
      </c>
      <c r="L4459">
        <v>-0.105845714510571</v>
      </c>
    </row>
    <row r="4460" spans="1:12" x14ac:dyDescent="0.55000000000000004">
      <c r="A4460" t="s">
        <v>8769</v>
      </c>
      <c r="B4460">
        <v>146</v>
      </c>
      <c r="C4460">
        <v>4</v>
      </c>
      <c r="D4460">
        <v>40</v>
      </c>
      <c r="E4460" t="s">
        <v>28</v>
      </c>
      <c r="F4460">
        <v>154</v>
      </c>
      <c r="G4460">
        <v>36</v>
      </c>
      <c r="H4460">
        <v>2.66666666666667E-2</v>
      </c>
      <c r="I4460">
        <v>2.7397260273972601E-2</v>
      </c>
      <c r="J4460">
        <v>0.124920957915147</v>
      </c>
      <c r="K4460">
        <v>0.14825639903741</v>
      </c>
      <c r="L4460">
        <v>0.15320190453704799</v>
      </c>
    </row>
    <row r="4461" spans="1:12" x14ac:dyDescent="0.55000000000000004">
      <c r="A4461" t="s">
        <v>8777</v>
      </c>
      <c r="B4461">
        <v>181</v>
      </c>
      <c r="C4461">
        <v>4</v>
      </c>
      <c r="D4461">
        <v>95</v>
      </c>
      <c r="E4461" t="s">
        <v>28</v>
      </c>
      <c r="F4461">
        <v>238</v>
      </c>
      <c r="G4461">
        <v>91</v>
      </c>
      <c r="H4461">
        <v>2.0304568527918801E-2</v>
      </c>
      <c r="I4461">
        <v>2.0725388601036301E-2</v>
      </c>
      <c r="J4461">
        <v>9.4499791997986901E-2</v>
      </c>
      <c r="K4461">
        <v>0.112885583023408</v>
      </c>
      <c r="L4461">
        <v>0.15956400267579601</v>
      </c>
    </row>
    <row r="4462" spans="1:12" x14ac:dyDescent="0.55000000000000004">
      <c r="A4462" t="s">
        <v>8786</v>
      </c>
      <c r="B4462">
        <v>59</v>
      </c>
      <c r="C4462">
        <v>4</v>
      </c>
      <c r="D4462">
        <v>40</v>
      </c>
      <c r="E4462" t="s">
        <v>28</v>
      </c>
      <c r="F4462">
        <v>40</v>
      </c>
      <c r="G4462">
        <v>36</v>
      </c>
      <c r="H4462">
        <v>2.1739130434782601E-2</v>
      </c>
      <c r="I4462">
        <v>2.2222222222222199E-2</v>
      </c>
      <c r="J4462">
        <v>0.10132477697561899</v>
      </c>
      <c r="K4462">
        <v>0.120861194867454</v>
      </c>
      <c r="L4462">
        <v>0.15812944076893201</v>
      </c>
    </row>
    <row r="4463" spans="1:12" x14ac:dyDescent="0.55000000000000004">
      <c r="A4463" t="s">
        <v>8805</v>
      </c>
      <c r="B4463">
        <v>88</v>
      </c>
      <c r="C4463">
        <v>4</v>
      </c>
      <c r="D4463">
        <v>124</v>
      </c>
      <c r="E4463" t="s">
        <v>28</v>
      </c>
      <c r="F4463">
        <v>134</v>
      </c>
      <c r="G4463">
        <v>120</v>
      </c>
      <c r="H4463">
        <v>3.3333333333333298E-2</v>
      </c>
      <c r="I4463">
        <v>3.4482758620689703E-2</v>
      </c>
      <c r="J4463">
        <v>0.15722810220354699</v>
      </c>
      <c r="K4463">
        <v>0.18532049879676199</v>
      </c>
      <c r="L4463">
        <v>0.146535237870381</v>
      </c>
    </row>
    <row r="4464" spans="1:12" x14ac:dyDescent="0.55000000000000004">
      <c r="A4464" t="s">
        <v>8829</v>
      </c>
      <c r="B4464">
        <v>246</v>
      </c>
      <c r="C4464">
        <v>4</v>
      </c>
      <c r="D4464">
        <v>7</v>
      </c>
      <c r="E4464" t="s">
        <v>28</v>
      </c>
      <c r="F4464">
        <v>239</v>
      </c>
      <c r="G4464">
        <v>3</v>
      </c>
      <c r="H4464">
        <v>4.2553191489361701E-2</v>
      </c>
      <c r="I4464">
        <v>4.4444444444444398E-2</v>
      </c>
      <c r="J4464">
        <v>0.20264955395123799</v>
      </c>
      <c r="K4464">
        <v>0.236579360166079</v>
      </c>
      <c r="L4464">
        <v>0.13731537971435301</v>
      </c>
    </row>
    <row r="4465" spans="1:12" x14ac:dyDescent="0.55000000000000004">
      <c r="A4465" t="s">
        <v>8845</v>
      </c>
      <c r="B4465">
        <v>238</v>
      </c>
      <c r="C4465">
        <v>4</v>
      </c>
      <c r="D4465">
        <v>62</v>
      </c>
      <c r="E4465" t="s">
        <v>28</v>
      </c>
      <c r="F4465">
        <v>165</v>
      </c>
      <c r="G4465">
        <v>58</v>
      </c>
      <c r="H4465">
        <v>4.3010752688171998E-2</v>
      </c>
      <c r="I4465">
        <v>4.49438202247191E-2</v>
      </c>
      <c r="J4465">
        <v>0.204926515231589</v>
      </c>
      <c r="K4465">
        <v>0.23912322425388699</v>
      </c>
      <c r="L4465">
        <v>0.13685781851554299</v>
      </c>
    </row>
    <row r="4466" spans="1:12" x14ac:dyDescent="0.55000000000000004">
      <c r="A4466" t="s">
        <v>8879</v>
      </c>
      <c r="B4466">
        <v>39</v>
      </c>
      <c r="C4466">
        <v>4</v>
      </c>
      <c r="D4466">
        <v>11</v>
      </c>
      <c r="E4466" t="s">
        <v>28</v>
      </c>
      <c r="F4466">
        <v>160</v>
      </c>
      <c r="G4466">
        <v>7</v>
      </c>
      <c r="H4466">
        <v>2.9411764705882401E-2</v>
      </c>
      <c r="I4466">
        <v>3.03030303030303E-2</v>
      </c>
      <c r="J4466">
        <v>0.13817015042129899</v>
      </c>
      <c r="K4466">
        <v>0.16351808717361399</v>
      </c>
      <c r="L4466">
        <v>0.150456806497832</v>
      </c>
    </row>
    <row r="4467" spans="1:12" x14ac:dyDescent="0.55000000000000004">
      <c r="A4467" t="s">
        <v>8942</v>
      </c>
      <c r="B4467">
        <v>47</v>
      </c>
      <c r="C4467">
        <v>4</v>
      </c>
      <c r="D4467">
        <v>47</v>
      </c>
      <c r="E4467" t="s">
        <v>28</v>
      </c>
      <c r="F4467">
        <v>144</v>
      </c>
      <c r="G4467">
        <v>43</v>
      </c>
      <c r="H4467">
        <v>2.02020202020202E-2</v>
      </c>
      <c r="I4467">
        <v>2.06185567010309E-2</v>
      </c>
      <c r="J4467">
        <v>9.4012679668100299E-2</v>
      </c>
      <c r="K4467">
        <v>0.11231545381622</v>
      </c>
      <c r="L4467">
        <v>0.159666551001694</v>
      </c>
    </row>
    <row r="4468" spans="1:12" x14ac:dyDescent="0.55000000000000004">
      <c r="A4468" t="s">
        <v>8946</v>
      </c>
      <c r="B4468">
        <v>83</v>
      </c>
      <c r="C4468">
        <v>4</v>
      </c>
      <c r="D4468">
        <v>9</v>
      </c>
      <c r="E4468" t="s">
        <v>28</v>
      </c>
      <c r="F4468">
        <v>62</v>
      </c>
      <c r="G4468">
        <v>5</v>
      </c>
      <c r="H4468">
        <v>9.5238095238095205E-2</v>
      </c>
      <c r="I4468">
        <v>0.105263157894737</v>
      </c>
      <c r="J4468">
        <v>0.47995946988451199</v>
      </c>
      <c r="K4468">
        <v>0.52948713941932102</v>
      </c>
      <c r="L4468">
        <v>8.4630475965619401E-2</v>
      </c>
    </row>
    <row r="4469" spans="1:12" x14ac:dyDescent="0.55000000000000004">
      <c r="A4469" t="s">
        <v>8958</v>
      </c>
      <c r="B4469">
        <v>119</v>
      </c>
      <c r="C4469">
        <v>4</v>
      </c>
      <c r="D4469">
        <v>125</v>
      </c>
      <c r="E4469" t="s">
        <v>28</v>
      </c>
      <c r="F4469">
        <v>118</v>
      </c>
      <c r="G4469">
        <v>121</v>
      </c>
      <c r="H4469">
        <v>3.8461538461538498E-2</v>
      </c>
      <c r="I4469">
        <v>0.04</v>
      </c>
      <c r="J4469">
        <v>0.182384598556115</v>
      </c>
      <c r="K4469">
        <v>0.21383134476549501</v>
      </c>
      <c r="L4469">
        <v>0.141407032742176</v>
      </c>
    </row>
    <row r="4470" spans="1:12" x14ac:dyDescent="0.55000000000000004">
      <c r="A4470" t="s">
        <v>8969</v>
      </c>
      <c r="B4470">
        <v>14</v>
      </c>
      <c r="C4470">
        <v>4</v>
      </c>
      <c r="D4470">
        <v>4</v>
      </c>
      <c r="E4470" t="s">
        <v>28</v>
      </c>
      <c r="F4470">
        <v>80</v>
      </c>
      <c r="G4470">
        <v>0</v>
      </c>
      <c r="H4470">
        <v>4.2553191489361701E-2</v>
      </c>
      <c r="I4470">
        <v>4.4444444444444398E-2</v>
      </c>
      <c r="J4470">
        <v>0.20264955395123799</v>
      </c>
      <c r="K4470">
        <v>0.236579360166079</v>
      </c>
      <c r="L4470">
        <v>0.13731537971435301</v>
      </c>
    </row>
    <row r="4471" spans="1:12" x14ac:dyDescent="0.55000000000000004">
      <c r="A4471" t="s">
        <v>8973</v>
      </c>
      <c r="B4471">
        <v>102</v>
      </c>
      <c r="C4471">
        <v>4</v>
      </c>
      <c r="D4471">
        <v>93</v>
      </c>
      <c r="E4471" t="s">
        <v>28</v>
      </c>
      <c r="F4471">
        <v>95</v>
      </c>
      <c r="G4471">
        <v>89</v>
      </c>
      <c r="H4471">
        <v>2.32558139534884E-2</v>
      </c>
      <c r="I4471">
        <v>2.3809523809523801E-2</v>
      </c>
      <c r="J4471">
        <v>0.108562261045306</v>
      </c>
      <c r="K4471">
        <v>0.129293371253555</v>
      </c>
      <c r="L4471">
        <v>0.156612757250226</v>
      </c>
    </row>
    <row r="4472" spans="1:12" x14ac:dyDescent="0.55000000000000004">
      <c r="A4472" t="s">
        <v>9040</v>
      </c>
      <c r="B4472">
        <v>257</v>
      </c>
      <c r="C4472">
        <v>4</v>
      </c>
      <c r="D4472">
        <v>59</v>
      </c>
      <c r="E4472" t="s">
        <v>28</v>
      </c>
      <c r="F4472">
        <v>136</v>
      </c>
      <c r="G4472">
        <v>55</v>
      </c>
      <c r="H4472">
        <v>2.6490066225165601E-2</v>
      </c>
      <c r="I4472">
        <v>2.7210884353741499E-2</v>
      </c>
      <c r="J4472">
        <v>0.12407115548035</v>
      </c>
      <c r="K4472">
        <v>0.14727456858020799</v>
      </c>
      <c r="L4472">
        <v>0.15337850497854899</v>
      </c>
    </row>
    <row r="4473" spans="1:12" x14ac:dyDescent="0.55000000000000004">
      <c r="A4473" t="s">
        <v>9042</v>
      </c>
      <c r="B4473">
        <v>92</v>
      </c>
      <c r="C4473">
        <v>4</v>
      </c>
      <c r="D4473">
        <v>114</v>
      </c>
      <c r="E4473" t="s">
        <v>28</v>
      </c>
      <c r="F4473">
        <v>90</v>
      </c>
      <c r="G4473">
        <v>110</v>
      </c>
      <c r="H4473">
        <v>4.3478260869565202E-2</v>
      </c>
      <c r="I4473">
        <v>4.5454545454545497E-2</v>
      </c>
      <c r="J4473">
        <v>0.20725522563194801</v>
      </c>
      <c r="K4473">
        <v>0.24172238973490701</v>
      </c>
      <c r="L4473">
        <v>0.136390310334149</v>
      </c>
    </row>
    <row r="4474" spans="1:12" x14ac:dyDescent="0.55000000000000004">
      <c r="A4474" t="s">
        <v>9044</v>
      </c>
      <c r="B4474">
        <v>106</v>
      </c>
      <c r="C4474">
        <v>4</v>
      </c>
      <c r="D4474">
        <v>48</v>
      </c>
      <c r="E4474" t="s">
        <v>28</v>
      </c>
      <c r="F4474">
        <v>100</v>
      </c>
      <c r="G4474">
        <v>44</v>
      </c>
      <c r="H4474">
        <v>2.2598870056497199E-2</v>
      </c>
      <c r="I4474">
        <v>2.3121387283237E-2</v>
      </c>
      <c r="J4474">
        <v>0.105424623442841</v>
      </c>
      <c r="K4474">
        <v>0.12564101613339801</v>
      </c>
      <c r="L4474">
        <v>0.157269701147217</v>
      </c>
    </row>
    <row r="4475" spans="1:12" x14ac:dyDescent="0.55000000000000004">
      <c r="A4475" t="s">
        <v>9047</v>
      </c>
      <c r="B4475">
        <v>28</v>
      </c>
      <c r="C4475">
        <v>4</v>
      </c>
      <c r="D4475">
        <v>40</v>
      </c>
      <c r="E4475" t="s">
        <v>28</v>
      </c>
      <c r="F4475">
        <v>30</v>
      </c>
      <c r="G4475">
        <v>36</v>
      </c>
      <c r="H4475">
        <v>2.2857142857142899E-2</v>
      </c>
      <c r="I4475">
        <v>2.3391812865497099E-2</v>
      </c>
      <c r="J4475">
        <v>0.106657659974336</v>
      </c>
      <c r="K4475">
        <v>0.12707691346063699</v>
      </c>
      <c r="L4475">
        <v>0.157011428346572</v>
      </c>
    </row>
    <row r="4476" spans="1:12" x14ac:dyDescent="0.55000000000000004">
      <c r="A4476" t="s">
        <v>9063</v>
      </c>
      <c r="B4476">
        <v>25</v>
      </c>
      <c r="C4476">
        <v>4</v>
      </c>
      <c r="D4476">
        <v>53</v>
      </c>
      <c r="E4476" t="s">
        <v>28</v>
      </c>
      <c r="F4476">
        <v>16</v>
      </c>
      <c r="G4476">
        <v>49</v>
      </c>
      <c r="H4476">
        <v>3.3057851239669402E-2</v>
      </c>
      <c r="I4476">
        <v>3.4188034188034198E-2</v>
      </c>
      <c r="J4476">
        <v>0.15588427227018301</v>
      </c>
      <c r="K4476">
        <v>0.18378892442654099</v>
      </c>
      <c r="L4476">
        <v>0.14681071996404499</v>
      </c>
    </row>
    <row r="4477" spans="1:12" x14ac:dyDescent="0.55000000000000004">
      <c r="A4477" t="s">
        <v>9065</v>
      </c>
      <c r="B4477">
        <v>56</v>
      </c>
      <c r="C4477">
        <v>4</v>
      </c>
      <c r="D4477">
        <v>92</v>
      </c>
      <c r="E4477" t="s">
        <v>28</v>
      </c>
      <c r="F4477">
        <v>92</v>
      </c>
      <c r="G4477">
        <v>88</v>
      </c>
      <c r="H4477">
        <v>3.3898305084745797E-2</v>
      </c>
      <c r="I4477">
        <v>3.5087719298245598E-2</v>
      </c>
      <c r="J4477">
        <v>0.159986489961504</v>
      </c>
      <c r="K4477">
        <v>0.18846152420009701</v>
      </c>
      <c r="L4477">
        <v>0.14597026611896899</v>
      </c>
    </row>
    <row r="4478" spans="1:12" x14ac:dyDescent="0.55000000000000004">
      <c r="A4478" t="s">
        <v>9075</v>
      </c>
      <c r="B4478">
        <v>77</v>
      </c>
      <c r="C4478">
        <v>4</v>
      </c>
      <c r="D4478">
        <v>97</v>
      </c>
      <c r="E4478" t="s">
        <v>28</v>
      </c>
      <c r="F4478">
        <v>100</v>
      </c>
      <c r="G4478">
        <v>93</v>
      </c>
      <c r="H4478">
        <v>3.2786885245901599E-2</v>
      </c>
      <c r="I4478">
        <v>3.3898305084745797E-2</v>
      </c>
      <c r="J4478">
        <v>0.15456321911535101</v>
      </c>
      <c r="K4478">
        <v>0.182282457832881</v>
      </c>
      <c r="L4478">
        <v>0.14708168595781301</v>
      </c>
    </row>
    <row r="4479" spans="1:12" x14ac:dyDescent="0.55000000000000004">
      <c r="A4479" t="s">
        <v>9081</v>
      </c>
      <c r="B4479">
        <v>74</v>
      </c>
      <c r="C4479">
        <v>4</v>
      </c>
      <c r="D4479">
        <v>36</v>
      </c>
      <c r="E4479" t="s">
        <v>28</v>
      </c>
      <c r="F4479">
        <v>100</v>
      </c>
      <c r="G4479">
        <v>32</v>
      </c>
      <c r="H4479">
        <v>6.7796610169491497E-2</v>
      </c>
      <c r="I4479">
        <v>7.2727272727272696E-2</v>
      </c>
      <c r="J4479">
        <v>0.33160836101111801</v>
      </c>
      <c r="K4479">
        <v>0.37692304840019403</v>
      </c>
      <c r="L4479">
        <v>0.112071961034223</v>
      </c>
    </row>
    <row r="4480" spans="1:12" x14ac:dyDescent="0.55000000000000004">
      <c r="A4480" t="s">
        <v>9082</v>
      </c>
      <c r="B4480">
        <v>56</v>
      </c>
      <c r="C4480">
        <v>4</v>
      </c>
      <c r="D4480">
        <v>34</v>
      </c>
      <c r="E4480" t="s">
        <v>28</v>
      </c>
      <c r="F4480" t="e">
        <v>#N/A</v>
      </c>
      <c r="G4480">
        <v>30</v>
      </c>
      <c r="H4480">
        <v>5.4054054054054099E-2</v>
      </c>
      <c r="I4480">
        <v>5.7142857142857099E-2</v>
      </c>
      <c r="J4480">
        <v>0.26054942650873503</v>
      </c>
      <c r="K4480">
        <v>0.30051972777853297</v>
      </c>
      <c r="L4480">
        <v>0.12581451714966099</v>
      </c>
    </row>
    <row r="4481" spans="1:12" x14ac:dyDescent="0.55000000000000004">
      <c r="A4481" t="s">
        <v>9116</v>
      </c>
      <c r="B4481">
        <v>25</v>
      </c>
      <c r="C4481">
        <v>4</v>
      </c>
      <c r="D4481">
        <v>33</v>
      </c>
      <c r="E4481" t="s">
        <v>29</v>
      </c>
      <c r="F4481">
        <v>58</v>
      </c>
      <c r="G4481">
        <v>29</v>
      </c>
      <c r="H4481">
        <v>7.69230769230769E-2</v>
      </c>
      <c r="I4481">
        <v>8.3333333333333301E-2</v>
      </c>
      <c r="J4481">
        <v>0.37996791365857202</v>
      </c>
      <c r="K4481">
        <v>0.42766268953099001</v>
      </c>
      <c r="L4481">
        <v>0.102945494280638</v>
      </c>
    </row>
    <row r="4482" spans="1:12" x14ac:dyDescent="0.55000000000000004">
      <c r="A4482" t="s">
        <v>9119</v>
      </c>
      <c r="B4482">
        <v>68</v>
      </c>
      <c r="C4482">
        <v>4</v>
      </c>
      <c r="D4482">
        <v>50</v>
      </c>
      <c r="E4482" t="s">
        <v>29</v>
      </c>
      <c r="F4482">
        <v>86</v>
      </c>
      <c r="G4482">
        <v>46</v>
      </c>
      <c r="H4482">
        <v>6.15384615384615E-2</v>
      </c>
      <c r="I4482">
        <v>6.5573770491803296E-2</v>
      </c>
      <c r="J4482">
        <v>0.29899114517395797</v>
      </c>
      <c r="K4482">
        <v>0.34213015162479199</v>
      </c>
      <c r="L4482">
        <v>0.11833010966525299</v>
      </c>
    </row>
    <row r="4483" spans="1:12" x14ac:dyDescent="0.55000000000000004">
      <c r="A4483" t="s">
        <v>9135</v>
      </c>
      <c r="B4483">
        <v>31</v>
      </c>
      <c r="C4483">
        <v>4</v>
      </c>
      <c r="D4483">
        <v>57</v>
      </c>
      <c r="E4483" t="s">
        <v>29</v>
      </c>
      <c r="F4483">
        <v>45</v>
      </c>
      <c r="G4483">
        <v>53</v>
      </c>
      <c r="H4483">
        <v>0.44444444444444398</v>
      </c>
      <c r="I4483">
        <v>0.8</v>
      </c>
      <c r="J4483">
        <v>3.6476919711222902</v>
      </c>
      <c r="K4483">
        <v>2.4709399839568298</v>
      </c>
      <c r="L4483">
        <v>-0.26457587324073001</v>
      </c>
    </row>
    <row r="4484" spans="1:12" x14ac:dyDescent="0.55000000000000004">
      <c r="A4484" t="s">
        <v>9151</v>
      </c>
      <c r="B4484">
        <v>25</v>
      </c>
      <c r="C4484">
        <v>4</v>
      </c>
      <c r="D4484">
        <v>11</v>
      </c>
      <c r="E4484" t="s">
        <v>29</v>
      </c>
      <c r="F4484">
        <v>35</v>
      </c>
      <c r="G4484">
        <v>7</v>
      </c>
      <c r="H4484">
        <v>4.3956043956044001E-2</v>
      </c>
      <c r="I4484">
        <v>4.5977011494252901E-2</v>
      </c>
      <c r="J4484">
        <v>0.20963746960472901</v>
      </c>
      <c r="K4484">
        <v>0.24437867973199401</v>
      </c>
      <c r="L4484">
        <v>0.135912527247671</v>
      </c>
    </row>
    <row r="4485" spans="1:12" x14ac:dyDescent="0.55000000000000004">
      <c r="A4485" t="s">
        <v>9158</v>
      </c>
      <c r="B4485">
        <v>19</v>
      </c>
      <c r="C4485">
        <v>4</v>
      </c>
      <c r="D4485">
        <v>30</v>
      </c>
      <c r="E4485" t="s">
        <v>29</v>
      </c>
      <c r="F4485">
        <v>43</v>
      </c>
      <c r="G4485">
        <v>26</v>
      </c>
      <c r="H4485">
        <v>0.11111111111111099</v>
      </c>
      <c r="I4485">
        <v>0.125</v>
      </c>
      <c r="J4485">
        <v>0.569951870487858</v>
      </c>
      <c r="K4485">
        <v>0.617734995989207</v>
      </c>
      <c r="L4485">
        <v>6.8757460092603501E-2</v>
      </c>
    </row>
    <row r="4486" spans="1:12" x14ac:dyDescent="0.55000000000000004">
      <c r="A4486" t="s">
        <v>9166</v>
      </c>
      <c r="B4486">
        <v>30</v>
      </c>
      <c r="C4486">
        <v>4</v>
      </c>
      <c r="D4486">
        <v>42</v>
      </c>
      <c r="E4486" t="s">
        <v>29</v>
      </c>
      <c r="F4486">
        <v>28</v>
      </c>
      <c r="G4486">
        <v>38</v>
      </c>
      <c r="H4486">
        <v>0.114285714285714</v>
      </c>
      <c r="I4486">
        <v>0.12903225806451599</v>
      </c>
      <c r="J4486">
        <v>0.58833741469714396</v>
      </c>
      <c r="K4486">
        <v>0.63538456730318504</v>
      </c>
      <c r="L4486">
        <v>6.5582856918000407E-2</v>
      </c>
    </row>
    <row r="4487" spans="1:12" x14ac:dyDescent="0.55000000000000004">
      <c r="A4487" t="s">
        <v>9216</v>
      </c>
      <c r="B4487">
        <v>70</v>
      </c>
      <c r="C4487">
        <v>4</v>
      </c>
      <c r="D4487">
        <v>32</v>
      </c>
      <c r="E4487" t="s">
        <v>36</v>
      </c>
      <c r="F4487">
        <v>55</v>
      </c>
      <c r="G4487">
        <v>28</v>
      </c>
      <c r="H4487">
        <v>4.7058823529411799E-2</v>
      </c>
      <c r="I4487">
        <v>4.9382716049382699E-2</v>
      </c>
      <c r="J4487">
        <v>0.22516617105693201</v>
      </c>
      <c r="K4487">
        <v>0.26162893947778199</v>
      </c>
      <c r="L4487">
        <v>0.13280974767430301</v>
      </c>
    </row>
    <row r="4488" spans="1:12" x14ac:dyDescent="0.55000000000000004">
      <c r="A4488" t="s">
        <v>9235</v>
      </c>
      <c r="B4488">
        <v>38</v>
      </c>
      <c r="C4488">
        <v>4</v>
      </c>
      <c r="D4488">
        <v>7</v>
      </c>
      <c r="E4488" t="s">
        <v>36</v>
      </c>
      <c r="F4488">
        <v>65</v>
      </c>
      <c r="G4488">
        <v>3</v>
      </c>
      <c r="H4488">
        <v>2.8368794326241099E-2</v>
      </c>
      <c r="I4488">
        <v>2.9197080291970798E-2</v>
      </c>
      <c r="J4488">
        <v>0.13312744420154399</v>
      </c>
      <c r="K4488">
        <v>0.15771957344405299</v>
      </c>
      <c r="L4488">
        <v>0.15149977687747401</v>
      </c>
    </row>
    <row r="4489" spans="1:12" x14ac:dyDescent="0.55000000000000004">
      <c r="A4489" t="s">
        <v>9275</v>
      </c>
      <c r="B4489">
        <v>128</v>
      </c>
      <c r="C4489">
        <v>4</v>
      </c>
      <c r="D4489">
        <v>47</v>
      </c>
      <c r="E4489" t="s">
        <v>36</v>
      </c>
      <c r="F4489">
        <v>150</v>
      </c>
      <c r="G4489">
        <v>43</v>
      </c>
      <c r="H4489">
        <v>4.0404040404040401E-2</v>
      </c>
      <c r="I4489">
        <v>4.2105263157894701E-2</v>
      </c>
      <c r="J4489">
        <v>0.191983787953805</v>
      </c>
      <c r="K4489">
        <v>0.22463090763243901</v>
      </c>
      <c r="L4489">
        <v>0.139464530799674</v>
      </c>
    </row>
    <row r="4490" spans="1:12" x14ac:dyDescent="0.55000000000000004">
      <c r="A4490" t="s">
        <v>9324</v>
      </c>
      <c r="B4490">
        <v>144</v>
      </c>
      <c r="C4490">
        <v>4</v>
      </c>
      <c r="D4490">
        <v>63</v>
      </c>
      <c r="E4490" t="s">
        <v>36</v>
      </c>
      <c r="F4490">
        <v>99</v>
      </c>
      <c r="G4490">
        <v>59</v>
      </c>
      <c r="H4490">
        <v>3.0534351145038201E-2</v>
      </c>
      <c r="I4490">
        <v>3.1496062992125998E-2</v>
      </c>
      <c r="J4490">
        <v>0.14360992012292501</v>
      </c>
      <c r="K4490">
        <v>0.169759235539019</v>
      </c>
      <c r="L4490">
        <v>0.149334220058676</v>
      </c>
    </row>
    <row r="4491" spans="1:12" x14ac:dyDescent="0.55000000000000004">
      <c r="A4491" t="s">
        <v>9355</v>
      </c>
      <c r="B4491">
        <v>146</v>
      </c>
      <c r="C4491">
        <v>4</v>
      </c>
      <c r="D4491">
        <v>65</v>
      </c>
      <c r="E4491" t="s">
        <v>36</v>
      </c>
      <c r="F4491">
        <v>91</v>
      </c>
      <c r="G4491">
        <v>61</v>
      </c>
      <c r="H4491">
        <v>0.05</v>
      </c>
      <c r="I4491">
        <v>5.2631578947368397E-2</v>
      </c>
      <c r="J4491">
        <v>0.239979734942256</v>
      </c>
      <c r="K4491">
        <v>0.27798074819514301</v>
      </c>
      <c r="L4491">
        <v>0.12986857120371501</v>
      </c>
    </row>
    <row r="4492" spans="1:12" x14ac:dyDescent="0.55000000000000004">
      <c r="A4492" t="s">
        <v>9374</v>
      </c>
      <c r="B4492">
        <v>68</v>
      </c>
      <c r="C4492">
        <v>4</v>
      </c>
      <c r="D4492">
        <v>53</v>
      </c>
      <c r="E4492" t="s">
        <v>36</v>
      </c>
      <c r="F4492">
        <v>99</v>
      </c>
      <c r="G4492">
        <v>49</v>
      </c>
      <c r="H4492">
        <v>3.4782608695652202E-2</v>
      </c>
      <c r="I4492">
        <v>3.6036036036036001E-2</v>
      </c>
      <c r="J4492">
        <v>0.16431044914965301</v>
      </c>
      <c r="K4492">
        <v>0.19337791178792599</v>
      </c>
      <c r="L4492">
        <v>0.14508596250806199</v>
      </c>
    </row>
    <row r="4493" spans="1:12" x14ac:dyDescent="0.55000000000000004">
      <c r="A4493" t="s">
        <v>9387</v>
      </c>
      <c r="B4493">
        <v>95</v>
      </c>
      <c r="C4493">
        <v>4</v>
      </c>
      <c r="D4493">
        <v>47</v>
      </c>
      <c r="E4493" t="s">
        <v>36</v>
      </c>
      <c r="F4493">
        <v>95</v>
      </c>
      <c r="G4493">
        <v>43</v>
      </c>
      <c r="H4493">
        <v>3.7383177570093497E-2</v>
      </c>
      <c r="I4493">
        <v>3.8834951456310697E-2</v>
      </c>
      <c r="J4493">
        <v>0.17707242578263599</v>
      </c>
      <c r="K4493">
        <v>0.20783607341693</v>
      </c>
      <c r="L4493">
        <v>0.142485393633621</v>
      </c>
    </row>
    <row r="4494" spans="1:12" x14ac:dyDescent="0.55000000000000004">
      <c r="A4494" t="s">
        <v>9403</v>
      </c>
      <c r="B4494">
        <v>32</v>
      </c>
      <c r="C4494">
        <v>4</v>
      </c>
      <c r="D4494">
        <v>7</v>
      </c>
      <c r="E4494" t="s">
        <v>36</v>
      </c>
      <c r="F4494">
        <v>42</v>
      </c>
      <c r="G4494">
        <v>3</v>
      </c>
      <c r="H4494">
        <v>4.1666666666666699E-2</v>
      </c>
      <c r="I4494">
        <v>4.3478260869565202E-2</v>
      </c>
      <c r="J4494">
        <v>0.19824412886534201</v>
      </c>
      <c r="K4494">
        <v>0.231650623495953</v>
      </c>
      <c r="L4494">
        <v>0.138201904537048</v>
      </c>
    </row>
    <row r="4495" spans="1:12" x14ac:dyDescent="0.55000000000000004">
      <c r="A4495" t="s">
        <v>9418</v>
      </c>
      <c r="B4495">
        <v>123</v>
      </c>
      <c r="C4495">
        <v>4</v>
      </c>
      <c r="D4495">
        <v>61</v>
      </c>
      <c r="E4495" t="s">
        <v>36</v>
      </c>
      <c r="F4495">
        <v>85</v>
      </c>
      <c r="G4495">
        <v>57</v>
      </c>
      <c r="H4495">
        <v>4.4444444444444398E-2</v>
      </c>
      <c r="I4495">
        <v>4.6511627906976702E-2</v>
      </c>
      <c r="J4495">
        <v>0.21207511460013301</v>
      </c>
      <c r="K4495">
        <v>0.247093998395683</v>
      </c>
      <c r="L4495">
        <v>0.13542412675927001</v>
      </c>
    </row>
    <row r="4496" spans="1:12" x14ac:dyDescent="0.55000000000000004">
      <c r="A4496" t="s">
        <v>9421</v>
      </c>
      <c r="B4496">
        <v>82</v>
      </c>
      <c r="C4496">
        <v>4</v>
      </c>
      <c r="D4496">
        <v>28</v>
      </c>
      <c r="E4496" t="s">
        <v>36</v>
      </c>
      <c r="F4496">
        <v>99</v>
      </c>
      <c r="G4496">
        <v>24</v>
      </c>
      <c r="H4496">
        <v>3.4482758620689703E-2</v>
      </c>
      <c r="I4496">
        <v>3.5714285714285698E-2</v>
      </c>
      <c r="J4496">
        <v>0.16284339156795899</v>
      </c>
      <c r="K4496">
        <v>0.19171086082423699</v>
      </c>
      <c r="L4496">
        <v>0.14538581258302499</v>
      </c>
    </row>
    <row r="4497" spans="1:12" x14ac:dyDescent="0.55000000000000004">
      <c r="A4497" t="s">
        <v>9460</v>
      </c>
      <c r="B4497">
        <v>186</v>
      </c>
      <c r="C4497">
        <v>4</v>
      </c>
      <c r="D4497">
        <v>4</v>
      </c>
      <c r="E4497" t="s">
        <v>36</v>
      </c>
      <c r="F4497">
        <v>165</v>
      </c>
      <c r="G4497">
        <v>0</v>
      </c>
      <c r="H4497">
        <v>3.4188034188034198E-2</v>
      </c>
      <c r="I4497">
        <v>3.5398230088495602E-2</v>
      </c>
      <c r="J4497">
        <v>0.161402299607181</v>
      </c>
      <c r="K4497">
        <v>0.19007230645821799</v>
      </c>
      <c r="L4497">
        <v>0.14568053701568001</v>
      </c>
    </row>
    <row r="4498" spans="1:12" x14ac:dyDescent="0.55000000000000004">
      <c r="A4498" t="s">
        <v>9469</v>
      </c>
      <c r="B4498">
        <v>154</v>
      </c>
      <c r="C4498">
        <v>4</v>
      </c>
      <c r="D4498">
        <v>71</v>
      </c>
      <c r="E4498" t="s">
        <v>36</v>
      </c>
      <c r="F4498">
        <v>99</v>
      </c>
      <c r="G4498">
        <v>67</v>
      </c>
      <c r="H4498">
        <v>2.06185567010309E-2</v>
      </c>
      <c r="I4498">
        <v>2.1052631578947399E-2</v>
      </c>
      <c r="J4498">
        <v>9.5991893976902401E-2</v>
      </c>
      <c r="K4498">
        <v>0.114631236369131</v>
      </c>
      <c r="L4498">
        <v>0.159250014502684</v>
      </c>
    </row>
    <row r="4499" spans="1:12" x14ac:dyDescent="0.55000000000000004">
      <c r="A4499" t="s">
        <v>9506</v>
      </c>
      <c r="B4499">
        <v>46</v>
      </c>
      <c r="C4499">
        <v>4</v>
      </c>
      <c r="D4499">
        <v>18</v>
      </c>
      <c r="E4499" t="s">
        <v>36</v>
      </c>
      <c r="F4499">
        <v>95</v>
      </c>
      <c r="G4499">
        <v>14</v>
      </c>
      <c r="H4499">
        <v>1.94174757281553E-2</v>
      </c>
      <c r="I4499">
        <v>1.9801980198019799E-2</v>
      </c>
      <c r="J4499">
        <v>9.0289405225799299E-2</v>
      </c>
      <c r="K4499">
        <v>0.10795368861947301</v>
      </c>
      <c r="L4499">
        <v>0.160451095475559</v>
      </c>
    </row>
    <row r="4500" spans="1:12" x14ac:dyDescent="0.55000000000000004">
      <c r="A4500" t="s">
        <v>9507</v>
      </c>
      <c r="B4500">
        <v>135</v>
      </c>
      <c r="C4500">
        <v>4</v>
      </c>
      <c r="D4500">
        <v>59</v>
      </c>
      <c r="E4500" t="s">
        <v>36</v>
      </c>
      <c r="F4500">
        <v>95</v>
      </c>
      <c r="G4500">
        <v>55</v>
      </c>
      <c r="H4500">
        <v>8.6956521739130405E-2</v>
      </c>
      <c r="I4500">
        <v>9.5238095238095205E-2</v>
      </c>
      <c r="J4500">
        <v>0.43424904418122501</v>
      </c>
      <c r="K4500">
        <v>0.48344477946981401</v>
      </c>
      <c r="L4500">
        <v>9.2912049464584201E-2</v>
      </c>
    </row>
    <row r="4501" spans="1:12" x14ac:dyDescent="0.55000000000000004">
      <c r="A4501" t="s">
        <v>9516</v>
      </c>
      <c r="B4501">
        <v>151</v>
      </c>
      <c r="C4501">
        <v>4</v>
      </c>
      <c r="D4501">
        <v>80</v>
      </c>
      <c r="E4501" t="s">
        <v>36</v>
      </c>
      <c r="F4501">
        <v>150</v>
      </c>
      <c r="G4501">
        <v>76</v>
      </c>
      <c r="H4501">
        <v>2.8776978417266199E-2</v>
      </c>
      <c r="I4501">
        <v>2.96296296296296E-2</v>
      </c>
      <c r="J4501">
        <v>0.13509970263415899</v>
      </c>
      <c r="K4501">
        <v>0.159988919824543</v>
      </c>
      <c r="L4501">
        <v>0.15109159278644799</v>
      </c>
    </row>
    <row r="4502" spans="1:12" x14ac:dyDescent="0.55000000000000004">
      <c r="A4502" t="s">
        <v>9545</v>
      </c>
      <c r="B4502">
        <v>125</v>
      </c>
      <c r="C4502">
        <v>4</v>
      </c>
      <c r="D4502">
        <v>11</v>
      </c>
      <c r="E4502" t="s">
        <v>36</v>
      </c>
      <c r="F4502">
        <v>70</v>
      </c>
      <c r="G4502">
        <v>7</v>
      </c>
      <c r="H4502">
        <v>5.3333333333333302E-2</v>
      </c>
      <c r="I4502">
        <v>5.63380281690141E-2</v>
      </c>
      <c r="J4502">
        <v>0.25687971627621797</v>
      </c>
      <c r="K4502">
        <v>0.29651279807482001</v>
      </c>
      <c r="L4502">
        <v>0.12653523787038101</v>
      </c>
    </row>
    <row r="4503" spans="1:12" x14ac:dyDescent="0.55000000000000004">
      <c r="A4503" t="s">
        <v>9547</v>
      </c>
      <c r="B4503">
        <v>79</v>
      </c>
      <c r="C4503">
        <v>4</v>
      </c>
      <c r="D4503">
        <v>20</v>
      </c>
      <c r="E4503" t="s">
        <v>36</v>
      </c>
      <c r="F4503">
        <v>162</v>
      </c>
      <c r="G4503">
        <v>16</v>
      </c>
      <c r="H4503">
        <v>4.3956043956044001E-2</v>
      </c>
      <c r="I4503">
        <v>4.5977011494252901E-2</v>
      </c>
      <c r="J4503">
        <v>0.20963746960472901</v>
      </c>
      <c r="K4503">
        <v>0.24437867973199401</v>
      </c>
      <c r="L4503">
        <v>0.135912527247671</v>
      </c>
    </row>
    <row r="4504" spans="1:12" x14ac:dyDescent="0.55000000000000004">
      <c r="A4504" t="s">
        <v>9553</v>
      </c>
      <c r="B4504">
        <v>105</v>
      </c>
      <c r="C4504">
        <v>4</v>
      </c>
      <c r="D4504">
        <v>173</v>
      </c>
      <c r="E4504" t="s">
        <v>36</v>
      </c>
      <c r="F4504">
        <v>133</v>
      </c>
      <c r="G4504">
        <v>169</v>
      </c>
      <c r="H4504">
        <v>5.0632911392405097E-2</v>
      </c>
      <c r="I4504">
        <v>5.3333333333333302E-2</v>
      </c>
      <c r="J4504">
        <v>0.243179464741486</v>
      </c>
      <c r="K4504">
        <v>0.28149949184318301</v>
      </c>
      <c r="L4504">
        <v>0.12923565981130999</v>
      </c>
    </row>
    <row r="4505" spans="1:12" x14ac:dyDescent="0.55000000000000004">
      <c r="A4505" t="s">
        <v>9554</v>
      </c>
      <c r="B4505">
        <v>69</v>
      </c>
      <c r="C4505">
        <v>4</v>
      </c>
      <c r="D4505">
        <v>78</v>
      </c>
      <c r="E4505" t="s">
        <v>36</v>
      </c>
      <c r="F4505">
        <v>57</v>
      </c>
      <c r="G4505">
        <v>74</v>
      </c>
      <c r="H4505">
        <v>3.8095238095238099E-2</v>
      </c>
      <c r="I4505">
        <v>3.9603960396039598E-2</v>
      </c>
      <c r="J4505">
        <v>0.18057881045159899</v>
      </c>
      <c r="K4505">
        <v>0.211794855767728</v>
      </c>
      <c r="L4505">
        <v>0.14177333310847701</v>
      </c>
    </row>
    <row r="4506" spans="1:12" x14ac:dyDescent="0.55000000000000004">
      <c r="A4506" t="s">
        <v>9568</v>
      </c>
      <c r="B4506">
        <v>22</v>
      </c>
      <c r="C4506">
        <v>4</v>
      </c>
      <c r="D4506">
        <v>10</v>
      </c>
      <c r="E4506" t="s">
        <v>36</v>
      </c>
      <c r="F4506">
        <v>60</v>
      </c>
      <c r="G4506">
        <v>6</v>
      </c>
      <c r="H4506">
        <v>4.8780487804878099E-2</v>
      </c>
      <c r="I4506">
        <v>5.1282051282051301E-2</v>
      </c>
      <c r="J4506">
        <v>0.23382640840527499</v>
      </c>
      <c r="K4506">
        <v>0.27120072994648098</v>
      </c>
      <c r="L4506">
        <v>0.13108808339883701</v>
      </c>
    </row>
    <row r="4507" spans="1:12" x14ac:dyDescent="0.55000000000000004">
      <c r="A4507" t="s">
        <v>9594</v>
      </c>
      <c r="B4507">
        <v>84</v>
      </c>
      <c r="C4507">
        <v>4</v>
      </c>
      <c r="D4507">
        <v>91</v>
      </c>
      <c r="E4507" t="s">
        <v>36</v>
      </c>
      <c r="F4507">
        <v>99</v>
      </c>
      <c r="G4507">
        <v>87</v>
      </c>
      <c r="H4507">
        <v>3.6697247706422E-2</v>
      </c>
      <c r="I4507">
        <v>3.8095238095238099E-2</v>
      </c>
      <c r="J4507">
        <v>0.17369961767249001</v>
      </c>
      <c r="K4507">
        <v>0.204022567482674</v>
      </c>
      <c r="L4507">
        <v>0.143171323497293</v>
      </c>
    </row>
    <row r="4508" spans="1:12" x14ac:dyDescent="0.55000000000000004">
      <c r="A4508" t="s">
        <v>9644</v>
      </c>
      <c r="B4508">
        <v>25</v>
      </c>
      <c r="C4508">
        <v>4</v>
      </c>
      <c r="D4508">
        <v>70</v>
      </c>
      <c r="E4508" t="s">
        <v>36</v>
      </c>
      <c r="F4508" t="e">
        <v>#N/A</v>
      </c>
      <c r="G4508">
        <v>66</v>
      </c>
      <c r="H4508">
        <v>0.114285714285714</v>
      </c>
      <c r="I4508">
        <v>0.12903225806451599</v>
      </c>
      <c r="J4508">
        <v>0.58833741469714396</v>
      </c>
      <c r="K4508">
        <v>0.63538456730318504</v>
      </c>
      <c r="L4508">
        <v>6.5582856918000407E-2</v>
      </c>
    </row>
    <row r="4509" spans="1:12" x14ac:dyDescent="0.55000000000000004">
      <c r="A4509" t="s">
        <v>9652</v>
      </c>
      <c r="B4509">
        <v>136</v>
      </c>
      <c r="C4509">
        <v>4</v>
      </c>
      <c r="D4509">
        <v>20</v>
      </c>
      <c r="E4509" t="s">
        <v>36</v>
      </c>
      <c r="F4509">
        <v>99</v>
      </c>
      <c r="G4509">
        <v>16</v>
      </c>
      <c r="H4509">
        <v>2.9411764705882401E-2</v>
      </c>
      <c r="I4509">
        <v>3.03030303030303E-2</v>
      </c>
      <c r="J4509">
        <v>0.13817015042129899</v>
      </c>
      <c r="K4509">
        <v>0.16351808717361399</v>
      </c>
      <c r="L4509">
        <v>0.150456806497832</v>
      </c>
    </row>
    <row r="4510" spans="1:12" x14ac:dyDescent="0.55000000000000004">
      <c r="A4510" t="s">
        <v>9657</v>
      </c>
      <c r="B4510">
        <v>47</v>
      </c>
      <c r="C4510">
        <v>4</v>
      </c>
      <c r="D4510">
        <v>45</v>
      </c>
      <c r="E4510" t="s">
        <v>36</v>
      </c>
      <c r="F4510">
        <v>45</v>
      </c>
      <c r="G4510">
        <v>41</v>
      </c>
      <c r="H4510">
        <v>5.0632911392405097E-2</v>
      </c>
      <c r="I4510">
        <v>5.3333333333333302E-2</v>
      </c>
      <c r="J4510">
        <v>0.243179464741486</v>
      </c>
      <c r="K4510">
        <v>0.28149949184318301</v>
      </c>
      <c r="L4510">
        <v>0.12923565981130999</v>
      </c>
    </row>
    <row r="4511" spans="1:12" x14ac:dyDescent="0.55000000000000004">
      <c r="A4511" t="s">
        <v>9707</v>
      </c>
      <c r="B4511">
        <v>74</v>
      </c>
      <c r="C4511">
        <v>4</v>
      </c>
      <c r="D4511">
        <v>91</v>
      </c>
      <c r="E4511" t="s">
        <v>36</v>
      </c>
      <c r="F4511">
        <v>70</v>
      </c>
      <c r="G4511">
        <v>87</v>
      </c>
      <c r="H4511">
        <v>5.9701492537313397E-2</v>
      </c>
      <c r="I4511">
        <v>6.3492063492063502E-2</v>
      </c>
      <c r="J4511">
        <v>0.289499362787484</v>
      </c>
      <c r="K4511">
        <v>0.33191731127778301</v>
      </c>
      <c r="L4511">
        <v>0.120167078666401</v>
      </c>
    </row>
    <row r="4512" spans="1:12" x14ac:dyDescent="0.55000000000000004">
      <c r="A4512" t="s">
        <v>9708</v>
      </c>
      <c r="B4512">
        <v>121</v>
      </c>
      <c r="C4512">
        <v>4</v>
      </c>
      <c r="D4512">
        <v>74</v>
      </c>
      <c r="E4512" t="s">
        <v>36</v>
      </c>
      <c r="F4512">
        <v>87</v>
      </c>
      <c r="G4512">
        <v>70</v>
      </c>
      <c r="H4512">
        <v>5.4054054054054099E-2</v>
      </c>
      <c r="I4512">
        <v>5.7142857142857099E-2</v>
      </c>
      <c r="J4512">
        <v>0.26054942650873503</v>
      </c>
      <c r="K4512">
        <v>0.30051972777853297</v>
      </c>
      <c r="L4512">
        <v>0.12581451714966099</v>
      </c>
    </row>
    <row r="4513" spans="1:12" x14ac:dyDescent="0.55000000000000004">
      <c r="A4513" t="s">
        <v>9749</v>
      </c>
      <c r="B4513">
        <v>82</v>
      </c>
      <c r="C4513">
        <v>4</v>
      </c>
      <c r="D4513">
        <v>7</v>
      </c>
      <c r="E4513" t="s">
        <v>36</v>
      </c>
      <c r="F4513" t="e">
        <v>#N/A</v>
      </c>
      <c r="G4513">
        <v>3</v>
      </c>
      <c r="H4513">
        <v>0.108108108108108</v>
      </c>
      <c r="I4513">
        <v>0.12121212121212099</v>
      </c>
      <c r="J4513">
        <v>0.55268060168519595</v>
      </c>
      <c r="K4513">
        <v>0.60103945555706695</v>
      </c>
      <c r="L4513">
        <v>7.1760463095606505E-2</v>
      </c>
    </row>
    <row r="4514" spans="1:12" x14ac:dyDescent="0.55000000000000004">
      <c r="A4514" t="s">
        <v>9755</v>
      </c>
      <c r="B4514">
        <v>100</v>
      </c>
      <c r="C4514">
        <v>4</v>
      </c>
      <c r="D4514">
        <v>73</v>
      </c>
      <c r="E4514" t="s">
        <v>36</v>
      </c>
      <c r="F4514">
        <v>75</v>
      </c>
      <c r="G4514">
        <v>69</v>
      </c>
      <c r="H4514">
        <v>3.3057851239669402E-2</v>
      </c>
      <c r="I4514">
        <v>3.4188034188034198E-2</v>
      </c>
      <c r="J4514">
        <v>0.15588427227018301</v>
      </c>
      <c r="K4514">
        <v>0.18378892442654099</v>
      </c>
      <c r="L4514">
        <v>0.14681071996404499</v>
      </c>
    </row>
    <row r="4515" spans="1:12" x14ac:dyDescent="0.55000000000000004">
      <c r="A4515" t="s">
        <v>9767</v>
      </c>
      <c r="B4515">
        <v>89</v>
      </c>
      <c r="C4515">
        <v>4</v>
      </c>
      <c r="D4515">
        <v>17</v>
      </c>
      <c r="E4515" t="s">
        <v>36</v>
      </c>
      <c r="F4515">
        <v>95</v>
      </c>
      <c r="G4515">
        <v>13</v>
      </c>
      <c r="H4515">
        <v>0.114285714285714</v>
      </c>
      <c r="I4515">
        <v>0.12903225806451599</v>
      </c>
      <c r="J4515">
        <v>0.58833741469714396</v>
      </c>
      <c r="K4515">
        <v>0.63538456730318504</v>
      </c>
      <c r="L4515">
        <v>6.5582856918000407E-2</v>
      </c>
    </row>
    <row r="4516" spans="1:12" x14ac:dyDescent="0.55000000000000004">
      <c r="A4516" t="s">
        <v>9769</v>
      </c>
      <c r="B4516">
        <v>104</v>
      </c>
      <c r="C4516">
        <v>4</v>
      </c>
      <c r="D4516">
        <v>62</v>
      </c>
      <c r="E4516" t="s">
        <v>36</v>
      </c>
      <c r="F4516">
        <v>77</v>
      </c>
      <c r="G4516">
        <v>58</v>
      </c>
      <c r="H4516">
        <v>5.5555555555555601E-2</v>
      </c>
      <c r="I4516">
        <v>5.8823529411764698E-2</v>
      </c>
      <c r="J4516">
        <v>0.26821264493546298</v>
      </c>
      <c r="K4516">
        <v>0.308867497994604</v>
      </c>
      <c r="L4516">
        <v>0.124313015648159</v>
      </c>
    </row>
    <row r="4517" spans="1:12" x14ac:dyDescent="0.55000000000000004">
      <c r="A4517" t="s">
        <v>9787</v>
      </c>
      <c r="B4517">
        <v>71</v>
      </c>
      <c r="C4517">
        <v>4</v>
      </c>
      <c r="D4517">
        <v>29</v>
      </c>
      <c r="E4517" t="s">
        <v>36</v>
      </c>
      <c r="F4517">
        <v>50</v>
      </c>
      <c r="G4517">
        <v>25</v>
      </c>
      <c r="H4517">
        <v>4.08163265306122E-2</v>
      </c>
      <c r="I4517">
        <v>4.2553191489361701E-2</v>
      </c>
      <c r="J4517">
        <v>0.19402616867671801</v>
      </c>
      <c r="K4517">
        <v>0.226923059751137</v>
      </c>
      <c r="L4517">
        <v>0.13905224467310201</v>
      </c>
    </row>
    <row r="4518" spans="1:12" x14ac:dyDescent="0.55000000000000004">
      <c r="A4518" t="s">
        <v>9797</v>
      </c>
      <c r="B4518">
        <v>32</v>
      </c>
      <c r="C4518">
        <v>4</v>
      </c>
      <c r="D4518">
        <v>21</v>
      </c>
      <c r="E4518" t="s">
        <v>36</v>
      </c>
      <c r="F4518">
        <v>136</v>
      </c>
      <c r="G4518">
        <v>17</v>
      </c>
      <c r="H4518">
        <v>2.4844720496894401E-2</v>
      </c>
      <c r="I4518">
        <v>2.54777070063694E-2</v>
      </c>
      <c r="J4518">
        <v>0.116168534112175</v>
      </c>
      <c r="K4518">
        <v>0.13812707984851799</v>
      </c>
      <c r="L4518">
        <v>0.15502385070682001</v>
      </c>
    </row>
    <row r="4519" spans="1:12" x14ac:dyDescent="0.55000000000000004">
      <c r="A4519" t="s">
        <v>9805</v>
      </c>
      <c r="B4519">
        <v>41</v>
      </c>
      <c r="C4519">
        <v>4</v>
      </c>
      <c r="D4519">
        <v>13</v>
      </c>
      <c r="E4519" t="s">
        <v>36</v>
      </c>
      <c r="F4519">
        <v>50</v>
      </c>
      <c r="G4519">
        <v>9</v>
      </c>
      <c r="H4519">
        <v>4.4444444444444398E-2</v>
      </c>
      <c r="I4519">
        <v>4.6511627906976702E-2</v>
      </c>
      <c r="J4519">
        <v>0.21207511460013301</v>
      </c>
      <c r="K4519">
        <v>0.247093998395683</v>
      </c>
      <c r="L4519">
        <v>0.13542412675927001</v>
      </c>
    </row>
    <row r="4520" spans="1:12" x14ac:dyDescent="0.55000000000000004">
      <c r="A4520" t="s">
        <v>9810</v>
      </c>
      <c r="B4520">
        <v>42</v>
      </c>
      <c r="C4520">
        <v>4</v>
      </c>
      <c r="D4520">
        <v>105</v>
      </c>
      <c r="E4520" t="s">
        <v>36</v>
      </c>
      <c r="F4520">
        <v>114</v>
      </c>
      <c r="G4520">
        <v>101</v>
      </c>
      <c r="H4520">
        <v>1.8957345971564E-2</v>
      </c>
      <c r="I4520">
        <v>1.9323671497584499E-2</v>
      </c>
      <c r="J4520">
        <v>8.8108501717929805E-2</v>
      </c>
      <c r="K4520">
        <v>0.105395544339391</v>
      </c>
      <c r="L4520">
        <v>0.16091122523215101</v>
      </c>
    </row>
    <row r="4521" spans="1:12" x14ac:dyDescent="0.55000000000000004">
      <c r="A4521" t="s">
        <v>9820</v>
      </c>
      <c r="B4521">
        <v>70</v>
      </c>
      <c r="C4521">
        <v>4</v>
      </c>
      <c r="D4521">
        <v>6</v>
      </c>
      <c r="E4521" t="s">
        <v>36</v>
      </c>
      <c r="F4521">
        <v>50</v>
      </c>
      <c r="G4521">
        <v>2</v>
      </c>
      <c r="H4521">
        <v>2.3391812865497099E-2</v>
      </c>
      <c r="I4521">
        <v>2.39520958083832E-2</v>
      </c>
      <c r="J4521">
        <v>0.10921233446473901</v>
      </c>
      <c r="K4521">
        <v>0.13004947283983301</v>
      </c>
      <c r="L4521">
        <v>0.156476758338218</v>
      </c>
    </row>
    <row r="4522" spans="1:12" x14ac:dyDescent="0.55000000000000004">
      <c r="A4522" t="s">
        <v>9825</v>
      </c>
      <c r="B4522">
        <v>84</v>
      </c>
      <c r="C4522">
        <v>4</v>
      </c>
      <c r="D4522">
        <v>63</v>
      </c>
      <c r="E4522" t="s">
        <v>36</v>
      </c>
      <c r="F4522">
        <v>99</v>
      </c>
      <c r="G4522">
        <v>59</v>
      </c>
      <c r="H4522">
        <v>0.21052631578947401</v>
      </c>
      <c r="I4522">
        <v>0.266666666666667</v>
      </c>
      <c r="J4522">
        <v>1.21589732370743</v>
      </c>
      <c r="K4522">
        <v>1.1704452555585001</v>
      </c>
      <c r="L4522">
        <v>-3.0657744585759001E-2</v>
      </c>
    </row>
    <row r="4523" spans="1:12" x14ac:dyDescent="0.55000000000000004">
      <c r="A4523" t="s">
        <v>9831</v>
      </c>
      <c r="B4523">
        <v>80</v>
      </c>
      <c r="C4523">
        <v>4</v>
      </c>
      <c r="D4523">
        <v>47</v>
      </c>
      <c r="E4523" t="s">
        <v>36</v>
      </c>
      <c r="F4523">
        <v>71</v>
      </c>
      <c r="G4523">
        <v>43</v>
      </c>
      <c r="H4523">
        <v>0.25</v>
      </c>
      <c r="I4523">
        <v>0.33333333333333298</v>
      </c>
      <c r="J4523">
        <v>1.5198716546342901</v>
      </c>
      <c r="K4523">
        <v>1.38990374097572</v>
      </c>
      <c r="L4523">
        <v>-7.0131428796285394E-2</v>
      </c>
    </row>
    <row r="4524" spans="1:12" x14ac:dyDescent="0.55000000000000004">
      <c r="A4524" t="s">
        <v>9860</v>
      </c>
      <c r="B4524">
        <v>37</v>
      </c>
      <c r="C4524">
        <v>4</v>
      </c>
      <c r="D4524">
        <v>18</v>
      </c>
      <c r="E4524" t="s">
        <v>36</v>
      </c>
      <c r="F4524">
        <v>34</v>
      </c>
      <c r="G4524">
        <v>14</v>
      </c>
      <c r="H4524">
        <v>5.2631578947368397E-2</v>
      </c>
      <c r="I4524">
        <v>5.5555555555555601E-2</v>
      </c>
      <c r="J4524">
        <v>0.25331194243904798</v>
      </c>
      <c r="K4524">
        <v>0.29261131388962502</v>
      </c>
      <c r="L4524">
        <v>0.12723699225634599</v>
      </c>
    </row>
    <row r="4525" spans="1:12" x14ac:dyDescent="0.55000000000000004">
      <c r="A4525" t="s">
        <v>9880</v>
      </c>
      <c r="B4525">
        <v>55</v>
      </c>
      <c r="C4525">
        <v>4</v>
      </c>
      <c r="D4525">
        <v>28</v>
      </c>
      <c r="E4525" t="s">
        <v>36</v>
      </c>
      <c r="F4525">
        <v>43</v>
      </c>
      <c r="G4525">
        <v>24</v>
      </c>
      <c r="H4525">
        <v>4.2553191489361701E-2</v>
      </c>
      <c r="I4525">
        <v>4.4444444444444398E-2</v>
      </c>
      <c r="J4525">
        <v>0.20264955395123799</v>
      </c>
      <c r="K4525">
        <v>0.236579360166079</v>
      </c>
      <c r="L4525">
        <v>0.13731537971435301</v>
      </c>
    </row>
    <row r="4526" spans="1:12" x14ac:dyDescent="0.55000000000000004">
      <c r="A4526" t="s">
        <v>9914</v>
      </c>
      <c r="B4526">
        <v>88</v>
      </c>
      <c r="C4526">
        <v>4</v>
      </c>
      <c r="D4526">
        <v>6</v>
      </c>
      <c r="E4526" t="s">
        <v>36</v>
      </c>
      <c r="F4526">
        <v>50</v>
      </c>
      <c r="G4526">
        <v>2</v>
      </c>
      <c r="H4526">
        <v>2.8985507246376802E-2</v>
      </c>
      <c r="I4526">
        <v>2.9850746268656699E-2</v>
      </c>
      <c r="J4526">
        <v>0.13610790937023501</v>
      </c>
      <c r="K4526">
        <v>0.161148259823271</v>
      </c>
      <c r="L4526">
        <v>0.150883063957338</v>
      </c>
    </row>
    <row r="4527" spans="1:12" x14ac:dyDescent="0.55000000000000004">
      <c r="A4527" t="s">
        <v>9930</v>
      </c>
      <c r="B4527">
        <v>47</v>
      </c>
      <c r="C4527">
        <v>4</v>
      </c>
      <c r="D4527">
        <v>25</v>
      </c>
      <c r="E4527" t="s">
        <v>36</v>
      </c>
      <c r="F4527">
        <v>83</v>
      </c>
      <c r="G4527">
        <v>21</v>
      </c>
      <c r="H4527">
        <v>7.8431372549019607E-2</v>
      </c>
      <c r="I4527">
        <v>8.5106382978723402E-2</v>
      </c>
      <c r="J4527">
        <v>0.38805233735343497</v>
      </c>
      <c r="K4527">
        <v>0.43604823246296998</v>
      </c>
      <c r="L4527">
        <v>0.101437198654695</v>
      </c>
    </row>
    <row r="4528" spans="1:12" x14ac:dyDescent="0.55000000000000004">
      <c r="A4528" t="s">
        <v>9934</v>
      </c>
      <c r="B4528">
        <v>58</v>
      </c>
      <c r="C4528">
        <v>4</v>
      </c>
      <c r="D4528">
        <v>17</v>
      </c>
      <c r="E4528" t="s">
        <v>36</v>
      </c>
      <c r="F4528">
        <v>76</v>
      </c>
      <c r="G4528">
        <v>13</v>
      </c>
      <c r="H4528">
        <v>9.5238095238095205E-2</v>
      </c>
      <c r="I4528">
        <v>0.105263157894737</v>
      </c>
      <c r="J4528">
        <v>0.47995946988451199</v>
      </c>
      <c r="K4528">
        <v>0.52948713941932102</v>
      </c>
      <c r="L4528">
        <v>8.4630475965619401E-2</v>
      </c>
    </row>
    <row r="4529" spans="1:12" x14ac:dyDescent="0.55000000000000004">
      <c r="A4529" t="s">
        <v>9945</v>
      </c>
      <c r="B4529">
        <v>16</v>
      </c>
      <c r="C4529">
        <v>4</v>
      </c>
      <c r="D4529">
        <v>10</v>
      </c>
      <c r="E4529" t="s">
        <v>36</v>
      </c>
      <c r="F4529">
        <v>36</v>
      </c>
      <c r="G4529">
        <v>6</v>
      </c>
      <c r="H4529">
        <v>5.3333333333333302E-2</v>
      </c>
      <c r="I4529">
        <v>5.63380281690141E-2</v>
      </c>
      <c r="J4529">
        <v>0.25687971627621797</v>
      </c>
      <c r="K4529">
        <v>0.29651279807482001</v>
      </c>
      <c r="L4529">
        <v>0.12653523787038101</v>
      </c>
    </row>
    <row r="4530" spans="1:12" x14ac:dyDescent="0.55000000000000004">
      <c r="A4530" t="s">
        <v>9946</v>
      </c>
      <c r="B4530">
        <v>42</v>
      </c>
      <c r="C4530">
        <v>4</v>
      </c>
      <c r="D4530">
        <v>17</v>
      </c>
      <c r="E4530" t="s">
        <v>36</v>
      </c>
      <c r="F4530">
        <v>28</v>
      </c>
      <c r="G4530">
        <v>13</v>
      </c>
      <c r="H4530">
        <v>0.25</v>
      </c>
      <c r="I4530">
        <v>0.33333333333333298</v>
      </c>
      <c r="J4530">
        <v>1.5198716546342901</v>
      </c>
      <c r="K4530">
        <v>1.38990374097572</v>
      </c>
      <c r="L4530">
        <v>-7.0131428796285394E-2</v>
      </c>
    </row>
    <row r="4531" spans="1:12" x14ac:dyDescent="0.55000000000000004">
      <c r="A4531" t="s">
        <v>9969</v>
      </c>
      <c r="B4531">
        <v>65</v>
      </c>
      <c r="C4531">
        <v>4</v>
      </c>
      <c r="D4531">
        <v>59</v>
      </c>
      <c r="E4531" t="s">
        <v>36</v>
      </c>
      <c r="F4531">
        <v>80</v>
      </c>
      <c r="G4531">
        <v>55</v>
      </c>
      <c r="H4531">
        <v>1.37931034482759E-2</v>
      </c>
      <c r="I4531">
        <v>1.3986013986014E-2</v>
      </c>
      <c r="J4531">
        <v>6.3770838655984097E-2</v>
      </c>
      <c r="K4531">
        <v>7.6684344329694704E-2</v>
      </c>
      <c r="L4531">
        <v>0.16607546775543899</v>
      </c>
    </row>
    <row r="4532" spans="1:12" x14ac:dyDescent="0.55000000000000004">
      <c r="A4532" t="s">
        <v>9974</v>
      </c>
      <c r="B4532">
        <v>104</v>
      </c>
      <c r="C4532">
        <v>4</v>
      </c>
      <c r="D4532">
        <v>38</v>
      </c>
      <c r="E4532" t="s">
        <v>36</v>
      </c>
      <c r="F4532" t="e">
        <v>#N/A</v>
      </c>
      <c r="G4532">
        <v>34</v>
      </c>
      <c r="H4532">
        <v>4.4444444444444398E-2</v>
      </c>
      <c r="I4532">
        <v>4.6511627906976702E-2</v>
      </c>
      <c r="J4532">
        <v>0.21207511460013301</v>
      </c>
      <c r="K4532">
        <v>0.247093998395683</v>
      </c>
      <c r="L4532">
        <v>0.13542412675927001</v>
      </c>
    </row>
    <row r="4533" spans="1:12" x14ac:dyDescent="0.55000000000000004">
      <c r="A4533" t="s">
        <v>9981</v>
      </c>
      <c r="B4533">
        <v>59</v>
      </c>
      <c r="C4533">
        <v>4</v>
      </c>
      <c r="D4533">
        <v>49</v>
      </c>
      <c r="E4533" t="s">
        <v>36</v>
      </c>
      <c r="F4533">
        <v>50</v>
      </c>
      <c r="G4533">
        <v>45</v>
      </c>
      <c r="H4533">
        <v>7.69230769230769E-2</v>
      </c>
      <c r="I4533">
        <v>8.3333333333333301E-2</v>
      </c>
      <c r="J4533">
        <v>0.37996791365857202</v>
      </c>
      <c r="K4533">
        <v>0.42766268953099001</v>
      </c>
      <c r="L4533">
        <v>0.102945494280638</v>
      </c>
    </row>
    <row r="4534" spans="1:12" x14ac:dyDescent="0.55000000000000004">
      <c r="A4534" t="s">
        <v>10023</v>
      </c>
      <c r="B4534">
        <v>56</v>
      </c>
      <c r="C4534">
        <v>4</v>
      </c>
      <c r="D4534">
        <v>56</v>
      </c>
      <c r="E4534" t="s">
        <v>36</v>
      </c>
      <c r="F4534">
        <v>81</v>
      </c>
      <c r="G4534">
        <v>52</v>
      </c>
      <c r="H4534">
        <v>7.1428571428571397E-2</v>
      </c>
      <c r="I4534">
        <v>7.69230769230769E-2</v>
      </c>
      <c r="J4534">
        <v>0.35073961260791298</v>
      </c>
      <c r="K4534">
        <v>0.39711535456448999</v>
      </c>
      <c r="L4534">
        <v>0.108439999775143</v>
      </c>
    </row>
    <row r="4535" spans="1:12" x14ac:dyDescent="0.55000000000000004">
      <c r="A4535" t="s">
        <v>10077</v>
      </c>
      <c r="B4535">
        <v>52</v>
      </c>
      <c r="C4535">
        <v>4</v>
      </c>
      <c r="D4535">
        <v>98</v>
      </c>
      <c r="E4535" t="s">
        <v>36</v>
      </c>
      <c r="F4535" t="e">
        <v>#N/A</v>
      </c>
      <c r="G4535">
        <v>94</v>
      </c>
      <c r="H4535">
        <v>6.3492063492063502E-2</v>
      </c>
      <c r="I4535">
        <v>6.7796610169491497E-2</v>
      </c>
      <c r="J4535">
        <v>0.30912643823070302</v>
      </c>
      <c r="K4535">
        <v>0.35299142627954699</v>
      </c>
      <c r="L4535">
        <v>0.11637650771165101</v>
      </c>
    </row>
    <row r="4536" spans="1:12" x14ac:dyDescent="0.55000000000000004">
      <c r="A4536" t="s">
        <v>10092</v>
      </c>
      <c r="B4536">
        <v>60</v>
      </c>
      <c r="C4536">
        <v>4</v>
      </c>
      <c r="D4536">
        <v>20</v>
      </c>
      <c r="E4536" t="s">
        <v>36</v>
      </c>
      <c r="F4536">
        <v>54</v>
      </c>
      <c r="G4536">
        <v>16</v>
      </c>
      <c r="H4536">
        <v>5.9701492537313397E-2</v>
      </c>
      <c r="I4536">
        <v>6.3492063492063502E-2</v>
      </c>
      <c r="J4536">
        <v>0.289499362787484</v>
      </c>
      <c r="K4536">
        <v>0.33191731127778301</v>
      </c>
      <c r="L4536">
        <v>0.120167078666401</v>
      </c>
    </row>
    <row r="4537" spans="1:12" x14ac:dyDescent="0.55000000000000004">
      <c r="A4537" t="s">
        <v>10109</v>
      </c>
      <c r="B4537">
        <v>53</v>
      </c>
      <c r="C4537">
        <v>4</v>
      </c>
      <c r="D4537">
        <v>76</v>
      </c>
      <c r="E4537" t="s">
        <v>36</v>
      </c>
      <c r="F4537" t="e">
        <v>#N/A</v>
      </c>
      <c r="G4537">
        <v>72</v>
      </c>
      <c r="H4537">
        <v>8.3333333333333301E-2</v>
      </c>
      <c r="I4537">
        <v>9.0909090909090898E-2</v>
      </c>
      <c r="J4537">
        <v>0.41451045126389702</v>
      </c>
      <c r="K4537">
        <v>0.463301246991905</v>
      </c>
      <c r="L4537">
        <v>9.6535237870381305E-2</v>
      </c>
    </row>
    <row r="4538" spans="1:12" x14ac:dyDescent="0.55000000000000004">
      <c r="A4538" t="s">
        <v>10118</v>
      </c>
      <c r="B4538">
        <v>201</v>
      </c>
      <c r="C4538">
        <v>4</v>
      </c>
      <c r="D4538">
        <v>57</v>
      </c>
      <c r="E4538" t="s">
        <v>37</v>
      </c>
      <c r="F4538" t="e">
        <v>#N/A</v>
      </c>
      <c r="G4538">
        <v>53</v>
      </c>
      <c r="H4538">
        <v>0.8</v>
      </c>
      <c r="I4538">
        <v>4</v>
      </c>
      <c r="J4538">
        <v>18.238459855611499</v>
      </c>
      <c r="K4538">
        <v>4.44769197112229</v>
      </c>
      <c r="L4538">
        <v>-0.62013142879628502</v>
      </c>
    </row>
    <row r="4539" spans="1:12" x14ac:dyDescent="0.55000000000000004">
      <c r="A4539" t="s">
        <v>10126</v>
      </c>
      <c r="B4539">
        <v>86</v>
      </c>
      <c r="C4539">
        <v>4</v>
      </c>
      <c r="D4539">
        <v>49</v>
      </c>
      <c r="E4539" t="s">
        <v>37</v>
      </c>
      <c r="F4539">
        <v>160</v>
      </c>
      <c r="G4539">
        <v>45</v>
      </c>
      <c r="H4539">
        <v>3.2786885245901599E-2</v>
      </c>
      <c r="I4539">
        <v>3.3898305084745797E-2</v>
      </c>
      <c r="J4539">
        <v>0.15456321911535101</v>
      </c>
      <c r="K4539">
        <v>0.182282457832881</v>
      </c>
      <c r="L4539">
        <v>0.14708168595781301</v>
      </c>
    </row>
    <row r="4540" spans="1:12" x14ac:dyDescent="0.55000000000000004">
      <c r="A4540" t="s">
        <v>10148</v>
      </c>
      <c r="B4540">
        <v>113</v>
      </c>
      <c r="C4540">
        <v>4</v>
      </c>
      <c r="D4540">
        <v>50</v>
      </c>
      <c r="E4540" t="s">
        <v>37</v>
      </c>
      <c r="F4540" t="e">
        <v>#N/A</v>
      </c>
      <c r="G4540">
        <v>46</v>
      </c>
      <c r="H4540">
        <v>5.5555555555555601E-2</v>
      </c>
      <c r="I4540">
        <v>5.8823529411764698E-2</v>
      </c>
      <c r="J4540">
        <v>0.26821264493546298</v>
      </c>
      <c r="K4540">
        <v>0.308867497994604</v>
      </c>
      <c r="L4540">
        <v>0.124313015648159</v>
      </c>
    </row>
    <row r="4541" spans="1:12" x14ac:dyDescent="0.55000000000000004">
      <c r="A4541" t="s">
        <v>10156</v>
      </c>
      <c r="B4541">
        <v>94</v>
      </c>
      <c r="C4541">
        <v>4</v>
      </c>
      <c r="D4541">
        <v>36</v>
      </c>
      <c r="E4541" t="s">
        <v>37</v>
      </c>
      <c r="F4541">
        <v>90</v>
      </c>
      <c r="G4541">
        <v>32</v>
      </c>
      <c r="H4541">
        <v>4.3478260869565202E-2</v>
      </c>
      <c r="I4541">
        <v>4.5454545454545497E-2</v>
      </c>
      <c r="J4541">
        <v>0.20725522563194801</v>
      </c>
      <c r="K4541">
        <v>0.24172238973490701</v>
      </c>
      <c r="L4541">
        <v>0.136390310334149</v>
      </c>
    </row>
    <row r="4542" spans="1:12" x14ac:dyDescent="0.55000000000000004">
      <c r="A4542" t="s">
        <v>10184</v>
      </c>
      <c r="B4542">
        <v>73</v>
      </c>
      <c r="C4542">
        <v>4</v>
      </c>
      <c r="D4542">
        <v>17</v>
      </c>
      <c r="E4542" t="s">
        <v>37</v>
      </c>
      <c r="F4542">
        <v>65</v>
      </c>
      <c r="G4542">
        <v>13</v>
      </c>
      <c r="H4542">
        <v>6.25E-2</v>
      </c>
      <c r="I4542">
        <v>6.6666666666666693E-2</v>
      </c>
      <c r="J4542">
        <v>0.30397433092685799</v>
      </c>
      <c r="K4542">
        <v>0.347475935243929</v>
      </c>
      <c r="L4542">
        <v>0.11736857120371499</v>
      </c>
    </row>
    <row r="4543" spans="1:12" x14ac:dyDescent="0.55000000000000004">
      <c r="A4543" t="s">
        <v>10187</v>
      </c>
      <c r="B4543">
        <v>63</v>
      </c>
      <c r="C4543">
        <v>4</v>
      </c>
      <c r="D4543">
        <v>67</v>
      </c>
      <c r="E4543" t="s">
        <v>37</v>
      </c>
      <c r="F4543">
        <v>173</v>
      </c>
      <c r="G4543">
        <v>63</v>
      </c>
      <c r="H4543">
        <v>4.2105263157894701E-2</v>
      </c>
      <c r="I4543">
        <v>4.3956043956044001E-2</v>
      </c>
      <c r="J4543">
        <v>0.20042263577594999</v>
      </c>
      <c r="K4543">
        <v>0.2340890511117</v>
      </c>
      <c r="L4543">
        <v>0.13776330804581999</v>
      </c>
    </row>
    <row r="4544" spans="1:12" x14ac:dyDescent="0.55000000000000004">
      <c r="A4544" t="s">
        <v>10192</v>
      </c>
      <c r="B4544">
        <v>91</v>
      </c>
      <c r="C4544">
        <v>4</v>
      </c>
      <c r="D4544">
        <v>32</v>
      </c>
      <c r="E4544" t="s">
        <v>37</v>
      </c>
      <c r="F4544" t="e">
        <v>#N/A</v>
      </c>
      <c r="G4544">
        <v>28</v>
      </c>
      <c r="H4544">
        <v>9.3023255813953501E-2</v>
      </c>
      <c r="I4544">
        <v>0.102564102564103</v>
      </c>
      <c r="J4544">
        <v>0.46765281681054999</v>
      </c>
      <c r="K4544">
        <v>0.51717348501422</v>
      </c>
      <c r="L4544">
        <v>8.6845315389761105E-2</v>
      </c>
    </row>
    <row r="4545" spans="1:12" x14ac:dyDescent="0.55000000000000004">
      <c r="A4545" t="s">
        <v>10197</v>
      </c>
      <c r="B4545">
        <v>76</v>
      </c>
      <c r="C4545">
        <v>4</v>
      </c>
      <c r="D4545">
        <v>61</v>
      </c>
      <c r="E4545" t="s">
        <v>37</v>
      </c>
      <c r="F4545">
        <v>110</v>
      </c>
      <c r="G4545">
        <v>57</v>
      </c>
      <c r="H4545">
        <v>6.5573770491803296E-2</v>
      </c>
      <c r="I4545">
        <v>7.0175438596491196E-2</v>
      </c>
      <c r="J4545">
        <v>0.31997297992300799</v>
      </c>
      <c r="K4545">
        <v>0.36456491566576199</v>
      </c>
      <c r="L4545">
        <v>0.114294800711911</v>
      </c>
    </row>
    <row r="4546" spans="1:12" x14ac:dyDescent="0.55000000000000004">
      <c r="A4546" t="s">
        <v>10207</v>
      </c>
      <c r="B4546">
        <v>93</v>
      </c>
      <c r="C4546">
        <v>4</v>
      </c>
      <c r="D4546">
        <v>54</v>
      </c>
      <c r="E4546" t="s">
        <v>37</v>
      </c>
      <c r="F4546">
        <v>80</v>
      </c>
      <c r="G4546">
        <v>50</v>
      </c>
      <c r="H4546">
        <v>6.25E-2</v>
      </c>
      <c r="I4546">
        <v>6.6666666666666693E-2</v>
      </c>
      <c r="J4546">
        <v>0.30397433092685799</v>
      </c>
      <c r="K4546">
        <v>0.347475935243929</v>
      </c>
      <c r="L4546">
        <v>0.11736857120371499</v>
      </c>
    </row>
    <row r="4547" spans="1:12" x14ac:dyDescent="0.55000000000000004">
      <c r="A4547" t="s">
        <v>10233</v>
      </c>
      <c r="B4547">
        <v>51</v>
      </c>
      <c r="C4547">
        <v>4</v>
      </c>
      <c r="D4547">
        <v>19</v>
      </c>
      <c r="E4547" t="s">
        <v>37</v>
      </c>
      <c r="F4547">
        <v>72</v>
      </c>
      <c r="G4547">
        <v>15</v>
      </c>
      <c r="H4547">
        <v>0.12903225806451599</v>
      </c>
      <c r="I4547">
        <v>0.148148148148148</v>
      </c>
      <c r="J4547">
        <v>0.67549851317079501</v>
      </c>
      <c r="K4547">
        <v>0.71736967276165997</v>
      </c>
      <c r="L4547">
        <v>5.0836313139198501E-2</v>
      </c>
    </row>
    <row r="4548" spans="1:12" x14ac:dyDescent="0.55000000000000004">
      <c r="A4548" t="s">
        <v>10290</v>
      </c>
      <c r="B4548">
        <v>83</v>
      </c>
      <c r="C4548">
        <v>4</v>
      </c>
      <c r="D4548">
        <v>47</v>
      </c>
      <c r="E4548" t="s">
        <v>37</v>
      </c>
      <c r="F4548">
        <v>65</v>
      </c>
      <c r="G4548">
        <v>43</v>
      </c>
      <c r="H4548">
        <v>4.1237113402061903E-2</v>
      </c>
      <c r="I4548">
        <v>4.3010752688171998E-2</v>
      </c>
      <c r="J4548">
        <v>0.19611247156571501</v>
      </c>
      <c r="K4548">
        <v>0.229262472738263</v>
      </c>
      <c r="L4548">
        <v>0.13863145780165301</v>
      </c>
    </row>
    <row r="4549" spans="1:12" x14ac:dyDescent="0.55000000000000004">
      <c r="A4549" t="s">
        <v>10292</v>
      </c>
      <c r="B4549">
        <v>83</v>
      </c>
      <c r="C4549">
        <v>4</v>
      </c>
      <c r="D4549">
        <v>5</v>
      </c>
      <c r="E4549" t="s">
        <v>37</v>
      </c>
      <c r="F4549">
        <v>100</v>
      </c>
      <c r="G4549">
        <v>1</v>
      </c>
      <c r="H4549">
        <v>5.4794520547945202E-2</v>
      </c>
      <c r="I4549">
        <v>5.7971014492753603E-2</v>
      </c>
      <c r="J4549">
        <v>0.264325505153789</v>
      </c>
      <c r="K4549">
        <v>0.30463643637823901</v>
      </c>
      <c r="L4549">
        <v>0.12507405065576899</v>
      </c>
    </row>
    <row r="4550" spans="1:12" x14ac:dyDescent="0.55000000000000004">
      <c r="A4550" t="s">
        <v>10295</v>
      </c>
      <c r="B4550">
        <v>113</v>
      </c>
      <c r="C4550">
        <v>4</v>
      </c>
      <c r="D4550">
        <v>82</v>
      </c>
      <c r="E4550" t="s">
        <v>37</v>
      </c>
      <c r="F4550">
        <v>101</v>
      </c>
      <c r="G4550">
        <v>78</v>
      </c>
      <c r="H4550">
        <v>0.15384615384615399</v>
      </c>
      <c r="I4550">
        <v>0.18181818181818199</v>
      </c>
      <c r="J4550">
        <v>0.82902090252779403</v>
      </c>
      <c r="K4550">
        <v>0.85532537906197903</v>
      </c>
      <c r="L4550">
        <v>2.6022417357560799E-2</v>
      </c>
    </row>
    <row r="4551" spans="1:12" x14ac:dyDescent="0.55000000000000004">
      <c r="A4551" t="s">
        <v>10307</v>
      </c>
      <c r="B4551">
        <v>72</v>
      </c>
      <c r="C4551">
        <v>4</v>
      </c>
      <c r="D4551">
        <v>19</v>
      </c>
      <c r="E4551" t="s">
        <v>37</v>
      </c>
      <c r="F4551">
        <v>133</v>
      </c>
      <c r="G4551">
        <v>15</v>
      </c>
      <c r="H4551">
        <v>4.5454545454545497E-2</v>
      </c>
      <c r="I4551">
        <v>4.7619047619047603E-2</v>
      </c>
      <c r="J4551">
        <v>0.217124522090613</v>
      </c>
      <c r="K4551">
        <v>0.25270977108649401</v>
      </c>
      <c r="L4551">
        <v>0.134414025749169</v>
      </c>
    </row>
    <row r="4552" spans="1:12" x14ac:dyDescent="0.55000000000000004">
      <c r="A4552" t="s">
        <v>10309</v>
      </c>
      <c r="B4552">
        <v>40</v>
      </c>
      <c r="C4552">
        <v>4</v>
      </c>
      <c r="D4552">
        <v>114</v>
      </c>
      <c r="E4552" t="s">
        <v>37</v>
      </c>
      <c r="F4552">
        <v>56</v>
      </c>
      <c r="G4552">
        <v>110</v>
      </c>
      <c r="H4552">
        <v>0.108108108108108</v>
      </c>
      <c r="I4552">
        <v>0.12121212121212099</v>
      </c>
      <c r="J4552">
        <v>0.55268060168519595</v>
      </c>
      <c r="K4552">
        <v>0.60103945555706695</v>
      </c>
      <c r="L4552">
        <v>7.1760463095606505E-2</v>
      </c>
    </row>
    <row r="4553" spans="1:12" x14ac:dyDescent="0.55000000000000004">
      <c r="A4553" t="s">
        <v>10337</v>
      </c>
      <c r="B4553">
        <v>77</v>
      </c>
      <c r="C4553">
        <v>4</v>
      </c>
      <c r="D4553">
        <v>20</v>
      </c>
      <c r="E4553" t="s">
        <v>37</v>
      </c>
      <c r="F4553">
        <v>116</v>
      </c>
      <c r="G4553">
        <v>16</v>
      </c>
      <c r="H4553">
        <v>2.51572327044025E-2</v>
      </c>
      <c r="I4553">
        <v>2.5806451612903201E-2</v>
      </c>
      <c r="J4553">
        <v>0.117667482939429</v>
      </c>
      <c r="K4553">
        <v>0.13986452739378299</v>
      </c>
      <c r="L4553">
        <v>0.15471133849931201</v>
      </c>
    </row>
    <row r="4554" spans="1:12" x14ac:dyDescent="0.55000000000000004">
      <c r="A4554" t="s">
        <v>10341</v>
      </c>
      <c r="B4554">
        <v>25</v>
      </c>
      <c r="C4554">
        <v>4</v>
      </c>
      <c r="D4554">
        <v>10</v>
      </c>
      <c r="E4554" t="s">
        <v>37</v>
      </c>
      <c r="F4554">
        <v>50</v>
      </c>
      <c r="G4554">
        <v>6</v>
      </c>
      <c r="H4554">
        <v>3.1496062992125998E-2</v>
      </c>
      <c r="I4554">
        <v>3.2520325203252001E-2</v>
      </c>
      <c r="J4554">
        <v>0.14828016142773501</v>
      </c>
      <c r="K4554">
        <v>0.17510598311505099</v>
      </c>
      <c r="L4554">
        <v>0.14837250821158901</v>
      </c>
    </row>
    <row r="4555" spans="1:12" x14ac:dyDescent="0.55000000000000004">
      <c r="A4555" t="s">
        <v>10342</v>
      </c>
      <c r="B4555">
        <v>75</v>
      </c>
      <c r="C4555">
        <v>4</v>
      </c>
      <c r="D4555">
        <v>55</v>
      </c>
      <c r="E4555" t="s">
        <v>37</v>
      </c>
      <c r="F4555">
        <v>86</v>
      </c>
      <c r="G4555">
        <v>51</v>
      </c>
      <c r="H4555">
        <v>0.16</v>
      </c>
      <c r="I4555">
        <v>0.19047619047618999</v>
      </c>
      <c r="J4555">
        <v>0.86849808836245102</v>
      </c>
      <c r="K4555">
        <v>0.88953839422445902</v>
      </c>
      <c r="L4555">
        <v>1.9868571203714599E-2</v>
      </c>
    </row>
    <row r="4556" spans="1:12" x14ac:dyDescent="0.55000000000000004">
      <c r="A4556" t="s">
        <v>10350</v>
      </c>
      <c r="B4556">
        <v>84</v>
      </c>
      <c r="C4556">
        <v>4</v>
      </c>
      <c r="D4556">
        <v>49</v>
      </c>
      <c r="E4556" t="s">
        <v>37</v>
      </c>
      <c r="F4556">
        <v>100</v>
      </c>
      <c r="G4556">
        <v>45</v>
      </c>
      <c r="H4556">
        <v>3.3057851239669402E-2</v>
      </c>
      <c r="I4556">
        <v>3.4188034188034198E-2</v>
      </c>
      <c r="J4556">
        <v>0.15588427227018301</v>
      </c>
      <c r="K4556">
        <v>0.18378892442654099</v>
      </c>
      <c r="L4556">
        <v>0.14681071996404499</v>
      </c>
    </row>
    <row r="4557" spans="1:12" x14ac:dyDescent="0.55000000000000004">
      <c r="A4557" t="s">
        <v>10365</v>
      </c>
      <c r="B4557">
        <v>132</v>
      </c>
      <c r="C4557">
        <v>4</v>
      </c>
      <c r="D4557">
        <v>15</v>
      </c>
      <c r="E4557" t="s">
        <v>37</v>
      </c>
      <c r="F4557">
        <v>105</v>
      </c>
      <c r="G4557">
        <v>11</v>
      </c>
      <c r="H4557">
        <v>9.0909090909090898E-2</v>
      </c>
      <c r="I4557">
        <v>0.1</v>
      </c>
      <c r="J4557">
        <v>0.45596149639028699</v>
      </c>
      <c r="K4557">
        <v>0.50541954217298801</v>
      </c>
      <c r="L4557">
        <v>8.8959480294623694E-2</v>
      </c>
    </row>
    <row r="4558" spans="1:12" x14ac:dyDescent="0.55000000000000004">
      <c r="A4558" t="s">
        <v>10382</v>
      </c>
      <c r="B4558">
        <v>53</v>
      </c>
      <c r="C4558">
        <v>4</v>
      </c>
      <c r="D4558">
        <v>71</v>
      </c>
      <c r="E4558" t="s">
        <v>37</v>
      </c>
      <c r="F4558">
        <v>57</v>
      </c>
      <c r="G4558">
        <v>67</v>
      </c>
      <c r="H4558">
        <v>6.3492063492063502E-2</v>
      </c>
      <c r="I4558">
        <v>6.7796610169491497E-2</v>
      </c>
      <c r="J4558">
        <v>0.30912643823070302</v>
      </c>
      <c r="K4558">
        <v>0.35299142627954699</v>
      </c>
      <c r="L4558">
        <v>0.11637650771165101</v>
      </c>
    </row>
    <row r="4559" spans="1:12" x14ac:dyDescent="0.55000000000000004">
      <c r="A4559" t="s">
        <v>10401</v>
      </c>
      <c r="B4559">
        <v>37</v>
      </c>
      <c r="C4559">
        <v>4</v>
      </c>
      <c r="D4559">
        <v>27</v>
      </c>
      <c r="E4559" t="s">
        <v>37</v>
      </c>
      <c r="F4559">
        <v>27</v>
      </c>
      <c r="G4559">
        <v>23</v>
      </c>
      <c r="H4559">
        <v>0.18181818181818199</v>
      </c>
      <c r="I4559">
        <v>0.22222222222222199</v>
      </c>
      <c r="J4559">
        <v>1.0132477697561899</v>
      </c>
      <c r="K4559">
        <v>1.01083908434598</v>
      </c>
      <c r="L4559">
        <v>-1.9496106144671901E-3</v>
      </c>
    </row>
    <row r="4560" spans="1:12" x14ac:dyDescent="0.55000000000000004">
      <c r="A4560" t="s">
        <v>10406</v>
      </c>
      <c r="B4560">
        <v>115</v>
      </c>
      <c r="C4560">
        <v>4</v>
      </c>
      <c r="D4560">
        <v>1487</v>
      </c>
      <c r="E4560" t="s">
        <v>38</v>
      </c>
      <c r="F4560">
        <v>184</v>
      </c>
      <c r="G4560">
        <v>1483</v>
      </c>
      <c r="H4560">
        <v>5.9701492537313397E-2</v>
      </c>
      <c r="I4560">
        <v>6.3492063492063502E-2</v>
      </c>
      <c r="J4560">
        <v>0.289499362787484</v>
      </c>
      <c r="K4560">
        <v>0.33191731127778301</v>
      </c>
      <c r="L4560">
        <v>0.120167078666401</v>
      </c>
    </row>
    <row r="4561" spans="1:12" x14ac:dyDescent="0.55000000000000004">
      <c r="A4561" t="s">
        <v>10417</v>
      </c>
      <c r="B4561">
        <v>42</v>
      </c>
      <c r="C4561">
        <v>4</v>
      </c>
      <c r="D4561">
        <v>44</v>
      </c>
      <c r="E4561" t="s">
        <v>38</v>
      </c>
      <c r="F4561">
        <v>71</v>
      </c>
      <c r="G4561">
        <v>40</v>
      </c>
      <c r="H4561">
        <v>5.4794520547945202E-2</v>
      </c>
      <c r="I4561">
        <v>5.7971014492753603E-2</v>
      </c>
      <c r="J4561">
        <v>0.264325505153789</v>
      </c>
      <c r="K4561">
        <v>0.30463643637823901</v>
      </c>
      <c r="L4561">
        <v>0.12507405065576899</v>
      </c>
    </row>
    <row r="4562" spans="1:12" x14ac:dyDescent="0.55000000000000004">
      <c r="A4562" t="s">
        <v>10431</v>
      </c>
      <c r="B4562">
        <v>53</v>
      </c>
      <c r="C4562">
        <v>4</v>
      </c>
      <c r="D4562">
        <v>48</v>
      </c>
      <c r="E4562" t="s">
        <v>38</v>
      </c>
      <c r="F4562">
        <v>63</v>
      </c>
      <c r="G4562">
        <v>44</v>
      </c>
      <c r="H4562">
        <v>6.8965517241379296E-2</v>
      </c>
      <c r="I4562">
        <v>7.4074074074074098E-2</v>
      </c>
      <c r="J4562">
        <v>0.33774925658539701</v>
      </c>
      <c r="K4562">
        <v>0.38342172164847299</v>
      </c>
      <c r="L4562">
        <v>0.110903053962335</v>
      </c>
    </row>
    <row r="4563" spans="1:12" x14ac:dyDescent="0.55000000000000004">
      <c r="A4563" t="s">
        <v>10444</v>
      </c>
      <c r="B4563">
        <v>72</v>
      </c>
      <c r="C4563">
        <v>4</v>
      </c>
      <c r="D4563">
        <v>29</v>
      </c>
      <c r="E4563" t="s">
        <v>38</v>
      </c>
      <c r="F4563">
        <v>59</v>
      </c>
      <c r="G4563">
        <v>25</v>
      </c>
      <c r="H4563">
        <v>3.5714285714285698E-2</v>
      </c>
      <c r="I4563">
        <v>3.7037037037037E-2</v>
      </c>
      <c r="J4563">
        <v>0.168874628292699</v>
      </c>
      <c r="K4563">
        <v>0.19855767728224499</v>
      </c>
      <c r="L4563">
        <v>0.14415428548942899</v>
      </c>
    </row>
    <row r="4564" spans="1:12" x14ac:dyDescent="0.55000000000000004">
      <c r="A4564" t="s">
        <v>10456</v>
      </c>
      <c r="B4564">
        <v>44</v>
      </c>
      <c r="C4564">
        <v>4</v>
      </c>
      <c r="D4564">
        <v>22</v>
      </c>
      <c r="E4564" t="s">
        <v>38</v>
      </c>
      <c r="F4564">
        <v>32</v>
      </c>
      <c r="G4564">
        <v>18</v>
      </c>
      <c r="H4564">
        <v>0.04</v>
      </c>
      <c r="I4564">
        <v>4.1666666666666699E-2</v>
      </c>
      <c r="J4564">
        <v>0.18998395682928601</v>
      </c>
      <c r="K4564">
        <v>0.222384598556115</v>
      </c>
      <c r="L4564">
        <v>0.13986857120371499</v>
      </c>
    </row>
    <row r="4565" spans="1:12" x14ac:dyDescent="0.55000000000000004">
      <c r="A4565" t="s">
        <v>10480</v>
      </c>
      <c r="B4565">
        <v>60</v>
      </c>
      <c r="C4565">
        <v>4</v>
      </c>
      <c r="D4565">
        <v>23</v>
      </c>
      <c r="E4565" t="s">
        <v>38</v>
      </c>
      <c r="F4565">
        <v>92</v>
      </c>
      <c r="G4565">
        <v>19</v>
      </c>
      <c r="H4565">
        <v>4.7619047619047603E-2</v>
      </c>
      <c r="I4565">
        <v>0.05</v>
      </c>
      <c r="J4565">
        <v>0.227980748195143</v>
      </c>
      <c r="K4565">
        <v>0.26474356970966001</v>
      </c>
      <c r="L4565">
        <v>0.13224952358466699</v>
      </c>
    </row>
    <row r="4566" spans="1:12" x14ac:dyDescent="0.55000000000000004">
      <c r="A4566" t="s">
        <v>10482</v>
      </c>
      <c r="B4566">
        <v>48</v>
      </c>
      <c r="C4566">
        <v>4</v>
      </c>
      <c r="D4566">
        <v>40</v>
      </c>
      <c r="E4566" t="s">
        <v>38</v>
      </c>
      <c r="F4566">
        <v>96</v>
      </c>
      <c r="G4566">
        <v>36</v>
      </c>
      <c r="H4566">
        <v>0.23529411764705899</v>
      </c>
      <c r="I4566">
        <v>0.30769230769230799</v>
      </c>
      <c r="J4566">
        <v>1.4029584504316499</v>
      </c>
      <c r="K4566">
        <v>1.3081446973889099</v>
      </c>
      <c r="L4566">
        <v>-5.5425546443344201E-2</v>
      </c>
    </row>
    <row r="4567" spans="1:12" x14ac:dyDescent="0.55000000000000004">
      <c r="A4567" t="s">
        <v>10516</v>
      </c>
      <c r="B4567">
        <v>85</v>
      </c>
      <c r="C4567">
        <v>4</v>
      </c>
      <c r="D4567">
        <v>63</v>
      </c>
      <c r="E4567" t="s">
        <v>38</v>
      </c>
      <c r="F4567">
        <v>71</v>
      </c>
      <c r="G4567">
        <v>59</v>
      </c>
      <c r="H4567">
        <v>6.8965517241379296E-2</v>
      </c>
      <c r="I4567">
        <v>7.4074074074074098E-2</v>
      </c>
      <c r="J4567">
        <v>0.33774925658539701</v>
      </c>
      <c r="K4567">
        <v>0.38342172164847299</v>
      </c>
      <c r="L4567">
        <v>0.110903053962335</v>
      </c>
    </row>
    <row r="4568" spans="1:12" x14ac:dyDescent="0.55000000000000004">
      <c r="A4568" t="s">
        <v>10533</v>
      </c>
      <c r="B4568">
        <v>192</v>
      </c>
      <c r="C4568">
        <v>4</v>
      </c>
      <c r="D4568">
        <v>59</v>
      </c>
      <c r="E4568" t="s">
        <v>39</v>
      </c>
      <c r="F4568">
        <v>97</v>
      </c>
      <c r="G4568">
        <v>55</v>
      </c>
      <c r="H4568">
        <v>1.60642570281124E-2</v>
      </c>
      <c r="I4568">
        <v>1.6326530612244899E-2</v>
      </c>
      <c r="J4568">
        <v>7.4442693288210099E-2</v>
      </c>
      <c r="K4568">
        <v>8.9311083757475707E-2</v>
      </c>
      <c r="L4568">
        <v>0.16380431417560201</v>
      </c>
    </row>
    <row r="4569" spans="1:12" x14ac:dyDescent="0.55000000000000004">
      <c r="A4569" t="s">
        <v>10562</v>
      </c>
      <c r="B4569">
        <v>126</v>
      </c>
      <c r="C4569">
        <v>4</v>
      </c>
      <c r="D4569">
        <v>154</v>
      </c>
      <c r="E4569" t="s">
        <v>39</v>
      </c>
      <c r="F4569">
        <v>90</v>
      </c>
      <c r="G4569">
        <v>150</v>
      </c>
      <c r="H4569">
        <v>4.0404040404040401E-2</v>
      </c>
      <c r="I4569">
        <v>4.2105263157894701E-2</v>
      </c>
      <c r="J4569">
        <v>0.191983787953805</v>
      </c>
      <c r="K4569">
        <v>0.22463090763243901</v>
      </c>
      <c r="L4569">
        <v>0.139464530799674</v>
      </c>
    </row>
    <row r="4570" spans="1:12" x14ac:dyDescent="0.55000000000000004">
      <c r="A4570" t="s">
        <v>10575</v>
      </c>
      <c r="B4570">
        <v>159</v>
      </c>
      <c r="C4570">
        <v>4</v>
      </c>
      <c r="D4570">
        <v>59</v>
      </c>
      <c r="E4570" t="s">
        <v>39</v>
      </c>
      <c r="F4570">
        <v>180</v>
      </c>
      <c r="G4570">
        <v>55</v>
      </c>
      <c r="H4570">
        <v>5.63380281690141E-2</v>
      </c>
      <c r="I4570">
        <v>5.9701492537313397E-2</v>
      </c>
      <c r="J4570">
        <v>0.27221581874047002</v>
      </c>
      <c r="K4570">
        <v>0.31321774444523198</v>
      </c>
      <c r="L4570">
        <v>0.123530543034701</v>
      </c>
    </row>
    <row r="4571" spans="1:12" x14ac:dyDescent="0.55000000000000004">
      <c r="A4571" t="s">
        <v>10595</v>
      </c>
      <c r="B4571">
        <v>68</v>
      </c>
      <c r="C4571">
        <v>4</v>
      </c>
      <c r="D4571">
        <v>92</v>
      </c>
      <c r="E4571" t="s">
        <v>39</v>
      </c>
      <c r="F4571">
        <v>123</v>
      </c>
      <c r="G4571">
        <v>88</v>
      </c>
      <c r="H4571">
        <v>2.3668639053254399E-2</v>
      </c>
      <c r="I4571">
        <v>2.4242424242424201E-2</v>
      </c>
      <c r="J4571">
        <v>0.110536120337039</v>
      </c>
      <c r="K4571">
        <v>0.13158851985568901</v>
      </c>
      <c r="L4571">
        <v>0.15619993215045999</v>
      </c>
    </row>
    <row r="4572" spans="1:12" x14ac:dyDescent="0.55000000000000004">
      <c r="A4572" t="s">
        <v>10678</v>
      </c>
      <c r="B4572">
        <v>123</v>
      </c>
      <c r="C4572">
        <v>4</v>
      </c>
      <c r="D4572">
        <v>68</v>
      </c>
      <c r="E4572" t="s">
        <v>39</v>
      </c>
      <c r="F4572">
        <v>95</v>
      </c>
      <c r="G4572">
        <v>64</v>
      </c>
      <c r="H4572">
        <v>8.8888888888888906E-2</v>
      </c>
      <c r="I4572">
        <v>9.7560975609756101E-2</v>
      </c>
      <c r="J4572">
        <v>0.44484048428320599</v>
      </c>
      <c r="K4572">
        <v>0.49418799679136599</v>
      </c>
      <c r="L4572">
        <v>9.0979682314825699E-2</v>
      </c>
    </row>
    <row r="4573" spans="1:12" x14ac:dyDescent="0.55000000000000004">
      <c r="A4573" t="s">
        <v>10739</v>
      </c>
      <c r="B4573">
        <v>237</v>
      </c>
      <c r="C4573">
        <v>4</v>
      </c>
      <c r="D4573">
        <v>126</v>
      </c>
      <c r="E4573" t="s">
        <v>39</v>
      </c>
      <c r="F4573">
        <v>123</v>
      </c>
      <c r="G4573">
        <v>122</v>
      </c>
      <c r="H4573">
        <v>6.0606060606060601E-2</v>
      </c>
      <c r="I4573">
        <v>6.4516129032258104E-2</v>
      </c>
      <c r="J4573">
        <v>0.29416870734857198</v>
      </c>
      <c r="K4573">
        <v>0.33694636144865903</v>
      </c>
      <c r="L4573">
        <v>0.119262510597654</v>
      </c>
    </row>
    <row r="4574" spans="1:12" x14ac:dyDescent="0.55000000000000004">
      <c r="A4574" t="s">
        <v>10754</v>
      </c>
      <c r="B4574">
        <v>90</v>
      </c>
      <c r="C4574">
        <v>4</v>
      </c>
      <c r="D4574">
        <v>43</v>
      </c>
      <c r="E4574" t="s">
        <v>39</v>
      </c>
      <c r="F4574">
        <v>73</v>
      </c>
      <c r="G4574">
        <v>39</v>
      </c>
      <c r="H4574">
        <v>2.6490066225165601E-2</v>
      </c>
      <c r="I4574">
        <v>2.7210884353741499E-2</v>
      </c>
      <c r="J4574">
        <v>0.12407115548035</v>
      </c>
      <c r="K4574">
        <v>0.14727456858020799</v>
      </c>
      <c r="L4574">
        <v>0.15337850497854899</v>
      </c>
    </row>
    <row r="4575" spans="1:12" x14ac:dyDescent="0.55000000000000004">
      <c r="A4575" t="s">
        <v>10758</v>
      </c>
      <c r="B4575">
        <v>25</v>
      </c>
      <c r="C4575">
        <v>4</v>
      </c>
      <c r="D4575">
        <v>90</v>
      </c>
      <c r="E4575" t="s">
        <v>39</v>
      </c>
      <c r="F4575">
        <v>51</v>
      </c>
      <c r="G4575">
        <v>86</v>
      </c>
      <c r="H4575">
        <v>9.3023255813953501E-2</v>
      </c>
      <c r="I4575">
        <v>0.102564102564103</v>
      </c>
      <c r="J4575">
        <v>0.46765281681054999</v>
      </c>
      <c r="K4575">
        <v>0.51717348501422</v>
      </c>
      <c r="L4575">
        <v>8.6845315389761105E-2</v>
      </c>
    </row>
    <row r="4576" spans="1:12" x14ac:dyDescent="0.55000000000000004">
      <c r="A4576" t="s">
        <v>10791</v>
      </c>
      <c r="B4576">
        <v>105</v>
      </c>
      <c r="C4576">
        <v>4</v>
      </c>
      <c r="D4576">
        <v>131</v>
      </c>
      <c r="E4576" t="s">
        <v>39</v>
      </c>
      <c r="F4576">
        <v>62</v>
      </c>
      <c r="G4576">
        <v>127</v>
      </c>
      <c r="H4576">
        <v>0.04</v>
      </c>
      <c r="I4576">
        <v>4.1666666666666699E-2</v>
      </c>
      <c r="J4576">
        <v>0.18998395682928601</v>
      </c>
      <c r="K4576">
        <v>0.222384598556115</v>
      </c>
      <c r="L4576">
        <v>0.13986857120371499</v>
      </c>
    </row>
    <row r="4577" spans="1:12" x14ac:dyDescent="0.55000000000000004">
      <c r="A4577" t="s">
        <v>10804</v>
      </c>
      <c r="B4577">
        <v>78</v>
      </c>
      <c r="C4577">
        <v>4</v>
      </c>
      <c r="D4577">
        <v>108</v>
      </c>
      <c r="E4577" t="s">
        <v>39</v>
      </c>
      <c r="F4577">
        <v>106</v>
      </c>
      <c r="G4577">
        <v>104</v>
      </c>
      <c r="H4577">
        <v>2.01005025125628E-2</v>
      </c>
      <c r="I4577">
        <v>2.0512820512820499E-2</v>
      </c>
      <c r="J4577">
        <v>9.3530563362110103E-2</v>
      </c>
      <c r="K4577">
        <v>0.111751054550811</v>
      </c>
      <c r="L4577">
        <v>0.15976806869115201</v>
      </c>
    </row>
    <row r="4578" spans="1:12" x14ac:dyDescent="0.55000000000000004">
      <c r="A4578" t="s">
        <v>10843</v>
      </c>
      <c r="B4578">
        <v>153</v>
      </c>
      <c r="C4578">
        <v>4</v>
      </c>
      <c r="D4578">
        <v>158</v>
      </c>
      <c r="E4578" t="s">
        <v>39</v>
      </c>
      <c r="F4578">
        <v>120</v>
      </c>
      <c r="G4578">
        <v>154</v>
      </c>
      <c r="H4578">
        <v>0.108108108108108</v>
      </c>
      <c r="I4578">
        <v>0.12121212121212099</v>
      </c>
      <c r="J4578">
        <v>0.55268060168519595</v>
      </c>
      <c r="K4578">
        <v>0.60103945555706695</v>
      </c>
      <c r="L4578">
        <v>7.1760463095606505E-2</v>
      </c>
    </row>
    <row r="4579" spans="1:12" x14ac:dyDescent="0.55000000000000004">
      <c r="A4579" t="s">
        <v>10866</v>
      </c>
      <c r="B4579">
        <v>84</v>
      </c>
      <c r="C4579">
        <v>4</v>
      </c>
      <c r="D4579">
        <v>148</v>
      </c>
      <c r="E4579" t="s">
        <v>39</v>
      </c>
      <c r="F4579">
        <v>71</v>
      </c>
      <c r="G4579">
        <v>144</v>
      </c>
      <c r="H4579">
        <v>5.0632911392405097E-2</v>
      </c>
      <c r="I4579">
        <v>5.3333333333333302E-2</v>
      </c>
      <c r="J4579">
        <v>0.243179464741486</v>
      </c>
      <c r="K4579">
        <v>0.28149949184318301</v>
      </c>
      <c r="L4579">
        <v>0.12923565981130999</v>
      </c>
    </row>
    <row r="4580" spans="1:12" x14ac:dyDescent="0.55000000000000004">
      <c r="A4580" t="s">
        <v>10868</v>
      </c>
      <c r="B4580">
        <v>29</v>
      </c>
      <c r="C4580">
        <v>4</v>
      </c>
      <c r="D4580">
        <v>21</v>
      </c>
      <c r="E4580" t="s">
        <v>39</v>
      </c>
      <c r="F4580">
        <v>45</v>
      </c>
      <c r="G4580">
        <v>17</v>
      </c>
      <c r="H4580">
        <v>2.4242424242424201E-2</v>
      </c>
      <c r="I4580">
        <v>2.4844720496894401E-2</v>
      </c>
      <c r="J4580">
        <v>0.11328235935162401</v>
      </c>
      <c r="K4580">
        <v>0.13477854457946301</v>
      </c>
      <c r="L4580">
        <v>0.15562614696129001</v>
      </c>
    </row>
    <row r="4581" spans="1:12" x14ac:dyDescent="0.55000000000000004">
      <c r="A4581" t="s">
        <v>10907</v>
      </c>
      <c r="B4581">
        <v>84</v>
      </c>
      <c r="C4581">
        <v>4</v>
      </c>
      <c r="D4581">
        <v>29</v>
      </c>
      <c r="E4581" t="s">
        <v>39</v>
      </c>
      <c r="F4581">
        <v>50</v>
      </c>
      <c r="G4581">
        <v>25</v>
      </c>
      <c r="H4581">
        <v>1.4981273408239701E-2</v>
      </c>
      <c r="I4581">
        <v>1.5209125475285201E-2</v>
      </c>
      <c r="J4581">
        <v>6.9347756104986599E-2</v>
      </c>
      <c r="K4581">
        <v>8.3290111818769497E-2</v>
      </c>
      <c r="L4581">
        <v>0.16488729779547501</v>
      </c>
    </row>
    <row r="4582" spans="1:12" x14ac:dyDescent="0.55000000000000004">
      <c r="A4582" t="s">
        <v>10948</v>
      </c>
      <c r="B4582">
        <v>45</v>
      </c>
      <c r="C4582">
        <v>4</v>
      </c>
      <c r="D4582">
        <v>85</v>
      </c>
      <c r="E4582" t="s">
        <v>39</v>
      </c>
      <c r="F4582">
        <v>116</v>
      </c>
      <c r="G4582">
        <v>81</v>
      </c>
      <c r="H4582">
        <v>0.5</v>
      </c>
      <c r="I4582">
        <v>1</v>
      </c>
      <c r="J4582">
        <v>4.5596149639028702</v>
      </c>
      <c r="K4582">
        <v>2.7798074819514298</v>
      </c>
      <c r="L4582">
        <v>-0.32013142879628498</v>
      </c>
    </row>
    <row r="4583" spans="1:12" x14ac:dyDescent="0.55000000000000004">
      <c r="A4583" t="s">
        <v>10973</v>
      </c>
      <c r="B4583">
        <v>96</v>
      </c>
      <c r="C4583">
        <v>4</v>
      </c>
      <c r="D4583">
        <v>137</v>
      </c>
      <c r="E4583" t="s">
        <v>39</v>
      </c>
      <c r="F4583">
        <v>155</v>
      </c>
      <c r="G4583">
        <v>133</v>
      </c>
      <c r="H4583">
        <v>2.8571428571428598E-2</v>
      </c>
      <c r="I4583">
        <v>2.9411764705882401E-2</v>
      </c>
      <c r="J4583">
        <v>0.13410632246773099</v>
      </c>
      <c r="K4583">
        <v>0.15884614182579601</v>
      </c>
      <c r="L4583">
        <v>0.151297142632286</v>
      </c>
    </row>
    <row r="4584" spans="1:12" x14ac:dyDescent="0.55000000000000004">
      <c r="A4584" t="s">
        <v>10979</v>
      </c>
      <c r="B4584">
        <v>45</v>
      </c>
      <c r="C4584">
        <v>4</v>
      </c>
      <c r="D4584">
        <v>165</v>
      </c>
      <c r="E4584" t="s">
        <v>39</v>
      </c>
      <c r="F4584">
        <v>75</v>
      </c>
      <c r="G4584">
        <v>161</v>
      </c>
      <c r="H4584">
        <v>3.9215686274509803E-2</v>
      </c>
      <c r="I4584">
        <v>4.08163265306122E-2</v>
      </c>
      <c r="J4584">
        <v>0.18610673322052501</v>
      </c>
      <c r="K4584">
        <v>0.21802411623148499</v>
      </c>
      <c r="L4584">
        <v>0.140652884929205</v>
      </c>
    </row>
    <row r="4585" spans="1:12" x14ac:dyDescent="0.55000000000000004">
      <c r="A4585" t="s">
        <v>10998</v>
      </c>
      <c r="B4585">
        <v>16</v>
      </c>
      <c r="C4585">
        <v>4</v>
      </c>
      <c r="D4585">
        <v>72</v>
      </c>
      <c r="E4585" t="s">
        <v>39</v>
      </c>
      <c r="F4585">
        <v>46</v>
      </c>
      <c r="G4585">
        <v>68</v>
      </c>
      <c r="H4585">
        <v>2.1164021164021201E-2</v>
      </c>
      <c r="I4585">
        <v>2.1621621621621599E-2</v>
      </c>
      <c r="J4585">
        <v>9.8586269489791697E-2</v>
      </c>
      <c r="K4585">
        <v>0.117663808759849</v>
      </c>
      <c r="L4585">
        <v>0.158704550039693</v>
      </c>
    </row>
    <row r="4586" spans="1:12" x14ac:dyDescent="0.55000000000000004">
      <c r="A4586" t="s">
        <v>11000</v>
      </c>
      <c r="B4586">
        <v>28</v>
      </c>
      <c r="C4586">
        <v>4</v>
      </c>
      <c r="D4586">
        <v>59</v>
      </c>
      <c r="E4586" t="s">
        <v>39</v>
      </c>
      <c r="F4586">
        <v>50</v>
      </c>
      <c r="G4586">
        <v>55</v>
      </c>
      <c r="H4586">
        <v>3.00751879699248E-2</v>
      </c>
      <c r="I4586">
        <v>3.1007751937984499E-2</v>
      </c>
      <c r="J4586">
        <v>0.14138340973342201</v>
      </c>
      <c r="K4586">
        <v>0.16720646507978501</v>
      </c>
      <c r="L4586">
        <v>0.14979338323378999</v>
      </c>
    </row>
    <row r="4587" spans="1:12" x14ac:dyDescent="0.55000000000000004">
      <c r="A4587" t="s">
        <v>11028</v>
      </c>
      <c r="B4587">
        <v>21</v>
      </c>
      <c r="C4587">
        <v>4</v>
      </c>
      <c r="D4587">
        <v>11</v>
      </c>
      <c r="E4587" t="s">
        <v>39</v>
      </c>
      <c r="F4587">
        <v>32</v>
      </c>
      <c r="G4587">
        <v>7</v>
      </c>
      <c r="H4587">
        <v>2.8368794326241099E-2</v>
      </c>
      <c r="I4587">
        <v>2.9197080291970798E-2</v>
      </c>
      <c r="J4587">
        <v>0.13312744420154399</v>
      </c>
      <c r="K4587">
        <v>0.15771957344405299</v>
      </c>
      <c r="L4587">
        <v>0.15149977687747401</v>
      </c>
    </row>
    <row r="4588" spans="1:12" x14ac:dyDescent="0.55000000000000004">
      <c r="A4588" t="s">
        <v>11051</v>
      </c>
      <c r="B4588">
        <v>100</v>
      </c>
      <c r="C4588">
        <v>4</v>
      </c>
      <c r="D4588">
        <v>144</v>
      </c>
      <c r="E4588" t="s">
        <v>39</v>
      </c>
      <c r="F4588">
        <v>121</v>
      </c>
      <c r="G4588">
        <v>140</v>
      </c>
      <c r="H4588">
        <v>2.02020202020202E-2</v>
      </c>
      <c r="I4588">
        <v>2.06185567010309E-2</v>
      </c>
      <c r="J4588">
        <v>9.4012679668100299E-2</v>
      </c>
      <c r="K4588">
        <v>0.11231545381622</v>
      </c>
      <c r="L4588">
        <v>0.159666551001694</v>
      </c>
    </row>
    <row r="4589" spans="1:12" x14ac:dyDescent="0.55000000000000004">
      <c r="A4589" t="s">
        <v>11095</v>
      </c>
      <c r="B4589">
        <v>103</v>
      </c>
      <c r="C4589">
        <v>4</v>
      </c>
      <c r="D4589">
        <v>164</v>
      </c>
      <c r="E4589" t="s">
        <v>39</v>
      </c>
      <c r="F4589">
        <v>60</v>
      </c>
      <c r="G4589">
        <v>160</v>
      </c>
      <c r="H4589">
        <v>1.9512195121951199E-2</v>
      </c>
      <c r="I4589">
        <v>1.99004975124378E-2</v>
      </c>
      <c r="J4589">
        <v>9.07386062468232E-2</v>
      </c>
      <c r="K4589">
        <v>0.108480291978593</v>
      </c>
      <c r="L4589">
        <v>0.16035637608176301</v>
      </c>
    </row>
    <row r="4590" spans="1:12" x14ac:dyDescent="0.55000000000000004">
      <c r="A4590" t="s">
        <v>11110</v>
      </c>
      <c r="B4590">
        <v>89</v>
      </c>
      <c r="C4590">
        <v>4</v>
      </c>
      <c r="D4590">
        <v>83</v>
      </c>
      <c r="E4590" t="s">
        <v>39</v>
      </c>
      <c r="F4590">
        <v>50</v>
      </c>
      <c r="G4590">
        <v>79</v>
      </c>
      <c r="H4590">
        <v>0.08</v>
      </c>
      <c r="I4590">
        <v>8.6956521739130405E-2</v>
      </c>
      <c r="J4590">
        <v>0.39648825773068402</v>
      </c>
      <c r="K4590">
        <v>0.44476919711222901</v>
      </c>
      <c r="L4590">
        <v>9.9868571203714604E-2</v>
      </c>
    </row>
    <row r="4591" spans="1:12" x14ac:dyDescent="0.55000000000000004">
      <c r="A4591" t="s">
        <v>11118</v>
      </c>
      <c r="B4591">
        <v>65</v>
      </c>
      <c r="C4591">
        <v>4</v>
      </c>
      <c r="D4591">
        <v>56</v>
      </c>
      <c r="E4591" t="s">
        <v>39</v>
      </c>
      <c r="F4591">
        <v>120</v>
      </c>
      <c r="G4591">
        <v>52</v>
      </c>
      <c r="H4591">
        <v>0.23529411764705899</v>
      </c>
      <c r="I4591">
        <v>0.30769230769230799</v>
      </c>
      <c r="J4591">
        <v>1.4029584504316499</v>
      </c>
      <c r="K4591">
        <v>1.3081446973889099</v>
      </c>
      <c r="L4591">
        <v>-5.5425546443344201E-2</v>
      </c>
    </row>
    <row r="4592" spans="1:12" x14ac:dyDescent="0.55000000000000004">
      <c r="A4592" t="s">
        <v>11168</v>
      </c>
      <c r="B4592">
        <v>73</v>
      </c>
      <c r="C4592">
        <v>4</v>
      </c>
      <c r="D4592">
        <v>24</v>
      </c>
      <c r="E4592" t="s">
        <v>40</v>
      </c>
      <c r="F4592">
        <v>67</v>
      </c>
      <c r="G4592">
        <v>20</v>
      </c>
      <c r="H4592">
        <v>5.7971014492753603E-2</v>
      </c>
      <c r="I4592">
        <v>6.15384615384615E-2</v>
      </c>
      <c r="J4592">
        <v>0.28059169008633</v>
      </c>
      <c r="K4592">
        <v>0.32229651964654299</v>
      </c>
      <c r="L4592">
        <v>0.121897556710961</v>
      </c>
    </row>
    <row r="4593" spans="1:12" x14ac:dyDescent="0.55000000000000004">
      <c r="A4593" t="s">
        <v>11183</v>
      </c>
      <c r="B4593">
        <v>125</v>
      </c>
      <c r="C4593">
        <v>4</v>
      </c>
      <c r="D4593">
        <v>45</v>
      </c>
      <c r="E4593" t="s">
        <v>40</v>
      </c>
      <c r="F4593">
        <v>114</v>
      </c>
      <c r="G4593">
        <v>41</v>
      </c>
      <c r="H4593">
        <v>1.8348623853211E-2</v>
      </c>
      <c r="I4593">
        <v>1.86915887850467E-2</v>
      </c>
      <c r="J4593">
        <v>8.5226447923418006E-2</v>
      </c>
      <c r="K4593">
        <v>0.102011283741337</v>
      </c>
      <c r="L4593">
        <v>0.16151994735050401</v>
      </c>
    </row>
    <row r="4594" spans="1:12" x14ac:dyDescent="0.55000000000000004">
      <c r="A4594" t="s">
        <v>11184</v>
      </c>
      <c r="B4594">
        <v>183</v>
      </c>
      <c r="C4594">
        <v>4</v>
      </c>
      <c r="D4594">
        <v>183</v>
      </c>
      <c r="E4594" t="s">
        <v>40</v>
      </c>
      <c r="F4594">
        <v>146</v>
      </c>
      <c r="G4594">
        <v>179</v>
      </c>
      <c r="H4594">
        <v>3.2000000000000001E-2</v>
      </c>
      <c r="I4594">
        <v>3.3057851239669402E-2</v>
      </c>
      <c r="J4594">
        <v>0.15073107318687201</v>
      </c>
      <c r="K4594">
        <v>0.177907678844892</v>
      </c>
      <c r="L4594">
        <v>0.14786857120371499</v>
      </c>
    </row>
    <row r="4595" spans="1:12" x14ac:dyDescent="0.55000000000000004">
      <c r="A4595" t="s">
        <v>11210</v>
      </c>
      <c r="B4595">
        <v>130</v>
      </c>
      <c r="C4595">
        <v>4</v>
      </c>
      <c r="D4595">
        <v>27</v>
      </c>
      <c r="E4595" t="s">
        <v>40</v>
      </c>
      <c r="F4595">
        <v>70</v>
      </c>
      <c r="G4595">
        <v>23</v>
      </c>
      <c r="H4595">
        <v>3.00751879699248E-2</v>
      </c>
      <c r="I4595">
        <v>3.1007751937984499E-2</v>
      </c>
      <c r="J4595">
        <v>0.14138340973342201</v>
      </c>
      <c r="K4595">
        <v>0.16720646507978501</v>
      </c>
      <c r="L4595">
        <v>0.14979338323378999</v>
      </c>
    </row>
    <row r="4596" spans="1:12" x14ac:dyDescent="0.55000000000000004">
      <c r="A4596" t="s">
        <v>11211</v>
      </c>
      <c r="B4596">
        <v>69</v>
      </c>
      <c r="C4596">
        <v>4</v>
      </c>
      <c r="D4596">
        <v>39</v>
      </c>
      <c r="E4596" t="s">
        <v>40</v>
      </c>
      <c r="F4596">
        <v>49</v>
      </c>
      <c r="G4596">
        <v>35</v>
      </c>
      <c r="H4596">
        <v>3.0769230769230799E-2</v>
      </c>
      <c r="I4596">
        <v>3.1746031746031703E-2</v>
      </c>
      <c r="J4596">
        <v>0.144749681393742</v>
      </c>
      <c r="K4596">
        <v>0.17106507581239599</v>
      </c>
      <c r="L4596">
        <v>0.149099340434484</v>
      </c>
    </row>
    <row r="4597" spans="1:12" x14ac:dyDescent="0.55000000000000004">
      <c r="A4597" t="s">
        <v>11229</v>
      </c>
      <c r="B4597">
        <v>42</v>
      </c>
      <c r="C4597">
        <v>4</v>
      </c>
      <c r="D4597">
        <v>12</v>
      </c>
      <c r="E4597" t="s">
        <v>40</v>
      </c>
      <c r="F4597">
        <v>31</v>
      </c>
      <c r="G4597">
        <v>8</v>
      </c>
      <c r="H4597">
        <v>5.1282051282051301E-2</v>
      </c>
      <c r="I4597">
        <v>5.4054054054054099E-2</v>
      </c>
      <c r="J4597">
        <v>0.246465673724479</v>
      </c>
      <c r="K4597">
        <v>0.28510845968732601</v>
      </c>
      <c r="L4597">
        <v>0.12858651992166301</v>
      </c>
    </row>
    <row r="4598" spans="1:12" x14ac:dyDescent="0.55000000000000004">
      <c r="A4598" t="s">
        <v>11233</v>
      </c>
      <c r="B4598">
        <v>44</v>
      </c>
      <c r="C4598">
        <v>4</v>
      </c>
      <c r="D4598">
        <v>23</v>
      </c>
      <c r="E4598" t="s">
        <v>40</v>
      </c>
      <c r="F4598">
        <v>55</v>
      </c>
      <c r="G4598">
        <v>19</v>
      </c>
      <c r="H4598">
        <v>0.266666666666667</v>
      </c>
      <c r="I4598">
        <v>0.36363636363636398</v>
      </c>
      <c r="J4598">
        <v>1.6580418050555901</v>
      </c>
      <c r="K4598">
        <v>1.4825639903740999</v>
      </c>
      <c r="L4598">
        <v>-8.6798095462952002E-2</v>
      </c>
    </row>
    <row r="4599" spans="1:12" x14ac:dyDescent="0.55000000000000004">
      <c r="A4599" t="s">
        <v>11235</v>
      </c>
      <c r="B4599">
        <v>76</v>
      </c>
      <c r="C4599">
        <v>4</v>
      </c>
      <c r="D4599">
        <v>24</v>
      </c>
      <c r="E4599" t="s">
        <v>40</v>
      </c>
      <c r="F4599">
        <v>60</v>
      </c>
      <c r="G4599">
        <v>20</v>
      </c>
      <c r="H4599">
        <v>0.2</v>
      </c>
      <c r="I4599">
        <v>0.25</v>
      </c>
      <c r="J4599">
        <v>1.13990374097572</v>
      </c>
      <c r="K4599">
        <v>1.1119229927805701</v>
      </c>
      <c r="L4599">
        <v>-2.0131428796285399E-2</v>
      </c>
    </row>
    <row r="4600" spans="1:12" x14ac:dyDescent="0.55000000000000004">
      <c r="A4600" t="s">
        <v>11236</v>
      </c>
      <c r="B4600">
        <v>46</v>
      </c>
      <c r="C4600">
        <v>4</v>
      </c>
      <c r="D4600">
        <v>29</v>
      </c>
      <c r="E4600" t="s">
        <v>40</v>
      </c>
      <c r="F4600">
        <v>52</v>
      </c>
      <c r="G4600">
        <v>25</v>
      </c>
      <c r="H4600">
        <v>5.2631578947368397E-2</v>
      </c>
      <c r="I4600">
        <v>5.5555555555555601E-2</v>
      </c>
      <c r="J4600">
        <v>0.25331194243904798</v>
      </c>
      <c r="K4600">
        <v>0.29261131388962502</v>
      </c>
      <c r="L4600">
        <v>0.12723699225634599</v>
      </c>
    </row>
    <row r="4601" spans="1:12" x14ac:dyDescent="0.55000000000000004">
      <c r="A4601" t="s">
        <v>11243</v>
      </c>
      <c r="B4601">
        <v>182</v>
      </c>
      <c r="C4601">
        <v>4</v>
      </c>
      <c r="D4601">
        <v>73</v>
      </c>
      <c r="E4601" t="s">
        <v>41</v>
      </c>
      <c r="F4601">
        <v>104</v>
      </c>
      <c r="G4601">
        <v>69</v>
      </c>
      <c r="H4601">
        <v>1.8779342723004699E-2</v>
      </c>
      <c r="I4601">
        <v>1.9138755980861202E-2</v>
      </c>
      <c r="J4601">
        <v>8.72653581608204E-2</v>
      </c>
      <c r="K4601">
        <v>0.10440591481507699</v>
      </c>
      <c r="L4601">
        <v>0.16108922848071</v>
      </c>
    </row>
    <row r="4602" spans="1:12" x14ac:dyDescent="0.55000000000000004">
      <c r="A4602" t="s">
        <v>11259</v>
      </c>
      <c r="B4602">
        <v>82</v>
      </c>
      <c r="C4602">
        <v>4</v>
      </c>
      <c r="D4602">
        <v>54</v>
      </c>
      <c r="E4602" t="s">
        <v>41</v>
      </c>
      <c r="F4602" t="e">
        <v>#N/A</v>
      </c>
      <c r="G4602">
        <v>50</v>
      </c>
      <c r="H4602">
        <v>2.0725388601036301E-2</v>
      </c>
      <c r="I4602">
        <v>2.1164021164021201E-2</v>
      </c>
      <c r="J4602">
        <v>9.6499787595827793E-2</v>
      </c>
      <c r="K4602">
        <v>0.11522518059902299</v>
      </c>
      <c r="L4602">
        <v>0.15914318260267801</v>
      </c>
    </row>
    <row r="4603" spans="1:12" x14ac:dyDescent="0.55000000000000004">
      <c r="A4603" t="s">
        <v>11272</v>
      </c>
      <c r="B4603">
        <v>57</v>
      </c>
      <c r="C4603">
        <v>4</v>
      </c>
      <c r="D4603">
        <v>24</v>
      </c>
      <c r="E4603" t="s">
        <v>41</v>
      </c>
      <c r="F4603">
        <v>96</v>
      </c>
      <c r="G4603">
        <v>20</v>
      </c>
      <c r="H4603">
        <v>4.7619047619047603E-2</v>
      </c>
      <c r="I4603">
        <v>0.05</v>
      </c>
      <c r="J4603">
        <v>0.227980748195143</v>
      </c>
      <c r="K4603">
        <v>0.26474356970966001</v>
      </c>
      <c r="L4603">
        <v>0.13224952358466699</v>
      </c>
    </row>
    <row r="4604" spans="1:12" x14ac:dyDescent="0.55000000000000004">
      <c r="A4604" t="s">
        <v>11293</v>
      </c>
      <c r="B4604">
        <v>171</v>
      </c>
      <c r="C4604">
        <v>4</v>
      </c>
      <c r="D4604">
        <v>76</v>
      </c>
      <c r="E4604" t="s">
        <v>41</v>
      </c>
      <c r="F4604">
        <v>132</v>
      </c>
      <c r="G4604">
        <v>72</v>
      </c>
      <c r="H4604">
        <v>1.7094017094017099E-2</v>
      </c>
      <c r="I4604">
        <v>1.7391304347826101E-2</v>
      </c>
      <c r="J4604">
        <v>7.9297651546136799E-2</v>
      </c>
      <c r="K4604">
        <v>9.50361532291088E-2</v>
      </c>
      <c r="L4604">
        <v>0.16277455410969799</v>
      </c>
    </row>
    <row r="4605" spans="1:12" x14ac:dyDescent="0.55000000000000004">
      <c r="A4605" t="s">
        <v>11309</v>
      </c>
      <c r="B4605">
        <v>113</v>
      </c>
      <c r="C4605">
        <v>4</v>
      </c>
      <c r="D4605">
        <v>88</v>
      </c>
      <c r="E4605" t="s">
        <v>41</v>
      </c>
      <c r="F4605">
        <v>88</v>
      </c>
      <c r="G4605">
        <v>84</v>
      </c>
      <c r="H4605">
        <v>2.0725388601036301E-2</v>
      </c>
      <c r="I4605">
        <v>2.1164021164021201E-2</v>
      </c>
      <c r="J4605">
        <v>9.6499787595827793E-2</v>
      </c>
      <c r="K4605">
        <v>0.11522518059902299</v>
      </c>
      <c r="L4605">
        <v>0.15914318260267801</v>
      </c>
    </row>
    <row r="4606" spans="1:12" x14ac:dyDescent="0.55000000000000004">
      <c r="A4606" t="s">
        <v>11313</v>
      </c>
      <c r="B4606">
        <v>22</v>
      </c>
      <c r="C4606">
        <v>4</v>
      </c>
      <c r="D4606">
        <v>86</v>
      </c>
      <c r="E4606" t="s">
        <v>41</v>
      </c>
      <c r="F4606">
        <v>88</v>
      </c>
      <c r="G4606">
        <v>82</v>
      </c>
      <c r="H4606">
        <v>1.68776371308017E-2</v>
      </c>
      <c r="I4606">
        <v>1.7167381974248899E-2</v>
      </c>
      <c r="J4606">
        <v>7.8276651740821698E-2</v>
      </c>
      <c r="K4606">
        <v>9.3833163947727699E-2</v>
      </c>
      <c r="L4606">
        <v>0.16299093407291301</v>
      </c>
    </row>
    <row r="4607" spans="1:12" x14ac:dyDescent="0.55000000000000004">
      <c r="A4607" t="s">
        <v>11346</v>
      </c>
      <c r="B4607">
        <v>96</v>
      </c>
      <c r="C4607">
        <v>4</v>
      </c>
      <c r="D4607">
        <v>46</v>
      </c>
      <c r="E4607" t="s">
        <v>41</v>
      </c>
      <c r="F4607">
        <v>114</v>
      </c>
      <c r="G4607">
        <v>42</v>
      </c>
      <c r="H4607">
        <v>3.1746031746031703E-2</v>
      </c>
      <c r="I4607">
        <v>3.2786885245901599E-2</v>
      </c>
      <c r="J4607">
        <v>0.14949557258697899</v>
      </c>
      <c r="K4607">
        <v>0.176495713139774</v>
      </c>
      <c r="L4607">
        <v>0.148122539457683</v>
      </c>
    </row>
    <row r="4608" spans="1:12" x14ac:dyDescent="0.55000000000000004">
      <c r="A4608" t="s">
        <v>11367</v>
      </c>
      <c r="B4608">
        <v>91</v>
      </c>
      <c r="C4608">
        <v>4</v>
      </c>
      <c r="D4608">
        <v>94</v>
      </c>
      <c r="E4608" t="s">
        <v>41</v>
      </c>
      <c r="F4608">
        <v>88</v>
      </c>
      <c r="G4608">
        <v>90</v>
      </c>
      <c r="H4608">
        <v>2.4691358024691398E-2</v>
      </c>
      <c r="I4608">
        <v>2.53164556962025E-2</v>
      </c>
      <c r="J4608">
        <v>0.11543329022538899</v>
      </c>
      <c r="K4608">
        <v>0.13727444355315699</v>
      </c>
      <c r="L4608">
        <v>0.155177213179023</v>
      </c>
    </row>
    <row r="4609" spans="1:12" x14ac:dyDescent="0.55000000000000004">
      <c r="A4609" t="s">
        <v>11368</v>
      </c>
      <c r="B4609">
        <v>16</v>
      </c>
      <c r="C4609">
        <v>4</v>
      </c>
      <c r="D4609">
        <v>48</v>
      </c>
      <c r="E4609" t="s">
        <v>41</v>
      </c>
      <c r="F4609">
        <v>25</v>
      </c>
      <c r="G4609">
        <v>44</v>
      </c>
      <c r="H4609">
        <v>4.3956043956044001E-2</v>
      </c>
      <c r="I4609">
        <v>4.5977011494252901E-2</v>
      </c>
      <c r="J4609">
        <v>0.20963746960472901</v>
      </c>
      <c r="K4609">
        <v>0.24437867973199401</v>
      </c>
      <c r="L4609">
        <v>0.135912527247671</v>
      </c>
    </row>
    <row r="4610" spans="1:12" x14ac:dyDescent="0.55000000000000004">
      <c r="A4610" t="s">
        <v>11376</v>
      </c>
      <c r="B4610">
        <v>56</v>
      </c>
      <c r="C4610">
        <v>4</v>
      </c>
      <c r="D4610">
        <v>48</v>
      </c>
      <c r="E4610" t="s">
        <v>41</v>
      </c>
      <c r="F4610">
        <v>45</v>
      </c>
      <c r="G4610">
        <v>44</v>
      </c>
      <c r="H4610">
        <v>4.2553191489361701E-2</v>
      </c>
      <c r="I4610">
        <v>4.4444444444444398E-2</v>
      </c>
      <c r="J4610">
        <v>0.20264955395123799</v>
      </c>
      <c r="K4610">
        <v>0.236579360166079</v>
      </c>
      <c r="L4610">
        <v>0.13731537971435301</v>
      </c>
    </row>
    <row r="4611" spans="1:12" x14ac:dyDescent="0.55000000000000004">
      <c r="A4611" t="s">
        <v>11419</v>
      </c>
      <c r="B4611">
        <v>31</v>
      </c>
      <c r="C4611">
        <v>4</v>
      </c>
      <c r="D4611">
        <v>85</v>
      </c>
      <c r="E4611" t="s">
        <v>42</v>
      </c>
      <c r="F4611">
        <v>44</v>
      </c>
      <c r="G4611">
        <v>81</v>
      </c>
      <c r="H4611">
        <v>0.102564102564103</v>
      </c>
      <c r="I4611">
        <v>0.114285714285714</v>
      </c>
      <c r="J4611">
        <v>0.52109885301747005</v>
      </c>
      <c r="K4611">
        <v>0.57021691937465302</v>
      </c>
      <c r="L4611">
        <v>7.7304468639612101E-2</v>
      </c>
    </row>
    <row r="4612" spans="1:12" x14ac:dyDescent="0.55000000000000004">
      <c r="A4612" t="s">
        <v>11440</v>
      </c>
      <c r="B4612">
        <v>23</v>
      </c>
      <c r="C4612">
        <v>4</v>
      </c>
      <c r="D4612">
        <v>50</v>
      </c>
      <c r="E4612" t="s">
        <v>42</v>
      </c>
      <c r="F4612">
        <v>80</v>
      </c>
      <c r="G4612">
        <v>46</v>
      </c>
      <c r="H4612">
        <v>0.12903225806451599</v>
      </c>
      <c r="I4612">
        <v>0.148148148148148</v>
      </c>
      <c r="J4612">
        <v>0.67549851317079501</v>
      </c>
      <c r="K4612">
        <v>0.71736967276165997</v>
      </c>
      <c r="L4612">
        <v>5.0836313139198501E-2</v>
      </c>
    </row>
    <row r="4613" spans="1:12" x14ac:dyDescent="0.55000000000000004">
      <c r="A4613" t="s">
        <v>11448</v>
      </c>
      <c r="B4613">
        <v>18</v>
      </c>
      <c r="C4613">
        <v>4</v>
      </c>
      <c r="D4613">
        <v>14</v>
      </c>
      <c r="E4613" t="s">
        <v>42</v>
      </c>
      <c r="F4613">
        <v>37</v>
      </c>
      <c r="G4613">
        <v>10</v>
      </c>
      <c r="H4613">
        <v>4.7619047619047603E-2</v>
      </c>
      <c r="I4613">
        <v>0.05</v>
      </c>
      <c r="J4613">
        <v>0.227980748195143</v>
      </c>
      <c r="K4613">
        <v>0.26474356970966001</v>
      </c>
      <c r="L4613">
        <v>0.13224952358466699</v>
      </c>
    </row>
    <row r="4614" spans="1:12" x14ac:dyDescent="0.55000000000000004">
      <c r="A4614" t="s">
        <v>11467</v>
      </c>
      <c r="B4614">
        <v>67</v>
      </c>
      <c r="C4614">
        <v>4</v>
      </c>
      <c r="D4614">
        <v>21</v>
      </c>
      <c r="E4614" t="s">
        <v>42</v>
      </c>
      <c r="F4614">
        <v>42</v>
      </c>
      <c r="G4614">
        <v>17</v>
      </c>
      <c r="H4614">
        <v>4.2105263157894701E-2</v>
      </c>
      <c r="I4614">
        <v>4.3956043956044001E-2</v>
      </c>
      <c r="J4614">
        <v>0.20042263577594999</v>
      </c>
      <c r="K4614">
        <v>0.2340890511117</v>
      </c>
      <c r="L4614">
        <v>0.13776330804581999</v>
      </c>
    </row>
    <row r="4615" spans="1:12" x14ac:dyDescent="0.55000000000000004">
      <c r="A4615" t="s">
        <v>11470</v>
      </c>
      <c r="B4615">
        <v>63</v>
      </c>
      <c r="C4615">
        <v>4</v>
      </c>
      <c r="D4615">
        <v>46</v>
      </c>
      <c r="E4615" t="s">
        <v>42</v>
      </c>
      <c r="F4615">
        <v>40</v>
      </c>
      <c r="G4615">
        <v>42</v>
      </c>
      <c r="H4615">
        <v>6.3492063492063502E-2</v>
      </c>
      <c r="I4615">
        <v>6.7796610169491497E-2</v>
      </c>
      <c r="J4615">
        <v>0.30912643823070302</v>
      </c>
      <c r="K4615">
        <v>0.35299142627954699</v>
      </c>
      <c r="L4615">
        <v>0.11637650771165101</v>
      </c>
    </row>
    <row r="4616" spans="1:12" x14ac:dyDescent="0.55000000000000004">
      <c r="A4616" t="s">
        <v>11496</v>
      </c>
      <c r="B4616">
        <v>39</v>
      </c>
      <c r="C4616">
        <v>4</v>
      </c>
      <c r="D4616">
        <v>67</v>
      </c>
      <c r="E4616" t="s">
        <v>42</v>
      </c>
      <c r="F4616">
        <v>51</v>
      </c>
      <c r="G4616">
        <v>63</v>
      </c>
      <c r="H4616">
        <v>4.49438202247191E-2</v>
      </c>
      <c r="I4616">
        <v>4.7058823529411799E-2</v>
      </c>
      <c r="J4616">
        <v>0.21457011594837</v>
      </c>
      <c r="K4616">
        <v>0.24987033545630899</v>
      </c>
      <c r="L4616">
        <v>0.13492475097899601</v>
      </c>
    </row>
    <row r="4617" spans="1:12" x14ac:dyDescent="0.55000000000000004">
      <c r="A4617" t="s">
        <v>11510</v>
      </c>
      <c r="B4617">
        <v>25</v>
      </c>
      <c r="C4617">
        <v>4</v>
      </c>
      <c r="D4617">
        <v>33</v>
      </c>
      <c r="E4617" t="s">
        <v>42</v>
      </c>
      <c r="F4617">
        <v>30</v>
      </c>
      <c r="G4617">
        <v>29</v>
      </c>
      <c r="H4617">
        <v>6.6666666666666693E-2</v>
      </c>
      <c r="I4617">
        <v>7.1428571428571397E-2</v>
      </c>
      <c r="J4617">
        <v>0.32568678313591898</v>
      </c>
      <c r="K4617">
        <v>0.37064099759352398</v>
      </c>
      <c r="L4617">
        <v>0.113201904537048</v>
      </c>
    </row>
    <row r="4618" spans="1:12" x14ac:dyDescent="0.55000000000000004">
      <c r="A4618" t="s">
        <v>11513</v>
      </c>
      <c r="B4618">
        <v>40</v>
      </c>
      <c r="C4618">
        <v>4</v>
      </c>
      <c r="D4618">
        <v>91</v>
      </c>
      <c r="E4618" t="s">
        <v>42</v>
      </c>
      <c r="F4618">
        <v>102</v>
      </c>
      <c r="G4618">
        <v>87</v>
      </c>
      <c r="H4618">
        <v>7.69230769230769E-2</v>
      </c>
      <c r="I4618">
        <v>8.3333333333333301E-2</v>
      </c>
      <c r="J4618">
        <v>0.37996791365857202</v>
      </c>
      <c r="K4618">
        <v>0.42766268953099001</v>
      </c>
      <c r="L4618">
        <v>0.102945494280638</v>
      </c>
    </row>
    <row r="4619" spans="1:12" x14ac:dyDescent="0.55000000000000004">
      <c r="A4619" t="s">
        <v>11514</v>
      </c>
      <c r="B4619">
        <v>33</v>
      </c>
      <c r="C4619">
        <v>4</v>
      </c>
      <c r="D4619">
        <v>88</v>
      </c>
      <c r="E4619" t="s">
        <v>42</v>
      </c>
      <c r="F4619">
        <v>49</v>
      </c>
      <c r="G4619">
        <v>84</v>
      </c>
      <c r="H4619">
        <v>0.1</v>
      </c>
      <c r="I4619">
        <v>0.11111111111111099</v>
      </c>
      <c r="J4619">
        <v>0.50662388487809595</v>
      </c>
      <c r="K4619">
        <v>0.55596149639028702</v>
      </c>
      <c r="L4619">
        <v>7.98685712037146E-2</v>
      </c>
    </row>
    <row r="4620" spans="1:12" x14ac:dyDescent="0.55000000000000004">
      <c r="A4620" t="s">
        <v>11541</v>
      </c>
      <c r="B4620">
        <v>79</v>
      </c>
      <c r="C4620">
        <v>4</v>
      </c>
      <c r="D4620">
        <v>140</v>
      </c>
      <c r="E4620" t="s">
        <v>43</v>
      </c>
      <c r="F4620">
        <v>114</v>
      </c>
      <c r="G4620">
        <v>136</v>
      </c>
      <c r="H4620">
        <v>3.6036036036036001E-2</v>
      </c>
      <c r="I4620">
        <v>3.7383177570093497E-2</v>
      </c>
      <c r="J4620">
        <v>0.17045289584683601</v>
      </c>
      <c r="K4620">
        <v>0.20034648518568901</v>
      </c>
      <c r="L4620">
        <v>0.14383253516767899</v>
      </c>
    </row>
    <row r="4621" spans="1:12" x14ac:dyDescent="0.55000000000000004">
      <c r="A4621" t="s">
        <v>11590</v>
      </c>
      <c r="B4621">
        <v>114</v>
      </c>
      <c r="C4621">
        <v>4</v>
      </c>
      <c r="D4621">
        <v>46</v>
      </c>
      <c r="E4621" t="s">
        <v>43</v>
      </c>
      <c r="F4621">
        <v>94</v>
      </c>
      <c r="G4621">
        <v>42</v>
      </c>
      <c r="H4621">
        <v>3.9215686274509803E-2</v>
      </c>
      <c r="I4621">
        <v>4.08163265306122E-2</v>
      </c>
      <c r="J4621">
        <v>0.18610673322052501</v>
      </c>
      <c r="K4621">
        <v>0.21802411623148499</v>
      </c>
      <c r="L4621">
        <v>0.140652884929205</v>
      </c>
    </row>
    <row r="4622" spans="1:12" x14ac:dyDescent="0.55000000000000004">
      <c r="A4622" t="s">
        <v>11630</v>
      </c>
      <c r="B4622">
        <v>232</v>
      </c>
      <c r="C4622">
        <v>4</v>
      </c>
      <c r="D4622">
        <v>192</v>
      </c>
      <c r="E4622" t="s">
        <v>43</v>
      </c>
      <c r="F4622">
        <v>182</v>
      </c>
      <c r="G4622">
        <v>188</v>
      </c>
      <c r="H4622">
        <v>4.1237113402061903E-2</v>
      </c>
      <c r="I4622">
        <v>4.3010752688171998E-2</v>
      </c>
      <c r="J4622">
        <v>0.19611247156571501</v>
      </c>
      <c r="K4622">
        <v>0.229262472738263</v>
      </c>
      <c r="L4622">
        <v>0.13863145780165301</v>
      </c>
    </row>
    <row r="4623" spans="1:12" x14ac:dyDescent="0.55000000000000004">
      <c r="A4623" t="s">
        <v>11636</v>
      </c>
      <c r="B4623">
        <v>169</v>
      </c>
      <c r="C4623">
        <v>4</v>
      </c>
      <c r="D4623">
        <v>72</v>
      </c>
      <c r="E4623" t="s">
        <v>43</v>
      </c>
      <c r="F4623">
        <v>77</v>
      </c>
      <c r="G4623">
        <v>68</v>
      </c>
      <c r="H4623">
        <v>3.5714285714285698E-2</v>
      </c>
      <c r="I4623">
        <v>3.7037037037037E-2</v>
      </c>
      <c r="J4623">
        <v>0.168874628292699</v>
      </c>
      <c r="K4623">
        <v>0.19855767728224499</v>
      </c>
      <c r="L4623">
        <v>0.14415428548942899</v>
      </c>
    </row>
    <row r="4624" spans="1:12" x14ac:dyDescent="0.55000000000000004">
      <c r="A4624" t="s">
        <v>11638</v>
      </c>
      <c r="B4624">
        <v>120</v>
      </c>
      <c r="C4624">
        <v>4</v>
      </c>
      <c r="D4624">
        <v>102</v>
      </c>
      <c r="E4624" t="s">
        <v>43</v>
      </c>
      <c r="F4624">
        <v>75</v>
      </c>
      <c r="G4624">
        <v>98</v>
      </c>
      <c r="H4624">
        <v>5.1282051282051301E-2</v>
      </c>
      <c r="I4624">
        <v>5.4054054054054099E-2</v>
      </c>
      <c r="J4624">
        <v>0.246465673724479</v>
      </c>
      <c r="K4624">
        <v>0.28510845968732601</v>
      </c>
      <c r="L4624">
        <v>0.12858651992166301</v>
      </c>
    </row>
    <row r="4625" spans="1:12" x14ac:dyDescent="0.55000000000000004">
      <c r="A4625" t="s">
        <v>11655</v>
      </c>
      <c r="B4625">
        <v>95</v>
      </c>
      <c r="C4625">
        <v>4</v>
      </c>
      <c r="D4625">
        <v>113</v>
      </c>
      <c r="E4625" t="s">
        <v>43</v>
      </c>
      <c r="F4625">
        <v>95</v>
      </c>
      <c r="G4625">
        <v>109</v>
      </c>
      <c r="H4625">
        <v>2.68456375838926E-2</v>
      </c>
      <c r="I4625">
        <v>2.7586206896551699E-2</v>
      </c>
      <c r="J4625">
        <v>0.12578248176283799</v>
      </c>
      <c r="K4625">
        <v>0.149251408426923</v>
      </c>
      <c r="L4625">
        <v>0.153022933619822</v>
      </c>
    </row>
    <row r="4626" spans="1:12" x14ac:dyDescent="0.55000000000000004">
      <c r="A4626" t="s">
        <v>11675</v>
      </c>
      <c r="B4626">
        <v>71</v>
      </c>
      <c r="C4626">
        <v>4</v>
      </c>
      <c r="D4626">
        <v>48</v>
      </c>
      <c r="E4626" t="s">
        <v>43</v>
      </c>
      <c r="F4626">
        <v>66</v>
      </c>
      <c r="G4626">
        <v>44</v>
      </c>
      <c r="H4626">
        <v>4.4444444444444398E-2</v>
      </c>
      <c r="I4626">
        <v>4.6511627906976702E-2</v>
      </c>
      <c r="J4626">
        <v>0.21207511460013301</v>
      </c>
      <c r="K4626">
        <v>0.247093998395683</v>
      </c>
      <c r="L4626">
        <v>0.13542412675927001</v>
      </c>
    </row>
    <row r="4627" spans="1:12" x14ac:dyDescent="0.55000000000000004">
      <c r="A4627" t="s">
        <v>11716</v>
      </c>
      <c r="B4627">
        <v>128</v>
      </c>
      <c r="C4627">
        <v>4</v>
      </c>
      <c r="D4627">
        <v>73</v>
      </c>
      <c r="E4627" t="s">
        <v>43</v>
      </c>
      <c r="F4627">
        <v>77</v>
      </c>
      <c r="G4627">
        <v>69</v>
      </c>
      <c r="H4627">
        <v>2.3809523809523801E-2</v>
      </c>
      <c r="I4627">
        <v>2.4390243902439001E-2</v>
      </c>
      <c r="J4627">
        <v>0.111210121070802</v>
      </c>
      <c r="K4627">
        <v>0.13237178485483</v>
      </c>
      <c r="L4627">
        <v>0.15605904739419099</v>
      </c>
    </row>
    <row r="4628" spans="1:12" x14ac:dyDescent="0.55000000000000004">
      <c r="A4628" t="s">
        <v>11745</v>
      </c>
      <c r="B4628">
        <v>50</v>
      </c>
      <c r="C4628">
        <v>4</v>
      </c>
      <c r="D4628">
        <v>34</v>
      </c>
      <c r="E4628" t="s">
        <v>43</v>
      </c>
      <c r="F4628">
        <v>50</v>
      </c>
      <c r="G4628">
        <v>30</v>
      </c>
      <c r="H4628">
        <v>2.9197080291970798E-2</v>
      </c>
      <c r="I4628">
        <v>3.00751879699248E-2</v>
      </c>
      <c r="J4628">
        <v>0.13713127710986101</v>
      </c>
      <c r="K4628">
        <v>0.16232452449351401</v>
      </c>
      <c r="L4628">
        <v>0.150671490911744</v>
      </c>
    </row>
    <row r="4629" spans="1:12" x14ac:dyDescent="0.55000000000000004">
      <c r="A4629" t="s">
        <v>11756</v>
      </c>
      <c r="B4629">
        <v>159</v>
      </c>
      <c r="C4629">
        <v>4</v>
      </c>
      <c r="D4629">
        <v>89</v>
      </c>
      <c r="E4629" t="s">
        <v>43</v>
      </c>
      <c r="F4629">
        <v>126</v>
      </c>
      <c r="G4629">
        <v>85</v>
      </c>
      <c r="H4629">
        <v>9.3023255813953501E-2</v>
      </c>
      <c r="I4629">
        <v>0.102564102564103</v>
      </c>
      <c r="J4629">
        <v>0.46765281681054999</v>
      </c>
      <c r="K4629">
        <v>0.51717348501422</v>
      </c>
      <c r="L4629">
        <v>8.6845315389761105E-2</v>
      </c>
    </row>
    <row r="4630" spans="1:12" x14ac:dyDescent="0.55000000000000004">
      <c r="A4630" t="s">
        <v>11773</v>
      </c>
      <c r="B4630">
        <v>78</v>
      </c>
      <c r="C4630">
        <v>4</v>
      </c>
      <c r="D4630">
        <v>70</v>
      </c>
      <c r="E4630" t="s">
        <v>43</v>
      </c>
      <c r="F4630">
        <v>91</v>
      </c>
      <c r="G4630">
        <v>66</v>
      </c>
      <c r="H4630">
        <v>0.102564102564103</v>
      </c>
      <c r="I4630">
        <v>0.114285714285714</v>
      </c>
      <c r="J4630">
        <v>0.52109885301747005</v>
      </c>
      <c r="K4630">
        <v>0.57021691937465302</v>
      </c>
      <c r="L4630">
        <v>7.7304468639612101E-2</v>
      </c>
    </row>
    <row r="4631" spans="1:12" x14ac:dyDescent="0.55000000000000004">
      <c r="A4631" t="s">
        <v>11775</v>
      </c>
      <c r="B4631">
        <v>166</v>
      </c>
      <c r="C4631">
        <v>4</v>
      </c>
      <c r="D4631">
        <v>240</v>
      </c>
      <c r="E4631" t="s">
        <v>43</v>
      </c>
      <c r="F4631">
        <v>180</v>
      </c>
      <c r="G4631">
        <v>236</v>
      </c>
      <c r="H4631">
        <v>5.4794520547945202E-2</v>
      </c>
      <c r="I4631">
        <v>5.7971014492753603E-2</v>
      </c>
      <c r="J4631">
        <v>0.264325505153789</v>
      </c>
      <c r="K4631">
        <v>0.30463643637823901</v>
      </c>
      <c r="L4631">
        <v>0.12507405065576899</v>
      </c>
    </row>
    <row r="4632" spans="1:12" x14ac:dyDescent="0.55000000000000004">
      <c r="A4632" t="s">
        <v>11778</v>
      </c>
      <c r="B4632">
        <v>36</v>
      </c>
      <c r="C4632">
        <v>4</v>
      </c>
      <c r="D4632">
        <v>42</v>
      </c>
      <c r="E4632" t="s">
        <v>43</v>
      </c>
      <c r="F4632">
        <v>89</v>
      </c>
      <c r="G4632">
        <v>38</v>
      </c>
      <c r="H4632">
        <v>0.18181818181818199</v>
      </c>
      <c r="I4632">
        <v>0.22222222222222199</v>
      </c>
      <c r="J4632">
        <v>1.0132477697561899</v>
      </c>
      <c r="K4632">
        <v>1.01083908434598</v>
      </c>
      <c r="L4632">
        <v>-1.9496106144671901E-3</v>
      </c>
    </row>
    <row r="4633" spans="1:12" x14ac:dyDescent="0.55000000000000004">
      <c r="A4633" t="s">
        <v>11800</v>
      </c>
      <c r="B4633">
        <v>123</v>
      </c>
      <c r="C4633">
        <v>4</v>
      </c>
      <c r="D4633">
        <v>7</v>
      </c>
      <c r="E4633" t="s">
        <v>43</v>
      </c>
      <c r="F4633">
        <v>120</v>
      </c>
      <c r="G4633">
        <v>3</v>
      </c>
      <c r="H4633">
        <v>0.13793103448275901</v>
      </c>
      <c r="I4633">
        <v>0.16</v>
      </c>
      <c r="J4633">
        <v>0.72953839422445899</v>
      </c>
      <c r="K4633">
        <v>0.76684344329694698</v>
      </c>
      <c r="L4633">
        <v>4.1937536720956001E-2</v>
      </c>
    </row>
    <row r="4634" spans="1:12" x14ac:dyDescent="0.55000000000000004">
      <c r="A4634" t="s">
        <v>11802</v>
      </c>
      <c r="B4634">
        <v>101</v>
      </c>
      <c r="C4634">
        <v>4</v>
      </c>
      <c r="D4634">
        <v>63</v>
      </c>
      <c r="E4634" t="s">
        <v>43</v>
      </c>
      <c r="F4634">
        <v>90</v>
      </c>
      <c r="G4634">
        <v>59</v>
      </c>
      <c r="H4634">
        <v>0.4</v>
      </c>
      <c r="I4634">
        <v>0.66666666666666696</v>
      </c>
      <c r="J4634">
        <v>3.0397433092685802</v>
      </c>
      <c r="K4634">
        <v>2.2238459855611499</v>
      </c>
      <c r="L4634">
        <v>-0.220131428796285</v>
      </c>
    </row>
    <row r="4635" spans="1:12" x14ac:dyDescent="0.55000000000000004">
      <c r="A4635" t="s">
        <v>11808</v>
      </c>
      <c r="B4635">
        <v>83</v>
      </c>
      <c r="C4635">
        <v>4</v>
      </c>
      <c r="D4635">
        <v>57</v>
      </c>
      <c r="E4635" t="s">
        <v>43</v>
      </c>
      <c r="F4635">
        <v>88</v>
      </c>
      <c r="G4635">
        <v>53</v>
      </c>
      <c r="H4635">
        <v>6.25E-2</v>
      </c>
      <c r="I4635">
        <v>6.6666666666666693E-2</v>
      </c>
      <c r="J4635">
        <v>0.30397433092685799</v>
      </c>
      <c r="K4635">
        <v>0.347475935243929</v>
      </c>
      <c r="L4635">
        <v>0.11736857120371499</v>
      </c>
    </row>
    <row r="4636" spans="1:12" x14ac:dyDescent="0.55000000000000004">
      <c r="A4636" t="s">
        <v>11815</v>
      </c>
      <c r="B4636">
        <v>33</v>
      </c>
      <c r="C4636">
        <v>4</v>
      </c>
      <c r="D4636">
        <v>23</v>
      </c>
      <c r="E4636" t="s">
        <v>43</v>
      </c>
      <c r="F4636" t="e">
        <v>#N/A</v>
      </c>
      <c r="G4636">
        <v>19</v>
      </c>
      <c r="H4636">
        <v>0.14285714285714299</v>
      </c>
      <c r="I4636">
        <v>0.16666666666666699</v>
      </c>
      <c r="J4636">
        <v>0.75993582731714404</v>
      </c>
      <c r="K4636">
        <v>0.79423070912898097</v>
      </c>
      <c r="L4636">
        <v>3.7011428346571798E-2</v>
      </c>
    </row>
    <row r="4637" spans="1:12" x14ac:dyDescent="0.55000000000000004">
      <c r="A4637" t="s">
        <v>11818</v>
      </c>
      <c r="B4637">
        <v>118</v>
      </c>
      <c r="C4637">
        <v>4</v>
      </c>
      <c r="D4637">
        <v>23</v>
      </c>
      <c r="E4637" t="s">
        <v>44</v>
      </c>
      <c r="F4637">
        <v>214</v>
      </c>
      <c r="G4637">
        <v>19</v>
      </c>
      <c r="H4637">
        <v>0.11111111111111099</v>
      </c>
      <c r="I4637">
        <v>0.125</v>
      </c>
      <c r="J4637">
        <v>0.569951870487858</v>
      </c>
      <c r="K4637">
        <v>0.617734995989207</v>
      </c>
      <c r="L4637">
        <v>6.8757460092603501E-2</v>
      </c>
    </row>
    <row r="4638" spans="1:12" x14ac:dyDescent="0.55000000000000004">
      <c r="A4638" t="s">
        <v>11848</v>
      </c>
      <c r="B4638">
        <v>124</v>
      </c>
      <c r="C4638">
        <v>4</v>
      </c>
      <c r="D4638">
        <v>36</v>
      </c>
      <c r="E4638" t="s">
        <v>44</v>
      </c>
      <c r="F4638">
        <v>163</v>
      </c>
      <c r="G4638">
        <v>32</v>
      </c>
      <c r="H4638">
        <v>1.3559322033898299E-2</v>
      </c>
      <c r="I4638">
        <v>1.3745704467354E-2</v>
      </c>
      <c r="J4638">
        <v>6.2675119778733607E-2</v>
      </c>
      <c r="K4638">
        <v>7.5384609680038905E-2</v>
      </c>
      <c r="L4638">
        <v>0.16630924916981599</v>
      </c>
    </row>
    <row r="4639" spans="1:12" x14ac:dyDescent="0.55000000000000004">
      <c r="A4639" t="s">
        <v>11889</v>
      </c>
      <c r="B4639">
        <v>106</v>
      </c>
      <c r="C4639">
        <v>4</v>
      </c>
      <c r="D4639">
        <v>20</v>
      </c>
      <c r="E4639" t="s">
        <v>44</v>
      </c>
      <c r="F4639">
        <v>115</v>
      </c>
      <c r="G4639">
        <v>16</v>
      </c>
      <c r="H4639">
        <v>1.5748031496062999E-2</v>
      </c>
      <c r="I4639">
        <v>1.6E-2</v>
      </c>
      <c r="J4639">
        <v>7.2953839422445793E-2</v>
      </c>
      <c r="K4639">
        <v>8.7552991557525495E-2</v>
      </c>
      <c r="L4639">
        <v>0.164120539707652</v>
      </c>
    </row>
    <row r="4640" spans="1:12" x14ac:dyDescent="0.55000000000000004">
      <c r="A4640" t="s">
        <v>11908</v>
      </c>
      <c r="B4640">
        <v>171</v>
      </c>
      <c r="C4640">
        <v>4</v>
      </c>
      <c r="D4640">
        <v>106</v>
      </c>
      <c r="E4640" t="s">
        <v>44</v>
      </c>
      <c r="F4640">
        <v>179</v>
      </c>
      <c r="G4640">
        <v>102</v>
      </c>
      <c r="H4640">
        <v>2.0942408376963401E-2</v>
      </c>
      <c r="I4640">
        <v>2.1390374331550801E-2</v>
      </c>
      <c r="J4640">
        <v>9.7531870885622804E-2</v>
      </c>
      <c r="K4640">
        <v>0.11643172699272999</v>
      </c>
      <c r="L4640">
        <v>0.15892616282675101</v>
      </c>
    </row>
    <row r="4641" spans="1:12" x14ac:dyDescent="0.55000000000000004">
      <c r="A4641" t="s">
        <v>11925</v>
      </c>
      <c r="B4641">
        <v>56</v>
      </c>
      <c r="C4641">
        <v>4</v>
      </c>
      <c r="D4641">
        <v>17</v>
      </c>
      <c r="E4641" t="s">
        <v>44</v>
      </c>
      <c r="F4641">
        <v>120</v>
      </c>
      <c r="G4641">
        <v>13</v>
      </c>
      <c r="H4641">
        <v>4.2105263157894701E-2</v>
      </c>
      <c r="I4641">
        <v>4.3956043956044001E-2</v>
      </c>
      <c r="J4641">
        <v>0.20042263577594999</v>
      </c>
      <c r="K4641">
        <v>0.2340890511117</v>
      </c>
      <c r="L4641">
        <v>0.13776330804581999</v>
      </c>
    </row>
    <row r="4642" spans="1:12" x14ac:dyDescent="0.55000000000000004">
      <c r="A4642" t="s">
        <v>11963</v>
      </c>
      <c r="B4642">
        <v>83</v>
      </c>
      <c r="C4642">
        <v>4</v>
      </c>
      <c r="D4642">
        <v>21</v>
      </c>
      <c r="E4642" t="s">
        <v>44</v>
      </c>
      <c r="F4642">
        <v>104</v>
      </c>
      <c r="G4642">
        <v>17</v>
      </c>
      <c r="H4642">
        <v>4.7058823529411799E-2</v>
      </c>
      <c r="I4642">
        <v>4.9382716049382699E-2</v>
      </c>
      <c r="J4642">
        <v>0.22516617105693201</v>
      </c>
      <c r="K4642">
        <v>0.26162893947778199</v>
      </c>
      <c r="L4642">
        <v>0.13280974767430301</v>
      </c>
    </row>
    <row r="4643" spans="1:12" x14ac:dyDescent="0.55000000000000004">
      <c r="A4643" t="s">
        <v>11974</v>
      </c>
      <c r="B4643">
        <v>94</v>
      </c>
      <c r="C4643">
        <v>4</v>
      </c>
      <c r="D4643">
        <v>39</v>
      </c>
      <c r="E4643" t="s">
        <v>44</v>
      </c>
      <c r="F4643">
        <v>102</v>
      </c>
      <c r="G4643">
        <v>35</v>
      </c>
      <c r="H4643">
        <v>3.3613445378151301E-2</v>
      </c>
      <c r="I4643">
        <v>3.4782608695652202E-2</v>
      </c>
      <c r="J4643">
        <v>0.15859530309227399</v>
      </c>
      <c r="K4643">
        <v>0.186877813912701</v>
      </c>
      <c r="L4643">
        <v>0.14625512582556299</v>
      </c>
    </row>
    <row r="4644" spans="1:12" x14ac:dyDescent="0.55000000000000004">
      <c r="A4644" t="s">
        <v>11981</v>
      </c>
      <c r="B4644">
        <v>66</v>
      </c>
      <c r="C4644">
        <v>4</v>
      </c>
      <c r="D4644">
        <v>38</v>
      </c>
      <c r="E4644" t="s">
        <v>44</v>
      </c>
      <c r="F4644">
        <v>60</v>
      </c>
      <c r="G4644">
        <v>34</v>
      </c>
      <c r="H4644">
        <v>0.66666666666666696</v>
      </c>
      <c r="I4644">
        <v>2</v>
      </c>
      <c r="J4644">
        <v>9.1192299278057298</v>
      </c>
      <c r="K4644">
        <v>3.70640997593524</v>
      </c>
      <c r="L4644">
        <v>-0.486798095462952</v>
      </c>
    </row>
    <row r="4645" spans="1:12" x14ac:dyDescent="0.55000000000000004">
      <c r="A4645" t="s">
        <v>11985</v>
      </c>
      <c r="B4645">
        <v>65</v>
      </c>
      <c r="C4645">
        <v>4</v>
      </c>
      <c r="D4645">
        <v>93</v>
      </c>
      <c r="E4645" t="s">
        <v>44</v>
      </c>
      <c r="F4645">
        <v>90</v>
      </c>
      <c r="G4645">
        <v>89</v>
      </c>
      <c r="H4645">
        <v>3.9603960396039598E-2</v>
      </c>
      <c r="I4645">
        <v>4.1237113402061903E-2</v>
      </c>
      <c r="J4645">
        <v>0.18802535933620099</v>
      </c>
      <c r="K4645">
        <v>0.22018277084763799</v>
      </c>
      <c r="L4645">
        <v>0.14026461080767499</v>
      </c>
    </row>
    <row r="4646" spans="1:12" x14ac:dyDescent="0.55000000000000004">
      <c r="A4646" t="s">
        <v>11995</v>
      </c>
      <c r="B4646">
        <v>74</v>
      </c>
      <c r="C4646">
        <v>4</v>
      </c>
      <c r="D4646">
        <v>24</v>
      </c>
      <c r="E4646" t="s">
        <v>44</v>
      </c>
      <c r="F4646">
        <v>122</v>
      </c>
      <c r="G4646">
        <v>20</v>
      </c>
      <c r="H4646">
        <v>2.5806451612903201E-2</v>
      </c>
      <c r="I4646">
        <v>2.6490066225165601E-2</v>
      </c>
      <c r="J4646">
        <v>0.120784502355043</v>
      </c>
      <c r="K4646">
        <v>0.14347393455233201</v>
      </c>
      <c r="L4646">
        <v>0.15406211959081101</v>
      </c>
    </row>
    <row r="4647" spans="1:12" x14ac:dyDescent="0.55000000000000004">
      <c r="A4647" t="s">
        <v>11996</v>
      </c>
      <c r="B4647">
        <v>34</v>
      </c>
      <c r="C4647">
        <v>4</v>
      </c>
      <c r="D4647">
        <v>10</v>
      </c>
      <c r="E4647" t="s">
        <v>44</v>
      </c>
      <c r="F4647">
        <v>72</v>
      </c>
      <c r="G4647">
        <v>6</v>
      </c>
      <c r="H4647">
        <v>5.4054054054054099E-2</v>
      </c>
      <c r="I4647">
        <v>5.7142857142857099E-2</v>
      </c>
      <c r="J4647">
        <v>0.26054942650873503</v>
      </c>
      <c r="K4647">
        <v>0.30051972777853297</v>
      </c>
      <c r="L4647">
        <v>0.12581451714966099</v>
      </c>
    </row>
    <row r="4648" spans="1:12" x14ac:dyDescent="0.55000000000000004">
      <c r="A4648" t="s">
        <v>12004</v>
      </c>
      <c r="B4648">
        <v>118</v>
      </c>
      <c r="C4648">
        <v>4</v>
      </c>
      <c r="D4648">
        <v>45</v>
      </c>
      <c r="E4648" t="s">
        <v>44</v>
      </c>
      <c r="F4648">
        <v>122</v>
      </c>
      <c r="G4648">
        <v>41</v>
      </c>
      <c r="H4648">
        <v>2.32558139534884E-2</v>
      </c>
      <c r="I4648">
        <v>2.3809523809523801E-2</v>
      </c>
      <c r="J4648">
        <v>0.108562261045306</v>
      </c>
      <c r="K4648">
        <v>0.129293371253555</v>
      </c>
      <c r="L4648">
        <v>0.156612757250226</v>
      </c>
    </row>
    <row r="4649" spans="1:12" x14ac:dyDescent="0.55000000000000004">
      <c r="A4649" t="s">
        <v>12019</v>
      </c>
      <c r="B4649">
        <v>32</v>
      </c>
      <c r="C4649">
        <v>4</v>
      </c>
      <c r="D4649">
        <v>15</v>
      </c>
      <c r="E4649" t="s">
        <v>44</v>
      </c>
      <c r="F4649">
        <v>80</v>
      </c>
      <c r="G4649">
        <v>11</v>
      </c>
      <c r="H4649">
        <v>2.8985507246376802E-2</v>
      </c>
      <c r="I4649">
        <v>2.9850746268656699E-2</v>
      </c>
      <c r="J4649">
        <v>0.13610790937023501</v>
      </c>
      <c r="K4649">
        <v>0.161148259823271</v>
      </c>
      <c r="L4649">
        <v>0.150883063957338</v>
      </c>
    </row>
    <row r="4650" spans="1:12" x14ac:dyDescent="0.55000000000000004">
      <c r="A4650" t="s">
        <v>12031</v>
      </c>
      <c r="B4650">
        <v>73</v>
      </c>
      <c r="C4650">
        <v>4</v>
      </c>
      <c r="D4650">
        <v>51</v>
      </c>
      <c r="E4650" t="s">
        <v>44</v>
      </c>
      <c r="F4650">
        <v>92</v>
      </c>
      <c r="G4650">
        <v>47</v>
      </c>
      <c r="H4650">
        <v>0.19047619047618999</v>
      </c>
      <c r="I4650">
        <v>0.23529411764705899</v>
      </c>
      <c r="J4650">
        <v>1.0728505797418499</v>
      </c>
      <c r="K4650">
        <v>1.05897427883864</v>
      </c>
      <c r="L4650">
        <v>-1.0607619272475799E-2</v>
      </c>
    </row>
    <row r="4651" spans="1:12" x14ac:dyDescent="0.55000000000000004">
      <c r="A4651" t="s">
        <v>12041</v>
      </c>
      <c r="B4651">
        <v>78</v>
      </c>
      <c r="C4651">
        <v>4</v>
      </c>
      <c r="D4651">
        <v>25</v>
      </c>
      <c r="E4651" t="s">
        <v>44</v>
      </c>
      <c r="F4651">
        <v>60</v>
      </c>
      <c r="G4651">
        <v>21</v>
      </c>
      <c r="H4651">
        <v>9.7560975609756101E-2</v>
      </c>
      <c r="I4651">
        <v>0.108108108108108</v>
      </c>
      <c r="J4651">
        <v>0.492931347448959</v>
      </c>
      <c r="K4651">
        <v>0.54240145989296296</v>
      </c>
      <c r="L4651">
        <v>8.2307595593958505E-2</v>
      </c>
    </row>
    <row r="4652" spans="1:12" x14ac:dyDescent="0.55000000000000004">
      <c r="A4652" t="s">
        <v>12065</v>
      </c>
      <c r="B4652">
        <v>118</v>
      </c>
      <c r="C4652">
        <v>4</v>
      </c>
      <c r="D4652">
        <v>29</v>
      </c>
      <c r="E4652" t="s">
        <v>45</v>
      </c>
      <c r="F4652">
        <v>77</v>
      </c>
      <c r="G4652">
        <v>25</v>
      </c>
      <c r="H4652">
        <v>0.30769230769230799</v>
      </c>
      <c r="I4652">
        <v>0.44444444444444398</v>
      </c>
      <c r="J4652">
        <v>2.0264955395123798</v>
      </c>
      <c r="K4652">
        <v>1.7106507581239601</v>
      </c>
      <c r="L4652">
        <v>-0.12782373648859299</v>
      </c>
    </row>
    <row r="4653" spans="1:12" x14ac:dyDescent="0.55000000000000004">
      <c r="A4653" t="s">
        <v>12069</v>
      </c>
      <c r="B4653">
        <v>83</v>
      </c>
      <c r="C4653">
        <v>4</v>
      </c>
      <c r="D4653">
        <v>31</v>
      </c>
      <c r="E4653" t="s">
        <v>45</v>
      </c>
      <c r="F4653">
        <v>88</v>
      </c>
      <c r="G4653">
        <v>27</v>
      </c>
      <c r="H4653">
        <v>6.4516129032258104E-2</v>
      </c>
      <c r="I4653">
        <v>6.8965517241379296E-2</v>
      </c>
      <c r="J4653">
        <v>0.31445620440709399</v>
      </c>
      <c r="K4653">
        <v>0.35868483638082999</v>
      </c>
      <c r="L4653">
        <v>0.115352442171457</v>
      </c>
    </row>
    <row r="4654" spans="1:12" x14ac:dyDescent="0.55000000000000004">
      <c r="A4654" t="s">
        <v>12074</v>
      </c>
      <c r="B4654">
        <v>100</v>
      </c>
      <c r="C4654">
        <v>4</v>
      </c>
      <c r="D4654">
        <v>68</v>
      </c>
      <c r="E4654" t="s">
        <v>45</v>
      </c>
      <c r="F4654">
        <v>52</v>
      </c>
      <c r="G4654">
        <v>64</v>
      </c>
      <c r="H4654">
        <v>0.28571428571428598</v>
      </c>
      <c r="I4654">
        <v>0.4</v>
      </c>
      <c r="J4654">
        <v>1.82384598556115</v>
      </c>
      <c r="K4654">
        <v>1.5884614182579599</v>
      </c>
      <c r="L4654">
        <v>-0.105845714510571</v>
      </c>
    </row>
    <row r="4655" spans="1:12" x14ac:dyDescent="0.55000000000000004">
      <c r="A4655" t="s">
        <v>12075</v>
      </c>
      <c r="B4655">
        <v>47</v>
      </c>
      <c r="C4655">
        <v>4</v>
      </c>
      <c r="D4655">
        <v>15</v>
      </c>
      <c r="E4655" t="s">
        <v>45</v>
      </c>
      <c r="F4655">
        <v>64</v>
      </c>
      <c r="G4655">
        <v>11</v>
      </c>
      <c r="H4655">
        <v>0.04</v>
      </c>
      <c r="I4655">
        <v>4.1666666666666699E-2</v>
      </c>
      <c r="J4655">
        <v>0.18998395682928601</v>
      </c>
      <c r="K4655">
        <v>0.222384598556115</v>
      </c>
      <c r="L4655">
        <v>0.13986857120371499</v>
      </c>
    </row>
    <row r="4656" spans="1:12" x14ac:dyDescent="0.55000000000000004">
      <c r="A4656" t="s">
        <v>12097</v>
      </c>
      <c r="B4656">
        <v>142</v>
      </c>
      <c r="C4656">
        <v>4</v>
      </c>
      <c r="D4656">
        <v>7</v>
      </c>
      <c r="E4656" t="s">
        <v>45</v>
      </c>
      <c r="F4656">
        <v>82</v>
      </c>
      <c r="G4656">
        <v>3</v>
      </c>
      <c r="H4656">
        <v>0.25</v>
      </c>
      <c r="I4656">
        <v>0.33333333333333298</v>
      </c>
      <c r="J4656">
        <v>1.5198716546342901</v>
      </c>
      <c r="K4656">
        <v>1.38990374097572</v>
      </c>
      <c r="L4656">
        <v>-7.0131428796285394E-2</v>
      </c>
    </row>
    <row r="4657" spans="1:12" x14ac:dyDescent="0.55000000000000004">
      <c r="A4657" t="s">
        <v>12107</v>
      </c>
      <c r="B4657">
        <v>88</v>
      </c>
      <c r="C4657">
        <v>4</v>
      </c>
      <c r="D4657">
        <v>54</v>
      </c>
      <c r="E4657" t="s">
        <v>45</v>
      </c>
      <c r="F4657">
        <v>98</v>
      </c>
      <c r="G4657">
        <v>50</v>
      </c>
      <c r="H4657">
        <v>2.8985507246376802E-2</v>
      </c>
      <c r="I4657">
        <v>2.9850746268656699E-2</v>
      </c>
      <c r="J4657">
        <v>0.13610790937023501</v>
      </c>
      <c r="K4657">
        <v>0.161148259823271</v>
      </c>
      <c r="L4657">
        <v>0.150883063957338</v>
      </c>
    </row>
    <row r="4658" spans="1:12" x14ac:dyDescent="0.55000000000000004">
      <c r="A4658" t="s">
        <v>12138</v>
      </c>
      <c r="B4658">
        <v>96</v>
      </c>
      <c r="C4658">
        <v>4</v>
      </c>
      <c r="D4658">
        <v>85</v>
      </c>
      <c r="E4658" t="s">
        <v>45</v>
      </c>
      <c r="F4658">
        <v>99</v>
      </c>
      <c r="G4658">
        <v>81</v>
      </c>
      <c r="H4658">
        <v>0.28571428571428598</v>
      </c>
      <c r="I4658">
        <v>0.4</v>
      </c>
      <c r="J4658">
        <v>1.82384598556115</v>
      </c>
      <c r="K4658">
        <v>1.5884614182579599</v>
      </c>
      <c r="L4658">
        <v>-0.105845714510571</v>
      </c>
    </row>
    <row r="4659" spans="1:12" x14ac:dyDescent="0.55000000000000004">
      <c r="A4659" t="s">
        <v>12146</v>
      </c>
      <c r="B4659">
        <v>110</v>
      </c>
      <c r="C4659">
        <v>4</v>
      </c>
      <c r="D4659">
        <v>25</v>
      </c>
      <c r="E4659" t="s">
        <v>45</v>
      </c>
      <c r="F4659">
        <v>74</v>
      </c>
      <c r="G4659">
        <v>21</v>
      </c>
      <c r="H4659">
        <v>0.13793103448275901</v>
      </c>
      <c r="I4659">
        <v>0.16</v>
      </c>
      <c r="J4659">
        <v>0.72953839422445899</v>
      </c>
      <c r="K4659">
        <v>0.76684344329694698</v>
      </c>
      <c r="L4659">
        <v>4.1937536720956001E-2</v>
      </c>
    </row>
    <row r="4660" spans="1:12" x14ac:dyDescent="0.55000000000000004">
      <c r="A4660" t="s">
        <v>12153</v>
      </c>
      <c r="B4660">
        <v>40</v>
      </c>
      <c r="C4660">
        <v>4</v>
      </c>
      <c r="D4660">
        <v>101</v>
      </c>
      <c r="E4660" t="s">
        <v>47</v>
      </c>
      <c r="F4660">
        <v>99</v>
      </c>
      <c r="G4660">
        <v>97</v>
      </c>
      <c r="H4660">
        <v>2.6490066225165601E-2</v>
      </c>
      <c r="I4660">
        <v>2.7210884353741499E-2</v>
      </c>
      <c r="J4660">
        <v>0.12407115548035</v>
      </c>
      <c r="K4660">
        <v>0.14727456858020799</v>
      </c>
      <c r="L4660">
        <v>0.15337850497854899</v>
      </c>
    </row>
    <row r="4661" spans="1:12" x14ac:dyDescent="0.55000000000000004">
      <c r="A4661" t="s">
        <v>12162</v>
      </c>
      <c r="B4661">
        <v>75</v>
      </c>
      <c r="C4661">
        <v>4</v>
      </c>
      <c r="D4661">
        <v>87</v>
      </c>
      <c r="E4661" t="s">
        <v>47</v>
      </c>
      <c r="F4661">
        <v>138</v>
      </c>
      <c r="G4661">
        <v>83</v>
      </c>
      <c r="H4661">
        <v>1.79372197309417E-2</v>
      </c>
      <c r="I4661">
        <v>1.8264840182648401E-2</v>
      </c>
      <c r="J4661">
        <v>8.3280638610098004E-2</v>
      </c>
      <c r="K4661">
        <v>9.9724035226957206E-2</v>
      </c>
      <c r="L4661">
        <v>0.16193135147277299</v>
      </c>
    </row>
    <row r="4662" spans="1:12" x14ac:dyDescent="0.55000000000000004">
      <c r="A4662" t="s">
        <v>12164</v>
      </c>
      <c r="B4662">
        <v>50</v>
      </c>
      <c r="C4662">
        <v>4</v>
      </c>
      <c r="D4662">
        <v>14</v>
      </c>
      <c r="E4662" t="s">
        <v>47</v>
      </c>
      <c r="F4662">
        <v>44</v>
      </c>
      <c r="G4662">
        <v>10</v>
      </c>
      <c r="H4662">
        <v>2.4691358024691398E-2</v>
      </c>
      <c r="I4662">
        <v>2.53164556962025E-2</v>
      </c>
      <c r="J4662">
        <v>0.11543329022538899</v>
      </c>
      <c r="K4662">
        <v>0.13727444355315699</v>
      </c>
      <c r="L4662">
        <v>0.155177213179023</v>
      </c>
    </row>
    <row r="4663" spans="1:12" x14ac:dyDescent="0.55000000000000004">
      <c r="A4663" t="s">
        <v>12167</v>
      </c>
      <c r="B4663">
        <v>67</v>
      </c>
      <c r="C4663">
        <v>4</v>
      </c>
      <c r="D4663">
        <v>60</v>
      </c>
      <c r="E4663" t="s">
        <v>47</v>
      </c>
      <c r="F4663">
        <v>73</v>
      </c>
      <c r="G4663">
        <v>56</v>
      </c>
      <c r="H4663">
        <v>2.7586206896551699E-2</v>
      </c>
      <c r="I4663">
        <v>2.8368794326241099E-2</v>
      </c>
      <c r="J4663">
        <v>0.12935077911781201</v>
      </c>
      <c r="K4663">
        <v>0.15336868865938899</v>
      </c>
      <c r="L4663">
        <v>0.15228236430716299</v>
      </c>
    </row>
    <row r="4664" spans="1:12" x14ac:dyDescent="0.55000000000000004">
      <c r="A4664" t="s">
        <v>12168</v>
      </c>
      <c r="B4664">
        <v>102</v>
      </c>
      <c r="C4664">
        <v>4</v>
      </c>
      <c r="D4664">
        <v>52</v>
      </c>
      <c r="E4664" t="s">
        <v>47</v>
      </c>
      <c r="F4664">
        <v>71</v>
      </c>
      <c r="G4664">
        <v>48</v>
      </c>
      <c r="H4664">
        <v>5.9701492537313397E-2</v>
      </c>
      <c r="I4664">
        <v>6.3492063492063502E-2</v>
      </c>
      <c r="J4664">
        <v>0.289499362787484</v>
      </c>
      <c r="K4664">
        <v>0.33191731127778301</v>
      </c>
      <c r="L4664">
        <v>0.120167078666401</v>
      </c>
    </row>
    <row r="4665" spans="1:12" x14ac:dyDescent="0.55000000000000004">
      <c r="A4665" t="s">
        <v>12219</v>
      </c>
      <c r="B4665">
        <v>141</v>
      </c>
      <c r="C4665">
        <v>4</v>
      </c>
      <c r="D4665">
        <v>42</v>
      </c>
      <c r="E4665" t="s">
        <v>46</v>
      </c>
      <c r="F4665" t="e">
        <v>#N/A</v>
      </c>
      <c r="G4665">
        <v>38</v>
      </c>
      <c r="H4665">
        <v>1.7094017094017099E-2</v>
      </c>
      <c r="I4665">
        <v>1.7391304347826101E-2</v>
      </c>
      <c r="J4665">
        <v>7.9297651546136799E-2</v>
      </c>
      <c r="K4665">
        <v>9.50361532291088E-2</v>
      </c>
      <c r="L4665">
        <v>0.16277455410969799</v>
      </c>
    </row>
    <row r="4666" spans="1:12" x14ac:dyDescent="0.55000000000000004">
      <c r="A4666" t="s">
        <v>12227</v>
      </c>
      <c r="B4666">
        <v>124</v>
      </c>
      <c r="C4666">
        <v>4</v>
      </c>
      <c r="D4666">
        <v>32</v>
      </c>
      <c r="E4666" t="s">
        <v>46</v>
      </c>
      <c r="F4666">
        <v>117</v>
      </c>
      <c r="G4666">
        <v>28</v>
      </c>
      <c r="H4666">
        <v>4.1237113402061903E-2</v>
      </c>
      <c r="I4666">
        <v>4.3010752688171998E-2</v>
      </c>
      <c r="J4666">
        <v>0.19611247156571501</v>
      </c>
      <c r="K4666">
        <v>0.229262472738263</v>
      </c>
      <c r="L4666">
        <v>0.13863145780165301</v>
      </c>
    </row>
    <row r="4667" spans="1:12" x14ac:dyDescent="0.55000000000000004">
      <c r="A4667" t="s">
        <v>12239</v>
      </c>
      <c r="B4667">
        <v>48</v>
      </c>
      <c r="C4667">
        <v>4</v>
      </c>
      <c r="D4667">
        <v>69</v>
      </c>
      <c r="E4667" t="s">
        <v>46</v>
      </c>
      <c r="F4667">
        <v>60</v>
      </c>
      <c r="G4667">
        <v>65</v>
      </c>
      <c r="H4667">
        <v>8.5106382978723402E-2</v>
      </c>
      <c r="I4667">
        <v>9.3023255813953501E-2</v>
      </c>
      <c r="J4667">
        <v>0.42415022920026701</v>
      </c>
      <c r="K4667">
        <v>0.473158720332159</v>
      </c>
      <c r="L4667">
        <v>9.4762188224991203E-2</v>
      </c>
    </row>
    <row r="4668" spans="1:12" x14ac:dyDescent="0.55000000000000004">
      <c r="A4668" t="s">
        <v>12242</v>
      </c>
      <c r="B4668">
        <v>126</v>
      </c>
      <c r="C4668">
        <v>4</v>
      </c>
      <c r="D4668">
        <v>97</v>
      </c>
      <c r="E4668" t="s">
        <v>46</v>
      </c>
      <c r="F4668">
        <v>197</v>
      </c>
      <c r="G4668">
        <v>93</v>
      </c>
      <c r="H4668">
        <v>5.7971014492753603E-2</v>
      </c>
      <c r="I4668">
        <v>6.15384615384615E-2</v>
      </c>
      <c r="J4668">
        <v>0.28059169008633</v>
      </c>
      <c r="K4668">
        <v>0.32229651964654299</v>
      </c>
      <c r="L4668">
        <v>0.121897556710961</v>
      </c>
    </row>
    <row r="4669" spans="1:12" x14ac:dyDescent="0.55000000000000004">
      <c r="A4669" t="s">
        <v>12249</v>
      </c>
      <c r="B4669">
        <v>33</v>
      </c>
      <c r="C4669">
        <v>4</v>
      </c>
      <c r="D4669">
        <v>66</v>
      </c>
      <c r="E4669" t="s">
        <v>46</v>
      </c>
      <c r="F4669">
        <v>73</v>
      </c>
      <c r="G4669">
        <v>62</v>
      </c>
      <c r="H4669">
        <v>0.22222222222222199</v>
      </c>
      <c r="I4669">
        <v>0.28571428571428598</v>
      </c>
      <c r="J4669">
        <v>1.3027471325436799</v>
      </c>
      <c r="K4669">
        <v>1.23546999197841</v>
      </c>
      <c r="L4669">
        <v>-4.2353651018507597E-2</v>
      </c>
    </row>
    <row r="4670" spans="1:12" x14ac:dyDescent="0.55000000000000004">
      <c r="A4670" t="s">
        <v>12268</v>
      </c>
      <c r="B4670">
        <v>45</v>
      </c>
      <c r="C4670">
        <v>4</v>
      </c>
      <c r="D4670">
        <v>34</v>
      </c>
      <c r="E4670" t="s">
        <v>46</v>
      </c>
      <c r="F4670">
        <v>130</v>
      </c>
      <c r="G4670">
        <v>30</v>
      </c>
      <c r="H4670">
        <v>4.3478260869565202E-2</v>
      </c>
      <c r="I4670">
        <v>4.5454545454545497E-2</v>
      </c>
      <c r="J4670">
        <v>0.20725522563194801</v>
      </c>
      <c r="K4670">
        <v>0.24172238973490701</v>
      </c>
      <c r="L4670">
        <v>0.136390310334149</v>
      </c>
    </row>
    <row r="4671" spans="1:12" x14ac:dyDescent="0.55000000000000004">
      <c r="A4671" t="s">
        <v>12274</v>
      </c>
      <c r="B4671">
        <v>91</v>
      </c>
      <c r="C4671">
        <v>4</v>
      </c>
      <c r="D4671">
        <v>37</v>
      </c>
      <c r="E4671" t="s">
        <v>46</v>
      </c>
      <c r="F4671">
        <v>60</v>
      </c>
      <c r="G4671">
        <v>33</v>
      </c>
      <c r="H4671">
        <v>3.1746031746031703E-2</v>
      </c>
      <c r="I4671">
        <v>3.2786885245901599E-2</v>
      </c>
      <c r="J4671">
        <v>0.14949557258697899</v>
      </c>
      <c r="K4671">
        <v>0.176495713139774</v>
      </c>
      <c r="L4671">
        <v>0.148122539457683</v>
      </c>
    </row>
    <row r="4672" spans="1:12" x14ac:dyDescent="0.55000000000000004">
      <c r="A4672" t="s">
        <v>12281</v>
      </c>
      <c r="B4672">
        <v>29</v>
      </c>
      <c r="C4672">
        <v>4</v>
      </c>
      <c r="D4672">
        <v>53</v>
      </c>
      <c r="E4672" t="s">
        <v>46</v>
      </c>
      <c r="F4672">
        <v>27</v>
      </c>
      <c r="G4672">
        <v>49</v>
      </c>
      <c r="H4672">
        <v>2.5974025974026E-2</v>
      </c>
      <c r="I4672">
        <v>2.66666666666667E-2</v>
      </c>
      <c r="J4672">
        <v>0.121589732370743</v>
      </c>
      <c r="K4672">
        <v>0.14440558347799701</v>
      </c>
      <c r="L4672">
        <v>0.15389454522968901</v>
      </c>
    </row>
    <row r="4673" spans="1:12" x14ac:dyDescent="0.55000000000000004">
      <c r="A4673" t="s">
        <v>12327</v>
      </c>
      <c r="B4673">
        <v>267</v>
      </c>
      <c r="C4673">
        <v>4</v>
      </c>
      <c r="D4673">
        <v>22</v>
      </c>
      <c r="E4673" t="s">
        <v>46</v>
      </c>
      <c r="F4673">
        <v>180</v>
      </c>
      <c r="G4673">
        <v>18</v>
      </c>
      <c r="H4673">
        <v>5.4794520547945202E-2</v>
      </c>
      <c r="I4673">
        <v>5.7971014492753603E-2</v>
      </c>
      <c r="J4673">
        <v>0.264325505153789</v>
      </c>
      <c r="K4673">
        <v>0.30463643637823901</v>
      </c>
      <c r="L4673">
        <v>0.12507405065576899</v>
      </c>
    </row>
    <row r="4674" spans="1:12" x14ac:dyDescent="0.55000000000000004">
      <c r="A4674" t="s">
        <v>12343</v>
      </c>
      <c r="B4674">
        <v>73</v>
      </c>
      <c r="C4674">
        <v>4</v>
      </c>
      <c r="D4674">
        <v>76</v>
      </c>
      <c r="E4674" t="s">
        <v>46</v>
      </c>
      <c r="F4674">
        <v>120</v>
      </c>
      <c r="G4674">
        <v>72</v>
      </c>
      <c r="H4674">
        <v>2.7397260273972601E-2</v>
      </c>
      <c r="I4674">
        <v>2.8169014084507001E-2</v>
      </c>
      <c r="J4674">
        <v>0.12843985813810899</v>
      </c>
      <c r="K4674">
        <v>0.15231821818912</v>
      </c>
      <c r="L4674">
        <v>0.152471310929742</v>
      </c>
    </row>
    <row r="4675" spans="1:12" x14ac:dyDescent="0.55000000000000004">
      <c r="A4675" t="s">
        <v>12352</v>
      </c>
      <c r="B4675">
        <v>116</v>
      </c>
      <c r="C4675">
        <v>4</v>
      </c>
      <c r="D4675">
        <v>26</v>
      </c>
      <c r="E4675" t="s">
        <v>46</v>
      </c>
      <c r="F4675">
        <v>180</v>
      </c>
      <c r="G4675">
        <v>22</v>
      </c>
      <c r="H4675">
        <v>2.4844720496894401E-2</v>
      </c>
      <c r="I4675">
        <v>2.54777070063694E-2</v>
      </c>
      <c r="J4675">
        <v>0.116168534112175</v>
      </c>
      <c r="K4675">
        <v>0.13812707984851799</v>
      </c>
      <c r="L4675">
        <v>0.15502385070682001</v>
      </c>
    </row>
    <row r="4676" spans="1:12" x14ac:dyDescent="0.55000000000000004">
      <c r="A4676" t="s">
        <v>12357</v>
      </c>
      <c r="B4676">
        <v>44</v>
      </c>
      <c r="C4676">
        <v>4</v>
      </c>
      <c r="D4676">
        <v>77</v>
      </c>
      <c r="E4676" t="s">
        <v>46</v>
      </c>
      <c r="F4676">
        <v>34</v>
      </c>
      <c r="G4676">
        <v>73</v>
      </c>
      <c r="H4676">
        <v>1.8018018018018001E-2</v>
      </c>
      <c r="I4676">
        <v>1.8348623853211E-2</v>
      </c>
      <c r="J4676">
        <v>8.3662659888126004E-2</v>
      </c>
      <c r="K4676">
        <v>0.10017324259284401</v>
      </c>
      <c r="L4676">
        <v>0.16185055318569699</v>
      </c>
    </row>
    <row r="4677" spans="1:12" x14ac:dyDescent="0.55000000000000004">
      <c r="A4677" t="s">
        <v>12397</v>
      </c>
      <c r="B4677">
        <v>202</v>
      </c>
      <c r="C4677">
        <v>4</v>
      </c>
      <c r="D4677">
        <v>86</v>
      </c>
      <c r="E4677" t="s">
        <v>46</v>
      </c>
      <c r="F4677">
        <v>120</v>
      </c>
      <c r="G4677">
        <v>82</v>
      </c>
      <c r="H4677">
        <v>1.6E-2</v>
      </c>
      <c r="I4677">
        <v>1.6260162601626001E-2</v>
      </c>
      <c r="J4677">
        <v>7.4140080713867698E-2</v>
      </c>
      <c r="K4677">
        <v>8.8953839422445904E-2</v>
      </c>
      <c r="L4677">
        <v>0.16386857120371501</v>
      </c>
    </row>
    <row r="4678" spans="1:12" x14ac:dyDescent="0.55000000000000004">
      <c r="A4678" t="s">
        <v>12401</v>
      </c>
      <c r="B4678">
        <v>47</v>
      </c>
      <c r="C4678">
        <v>4</v>
      </c>
      <c r="D4678">
        <v>115</v>
      </c>
      <c r="E4678" t="s">
        <v>46</v>
      </c>
      <c r="F4678">
        <v>55</v>
      </c>
      <c r="G4678">
        <v>111</v>
      </c>
      <c r="H4678">
        <v>2.7586206896551699E-2</v>
      </c>
      <c r="I4678">
        <v>2.8368794326241099E-2</v>
      </c>
      <c r="J4678">
        <v>0.12935077911781201</v>
      </c>
      <c r="K4678">
        <v>0.15336868865938899</v>
      </c>
      <c r="L4678">
        <v>0.15228236430716299</v>
      </c>
    </row>
    <row r="4679" spans="1:12" x14ac:dyDescent="0.55000000000000004">
      <c r="A4679" t="s">
        <v>12407</v>
      </c>
      <c r="B4679">
        <v>146</v>
      </c>
      <c r="C4679">
        <v>4</v>
      </c>
      <c r="D4679">
        <v>32</v>
      </c>
      <c r="E4679" t="s">
        <v>46</v>
      </c>
      <c r="F4679" t="e">
        <v>#N/A</v>
      </c>
      <c r="G4679">
        <v>28</v>
      </c>
      <c r="H4679">
        <v>2.5000000000000001E-2</v>
      </c>
      <c r="I4679">
        <v>2.5641025641025599E-2</v>
      </c>
      <c r="J4679">
        <v>0.116913204202638</v>
      </c>
      <c r="K4679">
        <v>0.13899037409757201</v>
      </c>
      <c r="L4679">
        <v>0.154868571203715</v>
      </c>
    </row>
    <row r="4680" spans="1:12" x14ac:dyDescent="0.55000000000000004">
      <c r="A4680" t="s">
        <v>12413</v>
      </c>
      <c r="B4680">
        <v>29</v>
      </c>
      <c r="C4680">
        <v>4</v>
      </c>
      <c r="D4680">
        <v>35</v>
      </c>
      <c r="E4680" t="s">
        <v>46</v>
      </c>
      <c r="F4680">
        <v>33</v>
      </c>
      <c r="G4680">
        <v>31</v>
      </c>
      <c r="H4680">
        <v>1.8779342723004699E-2</v>
      </c>
      <c r="I4680">
        <v>1.9138755980861202E-2</v>
      </c>
      <c r="J4680">
        <v>8.72653581608204E-2</v>
      </c>
      <c r="K4680">
        <v>0.10440591481507699</v>
      </c>
      <c r="L4680">
        <v>0.16108922848071</v>
      </c>
    </row>
    <row r="4681" spans="1:12" x14ac:dyDescent="0.55000000000000004">
      <c r="A4681" t="s">
        <v>12419</v>
      </c>
      <c r="B4681">
        <v>23</v>
      </c>
      <c r="C4681">
        <v>4</v>
      </c>
      <c r="D4681">
        <v>42</v>
      </c>
      <c r="E4681" t="s">
        <v>46</v>
      </c>
      <c r="F4681">
        <v>22</v>
      </c>
      <c r="G4681">
        <v>38</v>
      </c>
      <c r="H4681">
        <v>2.53164556962025E-2</v>
      </c>
      <c r="I4681">
        <v>2.5974025974026E-2</v>
      </c>
      <c r="J4681">
        <v>0.118431557503971</v>
      </c>
      <c r="K4681">
        <v>0.14074974592159201</v>
      </c>
      <c r="L4681">
        <v>0.15455211550751199</v>
      </c>
    </row>
    <row r="4682" spans="1:12" x14ac:dyDescent="0.55000000000000004">
      <c r="A4682" t="s">
        <v>12428</v>
      </c>
      <c r="B4682">
        <v>82</v>
      </c>
      <c r="C4682">
        <v>4</v>
      </c>
      <c r="D4682">
        <v>68</v>
      </c>
      <c r="E4682" t="s">
        <v>46</v>
      </c>
      <c r="F4682">
        <v>90</v>
      </c>
      <c r="G4682">
        <v>64</v>
      </c>
      <c r="H4682">
        <v>5.4054054054054099E-2</v>
      </c>
      <c r="I4682">
        <v>5.7142857142857099E-2</v>
      </c>
      <c r="J4682">
        <v>0.26054942650873503</v>
      </c>
      <c r="K4682">
        <v>0.30051972777853297</v>
      </c>
      <c r="L4682">
        <v>0.12581451714966099</v>
      </c>
    </row>
    <row r="4683" spans="1:12" x14ac:dyDescent="0.55000000000000004">
      <c r="A4683" t="s">
        <v>12444</v>
      </c>
      <c r="B4683">
        <v>58</v>
      </c>
      <c r="C4683">
        <v>4</v>
      </c>
      <c r="D4683">
        <v>69</v>
      </c>
      <c r="E4683" t="s">
        <v>46</v>
      </c>
      <c r="F4683">
        <v>60</v>
      </c>
      <c r="G4683">
        <v>65</v>
      </c>
      <c r="H4683">
        <v>4.7058823529411799E-2</v>
      </c>
      <c r="I4683">
        <v>4.9382716049382699E-2</v>
      </c>
      <c r="J4683">
        <v>0.22516617105693201</v>
      </c>
      <c r="K4683">
        <v>0.26162893947778199</v>
      </c>
      <c r="L4683">
        <v>0.13280974767430301</v>
      </c>
    </row>
    <row r="4684" spans="1:12" x14ac:dyDescent="0.55000000000000004">
      <c r="A4684" t="s">
        <v>12449</v>
      </c>
      <c r="B4684">
        <v>83</v>
      </c>
      <c r="C4684">
        <v>4</v>
      </c>
      <c r="D4684">
        <v>61</v>
      </c>
      <c r="E4684" t="s">
        <v>46</v>
      </c>
      <c r="F4684">
        <v>90</v>
      </c>
      <c r="G4684">
        <v>57</v>
      </c>
      <c r="H4684">
        <v>0.5</v>
      </c>
      <c r="I4684">
        <v>1</v>
      </c>
      <c r="J4684">
        <v>4.5596149639028702</v>
      </c>
      <c r="K4684">
        <v>2.7798074819514298</v>
      </c>
      <c r="L4684">
        <v>-0.32013142879628498</v>
      </c>
    </row>
    <row r="4685" spans="1:12" x14ac:dyDescent="0.55000000000000004">
      <c r="A4685" t="s">
        <v>12464</v>
      </c>
      <c r="B4685">
        <v>102</v>
      </c>
      <c r="C4685">
        <v>4</v>
      </c>
      <c r="D4685">
        <v>130</v>
      </c>
      <c r="E4685" t="s">
        <v>48</v>
      </c>
      <c r="F4685">
        <v>155</v>
      </c>
      <c r="G4685">
        <v>126</v>
      </c>
      <c r="H4685">
        <v>3.5398230088495602E-2</v>
      </c>
      <c r="I4685">
        <v>3.6697247706422E-2</v>
      </c>
      <c r="J4685">
        <v>0.16732531977625201</v>
      </c>
      <c r="K4685">
        <v>0.19680052969567699</v>
      </c>
      <c r="L4685">
        <v>0.144470341115219</v>
      </c>
    </row>
    <row r="4686" spans="1:12" x14ac:dyDescent="0.55000000000000004">
      <c r="A4686" t="s">
        <v>12487</v>
      </c>
      <c r="B4686">
        <v>199</v>
      </c>
      <c r="C4686">
        <v>4</v>
      </c>
      <c r="D4686">
        <v>50</v>
      </c>
      <c r="E4686" t="s">
        <v>48</v>
      </c>
      <c r="F4686">
        <v>92</v>
      </c>
      <c r="G4686">
        <v>46</v>
      </c>
      <c r="H4686">
        <v>5.1282051282051301E-2</v>
      </c>
      <c r="I4686">
        <v>5.4054054054054099E-2</v>
      </c>
      <c r="J4686">
        <v>0.246465673724479</v>
      </c>
      <c r="K4686">
        <v>0.28510845968732601</v>
      </c>
      <c r="L4686">
        <v>0.12858651992166301</v>
      </c>
    </row>
    <row r="4687" spans="1:12" x14ac:dyDescent="0.55000000000000004">
      <c r="A4687" t="s">
        <v>12492</v>
      </c>
      <c r="B4687">
        <v>59</v>
      </c>
      <c r="C4687">
        <v>4</v>
      </c>
      <c r="D4687">
        <v>43</v>
      </c>
      <c r="E4687" t="s">
        <v>48</v>
      </c>
      <c r="F4687">
        <v>98</v>
      </c>
      <c r="G4687">
        <v>39</v>
      </c>
      <c r="H4687">
        <v>3.3333333333333298E-2</v>
      </c>
      <c r="I4687">
        <v>3.4482758620689703E-2</v>
      </c>
      <c r="J4687">
        <v>0.15722810220354699</v>
      </c>
      <c r="K4687">
        <v>0.18532049879676199</v>
      </c>
      <c r="L4687">
        <v>0.146535237870381</v>
      </c>
    </row>
    <row r="4688" spans="1:12" x14ac:dyDescent="0.55000000000000004">
      <c r="A4688" t="s">
        <v>12505</v>
      </c>
      <c r="B4688">
        <v>56</v>
      </c>
      <c r="C4688">
        <v>4</v>
      </c>
      <c r="D4688">
        <v>29</v>
      </c>
      <c r="E4688" t="s">
        <v>48</v>
      </c>
      <c r="F4688">
        <v>32</v>
      </c>
      <c r="G4688">
        <v>25</v>
      </c>
      <c r="H4688">
        <v>2.7027027027027001E-2</v>
      </c>
      <c r="I4688">
        <v>2.7777777777777801E-2</v>
      </c>
      <c r="J4688">
        <v>0.12665597121952399</v>
      </c>
      <c r="K4688">
        <v>0.15025986388926699</v>
      </c>
      <c r="L4688">
        <v>0.15284154417668799</v>
      </c>
    </row>
    <row r="4689" spans="1:12" x14ac:dyDescent="0.55000000000000004">
      <c r="A4689" t="s">
        <v>12516</v>
      </c>
      <c r="B4689">
        <v>115</v>
      </c>
      <c r="C4689">
        <v>4</v>
      </c>
      <c r="D4689">
        <v>42</v>
      </c>
      <c r="E4689" t="s">
        <v>48</v>
      </c>
      <c r="F4689">
        <v>82</v>
      </c>
      <c r="G4689">
        <v>38</v>
      </c>
      <c r="H4689">
        <v>6.25E-2</v>
      </c>
      <c r="I4689">
        <v>6.6666666666666693E-2</v>
      </c>
      <c r="J4689">
        <v>0.30397433092685799</v>
      </c>
      <c r="K4689">
        <v>0.347475935243929</v>
      </c>
      <c r="L4689">
        <v>0.11736857120371499</v>
      </c>
    </row>
    <row r="4690" spans="1:12" x14ac:dyDescent="0.55000000000000004">
      <c r="A4690" t="s">
        <v>12543</v>
      </c>
      <c r="B4690">
        <v>42</v>
      </c>
      <c r="C4690">
        <v>4</v>
      </c>
      <c r="D4690">
        <v>16</v>
      </c>
      <c r="E4690" t="s">
        <v>48</v>
      </c>
      <c r="F4690">
        <v>40</v>
      </c>
      <c r="G4690">
        <v>12</v>
      </c>
      <c r="H4690">
        <v>2.8368794326241099E-2</v>
      </c>
      <c r="I4690">
        <v>2.9197080291970798E-2</v>
      </c>
      <c r="J4690">
        <v>0.13312744420154399</v>
      </c>
      <c r="K4690">
        <v>0.15771957344405299</v>
      </c>
      <c r="L4690">
        <v>0.15149977687747401</v>
      </c>
    </row>
    <row r="4691" spans="1:12" x14ac:dyDescent="0.55000000000000004">
      <c r="A4691" t="s">
        <v>12548</v>
      </c>
      <c r="B4691">
        <v>108</v>
      </c>
      <c r="C4691">
        <v>4</v>
      </c>
      <c r="D4691">
        <v>42</v>
      </c>
      <c r="E4691" t="s">
        <v>48</v>
      </c>
      <c r="F4691">
        <v>85</v>
      </c>
      <c r="G4691">
        <v>38</v>
      </c>
      <c r="H4691">
        <v>5.7142857142857099E-2</v>
      </c>
      <c r="I4691">
        <v>6.0606060606060601E-2</v>
      </c>
      <c r="J4691">
        <v>0.27634030084259797</v>
      </c>
      <c r="K4691">
        <v>0.31769228365159202</v>
      </c>
      <c r="L4691">
        <v>0.122725714060857</v>
      </c>
    </row>
    <row r="4692" spans="1:12" x14ac:dyDescent="0.55000000000000004">
      <c r="A4692" t="s">
        <v>12550</v>
      </c>
      <c r="B4692">
        <v>57</v>
      </c>
      <c r="C4692">
        <v>4</v>
      </c>
      <c r="D4692">
        <v>27</v>
      </c>
      <c r="E4692" t="s">
        <v>48</v>
      </c>
      <c r="F4692">
        <v>54</v>
      </c>
      <c r="G4692">
        <v>23</v>
      </c>
      <c r="H4692">
        <v>2.3529411764705899E-2</v>
      </c>
      <c r="I4692">
        <v>2.40963855421687E-2</v>
      </c>
      <c r="J4692">
        <v>0.109870240094045</v>
      </c>
      <c r="K4692">
        <v>0.13081446973889099</v>
      </c>
      <c r="L4692">
        <v>0.156339159439009</v>
      </c>
    </row>
    <row r="4693" spans="1:12" x14ac:dyDescent="0.55000000000000004">
      <c r="A4693" t="s">
        <v>12558</v>
      </c>
      <c r="B4693">
        <v>65</v>
      </c>
      <c r="C4693">
        <v>4</v>
      </c>
      <c r="D4693">
        <v>40</v>
      </c>
      <c r="E4693" t="s">
        <v>48</v>
      </c>
      <c r="F4693">
        <v>62</v>
      </c>
      <c r="G4693">
        <v>36</v>
      </c>
      <c r="H4693">
        <v>8.8888888888888906E-2</v>
      </c>
      <c r="I4693">
        <v>9.7560975609756101E-2</v>
      </c>
      <c r="J4693">
        <v>0.44484048428320599</v>
      </c>
      <c r="K4693">
        <v>0.49418799679136599</v>
      </c>
      <c r="L4693">
        <v>9.0979682314825699E-2</v>
      </c>
    </row>
    <row r="4694" spans="1:12" x14ac:dyDescent="0.55000000000000004">
      <c r="A4694" t="s">
        <v>12575</v>
      </c>
      <c r="B4694">
        <v>55</v>
      </c>
      <c r="C4694">
        <v>4</v>
      </c>
      <c r="D4694">
        <v>49</v>
      </c>
      <c r="E4694" t="s">
        <v>48</v>
      </c>
      <c r="F4694">
        <v>111</v>
      </c>
      <c r="G4694">
        <v>45</v>
      </c>
      <c r="H4694">
        <v>4.1237113402061903E-2</v>
      </c>
      <c r="I4694">
        <v>4.3010752688171998E-2</v>
      </c>
      <c r="J4694">
        <v>0.19611247156571501</v>
      </c>
      <c r="K4694">
        <v>0.229262472738263</v>
      </c>
      <c r="L4694">
        <v>0.13863145780165301</v>
      </c>
    </row>
    <row r="4695" spans="1:12" x14ac:dyDescent="0.55000000000000004">
      <c r="A4695" t="s">
        <v>12581</v>
      </c>
      <c r="B4695">
        <v>100</v>
      </c>
      <c r="C4695">
        <v>4</v>
      </c>
      <c r="D4695">
        <v>34</v>
      </c>
      <c r="E4695" t="s">
        <v>48</v>
      </c>
      <c r="F4695">
        <v>95</v>
      </c>
      <c r="G4695">
        <v>30</v>
      </c>
      <c r="H4695">
        <v>0.114285714285714</v>
      </c>
      <c r="I4695">
        <v>0.12903225806451599</v>
      </c>
      <c r="J4695">
        <v>0.58833741469714396</v>
      </c>
      <c r="K4695">
        <v>0.63538456730318504</v>
      </c>
      <c r="L4695">
        <v>6.5582856918000407E-2</v>
      </c>
    </row>
    <row r="4696" spans="1:12" x14ac:dyDescent="0.55000000000000004">
      <c r="A4696" t="s">
        <v>12644</v>
      </c>
      <c r="B4696">
        <v>118</v>
      </c>
      <c r="C4696">
        <v>4</v>
      </c>
      <c r="D4696">
        <v>31</v>
      </c>
      <c r="E4696" t="s">
        <v>48</v>
      </c>
      <c r="F4696">
        <v>110</v>
      </c>
      <c r="G4696">
        <v>27</v>
      </c>
      <c r="H4696">
        <v>0.66666666666666696</v>
      </c>
      <c r="I4696">
        <v>2</v>
      </c>
      <c r="J4696">
        <v>9.1192299278057298</v>
      </c>
      <c r="K4696">
        <v>3.70640997593524</v>
      </c>
      <c r="L4696">
        <v>-0.486798095462952</v>
      </c>
    </row>
    <row r="4697" spans="1:12" x14ac:dyDescent="0.55000000000000004">
      <c r="A4697" t="s">
        <v>12659</v>
      </c>
      <c r="B4697">
        <v>197</v>
      </c>
      <c r="C4697">
        <v>4</v>
      </c>
      <c r="D4697">
        <v>47</v>
      </c>
      <c r="E4697" t="s">
        <v>50</v>
      </c>
      <c r="F4697">
        <v>105</v>
      </c>
      <c r="G4697">
        <v>43</v>
      </c>
      <c r="H4697">
        <v>1.9230769230769201E-2</v>
      </c>
      <c r="I4697">
        <v>1.9607843137254902E-2</v>
      </c>
      <c r="J4697">
        <v>8.9404214978487606E-2</v>
      </c>
      <c r="K4697">
        <v>0.106915672382747</v>
      </c>
      <c r="L4697">
        <v>0.160637801972945</v>
      </c>
    </row>
    <row r="4698" spans="1:12" x14ac:dyDescent="0.55000000000000004">
      <c r="A4698" t="s">
        <v>12664</v>
      </c>
      <c r="B4698">
        <v>71</v>
      </c>
      <c r="C4698">
        <v>4</v>
      </c>
      <c r="D4698">
        <v>54</v>
      </c>
      <c r="E4698" t="s">
        <v>50</v>
      </c>
      <c r="F4698">
        <v>43</v>
      </c>
      <c r="G4698">
        <v>50</v>
      </c>
      <c r="H4698">
        <v>0.02</v>
      </c>
      <c r="I4698">
        <v>2.04081632653061E-2</v>
      </c>
      <c r="J4698">
        <v>9.3053366610262603E-2</v>
      </c>
      <c r="K4698">
        <v>0.111192299278057</v>
      </c>
      <c r="L4698">
        <v>0.159868571203715</v>
      </c>
    </row>
    <row r="4699" spans="1:12" x14ac:dyDescent="0.55000000000000004">
      <c r="A4699" t="s">
        <v>12679</v>
      </c>
      <c r="B4699">
        <v>51</v>
      </c>
      <c r="C4699">
        <v>4</v>
      </c>
      <c r="D4699">
        <v>17</v>
      </c>
      <c r="E4699" t="s">
        <v>50</v>
      </c>
      <c r="F4699">
        <v>33</v>
      </c>
      <c r="G4699">
        <v>13</v>
      </c>
      <c r="H4699">
        <v>2.1739130434782601E-2</v>
      </c>
      <c r="I4699">
        <v>2.2222222222222199E-2</v>
      </c>
      <c r="J4699">
        <v>0.10132477697561899</v>
      </c>
      <c r="K4699">
        <v>0.120861194867454</v>
      </c>
      <c r="L4699">
        <v>0.15812944076893201</v>
      </c>
    </row>
    <row r="4700" spans="1:12" x14ac:dyDescent="0.55000000000000004">
      <c r="A4700" t="s">
        <v>12683</v>
      </c>
      <c r="B4700">
        <v>177</v>
      </c>
      <c r="C4700">
        <v>4</v>
      </c>
      <c r="D4700">
        <v>79</v>
      </c>
      <c r="E4700" t="s">
        <v>50</v>
      </c>
      <c r="F4700">
        <v>68</v>
      </c>
      <c r="G4700">
        <v>75</v>
      </c>
      <c r="H4700">
        <v>2.5806451612903201E-2</v>
      </c>
      <c r="I4700">
        <v>2.6490066225165601E-2</v>
      </c>
      <c r="J4700">
        <v>0.120784502355043</v>
      </c>
      <c r="K4700">
        <v>0.14347393455233201</v>
      </c>
      <c r="L4700">
        <v>0.15406211959081101</v>
      </c>
    </row>
    <row r="4701" spans="1:12" x14ac:dyDescent="0.55000000000000004">
      <c r="A4701" t="s">
        <v>12722</v>
      </c>
      <c r="B4701">
        <v>40</v>
      </c>
      <c r="C4701">
        <v>4</v>
      </c>
      <c r="D4701">
        <v>78</v>
      </c>
      <c r="E4701" t="s">
        <v>50</v>
      </c>
      <c r="F4701">
        <v>72</v>
      </c>
      <c r="G4701">
        <v>74</v>
      </c>
      <c r="H4701">
        <v>1.99004975124378E-2</v>
      </c>
      <c r="I4701">
        <v>2.0304568527918801E-2</v>
      </c>
      <c r="J4701">
        <v>9.2581014495489694E-2</v>
      </c>
      <c r="K4701">
        <v>0.110639103759261</v>
      </c>
      <c r="L4701">
        <v>0.159968073691277</v>
      </c>
    </row>
    <row r="4702" spans="1:12" x14ac:dyDescent="0.55000000000000004">
      <c r="A4702" t="s">
        <v>12728</v>
      </c>
      <c r="B4702">
        <v>121</v>
      </c>
      <c r="C4702">
        <v>4</v>
      </c>
      <c r="D4702">
        <v>78</v>
      </c>
      <c r="E4702" t="s">
        <v>50</v>
      </c>
      <c r="F4702">
        <v>78</v>
      </c>
      <c r="G4702">
        <v>74</v>
      </c>
      <c r="H4702">
        <v>2.8368794326241099E-2</v>
      </c>
      <c r="I4702">
        <v>2.9197080291970798E-2</v>
      </c>
      <c r="J4702">
        <v>0.13312744420154399</v>
      </c>
      <c r="K4702">
        <v>0.15771957344405299</v>
      </c>
      <c r="L4702">
        <v>0.15149977687747401</v>
      </c>
    </row>
    <row r="4703" spans="1:12" x14ac:dyDescent="0.55000000000000004">
      <c r="A4703" t="s">
        <v>12760</v>
      </c>
      <c r="B4703">
        <v>70</v>
      </c>
      <c r="C4703">
        <v>4</v>
      </c>
      <c r="D4703">
        <v>17</v>
      </c>
      <c r="E4703" t="s">
        <v>50</v>
      </c>
      <c r="F4703">
        <v>98</v>
      </c>
      <c r="G4703">
        <v>13</v>
      </c>
      <c r="H4703">
        <v>7.5471698113207503E-2</v>
      </c>
      <c r="I4703">
        <v>8.1632653061224497E-2</v>
      </c>
      <c r="J4703">
        <v>0.37221346644105002</v>
      </c>
      <c r="K4703">
        <v>0.41959358218134801</v>
      </c>
      <c r="L4703">
        <v>0.10439687309050701</v>
      </c>
    </row>
    <row r="4704" spans="1:12" x14ac:dyDescent="0.55000000000000004">
      <c r="A4704" t="s">
        <v>12772</v>
      </c>
      <c r="B4704">
        <v>7</v>
      </c>
      <c r="C4704">
        <v>4</v>
      </c>
      <c r="D4704">
        <v>38</v>
      </c>
      <c r="E4704" t="s">
        <v>49</v>
      </c>
      <c r="F4704">
        <v>82</v>
      </c>
      <c r="G4704">
        <v>34</v>
      </c>
      <c r="H4704">
        <v>0.05</v>
      </c>
      <c r="I4704">
        <v>5.2631578947368397E-2</v>
      </c>
      <c r="J4704">
        <v>0.239979734942256</v>
      </c>
      <c r="K4704">
        <v>0.27798074819514301</v>
      </c>
      <c r="L4704">
        <v>0.12986857120371501</v>
      </c>
    </row>
    <row r="4705" spans="1:12" x14ac:dyDescent="0.55000000000000004">
      <c r="A4705" t="s">
        <v>12779</v>
      </c>
      <c r="B4705">
        <v>41</v>
      </c>
      <c r="C4705">
        <v>4</v>
      </c>
      <c r="D4705">
        <v>81</v>
      </c>
      <c r="E4705" t="s">
        <v>49</v>
      </c>
      <c r="F4705" t="e">
        <v>#N/A</v>
      </c>
      <c r="G4705">
        <v>77</v>
      </c>
      <c r="H4705">
        <v>3.6697247706422E-2</v>
      </c>
      <c r="I4705">
        <v>3.8095238095238099E-2</v>
      </c>
      <c r="J4705">
        <v>0.17369961767249001</v>
      </c>
      <c r="K4705">
        <v>0.204022567482674</v>
      </c>
      <c r="L4705">
        <v>0.143171323497293</v>
      </c>
    </row>
    <row r="4706" spans="1:12" x14ac:dyDescent="0.55000000000000004">
      <c r="A4706" t="s">
        <v>12791</v>
      </c>
      <c r="B4706">
        <v>72</v>
      </c>
      <c r="C4706">
        <v>4</v>
      </c>
      <c r="D4706">
        <v>31</v>
      </c>
      <c r="E4706" t="s">
        <v>49</v>
      </c>
      <c r="F4706">
        <v>108</v>
      </c>
      <c r="G4706">
        <v>27</v>
      </c>
      <c r="H4706">
        <v>4.8780487804878099E-2</v>
      </c>
      <c r="I4706">
        <v>5.1282051282051301E-2</v>
      </c>
      <c r="J4706">
        <v>0.23382640840527499</v>
      </c>
      <c r="K4706">
        <v>0.27120072994648098</v>
      </c>
      <c r="L4706">
        <v>0.13108808339883701</v>
      </c>
    </row>
    <row r="4707" spans="1:12" x14ac:dyDescent="0.55000000000000004">
      <c r="A4707" t="s">
        <v>12792</v>
      </c>
      <c r="B4707">
        <v>84</v>
      </c>
      <c r="C4707">
        <v>4</v>
      </c>
      <c r="D4707">
        <v>101</v>
      </c>
      <c r="E4707" t="s">
        <v>49</v>
      </c>
      <c r="F4707">
        <v>184</v>
      </c>
      <c r="G4707">
        <v>97</v>
      </c>
      <c r="H4707">
        <v>5.5555555555555601E-2</v>
      </c>
      <c r="I4707">
        <v>5.8823529411764698E-2</v>
      </c>
      <c r="J4707">
        <v>0.26821264493546298</v>
      </c>
      <c r="K4707">
        <v>0.308867497994604</v>
      </c>
      <c r="L4707">
        <v>0.124313015648159</v>
      </c>
    </row>
    <row r="4708" spans="1:12" x14ac:dyDescent="0.55000000000000004">
      <c r="A4708" t="s">
        <v>12801</v>
      </c>
      <c r="B4708">
        <v>69</v>
      </c>
      <c r="C4708">
        <v>4</v>
      </c>
      <c r="D4708">
        <v>42</v>
      </c>
      <c r="E4708" t="s">
        <v>49</v>
      </c>
      <c r="F4708">
        <v>75</v>
      </c>
      <c r="G4708">
        <v>38</v>
      </c>
      <c r="H4708">
        <v>3.9215686274509803E-2</v>
      </c>
      <c r="I4708">
        <v>4.08163265306122E-2</v>
      </c>
      <c r="J4708">
        <v>0.18610673322052501</v>
      </c>
      <c r="K4708">
        <v>0.21802411623148499</v>
      </c>
      <c r="L4708">
        <v>0.140652884929205</v>
      </c>
    </row>
    <row r="4709" spans="1:12" x14ac:dyDescent="0.55000000000000004">
      <c r="A4709" t="s">
        <v>12803</v>
      </c>
      <c r="B4709">
        <v>70</v>
      </c>
      <c r="C4709">
        <v>4</v>
      </c>
      <c r="D4709">
        <v>54</v>
      </c>
      <c r="E4709" t="s">
        <v>49</v>
      </c>
      <c r="F4709">
        <v>136</v>
      </c>
      <c r="G4709">
        <v>50</v>
      </c>
      <c r="H4709">
        <v>5.9701492537313397E-2</v>
      </c>
      <c r="I4709">
        <v>6.3492063492063502E-2</v>
      </c>
      <c r="J4709">
        <v>0.289499362787484</v>
      </c>
      <c r="K4709">
        <v>0.33191731127778301</v>
      </c>
      <c r="L4709">
        <v>0.120167078666401</v>
      </c>
    </row>
    <row r="4710" spans="1:12" x14ac:dyDescent="0.55000000000000004">
      <c r="A4710" t="s">
        <v>12812</v>
      </c>
      <c r="B4710">
        <v>72</v>
      </c>
      <c r="C4710">
        <v>4</v>
      </c>
      <c r="D4710">
        <v>5</v>
      </c>
      <c r="E4710" t="s">
        <v>49</v>
      </c>
      <c r="F4710">
        <v>50</v>
      </c>
      <c r="G4710">
        <v>1</v>
      </c>
      <c r="H4710">
        <v>6.0606060606060601E-2</v>
      </c>
      <c r="I4710">
        <v>6.4516129032258104E-2</v>
      </c>
      <c r="J4710">
        <v>0.29416870734857198</v>
      </c>
      <c r="K4710">
        <v>0.33694636144865903</v>
      </c>
      <c r="L4710">
        <v>0.119262510597654</v>
      </c>
    </row>
    <row r="4711" spans="1:12" x14ac:dyDescent="0.55000000000000004">
      <c r="A4711" t="s">
        <v>12819</v>
      </c>
      <c r="B4711">
        <v>82</v>
      </c>
      <c r="C4711">
        <v>4</v>
      </c>
      <c r="D4711">
        <v>91</v>
      </c>
      <c r="E4711" t="s">
        <v>49</v>
      </c>
      <c r="F4711">
        <v>80</v>
      </c>
      <c r="G4711">
        <v>87</v>
      </c>
      <c r="H4711">
        <v>3.6697247706422E-2</v>
      </c>
      <c r="I4711">
        <v>3.8095238095238099E-2</v>
      </c>
      <c r="J4711">
        <v>0.17369961767249001</v>
      </c>
      <c r="K4711">
        <v>0.204022567482674</v>
      </c>
      <c r="L4711">
        <v>0.143171323497293</v>
      </c>
    </row>
    <row r="4712" spans="1:12" x14ac:dyDescent="0.55000000000000004">
      <c r="A4712" t="s">
        <v>12828</v>
      </c>
      <c r="B4712">
        <v>50</v>
      </c>
      <c r="C4712">
        <v>4</v>
      </c>
      <c r="D4712">
        <v>45</v>
      </c>
      <c r="E4712" t="s">
        <v>49</v>
      </c>
      <c r="F4712">
        <v>62</v>
      </c>
      <c r="G4712">
        <v>41</v>
      </c>
      <c r="H4712">
        <v>5.2631578947368397E-2</v>
      </c>
      <c r="I4712">
        <v>5.5555555555555601E-2</v>
      </c>
      <c r="J4712">
        <v>0.25331194243904798</v>
      </c>
      <c r="K4712">
        <v>0.29261131388962502</v>
      </c>
      <c r="L4712">
        <v>0.12723699225634599</v>
      </c>
    </row>
    <row r="4713" spans="1:12" x14ac:dyDescent="0.55000000000000004">
      <c r="A4713" t="s">
        <v>12830</v>
      </c>
      <c r="B4713">
        <v>87</v>
      </c>
      <c r="C4713">
        <v>4</v>
      </c>
      <c r="D4713">
        <v>54</v>
      </c>
      <c r="E4713" t="s">
        <v>49</v>
      </c>
      <c r="F4713">
        <v>70</v>
      </c>
      <c r="G4713">
        <v>50</v>
      </c>
      <c r="H4713">
        <v>4.2105263157894701E-2</v>
      </c>
      <c r="I4713">
        <v>4.3956043956044001E-2</v>
      </c>
      <c r="J4713">
        <v>0.20042263577594999</v>
      </c>
      <c r="K4713">
        <v>0.2340890511117</v>
      </c>
      <c r="L4713">
        <v>0.13776330804581999</v>
      </c>
    </row>
    <row r="4714" spans="1:12" x14ac:dyDescent="0.55000000000000004">
      <c r="A4714" t="s">
        <v>12833</v>
      </c>
      <c r="B4714">
        <v>41</v>
      </c>
      <c r="C4714">
        <v>4</v>
      </c>
      <c r="D4714">
        <v>29</v>
      </c>
      <c r="E4714" t="s">
        <v>49</v>
      </c>
      <c r="F4714">
        <v>60</v>
      </c>
      <c r="G4714">
        <v>25</v>
      </c>
      <c r="H4714">
        <v>8.6956521739130405E-2</v>
      </c>
      <c r="I4714">
        <v>9.5238095238095205E-2</v>
      </c>
      <c r="J4714">
        <v>0.43424904418122501</v>
      </c>
      <c r="K4714">
        <v>0.48344477946981401</v>
      </c>
      <c r="L4714">
        <v>9.2912049464584201E-2</v>
      </c>
    </row>
    <row r="4715" spans="1:12" x14ac:dyDescent="0.55000000000000004">
      <c r="A4715" t="s">
        <v>12837</v>
      </c>
      <c r="B4715">
        <v>80</v>
      </c>
      <c r="C4715">
        <v>4</v>
      </c>
      <c r="D4715">
        <v>61</v>
      </c>
      <c r="E4715" t="s">
        <v>49</v>
      </c>
      <c r="F4715">
        <v>64</v>
      </c>
      <c r="G4715">
        <v>57</v>
      </c>
      <c r="H4715">
        <v>7.5471698113207503E-2</v>
      </c>
      <c r="I4715">
        <v>8.1632653061224497E-2</v>
      </c>
      <c r="J4715">
        <v>0.37221346644105002</v>
      </c>
      <c r="K4715">
        <v>0.41959358218134801</v>
      </c>
      <c r="L4715">
        <v>0.10439687309050701</v>
      </c>
    </row>
    <row r="4716" spans="1:12" x14ac:dyDescent="0.55000000000000004">
      <c r="A4716" t="s">
        <v>12841</v>
      </c>
      <c r="B4716">
        <v>52</v>
      </c>
      <c r="C4716">
        <v>4</v>
      </c>
      <c r="D4716">
        <v>69</v>
      </c>
      <c r="E4716" t="s">
        <v>49</v>
      </c>
      <c r="F4716">
        <v>80</v>
      </c>
      <c r="G4716">
        <v>65</v>
      </c>
      <c r="H4716">
        <v>7.1428571428571397E-2</v>
      </c>
      <c r="I4716">
        <v>7.69230769230769E-2</v>
      </c>
      <c r="J4716">
        <v>0.35073961260791298</v>
      </c>
      <c r="K4716">
        <v>0.39711535456448999</v>
      </c>
      <c r="L4716">
        <v>0.108439999775143</v>
      </c>
    </row>
    <row r="4717" spans="1:12" x14ac:dyDescent="0.55000000000000004">
      <c r="A4717" t="s">
        <v>12847</v>
      </c>
      <c r="B4717">
        <v>38</v>
      </c>
      <c r="C4717">
        <v>4</v>
      </c>
      <c r="D4717">
        <v>45</v>
      </c>
      <c r="E4717" t="s">
        <v>49</v>
      </c>
      <c r="F4717">
        <v>70</v>
      </c>
      <c r="G4717">
        <v>41</v>
      </c>
      <c r="H4717">
        <v>9.3023255813953501E-2</v>
      </c>
      <c r="I4717">
        <v>0.102564102564103</v>
      </c>
      <c r="J4717">
        <v>0.46765281681054999</v>
      </c>
      <c r="K4717">
        <v>0.51717348501422</v>
      </c>
      <c r="L4717">
        <v>8.6845315389761105E-2</v>
      </c>
    </row>
    <row r="4718" spans="1:12" x14ac:dyDescent="0.55000000000000004">
      <c r="A4718" t="s">
        <v>12851</v>
      </c>
      <c r="B4718">
        <v>18</v>
      </c>
      <c r="C4718">
        <v>4</v>
      </c>
      <c r="D4718">
        <v>42</v>
      </c>
      <c r="E4718" t="s">
        <v>49</v>
      </c>
      <c r="F4718">
        <v>32</v>
      </c>
      <c r="G4718">
        <v>38</v>
      </c>
      <c r="H4718">
        <v>0.266666666666667</v>
      </c>
      <c r="I4718">
        <v>0.36363636363636398</v>
      </c>
      <c r="J4718">
        <v>1.6580418050555901</v>
      </c>
      <c r="K4718">
        <v>1.4825639903740999</v>
      </c>
      <c r="L4718">
        <v>-8.6798095462952002E-2</v>
      </c>
    </row>
    <row r="4719" spans="1:12" x14ac:dyDescent="0.55000000000000004">
      <c r="A4719" t="s">
        <v>12856</v>
      </c>
      <c r="B4719">
        <v>66</v>
      </c>
      <c r="C4719">
        <v>4</v>
      </c>
      <c r="D4719">
        <v>105</v>
      </c>
      <c r="E4719" t="s">
        <v>49</v>
      </c>
      <c r="F4719">
        <v>128</v>
      </c>
      <c r="G4719">
        <v>101</v>
      </c>
      <c r="H4719">
        <v>0.16</v>
      </c>
      <c r="I4719">
        <v>0.19047619047618999</v>
      </c>
      <c r="J4719">
        <v>0.86849808836245102</v>
      </c>
      <c r="K4719">
        <v>0.88953839422445902</v>
      </c>
      <c r="L4719">
        <v>1.9868571203714599E-2</v>
      </c>
    </row>
    <row r="4720" spans="1:12" x14ac:dyDescent="0.55000000000000004">
      <c r="A4720" t="s">
        <v>12861</v>
      </c>
      <c r="B4720">
        <v>46</v>
      </c>
      <c r="C4720">
        <v>4</v>
      </c>
      <c r="D4720">
        <v>37</v>
      </c>
      <c r="E4720" t="s">
        <v>49</v>
      </c>
      <c r="F4720">
        <v>65</v>
      </c>
      <c r="G4720">
        <v>33</v>
      </c>
      <c r="H4720">
        <v>2.7210884353741499E-2</v>
      </c>
      <c r="I4720">
        <v>2.7972027972028E-2</v>
      </c>
      <c r="J4720">
        <v>0.127541677311968</v>
      </c>
      <c r="K4720">
        <v>0.151282039834092</v>
      </c>
      <c r="L4720">
        <v>0.152657686849973</v>
      </c>
    </row>
    <row r="4721" spans="1:12" x14ac:dyDescent="0.55000000000000004">
      <c r="A4721" t="s">
        <v>12882</v>
      </c>
      <c r="B4721">
        <v>63</v>
      </c>
      <c r="C4721">
        <v>4</v>
      </c>
      <c r="D4721">
        <v>114</v>
      </c>
      <c r="E4721" t="s">
        <v>49</v>
      </c>
      <c r="F4721">
        <v>120</v>
      </c>
      <c r="G4721">
        <v>110</v>
      </c>
      <c r="H4721">
        <v>7.2727272727272696E-2</v>
      </c>
      <c r="I4721">
        <v>7.8431372549019607E-2</v>
      </c>
      <c r="J4721">
        <v>0.35761685991394998</v>
      </c>
      <c r="K4721">
        <v>0.40433563373838999</v>
      </c>
      <c r="L4721">
        <v>0.10714129847644201</v>
      </c>
    </row>
    <row r="4722" spans="1:12" x14ac:dyDescent="0.55000000000000004">
      <c r="A4722" t="s">
        <v>12897</v>
      </c>
      <c r="B4722">
        <v>46</v>
      </c>
      <c r="C4722">
        <v>4</v>
      </c>
      <c r="D4722">
        <v>69</v>
      </c>
      <c r="E4722" t="s">
        <v>49</v>
      </c>
      <c r="F4722">
        <v>99</v>
      </c>
      <c r="G4722">
        <v>65</v>
      </c>
      <c r="H4722">
        <v>3.2786885245901599E-2</v>
      </c>
      <c r="I4722">
        <v>3.3898305084745797E-2</v>
      </c>
      <c r="J4722">
        <v>0.15456321911535101</v>
      </c>
      <c r="K4722">
        <v>0.182282457832881</v>
      </c>
      <c r="L4722">
        <v>0.14708168595781301</v>
      </c>
    </row>
    <row r="4723" spans="1:12" x14ac:dyDescent="0.55000000000000004">
      <c r="A4723" t="s">
        <v>12933</v>
      </c>
      <c r="B4723">
        <v>22</v>
      </c>
      <c r="C4723">
        <v>4</v>
      </c>
      <c r="D4723">
        <v>42</v>
      </c>
      <c r="E4723" t="s">
        <v>49</v>
      </c>
      <c r="F4723">
        <v>50</v>
      </c>
      <c r="G4723">
        <v>38</v>
      </c>
      <c r="H4723">
        <v>9.3023255813953501E-2</v>
      </c>
      <c r="I4723">
        <v>0.102564102564103</v>
      </c>
      <c r="J4723">
        <v>0.46765281681054999</v>
      </c>
      <c r="K4723">
        <v>0.51717348501422</v>
      </c>
      <c r="L4723">
        <v>8.6845315389761105E-2</v>
      </c>
    </row>
    <row r="4724" spans="1:12" x14ac:dyDescent="0.55000000000000004">
      <c r="A4724" t="s">
        <v>12934</v>
      </c>
      <c r="B4724">
        <v>66</v>
      </c>
      <c r="C4724">
        <v>4</v>
      </c>
      <c r="D4724">
        <v>52</v>
      </c>
      <c r="E4724" t="s">
        <v>49</v>
      </c>
      <c r="F4724">
        <v>82</v>
      </c>
      <c r="G4724">
        <v>48</v>
      </c>
      <c r="H4724">
        <v>0.18181818181818199</v>
      </c>
      <c r="I4724">
        <v>0.22222222222222199</v>
      </c>
      <c r="J4724">
        <v>1.0132477697561899</v>
      </c>
      <c r="K4724">
        <v>1.01083908434598</v>
      </c>
      <c r="L4724">
        <v>-1.9496106144671901E-3</v>
      </c>
    </row>
    <row r="4725" spans="1:12" x14ac:dyDescent="0.55000000000000004">
      <c r="A4725" t="s">
        <v>12947</v>
      </c>
      <c r="B4725">
        <v>58</v>
      </c>
      <c r="C4725">
        <v>4</v>
      </c>
      <c r="D4725">
        <v>29</v>
      </c>
      <c r="E4725" t="s">
        <v>49</v>
      </c>
      <c r="F4725">
        <v>75</v>
      </c>
      <c r="G4725">
        <v>25</v>
      </c>
      <c r="H4725">
        <v>9.5238095238095205E-2</v>
      </c>
      <c r="I4725">
        <v>0.105263157894737</v>
      </c>
      <c r="J4725">
        <v>0.47995946988451199</v>
      </c>
      <c r="K4725">
        <v>0.52948713941932102</v>
      </c>
      <c r="L4725">
        <v>8.4630475965619401E-2</v>
      </c>
    </row>
    <row r="4726" spans="1:12" x14ac:dyDescent="0.55000000000000004">
      <c r="A4726" t="s">
        <v>12950</v>
      </c>
      <c r="B4726">
        <v>52</v>
      </c>
      <c r="C4726">
        <v>4</v>
      </c>
      <c r="D4726">
        <v>88</v>
      </c>
      <c r="E4726" t="s">
        <v>49</v>
      </c>
      <c r="F4726">
        <v>64</v>
      </c>
      <c r="G4726">
        <v>84</v>
      </c>
      <c r="H4726">
        <v>7.1428571428571397E-2</v>
      </c>
      <c r="I4726">
        <v>7.69230769230769E-2</v>
      </c>
      <c r="J4726">
        <v>0.35073961260791298</v>
      </c>
      <c r="K4726">
        <v>0.39711535456448999</v>
      </c>
      <c r="L4726">
        <v>0.108439999775143</v>
      </c>
    </row>
    <row r="4727" spans="1:12" x14ac:dyDescent="0.55000000000000004">
      <c r="A4727" t="s">
        <v>12951</v>
      </c>
      <c r="B4727">
        <v>149</v>
      </c>
      <c r="C4727">
        <v>4</v>
      </c>
      <c r="D4727">
        <v>96</v>
      </c>
      <c r="E4727" t="s">
        <v>49</v>
      </c>
      <c r="F4727">
        <v>122</v>
      </c>
      <c r="G4727">
        <v>92</v>
      </c>
      <c r="H4727">
        <v>7.69230769230769E-2</v>
      </c>
      <c r="I4727">
        <v>8.3333333333333301E-2</v>
      </c>
      <c r="J4727">
        <v>0.37996791365857202</v>
      </c>
      <c r="K4727">
        <v>0.42766268953099001</v>
      </c>
      <c r="L4727">
        <v>0.102945494280638</v>
      </c>
    </row>
    <row r="4728" spans="1:12" x14ac:dyDescent="0.55000000000000004">
      <c r="A4728" t="s">
        <v>13011</v>
      </c>
      <c r="B4728">
        <v>54</v>
      </c>
      <c r="C4728">
        <v>4</v>
      </c>
      <c r="D4728">
        <v>4</v>
      </c>
      <c r="E4728" t="s">
        <v>49</v>
      </c>
      <c r="F4728">
        <v>84</v>
      </c>
      <c r="G4728">
        <v>0</v>
      </c>
      <c r="H4728">
        <v>2.53164556962025E-2</v>
      </c>
      <c r="I4728">
        <v>2.5974025974026E-2</v>
      </c>
      <c r="J4728">
        <v>0.118431557503971</v>
      </c>
      <c r="K4728">
        <v>0.14074974592159201</v>
      </c>
      <c r="L4728">
        <v>0.15455211550751199</v>
      </c>
    </row>
    <row r="4729" spans="1:12" x14ac:dyDescent="0.55000000000000004">
      <c r="A4729" t="s">
        <v>13013</v>
      </c>
      <c r="B4729">
        <v>60</v>
      </c>
      <c r="C4729">
        <v>4</v>
      </c>
      <c r="D4729">
        <v>99</v>
      </c>
      <c r="E4729" t="s">
        <v>49</v>
      </c>
      <c r="F4729">
        <v>100</v>
      </c>
      <c r="G4729">
        <v>95</v>
      </c>
      <c r="H4729">
        <v>0.16</v>
      </c>
      <c r="I4729">
        <v>0.19047619047618999</v>
      </c>
      <c r="J4729">
        <v>0.86849808836245102</v>
      </c>
      <c r="K4729">
        <v>0.88953839422445902</v>
      </c>
      <c r="L4729">
        <v>1.9868571203714599E-2</v>
      </c>
    </row>
    <row r="4730" spans="1:12" x14ac:dyDescent="0.55000000000000004">
      <c r="A4730" t="s">
        <v>13019</v>
      </c>
      <c r="B4730">
        <v>45</v>
      </c>
      <c r="C4730">
        <v>4</v>
      </c>
      <c r="D4730">
        <v>46</v>
      </c>
      <c r="E4730" t="s">
        <v>49</v>
      </c>
      <c r="F4730">
        <v>50</v>
      </c>
      <c r="G4730">
        <v>42</v>
      </c>
      <c r="H4730">
        <v>0.12121212121212099</v>
      </c>
      <c r="I4730">
        <v>0.13793103448275901</v>
      </c>
      <c r="J4730">
        <v>0.62891240881418797</v>
      </c>
      <c r="K4730">
        <v>0.67389272289731705</v>
      </c>
      <c r="L4730">
        <v>5.8656449991593397E-2</v>
      </c>
    </row>
    <row r="4731" spans="1:12" x14ac:dyDescent="0.55000000000000004">
      <c r="A4731" t="s">
        <v>13034</v>
      </c>
      <c r="B4731">
        <v>131</v>
      </c>
      <c r="C4731">
        <v>4</v>
      </c>
      <c r="D4731">
        <v>16</v>
      </c>
      <c r="E4731" t="s">
        <v>49</v>
      </c>
      <c r="F4731">
        <v>120</v>
      </c>
      <c r="G4731">
        <v>12</v>
      </c>
      <c r="H4731">
        <v>0.16666666666666699</v>
      </c>
      <c r="I4731">
        <v>0.2</v>
      </c>
      <c r="J4731">
        <v>0.91192299278057298</v>
      </c>
      <c r="K4731">
        <v>0.926602493983811</v>
      </c>
      <c r="L4731">
        <v>1.3201904537048E-2</v>
      </c>
    </row>
    <row r="4732" spans="1:12" x14ac:dyDescent="0.55000000000000004">
      <c r="A4732" t="s">
        <v>13075</v>
      </c>
      <c r="B4732">
        <v>51</v>
      </c>
      <c r="C4732">
        <v>4</v>
      </c>
      <c r="D4732">
        <v>78</v>
      </c>
      <c r="E4732" t="s">
        <v>49</v>
      </c>
      <c r="F4732">
        <v>72</v>
      </c>
      <c r="G4732">
        <v>74</v>
      </c>
      <c r="H4732">
        <v>0.12903225806451599</v>
      </c>
      <c r="I4732">
        <v>0.148148148148148</v>
      </c>
      <c r="J4732">
        <v>0.67549851317079501</v>
      </c>
      <c r="K4732">
        <v>0.71736967276165997</v>
      </c>
      <c r="L4732">
        <v>5.0836313139198501E-2</v>
      </c>
    </row>
    <row r="4733" spans="1:12" x14ac:dyDescent="0.55000000000000004">
      <c r="A4733" t="s">
        <v>13076</v>
      </c>
      <c r="B4733">
        <v>39</v>
      </c>
      <c r="C4733">
        <v>4</v>
      </c>
      <c r="D4733">
        <v>35</v>
      </c>
      <c r="E4733" t="s">
        <v>49</v>
      </c>
      <c r="F4733">
        <v>40</v>
      </c>
      <c r="G4733">
        <v>31</v>
      </c>
      <c r="H4733">
        <v>7.8431372549019607E-2</v>
      </c>
      <c r="I4733">
        <v>8.5106382978723402E-2</v>
      </c>
      <c r="J4733">
        <v>0.38805233735343497</v>
      </c>
      <c r="K4733">
        <v>0.43604823246296998</v>
      </c>
      <c r="L4733">
        <v>0.101437198654695</v>
      </c>
    </row>
    <row r="4734" spans="1:12" x14ac:dyDescent="0.55000000000000004">
      <c r="A4734" t="s">
        <v>13077</v>
      </c>
      <c r="B4734">
        <v>23</v>
      </c>
      <c r="C4734">
        <v>4</v>
      </c>
      <c r="D4734">
        <v>28</v>
      </c>
      <c r="E4734" t="s">
        <v>49</v>
      </c>
      <c r="F4734">
        <v>30</v>
      </c>
      <c r="G4734">
        <v>24</v>
      </c>
      <c r="H4734">
        <v>0.102564102564103</v>
      </c>
      <c r="I4734">
        <v>0.114285714285714</v>
      </c>
      <c r="J4734">
        <v>0.52109885301747005</v>
      </c>
      <c r="K4734">
        <v>0.57021691937465302</v>
      </c>
      <c r="L4734">
        <v>7.7304468639612101E-2</v>
      </c>
    </row>
    <row r="4735" spans="1:12" x14ac:dyDescent="0.55000000000000004">
      <c r="A4735" t="s">
        <v>13096</v>
      </c>
      <c r="B4735">
        <v>26</v>
      </c>
      <c r="C4735">
        <v>4</v>
      </c>
      <c r="D4735">
        <v>24</v>
      </c>
      <c r="E4735" t="s">
        <v>51</v>
      </c>
      <c r="F4735">
        <v>37</v>
      </c>
      <c r="G4735">
        <v>20</v>
      </c>
      <c r="H4735">
        <v>0.14285714285714299</v>
      </c>
      <c r="I4735">
        <v>0.16666666666666699</v>
      </c>
      <c r="J4735">
        <v>0.75993582731714404</v>
      </c>
      <c r="K4735">
        <v>0.79423070912898097</v>
      </c>
      <c r="L4735">
        <v>3.7011428346571798E-2</v>
      </c>
    </row>
    <row r="4736" spans="1:12" x14ac:dyDescent="0.55000000000000004">
      <c r="A4736" t="s">
        <v>13124</v>
      </c>
      <c r="B4736">
        <v>77</v>
      </c>
      <c r="C4736">
        <v>4</v>
      </c>
      <c r="D4736">
        <v>55</v>
      </c>
      <c r="E4736" t="s">
        <v>51</v>
      </c>
      <c r="F4736">
        <v>82</v>
      </c>
      <c r="G4736">
        <v>51</v>
      </c>
      <c r="H4736">
        <v>0.4</v>
      </c>
      <c r="I4736">
        <v>0.66666666666666696</v>
      </c>
      <c r="J4736">
        <v>3.0397433092685802</v>
      </c>
      <c r="K4736">
        <v>2.2238459855611499</v>
      </c>
      <c r="L4736">
        <v>-0.220131428796285</v>
      </c>
    </row>
    <row r="4737" spans="1:12" x14ac:dyDescent="0.55000000000000004">
      <c r="A4737" t="s">
        <v>13128</v>
      </c>
      <c r="B4737">
        <v>163</v>
      </c>
      <c r="C4737">
        <v>4</v>
      </c>
      <c r="D4737">
        <v>32</v>
      </c>
      <c r="E4737" t="s">
        <v>6</v>
      </c>
      <c r="F4737">
        <v>99</v>
      </c>
      <c r="G4737">
        <v>28</v>
      </c>
      <c r="H4737">
        <v>0.5</v>
      </c>
      <c r="I4737">
        <v>1</v>
      </c>
      <c r="J4737">
        <v>4.5596149639028702</v>
      </c>
      <c r="K4737">
        <v>2.7798074819514298</v>
      </c>
      <c r="L4737">
        <v>-0.32013142879628498</v>
      </c>
    </row>
    <row r="4738" spans="1:12" x14ac:dyDescent="0.55000000000000004">
      <c r="A4738" t="s">
        <v>13129</v>
      </c>
      <c r="B4738">
        <v>43</v>
      </c>
      <c r="C4738">
        <v>4</v>
      </c>
      <c r="D4738">
        <v>34</v>
      </c>
      <c r="E4738" t="s">
        <v>6</v>
      </c>
      <c r="F4738">
        <v>49</v>
      </c>
      <c r="G4738">
        <v>30</v>
      </c>
      <c r="H4738">
        <v>2.4539877300613501E-2</v>
      </c>
      <c r="I4738">
        <v>2.51572327044025E-2</v>
      </c>
      <c r="J4738">
        <v>0.11470729468938</v>
      </c>
      <c r="K4738">
        <v>0.13643226905283101</v>
      </c>
      <c r="L4738">
        <v>0.155328693903101</v>
      </c>
    </row>
    <row r="4739" spans="1:12" x14ac:dyDescent="0.55000000000000004">
      <c r="A4739" t="s">
        <v>13145</v>
      </c>
      <c r="B4739">
        <v>77</v>
      </c>
      <c r="C4739">
        <v>4</v>
      </c>
      <c r="D4739">
        <v>10</v>
      </c>
      <c r="E4739" t="s">
        <v>6</v>
      </c>
      <c r="F4739">
        <v>59</v>
      </c>
      <c r="G4739">
        <v>6</v>
      </c>
      <c r="H4739">
        <v>0.12903225806451599</v>
      </c>
      <c r="I4739">
        <v>0.148148148148148</v>
      </c>
      <c r="J4739">
        <v>0.67549851317079501</v>
      </c>
      <c r="K4739">
        <v>0.71736967276165997</v>
      </c>
      <c r="L4739">
        <v>5.0836313139198501E-2</v>
      </c>
    </row>
    <row r="4740" spans="1:12" x14ac:dyDescent="0.55000000000000004">
      <c r="A4740" t="s">
        <v>13157</v>
      </c>
      <c r="B4740">
        <v>90</v>
      </c>
      <c r="C4740">
        <v>4</v>
      </c>
      <c r="D4740">
        <v>23</v>
      </c>
      <c r="E4740" t="s">
        <v>6</v>
      </c>
      <c r="F4740">
        <v>62</v>
      </c>
      <c r="G4740">
        <v>19</v>
      </c>
      <c r="H4740">
        <v>0.266666666666667</v>
      </c>
      <c r="I4740">
        <v>0.36363636363636398</v>
      </c>
      <c r="J4740">
        <v>1.6580418050555901</v>
      </c>
      <c r="K4740">
        <v>1.4825639903740999</v>
      </c>
      <c r="L4740">
        <v>-8.6798095462952002E-2</v>
      </c>
    </row>
    <row r="4741" spans="1:12" x14ac:dyDescent="0.55000000000000004">
      <c r="A4741" t="s">
        <v>13180</v>
      </c>
      <c r="B4741">
        <v>151</v>
      </c>
      <c r="C4741">
        <v>4</v>
      </c>
      <c r="D4741">
        <v>68</v>
      </c>
      <c r="E4741" t="s">
        <v>6</v>
      </c>
      <c r="F4741">
        <v>74</v>
      </c>
      <c r="G4741">
        <v>64</v>
      </c>
      <c r="H4741">
        <v>4.1237113402061903E-2</v>
      </c>
      <c r="I4741">
        <v>4.3010752688171998E-2</v>
      </c>
      <c r="J4741">
        <v>0.19611247156571501</v>
      </c>
      <c r="K4741">
        <v>0.229262472738263</v>
      </c>
      <c r="L4741">
        <v>0.13863145780165301</v>
      </c>
    </row>
    <row r="4742" spans="1:12" x14ac:dyDescent="0.55000000000000004">
      <c r="A4742" t="s">
        <v>13184</v>
      </c>
      <c r="B4742">
        <v>141</v>
      </c>
      <c r="C4742">
        <v>4</v>
      </c>
      <c r="D4742">
        <v>10</v>
      </c>
      <c r="E4742" t="s">
        <v>6</v>
      </c>
      <c r="F4742">
        <v>99</v>
      </c>
      <c r="G4742">
        <v>6</v>
      </c>
      <c r="H4742">
        <v>3.5087719298245598E-2</v>
      </c>
      <c r="I4742">
        <v>3.6363636363636397E-2</v>
      </c>
      <c r="J4742">
        <v>0.16580418050555901</v>
      </c>
      <c r="K4742">
        <v>0.19507420925975</v>
      </c>
      <c r="L4742">
        <v>0.14478085190546899</v>
      </c>
    </row>
    <row r="4743" spans="1:12" x14ac:dyDescent="0.55000000000000004">
      <c r="A4743" t="s">
        <v>13217</v>
      </c>
      <c r="B4743">
        <v>65</v>
      </c>
      <c r="C4743">
        <v>4</v>
      </c>
      <c r="D4743">
        <v>8</v>
      </c>
      <c r="E4743" t="s">
        <v>6</v>
      </c>
      <c r="F4743">
        <v>48</v>
      </c>
      <c r="G4743">
        <v>4</v>
      </c>
      <c r="H4743">
        <v>2.4390243902439001E-2</v>
      </c>
      <c r="I4743">
        <v>2.5000000000000001E-2</v>
      </c>
      <c r="J4743">
        <v>0.113990374097572</v>
      </c>
      <c r="K4743">
        <v>0.13560036497324099</v>
      </c>
      <c r="L4743">
        <v>0.155478327301276</v>
      </c>
    </row>
    <row r="4744" spans="1:12" x14ac:dyDescent="0.55000000000000004">
      <c r="A4744" t="s">
        <v>13218</v>
      </c>
      <c r="B4744">
        <v>48</v>
      </c>
      <c r="C4744">
        <v>4</v>
      </c>
      <c r="D4744">
        <v>82</v>
      </c>
      <c r="E4744" t="s">
        <v>6</v>
      </c>
      <c r="F4744">
        <v>99</v>
      </c>
      <c r="G4744">
        <v>78</v>
      </c>
      <c r="H4744">
        <v>6.15384615384615E-2</v>
      </c>
      <c r="I4744">
        <v>6.5573770491803296E-2</v>
      </c>
      <c r="J4744">
        <v>0.29899114517395797</v>
      </c>
      <c r="K4744">
        <v>0.34213015162479199</v>
      </c>
      <c r="L4744">
        <v>0.11833010966525299</v>
      </c>
    </row>
    <row r="4745" spans="1:12" x14ac:dyDescent="0.55000000000000004">
      <c r="A4745" t="s">
        <v>13227</v>
      </c>
      <c r="B4745">
        <v>80</v>
      </c>
      <c r="C4745">
        <v>4</v>
      </c>
      <c r="D4745">
        <v>52</v>
      </c>
      <c r="E4745" t="s">
        <v>6</v>
      </c>
      <c r="F4745">
        <v>100</v>
      </c>
      <c r="G4745">
        <v>48</v>
      </c>
      <c r="H4745">
        <v>3.2520325203252001E-2</v>
      </c>
      <c r="I4745">
        <v>3.3613445378151301E-2</v>
      </c>
      <c r="J4745">
        <v>0.15326436853455</v>
      </c>
      <c r="K4745">
        <v>0.18080048663098799</v>
      </c>
      <c r="L4745">
        <v>0.14734824600046301</v>
      </c>
    </row>
    <row r="4746" spans="1:12" x14ac:dyDescent="0.55000000000000004">
      <c r="A4746" t="s">
        <v>13232</v>
      </c>
      <c r="B4746">
        <v>38</v>
      </c>
      <c r="C4746">
        <v>4</v>
      </c>
      <c r="D4746">
        <v>13</v>
      </c>
      <c r="E4746" t="s">
        <v>6</v>
      </c>
      <c r="F4746">
        <v>22</v>
      </c>
      <c r="G4746">
        <v>9</v>
      </c>
      <c r="H4746">
        <v>7.2727272727272696E-2</v>
      </c>
      <c r="I4746">
        <v>7.8431372549019607E-2</v>
      </c>
      <c r="J4746">
        <v>0.35761685991394998</v>
      </c>
      <c r="K4746">
        <v>0.40433563373838999</v>
      </c>
      <c r="L4746">
        <v>0.10714129847644201</v>
      </c>
    </row>
    <row r="4747" spans="1:12" x14ac:dyDescent="0.55000000000000004">
      <c r="A4747" t="s">
        <v>13247</v>
      </c>
      <c r="B4747">
        <v>100</v>
      </c>
      <c r="C4747">
        <v>4</v>
      </c>
      <c r="D4747">
        <v>77</v>
      </c>
      <c r="E4747" t="s">
        <v>6</v>
      </c>
      <c r="F4747">
        <v>118</v>
      </c>
      <c r="G4747">
        <v>73</v>
      </c>
      <c r="H4747">
        <v>1.5267175572519101E-2</v>
      </c>
      <c r="I4747">
        <v>1.5503875968992199E-2</v>
      </c>
      <c r="J4747">
        <v>7.06917048667111E-2</v>
      </c>
      <c r="K4747">
        <v>8.4879617769509405E-2</v>
      </c>
      <c r="L4747">
        <v>0.164601395631196</v>
      </c>
    </row>
    <row r="4748" spans="1:12" x14ac:dyDescent="0.55000000000000004">
      <c r="A4748" t="s">
        <v>13274</v>
      </c>
      <c r="B4748">
        <v>88</v>
      </c>
      <c r="C4748">
        <v>4</v>
      </c>
      <c r="D4748">
        <v>13</v>
      </c>
      <c r="E4748" t="s">
        <v>6</v>
      </c>
      <c r="F4748">
        <v>70</v>
      </c>
      <c r="G4748">
        <v>9</v>
      </c>
      <c r="H4748">
        <v>0.57142857142857095</v>
      </c>
      <c r="I4748">
        <v>1.3333333333333299</v>
      </c>
      <c r="J4748">
        <v>6.0794866185371497</v>
      </c>
      <c r="K4748">
        <v>3.1769228365159199</v>
      </c>
      <c r="L4748">
        <v>-0.39156000022485699</v>
      </c>
    </row>
    <row r="4749" spans="1:12" x14ac:dyDescent="0.55000000000000004">
      <c r="A4749" t="s">
        <v>13301</v>
      </c>
      <c r="B4749">
        <v>12</v>
      </c>
      <c r="C4749">
        <v>4</v>
      </c>
      <c r="D4749">
        <v>18</v>
      </c>
      <c r="E4749" t="s">
        <v>6</v>
      </c>
      <c r="F4749">
        <v>45</v>
      </c>
      <c r="G4749">
        <v>14</v>
      </c>
      <c r="H4749">
        <v>8.6956521739130405E-2</v>
      </c>
      <c r="I4749">
        <v>9.5238095238095205E-2</v>
      </c>
      <c r="J4749">
        <v>0.43424904418122501</v>
      </c>
      <c r="K4749">
        <v>0.48344477946981401</v>
      </c>
      <c r="L4749">
        <v>9.2912049464584201E-2</v>
      </c>
    </row>
    <row r="4750" spans="1:12" x14ac:dyDescent="0.55000000000000004">
      <c r="A4750" t="s">
        <v>13303</v>
      </c>
      <c r="B4750">
        <v>61</v>
      </c>
      <c r="C4750">
        <v>4</v>
      </c>
      <c r="D4750">
        <v>83</v>
      </c>
      <c r="E4750" t="s">
        <v>6</v>
      </c>
      <c r="F4750">
        <v>136</v>
      </c>
      <c r="G4750">
        <v>79</v>
      </c>
      <c r="H4750">
        <v>0.148148148148148</v>
      </c>
      <c r="I4750">
        <v>0.173913043478261</v>
      </c>
      <c r="J4750">
        <v>0.79297651546136805</v>
      </c>
      <c r="K4750">
        <v>0.82364666131894304</v>
      </c>
      <c r="L4750">
        <v>3.17204230555665E-2</v>
      </c>
    </row>
    <row r="4751" spans="1:12" x14ac:dyDescent="0.55000000000000004">
      <c r="A4751" t="s">
        <v>13309</v>
      </c>
      <c r="B4751">
        <v>77</v>
      </c>
      <c r="C4751">
        <v>4</v>
      </c>
      <c r="D4751">
        <v>35</v>
      </c>
      <c r="E4751" t="s">
        <v>6</v>
      </c>
      <c r="F4751">
        <v>48</v>
      </c>
      <c r="G4751">
        <v>31</v>
      </c>
      <c r="H4751">
        <v>2</v>
      </c>
      <c r="I4751">
        <v>-2</v>
      </c>
      <c r="J4751">
        <v>-9.1192299278057298</v>
      </c>
      <c r="K4751">
        <v>11.1192299278057</v>
      </c>
      <c r="L4751">
        <v>-1.82013142879629</v>
      </c>
    </row>
    <row r="4752" spans="1:12" x14ac:dyDescent="0.55000000000000004">
      <c r="A4752" t="s">
        <v>13325</v>
      </c>
      <c r="B4752">
        <v>63</v>
      </c>
      <c r="C4752">
        <v>4</v>
      </c>
      <c r="D4752">
        <v>10</v>
      </c>
      <c r="E4752" t="s">
        <v>6</v>
      </c>
      <c r="F4752">
        <v>32</v>
      </c>
      <c r="G4752">
        <v>6</v>
      </c>
      <c r="H4752">
        <v>1.9230769230769201E-2</v>
      </c>
      <c r="I4752">
        <v>1.9607843137254902E-2</v>
      </c>
      <c r="J4752">
        <v>8.9404214978487606E-2</v>
      </c>
      <c r="K4752">
        <v>0.106915672382747</v>
      </c>
      <c r="L4752">
        <v>0.160637801972945</v>
      </c>
    </row>
    <row r="4753" spans="1:12" x14ac:dyDescent="0.55000000000000004">
      <c r="A4753" t="s">
        <v>13332</v>
      </c>
      <c r="B4753">
        <v>145</v>
      </c>
      <c r="C4753">
        <v>4</v>
      </c>
      <c r="D4753">
        <v>22</v>
      </c>
      <c r="E4753" t="s">
        <v>6</v>
      </c>
      <c r="F4753">
        <v>120</v>
      </c>
      <c r="G4753">
        <v>18</v>
      </c>
      <c r="H4753">
        <v>3.9215686274509803E-2</v>
      </c>
      <c r="I4753">
        <v>4.08163265306122E-2</v>
      </c>
      <c r="J4753">
        <v>0.18610673322052501</v>
      </c>
      <c r="K4753">
        <v>0.21802411623148499</v>
      </c>
      <c r="L4753">
        <v>0.140652884929205</v>
      </c>
    </row>
    <row r="4754" spans="1:12" x14ac:dyDescent="0.55000000000000004">
      <c r="A4754" t="s">
        <v>13341</v>
      </c>
      <c r="B4754">
        <v>212</v>
      </c>
      <c r="C4754">
        <v>4</v>
      </c>
      <c r="D4754">
        <v>85</v>
      </c>
      <c r="E4754" t="s">
        <v>6</v>
      </c>
      <c r="F4754">
        <v>155</v>
      </c>
      <c r="G4754">
        <v>81</v>
      </c>
      <c r="H4754">
        <v>4.2553191489361701E-2</v>
      </c>
      <c r="I4754">
        <v>4.4444444444444398E-2</v>
      </c>
      <c r="J4754">
        <v>0.20264955395123799</v>
      </c>
      <c r="K4754">
        <v>0.236579360166079</v>
      </c>
      <c r="L4754">
        <v>0.13731537971435301</v>
      </c>
    </row>
    <row r="4755" spans="1:12" x14ac:dyDescent="0.55000000000000004">
      <c r="A4755" t="s">
        <v>13370</v>
      </c>
      <c r="B4755">
        <v>30</v>
      </c>
      <c r="C4755">
        <v>4</v>
      </c>
      <c r="D4755">
        <v>46</v>
      </c>
      <c r="E4755" t="s">
        <v>6</v>
      </c>
      <c r="F4755">
        <v>48</v>
      </c>
      <c r="G4755">
        <v>42</v>
      </c>
      <c r="H4755">
        <v>0.12903225806451599</v>
      </c>
      <c r="I4755">
        <v>0.148148148148148</v>
      </c>
      <c r="J4755">
        <v>0.67549851317079501</v>
      </c>
      <c r="K4755">
        <v>0.71736967276165997</v>
      </c>
      <c r="L4755">
        <v>5.0836313139198501E-2</v>
      </c>
    </row>
    <row r="4756" spans="1:12" x14ac:dyDescent="0.55000000000000004">
      <c r="A4756" t="s">
        <v>13421</v>
      </c>
      <c r="B4756">
        <v>156</v>
      </c>
      <c r="C4756">
        <v>4</v>
      </c>
      <c r="D4756">
        <v>31</v>
      </c>
      <c r="E4756" t="s">
        <v>6</v>
      </c>
      <c r="F4756">
        <v>86</v>
      </c>
      <c r="G4756">
        <v>27</v>
      </c>
      <c r="H4756">
        <v>3.0769230769230799E-2</v>
      </c>
      <c r="I4756">
        <v>3.1746031746031703E-2</v>
      </c>
      <c r="J4756">
        <v>0.144749681393742</v>
      </c>
      <c r="K4756">
        <v>0.17106507581239599</v>
      </c>
      <c r="L4756">
        <v>0.149099340434484</v>
      </c>
    </row>
    <row r="4757" spans="1:12" x14ac:dyDescent="0.55000000000000004">
      <c r="A4757" t="s">
        <v>13475</v>
      </c>
      <c r="B4757">
        <v>73</v>
      </c>
      <c r="C4757">
        <v>4</v>
      </c>
      <c r="D4757">
        <v>14</v>
      </c>
      <c r="E4757" t="s">
        <v>6</v>
      </c>
      <c r="F4757" t="e">
        <v>#N/A</v>
      </c>
      <c r="G4757">
        <v>10</v>
      </c>
      <c r="H4757">
        <v>4.5977011494252901E-2</v>
      </c>
      <c r="I4757">
        <v>4.81927710843374E-2</v>
      </c>
      <c r="J4757">
        <v>0.21974048018809</v>
      </c>
      <c r="K4757">
        <v>0.25561448109898199</v>
      </c>
      <c r="L4757">
        <v>0.13389155970946201</v>
      </c>
    </row>
    <row r="4758" spans="1:12" x14ac:dyDescent="0.55000000000000004">
      <c r="A4758" t="s">
        <v>13481</v>
      </c>
      <c r="B4758">
        <v>65</v>
      </c>
      <c r="C4758">
        <v>4</v>
      </c>
      <c r="D4758">
        <v>9</v>
      </c>
      <c r="E4758" t="s">
        <v>6</v>
      </c>
      <c r="F4758">
        <v>59</v>
      </c>
      <c r="G4758">
        <v>5</v>
      </c>
      <c r="H4758">
        <v>6.4516129032258104E-2</v>
      </c>
      <c r="I4758">
        <v>6.8965517241379296E-2</v>
      </c>
      <c r="J4758">
        <v>0.31445620440709399</v>
      </c>
      <c r="K4758">
        <v>0.35868483638082999</v>
      </c>
      <c r="L4758">
        <v>0.115352442171457</v>
      </c>
    </row>
    <row r="4759" spans="1:12" x14ac:dyDescent="0.55000000000000004">
      <c r="A4759" t="s">
        <v>13482</v>
      </c>
      <c r="B4759">
        <v>55</v>
      </c>
      <c r="C4759">
        <v>4</v>
      </c>
      <c r="D4759">
        <v>7</v>
      </c>
      <c r="E4759" t="s">
        <v>6</v>
      </c>
      <c r="F4759">
        <v>41</v>
      </c>
      <c r="G4759">
        <v>3</v>
      </c>
      <c r="H4759">
        <v>6.15384615384615E-2</v>
      </c>
      <c r="I4759">
        <v>6.5573770491803296E-2</v>
      </c>
      <c r="J4759">
        <v>0.29899114517395797</v>
      </c>
      <c r="K4759">
        <v>0.34213015162479199</v>
      </c>
      <c r="L4759">
        <v>0.11833010966525299</v>
      </c>
    </row>
    <row r="4760" spans="1:12" x14ac:dyDescent="0.55000000000000004">
      <c r="A4760" t="s">
        <v>13485</v>
      </c>
      <c r="B4760">
        <v>26</v>
      </c>
      <c r="C4760">
        <v>4</v>
      </c>
      <c r="D4760">
        <v>22</v>
      </c>
      <c r="E4760" t="s">
        <v>6</v>
      </c>
      <c r="F4760">
        <v>45</v>
      </c>
      <c r="G4760">
        <v>18</v>
      </c>
      <c r="H4760">
        <v>2.06185567010309E-2</v>
      </c>
      <c r="I4760">
        <v>2.1052631578947399E-2</v>
      </c>
      <c r="J4760">
        <v>9.5991893976902401E-2</v>
      </c>
      <c r="K4760">
        <v>0.114631236369131</v>
      </c>
      <c r="L4760">
        <v>0.159250014502684</v>
      </c>
    </row>
    <row r="4761" spans="1:12" x14ac:dyDescent="0.55000000000000004">
      <c r="A4761" t="s">
        <v>13488</v>
      </c>
      <c r="B4761">
        <v>102</v>
      </c>
      <c r="C4761">
        <v>4</v>
      </c>
      <c r="D4761">
        <v>32</v>
      </c>
      <c r="E4761" t="s">
        <v>6</v>
      </c>
      <c r="F4761">
        <v>99</v>
      </c>
      <c r="G4761">
        <v>28</v>
      </c>
      <c r="H4761">
        <v>5.9701492537313397E-2</v>
      </c>
      <c r="I4761">
        <v>6.3492063492063502E-2</v>
      </c>
      <c r="J4761">
        <v>0.289499362787484</v>
      </c>
      <c r="K4761">
        <v>0.33191731127778301</v>
      </c>
      <c r="L4761">
        <v>0.120167078666401</v>
      </c>
    </row>
    <row r="4762" spans="1:12" x14ac:dyDescent="0.55000000000000004">
      <c r="A4762" t="s">
        <v>13494</v>
      </c>
      <c r="B4762">
        <v>187</v>
      </c>
      <c r="C4762">
        <v>4</v>
      </c>
      <c r="D4762">
        <v>35</v>
      </c>
      <c r="E4762" t="s">
        <v>6</v>
      </c>
      <c r="F4762">
        <v>99</v>
      </c>
      <c r="G4762">
        <v>31</v>
      </c>
      <c r="H4762">
        <v>6.4516129032258104E-2</v>
      </c>
      <c r="I4762">
        <v>6.8965517241379296E-2</v>
      </c>
      <c r="J4762">
        <v>0.31445620440709399</v>
      </c>
      <c r="K4762">
        <v>0.35868483638082999</v>
      </c>
      <c r="L4762">
        <v>0.115352442171457</v>
      </c>
    </row>
    <row r="4763" spans="1:12" x14ac:dyDescent="0.55000000000000004">
      <c r="A4763" t="s">
        <v>13495</v>
      </c>
      <c r="B4763">
        <v>66</v>
      </c>
      <c r="C4763">
        <v>4</v>
      </c>
      <c r="D4763">
        <v>49</v>
      </c>
      <c r="E4763" t="s">
        <v>6</v>
      </c>
      <c r="F4763">
        <v>59</v>
      </c>
      <c r="G4763">
        <v>45</v>
      </c>
      <c r="H4763">
        <v>2.1390374331550801E-2</v>
      </c>
      <c r="I4763">
        <v>2.1857923497267801E-2</v>
      </c>
      <c r="J4763">
        <v>9.9663715057986102E-2</v>
      </c>
      <c r="K4763">
        <v>0.118922245217174</v>
      </c>
      <c r="L4763">
        <v>0.158478196872164</v>
      </c>
    </row>
    <row r="4764" spans="1:12" x14ac:dyDescent="0.55000000000000004">
      <c r="A4764" t="s">
        <v>13497</v>
      </c>
      <c r="B4764">
        <v>21</v>
      </c>
      <c r="C4764">
        <v>4</v>
      </c>
      <c r="D4764">
        <v>17</v>
      </c>
      <c r="E4764" t="s">
        <v>6</v>
      </c>
      <c r="F4764">
        <v>41</v>
      </c>
      <c r="G4764">
        <v>13</v>
      </c>
      <c r="H4764">
        <v>3.1746031746031703E-2</v>
      </c>
      <c r="I4764">
        <v>3.2786885245901599E-2</v>
      </c>
      <c r="J4764">
        <v>0.14949557258697899</v>
      </c>
      <c r="K4764">
        <v>0.176495713139774</v>
      </c>
      <c r="L4764">
        <v>0.148122539457683</v>
      </c>
    </row>
    <row r="4765" spans="1:12" x14ac:dyDescent="0.55000000000000004">
      <c r="A4765" t="s">
        <v>13523</v>
      </c>
      <c r="B4765">
        <v>34</v>
      </c>
      <c r="C4765">
        <v>4</v>
      </c>
      <c r="D4765">
        <v>4</v>
      </c>
      <c r="E4765" t="s">
        <v>6</v>
      </c>
      <c r="F4765">
        <v>125</v>
      </c>
      <c r="G4765">
        <v>0</v>
      </c>
      <c r="H4765">
        <v>0.23529411764705899</v>
      </c>
      <c r="I4765">
        <v>0.30769230769230799</v>
      </c>
      <c r="J4765">
        <v>1.4029584504316499</v>
      </c>
      <c r="K4765">
        <v>1.3081446973889099</v>
      </c>
      <c r="L4765">
        <v>-5.5425546443344201E-2</v>
      </c>
    </row>
    <row r="4766" spans="1:12" x14ac:dyDescent="0.55000000000000004">
      <c r="A4766" t="s">
        <v>13574</v>
      </c>
      <c r="B4766">
        <v>65</v>
      </c>
      <c r="C4766">
        <v>4</v>
      </c>
      <c r="D4766">
        <v>21</v>
      </c>
      <c r="E4766" t="s">
        <v>6</v>
      </c>
      <c r="F4766">
        <v>40</v>
      </c>
      <c r="G4766">
        <v>17</v>
      </c>
      <c r="H4766">
        <v>0.12903225806451599</v>
      </c>
      <c r="I4766">
        <v>0.148148148148148</v>
      </c>
      <c r="J4766">
        <v>0.67549851317079501</v>
      </c>
      <c r="K4766">
        <v>0.71736967276165997</v>
      </c>
      <c r="L4766">
        <v>5.0836313139198501E-2</v>
      </c>
    </row>
    <row r="4767" spans="1:12" x14ac:dyDescent="0.55000000000000004">
      <c r="A4767" t="s">
        <v>13575</v>
      </c>
      <c r="B4767">
        <v>198</v>
      </c>
      <c r="C4767">
        <v>4</v>
      </c>
      <c r="D4767">
        <v>104</v>
      </c>
      <c r="E4767" t="s">
        <v>6</v>
      </c>
      <c r="F4767">
        <v>140</v>
      </c>
      <c r="G4767">
        <v>100</v>
      </c>
      <c r="H4767">
        <v>6.15384615384615E-2</v>
      </c>
      <c r="I4767">
        <v>6.5573770491803296E-2</v>
      </c>
      <c r="J4767">
        <v>0.29899114517395797</v>
      </c>
      <c r="K4767">
        <v>0.34213015162479199</v>
      </c>
      <c r="L4767">
        <v>0.11833010966525299</v>
      </c>
    </row>
    <row r="4768" spans="1:12" x14ac:dyDescent="0.55000000000000004">
      <c r="A4768" t="s">
        <v>13593</v>
      </c>
      <c r="B4768">
        <v>48</v>
      </c>
      <c r="C4768">
        <v>4</v>
      </c>
      <c r="D4768">
        <v>30</v>
      </c>
      <c r="E4768" t="s">
        <v>44</v>
      </c>
      <c r="F4768">
        <v>80</v>
      </c>
      <c r="G4768">
        <v>26</v>
      </c>
      <c r="H4768">
        <v>3.6697247706422E-2</v>
      </c>
      <c r="I4768">
        <v>3.8095238095238099E-2</v>
      </c>
      <c r="J4768">
        <v>0.17369961767249001</v>
      </c>
      <c r="K4768">
        <v>0.204022567482674</v>
      </c>
      <c r="L4768">
        <v>0.143171323497293</v>
      </c>
    </row>
    <row r="4769" spans="1:12" x14ac:dyDescent="0.55000000000000004">
      <c r="A4769" t="s">
        <v>13606</v>
      </c>
      <c r="B4769">
        <v>61</v>
      </c>
      <c r="C4769">
        <v>4</v>
      </c>
      <c r="D4769">
        <v>3</v>
      </c>
      <c r="E4769" t="s">
        <v>44</v>
      </c>
      <c r="F4769">
        <v>123</v>
      </c>
      <c r="G4769">
        <v>-1</v>
      </c>
      <c r="H4769">
        <v>4.3956043956044001E-2</v>
      </c>
      <c r="I4769">
        <v>4.5977011494252901E-2</v>
      </c>
      <c r="J4769">
        <v>0.20963746960472901</v>
      </c>
      <c r="K4769">
        <v>0.24437867973199401</v>
      </c>
      <c r="L4769">
        <v>0.135912527247671</v>
      </c>
    </row>
    <row r="4770" spans="1:12" x14ac:dyDescent="0.55000000000000004">
      <c r="A4770" t="s">
        <v>13608</v>
      </c>
      <c r="B4770">
        <v>99</v>
      </c>
      <c r="C4770">
        <v>4</v>
      </c>
      <c r="D4770">
        <v>6</v>
      </c>
      <c r="E4770" t="s">
        <v>44</v>
      </c>
      <c r="F4770">
        <v>104</v>
      </c>
      <c r="G4770">
        <v>2</v>
      </c>
      <c r="H4770">
        <v>8.6956521739130405E-2</v>
      </c>
      <c r="I4770">
        <v>9.5238095238095205E-2</v>
      </c>
      <c r="J4770">
        <v>0.43424904418122501</v>
      </c>
      <c r="K4770">
        <v>0.48344477946981401</v>
      </c>
      <c r="L4770">
        <v>9.2912049464584201E-2</v>
      </c>
    </row>
    <row r="4771" spans="1:12" x14ac:dyDescent="0.55000000000000004">
      <c r="A4771" t="s">
        <v>13610</v>
      </c>
      <c r="B4771">
        <v>49</v>
      </c>
      <c r="C4771">
        <v>4</v>
      </c>
      <c r="D4771">
        <v>51</v>
      </c>
      <c r="E4771" t="s">
        <v>44</v>
      </c>
      <c r="F4771">
        <v>90</v>
      </c>
      <c r="G4771">
        <v>47</v>
      </c>
      <c r="H4771">
        <v>9.0909090909090898E-2</v>
      </c>
      <c r="I4771">
        <v>0.1</v>
      </c>
      <c r="J4771">
        <v>0.45596149639028699</v>
      </c>
      <c r="K4771">
        <v>0.50541954217298801</v>
      </c>
      <c r="L4771">
        <v>8.8959480294623694E-2</v>
      </c>
    </row>
    <row r="4772" spans="1:12" x14ac:dyDescent="0.55000000000000004">
      <c r="A4772" t="s">
        <v>13625</v>
      </c>
      <c r="B4772">
        <v>75</v>
      </c>
      <c r="C4772">
        <v>4</v>
      </c>
      <c r="D4772">
        <v>24</v>
      </c>
      <c r="E4772" t="s">
        <v>44</v>
      </c>
      <c r="F4772">
        <v>60</v>
      </c>
      <c r="G4772">
        <v>20</v>
      </c>
      <c r="H4772">
        <v>9.0909090909090898E-2</v>
      </c>
      <c r="I4772">
        <v>0.1</v>
      </c>
      <c r="J4772">
        <v>0.45596149639028699</v>
      </c>
      <c r="K4772">
        <v>0.50541954217298801</v>
      </c>
      <c r="L4772">
        <v>8.8959480294623694E-2</v>
      </c>
    </row>
    <row r="4773" spans="1:12" x14ac:dyDescent="0.55000000000000004">
      <c r="A4773" t="s">
        <v>13651</v>
      </c>
      <c r="B4773">
        <v>71</v>
      </c>
      <c r="C4773">
        <v>4</v>
      </c>
      <c r="D4773">
        <v>38</v>
      </c>
      <c r="E4773" t="s">
        <v>44</v>
      </c>
      <c r="F4773">
        <v>78</v>
      </c>
      <c r="G4773">
        <v>34</v>
      </c>
      <c r="H4773">
        <v>4.3010752688171998E-2</v>
      </c>
      <c r="I4773">
        <v>4.49438202247191E-2</v>
      </c>
      <c r="J4773">
        <v>0.204926515231589</v>
      </c>
      <c r="K4773">
        <v>0.23912322425388699</v>
      </c>
      <c r="L4773">
        <v>0.13685781851554299</v>
      </c>
    </row>
    <row r="4774" spans="1:12" x14ac:dyDescent="0.55000000000000004">
      <c r="A4774" t="s">
        <v>13654</v>
      </c>
      <c r="B4774">
        <v>102</v>
      </c>
      <c r="C4774">
        <v>4</v>
      </c>
      <c r="D4774">
        <v>40</v>
      </c>
      <c r="E4774" t="s">
        <v>44</v>
      </c>
      <c r="F4774">
        <v>121</v>
      </c>
      <c r="G4774">
        <v>36</v>
      </c>
      <c r="H4774">
        <v>5.1282051282051301E-2</v>
      </c>
      <c r="I4774">
        <v>5.4054054054054099E-2</v>
      </c>
      <c r="J4774">
        <v>0.246465673724479</v>
      </c>
      <c r="K4774">
        <v>0.28510845968732601</v>
      </c>
      <c r="L4774">
        <v>0.12858651992166301</v>
      </c>
    </row>
    <row r="4775" spans="1:12" x14ac:dyDescent="0.55000000000000004">
      <c r="A4775" t="s">
        <v>13715</v>
      </c>
      <c r="B4775">
        <v>48</v>
      </c>
      <c r="C4775">
        <v>4</v>
      </c>
      <c r="D4775">
        <v>51</v>
      </c>
      <c r="E4775" t="s">
        <v>44</v>
      </c>
      <c r="F4775">
        <v>102</v>
      </c>
      <c r="G4775">
        <v>47</v>
      </c>
      <c r="H4775">
        <v>5.4794520547945202E-2</v>
      </c>
      <c r="I4775">
        <v>5.7971014492753603E-2</v>
      </c>
      <c r="J4775">
        <v>0.264325505153789</v>
      </c>
      <c r="K4775">
        <v>0.30463643637823901</v>
      </c>
      <c r="L4775">
        <v>0.12507405065576899</v>
      </c>
    </row>
    <row r="4776" spans="1:12" x14ac:dyDescent="0.55000000000000004">
      <c r="A4776" t="s">
        <v>13732</v>
      </c>
      <c r="B4776">
        <v>64</v>
      </c>
      <c r="C4776">
        <v>4</v>
      </c>
      <c r="D4776">
        <v>46</v>
      </c>
      <c r="E4776" t="s">
        <v>44</v>
      </c>
      <c r="F4776">
        <v>88</v>
      </c>
      <c r="G4776">
        <v>42</v>
      </c>
      <c r="H4776">
        <v>3.7383177570093497E-2</v>
      </c>
      <c r="I4776">
        <v>3.8834951456310697E-2</v>
      </c>
      <c r="J4776">
        <v>0.17707242578263599</v>
      </c>
      <c r="K4776">
        <v>0.20783607341693</v>
      </c>
      <c r="L4776">
        <v>0.142485393633621</v>
      </c>
    </row>
    <row r="4777" spans="1:12" x14ac:dyDescent="0.55000000000000004">
      <c r="A4777" t="s">
        <v>13736</v>
      </c>
      <c r="B4777">
        <v>52</v>
      </c>
      <c r="C4777">
        <v>4</v>
      </c>
      <c r="D4777">
        <v>28</v>
      </c>
      <c r="E4777" t="s">
        <v>44</v>
      </c>
      <c r="F4777">
        <v>68</v>
      </c>
      <c r="G4777">
        <v>24</v>
      </c>
      <c r="H4777">
        <v>5.2631578947368397E-2</v>
      </c>
      <c r="I4777">
        <v>5.5555555555555601E-2</v>
      </c>
      <c r="J4777">
        <v>0.25331194243904798</v>
      </c>
      <c r="K4777">
        <v>0.29261131388962502</v>
      </c>
      <c r="L4777">
        <v>0.12723699225634599</v>
      </c>
    </row>
    <row r="4778" spans="1:12" x14ac:dyDescent="0.55000000000000004">
      <c r="A4778" t="s">
        <v>13754</v>
      </c>
      <c r="B4778">
        <v>36</v>
      </c>
      <c r="C4778">
        <v>4</v>
      </c>
      <c r="D4778">
        <v>22</v>
      </c>
      <c r="E4778" t="s">
        <v>44</v>
      </c>
      <c r="F4778">
        <v>88</v>
      </c>
      <c r="G4778">
        <v>18</v>
      </c>
      <c r="H4778">
        <v>7.0175438596491196E-2</v>
      </c>
      <c r="I4778">
        <v>7.5471698113207503E-2</v>
      </c>
      <c r="J4778">
        <v>0.34412188406814098</v>
      </c>
      <c r="K4778">
        <v>0.390148418519499</v>
      </c>
      <c r="L4778">
        <v>0.10969313260722301</v>
      </c>
    </row>
    <row r="4779" spans="1:12" x14ac:dyDescent="0.55000000000000004">
      <c r="A4779" t="s">
        <v>13759</v>
      </c>
      <c r="B4779">
        <v>85</v>
      </c>
      <c r="C4779">
        <v>4</v>
      </c>
      <c r="D4779">
        <v>35</v>
      </c>
      <c r="E4779" t="s">
        <v>44</v>
      </c>
      <c r="F4779">
        <v>52</v>
      </c>
      <c r="G4779">
        <v>31</v>
      </c>
      <c r="H4779">
        <v>0.105263157894737</v>
      </c>
      <c r="I4779">
        <v>0.11764705882352899</v>
      </c>
      <c r="J4779">
        <v>0.53642528987092497</v>
      </c>
      <c r="K4779">
        <v>0.58522262777924905</v>
      </c>
      <c r="L4779">
        <v>7.4605413308977797E-2</v>
      </c>
    </row>
    <row r="4780" spans="1:12" x14ac:dyDescent="0.55000000000000004">
      <c r="A4780" t="s">
        <v>13761</v>
      </c>
      <c r="B4780">
        <v>140</v>
      </c>
      <c r="C4780">
        <v>4</v>
      </c>
      <c r="D4780">
        <v>47</v>
      </c>
      <c r="E4780" t="s">
        <v>44</v>
      </c>
      <c r="F4780">
        <v>90</v>
      </c>
      <c r="G4780">
        <v>43</v>
      </c>
      <c r="H4780">
        <v>3.125E-2</v>
      </c>
      <c r="I4780">
        <v>3.2258064516128997E-2</v>
      </c>
      <c r="J4780">
        <v>0.14708435367428599</v>
      </c>
      <c r="K4780">
        <v>0.173737967621965</v>
      </c>
      <c r="L4780">
        <v>0.14861857120371499</v>
      </c>
    </row>
    <row r="4781" spans="1:12" x14ac:dyDescent="0.55000000000000004">
      <c r="A4781" t="s">
        <v>13770</v>
      </c>
      <c r="B4781">
        <v>49</v>
      </c>
      <c r="C4781">
        <v>4</v>
      </c>
      <c r="D4781">
        <v>9</v>
      </c>
      <c r="E4781" t="s">
        <v>44</v>
      </c>
      <c r="F4781">
        <v>46</v>
      </c>
      <c r="G4781">
        <v>5</v>
      </c>
      <c r="H4781">
        <v>0.08</v>
      </c>
      <c r="I4781">
        <v>8.6956521739130405E-2</v>
      </c>
      <c r="J4781">
        <v>0.39648825773068402</v>
      </c>
      <c r="K4781">
        <v>0.44476919711222901</v>
      </c>
      <c r="L4781">
        <v>9.9868571203714604E-2</v>
      </c>
    </row>
    <row r="4782" spans="1:12" x14ac:dyDescent="0.55000000000000004">
      <c r="A4782" t="s">
        <v>13771</v>
      </c>
      <c r="B4782">
        <v>108</v>
      </c>
      <c r="C4782">
        <v>4</v>
      </c>
      <c r="D4782">
        <v>15</v>
      </c>
      <c r="E4782" t="s">
        <v>44</v>
      </c>
      <c r="F4782">
        <v>100</v>
      </c>
      <c r="G4782">
        <v>11</v>
      </c>
      <c r="H4782">
        <v>8.1632653061224497E-2</v>
      </c>
      <c r="I4782">
        <v>8.8888888888888906E-2</v>
      </c>
      <c r="J4782">
        <v>0.40529910790247697</v>
      </c>
      <c r="K4782">
        <v>0.45384611950227499</v>
      </c>
      <c r="L4782">
        <v>9.8235918142490206E-2</v>
      </c>
    </row>
    <row r="4783" spans="1:12" x14ac:dyDescent="0.55000000000000004">
      <c r="A4783" t="s">
        <v>13776</v>
      </c>
      <c r="B4783">
        <v>100</v>
      </c>
      <c r="C4783">
        <v>4</v>
      </c>
      <c r="D4783">
        <v>24</v>
      </c>
      <c r="E4783" t="s">
        <v>44</v>
      </c>
      <c r="F4783">
        <v>88</v>
      </c>
      <c r="G4783">
        <v>20</v>
      </c>
      <c r="H4783">
        <v>7.69230769230769E-2</v>
      </c>
      <c r="I4783">
        <v>8.3333333333333301E-2</v>
      </c>
      <c r="J4783">
        <v>0.37996791365857202</v>
      </c>
      <c r="K4783">
        <v>0.42766268953099001</v>
      </c>
      <c r="L4783">
        <v>0.102945494280638</v>
      </c>
    </row>
    <row r="4784" spans="1:12" x14ac:dyDescent="0.55000000000000004">
      <c r="A4784" t="s">
        <v>13790</v>
      </c>
      <c r="B4784">
        <v>73</v>
      </c>
      <c r="C4784">
        <v>4</v>
      </c>
      <c r="D4784">
        <v>33</v>
      </c>
      <c r="E4784" t="s">
        <v>44</v>
      </c>
      <c r="F4784">
        <v>83</v>
      </c>
      <c r="G4784">
        <v>29</v>
      </c>
      <c r="H4784">
        <v>7.5471698113207503E-2</v>
      </c>
      <c r="I4784">
        <v>8.1632653061224497E-2</v>
      </c>
      <c r="J4784">
        <v>0.37221346644105002</v>
      </c>
      <c r="K4784">
        <v>0.41959358218134801</v>
      </c>
      <c r="L4784">
        <v>0.10439687309050701</v>
      </c>
    </row>
    <row r="4785" spans="1:12" x14ac:dyDescent="0.55000000000000004">
      <c r="A4785" t="s">
        <v>13799</v>
      </c>
      <c r="B4785">
        <v>40</v>
      </c>
      <c r="C4785">
        <v>4</v>
      </c>
      <c r="D4785">
        <v>5</v>
      </c>
      <c r="E4785" t="s">
        <v>44</v>
      </c>
      <c r="F4785">
        <v>80</v>
      </c>
      <c r="G4785">
        <v>1</v>
      </c>
      <c r="H4785">
        <v>3.8461538461538498E-2</v>
      </c>
      <c r="I4785">
        <v>0.04</v>
      </c>
      <c r="J4785">
        <v>0.182384598556115</v>
      </c>
      <c r="K4785">
        <v>0.21383134476549501</v>
      </c>
      <c r="L4785">
        <v>0.141407032742176</v>
      </c>
    </row>
    <row r="4786" spans="1:12" x14ac:dyDescent="0.55000000000000004">
      <c r="A4786" t="s">
        <v>13824</v>
      </c>
      <c r="B4786">
        <v>123</v>
      </c>
      <c r="C4786">
        <v>4</v>
      </c>
      <c r="D4786">
        <v>8</v>
      </c>
      <c r="E4786" t="s">
        <v>44</v>
      </c>
      <c r="F4786">
        <v>124</v>
      </c>
      <c r="G4786">
        <v>4</v>
      </c>
      <c r="H4786">
        <v>5.1282051282051301E-2</v>
      </c>
      <c r="I4786">
        <v>5.4054054054054099E-2</v>
      </c>
      <c r="J4786">
        <v>0.246465673724479</v>
      </c>
      <c r="K4786">
        <v>0.28510845968732601</v>
      </c>
      <c r="L4786">
        <v>0.12858651992166301</v>
      </c>
    </row>
    <row r="4787" spans="1:12" x14ac:dyDescent="0.55000000000000004">
      <c r="A4787" t="s">
        <v>13834</v>
      </c>
      <c r="B4787">
        <v>93</v>
      </c>
      <c r="C4787">
        <v>4</v>
      </c>
      <c r="D4787">
        <v>50</v>
      </c>
      <c r="E4787" t="s">
        <v>44</v>
      </c>
      <c r="F4787">
        <v>96</v>
      </c>
      <c r="G4787">
        <v>46</v>
      </c>
      <c r="H4787">
        <v>7.8431372549019607E-2</v>
      </c>
      <c r="I4787">
        <v>8.5106382978723402E-2</v>
      </c>
      <c r="J4787">
        <v>0.38805233735343497</v>
      </c>
      <c r="K4787">
        <v>0.43604823246296998</v>
      </c>
      <c r="L4787">
        <v>0.101437198654695</v>
      </c>
    </row>
    <row r="4788" spans="1:12" x14ac:dyDescent="0.55000000000000004">
      <c r="A4788" t="s">
        <v>13873</v>
      </c>
      <c r="B4788">
        <v>124</v>
      </c>
      <c r="C4788">
        <v>4</v>
      </c>
      <c r="D4788">
        <v>137</v>
      </c>
      <c r="E4788" t="s">
        <v>44</v>
      </c>
      <c r="F4788">
        <v>120</v>
      </c>
      <c r="G4788">
        <v>133</v>
      </c>
      <c r="H4788">
        <v>4.5977011494252901E-2</v>
      </c>
      <c r="I4788">
        <v>4.81927710843374E-2</v>
      </c>
      <c r="J4788">
        <v>0.21974048018809</v>
      </c>
      <c r="K4788">
        <v>0.25561448109898199</v>
      </c>
      <c r="L4788">
        <v>0.13389155970946201</v>
      </c>
    </row>
    <row r="4789" spans="1:12" x14ac:dyDescent="0.55000000000000004">
      <c r="A4789" t="s">
        <v>13887</v>
      </c>
      <c r="B4789">
        <v>79</v>
      </c>
      <c r="C4789">
        <v>4</v>
      </c>
      <c r="D4789">
        <v>62</v>
      </c>
      <c r="E4789" t="s">
        <v>44</v>
      </c>
      <c r="F4789">
        <v>95</v>
      </c>
      <c r="G4789">
        <v>58</v>
      </c>
      <c r="H4789">
        <v>6.5573770491803296E-2</v>
      </c>
      <c r="I4789">
        <v>7.0175438596491196E-2</v>
      </c>
      <c r="J4789">
        <v>0.31997297992300799</v>
      </c>
      <c r="K4789">
        <v>0.36456491566576199</v>
      </c>
      <c r="L4789">
        <v>0.114294800711911</v>
      </c>
    </row>
    <row r="4790" spans="1:12" x14ac:dyDescent="0.55000000000000004">
      <c r="A4790" t="s">
        <v>13910</v>
      </c>
      <c r="B4790">
        <v>92</v>
      </c>
      <c r="C4790">
        <v>4</v>
      </c>
      <c r="D4790">
        <v>21</v>
      </c>
      <c r="E4790" t="s">
        <v>44</v>
      </c>
      <c r="F4790">
        <v>82</v>
      </c>
      <c r="G4790">
        <v>17</v>
      </c>
      <c r="H4790">
        <v>3.5398230088495602E-2</v>
      </c>
      <c r="I4790">
        <v>3.6697247706422E-2</v>
      </c>
      <c r="J4790">
        <v>0.16732531977625201</v>
      </c>
      <c r="K4790">
        <v>0.19680052969567699</v>
      </c>
      <c r="L4790">
        <v>0.144470341115219</v>
      </c>
    </row>
    <row r="4791" spans="1:12" x14ac:dyDescent="0.55000000000000004">
      <c r="A4791" t="s">
        <v>13916</v>
      </c>
      <c r="B4791">
        <v>116</v>
      </c>
      <c r="C4791">
        <v>4</v>
      </c>
      <c r="D4791">
        <v>52</v>
      </c>
      <c r="E4791" t="s">
        <v>44</v>
      </c>
      <c r="F4791">
        <v>156</v>
      </c>
      <c r="G4791">
        <v>48</v>
      </c>
      <c r="H4791">
        <v>3.3057851239669402E-2</v>
      </c>
      <c r="I4791">
        <v>3.4188034188034198E-2</v>
      </c>
      <c r="J4791">
        <v>0.15588427227018301</v>
      </c>
      <c r="K4791">
        <v>0.18378892442654099</v>
      </c>
      <c r="L4791">
        <v>0.14681071996404499</v>
      </c>
    </row>
    <row r="4792" spans="1:12" x14ac:dyDescent="0.55000000000000004">
      <c r="A4792" t="s">
        <v>13924</v>
      </c>
      <c r="B4792">
        <v>76</v>
      </c>
      <c r="C4792">
        <v>4</v>
      </c>
      <c r="D4792">
        <v>34</v>
      </c>
      <c r="E4792" t="s">
        <v>44</v>
      </c>
      <c r="F4792">
        <v>110</v>
      </c>
      <c r="G4792">
        <v>30</v>
      </c>
      <c r="H4792">
        <v>1.63934426229508E-2</v>
      </c>
      <c r="I4792">
        <v>1.6666666666666701E-2</v>
      </c>
      <c r="J4792">
        <v>7.5993582731714401E-2</v>
      </c>
      <c r="K4792">
        <v>9.11412289164404E-2</v>
      </c>
      <c r="L4792">
        <v>0.16347512858076399</v>
      </c>
    </row>
    <row r="4793" spans="1:12" x14ac:dyDescent="0.55000000000000004">
      <c r="A4793" t="s">
        <v>13939</v>
      </c>
      <c r="B4793">
        <v>72</v>
      </c>
      <c r="C4793">
        <v>4</v>
      </c>
      <c r="D4793">
        <v>34</v>
      </c>
      <c r="E4793" t="s">
        <v>44</v>
      </c>
      <c r="F4793">
        <v>106</v>
      </c>
      <c r="G4793">
        <v>30</v>
      </c>
      <c r="H4793">
        <v>0.14285714285714299</v>
      </c>
      <c r="I4793">
        <v>0.16666666666666699</v>
      </c>
      <c r="J4793">
        <v>0.75993582731714404</v>
      </c>
      <c r="K4793">
        <v>0.79423070912898097</v>
      </c>
      <c r="L4793">
        <v>3.7011428346571798E-2</v>
      </c>
    </row>
    <row r="4794" spans="1:12" x14ac:dyDescent="0.55000000000000004">
      <c r="A4794" t="s">
        <v>13967</v>
      </c>
      <c r="B4794">
        <v>75</v>
      </c>
      <c r="C4794">
        <v>4</v>
      </c>
      <c r="D4794">
        <v>62</v>
      </c>
      <c r="E4794" t="s">
        <v>44</v>
      </c>
      <c r="F4794">
        <v>116</v>
      </c>
      <c r="G4794">
        <v>58</v>
      </c>
      <c r="H4794">
        <v>0.05</v>
      </c>
      <c r="I4794">
        <v>5.2631578947368397E-2</v>
      </c>
      <c r="J4794">
        <v>0.239979734942256</v>
      </c>
      <c r="K4794">
        <v>0.27798074819514301</v>
      </c>
      <c r="L4794">
        <v>0.12986857120371501</v>
      </c>
    </row>
    <row r="4795" spans="1:12" x14ac:dyDescent="0.55000000000000004">
      <c r="A4795" t="s">
        <v>13970</v>
      </c>
      <c r="B4795">
        <v>82</v>
      </c>
      <c r="C4795">
        <v>4</v>
      </c>
      <c r="D4795">
        <v>146</v>
      </c>
      <c r="E4795" t="s">
        <v>44</v>
      </c>
      <c r="F4795">
        <v>128</v>
      </c>
      <c r="G4795">
        <v>142</v>
      </c>
      <c r="H4795">
        <v>0.02</v>
      </c>
      <c r="I4795">
        <v>2.04081632653061E-2</v>
      </c>
      <c r="J4795">
        <v>9.3053366610262603E-2</v>
      </c>
      <c r="K4795">
        <v>0.111192299278057</v>
      </c>
      <c r="L4795">
        <v>0.159868571203715</v>
      </c>
    </row>
    <row r="4796" spans="1:12" x14ac:dyDescent="0.55000000000000004">
      <c r="A4796" t="s">
        <v>13980</v>
      </c>
      <c r="B4796">
        <v>64</v>
      </c>
      <c r="C4796">
        <v>4</v>
      </c>
      <c r="D4796">
        <v>29</v>
      </c>
      <c r="E4796" t="s">
        <v>44</v>
      </c>
      <c r="F4796">
        <v>95</v>
      </c>
      <c r="G4796">
        <v>25</v>
      </c>
      <c r="H4796">
        <v>3.3898305084745797E-2</v>
      </c>
      <c r="I4796">
        <v>3.5087719298245598E-2</v>
      </c>
      <c r="J4796">
        <v>0.159986489961504</v>
      </c>
      <c r="K4796">
        <v>0.18846152420009701</v>
      </c>
      <c r="L4796">
        <v>0.14597026611896899</v>
      </c>
    </row>
    <row r="4797" spans="1:12" x14ac:dyDescent="0.55000000000000004">
      <c r="A4797" t="s">
        <v>13997</v>
      </c>
      <c r="B4797">
        <v>31</v>
      </c>
      <c r="C4797">
        <v>4</v>
      </c>
      <c r="D4797">
        <v>32</v>
      </c>
      <c r="E4797" t="s">
        <v>44</v>
      </c>
      <c r="F4797">
        <v>76</v>
      </c>
      <c r="G4797">
        <v>28</v>
      </c>
      <c r="H4797">
        <v>3.3333333333333298E-2</v>
      </c>
      <c r="I4797">
        <v>3.4482758620689703E-2</v>
      </c>
      <c r="J4797">
        <v>0.15722810220354699</v>
      </c>
      <c r="K4797">
        <v>0.18532049879676199</v>
      </c>
      <c r="L4797">
        <v>0.146535237870381</v>
      </c>
    </row>
    <row r="4798" spans="1:12" x14ac:dyDescent="0.55000000000000004">
      <c r="A4798" t="s">
        <v>14039</v>
      </c>
      <c r="B4798">
        <v>95</v>
      </c>
      <c r="C4798">
        <v>4</v>
      </c>
      <c r="D4798">
        <v>70</v>
      </c>
      <c r="E4798" t="s">
        <v>44</v>
      </c>
      <c r="F4798">
        <v>144</v>
      </c>
      <c r="G4798">
        <v>66</v>
      </c>
      <c r="H4798">
        <v>4.0404040404040401E-2</v>
      </c>
      <c r="I4798">
        <v>4.2105263157894701E-2</v>
      </c>
      <c r="J4798">
        <v>0.191983787953805</v>
      </c>
      <c r="K4798">
        <v>0.22463090763243901</v>
      </c>
      <c r="L4798">
        <v>0.139464530799674</v>
      </c>
    </row>
    <row r="4799" spans="1:12" x14ac:dyDescent="0.55000000000000004">
      <c r="A4799" t="s">
        <v>14049</v>
      </c>
      <c r="B4799">
        <v>118</v>
      </c>
      <c r="C4799">
        <v>4</v>
      </c>
      <c r="D4799">
        <v>75</v>
      </c>
      <c r="E4799" t="s">
        <v>44</v>
      </c>
      <c r="F4799">
        <v>120</v>
      </c>
      <c r="G4799">
        <v>71</v>
      </c>
      <c r="H4799">
        <v>4.1666666666666699E-2</v>
      </c>
      <c r="I4799">
        <v>4.3478260869565202E-2</v>
      </c>
      <c r="J4799">
        <v>0.19824412886534201</v>
      </c>
      <c r="K4799">
        <v>0.231650623495953</v>
      </c>
      <c r="L4799">
        <v>0.138201904537048</v>
      </c>
    </row>
    <row r="4800" spans="1:12" x14ac:dyDescent="0.55000000000000004">
      <c r="A4800" t="s">
        <v>14050</v>
      </c>
      <c r="B4800">
        <v>64</v>
      </c>
      <c r="C4800">
        <v>4</v>
      </c>
      <c r="D4800">
        <v>35</v>
      </c>
      <c r="E4800" t="s">
        <v>44</v>
      </c>
      <c r="F4800">
        <v>110</v>
      </c>
      <c r="G4800">
        <v>31</v>
      </c>
      <c r="H4800">
        <v>3.3898305084745797E-2</v>
      </c>
      <c r="I4800">
        <v>3.5087719298245598E-2</v>
      </c>
      <c r="J4800">
        <v>0.159986489961504</v>
      </c>
      <c r="K4800">
        <v>0.18846152420009701</v>
      </c>
      <c r="L4800">
        <v>0.14597026611896899</v>
      </c>
    </row>
    <row r="4801" spans="1:12" x14ac:dyDescent="0.55000000000000004">
      <c r="A4801" t="s">
        <v>14091</v>
      </c>
      <c r="B4801">
        <v>168</v>
      </c>
      <c r="C4801">
        <v>4</v>
      </c>
      <c r="D4801">
        <v>9</v>
      </c>
      <c r="E4801" t="s">
        <v>44</v>
      </c>
      <c r="F4801">
        <v>125</v>
      </c>
      <c r="G4801">
        <v>5</v>
      </c>
      <c r="H4801">
        <v>5.63380281690141E-2</v>
      </c>
      <c r="I4801">
        <v>5.9701492537313397E-2</v>
      </c>
      <c r="J4801">
        <v>0.27221581874047002</v>
      </c>
      <c r="K4801">
        <v>0.31321774444523198</v>
      </c>
      <c r="L4801">
        <v>0.123530543034701</v>
      </c>
    </row>
    <row r="4802" spans="1:12" x14ac:dyDescent="0.55000000000000004">
      <c r="A4802" t="s">
        <v>14100</v>
      </c>
      <c r="B4802">
        <v>80</v>
      </c>
      <c r="C4802">
        <v>4</v>
      </c>
      <c r="D4802">
        <v>82</v>
      </c>
      <c r="E4802" t="s">
        <v>44</v>
      </c>
      <c r="F4802">
        <v>110</v>
      </c>
      <c r="G4802">
        <v>78</v>
      </c>
      <c r="H4802">
        <v>3.3333333333333298E-2</v>
      </c>
      <c r="I4802">
        <v>3.4482758620689703E-2</v>
      </c>
      <c r="J4802">
        <v>0.15722810220354699</v>
      </c>
      <c r="K4802">
        <v>0.18532049879676199</v>
      </c>
      <c r="L4802">
        <v>0.146535237870381</v>
      </c>
    </row>
    <row r="4803" spans="1:12" x14ac:dyDescent="0.55000000000000004">
      <c r="A4803" t="s">
        <v>14107</v>
      </c>
      <c r="B4803">
        <v>124</v>
      </c>
      <c r="C4803">
        <v>4</v>
      </c>
      <c r="D4803">
        <v>13</v>
      </c>
      <c r="E4803" t="s">
        <v>44</v>
      </c>
      <c r="F4803">
        <v>118</v>
      </c>
      <c r="G4803">
        <v>9</v>
      </c>
      <c r="H4803">
        <v>1.8099547511312201E-2</v>
      </c>
      <c r="I4803">
        <v>1.8433179723502301E-2</v>
      </c>
      <c r="J4803">
        <v>8.4048202099592004E-2</v>
      </c>
      <c r="K4803">
        <v>0.10062651518376201</v>
      </c>
      <c r="L4803">
        <v>0.16176902369240201</v>
      </c>
    </row>
    <row r="4804" spans="1:12" x14ac:dyDescent="0.55000000000000004">
      <c r="A4804" t="s">
        <v>14109</v>
      </c>
      <c r="B4804">
        <v>36</v>
      </c>
      <c r="C4804">
        <v>4</v>
      </c>
      <c r="D4804">
        <v>15</v>
      </c>
      <c r="E4804" t="s">
        <v>44</v>
      </c>
      <c r="F4804">
        <v>76</v>
      </c>
      <c r="G4804">
        <v>11</v>
      </c>
      <c r="H4804">
        <v>2.8985507246376802E-2</v>
      </c>
      <c r="I4804">
        <v>2.9850746268656699E-2</v>
      </c>
      <c r="J4804">
        <v>0.13610790937023501</v>
      </c>
      <c r="K4804">
        <v>0.161148259823271</v>
      </c>
      <c r="L4804">
        <v>0.150883063957338</v>
      </c>
    </row>
    <row r="4805" spans="1:12" x14ac:dyDescent="0.55000000000000004">
      <c r="A4805" t="s">
        <v>14113</v>
      </c>
      <c r="B4805">
        <v>43</v>
      </c>
      <c r="C4805">
        <v>4</v>
      </c>
      <c r="D4805">
        <v>52</v>
      </c>
      <c r="E4805" t="s">
        <v>44</v>
      </c>
      <c r="F4805">
        <v>80</v>
      </c>
      <c r="G4805">
        <v>48</v>
      </c>
      <c r="H4805">
        <v>0.5</v>
      </c>
      <c r="I4805">
        <v>1</v>
      </c>
      <c r="J4805">
        <v>4.5596149639028702</v>
      </c>
      <c r="K4805">
        <v>2.7798074819514298</v>
      </c>
      <c r="L4805">
        <v>-0.32013142879628498</v>
      </c>
    </row>
    <row r="4806" spans="1:12" x14ac:dyDescent="0.55000000000000004">
      <c r="A4806" t="s">
        <v>14126</v>
      </c>
      <c r="B4806">
        <v>88</v>
      </c>
      <c r="C4806">
        <v>4</v>
      </c>
      <c r="D4806">
        <v>33</v>
      </c>
      <c r="E4806" t="s">
        <v>44</v>
      </c>
      <c r="F4806">
        <v>80</v>
      </c>
      <c r="G4806">
        <v>29</v>
      </c>
      <c r="H4806">
        <v>7.5471698113207503E-2</v>
      </c>
      <c r="I4806">
        <v>8.1632653061224497E-2</v>
      </c>
      <c r="J4806">
        <v>0.37221346644105002</v>
      </c>
      <c r="K4806">
        <v>0.41959358218134801</v>
      </c>
      <c r="L4806">
        <v>0.10439687309050701</v>
      </c>
    </row>
    <row r="4807" spans="1:12" x14ac:dyDescent="0.55000000000000004">
      <c r="A4807" t="s">
        <v>14156</v>
      </c>
      <c r="B4807">
        <v>72</v>
      </c>
      <c r="C4807">
        <v>4</v>
      </c>
      <c r="D4807">
        <v>31</v>
      </c>
      <c r="E4807" t="s">
        <v>44</v>
      </c>
      <c r="F4807">
        <v>88</v>
      </c>
      <c r="G4807">
        <v>27</v>
      </c>
      <c r="H4807">
        <v>3.3333333333333298E-2</v>
      </c>
      <c r="I4807">
        <v>3.4482758620689703E-2</v>
      </c>
      <c r="J4807">
        <v>0.15722810220354699</v>
      </c>
      <c r="K4807">
        <v>0.18532049879676199</v>
      </c>
      <c r="L4807">
        <v>0.146535237870381</v>
      </c>
    </row>
    <row r="4808" spans="1:12" x14ac:dyDescent="0.55000000000000004">
      <c r="A4808" t="s">
        <v>14180</v>
      </c>
      <c r="B4808">
        <v>107</v>
      </c>
      <c r="C4808">
        <v>4</v>
      </c>
      <c r="D4808">
        <v>21</v>
      </c>
      <c r="E4808" t="s">
        <v>44</v>
      </c>
      <c r="F4808">
        <v>132</v>
      </c>
      <c r="G4808">
        <v>17</v>
      </c>
      <c r="H4808">
        <v>3.6363636363636397E-2</v>
      </c>
      <c r="I4808">
        <v>3.77358490566038E-2</v>
      </c>
      <c r="J4808">
        <v>0.17206094203406999</v>
      </c>
      <c r="K4808">
        <v>0.20216781686919499</v>
      </c>
      <c r="L4808">
        <v>0.14350493484007801</v>
      </c>
    </row>
    <row r="4809" spans="1:12" x14ac:dyDescent="0.55000000000000004">
      <c r="A4809" t="s">
        <v>14205</v>
      </c>
      <c r="B4809">
        <v>37</v>
      </c>
      <c r="C4809">
        <v>4</v>
      </c>
      <c r="D4809">
        <v>19</v>
      </c>
      <c r="E4809" t="s">
        <v>44</v>
      </c>
      <c r="F4809">
        <v>62</v>
      </c>
      <c r="G4809">
        <v>15</v>
      </c>
      <c r="H4809">
        <v>3.77358490566038E-2</v>
      </c>
      <c r="I4809">
        <v>3.9215686274509803E-2</v>
      </c>
      <c r="J4809">
        <v>0.17880842995697499</v>
      </c>
      <c r="K4809">
        <v>0.20979679109067401</v>
      </c>
      <c r="L4809">
        <v>0.14213272214711101</v>
      </c>
    </row>
    <row r="4810" spans="1:12" x14ac:dyDescent="0.55000000000000004">
      <c r="A4810" t="s">
        <v>14227</v>
      </c>
      <c r="B4810">
        <v>25</v>
      </c>
      <c r="C4810">
        <v>4</v>
      </c>
      <c r="D4810">
        <v>16</v>
      </c>
      <c r="E4810" t="s">
        <v>44</v>
      </c>
      <c r="F4810">
        <v>20</v>
      </c>
      <c r="G4810">
        <v>12</v>
      </c>
      <c r="H4810">
        <v>6.15384615384615E-2</v>
      </c>
      <c r="I4810">
        <v>6.5573770491803296E-2</v>
      </c>
      <c r="J4810">
        <v>0.29899114517395797</v>
      </c>
      <c r="K4810">
        <v>0.34213015162479199</v>
      </c>
      <c r="L4810">
        <v>0.11833010966525299</v>
      </c>
    </row>
    <row r="4811" spans="1:12" x14ac:dyDescent="0.55000000000000004">
      <c r="A4811" t="s">
        <v>14238</v>
      </c>
      <c r="B4811">
        <v>54</v>
      </c>
      <c r="C4811">
        <v>4</v>
      </c>
      <c r="D4811">
        <v>44</v>
      </c>
      <c r="E4811" t="s">
        <v>44</v>
      </c>
      <c r="F4811">
        <v>112</v>
      </c>
      <c r="G4811">
        <v>40</v>
      </c>
      <c r="H4811">
        <v>2.1739130434782601E-2</v>
      </c>
      <c r="I4811">
        <v>2.2222222222222199E-2</v>
      </c>
      <c r="J4811">
        <v>0.10132477697561899</v>
      </c>
      <c r="K4811">
        <v>0.120861194867454</v>
      </c>
      <c r="L4811">
        <v>0.15812944076893201</v>
      </c>
    </row>
    <row r="4812" spans="1:12" x14ac:dyDescent="0.55000000000000004">
      <c r="A4812" t="s">
        <v>14239</v>
      </c>
      <c r="B4812">
        <v>212</v>
      </c>
      <c r="C4812">
        <v>4</v>
      </c>
      <c r="D4812">
        <v>11</v>
      </c>
      <c r="E4812" t="s">
        <v>44</v>
      </c>
      <c r="F4812">
        <v>125</v>
      </c>
      <c r="G4812">
        <v>7</v>
      </c>
      <c r="H4812">
        <v>7.4074074074074098E-2</v>
      </c>
      <c r="I4812">
        <v>0.08</v>
      </c>
      <c r="J4812">
        <v>0.36476919711222899</v>
      </c>
      <c r="K4812">
        <v>0.41182333065947202</v>
      </c>
      <c r="L4812">
        <v>0.10579449712964099</v>
      </c>
    </row>
    <row r="4813" spans="1:12" x14ac:dyDescent="0.55000000000000004">
      <c r="A4813" t="s">
        <v>14244</v>
      </c>
      <c r="B4813">
        <v>44</v>
      </c>
      <c r="C4813">
        <v>4</v>
      </c>
      <c r="D4813">
        <v>51</v>
      </c>
      <c r="E4813" t="s">
        <v>44</v>
      </c>
      <c r="F4813">
        <v>60</v>
      </c>
      <c r="G4813">
        <v>47</v>
      </c>
      <c r="H4813">
        <v>4.81927710843374E-2</v>
      </c>
      <c r="I4813">
        <v>5.0632911392405097E-2</v>
      </c>
      <c r="J4813">
        <v>0.23086658045077799</v>
      </c>
      <c r="K4813">
        <v>0.26793325127242701</v>
      </c>
      <c r="L4813">
        <v>0.13167580011937699</v>
      </c>
    </row>
    <row r="4814" spans="1:12" x14ac:dyDescent="0.55000000000000004">
      <c r="A4814" t="s">
        <v>14289</v>
      </c>
      <c r="B4814">
        <v>99</v>
      </c>
      <c r="C4814">
        <v>4</v>
      </c>
      <c r="D4814">
        <v>20</v>
      </c>
      <c r="E4814" t="s">
        <v>44</v>
      </c>
      <c r="F4814">
        <v>120</v>
      </c>
      <c r="G4814">
        <v>16</v>
      </c>
      <c r="H4814">
        <v>2.3391812865497099E-2</v>
      </c>
      <c r="I4814">
        <v>2.39520958083832E-2</v>
      </c>
      <c r="J4814">
        <v>0.10921233446473901</v>
      </c>
      <c r="K4814">
        <v>0.13004947283983301</v>
      </c>
      <c r="L4814">
        <v>0.156476758338218</v>
      </c>
    </row>
    <row r="4815" spans="1:12" x14ac:dyDescent="0.55000000000000004">
      <c r="A4815" t="s">
        <v>14302</v>
      </c>
      <c r="B4815">
        <v>70</v>
      </c>
      <c r="C4815">
        <v>4</v>
      </c>
      <c r="D4815">
        <v>66</v>
      </c>
      <c r="E4815" t="s">
        <v>44</v>
      </c>
      <c r="F4815">
        <v>60</v>
      </c>
      <c r="G4815">
        <v>62</v>
      </c>
      <c r="H4815">
        <v>2.5641025641025599E-2</v>
      </c>
      <c r="I4815">
        <v>2.6315789473684199E-2</v>
      </c>
      <c r="J4815">
        <v>0.119989867471128</v>
      </c>
      <c r="K4815">
        <v>0.14255422984366301</v>
      </c>
      <c r="L4815">
        <v>0.154227545562689</v>
      </c>
    </row>
    <row r="4816" spans="1:12" x14ac:dyDescent="0.55000000000000004">
      <c r="A4816" t="s">
        <v>14312</v>
      </c>
      <c r="B4816">
        <v>116</v>
      </c>
      <c r="C4816">
        <v>4</v>
      </c>
      <c r="D4816">
        <v>92</v>
      </c>
      <c r="E4816" t="s">
        <v>44</v>
      </c>
      <c r="F4816">
        <v>125</v>
      </c>
      <c r="G4816">
        <v>88</v>
      </c>
      <c r="H4816">
        <v>0.11111111111111099</v>
      </c>
      <c r="I4816">
        <v>0.125</v>
      </c>
      <c r="J4816">
        <v>0.569951870487858</v>
      </c>
      <c r="K4816">
        <v>0.617734995989207</v>
      </c>
      <c r="L4816">
        <v>6.8757460092603501E-2</v>
      </c>
    </row>
    <row r="4817" spans="1:12" x14ac:dyDescent="0.55000000000000004">
      <c r="A4817" t="s">
        <v>14318</v>
      </c>
      <c r="B4817">
        <v>88</v>
      </c>
      <c r="C4817">
        <v>4</v>
      </c>
      <c r="D4817">
        <v>42</v>
      </c>
      <c r="E4817" t="s">
        <v>44</v>
      </c>
      <c r="F4817">
        <v>90</v>
      </c>
      <c r="G4817">
        <v>38</v>
      </c>
      <c r="H4817">
        <v>2.2598870056497199E-2</v>
      </c>
      <c r="I4817">
        <v>2.3121387283237E-2</v>
      </c>
      <c r="J4817">
        <v>0.105424623442841</v>
      </c>
      <c r="K4817">
        <v>0.12564101613339801</v>
      </c>
      <c r="L4817">
        <v>0.157269701147217</v>
      </c>
    </row>
    <row r="4818" spans="1:12" x14ac:dyDescent="0.55000000000000004">
      <c r="A4818" t="s">
        <v>14374</v>
      </c>
      <c r="B4818">
        <v>78</v>
      </c>
      <c r="C4818">
        <v>4</v>
      </c>
      <c r="D4818">
        <v>72</v>
      </c>
      <c r="E4818" t="s">
        <v>44</v>
      </c>
      <c r="F4818">
        <v>90</v>
      </c>
      <c r="G4818">
        <v>68</v>
      </c>
      <c r="H4818">
        <v>3.8834951456310697E-2</v>
      </c>
      <c r="I4818">
        <v>4.0404040404040401E-2</v>
      </c>
      <c r="J4818">
        <v>0.18422686722839901</v>
      </c>
      <c r="K4818">
        <v>0.21590737723894601</v>
      </c>
      <c r="L4818">
        <v>0.141033619747404</v>
      </c>
    </row>
    <row r="4819" spans="1:12" x14ac:dyDescent="0.55000000000000004">
      <c r="A4819" t="s">
        <v>14379</v>
      </c>
      <c r="B4819">
        <v>90</v>
      </c>
      <c r="C4819">
        <v>4</v>
      </c>
      <c r="D4819">
        <v>57</v>
      </c>
      <c r="E4819" t="s">
        <v>44</v>
      </c>
      <c r="F4819">
        <v>110</v>
      </c>
      <c r="G4819">
        <v>53</v>
      </c>
      <c r="H4819">
        <v>3.0534351145038201E-2</v>
      </c>
      <c r="I4819">
        <v>3.1496062992125998E-2</v>
      </c>
      <c r="J4819">
        <v>0.14360992012292501</v>
      </c>
      <c r="K4819">
        <v>0.169759235539019</v>
      </c>
      <c r="L4819">
        <v>0.149334220058676</v>
      </c>
    </row>
    <row r="4820" spans="1:12" x14ac:dyDescent="0.55000000000000004">
      <c r="A4820" t="s">
        <v>14420</v>
      </c>
      <c r="B4820">
        <v>81</v>
      </c>
      <c r="C4820">
        <v>4</v>
      </c>
      <c r="D4820">
        <v>14</v>
      </c>
      <c r="E4820" t="s">
        <v>44</v>
      </c>
      <c r="F4820">
        <v>57</v>
      </c>
      <c r="G4820">
        <v>10</v>
      </c>
      <c r="H4820">
        <v>3.5087719298245598E-2</v>
      </c>
      <c r="I4820">
        <v>3.6363636363636397E-2</v>
      </c>
      <c r="J4820">
        <v>0.16580418050555901</v>
      </c>
      <c r="K4820">
        <v>0.19507420925975</v>
      </c>
      <c r="L4820">
        <v>0.14478085190546899</v>
      </c>
    </row>
    <row r="4821" spans="1:12" x14ac:dyDescent="0.55000000000000004">
      <c r="A4821" t="s">
        <v>14426</v>
      </c>
      <c r="B4821">
        <v>118</v>
      </c>
      <c r="C4821">
        <v>4</v>
      </c>
      <c r="D4821">
        <v>94</v>
      </c>
      <c r="E4821" t="s">
        <v>44</v>
      </c>
      <c r="F4821">
        <v>128</v>
      </c>
      <c r="G4821">
        <v>90</v>
      </c>
      <c r="H4821">
        <v>2.7027027027027001E-2</v>
      </c>
      <c r="I4821">
        <v>2.7777777777777801E-2</v>
      </c>
      <c r="J4821">
        <v>0.12665597121952399</v>
      </c>
      <c r="K4821">
        <v>0.15025986388926699</v>
      </c>
      <c r="L4821">
        <v>0.15284154417668799</v>
      </c>
    </row>
    <row r="4822" spans="1:12" x14ac:dyDescent="0.55000000000000004">
      <c r="A4822" t="s">
        <v>14428</v>
      </c>
      <c r="B4822">
        <v>76</v>
      </c>
      <c r="C4822">
        <v>4</v>
      </c>
      <c r="D4822">
        <v>12</v>
      </c>
      <c r="E4822" t="s">
        <v>44</v>
      </c>
      <c r="F4822">
        <v>100</v>
      </c>
      <c r="G4822">
        <v>8</v>
      </c>
      <c r="H4822">
        <v>0.108108108108108</v>
      </c>
      <c r="I4822">
        <v>0.12121212121212099</v>
      </c>
      <c r="J4822">
        <v>0.55268060168519595</v>
      </c>
      <c r="K4822">
        <v>0.60103945555706695</v>
      </c>
      <c r="L4822">
        <v>7.1760463095606505E-2</v>
      </c>
    </row>
    <row r="4823" spans="1:12" x14ac:dyDescent="0.55000000000000004">
      <c r="A4823" t="s">
        <v>14432</v>
      </c>
      <c r="B4823">
        <v>87</v>
      </c>
      <c r="C4823">
        <v>4</v>
      </c>
      <c r="D4823">
        <v>81</v>
      </c>
      <c r="E4823" t="s">
        <v>44</v>
      </c>
      <c r="F4823">
        <v>126</v>
      </c>
      <c r="G4823">
        <v>77</v>
      </c>
      <c r="H4823">
        <v>6.3492063492063502E-2</v>
      </c>
      <c r="I4823">
        <v>6.7796610169491497E-2</v>
      </c>
      <c r="J4823">
        <v>0.30912643823070302</v>
      </c>
      <c r="K4823">
        <v>0.35299142627954699</v>
      </c>
      <c r="L4823">
        <v>0.11637650771165101</v>
      </c>
    </row>
    <row r="4824" spans="1:12" x14ac:dyDescent="0.55000000000000004">
      <c r="A4824" t="s">
        <v>14445</v>
      </c>
      <c r="B4824">
        <v>156</v>
      </c>
      <c r="C4824">
        <v>4</v>
      </c>
      <c r="D4824">
        <v>46</v>
      </c>
      <c r="E4824" t="s">
        <v>44</v>
      </c>
      <c r="F4824">
        <v>142</v>
      </c>
      <c r="G4824">
        <v>42</v>
      </c>
      <c r="H4824">
        <v>5.0632911392405097E-2</v>
      </c>
      <c r="I4824">
        <v>5.3333333333333302E-2</v>
      </c>
      <c r="J4824">
        <v>0.243179464741486</v>
      </c>
      <c r="K4824">
        <v>0.28149949184318301</v>
      </c>
      <c r="L4824">
        <v>0.12923565981130999</v>
      </c>
    </row>
    <row r="4825" spans="1:12" x14ac:dyDescent="0.55000000000000004">
      <c r="A4825" t="s">
        <v>14446</v>
      </c>
      <c r="B4825">
        <v>94</v>
      </c>
      <c r="C4825">
        <v>4</v>
      </c>
      <c r="D4825">
        <v>50</v>
      </c>
      <c r="E4825" t="s">
        <v>44</v>
      </c>
      <c r="F4825">
        <v>132</v>
      </c>
      <c r="G4825">
        <v>46</v>
      </c>
      <c r="H4825">
        <v>2.5641025641025599E-2</v>
      </c>
      <c r="I4825">
        <v>2.6315789473684199E-2</v>
      </c>
      <c r="J4825">
        <v>0.119989867471128</v>
      </c>
      <c r="K4825">
        <v>0.14255422984366301</v>
      </c>
      <c r="L4825">
        <v>0.154227545562689</v>
      </c>
    </row>
    <row r="4826" spans="1:12" x14ac:dyDescent="0.55000000000000004">
      <c r="A4826" t="s">
        <v>14499</v>
      </c>
      <c r="B4826">
        <v>122</v>
      </c>
      <c r="C4826">
        <v>4</v>
      </c>
      <c r="D4826">
        <v>108</v>
      </c>
      <c r="E4826" t="s">
        <v>44</v>
      </c>
      <c r="F4826">
        <v>124</v>
      </c>
      <c r="G4826">
        <v>104</v>
      </c>
      <c r="H4826">
        <v>3.3057851239669402E-2</v>
      </c>
      <c r="I4826">
        <v>3.4188034188034198E-2</v>
      </c>
      <c r="J4826">
        <v>0.15588427227018301</v>
      </c>
      <c r="K4826">
        <v>0.18378892442654099</v>
      </c>
      <c r="L4826">
        <v>0.14681071996404499</v>
      </c>
    </row>
    <row r="4827" spans="1:12" x14ac:dyDescent="0.55000000000000004">
      <c r="A4827" t="s">
        <v>64</v>
      </c>
      <c r="B4827">
        <v>66</v>
      </c>
      <c r="C4827">
        <v>5</v>
      </c>
      <c r="D4827">
        <v>51</v>
      </c>
      <c r="E4827" t="s">
        <v>2</v>
      </c>
      <c r="F4827">
        <v>57</v>
      </c>
      <c r="G4827">
        <v>46</v>
      </c>
      <c r="H4827" t="e">
        <v>#N/A</v>
      </c>
      <c r="I4827" t="e">
        <v>#N/A</v>
      </c>
      <c r="J4827" t="e">
        <v>#N/A</v>
      </c>
      <c r="K4827" t="e">
        <v>#N/A</v>
      </c>
      <c r="L4827" t="e">
        <v>#N/A</v>
      </c>
    </row>
    <row r="4828" spans="1:12" x14ac:dyDescent="0.55000000000000004">
      <c r="A4828" t="s">
        <v>72</v>
      </c>
      <c r="B4828">
        <v>137</v>
      </c>
      <c r="C4828">
        <v>5</v>
      </c>
      <c r="D4828">
        <v>62</v>
      </c>
      <c r="E4828" t="s">
        <v>2</v>
      </c>
      <c r="F4828">
        <v>121</v>
      </c>
      <c r="G4828">
        <v>57</v>
      </c>
      <c r="H4828">
        <v>2.3809523809523801E-2</v>
      </c>
      <c r="I4828">
        <v>2.4390243902439001E-2</v>
      </c>
      <c r="J4828">
        <v>0.111210121070802</v>
      </c>
      <c r="K4828">
        <v>0.13237178485483</v>
      </c>
      <c r="L4828">
        <v>0.15605904739419099</v>
      </c>
    </row>
    <row r="4829" spans="1:12" x14ac:dyDescent="0.55000000000000004">
      <c r="A4829" t="s">
        <v>92</v>
      </c>
      <c r="B4829">
        <v>58</v>
      </c>
      <c r="C4829">
        <v>5</v>
      </c>
      <c r="D4829">
        <v>58</v>
      </c>
      <c r="E4829" t="s">
        <v>2</v>
      </c>
      <c r="F4829">
        <v>50</v>
      </c>
      <c r="G4829">
        <v>53</v>
      </c>
      <c r="H4829">
        <v>2.6178010471204199E-2</v>
      </c>
      <c r="I4829">
        <v>2.68817204301075E-2</v>
      </c>
      <c r="J4829">
        <v>0.122570294728572</v>
      </c>
      <c r="K4829">
        <v>0.14553965874091301</v>
      </c>
      <c r="L4829">
        <v>0.15369056073251</v>
      </c>
    </row>
    <row r="4830" spans="1:12" x14ac:dyDescent="0.55000000000000004">
      <c r="A4830" t="s">
        <v>103</v>
      </c>
      <c r="B4830">
        <v>80</v>
      </c>
      <c r="C4830">
        <v>5</v>
      </c>
      <c r="D4830">
        <v>29</v>
      </c>
      <c r="E4830" t="s">
        <v>2</v>
      </c>
      <c r="F4830">
        <v>50</v>
      </c>
      <c r="G4830">
        <v>24</v>
      </c>
      <c r="H4830">
        <v>4.4642857142857102E-2</v>
      </c>
      <c r="I4830">
        <v>4.67289719626168E-2</v>
      </c>
      <c r="J4830">
        <v>0.21306611980854501</v>
      </c>
      <c r="K4830">
        <v>0.248197096602807</v>
      </c>
      <c r="L4830">
        <v>0.13522571406085701</v>
      </c>
    </row>
    <row r="4831" spans="1:12" x14ac:dyDescent="0.55000000000000004">
      <c r="A4831" t="s">
        <v>107</v>
      </c>
      <c r="B4831">
        <v>113</v>
      </c>
      <c r="C4831">
        <v>5</v>
      </c>
      <c r="D4831">
        <v>47</v>
      </c>
      <c r="E4831" t="s">
        <v>2</v>
      </c>
      <c r="F4831">
        <v>111</v>
      </c>
      <c r="G4831">
        <v>42</v>
      </c>
      <c r="H4831">
        <v>2.3041474654377898E-2</v>
      </c>
      <c r="I4831">
        <v>2.3584905660377398E-2</v>
      </c>
      <c r="J4831">
        <v>0.107538088771294</v>
      </c>
      <c r="K4831">
        <v>0.12810172727886801</v>
      </c>
      <c r="L4831">
        <v>0.15682709654933699</v>
      </c>
    </row>
    <row r="4832" spans="1:12" x14ac:dyDescent="0.55000000000000004">
      <c r="A4832" t="s">
        <v>133</v>
      </c>
      <c r="B4832">
        <v>214</v>
      </c>
      <c r="C4832">
        <v>5</v>
      </c>
      <c r="D4832">
        <v>126</v>
      </c>
      <c r="E4832" t="s">
        <v>2</v>
      </c>
      <c r="F4832">
        <v>125</v>
      </c>
      <c r="G4832">
        <v>121</v>
      </c>
      <c r="H4832">
        <v>2.5641025641025599E-2</v>
      </c>
      <c r="I4832">
        <v>2.6315789473684199E-2</v>
      </c>
      <c r="J4832">
        <v>0.119989867471128</v>
      </c>
      <c r="K4832">
        <v>0.14255422984366301</v>
      </c>
      <c r="L4832">
        <v>0.154227545562689</v>
      </c>
    </row>
    <row r="4833" spans="1:12" x14ac:dyDescent="0.55000000000000004">
      <c r="A4833" t="s">
        <v>191</v>
      </c>
      <c r="B4833">
        <v>104</v>
      </c>
      <c r="C4833">
        <v>5</v>
      </c>
      <c r="D4833">
        <v>72</v>
      </c>
      <c r="E4833" t="s">
        <v>2</v>
      </c>
      <c r="F4833">
        <v>80</v>
      </c>
      <c r="G4833">
        <v>67</v>
      </c>
      <c r="H4833">
        <v>3.7313432835820899E-2</v>
      </c>
      <c r="I4833">
        <v>3.8759689922480599E-2</v>
      </c>
      <c r="J4833">
        <v>0.17672926216677801</v>
      </c>
      <c r="K4833">
        <v>0.20744831954861401</v>
      </c>
      <c r="L4833">
        <v>0.14255513836789399</v>
      </c>
    </row>
    <row r="4834" spans="1:12" x14ac:dyDescent="0.55000000000000004">
      <c r="A4834" t="s">
        <v>193</v>
      </c>
      <c r="B4834">
        <v>65</v>
      </c>
      <c r="C4834">
        <v>5</v>
      </c>
      <c r="D4834">
        <v>29</v>
      </c>
      <c r="E4834" t="s">
        <v>2</v>
      </c>
      <c r="F4834">
        <v>130</v>
      </c>
      <c r="G4834">
        <v>24</v>
      </c>
      <c r="H4834">
        <v>3.2258064516128997E-2</v>
      </c>
      <c r="I4834">
        <v>3.3333333333333298E-2</v>
      </c>
      <c r="J4834">
        <v>0.151987165463429</v>
      </c>
      <c r="K4834">
        <v>0.17934241819041499</v>
      </c>
      <c r="L4834">
        <v>0.14761050668758599</v>
      </c>
    </row>
    <row r="4835" spans="1:12" x14ac:dyDescent="0.55000000000000004">
      <c r="A4835" t="s">
        <v>235</v>
      </c>
      <c r="B4835">
        <v>52</v>
      </c>
      <c r="C4835">
        <v>5</v>
      </c>
      <c r="D4835">
        <v>27</v>
      </c>
      <c r="E4835" t="s">
        <v>2</v>
      </c>
      <c r="F4835">
        <v>59</v>
      </c>
      <c r="G4835">
        <v>22</v>
      </c>
      <c r="H4835">
        <v>0.10638297872340401</v>
      </c>
      <c r="I4835">
        <v>0.119047619047619</v>
      </c>
      <c r="J4835">
        <v>0.54281130522653198</v>
      </c>
      <c r="K4835">
        <v>0.59144840041519897</v>
      </c>
      <c r="L4835">
        <v>7.3485592480310405E-2</v>
      </c>
    </row>
    <row r="4836" spans="1:12" x14ac:dyDescent="0.55000000000000004">
      <c r="A4836" t="s">
        <v>236</v>
      </c>
      <c r="B4836">
        <v>21</v>
      </c>
      <c r="C4836">
        <v>5</v>
      </c>
      <c r="D4836">
        <v>31</v>
      </c>
      <c r="E4836" t="s">
        <v>2</v>
      </c>
      <c r="F4836">
        <v>26</v>
      </c>
      <c r="G4836">
        <v>26</v>
      </c>
      <c r="H4836">
        <v>9.6153846153846201E-2</v>
      </c>
      <c r="I4836">
        <v>0.10638297872340401</v>
      </c>
      <c r="J4836">
        <v>0.48506542169179401</v>
      </c>
      <c r="K4836">
        <v>0.53457836191373698</v>
      </c>
      <c r="L4836">
        <v>8.3714725049868502E-2</v>
      </c>
    </row>
    <row r="4837" spans="1:12" x14ac:dyDescent="0.55000000000000004">
      <c r="A4837" t="s">
        <v>241</v>
      </c>
      <c r="B4837">
        <v>91</v>
      </c>
      <c r="C4837">
        <v>5</v>
      </c>
      <c r="D4837">
        <v>70</v>
      </c>
      <c r="E4837" t="s">
        <v>2</v>
      </c>
      <c r="F4837">
        <v>75</v>
      </c>
      <c r="G4837">
        <v>65</v>
      </c>
      <c r="H4837">
        <v>1.25</v>
      </c>
      <c r="I4837">
        <v>-5</v>
      </c>
      <c r="J4837">
        <v>-22.798074819514301</v>
      </c>
      <c r="K4837">
        <v>6.9495187048785798</v>
      </c>
      <c r="L4837">
        <v>-1.07013142879629</v>
      </c>
    </row>
    <row r="4838" spans="1:12" x14ac:dyDescent="0.55000000000000004">
      <c r="A4838" t="s">
        <v>263</v>
      </c>
      <c r="B4838">
        <v>135</v>
      </c>
      <c r="C4838">
        <v>5</v>
      </c>
      <c r="D4838">
        <v>62</v>
      </c>
      <c r="E4838" t="s">
        <v>2</v>
      </c>
      <c r="F4838">
        <v>59</v>
      </c>
      <c r="G4838">
        <v>57</v>
      </c>
      <c r="H4838">
        <v>4.9019607843137303E-2</v>
      </c>
      <c r="I4838">
        <v>5.1546391752577303E-2</v>
      </c>
      <c r="J4838">
        <v>0.23503169917025099</v>
      </c>
      <c r="K4838">
        <v>0.27253014528935599</v>
      </c>
      <c r="L4838">
        <v>0.130848963360577</v>
      </c>
    </row>
    <row r="4839" spans="1:12" x14ac:dyDescent="0.55000000000000004">
      <c r="A4839" t="s">
        <v>272</v>
      </c>
      <c r="B4839">
        <v>30</v>
      </c>
      <c r="C4839">
        <v>5</v>
      </c>
      <c r="D4839">
        <v>19</v>
      </c>
      <c r="E4839" t="s">
        <v>2</v>
      </c>
      <c r="F4839">
        <v>30</v>
      </c>
      <c r="G4839">
        <v>14</v>
      </c>
      <c r="H4839">
        <v>6.6666666666666693E-2</v>
      </c>
      <c r="I4839">
        <v>7.1428571428571397E-2</v>
      </c>
      <c r="J4839">
        <v>0.32568678313591898</v>
      </c>
      <c r="K4839">
        <v>0.37064099759352398</v>
      </c>
      <c r="L4839">
        <v>0.113201904537048</v>
      </c>
    </row>
    <row r="4840" spans="1:12" x14ac:dyDescent="0.55000000000000004">
      <c r="A4840" t="s">
        <v>302</v>
      </c>
      <c r="B4840">
        <v>50</v>
      </c>
      <c r="C4840">
        <v>5</v>
      </c>
      <c r="D4840">
        <v>11</v>
      </c>
      <c r="E4840" t="s">
        <v>5</v>
      </c>
      <c r="F4840">
        <v>64</v>
      </c>
      <c r="G4840">
        <v>6</v>
      </c>
      <c r="H4840">
        <v>9.4339622641509399E-2</v>
      </c>
      <c r="I4840">
        <v>0.104166666666667</v>
      </c>
      <c r="J4840">
        <v>0.47495989207321498</v>
      </c>
      <c r="K4840">
        <v>0.52449197772668599</v>
      </c>
      <c r="L4840">
        <v>8.5528948562205206E-2</v>
      </c>
    </row>
    <row r="4841" spans="1:12" x14ac:dyDescent="0.55000000000000004">
      <c r="A4841" t="s">
        <v>306</v>
      </c>
      <c r="B4841">
        <v>77</v>
      </c>
      <c r="C4841">
        <v>5</v>
      </c>
      <c r="D4841">
        <v>39</v>
      </c>
      <c r="E4841" t="s">
        <v>5</v>
      </c>
      <c r="F4841">
        <v>90</v>
      </c>
      <c r="G4841">
        <v>34</v>
      </c>
      <c r="H4841">
        <v>4.0650406504064998E-2</v>
      </c>
      <c r="I4841">
        <v>4.2372881355932202E-2</v>
      </c>
      <c r="J4841">
        <v>0.193204023894189</v>
      </c>
      <c r="K4841">
        <v>0.226000608288734</v>
      </c>
      <c r="L4841">
        <v>0.13921816469965001</v>
      </c>
    </row>
    <row r="4842" spans="1:12" x14ac:dyDescent="0.55000000000000004">
      <c r="A4842" t="s">
        <v>312</v>
      </c>
      <c r="B4842">
        <v>135</v>
      </c>
      <c r="C4842">
        <v>5</v>
      </c>
      <c r="D4842">
        <v>121</v>
      </c>
      <c r="E4842" t="s">
        <v>5</v>
      </c>
      <c r="F4842">
        <v>111</v>
      </c>
      <c r="G4842">
        <v>116</v>
      </c>
      <c r="H4842">
        <v>8.9285714285714302E-2</v>
      </c>
      <c r="I4842">
        <v>9.8039215686274495E-2</v>
      </c>
      <c r="J4842">
        <v>0.44702107489243798</v>
      </c>
      <c r="K4842">
        <v>0.49639419320561301</v>
      </c>
      <c r="L4842">
        <v>9.0582856918000304E-2</v>
      </c>
    </row>
    <row r="4843" spans="1:12" x14ac:dyDescent="0.55000000000000004">
      <c r="A4843" t="s">
        <v>315</v>
      </c>
      <c r="B4843">
        <v>144</v>
      </c>
      <c r="C4843">
        <v>5</v>
      </c>
      <c r="D4843">
        <v>95</v>
      </c>
      <c r="E4843" t="s">
        <v>5</v>
      </c>
      <c r="F4843">
        <v>108</v>
      </c>
      <c r="G4843">
        <v>90</v>
      </c>
      <c r="H4843">
        <v>2.4630541871921201E-2</v>
      </c>
      <c r="I4843">
        <v>2.5252525252525301E-2</v>
      </c>
      <c r="J4843">
        <v>0.115141792017749</v>
      </c>
      <c r="K4843">
        <v>0.13693632916016901</v>
      </c>
      <c r="L4843">
        <v>0.15523802933179301</v>
      </c>
    </row>
    <row r="4844" spans="1:12" x14ac:dyDescent="0.55000000000000004">
      <c r="A4844" t="s">
        <v>342</v>
      </c>
      <c r="B4844">
        <v>46</v>
      </c>
      <c r="C4844">
        <v>5</v>
      </c>
      <c r="D4844">
        <v>71</v>
      </c>
      <c r="E4844" t="s">
        <v>5</v>
      </c>
      <c r="F4844">
        <v>60</v>
      </c>
      <c r="G4844">
        <v>66</v>
      </c>
      <c r="H4844">
        <v>3.90625E-2</v>
      </c>
      <c r="I4844">
        <v>4.0650406504064998E-2</v>
      </c>
      <c r="J4844">
        <v>0.18535020178466899</v>
      </c>
      <c r="K4844">
        <v>0.21717245952745601</v>
      </c>
      <c r="L4844">
        <v>0.14080607120371499</v>
      </c>
    </row>
    <row r="4845" spans="1:12" x14ac:dyDescent="0.55000000000000004">
      <c r="A4845" t="s">
        <v>387</v>
      </c>
      <c r="B4845">
        <v>69</v>
      </c>
      <c r="C4845">
        <v>5</v>
      </c>
      <c r="D4845">
        <v>50</v>
      </c>
      <c r="E4845" t="s">
        <v>5</v>
      </c>
      <c r="F4845">
        <v>58</v>
      </c>
      <c r="G4845">
        <v>45</v>
      </c>
      <c r="H4845">
        <v>4.0322580645161303E-2</v>
      </c>
      <c r="I4845">
        <v>4.20168067226891E-2</v>
      </c>
      <c r="J4845">
        <v>0.19158046066818801</v>
      </c>
      <c r="K4845">
        <v>0.22417802273801901</v>
      </c>
      <c r="L4845">
        <v>0.13954599055855299</v>
      </c>
    </row>
    <row r="4846" spans="1:12" x14ac:dyDescent="0.55000000000000004">
      <c r="A4846" t="s">
        <v>404</v>
      </c>
      <c r="B4846">
        <v>54</v>
      </c>
      <c r="C4846">
        <v>5</v>
      </c>
      <c r="D4846">
        <v>23</v>
      </c>
      <c r="E4846" t="s">
        <v>5</v>
      </c>
      <c r="F4846">
        <v>52</v>
      </c>
      <c r="G4846">
        <v>18</v>
      </c>
      <c r="H4846">
        <v>2.8735632183908E-2</v>
      </c>
      <c r="I4846">
        <v>2.9585798816568001E-2</v>
      </c>
      <c r="J4846">
        <v>0.134899851003043</v>
      </c>
      <c r="K4846">
        <v>0.159759050686864</v>
      </c>
      <c r="L4846">
        <v>0.15113293901980701</v>
      </c>
    </row>
    <row r="4847" spans="1:12" x14ac:dyDescent="0.55000000000000004">
      <c r="A4847" t="s">
        <v>433</v>
      </c>
      <c r="B4847">
        <v>39</v>
      </c>
      <c r="C4847">
        <v>5</v>
      </c>
      <c r="D4847">
        <v>46</v>
      </c>
      <c r="E4847" t="s">
        <v>5</v>
      </c>
      <c r="F4847">
        <v>120</v>
      </c>
      <c r="G4847">
        <v>41</v>
      </c>
      <c r="H4847">
        <v>0.104166666666667</v>
      </c>
      <c r="I4847">
        <v>0.116279069767442</v>
      </c>
      <c r="J4847">
        <v>0.53018778650033305</v>
      </c>
      <c r="K4847">
        <v>0.57912655873988195</v>
      </c>
      <c r="L4847">
        <v>7.5701904537048004E-2</v>
      </c>
    </row>
    <row r="4848" spans="1:12" x14ac:dyDescent="0.55000000000000004">
      <c r="A4848" t="s">
        <v>439</v>
      </c>
      <c r="B4848">
        <v>34</v>
      </c>
      <c r="C4848">
        <v>5</v>
      </c>
      <c r="D4848">
        <v>41</v>
      </c>
      <c r="E4848" t="s">
        <v>5</v>
      </c>
      <c r="F4848">
        <v>100</v>
      </c>
      <c r="G4848">
        <v>36</v>
      </c>
      <c r="H4848">
        <v>0.14285714285714299</v>
      </c>
      <c r="I4848">
        <v>0.16666666666666699</v>
      </c>
      <c r="J4848">
        <v>0.75993582731714404</v>
      </c>
      <c r="K4848">
        <v>0.79423070912898097</v>
      </c>
      <c r="L4848">
        <v>3.7011428346571798E-2</v>
      </c>
    </row>
    <row r="4849" spans="1:12" x14ac:dyDescent="0.55000000000000004">
      <c r="A4849" t="s">
        <v>466</v>
      </c>
      <c r="B4849">
        <v>91</v>
      </c>
      <c r="C4849">
        <v>5</v>
      </c>
      <c r="D4849">
        <v>80</v>
      </c>
      <c r="E4849" t="s">
        <v>4</v>
      </c>
      <c r="F4849">
        <v>167</v>
      </c>
      <c r="G4849">
        <v>75</v>
      </c>
      <c r="H4849">
        <v>3.2679738562091498E-2</v>
      </c>
      <c r="I4849">
        <v>3.37837837837838E-2</v>
      </c>
      <c r="J4849">
        <v>0.1540410460778</v>
      </c>
      <c r="K4849">
        <v>0.181686763526237</v>
      </c>
      <c r="L4849">
        <v>0.147188832641623</v>
      </c>
    </row>
    <row r="4850" spans="1:12" x14ac:dyDescent="0.55000000000000004">
      <c r="A4850" t="s">
        <v>481</v>
      </c>
      <c r="B4850">
        <v>39</v>
      </c>
      <c r="C4850">
        <v>5</v>
      </c>
      <c r="D4850">
        <v>31</v>
      </c>
      <c r="E4850" t="s">
        <v>4</v>
      </c>
      <c r="F4850">
        <v>111</v>
      </c>
      <c r="G4850">
        <v>26</v>
      </c>
      <c r="H4850">
        <v>2.68817204301075E-2</v>
      </c>
      <c r="I4850">
        <v>2.7624309392265199E-2</v>
      </c>
      <c r="J4850">
        <v>0.125956214472455</v>
      </c>
      <c r="K4850">
        <v>0.14945201515867901</v>
      </c>
      <c r="L4850">
        <v>0.15298685077360699</v>
      </c>
    </row>
    <row r="4851" spans="1:12" x14ac:dyDescent="0.55000000000000004">
      <c r="A4851" t="s">
        <v>517</v>
      </c>
      <c r="B4851">
        <v>79</v>
      </c>
      <c r="C4851">
        <v>5</v>
      </c>
      <c r="D4851">
        <v>14</v>
      </c>
      <c r="E4851" t="s">
        <v>4</v>
      </c>
      <c r="F4851">
        <v>120</v>
      </c>
      <c r="G4851">
        <v>9</v>
      </c>
      <c r="H4851">
        <v>4.31034482758621E-2</v>
      </c>
      <c r="I4851">
        <v>4.5045045045045001E-2</v>
      </c>
      <c r="J4851">
        <v>0.20538806143706601</v>
      </c>
      <c r="K4851">
        <v>0.23963857603029601</v>
      </c>
      <c r="L4851">
        <v>0.13676512292785301</v>
      </c>
    </row>
    <row r="4852" spans="1:12" x14ac:dyDescent="0.55000000000000004">
      <c r="A4852" t="s">
        <v>545</v>
      </c>
      <c r="B4852">
        <v>44</v>
      </c>
      <c r="C4852">
        <v>5</v>
      </c>
      <c r="D4852">
        <v>40</v>
      </c>
      <c r="E4852" t="s">
        <v>4</v>
      </c>
      <c r="F4852">
        <v>144</v>
      </c>
      <c r="G4852">
        <v>35</v>
      </c>
      <c r="H4852">
        <v>0.102040816326531</v>
      </c>
      <c r="I4852">
        <v>0.11363636363636399</v>
      </c>
      <c r="J4852">
        <v>0.51813806407987095</v>
      </c>
      <c r="K4852">
        <v>0.56730764937784395</v>
      </c>
      <c r="L4852">
        <v>7.7827754877184005E-2</v>
      </c>
    </row>
    <row r="4853" spans="1:12" x14ac:dyDescent="0.55000000000000004">
      <c r="A4853" t="s">
        <v>601</v>
      </c>
      <c r="B4853">
        <v>90</v>
      </c>
      <c r="C4853">
        <v>5</v>
      </c>
      <c r="D4853">
        <v>51</v>
      </c>
      <c r="E4853" t="s">
        <v>4</v>
      </c>
      <c r="F4853">
        <v>126</v>
      </c>
      <c r="G4853">
        <v>46</v>
      </c>
      <c r="H4853">
        <v>6.25E-2</v>
      </c>
      <c r="I4853">
        <v>6.6666666666666693E-2</v>
      </c>
      <c r="J4853">
        <v>0.30397433092685799</v>
      </c>
      <c r="K4853">
        <v>0.347475935243929</v>
      </c>
      <c r="L4853">
        <v>0.11736857120371499</v>
      </c>
    </row>
    <row r="4854" spans="1:12" x14ac:dyDescent="0.55000000000000004">
      <c r="A4854" t="s">
        <v>606</v>
      </c>
      <c r="B4854">
        <v>47</v>
      </c>
      <c r="C4854">
        <v>5</v>
      </c>
      <c r="D4854">
        <v>33</v>
      </c>
      <c r="E4854" t="s">
        <v>4</v>
      </c>
      <c r="F4854">
        <v>74</v>
      </c>
      <c r="G4854">
        <v>28</v>
      </c>
      <c r="H4854">
        <v>5.4945054945054903E-2</v>
      </c>
      <c r="I4854">
        <v>5.8139534883720902E-2</v>
      </c>
      <c r="J4854">
        <v>0.26509389325016702</v>
      </c>
      <c r="K4854">
        <v>0.30547334966499301</v>
      </c>
      <c r="L4854">
        <v>0.12492351625865999</v>
      </c>
    </row>
    <row r="4855" spans="1:12" x14ac:dyDescent="0.55000000000000004">
      <c r="A4855" t="s">
        <v>676</v>
      </c>
      <c r="B4855">
        <v>51</v>
      </c>
      <c r="C4855">
        <v>5</v>
      </c>
      <c r="D4855">
        <v>44</v>
      </c>
      <c r="E4855" t="s">
        <v>6</v>
      </c>
      <c r="F4855">
        <v>61</v>
      </c>
      <c r="G4855">
        <v>39</v>
      </c>
      <c r="H4855">
        <v>2.7322404371584699E-2</v>
      </c>
      <c r="I4855">
        <v>2.8089887640449399E-2</v>
      </c>
      <c r="J4855">
        <v>0.128079072019743</v>
      </c>
      <c r="K4855">
        <v>0.151902048194067</v>
      </c>
      <c r="L4855">
        <v>0.15254616683212999</v>
      </c>
    </row>
    <row r="4856" spans="1:12" x14ac:dyDescent="0.55000000000000004">
      <c r="A4856" t="s">
        <v>685</v>
      </c>
      <c r="B4856">
        <v>87</v>
      </c>
      <c r="C4856">
        <v>5</v>
      </c>
      <c r="D4856">
        <v>19</v>
      </c>
      <c r="E4856" t="s">
        <v>6</v>
      </c>
      <c r="F4856">
        <v>62</v>
      </c>
      <c r="G4856">
        <v>14</v>
      </c>
      <c r="H4856">
        <v>5.4945054945054903E-2</v>
      </c>
      <c r="I4856">
        <v>5.8139534883720902E-2</v>
      </c>
      <c r="J4856">
        <v>0.26509389325016702</v>
      </c>
      <c r="K4856">
        <v>0.30547334966499301</v>
      </c>
      <c r="L4856">
        <v>0.12492351625865999</v>
      </c>
    </row>
    <row r="4857" spans="1:12" x14ac:dyDescent="0.55000000000000004">
      <c r="A4857" t="s">
        <v>689</v>
      </c>
      <c r="B4857">
        <v>89</v>
      </c>
      <c r="C4857">
        <v>5</v>
      </c>
      <c r="D4857">
        <v>26</v>
      </c>
      <c r="E4857" t="s">
        <v>6</v>
      </c>
      <c r="F4857">
        <v>74</v>
      </c>
      <c r="G4857">
        <v>21</v>
      </c>
      <c r="H4857">
        <v>2.8089887640449399E-2</v>
      </c>
      <c r="I4857">
        <v>2.8901734104046201E-2</v>
      </c>
      <c r="J4857">
        <v>0.131780779303551</v>
      </c>
      <c r="K4857">
        <v>0.15616895966019301</v>
      </c>
      <c r="L4857">
        <v>0.15177868356326499</v>
      </c>
    </row>
    <row r="4858" spans="1:12" x14ac:dyDescent="0.55000000000000004">
      <c r="A4858" t="s">
        <v>692</v>
      </c>
      <c r="B4858">
        <v>48</v>
      </c>
      <c r="C4858">
        <v>5</v>
      </c>
      <c r="D4858">
        <v>38</v>
      </c>
      <c r="E4858" t="s">
        <v>6</v>
      </c>
      <c r="F4858">
        <v>122</v>
      </c>
      <c r="G4858">
        <v>33</v>
      </c>
      <c r="H4858">
        <v>0.12195121951219499</v>
      </c>
      <c r="I4858">
        <v>0.13888888888888901</v>
      </c>
      <c r="J4858">
        <v>0.63327985609762005</v>
      </c>
      <c r="K4858">
        <v>0.67800182486620297</v>
      </c>
      <c r="L4858">
        <v>5.79173516915195E-2</v>
      </c>
    </row>
    <row r="4859" spans="1:12" x14ac:dyDescent="0.55000000000000004">
      <c r="A4859" t="s">
        <v>695</v>
      </c>
      <c r="B4859">
        <v>46</v>
      </c>
      <c r="C4859">
        <v>5</v>
      </c>
      <c r="D4859">
        <v>5</v>
      </c>
      <c r="E4859" t="s">
        <v>6</v>
      </c>
      <c r="F4859">
        <v>60</v>
      </c>
      <c r="G4859">
        <v>0</v>
      </c>
      <c r="H4859">
        <v>4.2372881355932202E-2</v>
      </c>
      <c r="I4859">
        <v>4.4247787610619503E-2</v>
      </c>
      <c r="J4859">
        <v>0.201752874508976</v>
      </c>
      <c r="K4859">
        <v>0.23557690525012101</v>
      </c>
      <c r="L4859">
        <v>0.13749568984778199</v>
      </c>
    </row>
    <row r="4860" spans="1:12" x14ac:dyDescent="0.55000000000000004">
      <c r="A4860" t="s">
        <v>701</v>
      </c>
      <c r="B4860">
        <v>75</v>
      </c>
      <c r="C4860">
        <v>5</v>
      </c>
      <c r="D4860">
        <v>22</v>
      </c>
      <c r="E4860" t="s">
        <v>6</v>
      </c>
      <c r="F4860">
        <v>78</v>
      </c>
      <c r="G4860">
        <v>17</v>
      </c>
      <c r="H4860">
        <v>6.0975609756097601E-2</v>
      </c>
      <c r="I4860">
        <v>6.4935064935064901E-2</v>
      </c>
      <c r="J4860">
        <v>0.29607889375992602</v>
      </c>
      <c r="K4860">
        <v>0.33900091243310199</v>
      </c>
      <c r="L4860">
        <v>0.118892961447617</v>
      </c>
    </row>
    <row r="4861" spans="1:12" x14ac:dyDescent="0.55000000000000004">
      <c r="A4861" t="s">
        <v>710</v>
      </c>
      <c r="B4861">
        <v>107</v>
      </c>
      <c r="C4861">
        <v>5</v>
      </c>
      <c r="D4861">
        <v>61</v>
      </c>
      <c r="E4861" t="s">
        <v>6</v>
      </c>
      <c r="F4861">
        <v>90</v>
      </c>
      <c r="G4861">
        <v>56</v>
      </c>
      <c r="H4861">
        <v>3.9370078740157501E-2</v>
      </c>
      <c r="I4861">
        <v>4.0983606557376998E-2</v>
      </c>
      <c r="J4861">
        <v>0.18686946573372401</v>
      </c>
      <c r="K4861">
        <v>0.21888247889381399</v>
      </c>
      <c r="L4861">
        <v>0.140498492463557</v>
      </c>
    </row>
    <row r="4862" spans="1:12" x14ac:dyDescent="0.55000000000000004">
      <c r="A4862" t="s">
        <v>726</v>
      </c>
      <c r="B4862">
        <v>103</v>
      </c>
      <c r="C4862">
        <v>5</v>
      </c>
      <c r="D4862">
        <v>32</v>
      </c>
      <c r="E4862" t="s">
        <v>6</v>
      </c>
      <c r="F4862" t="e">
        <v>#N/A</v>
      </c>
      <c r="G4862">
        <v>27</v>
      </c>
      <c r="H4862">
        <v>4.3478260869565202E-2</v>
      </c>
      <c r="I4862">
        <v>4.5454545454545497E-2</v>
      </c>
      <c r="J4862">
        <v>0.20725522563194801</v>
      </c>
      <c r="K4862">
        <v>0.24172238973490701</v>
      </c>
      <c r="L4862">
        <v>0.136390310334149</v>
      </c>
    </row>
    <row r="4863" spans="1:12" x14ac:dyDescent="0.55000000000000004">
      <c r="A4863" t="s">
        <v>728</v>
      </c>
      <c r="B4863">
        <v>120</v>
      </c>
      <c r="C4863">
        <v>5</v>
      </c>
      <c r="D4863">
        <v>15</v>
      </c>
      <c r="E4863" t="s">
        <v>6</v>
      </c>
      <c r="F4863">
        <v>59</v>
      </c>
      <c r="G4863">
        <v>10</v>
      </c>
      <c r="H4863">
        <v>4.5045045045045001E-2</v>
      </c>
      <c r="I4863">
        <v>4.71698113207547E-2</v>
      </c>
      <c r="J4863">
        <v>0.21507617754258801</v>
      </c>
      <c r="K4863">
        <v>0.25043310648211098</v>
      </c>
      <c r="L4863">
        <v>0.13482352615866999</v>
      </c>
    </row>
    <row r="4864" spans="1:12" x14ac:dyDescent="0.55000000000000004">
      <c r="A4864" t="s">
        <v>729</v>
      </c>
      <c r="B4864">
        <v>234</v>
      </c>
      <c r="C4864">
        <v>5</v>
      </c>
      <c r="D4864">
        <v>97</v>
      </c>
      <c r="E4864" t="s">
        <v>6</v>
      </c>
      <c r="F4864">
        <v>378</v>
      </c>
      <c r="G4864">
        <v>92</v>
      </c>
      <c r="H4864">
        <v>4.1666666666666699E-2</v>
      </c>
      <c r="I4864">
        <v>4.3478260869565202E-2</v>
      </c>
      <c r="J4864">
        <v>0.19824412886534201</v>
      </c>
      <c r="K4864">
        <v>0.231650623495953</v>
      </c>
      <c r="L4864">
        <v>0.138201904537048</v>
      </c>
    </row>
    <row r="4865" spans="1:12" x14ac:dyDescent="0.55000000000000004">
      <c r="A4865" t="s">
        <v>756</v>
      </c>
      <c r="B4865">
        <v>142</v>
      </c>
      <c r="C4865">
        <v>5</v>
      </c>
      <c r="D4865">
        <v>6</v>
      </c>
      <c r="E4865" t="s">
        <v>6</v>
      </c>
      <c r="F4865">
        <v>79</v>
      </c>
      <c r="G4865">
        <v>1</v>
      </c>
      <c r="H4865">
        <v>3.7313432835820899E-2</v>
      </c>
      <c r="I4865">
        <v>3.8759689922480599E-2</v>
      </c>
      <c r="J4865">
        <v>0.17672926216677801</v>
      </c>
      <c r="K4865">
        <v>0.20744831954861401</v>
      </c>
      <c r="L4865">
        <v>0.14255513836789399</v>
      </c>
    </row>
    <row r="4866" spans="1:12" x14ac:dyDescent="0.55000000000000004">
      <c r="A4866" t="s">
        <v>762</v>
      </c>
      <c r="B4866">
        <v>64</v>
      </c>
      <c r="C4866">
        <v>5</v>
      </c>
      <c r="D4866">
        <v>60</v>
      </c>
      <c r="E4866" t="s">
        <v>6</v>
      </c>
      <c r="F4866">
        <v>79</v>
      </c>
      <c r="G4866">
        <v>55</v>
      </c>
      <c r="H4866">
        <v>7.69230769230769E-2</v>
      </c>
      <c r="I4866">
        <v>8.3333333333333301E-2</v>
      </c>
      <c r="J4866">
        <v>0.37996791365857202</v>
      </c>
      <c r="K4866">
        <v>0.42766268953099001</v>
      </c>
      <c r="L4866">
        <v>0.102945494280638</v>
      </c>
    </row>
    <row r="4867" spans="1:12" x14ac:dyDescent="0.55000000000000004">
      <c r="A4867" t="s">
        <v>763</v>
      </c>
      <c r="B4867">
        <v>249</v>
      </c>
      <c r="C4867">
        <v>5</v>
      </c>
      <c r="D4867">
        <v>33</v>
      </c>
      <c r="E4867" t="s">
        <v>6</v>
      </c>
      <c r="F4867">
        <v>102</v>
      </c>
      <c r="G4867">
        <v>28</v>
      </c>
      <c r="H4867">
        <v>7.8125E-2</v>
      </c>
      <c r="I4867">
        <v>8.4745762711864403E-2</v>
      </c>
      <c r="J4867">
        <v>0.38640804778837801</v>
      </c>
      <c r="K4867">
        <v>0.43434491905491102</v>
      </c>
      <c r="L4867">
        <v>0.10174357120371499</v>
      </c>
    </row>
    <row r="4868" spans="1:12" x14ac:dyDescent="0.55000000000000004">
      <c r="A4868" t="s">
        <v>767</v>
      </c>
      <c r="B4868">
        <v>77</v>
      </c>
      <c r="C4868">
        <v>5</v>
      </c>
      <c r="D4868">
        <v>17</v>
      </c>
      <c r="E4868" t="s">
        <v>6</v>
      </c>
      <c r="F4868">
        <v>106</v>
      </c>
      <c r="G4868">
        <v>12</v>
      </c>
      <c r="H4868">
        <v>6.3291139240506306E-2</v>
      </c>
      <c r="I4868">
        <v>6.7567567567567599E-2</v>
      </c>
      <c r="J4868">
        <v>0.30808209215559901</v>
      </c>
      <c r="K4868">
        <v>0.35187436480397899</v>
      </c>
      <c r="L4868">
        <v>0.11657743196320799</v>
      </c>
    </row>
    <row r="4869" spans="1:12" x14ac:dyDescent="0.55000000000000004">
      <c r="A4869" t="s">
        <v>796</v>
      </c>
      <c r="B4869">
        <v>246</v>
      </c>
      <c r="C4869">
        <v>5</v>
      </c>
      <c r="D4869">
        <v>37</v>
      </c>
      <c r="E4869" t="s">
        <v>6</v>
      </c>
      <c r="F4869">
        <v>99</v>
      </c>
      <c r="G4869">
        <v>32</v>
      </c>
      <c r="H4869">
        <v>9.2592592592592601E-2</v>
      </c>
      <c r="I4869">
        <v>0.102040816326531</v>
      </c>
      <c r="J4869">
        <v>0.465266833051313</v>
      </c>
      <c r="K4869">
        <v>0.51477916332433904</v>
      </c>
      <c r="L4869">
        <v>8.7275978611122004E-2</v>
      </c>
    </row>
    <row r="4870" spans="1:12" x14ac:dyDescent="0.55000000000000004">
      <c r="A4870" t="s">
        <v>799</v>
      </c>
      <c r="B4870">
        <v>37</v>
      </c>
      <c r="C4870">
        <v>5</v>
      </c>
      <c r="D4870">
        <v>32</v>
      </c>
      <c r="E4870" t="s">
        <v>6</v>
      </c>
      <c r="F4870">
        <v>99</v>
      </c>
      <c r="G4870">
        <v>27</v>
      </c>
      <c r="H4870">
        <v>4.0650406504064998E-2</v>
      </c>
      <c r="I4870">
        <v>4.2372881355932202E-2</v>
      </c>
      <c r="J4870">
        <v>0.193204023894189</v>
      </c>
      <c r="K4870">
        <v>0.226000608288734</v>
      </c>
      <c r="L4870">
        <v>0.13921816469965001</v>
      </c>
    </row>
    <row r="4871" spans="1:12" x14ac:dyDescent="0.55000000000000004">
      <c r="A4871" t="s">
        <v>800</v>
      </c>
      <c r="B4871">
        <v>118</v>
      </c>
      <c r="C4871">
        <v>5</v>
      </c>
      <c r="D4871">
        <v>34</v>
      </c>
      <c r="E4871" t="s">
        <v>6</v>
      </c>
      <c r="F4871">
        <v>123</v>
      </c>
      <c r="G4871">
        <v>29</v>
      </c>
      <c r="H4871">
        <v>0.135135135135135</v>
      </c>
      <c r="I4871">
        <v>0.15625</v>
      </c>
      <c r="J4871">
        <v>0.71243983810982303</v>
      </c>
      <c r="K4871">
        <v>0.75129931944633299</v>
      </c>
      <c r="L4871">
        <v>4.4733436068579498E-2</v>
      </c>
    </row>
    <row r="4872" spans="1:12" x14ac:dyDescent="0.55000000000000004">
      <c r="A4872" t="s">
        <v>846</v>
      </c>
      <c r="B4872">
        <v>162</v>
      </c>
      <c r="C4872">
        <v>5</v>
      </c>
      <c r="D4872">
        <v>20</v>
      </c>
      <c r="E4872" t="s">
        <v>6</v>
      </c>
      <c r="F4872">
        <v>90</v>
      </c>
      <c r="G4872">
        <v>15</v>
      </c>
      <c r="H4872">
        <v>1.9011406844106502E-2</v>
      </c>
      <c r="I4872">
        <v>1.9379844961240299E-2</v>
      </c>
      <c r="J4872">
        <v>8.8364631083388906E-2</v>
      </c>
      <c r="K4872">
        <v>0.10569610197534</v>
      </c>
      <c r="L4872">
        <v>0.16085716435960801</v>
      </c>
    </row>
    <row r="4873" spans="1:12" x14ac:dyDescent="0.55000000000000004">
      <c r="A4873" t="s">
        <v>851</v>
      </c>
      <c r="B4873">
        <v>87</v>
      </c>
      <c r="C4873">
        <v>5</v>
      </c>
      <c r="D4873">
        <v>55</v>
      </c>
      <c r="E4873" t="s">
        <v>6</v>
      </c>
      <c r="F4873">
        <v>79</v>
      </c>
      <c r="G4873">
        <v>50</v>
      </c>
      <c r="H4873">
        <v>3.7878787878787901E-2</v>
      </c>
      <c r="I4873">
        <v>3.9370078740157501E-2</v>
      </c>
      <c r="J4873">
        <v>0.17951240015365599</v>
      </c>
      <c r="K4873">
        <v>0.210591475905412</v>
      </c>
      <c r="L4873">
        <v>0.14198978332492701</v>
      </c>
    </row>
    <row r="4874" spans="1:12" x14ac:dyDescent="0.55000000000000004">
      <c r="A4874" t="s">
        <v>855</v>
      </c>
      <c r="B4874">
        <v>62</v>
      </c>
      <c r="C4874">
        <v>5</v>
      </c>
      <c r="D4874">
        <v>59</v>
      </c>
      <c r="E4874" t="s">
        <v>6</v>
      </c>
      <c r="F4874">
        <v>89</v>
      </c>
      <c r="G4874">
        <v>54</v>
      </c>
      <c r="H4874">
        <v>3.5211267605633798E-2</v>
      </c>
      <c r="I4874">
        <v>3.6496350364963501E-2</v>
      </c>
      <c r="J4874">
        <v>0.16640930525192901</v>
      </c>
      <c r="K4874">
        <v>0.19576109027826999</v>
      </c>
      <c r="L4874">
        <v>0.14465730359808099</v>
      </c>
    </row>
    <row r="4875" spans="1:12" x14ac:dyDescent="0.55000000000000004">
      <c r="A4875" t="s">
        <v>858</v>
      </c>
      <c r="B4875">
        <v>84</v>
      </c>
      <c r="C4875">
        <v>5</v>
      </c>
      <c r="D4875">
        <v>20</v>
      </c>
      <c r="E4875" t="s">
        <v>6</v>
      </c>
      <c r="F4875">
        <v>65</v>
      </c>
      <c r="G4875">
        <v>15</v>
      </c>
      <c r="H4875">
        <v>3.6764705882352901E-2</v>
      </c>
      <c r="I4875">
        <v>3.8167938931297697E-2</v>
      </c>
      <c r="J4875">
        <v>0.174031105492476</v>
      </c>
      <c r="K4875">
        <v>0.204397608967017</v>
      </c>
      <c r="L4875">
        <v>0.14310386532136199</v>
      </c>
    </row>
    <row r="4876" spans="1:12" x14ac:dyDescent="0.55000000000000004">
      <c r="A4876" t="s">
        <v>860</v>
      </c>
      <c r="B4876">
        <v>121</v>
      </c>
      <c r="C4876">
        <v>5</v>
      </c>
      <c r="D4876">
        <v>42</v>
      </c>
      <c r="E4876" t="s">
        <v>6</v>
      </c>
      <c r="F4876">
        <v>58</v>
      </c>
      <c r="G4876">
        <v>37</v>
      </c>
      <c r="H4876">
        <v>8.0645161290322606E-2</v>
      </c>
      <c r="I4876">
        <v>8.7719298245614002E-2</v>
      </c>
      <c r="J4876">
        <v>0.39996622490375999</v>
      </c>
      <c r="K4876">
        <v>0.44835604547603802</v>
      </c>
      <c r="L4876">
        <v>9.9223409913392097E-2</v>
      </c>
    </row>
    <row r="4877" spans="1:12" x14ac:dyDescent="0.55000000000000004">
      <c r="A4877" t="s">
        <v>874</v>
      </c>
      <c r="B4877">
        <v>141</v>
      </c>
      <c r="C4877">
        <v>5</v>
      </c>
      <c r="D4877">
        <v>35</v>
      </c>
      <c r="E4877" t="s">
        <v>6</v>
      </c>
      <c r="F4877">
        <v>98</v>
      </c>
      <c r="G4877">
        <v>30</v>
      </c>
      <c r="H4877">
        <v>5.4347826086956499E-2</v>
      </c>
      <c r="I4877">
        <v>5.7471264367816098E-2</v>
      </c>
      <c r="J4877">
        <v>0.26204683700591203</v>
      </c>
      <c r="K4877">
        <v>0.30215298716863398</v>
      </c>
      <c r="L4877">
        <v>0.12552074511675801</v>
      </c>
    </row>
    <row r="4878" spans="1:12" x14ac:dyDescent="0.55000000000000004">
      <c r="A4878" t="s">
        <v>927</v>
      </c>
      <c r="B4878">
        <v>131</v>
      </c>
      <c r="C4878">
        <v>5</v>
      </c>
      <c r="D4878">
        <v>28</v>
      </c>
      <c r="E4878" t="s">
        <v>6</v>
      </c>
      <c r="F4878">
        <v>71</v>
      </c>
      <c r="G4878">
        <v>23</v>
      </c>
      <c r="H4878">
        <v>7.9365079365079402E-2</v>
      </c>
      <c r="I4878">
        <v>8.6206896551724102E-2</v>
      </c>
      <c r="J4878">
        <v>0.39307025550886798</v>
      </c>
      <c r="K4878">
        <v>0.44123928284943398</v>
      </c>
      <c r="L4878">
        <v>0.100503491838635</v>
      </c>
    </row>
    <row r="4879" spans="1:12" x14ac:dyDescent="0.55000000000000004">
      <c r="A4879" t="s">
        <v>932</v>
      </c>
      <c r="B4879">
        <v>160</v>
      </c>
      <c r="C4879">
        <v>5</v>
      </c>
      <c r="D4879">
        <v>21</v>
      </c>
      <c r="E4879" t="s">
        <v>6</v>
      </c>
      <c r="F4879">
        <v>142</v>
      </c>
      <c r="G4879">
        <v>16</v>
      </c>
      <c r="H4879">
        <v>3.0120481927710802E-2</v>
      </c>
      <c r="I4879">
        <v>3.1055900621118002E-2</v>
      </c>
      <c r="J4879">
        <v>0.14160294918953001</v>
      </c>
      <c r="K4879">
        <v>0.167458282045267</v>
      </c>
      <c r="L4879">
        <v>0.149748089276004</v>
      </c>
    </row>
    <row r="4880" spans="1:12" x14ac:dyDescent="0.55000000000000004">
      <c r="A4880" t="s">
        <v>933</v>
      </c>
      <c r="B4880">
        <v>100</v>
      </c>
      <c r="C4880">
        <v>5</v>
      </c>
      <c r="D4880">
        <v>35</v>
      </c>
      <c r="E4880" t="s">
        <v>6</v>
      </c>
      <c r="F4880">
        <v>99</v>
      </c>
      <c r="G4880">
        <v>30</v>
      </c>
      <c r="H4880">
        <v>3.125E-2</v>
      </c>
      <c r="I4880">
        <v>3.2258064516128997E-2</v>
      </c>
      <c r="J4880">
        <v>0.14708435367428599</v>
      </c>
      <c r="K4880">
        <v>0.173737967621965</v>
      </c>
      <c r="L4880">
        <v>0.14861857120371499</v>
      </c>
    </row>
    <row r="4881" spans="1:12" x14ac:dyDescent="0.55000000000000004">
      <c r="A4881" t="s">
        <v>949</v>
      </c>
      <c r="B4881">
        <v>76</v>
      </c>
      <c r="C4881">
        <v>5</v>
      </c>
      <c r="D4881">
        <v>24</v>
      </c>
      <c r="E4881" t="s">
        <v>6</v>
      </c>
      <c r="F4881">
        <v>56</v>
      </c>
      <c r="G4881">
        <v>19</v>
      </c>
      <c r="H4881">
        <v>2.1551724137931001E-2</v>
      </c>
      <c r="I4881">
        <v>2.2026431718061699E-2</v>
      </c>
      <c r="J4881">
        <v>0.10043204766305899</v>
      </c>
      <c r="K4881">
        <v>0.119819288015148</v>
      </c>
      <c r="L4881">
        <v>0.158316847065784</v>
      </c>
    </row>
    <row r="4882" spans="1:12" x14ac:dyDescent="0.55000000000000004">
      <c r="A4882" t="s">
        <v>967</v>
      </c>
      <c r="B4882">
        <v>111</v>
      </c>
      <c r="C4882">
        <v>5</v>
      </c>
      <c r="D4882">
        <v>14</v>
      </c>
      <c r="E4882" t="s">
        <v>6</v>
      </c>
      <c r="F4882">
        <v>99</v>
      </c>
      <c r="G4882">
        <v>9</v>
      </c>
      <c r="H4882">
        <v>5.7471264367816098E-2</v>
      </c>
      <c r="I4882">
        <v>6.0975609756097601E-2</v>
      </c>
      <c r="J4882">
        <v>0.27802530267700398</v>
      </c>
      <c r="K4882">
        <v>0.31951810137372799</v>
      </c>
      <c r="L4882">
        <v>0.122397306835899</v>
      </c>
    </row>
    <row r="4883" spans="1:12" x14ac:dyDescent="0.55000000000000004">
      <c r="A4883" t="s">
        <v>969</v>
      </c>
      <c r="B4883">
        <v>43</v>
      </c>
      <c r="C4883">
        <v>5</v>
      </c>
      <c r="D4883">
        <v>17</v>
      </c>
      <c r="E4883" t="s">
        <v>6</v>
      </c>
      <c r="F4883">
        <v>50</v>
      </c>
      <c r="G4883">
        <v>12</v>
      </c>
      <c r="H4883">
        <v>2.4630541871921201E-2</v>
      </c>
      <c r="I4883">
        <v>2.5252525252525301E-2</v>
      </c>
      <c r="J4883">
        <v>0.115141792017749</v>
      </c>
      <c r="K4883">
        <v>0.13693632916016901</v>
      </c>
      <c r="L4883">
        <v>0.15523802933179301</v>
      </c>
    </row>
    <row r="4884" spans="1:12" x14ac:dyDescent="0.55000000000000004">
      <c r="A4884" t="s">
        <v>997</v>
      </c>
      <c r="B4884">
        <v>149</v>
      </c>
      <c r="C4884">
        <v>5</v>
      </c>
      <c r="D4884">
        <v>31</v>
      </c>
      <c r="E4884" t="s">
        <v>6</v>
      </c>
      <c r="F4884">
        <v>96</v>
      </c>
      <c r="G4884">
        <v>26</v>
      </c>
      <c r="H4884">
        <v>2.82485875706215E-2</v>
      </c>
      <c r="I4884">
        <v>2.9069767441860499E-2</v>
      </c>
      <c r="J4884">
        <v>0.13254694662508301</v>
      </c>
      <c r="K4884">
        <v>0.157051270166748</v>
      </c>
      <c r="L4884">
        <v>0.15161998363309301</v>
      </c>
    </row>
    <row r="4885" spans="1:12" x14ac:dyDescent="0.55000000000000004">
      <c r="A4885" t="s">
        <v>1000</v>
      </c>
      <c r="B4885">
        <v>167</v>
      </c>
      <c r="C4885">
        <v>5</v>
      </c>
      <c r="D4885">
        <v>25</v>
      </c>
      <c r="E4885" t="s">
        <v>6</v>
      </c>
      <c r="F4885">
        <v>195</v>
      </c>
      <c r="G4885">
        <v>20</v>
      </c>
      <c r="H4885">
        <v>0.16666666666666699</v>
      </c>
      <c r="I4885">
        <v>0.2</v>
      </c>
      <c r="J4885">
        <v>0.91192299278057298</v>
      </c>
      <c r="K4885">
        <v>0.926602493983811</v>
      </c>
      <c r="L4885">
        <v>1.3201904537048E-2</v>
      </c>
    </row>
    <row r="4886" spans="1:12" x14ac:dyDescent="0.55000000000000004">
      <c r="A4886" t="s">
        <v>1010</v>
      </c>
      <c r="B4886">
        <v>79</v>
      </c>
      <c r="C4886">
        <v>5</v>
      </c>
      <c r="D4886">
        <v>39</v>
      </c>
      <c r="E4886" t="s">
        <v>6</v>
      </c>
      <c r="F4886">
        <v>102</v>
      </c>
      <c r="G4886">
        <v>34</v>
      </c>
      <c r="H4886">
        <v>2.7322404371584699E-2</v>
      </c>
      <c r="I4886">
        <v>2.8089887640449399E-2</v>
      </c>
      <c r="J4886">
        <v>0.128079072019743</v>
      </c>
      <c r="K4886">
        <v>0.151902048194067</v>
      </c>
      <c r="L4886">
        <v>0.15254616683212999</v>
      </c>
    </row>
    <row r="4887" spans="1:12" x14ac:dyDescent="0.55000000000000004">
      <c r="A4887" t="s">
        <v>1104</v>
      </c>
      <c r="B4887">
        <v>45</v>
      </c>
      <c r="C4887">
        <v>5</v>
      </c>
      <c r="D4887">
        <v>26</v>
      </c>
      <c r="E4887" t="s">
        <v>6</v>
      </c>
      <c r="F4887">
        <v>48</v>
      </c>
      <c r="G4887">
        <v>21</v>
      </c>
      <c r="H4887">
        <v>0.18518518518518501</v>
      </c>
      <c r="I4887">
        <v>0.22727272727272699</v>
      </c>
      <c r="J4887">
        <v>1.0362761281597399</v>
      </c>
      <c r="K4887">
        <v>1.0295583266486801</v>
      </c>
      <c r="L4887">
        <v>-5.3166139814705398E-3</v>
      </c>
    </row>
    <row r="4888" spans="1:12" x14ac:dyDescent="0.55000000000000004">
      <c r="A4888" t="s">
        <v>1108</v>
      </c>
      <c r="B4888">
        <v>122</v>
      </c>
      <c r="C4888">
        <v>5</v>
      </c>
      <c r="D4888">
        <v>36</v>
      </c>
      <c r="E4888" t="s">
        <v>6</v>
      </c>
      <c r="F4888">
        <v>120</v>
      </c>
      <c r="G4888">
        <v>31</v>
      </c>
      <c r="H4888">
        <v>6.5789473684210495E-2</v>
      </c>
      <c r="I4888">
        <v>7.0422535211267595E-2</v>
      </c>
      <c r="J4888">
        <v>0.32109964534527202</v>
      </c>
      <c r="K4888">
        <v>0.36576414236203098</v>
      </c>
      <c r="L4888">
        <v>0.114079097519504</v>
      </c>
    </row>
    <row r="4889" spans="1:12" x14ac:dyDescent="0.55000000000000004">
      <c r="A4889" t="s">
        <v>1109</v>
      </c>
      <c r="B4889">
        <v>130</v>
      </c>
      <c r="C4889">
        <v>5</v>
      </c>
      <c r="D4889">
        <v>78</v>
      </c>
      <c r="E4889" t="s">
        <v>6</v>
      </c>
      <c r="F4889">
        <v>122</v>
      </c>
      <c r="G4889">
        <v>73</v>
      </c>
      <c r="H4889">
        <v>4.0983606557376998E-2</v>
      </c>
      <c r="I4889">
        <v>4.2735042735042701E-2</v>
      </c>
      <c r="J4889">
        <v>0.194855340337729</v>
      </c>
      <c r="K4889">
        <v>0.22785307229110099</v>
      </c>
      <c r="L4889">
        <v>0.13888496464633801</v>
      </c>
    </row>
    <row r="4890" spans="1:12" x14ac:dyDescent="0.55000000000000004">
      <c r="A4890" t="s">
        <v>1169</v>
      </c>
      <c r="B4890">
        <v>81</v>
      </c>
      <c r="C4890">
        <v>5</v>
      </c>
      <c r="D4890">
        <v>29</v>
      </c>
      <c r="E4890" t="s">
        <v>6</v>
      </c>
      <c r="F4890">
        <v>80</v>
      </c>
      <c r="G4890">
        <v>24</v>
      </c>
      <c r="H4890">
        <v>3.5714285714285698E-2</v>
      </c>
      <c r="I4890">
        <v>3.7037037037037E-2</v>
      </c>
      <c r="J4890">
        <v>0.168874628292699</v>
      </c>
      <c r="K4890">
        <v>0.19855767728224499</v>
      </c>
      <c r="L4890">
        <v>0.14415428548942899</v>
      </c>
    </row>
    <row r="4891" spans="1:12" x14ac:dyDescent="0.55000000000000004">
      <c r="A4891" t="s">
        <v>1179</v>
      </c>
      <c r="B4891">
        <v>50</v>
      </c>
      <c r="C4891">
        <v>5</v>
      </c>
      <c r="D4891">
        <v>10</v>
      </c>
      <c r="E4891" t="s">
        <v>6</v>
      </c>
      <c r="F4891">
        <v>44</v>
      </c>
      <c r="G4891">
        <v>5</v>
      </c>
      <c r="H4891">
        <v>2.23214285714286E-2</v>
      </c>
      <c r="I4891">
        <v>2.2831050228310501E-2</v>
      </c>
      <c r="J4891">
        <v>0.104100798262623</v>
      </c>
      <c r="K4891">
        <v>0.124098548301403</v>
      </c>
      <c r="L4891">
        <v>0.157547142632286</v>
      </c>
    </row>
    <row r="4892" spans="1:12" x14ac:dyDescent="0.55000000000000004">
      <c r="A4892" t="s">
        <v>1182</v>
      </c>
      <c r="B4892">
        <v>79</v>
      </c>
      <c r="C4892">
        <v>5</v>
      </c>
      <c r="D4892">
        <v>49</v>
      </c>
      <c r="E4892" t="s">
        <v>6</v>
      </c>
      <c r="F4892">
        <v>57</v>
      </c>
      <c r="G4892">
        <v>44</v>
      </c>
      <c r="H4892">
        <v>3.7037037037037E-2</v>
      </c>
      <c r="I4892">
        <v>3.8461538461538498E-2</v>
      </c>
      <c r="J4892">
        <v>0.17536980630395599</v>
      </c>
      <c r="K4892">
        <v>0.20591166532973601</v>
      </c>
      <c r="L4892">
        <v>0.14283153416667799</v>
      </c>
    </row>
    <row r="4893" spans="1:12" x14ac:dyDescent="0.55000000000000004">
      <c r="A4893" t="s">
        <v>1250</v>
      </c>
      <c r="B4893">
        <v>142</v>
      </c>
      <c r="C4893">
        <v>5</v>
      </c>
      <c r="D4893">
        <v>7</v>
      </c>
      <c r="E4893" t="s">
        <v>6</v>
      </c>
      <c r="F4893">
        <v>115</v>
      </c>
      <c r="G4893">
        <v>2</v>
      </c>
      <c r="H4893">
        <v>0.27777777777777801</v>
      </c>
      <c r="I4893">
        <v>0.38461538461538503</v>
      </c>
      <c r="J4893">
        <v>1.75369806303956</v>
      </c>
      <c r="K4893">
        <v>1.54433748997302</v>
      </c>
      <c r="L4893">
        <v>-9.7909206574063198E-2</v>
      </c>
    </row>
    <row r="4894" spans="1:12" x14ac:dyDescent="0.55000000000000004">
      <c r="A4894" t="s">
        <v>1262</v>
      </c>
      <c r="B4894">
        <v>21</v>
      </c>
      <c r="C4894">
        <v>5</v>
      </c>
      <c r="D4894">
        <v>11</v>
      </c>
      <c r="E4894" t="s">
        <v>6</v>
      </c>
      <c r="F4894">
        <v>27</v>
      </c>
      <c r="G4894">
        <v>6</v>
      </c>
      <c r="H4894">
        <v>0.27777777777777801</v>
      </c>
      <c r="I4894">
        <v>0.38461538461538503</v>
      </c>
      <c r="J4894">
        <v>1.75369806303956</v>
      </c>
      <c r="K4894">
        <v>1.54433748997302</v>
      </c>
      <c r="L4894">
        <v>-9.7909206574063198E-2</v>
      </c>
    </row>
    <row r="4895" spans="1:12" x14ac:dyDescent="0.55000000000000004">
      <c r="A4895" t="s">
        <v>1295</v>
      </c>
      <c r="B4895">
        <v>210</v>
      </c>
      <c r="C4895">
        <v>5</v>
      </c>
      <c r="D4895">
        <v>166</v>
      </c>
      <c r="E4895" t="s">
        <v>7</v>
      </c>
      <c r="F4895">
        <v>159</v>
      </c>
      <c r="G4895">
        <v>161</v>
      </c>
      <c r="H4895">
        <v>7.8125E-2</v>
      </c>
      <c r="I4895">
        <v>8.4745762711864403E-2</v>
      </c>
      <c r="J4895">
        <v>0.38640804778837801</v>
      </c>
      <c r="K4895">
        <v>0.43434491905491102</v>
      </c>
      <c r="L4895">
        <v>0.10174357120371499</v>
      </c>
    </row>
    <row r="4896" spans="1:12" x14ac:dyDescent="0.55000000000000004">
      <c r="A4896" t="s">
        <v>1310</v>
      </c>
      <c r="B4896">
        <v>85</v>
      </c>
      <c r="C4896">
        <v>5</v>
      </c>
      <c r="D4896">
        <v>91</v>
      </c>
      <c r="E4896" t="s">
        <v>7</v>
      </c>
      <c r="F4896">
        <v>80</v>
      </c>
      <c r="G4896">
        <v>86</v>
      </c>
      <c r="H4896">
        <v>4.7619047619047603E-2</v>
      </c>
      <c r="I4896">
        <v>0.05</v>
      </c>
      <c r="J4896">
        <v>0.227980748195143</v>
      </c>
      <c r="K4896">
        <v>0.26474356970966001</v>
      </c>
      <c r="L4896">
        <v>0.13224952358466699</v>
      </c>
    </row>
    <row r="4897" spans="1:12" x14ac:dyDescent="0.55000000000000004">
      <c r="A4897" t="s">
        <v>1323</v>
      </c>
      <c r="B4897">
        <v>43</v>
      </c>
      <c r="C4897">
        <v>5</v>
      </c>
      <c r="D4897">
        <v>29</v>
      </c>
      <c r="E4897" t="s">
        <v>7</v>
      </c>
      <c r="F4897">
        <v>72</v>
      </c>
      <c r="G4897">
        <v>24</v>
      </c>
      <c r="H4897">
        <v>4.95049504950495E-2</v>
      </c>
      <c r="I4897">
        <v>5.2083333333333301E-2</v>
      </c>
      <c r="J4897">
        <v>0.23747994603660799</v>
      </c>
      <c r="K4897">
        <v>0.275228463559548</v>
      </c>
      <c r="L4897">
        <v>0.130363620708665</v>
      </c>
    </row>
    <row r="4898" spans="1:12" x14ac:dyDescent="0.55000000000000004">
      <c r="A4898" t="s">
        <v>1344</v>
      </c>
      <c r="B4898">
        <v>60</v>
      </c>
      <c r="C4898">
        <v>5</v>
      </c>
      <c r="D4898">
        <v>45</v>
      </c>
      <c r="E4898" t="s">
        <v>7</v>
      </c>
      <c r="F4898">
        <v>60</v>
      </c>
      <c r="G4898">
        <v>40</v>
      </c>
      <c r="H4898">
        <v>5.7471264367816098E-2</v>
      </c>
      <c r="I4898">
        <v>6.0975609756097601E-2</v>
      </c>
      <c r="J4898">
        <v>0.27802530267700398</v>
      </c>
      <c r="K4898">
        <v>0.31951810137372799</v>
      </c>
      <c r="L4898">
        <v>0.122397306835899</v>
      </c>
    </row>
    <row r="4899" spans="1:12" x14ac:dyDescent="0.55000000000000004">
      <c r="A4899" t="s">
        <v>1351</v>
      </c>
      <c r="B4899">
        <v>64</v>
      </c>
      <c r="C4899">
        <v>5</v>
      </c>
      <c r="D4899">
        <v>34</v>
      </c>
      <c r="E4899" t="s">
        <v>7</v>
      </c>
      <c r="F4899">
        <v>61</v>
      </c>
      <c r="G4899">
        <v>29</v>
      </c>
      <c r="H4899">
        <v>5.6179775280898903E-2</v>
      </c>
      <c r="I4899">
        <v>5.95238095238095E-2</v>
      </c>
      <c r="J4899">
        <v>0.27140565261326599</v>
      </c>
      <c r="K4899">
        <v>0.31233791932038601</v>
      </c>
      <c r="L4899">
        <v>0.12368879592281599</v>
      </c>
    </row>
    <row r="4900" spans="1:12" x14ac:dyDescent="0.55000000000000004">
      <c r="A4900" t="s">
        <v>1361</v>
      </c>
      <c r="B4900">
        <v>66</v>
      </c>
      <c r="C4900">
        <v>5</v>
      </c>
      <c r="D4900">
        <v>63</v>
      </c>
      <c r="E4900" t="s">
        <v>7</v>
      </c>
      <c r="F4900">
        <v>125</v>
      </c>
      <c r="G4900">
        <v>58</v>
      </c>
      <c r="H4900">
        <v>6.1728395061728399E-2</v>
      </c>
      <c r="I4900">
        <v>6.5789473684210495E-2</v>
      </c>
      <c r="J4900">
        <v>0.29997466867782002</v>
      </c>
      <c r="K4900">
        <v>0.34318610888289303</v>
      </c>
      <c r="L4900">
        <v>0.11814017614198601</v>
      </c>
    </row>
    <row r="4901" spans="1:12" x14ac:dyDescent="0.55000000000000004">
      <c r="A4901" t="s">
        <v>1363</v>
      </c>
      <c r="B4901">
        <v>104</v>
      </c>
      <c r="C4901">
        <v>5</v>
      </c>
      <c r="D4901">
        <v>58</v>
      </c>
      <c r="E4901" t="s">
        <v>7</v>
      </c>
      <c r="F4901">
        <v>116</v>
      </c>
      <c r="G4901">
        <v>53</v>
      </c>
      <c r="H4901">
        <v>4.5454545454545497E-2</v>
      </c>
      <c r="I4901">
        <v>4.7619047619047603E-2</v>
      </c>
      <c r="J4901">
        <v>0.217124522090613</v>
      </c>
      <c r="K4901">
        <v>0.25270977108649401</v>
      </c>
      <c r="L4901">
        <v>0.134414025749169</v>
      </c>
    </row>
    <row r="4902" spans="1:12" x14ac:dyDescent="0.55000000000000004">
      <c r="A4902" t="s">
        <v>1366</v>
      </c>
      <c r="B4902">
        <v>83</v>
      </c>
      <c r="C4902">
        <v>5</v>
      </c>
      <c r="D4902">
        <v>45</v>
      </c>
      <c r="E4902" t="s">
        <v>7</v>
      </c>
      <c r="F4902">
        <v>60</v>
      </c>
      <c r="G4902">
        <v>40</v>
      </c>
      <c r="H4902">
        <v>0.41666666666666702</v>
      </c>
      <c r="I4902">
        <v>0.71428571428571397</v>
      </c>
      <c r="J4902">
        <v>3.2568678313591901</v>
      </c>
      <c r="K4902">
        <v>2.31650623495953</v>
      </c>
      <c r="L4902">
        <v>-0.236798095462952</v>
      </c>
    </row>
    <row r="4903" spans="1:12" x14ac:dyDescent="0.55000000000000004">
      <c r="A4903" t="s">
        <v>1376</v>
      </c>
      <c r="B4903">
        <v>105</v>
      </c>
      <c r="C4903">
        <v>5</v>
      </c>
      <c r="D4903">
        <v>20</v>
      </c>
      <c r="E4903" t="s">
        <v>7</v>
      </c>
      <c r="F4903">
        <v>85</v>
      </c>
      <c r="G4903">
        <v>15</v>
      </c>
      <c r="H4903">
        <v>3.9370078740157501E-2</v>
      </c>
      <c r="I4903">
        <v>4.0983606557376998E-2</v>
      </c>
      <c r="J4903">
        <v>0.18686946573372401</v>
      </c>
      <c r="K4903">
        <v>0.21888247889381399</v>
      </c>
      <c r="L4903">
        <v>0.140498492463557</v>
      </c>
    </row>
    <row r="4904" spans="1:12" x14ac:dyDescent="0.55000000000000004">
      <c r="A4904" t="s">
        <v>1381</v>
      </c>
      <c r="B4904">
        <v>43</v>
      </c>
      <c r="C4904">
        <v>5</v>
      </c>
      <c r="D4904">
        <v>39</v>
      </c>
      <c r="E4904" t="s">
        <v>7</v>
      </c>
      <c r="F4904">
        <v>40</v>
      </c>
      <c r="G4904">
        <v>34</v>
      </c>
      <c r="H4904">
        <v>4.85436893203883E-2</v>
      </c>
      <c r="I4904">
        <v>5.10204081632653E-2</v>
      </c>
      <c r="J4904">
        <v>0.232633416525656</v>
      </c>
      <c r="K4904">
        <v>0.26988422154868302</v>
      </c>
      <c r="L4904">
        <v>0.131324881883326</v>
      </c>
    </row>
    <row r="4905" spans="1:12" x14ac:dyDescent="0.55000000000000004">
      <c r="A4905" t="s">
        <v>1385</v>
      </c>
      <c r="B4905">
        <v>43</v>
      </c>
      <c r="C4905">
        <v>5</v>
      </c>
      <c r="D4905">
        <v>5</v>
      </c>
      <c r="E4905" t="s">
        <v>7</v>
      </c>
      <c r="F4905">
        <v>60</v>
      </c>
      <c r="G4905">
        <v>0</v>
      </c>
      <c r="H4905">
        <v>4.5454545454545497E-2</v>
      </c>
      <c r="I4905">
        <v>4.7619047619047603E-2</v>
      </c>
      <c r="J4905">
        <v>0.217124522090613</v>
      </c>
      <c r="K4905">
        <v>0.25270977108649401</v>
      </c>
      <c r="L4905">
        <v>0.134414025749169</v>
      </c>
    </row>
    <row r="4906" spans="1:12" x14ac:dyDescent="0.55000000000000004">
      <c r="A4906" t="s">
        <v>1415</v>
      </c>
      <c r="B4906">
        <v>63</v>
      </c>
      <c r="C4906">
        <v>5</v>
      </c>
      <c r="D4906">
        <v>87</v>
      </c>
      <c r="E4906" t="s">
        <v>7</v>
      </c>
      <c r="F4906">
        <v>66</v>
      </c>
      <c r="G4906">
        <v>82</v>
      </c>
      <c r="H4906">
        <v>5.0505050505050497E-2</v>
      </c>
      <c r="I4906">
        <v>5.31914893617021E-2</v>
      </c>
      <c r="J4906">
        <v>0.242532710845897</v>
      </c>
      <c r="K4906">
        <v>0.28078863454054898</v>
      </c>
      <c r="L4906">
        <v>0.129363520698664</v>
      </c>
    </row>
    <row r="4907" spans="1:12" x14ac:dyDescent="0.55000000000000004">
      <c r="A4907" t="s">
        <v>1418</v>
      </c>
      <c r="B4907">
        <v>70</v>
      </c>
      <c r="C4907">
        <v>5</v>
      </c>
      <c r="D4907">
        <v>21</v>
      </c>
      <c r="E4907" t="s">
        <v>7</v>
      </c>
      <c r="F4907">
        <v>60</v>
      </c>
      <c r="G4907">
        <v>16</v>
      </c>
      <c r="H4907">
        <v>5.95238095238095E-2</v>
      </c>
      <c r="I4907">
        <v>6.3291139240506306E-2</v>
      </c>
      <c r="J4907">
        <v>0.28858322556347299</v>
      </c>
      <c r="K4907">
        <v>0.33092946213707503</v>
      </c>
      <c r="L4907">
        <v>0.120344761679905</v>
      </c>
    </row>
    <row r="4908" spans="1:12" x14ac:dyDescent="0.55000000000000004">
      <c r="A4908" t="s">
        <v>1423</v>
      </c>
      <c r="B4908">
        <v>79</v>
      </c>
      <c r="C4908">
        <v>5</v>
      </c>
      <c r="D4908">
        <v>42</v>
      </c>
      <c r="E4908" t="s">
        <v>7</v>
      </c>
      <c r="F4908">
        <v>120</v>
      </c>
      <c r="G4908">
        <v>37</v>
      </c>
      <c r="H4908">
        <v>4.0322580645161303E-2</v>
      </c>
      <c r="I4908">
        <v>4.20168067226891E-2</v>
      </c>
      <c r="J4908">
        <v>0.19158046066818801</v>
      </c>
      <c r="K4908">
        <v>0.22417802273801901</v>
      </c>
      <c r="L4908">
        <v>0.13954599055855299</v>
      </c>
    </row>
    <row r="4909" spans="1:12" x14ac:dyDescent="0.55000000000000004">
      <c r="A4909" t="s">
        <v>1432</v>
      </c>
      <c r="B4909">
        <v>36</v>
      </c>
      <c r="C4909">
        <v>5</v>
      </c>
      <c r="D4909">
        <v>52</v>
      </c>
      <c r="E4909" t="s">
        <v>7</v>
      </c>
      <c r="F4909">
        <v>45</v>
      </c>
      <c r="G4909">
        <v>47</v>
      </c>
      <c r="H4909">
        <v>3.8759689922480599E-2</v>
      </c>
      <c r="I4909">
        <v>4.0322580645161303E-2</v>
      </c>
      <c r="J4909">
        <v>0.18385544209285701</v>
      </c>
      <c r="K4909">
        <v>0.215488952089258</v>
      </c>
      <c r="L4909">
        <v>0.141108881281234</v>
      </c>
    </row>
    <row r="4910" spans="1:12" x14ac:dyDescent="0.55000000000000004">
      <c r="A4910" t="s">
        <v>1465</v>
      </c>
      <c r="B4910">
        <v>68</v>
      </c>
      <c r="C4910">
        <v>5</v>
      </c>
      <c r="D4910">
        <v>66</v>
      </c>
      <c r="E4910" t="s">
        <v>7</v>
      </c>
      <c r="F4910">
        <v>60</v>
      </c>
      <c r="G4910">
        <v>61</v>
      </c>
      <c r="H4910">
        <v>9.2592592592592601E-2</v>
      </c>
      <c r="I4910">
        <v>0.102040816326531</v>
      </c>
      <c r="J4910">
        <v>0.465266833051313</v>
      </c>
      <c r="K4910">
        <v>0.51477916332433904</v>
      </c>
      <c r="L4910">
        <v>8.7275978611122004E-2</v>
      </c>
    </row>
    <row r="4911" spans="1:12" x14ac:dyDescent="0.55000000000000004">
      <c r="A4911" t="s">
        <v>1479</v>
      </c>
      <c r="B4911">
        <v>112</v>
      </c>
      <c r="C4911">
        <v>5</v>
      </c>
      <c r="D4911">
        <v>13</v>
      </c>
      <c r="E4911" t="s">
        <v>7</v>
      </c>
      <c r="F4911">
        <v>80</v>
      </c>
      <c r="G4911">
        <v>8</v>
      </c>
      <c r="H4911">
        <v>0.16666666666666699</v>
      </c>
      <c r="I4911">
        <v>0.2</v>
      </c>
      <c r="J4911">
        <v>0.91192299278057298</v>
      </c>
      <c r="K4911">
        <v>0.926602493983811</v>
      </c>
      <c r="L4911">
        <v>1.3201904537048E-2</v>
      </c>
    </row>
    <row r="4912" spans="1:12" x14ac:dyDescent="0.55000000000000004">
      <c r="A4912" t="s">
        <v>1546</v>
      </c>
      <c r="B4912">
        <v>56</v>
      </c>
      <c r="C4912">
        <v>5</v>
      </c>
      <c r="D4912">
        <v>32</v>
      </c>
      <c r="E4912" t="s">
        <v>8</v>
      </c>
      <c r="F4912">
        <v>55</v>
      </c>
      <c r="G4912">
        <v>27</v>
      </c>
      <c r="H4912">
        <v>1.6722408026755901E-2</v>
      </c>
      <c r="I4912">
        <v>1.7006802721088399E-2</v>
      </c>
      <c r="J4912">
        <v>7.7544472175218801E-2</v>
      </c>
      <c r="K4912">
        <v>9.2970149898041199E-2</v>
      </c>
      <c r="L4912">
        <v>0.16314616317695901</v>
      </c>
    </row>
    <row r="4913" spans="1:12" x14ac:dyDescent="0.55000000000000004">
      <c r="A4913" t="s">
        <v>1556</v>
      </c>
      <c r="B4913">
        <v>63</v>
      </c>
      <c r="C4913">
        <v>5</v>
      </c>
      <c r="D4913">
        <v>95</v>
      </c>
      <c r="E4913" t="s">
        <v>8</v>
      </c>
      <c r="F4913">
        <v>72</v>
      </c>
      <c r="G4913">
        <v>90</v>
      </c>
      <c r="H4913">
        <v>2.4752475247524799E-2</v>
      </c>
      <c r="I4913">
        <v>2.5380710659898501E-2</v>
      </c>
      <c r="J4913">
        <v>0.115726268119362</v>
      </c>
      <c r="K4913">
        <v>0.137614231779774</v>
      </c>
      <c r="L4913">
        <v>0.15511609595619</v>
      </c>
    </row>
    <row r="4914" spans="1:12" x14ac:dyDescent="0.55000000000000004">
      <c r="A4914" t="s">
        <v>1608</v>
      </c>
      <c r="B4914">
        <v>15</v>
      </c>
      <c r="C4914">
        <v>5</v>
      </c>
      <c r="D4914">
        <v>5</v>
      </c>
      <c r="E4914" t="s">
        <v>8</v>
      </c>
      <c r="F4914">
        <v>45</v>
      </c>
      <c r="G4914">
        <v>0</v>
      </c>
      <c r="H4914">
        <v>0.1</v>
      </c>
      <c r="I4914">
        <v>0.11111111111111099</v>
      </c>
      <c r="J4914">
        <v>0.50662388487809595</v>
      </c>
      <c r="K4914">
        <v>0.55596149639028702</v>
      </c>
      <c r="L4914">
        <v>7.98685712037146E-2</v>
      </c>
    </row>
    <row r="4915" spans="1:12" x14ac:dyDescent="0.55000000000000004">
      <c r="A4915" t="s">
        <v>1637</v>
      </c>
      <c r="B4915">
        <v>62</v>
      </c>
      <c r="C4915">
        <v>5</v>
      </c>
      <c r="D4915">
        <v>50</v>
      </c>
      <c r="E4915" t="s">
        <v>8</v>
      </c>
      <c r="F4915">
        <v>60</v>
      </c>
      <c r="G4915">
        <v>45</v>
      </c>
      <c r="H4915">
        <v>0.16666666666666699</v>
      </c>
      <c r="I4915">
        <v>0.2</v>
      </c>
      <c r="J4915">
        <v>0.91192299278057298</v>
      </c>
      <c r="K4915">
        <v>0.926602493983811</v>
      </c>
      <c r="L4915">
        <v>1.3201904537048E-2</v>
      </c>
    </row>
    <row r="4916" spans="1:12" x14ac:dyDescent="0.55000000000000004">
      <c r="A4916" t="s">
        <v>1691</v>
      </c>
      <c r="B4916">
        <v>28</v>
      </c>
      <c r="C4916">
        <v>5</v>
      </c>
      <c r="D4916">
        <v>29</v>
      </c>
      <c r="E4916" t="s">
        <v>8</v>
      </c>
      <c r="F4916">
        <v>23</v>
      </c>
      <c r="G4916">
        <v>24</v>
      </c>
      <c r="H4916">
        <v>0.14285714285714299</v>
      </c>
      <c r="I4916">
        <v>0.16666666666666699</v>
      </c>
      <c r="J4916">
        <v>0.75993582731714404</v>
      </c>
      <c r="K4916">
        <v>0.79423070912898097</v>
      </c>
      <c r="L4916">
        <v>3.7011428346571798E-2</v>
      </c>
    </row>
    <row r="4917" spans="1:12" x14ac:dyDescent="0.55000000000000004">
      <c r="A4917" t="s">
        <v>1716</v>
      </c>
      <c r="B4917">
        <v>88</v>
      </c>
      <c r="C4917">
        <v>5</v>
      </c>
      <c r="D4917">
        <v>39</v>
      </c>
      <c r="E4917" t="s">
        <v>9</v>
      </c>
      <c r="F4917">
        <v>205</v>
      </c>
      <c r="G4917">
        <v>34</v>
      </c>
      <c r="H4917">
        <v>2.5380710659898501E-2</v>
      </c>
      <c r="I4917">
        <v>2.6041666666666699E-2</v>
      </c>
      <c r="J4917">
        <v>0.118739973018304</v>
      </c>
      <c r="K4917">
        <v>0.14110697877926101</v>
      </c>
      <c r="L4917">
        <v>0.154487860543816</v>
      </c>
    </row>
    <row r="4918" spans="1:12" x14ac:dyDescent="0.55000000000000004">
      <c r="A4918" t="s">
        <v>1732</v>
      </c>
      <c r="B4918">
        <v>66</v>
      </c>
      <c r="C4918">
        <v>5</v>
      </c>
      <c r="D4918">
        <v>13</v>
      </c>
      <c r="E4918" t="s">
        <v>9</v>
      </c>
      <c r="F4918">
        <v>80</v>
      </c>
      <c r="G4918">
        <v>8</v>
      </c>
      <c r="H4918">
        <v>2.6595744680851099E-2</v>
      </c>
      <c r="I4918">
        <v>2.7322404371584699E-2</v>
      </c>
      <c r="J4918">
        <v>0.124579643822483</v>
      </c>
      <c r="K4918">
        <v>0.14786210010379999</v>
      </c>
      <c r="L4918">
        <v>0.153272826522864</v>
      </c>
    </row>
    <row r="4919" spans="1:12" x14ac:dyDescent="0.55000000000000004">
      <c r="A4919" t="s">
        <v>1750</v>
      </c>
      <c r="B4919">
        <v>57</v>
      </c>
      <c r="C4919">
        <v>5</v>
      </c>
      <c r="D4919">
        <v>70</v>
      </c>
      <c r="E4919" t="s">
        <v>1739</v>
      </c>
      <c r="F4919">
        <v>50</v>
      </c>
      <c r="G4919">
        <v>65</v>
      </c>
      <c r="H4919">
        <v>5.8139534883720902E-2</v>
      </c>
      <c r="I4919">
        <v>6.1728395061728399E-2</v>
      </c>
      <c r="J4919">
        <v>0.28145771382116502</v>
      </c>
      <c r="K4919">
        <v>0.323233428133888</v>
      </c>
      <c r="L4919">
        <v>0.121729036319994</v>
      </c>
    </row>
    <row r="4920" spans="1:12" x14ac:dyDescent="0.55000000000000004">
      <c r="A4920" t="s">
        <v>1784</v>
      </c>
      <c r="B4920">
        <v>82</v>
      </c>
      <c r="C4920">
        <v>5</v>
      </c>
      <c r="D4920">
        <v>27</v>
      </c>
      <c r="E4920" t="s">
        <v>10</v>
      </c>
      <c r="F4920">
        <v>100</v>
      </c>
      <c r="G4920">
        <v>22</v>
      </c>
      <c r="H4920">
        <v>7.9365079365079402E-2</v>
      </c>
      <c r="I4920">
        <v>8.6206896551724102E-2</v>
      </c>
      <c r="J4920">
        <v>0.39307025550886798</v>
      </c>
      <c r="K4920">
        <v>0.44123928284943398</v>
      </c>
      <c r="L4920">
        <v>0.100503491838635</v>
      </c>
    </row>
    <row r="4921" spans="1:12" x14ac:dyDescent="0.55000000000000004">
      <c r="A4921" t="s">
        <v>1786</v>
      </c>
      <c r="B4921">
        <v>73</v>
      </c>
      <c r="C4921">
        <v>5</v>
      </c>
      <c r="D4921">
        <v>6</v>
      </c>
      <c r="E4921" t="s">
        <v>10</v>
      </c>
      <c r="F4921">
        <v>113</v>
      </c>
      <c r="G4921">
        <v>1</v>
      </c>
      <c r="H4921">
        <v>2.6737967914438499E-2</v>
      </c>
      <c r="I4921">
        <v>2.74725274725275E-2</v>
      </c>
      <c r="J4921">
        <v>0.12526414735996899</v>
      </c>
      <c r="K4921">
        <v>0.14865280652146701</v>
      </c>
      <c r="L4921">
        <v>0.153130603289276</v>
      </c>
    </row>
    <row r="4922" spans="1:12" x14ac:dyDescent="0.55000000000000004">
      <c r="A4922" t="s">
        <v>1788</v>
      </c>
      <c r="B4922">
        <v>191</v>
      </c>
      <c r="C4922">
        <v>5</v>
      </c>
      <c r="D4922">
        <v>37</v>
      </c>
      <c r="E4922" t="s">
        <v>10</v>
      </c>
      <c r="F4922">
        <v>119</v>
      </c>
      <c r="G4922">
        <v>32</v>
      </c>
      <c r="H4922">
        <v>3.7593984962405999E-2</v>
      </c>
      <c r="I4922">
        <v>3.90625E-2</v>
      </c>
      <c r="J4922">
        <v>0.17810995952745601</v>
      </c>
      <c r="K4922">
        <v>0.20900808134973201</v>
      </c>
      <c r="L4922">
        <v>0.14227458624130901</v>
      </c>
    </row>
    <row r="4923" spans="1:12" x14ac:dyDescent="0.55000000000000004">
      <c r="A4923" t="s">
        <v>1799</v>
      </c>
      <c r="B4923">
        <v>51</v>
      </c>
      <c r="C4923">
        <v>5</v>
      </c>
      <c r="D4923">
        <v>26</v>
      </c>
      <c r="E4923" t="s">
        <v>10</v>
      </c>
      <c r="F4923">
        <v>68</v>
      </c>
      <c r="G4923">
        <v>21</v>
      </c>
      <c r="H4923">
        <v>5.0505050505050497E-2</v>
      </c>
      <c r="I4923">
        <v>5.31914893617021E-2</v>
      </c>
      <c r="J4923">
        <v>0.242532710845897</v>
      </c>
      <c r="K4923">
        <v>0.28078863454054898</v>
      </c>
      <c r="L4923">
        <v>0.129363520698664</v>
      </c>
    </row>
    <row r="4924" spans="1:12" x14ac:dyDescent="0.55000000000000004">
      <c r="A4924" t="s">
        <v>1839</v>
      </c>
      <c r="B4924">
        <v>137</v>
      </c>
      <c r="C4924">
        <v>5</v>
      </c>
      <c r="D4924">
        <v>126</v>
      </c>
      <c r="E4924" t="s">
        <v>10</v>
      </c>
      <c r="F4924">
        <v>138</v>
      </c>
      <c r="G4924">
        <v>121</v>
      </c>
      <c r="H4924">
        <v>2.5510204081632699E-2</v>
      </c>
      <c r="I4924">
        <v>2.6178010471204199E-2</v>
      </c>
      <c r="J4924">
        <v>0.11936164826970901</v>
      </c>
      <c r="K4924">
        <v>0.14182691234446099</v>
      </c>
      <c r="L4924">
        <v>0.15435836712208201</v>
      </c>
    </row>
    <row r="4925" spans="1:12" x14ac:dyDescent="0.55000000000000004">
      <c r="A4925" t="s">
        <v>1843</v>
      </c>
      <c r="B4925">
        <v>146</v>
      </c>
      <c r="C4925">
        <v>5</v>
      </c>
      <c r="D4925">
        <v>38</v>
      </c>
      <c r="E4925" t="s">
        <v>10</v>
      </c>
      <c r="F4925">
        <v>120</v>
      </c>
      <c r="G4925">
        <v>33</v>
      </c>
      <c r="H4925">
        <v>2.48756218905473E-2</v>
      </c>
      <c r="I4925">
        <v>2.5510204081632699E-2</v>
      </c>
      <c r="J4925">
        <v>0.116316708262828</v>
      </c>
      <c r="K4925">
        <v>0.138298879699076</v>
      </c>
      <c r="L4925">
        <v>0.15499294931316701</v>
      </c>
    </row>
    <row r="4926" spans="1:12" x14ac:dyDescent="0.55000000000000004">
      <c r="A4926" t="s">
        <v>1844</v>
      </c>
      <c r="B4926">
        <v>132</v>
      </c>
      <c r="C4926">
        <v>5</v>
      </c>
      <c r="D4926">
        <v>73</v>
      </c>
      <c r="E4926" t="s">
        <v>10</v>
      </c>
      <c r="F4926">
        <v>150</v>
      </c>
      <c r="G4926">
        <v>68</v>
      </c>
      <c r="H4926">
        <v>3.42465753424658E-2</v>
      </c>
      <c r="I4926">
        <v>3.54609929078014E-2</v>
      </c>
      <c r="J4926">
        <v>0.16168847389726501</v>
      </c>
      <c r="K4926">
        <v>0.19039777273639999</v>
      </c>
      <c r="L4926">
        <v>0.14562199586124899</v>
      </c>
    </row>
    <row r="4927" spans="1:12" x14ac:dyDescent="0.55000000000000004">
      <c r="A4927" t="s">
        <v>1849</v>
      </c>
      <c r="B4927">
        <v>142</v>
      </c>
      <c r="C4927">
        <v>5</v>
      </c>
      <c r="D4927">
        <v>24</v>
      </c>
      <c r="E4927" t="s">
        <v>10</v>
      </c>
      <c r="F4927">
        <v>110</v>
      </c>
      <c r="G4927">
        <v>19</v>
      </c>
      <c r="H4927">
        <v>7.2463768115942004E-2</v>
      </c>
      <c r="I4927">
        <v>7.8125E-2</v>
      </c>
      <c r="J4927">
        <v>0.35621991905491102</v>
      </c>
      <c r="K4927">
        <v>0.40287064955817897</v>
      </c>
      <c r="L4927">
        <v>0.107404803087773</v>
      </c>
    </row>
    <row r="4928" spans="1:12" x14ac:dyDescent="0.55000000000000004">
      <c r="A4928" t="s">
        <v>1868</v>
      </c>
      <c r="B4928">
        <v>103</v>
      </c>
      <c r="C4928">
        <v>5</v>
      </c>
      <c r="D4928">
        <v>99</v>
      </c>
      <c r="E4928" t="s">
        <v>10</v>
      </c>
      <c r="F4928">
        <v>89</v>
      </c>
      <c r="G4928">
        <v>94</v>
      </c>
      <c r="H4928">
        <v>3.2258064516128997E-2</v>
      </c>
      <c r="I4928">
        <v>3.3333333333333298E-2</v>
      </c>
      <c r="J4928">
        <v>0.151987165463429</v>
      </c>
      <c r="K4928">
        <v>0.17934241819041499</v>
      </c>
      <c r="L4928">
        <v>0.14761050668758599</v>
      </c>
    </row>
    <row r="4929" spans="1:12" x14ac:dyDescent="0.55000000000000004">
      <c r="A4929" t="s">
        <v>1874</v>
      </c>
      <c r="B4929">
        <v>129</v>
      </c>
      <c r="C4929">
        <v>5</v>
      </c>
      <c r="D4929">
        <v>82</v>
      </c>
      <c r="E4929" t="s">
        <v>10</v>
      </c>
      <c r="F4929">
        <v>117</v>
      </c>
      <c r="G4929">
        <v>77</v>
      </c>
      <c r="H4929">
        <v>2.3809523809523801E-2</v>
      </c>
      <c r="I4929">
        <v>2.4390243902439001E-2</v>
      </c>
      <c r="J4929">
        <v>0.111210121070802</v>
      </c>
      <c r="K4929">
        <v>0.13237178485483</v>
      </c>
      <c r="L4929">
        <v>0.15605904739419099</v>
      </c>
    </row>
    <row r="4930" spans="1:12" x14ac:dyDescent="0.55000000000000004">
      <c r="A4930" t="s">
        <v>1885</v>
      </c>
      <c r="B4930">
        <v>199</v>
      </c>
      <c r="C4930">
        <v>5</v>
      </c>
      <c r="D4930">
        <v>22</v>
      </c>
      <c r="E4930" t="s">
        <v>10</v>
      </c>
      <c r="F4930">
        <v>107</v>
      </c>
      <c r="G4930">
        <v>17</v>
      </c>
      <c r="H4930">
        <v>3.2258064516128997E-2</v>
      </c>
      <c r="I4930">
        <v>3.3333333333333298E-2</v>
      </c>
      <c r="J4930">
        <v>0.151987165463429</v>
      </c>
      <c r="K4930">
        <v>0.17934241819041499</v>
      </c>
      <c r="L4930">
        <v>0.14761050668758599</v>
      </c>
    </row>
    <row r="4931" spans="1:12" x14ac:dyDescent="0.55000000000000004">
      <c r="A4931" t="s">
        <v>1890</v>
      </c>
      <c r="B4931">
        <v>129</v>
      </c>
      <c r="C4931">
        <v>5</v>
      </c>
      <c r="D4931">
        <v>41</v>
      </c>
      <c r="E4931" t="s">
        <v>10</v>
      </c>
      <c r="F4931">
        <v>180</v>
      </c>
      <c r="G4931">
        <v>36</v>
      </c>
      <c r="H4931">
        <v>4.0322580645161303E-2</v>
      </c>
      <c r="I4931">
        <v>4.20168067226891E-2</v>
      </c>
      <c r="J4931">
        <v>0.19158046066818801</v>
      </c>
      <c r="K4931">
        <v>0.22417802273801901</v>
      </c>
      <c r="L4931">
        <v>0.13954599055855299</v>
      </c>
    </row>
    <row r="4932" spans="1:12" x14ac:dyDescent="0.55000000000000004">
      <c r="A4932" t="s">
        <v>1910</v>
      </c>
      <c r="B4932">
        <v>85</v>
      </c>
      <c r="C4932">
        <v>5</v>
      </c>
      <c r="D4932">
        <v>75</v>
      </c>
      <c r="E4932" t="s">
        <v>10</v>
      </c>
      <c r="F4932">
        <v>120</v>
      </c>
      <c r="G4932">
        <v>70</v>
      </c>
      <c r="H4932">
        <v>3.5714285714285698E-2</v>
      </c>
      <c r="I4932">
        <v>3.7037037037037E-2</v>
      </c>
      <c r="J4932">
        <v>0.168874628292699</v>
      </c>
      <c r="K4932">
        <v>0.19855767728224499</v>
      </c>
      <c r="L4932">
        <v>0.14415428548942899</v>
      </c>
    </row>
    <row r="4933" spans="1:12" x14ac:dyDescent="0.55000000000000004">
      <c r="A4933" t="s">
        <v>1971</v>
      </c>
      <c r="B4933">
        <v>160</v>
      </c>
      <c r="C4933">
        <v>5</v>
      </c>
      <c r="D4933">
        <v>54</v>
      </c>
      <c r="E4933" t="s">
        <v>10</v>
      </c>
      <c r="F4933">
        <v>160</v>
      </c>
      <c r="G4933">
        <v>49</v>
      </c>
      <c r="H4933">
        <v>5.4945054945054903E-2</v>
      </c>
      <c r="I4933">
        <v>5.8139534883720902E-2</v>
      </c>
      <c r="J4933">
        <v>0.26509389325016702</v>
      </c>
      <c r="K4933">
        <v>0.30547334966499301</v>
      </c>
      <c r="L4933">
        <v>0.12492351625865999</v>
      </c>
    </row>
    <row r="4934" spans="1:12" x14ac:dyDescent="0.55000000000000004">
      <c r="A4934" t="s">
        <v>1985</v>
      </c>
      <c r="B4934">
        <v>86</v>
      </c>
      <c r="C4934">
        <v>5</v>
      </c>
      <c r="D4934">
        <v>56</v>
      </c>
      <c r="E4934" t="s">
        <v>10</v>
      </c>
      <c r="F4934">
        <v>106</v>
      </c>
      <c r="G4934">
        <v>51</v>
      </c>
      <c r="H4934">
        <v>3.90625E-2</v>
      </c>
      <c r="I4934">
        <v>4.0650406504064998E-2</v>
      </c>
      <c r="J4934">
        <v>0.18535020178466899</v>
      </c>
      <c r="K4934">
        <v>0.21717245952745601</v>
      </c>
      <c r="L4934">
        <v>0.14080607120371499</v>
      </c>
    </row>
    <row r="4935" spans="1:12" x14ac:dyDescent="0.55000000000000004">
      <c r="A4935" t="s">
        <v>2047</v>
      </c>
      <c r="B4935">
        <v>191</v>
      </c>
      <c r="C4935">
        <v>5</v>
      </c>
      <c r="D4935">
        <v>38</v>
      </c>
      <c r="E4935" t="s">
        <v>10</v>
      </c>
      <c r="F4935">
        <v>180</v>
      </c>
      <c r="G4935">
        <v>33</v>
      </c>
      <c r="H4935">
        <v>5.3763440860215103E-2</v>
      </c>
      <c r="I4935">
        <v>5.6818181818181802E-2</v>
      </c>
      <c r="J4935">
        <v>0.25906903203993598</v>
      </c>
      <c r="K4935">
        <v>0.29890403031735802</v>
      </c>
      <c r="L4935">
        <v>0.12610513034349999</v>
      </c>
    </row>
    <row r="4936" spans="1:12" x14ac:dyDescent="0.55000000000000004">
      <c r="A4936" t="s">
        <v>2073</v>
      </c>
      <c r="B4936">
        <v>60</v>
      </c>
      <c r="C4936">
        <v>5</v>
      </c>
      <c r="D4936">
        <v>46</v>
      </c>
      <c r="E4936" t="s">
        <v>10</v>
      </c>
      <c r="F4936">
        <v>120</v>
      </c>
      <c r="G4936">
        <v>41</v>
      </c>
      <c r="H4936">
        <v>0.26315789473684198</v>
      </c>
      <c r="I4936">
        <v>0.35714285714285698</v>
      </c>
      <c r="J4936">
        <v>1.6284339156795999</v>
      </c>
      <c r="K4936">
        <v>1.4630565694481199</v>
      </c>
      <c r="L4936">
        <v>-8.3289323533127499E-2</v>
      </c>
    </row>
    <row r="4937" spans="1:12" x14ac:dyDescent="0.55000000000000004">
      <c r="A4937" t="s">
        <v>2082</v>
      </c>
      <c r="B4937">
        <v>94</v>
      </c>
      <c r="C4937">
        <v>5</v>
      </c>
      <c r="D4937">
        <v>88</v>
      </c>
      <c r="E4937" t="s">
        <v>10</v>
      </c>
      <c r="F4937">
        <v>180</v>
      </c>
      <c r="G4937">
        <v>83</v>
      </c>
      <c r="H4937">
        <v>9.4339622641509399E-2</v>
      </c>
      <c r="I4937">
        <v>0.104166666666667</v>
      </c>
      <c r="J4937">
        <v>0.47495989207321498</v>
      </c>
      <c r="K4937">
        <v>0.52449197772668599</v>
      </c>
      <c r="L4937">
        <v>8.5528948562205206E-2</v>
      </c>
    </row>
    <row r="4938" spans="1:12" x14ac:dyDescent="0.55000000000000004">
      <c r="A4938" t="s">
        <v>2096</v>
      </c>
      <c r="B4938">
        <v>109</v>
      </c>
      <c r="C4938">
        <v>5</v>
      </c>
      <c r="D4938">
        <v>36</v>
      </c>
      <c r="E4938" t="s">
        <v>10</v>
      </c>
      <c r="F4938" t="e">
        <v>#N/A</v>
      </c>
      <c r="G4938">
        <v>31</v>
      </c>
      <c r="H4938">
        <v>3.37837837837838E-2</v>
      </c>
      <c r="I4938">
        <v>3.4965034965035002E-2</v>
      </c>
      <c r="J4938">
        <v>0.15942709663995999</v>
      </c>
      <c r="K4938">
        <v>0.187824829861583</v>
      </c>
      <c r="L4938">
        <v>0.146084787419931</v>
      </c>
    </row>
    <row r="4939" spans="1:12" x14ac:dyDescent="0.55000000000000004">
      <c r="A4939" t="s">
        <v>2123</v>
      </c>
      <c r="B4939">
        <v>149</v>
      </c>
      <c r="C4939">
        <v>5</v>
      </c>
      <c r="D4939">
        <v>27</v>
      </c>
      <c r="E4939" t="s">
        <v>10</v>
      </c>
      <c r="F4939">
        <v>120</v>
      </c>
      <c r="G4939">
        <v>22</v>
      </c>
      <c r="H4939">
        <v>3.9370078740157501E-2</v>
      </c>
      <c r="I4939">
        <v>4.0983606557376998E-2</v>
      </c>
      <c r="J4939">
        <v>0.18686946573372401</v>
      </c>
      <c r="K4939">
        <v>0.21888247889381399</v>
      </c>
      <c r="L4939">
        <v>0.140498492463557</v>
      </c>
    </row>
    <row r="4940" spans="1:12" x14ac:dyDescent="0.55000000000000004">
      <c r="A4940" t="s">
        <v>2127</v>
      </c>
      <c r="B4940">
        <v>102</v>
      </c>
      <c r="C4940">
        <v>5</v>
      </c>
      <c r="D4940">
        <v>48</v>
      </c>
      <c r="E4940" t="s">
        <v>10</v>
      </c>
      <c r="F4940" t="e">
        <v>#N/A</v>
      </c>
      <c r="G4940">
        <v>43</v>
      </c>
      <c r="H4940">
        <v>2.2624434389140299E-2</v>
      </c>
      <c r="I4940">
        <v>2.3148148148148098E-2</v>
      </c>
      <c r="J4940">
        <v>0.10554664268293699</v>
      </c>
      <c r="K4940">
        <v>0.125783143979703</v>
      </c>
      <c r="L4940">
        <v>0.157244136814574</v>
      </c>
    </row>
    <row r="4941" spans="1:12" x14ac:dyDescent="0.55000000000000004">
      <c r="A4941" t="s">
        <v>2131</v>
      </c>
      <c r="B4941">
        <v>166</v>
      </c>
      <c r="C4941">
        <v>5</v>
      </c>
      <c r="D4941">
        <v>69</v>
      </c>
      <c r="E4941" t="s">
        <v>10</v>
      </c>
      <c r="F4941">
        <v>120</v>
      </c>
      <c r="G4941">
        <v>64</v>
      </c>
      <c r="H4941">
        <v>0.135135135135135</v>
      </c>
      <c r="I4941">
        <v>0.15625</v>
      </c>
      <c r="J4941">
        <v>0.71243983810982303</v>
      </c>
      <c r="K4941">
        <v>0.75129931944633299</v>
      </c>
      <c r="L4941">
        <v>4.4733436068579498E-2</v>
      </c>
    </row>
    <row r="4942" spans="1:12" x14ac:dyDescent="0.55000000000000004">
      <c r="A4942" t="s">
        <v>2150</v>
      </c>
      <c r="B4942">
        <v>49</v>
      </c>
      <c r="C4942">
        <v>5</v>
      </c>
      <c r="D4942">
        <v>82</v>
      </c>
      <c r="E4942" t="s">
        <v>10</v>
      </c>
      <c r="F4942" t="e">
        <v>#N/A</v>
      </c>
      <c r="G4942">
        <v>77</v>
      </c>
      <c r="H4942">
        <v>3.8167938931297697E-2</v>
      </c>
      <c r="I4942">
        <v>3.9682539682539701E-2</v>
      </c>
      <c r="J4942">
        <v>0.180937101742177</v>
      </c>
      <c r="K4942">
        <v>0.21219904442377399</v>
      </c>
      <c r="L4942">
        <v>0.141700632272417</v>
      </c>
    </row>
    <row r="4943" spans="1:12" x14ac:dyDescent="0.55000000000000004">
      <c r="A4943" t="s">
        <v>2151</v>
      </c>
      <c r="B4943">
        <v>64</v>
      </c>
      <c r="C4943">
        <v>5</v>
      </c>
      <c r="D4943">
        <v>196</v>
      </c>
      <c r="E4943" t="s">
        <v>10</v>
      </c>
      <c r="F4943">
        <v>60</v>
      </c>
      <c r="G4943">
        <v>191</v>
      </c>
      <c r="H4943">
        <v>0.102040816326531</v>
      </c>
      <c r="I4943">
        <v>0.11363636363636399</v>
      </c>
      <c r="J4943">
        <v>0.51813806407987095</v>
      </c>
      <c r="K4943">
        <v>0.56730764937784395</v>
      </c>
      <c r="L4943">
        <v>7.7827754877184005E-2</v>
      </c>
    </row>
    <row r="4944" spans="1:12" x14ac:dyDescent="0.55000000000000004">
      <c r="A4944" t="s">
        <v>2154</v>
      </c>
      <c r="B4944">
        <v>154</v>
      </c>
      <c r="C4944">
        <v>5</v>
      </c>
      <c r="D4944">
        <v>65</v>
      </c>
      <c r="E4944" t="s">
        <v>10</v>
      </c>
      <c r="F4944">
        <v>131</v>
      </c>
      <c r="G4944">
        <v>60</v>
      </c>
      <c r="H4944">
        <v>3.2679738562091498E-2</v>
      </c>
      <c r="I4944">
        <v>3.37837837837838E-2</v>
      </c>
      <c r="J4944">
        <v>0.1540410460778</v>
      </c>
      <c r="K4944">
        <v>0.181686763526237</v>
      </c>
      <c r="L4944">
        <v>0.147188832641623</v>
      </c>
    </row>
    <row r="4945" spans="1:12" x14ac:dyDescent="0.55000000000000004">
      <c r="A4945" t="s">
        <v>2166</v>
      </c>
      <c r="B4945">
        <v>85</v>
      </c>
      <c r="C4945">
        <v>5</v>
      </c>
      <c r="D4945">
        <v>25</v>
      </c>
      <c r="E4945" t="s">
        <v>10</v>
      </c>
      <c r="F4945">
        <v>81</v>
      </c>
      <c r="G4945">
        <v>20</v>
      </c>
      <c r="H4945">
        <v>3.1446540880503103E-2</v>
      </c>
      <c r="I4945">
        <v>3.2467532467532499E-2</v>
      </c>
      <c r="J4945">
        <v>0.14803944687996301</v>
      </c>
      <c r="K4945">
        <v>0.17483065924222799</v>
      </c>
      <c r="L4945">
        <v>0.148422030323211</v>
      </c>
    </row>
    <row r="4946" spans="1:12" x14ac:dyDescent="0.55000000000000004">
      <c r="A4946" t="s">
        <v>2167</v>
      </c>
      <c r="B4946">
        <v>35</v>
      </c>
      <c r="C4946">
        <v>5</v>
      </c>
      <c r="D4946">
        <v>15</v>
      </c>
      <c r="E4946" t="s">
        <v>10</v>
      </c>
      <c r="F4946">
        <v>101</v>
      </c>
      <c r="G4946">
        <v>10</v>
      </c>
      <c r="H4946">
        <v>5.8823529411764698E-2</v>
      </c>
      <c r="I4946">
        <v>6.25E-2</v>
      </c>
      <c r="J4946">
        <v>0.284975935243929</v>
      </c>
      <c r="K4946">
        <v>0.32703617434722698</v>
      </c>
      <c r="L4946">
        <v>0.12104504179195</v>
      </c>
    </row>
    <row r="4947" spans="1:12" x14ac:dyDescent="0.55000000000000004">
      <c r="A4947" t="s">
        <v>2181</v>
      </c>
      <c r="B4947">
        <v>104</v>
      </c>
      <c r="C4947">
        <v>5</v>
      </c>
      <c r="D4947">
        <v>10</v>
      </c>
      <c r="E4947" t="s">
        <v>10</v>
      </c>
      <c r="F4947" t="e">
        <v>#N/A</v>
      </c>
      <c r="G4947">
        <v>5</v>
      </c>
      <c r="H4947">
        <v>5.3763440860215103E-2</v>
      </c>
      <c r="I4947">
        <v>5.6818181818181802E-2</v>
      </c>
      <c r="J4947">
        <v>0.25906903203993598</v>
      </c>
      <c r="K4947">
        <v>0.29890403031735802</v>
      </c>
      <c r="L4947">
        <v>0.12610513034349999</v>
      </c>
    </row>
    <row r="4948" spans="1:12" x14ac:dyDescent="0.55000000000000004">
      <c r="A4948" t="s">
        <v>2196</v>
      </c>
      <c r="B4948">
        <v>78</v>
      </c>
      <c r="C4948">
        <v>5</v>
      </c>
      <c r="D4948">
        <v>24</v>
      </c>
      <c r="E4948" t="s">
        <v>10</v>
      </c>
      <c r="F4948">
        <v>111</v>
      </c>
      <c r="G4948">
        <v>19</v>
      </c>
      <c r="H4948">
        <v>2.5000000000000001E-2</v>
      </c>
      <c r="I4948">
        <v>2.5641025641025599E-2</v>
      </c>
      <c r="J4948">
        <v>0.116913204202638</v>
      </c>
      <c r="K4948">
        <v>0.13899037409757201</v>
      </c>
      <c r="L4948">
        <v>0.154868571203715</v>
      </c>
    </row>
    <row r="4949" spans="1:12" x14ac:dyDescent="0.55000000000000004">
      <c r="A4949" t="s">
        <v>2220</v>
      </c>
      <c r="B4949">
        <v>31</v>
      </c>
      <c r="C4949">
        <v>5</v>
      </c>
      <c r="D4949">
        <v>48</v>
      </c>
      <c r="E4949" t="s">
        <v>10</v>
      </c>
      <c r="F4949">
        <v>42</v>
      </c>
      <c r="G4949">
        <v>43</v>
      </c>
      <c r="H4949">
        <v>3.2894736842105303E-2</v>
      </c>
      <c r="I4949">
        <v>3.4013605442176902E-2</v>
      </c>
      <c r="J4949">
        <v>0.15508894435043799</v>
      </c>
      <c r="K4949">
        <v>0.18288207118101499</v>
      </c>
      <c r="L4949">
        <v>0.14697383436160899</v>
      </c>
    </row>
    <row r="4950" spans="1:12" x14ac:dyDescent="0.55000000000000004">
      <c r="A4950" t="s">
        <v>2225</v>
      </c>
      <c r="B4950">
        <v>124</v>
      </c>
      <c r="C4950">
        <v>5</v>
      </c>
      <c r="D4950">
        <v>39</v>
      </c>
      <c r="E4950" t="s">
        <v>10</v>
      </c>
      <c r="F4950">
        <v>119</v>
      </c>
      <c r="G4950">
        <v>34</v>
      </c>
      <c r="H4950">
        <v>4.20168067226891E-2</v>
      </c>
      <c r="I4950">
        <v>4.3859649122807001E-2</v>
      </c>
      <c r="J4950">
        <v>0.19998311245188</v>
      </c>
      <c r="K4950">
        <v>0.23359726739087699</v>
      </c>
      <c r="L4950">
        <v>0.13785176448102601</v>
      </c>
    </row>
    <row r="4951" spans="1:12" x14ac:dyDescent="0.55000000000000004">
      <c r="A4951" t="s">
        <v>2230</v>
      </c>
      <c r="B4951">
        <v>53</v>
      </c>
      <c r="C4951">
        <v>5</v>
      </c>
      <c r="D4951">
        <v>96</v>
      </c>
      <c r="E4951" t="s">
        <v>10</v>
      </c>
      <c r="F4951">
        <v>98</v>
      </c>
      <c r="G4951">
        <v>91</v>
      </c>
      <c r="H4951">
        <v>3.1847133757961797E-2</v>
      </c>
      <c r="I4951">
        <v>3.2894736842105303E-2</v>
      </c>
      <c r="J4951">
        <v>0.14998733433891001</v>
      </c>
      <c r="K4951">
        <v>0.17705780139818</v>
      </c>
      <c r="L4951">
        <v>0.148021437445753</v>
      </c>
    </row>
    <row r="4952" spans="1:12" x14ac:dyDescent="0.55000000000000004">
      <c r="A4952" t="s">
        <v>2250</v>
      </c>
      <c r="B4952">
        <v>108</v>
      </c>
      <c r="C4952">
        <v>5</v>
      </c>
      <c r="D4952">
        <v>84</v>
      </c>
      <c r="E4952" t="s">
        <v>10</v>
      </c>
      <c r="F4952">
        <v>120</v>
      </c>
      <c r="G4952">
        <v>79</v>
      </c>
      <c r="H4952">
        <v>5.10204081632653E-2</v>
      </c>
      <c r="I4952">
        <v>5.3763440860215103E-2</v>
      </c>
      <c r="J4952">
        <v>0.24514058945714301</v>
      </c>
      <c r="K4952">
        <v>0.28365382468892197</v>
      </c>
      <c r="L4952">
        <v>0.12884816304044899</v>
      </c>
    </row>
    <row r="4953" spans="1:12" x14ac:dyDescent="0.55000000000000004">
      <c r="A4953" t="s">
        <v>2269</v>
      </c>
      <c r="B4953">
        <v>64</v>
      </c>
      <c r="C4953">
        <v>5</v>
      </c>
      <c r="D4953">
        <v>14</v>
      </c>
      <c r="E4953" t="s">
        <v>10</v>
      </c>
      <c r="F4953">
        <v>60</v>
      </c>
      <c r="G4953">
        <v>9</v>
      </c>
      <c r="H4953">
        <v>2.68817204301075E-2</v>
      </c>
      <c r="I4953">
        <v>2.7624309392265199E-2</v>
      </c>
      <c r="J4953">
        <v>0.125956214472455</v>
      </c>
      <c r="K4953">
        <v>0.14945201515867901</v>
      </c>
      <c r="L4953">
        <v>0.15298685077360699</v>
      </c>
    </row>
    <row r="4954" spans="1:12" x14ac:dyDescent="0.55000000000000004">
      <c r="A4954" t="s">
        <v>2272</v>
      </c>
      <c r="B4954">
        <v>113</v>
      </c>
      <c r="C4954">
        <v>5</v>
      </c>
      <c r="D4954">
        <v>82</v>
      </c>
      <c r="E4954" t="s">
        <v>10</v>
      </c>
      <c r="F4954">
        <v>132</v>
      </c>
      <c r="G4954">
        <v>77</v>
      </c>
      <c r="H4954">
        <v>3.2894736842105303E-2</v>
      </c>
      <c r="I4954">
        <v>3.4013605442176902E-2</v>
      </c>
      <c r="J4954">
        <v>0.15508894435043799</v>
      </c>
      <c r="K4954">
        <v>0.18288207118101499</v>
      </c>
      <c r="L4954">
        <v>0.14697383436160899</v>
      </c>
    </row>
    <row r="4955" spans="1:12" x14ac:dyDescent="0.55000000000000004">
      <c r="A4955" t="s">
        <v>2278</v>
      </c>
      <c r="B4955">
        <v>20</v>
      </c>
      <c r="C4955">
        <v>5</v>
      </c>
      <c r="D4955">
        <v>20</v>
      </c>
      <c r="E4955" t="s">
        <v>10</v>
      </c>
      <c r="F4955">
        <v>81</v>
      </c>
      <c r="G4955">
        <v>15</v>
      </c>
      <c r="H4955">
        <v>5.0505050505050497E-2</v>
      </c>
      <c r="I4955">
        <v>5.31914893617021E-2</v>
      </c>
      <c r="J4955">
        <v>0.242532710845897</v>
      </c>
      <c r="K4955">
        <v>0.28078863454054898</v>
      </c>
      <c r="L4955">
        <v>0.129363520698664</v>
      </c>
    </row>
    <row r="4956" spans="1:12" x14ac:dyDescent="0.55000000000000004">
      <c r="A4956" t="s">
        <v>2280</v>
      </c>
      <c r="B4956">
        <v>66</v>
      </c>
      <c r="C4956">
        <v>5</v>
      </c>
      <c r="D4956">
        <v>51</v>
      </c>
      <c r="E4956" t="s">
        <v>10</v>
      </c>
      <c r="F4956">
        <v>113</v>
      </c>
      <c r="G4956">
        <v>46</v>
      </c>
      <c r="H4956">
        <v>2.57731958762887E-2</v>
      </c>
      <c r="I4956">
        <v>2.6455026455026499E-2</v>
      </c>
      <c r="J4956">
        <v>0.120624734494785</v>
      </c>
      <c r="K4956">
        <v>0.14328904546141399</v>
      </c>
      <c r="L4956">
        <v>0.15409537532742601</v>
      </c>
    </row>
    <row r="4957" spans="1:12" x14ac:dyDescent="0.55000000000000004">
      <c r="A4957" t="s">
        <v>2312</v>
      </c>
      <c r="B4957">
        <v>62</v>
      </c>
      <c r="C4957">
        <v>5</v>
      </c>
      <c r="D4957">
        <v>133</v>
      </c>
      <c r="E4957" t="s">
        <v>10</v>
      </c>
      <c r="F4957">
        <v>120</v>
      </c>
      <c r="G4957">
        <v>128</v>
      </c>
      <c r="H4957">
        <v>6.4102564102564097E-2</v>
      </c>
      <c r="I4957">
        <v>6.8493150684931503E-2</v>
      </c>
      <c r="J4957">
        <v>0.31230239478786698</v>
      </c>
      <c r="K4957">
        <v>0.35638557460915798</v>
      </c>
      <c r="L4957">
        <v>0.11576600710115099</v>
      </c>
    </row>
    <row r="4958" spans="1:12" x14ac:dyDescent="0.55000000000000004">
      <c r="A4958" t="s">
        <v>2321</v>
      </c>
      <c r="B4958">
        <v>168</v>
      </c>
      <c r="C4958">
        <v>5</v>
      </c>
      <c r="D4958">
        <v>14</v>
      </c>
      <c r="E4958" t="s">
        <v>10</v>
      </c>
      <c r="F4958">
        <v>138</v>
      </c>
      <c r="G4958">
        <v>9</v>
      </c>
      <c r="H4958">
        <v>3.6764705882352901E-2</v>
      </c>
      <c r="I4958">
        <v>3.8167938931297697E-2</v>
      </c>
      <c r="J4958">
        <v>0.174031105492476</v>
      </c>
      <c r="K4958">
        <v>0.204397608967017</v>
      </c>
      <c r="L4958">
        <v>0.14310386532136199</v>
      </c>
    </row>
    <row r="4959" spans="1:12" x14ac:dyDescent="0.55000000000000004">
      <c r="A4959" t="s">
        <v>2374</v>
      </c>
      <c r="B4959">
        <v>46</v>
      </c>
      <c r="C4959">
        <v>5</v>
      </c>
      <c r="D4959">
        <v>35</v>
      </c>
      <c r="E4959" t="s">
        <v>10</v>
      </c>
      <c r="F4959">
        <v>44</v>
      </c>
      <c r="G4959">
        <v>30</v>
      </c>
      <c r="H4959">
        <v>5.95238095238095E-2</v>
      </c>
      <c r="I4959">
        <v>6.3291139240506306E-2</v>
      </c>
      <c r="J4959">
        <v>0.28858322556347299</v>
      </c>
      <c r="K4959">
        <v>0.33092946213707503</v>
      </c>
      <c r="L4959">
        <v>0.120344761679905</v>
      </c>
    </row>
    <row r="4960" spans="1:12" x14ac:dyDescent="0.55000000000000004">
      <c r="A4960" t="s">
        <v>2384</v>
      </c>
      <c r="B4960">
        <v>85</v>
      </c>
      <c r="C4960">
        <v>5</v>
      </c>
      <c r="D4960">
        <v>74</v>
      </c>
      <c r="E4960" t="s">
        <v>10</v>
      </c>
      <c r="F4960">
        <v>120</v>
      </c>
      <c r="G4960">
        <v>69</v>
      </c>
      <c r="H4960">
        <v>6.9444444444444406E-2</v>
      </c>
      <c r="I4960">
        <v>7.4626865671641798E-2</v>
      </c>
      <c r="J4960">
        <v>0.34026977342558701</v>
      </c>
      <c r="K4960">
        <v>0.386084372493255</v>
      </c>
      <c r="L4960">
        <v>0.11042412675927001</v>
      </c>
    </row>
    <row r="4961" spans="1:12" x14ac:dyDescent="0.55000000000000004">
      <c r="A4961" t="s">
        <v>2402</v>
      </c>
      <c r="B4961">
        <v>65</v>
      </c>
      <c r="C4961">
        <v>5</v>
      </c>
      <c r="D4961">
        <v>16</v>
      </c>
      <c r="E4961" t="s">
        <v>10</v>
      </c>
      <c r="F4961">
        <v>120</v>
      </c>
      <c r="G4961">
        <v>11</v>
      </c>
      <c r="H4961">
        <v>0.19230769230769201</v>
      </c>
      <c r="I4961">
        <v>0.238095238095238</v>
      </c>
      <c r="J4961">
        <v>1.08562261045306</v>
      </c>
      <c r="K4961">
        <v>1.06915672382747</v>
      </c>
      <c r="L4961">
        <v>-1.2439121103977701E-2</v>
      </c>
    </row>
    <row r="4962" spans="1:12" x14ac:dyDescent="0.55000000000000004">
      <c r="A4962" t="s">
        <v>2426</v>
      </c>
      <c r="B4962">
        <v>235</v>
      </c>
      <c r="C4962">
        <v>5</v>
      </c>
      <c r="D4962">
        <v>88</v>
      </c>
      <c r="E4962" t="s">
        <v>11</v>
      </c>
      <c r="F4962">
        <v>151</v>
      </c>
      <c r="G4962">
        <v>83</v>
      </c>
      <c r="H4962">
        <v>4.71698113207547E-2</v>
      </c>
      <c r="I4962">
        <v>4.95049504950495E-2</v>
      </c>
      <c r="J4962">
        <v>0.225723513064498</v>
      </c>
      <c r="K4962">
        <v>0.26224598886334299</v>
      </c>
      <c r="L4962">
        <v>0.13269875988296001</v>
      </c>
    </row>
    <row r="4963" spans="1:12" x14ac:dyDescent="0.55000000000000004">
      <c r="A4963" t="s">
        <v>2460</v>
      </c>
      <c r="B4963">
        <v>16</v>
      </c>
      <c r="C4963">
        <v>5</v>
      </c>
      <c r="D4963">
        <v>42</v>
      </c>
      <c r="E4963" t="s">
        <v>11</v>
      </c>
      <c r="F4963">
        <v>60</v>
      </c>
      <c r="G4963">
        <v>37</v>
      </c>
      <c r="H4963">
        <v>4.31034482758621E-2</v>
      </c>
      <c r="I4963">
        <v>4.5045045045045001E-2</v>
      </c>
      <c r="J4963">
        <v>0.20538806143706601</v>
      </c>
      <c r="K4963">
        <v>0.23963857603029601</v>
      </c>
      <c r="L4963">
        <v>0.13676512292785301</v>
      </c>
    </row>
    <row r="4964" spans="1:12" x14ac:dyDescent="0.55000000000000004">
      <c r="A4964" t="s">
        <v>2493</v>
      </c>
      <c r="B4964">
        <v>86</v>
      </c>
      <c r="C4964">
        <v>5</v>
      </c>
      <c r="D4964">
        <v>18</v>
      </c>
      <c r="E4964" t="s">
        <v>11</v>
      </c>
      <c r="F4964">
        <v>103</v>
      </c>
      <c r="G4964">
        <v>13</v>
      </c>
      <c r="H4964">
        <v>6.8493150684931503E-2</v>
      </c>
      <c r="I4964">
        <v>7.3529411764705899E-2</v>
      </c>
      <c r="J4964">
        <v>0.335265806169328</v>
      </c>
      <c r="K4964">
        <v>0.38079554547279898</v>
      </c>
      <c r="L4964">
        <v>0.11137542051878301</v>
      </c>
    </row>
    <row r="4965" spans="1:12" x14ac:dyDescent="0.55000000000000004">
      <c r="A4965" t="s">
        <v>2514</v>
      </c>
      <c r="B4965">
        <v>111</v>
      </c>
      <c r="C4965">
        <v>5</v>
      </c>
      <c r="D4965">
        <v>29</v>
      </c>
      <c r="E4965" t="s">
        <v>11</v>
      </c>
      <c r="F4965">
        <v>61</v>
      </c>
      <c r="G4965">
        <v>24</v>
      </c>
      <c r="H4965">
        <v>3.8461538461538498E-2</v>
      </c>
      <c r="I4965">
        <v>0.04</v>
      </c>
      <c r="J4965">
        <v>0.182384598556115</v>
      </c>
      <c r="K4965">
        <v>0.21383134476549501</v>
      </c>
      <c r="L4965">
        <v>0.141407032742176</v>
      </c>
    </row>
    <row r="4966" spans="1:12" x14ac:dyDescent="0.55000000000000004">
      <c r="A4966" t="s">
        <v>2524</v>
      </c>
      <c r="B4966">
        <v>148</v>
      </c>
      <c r="C4966">
        <v>5</v>
      </c>
      <c r="D4966">
        <v>25</v>
      </c>
      <c r="E4966" t="s">
        <v>11</v>
      </c>
      <c r="F4966">
        <v>90</v>
      </c>
      <c r="G4966">
        <v>20</v>
      </c>
      <c r="H4966">
        <v>4.71698113207547E-2</v>
      </c>
      <c r="I4966">
        <v>4.95049504950495E-2</v>
      </c>
      <c r="J4966">
        <v>0.225723513064498</v>
      </c>
      <c r="K4966">
        <v>0.26224598886334299</v>
      </c>
      <c r="L4966">
        <v>0.13269875988296001</v>
      </c>
    </row>
    <row r="4967" spans="1:12" x14ac:dyDescent="0.55000000000000004">
      <c r="A4967" t="s">
        <v>2530</v>
      </c>
      <c r="B4967">
        <v>166</v>
      </c>
      <c r="C4967">
        <v>5</v>
      </c>
      <c r="D4967">
        <v>36</v>
      </c>
      <c r="E4967" t="s">
        <v>11</v>
      </c>
      <c r="F4967">
        <v>151</v>
      </c>
      <c r="G4967">
        <v>31</v>
      </c>
      <c r="H4967">
        <v>0.102040816326531</v>
      </c>
      <c r="I4967">
        <v>0.11363636363636399</v>
      </c>
      <c r="J4967">
        <v>0.51813806407987095</v>
      </c>
      <c r="K4967">
        <v>0.56730764937784395</v>
      </c>
      <c r="L4967">
        <v>7.7827754877184005E-2</v>
      </c>
    </row>
    <row r="4968" spans="1:12" x14ac:dyDescent="0.55000000000000004">
      <c r="A4968" t="s">
        <v>2541</v>
      </c>
      <c r="B4968">
        <v>65</v>
      </c>
      <c r="C4968">
        <v>5</v>
      </c>
      <c r="D4968">
        <v>61</v>
      </c>
      <c r="E4968" t="s">
        <v>11</v>
      </c>
      <c r="F4968">
        <v>70</v>
      </c>
      <c r="G4968">
        <v>56</v>
      </c>
      <c r="H4968">
        <v>3.0864197530864199E-2</v>
      </c>
      <c r="I4968">
        <v>3.1847133757961797E-2</v>
      </c>
      <c r="J4968">
        <v>0.145210667640219</v>
      </c>
      <c r="K4968">
        <v>0.17159305444144601</v>
      </c>
      <c r="L4968">
        <v>0.14900437367284999</v>
      </c>
    </row>
    <row r="4969" spans="1:12" x14ac:dyDescent="0.55000000000000004">
      <c r="A4969" t="s">
        <v>2559</v>
      </c>
      <c r="B4969">
        <v>50</v>
      </c>
      <c r="C4969">
        <v>5</v>
      </c>
      <c r="D4969">
        <v>23</v>
      </c>
      <c r="E4969" t="s">
        <v>11</v>
      </c>
      <c r="F4969">
        <v>96</v>
      </c>
      <c r="G4969">
        <v>18</v>
      </c>
      <c r="H4969">
        <v>0.11111111111111099</v>
      </c>
      <c r="I4969">
        <v>0.125</v>
      </c>
      <c r="J4969">
        <v>0.569951870487858</v>
      </c>
      <c r="K4969">
        <v>0.617734995989207</v>
      </c>
      <c r="L4969">
        <v>6.8757460092603501E-2</v>
      </c>
    </row>
    <row r="4970" spans="1:12" x14ac:dyDescent="0.55000000000000004">
      <c r="A4970" t="s">
        <v>2565</v>
      </c>
      <c r="B4970">
        <v>107</v>
      </c>
      <c r="C4970">
        <v>5</v>
      </c>
      <c r="D4970">
        <v>67</v>
      </c>
      <c r="E4970" t="s">
        <v>11</v>
      </c>
      <c r="F4970">
        <v>133</v>
      </c>
      <c r="G4970">
        <v>62</v>
      </c>
      <c r="H4970">
        <v>2.0661157024793399E-2</v>
      </c>
      <c r="I4970">
        <v>2.1097046413502098E-2</v>
      </c>
      <c r="J4970">
        <v>9.6194408521157501E-2</v>
      </c>
      <c r="K4970">
        <v>0.114868077766588</v>
      </c>
      <c r="L4970">
        <v>0.15920741417892101</v>
      </c>
    </row>
    <row r="4971" spans="1:12" x14ac:dyDescent="0.55000000000000004">
      <c r="A4971" t="s">
        <v>2583</v>
      </c>
      <c r="B4971">
        <v>87</v>
      </c>
      <c r="C4971">
        <v>5</v>
      </c>
      <c r="D4971">
        <v>18</v>
      </c>
      <c r="E4971" t="s">
        <v>11</v>
      </c>
      <c r="F4971">
        <v>86</v>
      </c>
      <c r="G4971">
        <v>13</v>
      </c>
      <c r="H4971">
        <v>3.8167938931297697E-2</v>
      </c>
      <c r="I4971">
        <v>3.9682539682539701E-2</v>
      </c>
      <c r="J4971">
        <v>0.180937101742177</v>
      </c>
      <c r="K4971">
        <v>0.21219904442377399</v>
      </c>
      <c r="L4971">
        <v>0.141700632272417</v>
      </c>
    </row>
    <row r="4972" spans="1:12" x14ac:dyDescent="0.55000000000000004">
      <c r="A4972" t="s">
        <v>2588</v>
      </c>
      <c r="B4972">
        <v>151</v>
      </c>
      <c r="C4972">
        <v>5</v>
      </c>
      <c r="D4972">
        <v>36</v>
      </c>
      <c r="E4972" t="s">
        <v>11</v>
      </c>
      <c r="F4972">
        <v>125</v>
      </c>
      <c r="G4972">
        <v>31</v>
      </c>
      <c r="H4972">
        <v>0.17857142857142899</v>
      </c>
      <c r="I4972">
        <v>0.217391304347826</v>
      </c>
      <c r="J4972">
        <v>0.99122064432670998</v>
      </c>
      <c r="K4972">
        <v>0.99278838641122602</v>
      </c>
      <c r="L4972">
        <v>1.2971426322860599E-3</v>
      </c>
    </row>
    <row r="4973" spans="1:12" x14ac:dyDescent="0.55000000000000004">
      <c r="A4973" t="s">
        <v>2607</v>
      </c>
      <c r="B4973">
        <v>51</v>
      </c>
      <c r="C4973">
        <v>5</v>
      </c>
      <c r="D4973">
        <v>32</v>
      </c>
      <c r="E4973" t="s">
        <v>11</v>
      </c>
      <c r="F4973">
        <v>60</v>
      </c>
      <c r="G4973">
        <v>27</v>
      </c>
      <c r="H4973">
        <v>3.5211267605633798E-2</v>
      </c>
      <c r="I4973">
        <v>3.6496350364963501E-2</v>
      </c>
      <c r="J4973">
        <v>0.16640930525192901</v>
      </c>
      <c r="K4973">
        <v>0.19576109027826999</v>
      </c>
      <c r="L4973">
        <v>0.14465730359808099</v>
      </c>
    </row>
    <row r="4974" spans="1:12" x14ac:dyDescent="0.55000000000000004">
      <c r="A4974" t="s">
        <v>2640</v>
      </c>
      <c r="B4974">
        <v>34</v>
      </c>
      <c r="C4974">
        <v>5</v>
      </c>
      <c r="D4974">
        <v>39</v>
      </c>
      <c r="E4974" t="s">
        <v>11</v>
      </c>
      <c r="F4974">
        <v>78</v>
      </c>
      <c r="G4974">
        <v>34</v>
      </c>
      <c r="H4974">
        <v>5.8139534883720902E-2</v>
      </c>
      <c r="I4974">
        <v>6.1728395061728399E-2</v>
      </c>
      <c r="J4974">
        <v>0.28145771382116502</v>
      </c>
      <c r="K4974">
        <v>0.323233428133888</v>
      </c>
      <c r="L4974">
        <v>0.121729036319994</v>
      </c>
    </row>
    <row r="4975" spans="1:12" x14ac:dyDescent="0.55000000000000004">
      <c r="A4975" t="s">
        <v>2641</v>
      </c>
      <c r="B4975">
        <v>56</v>
      </c>
      <c r="C4975">
        <v>5</v>
      </c>
      <c r="D4975">
        <v>33</v>
      </c>
      <c r="E4975" t="s">
        <v>11</v>
      </c>
      <c r="F4975">
        <v>70</v>
      </c>
      <c r="G4975">
        <v>28</v>
      </c>
      <c r="H4975">
        <v>0.14705882352941199</v>
      </c>
      <c r="I4975">
        <v>0.17241379310344801</v>
      </c>
      <c r="J4975">
        <v>0.78614051101773597</v>
      </c>
      <c r="K4975">
        <v>0.81759043586806901</v>
      </c>
      <c r="L4975">
        <v>3.2809747674302898E-2</v>
      </c>
    </row>
    <row r="4976" spans="1:12" x14ac:dyDescent="0.55000000000000004">
      <c r="A4976" t="s">
        <v>2691</v>
      </c>
      <c r="B4976">
        <v>94</v>
      </c>
      <c r="C4976">
        <v>5</v>
      </c>
      <c r="D4976">
        <v>36</v>
      </c>
      <c r="E4976" t="s">
        <v>11</v>
      </c>
      <c r="F4976">
        <v>84</v>
      </c>
      <c r="G4976">
        <v>31</v>
      </c>
      <c r="H4976">
        <v>6.25E-2</v>
      </c>
      <c r="I4976">
        <v>6.6666666666666693E-2</v>
      </c>
      <c r="J4976">
        <v>0.30397433092685799</v>
      </c>
      <c r="K4976">
        <v>0.347475935243929</v>
      </c>
      <c r="L4976">
        <v>0.11736857120371499</v>
      </c>
    </row>
    <row r="4977" spans="1:12" x14ac:dyDescent="0.55000000000000004">
      <c r="A4977" t="s">
        <v>2696</v>
      </c>
      <c r="B4977">
        <v>28</v>
      </c>
      <c r="C4977">
        <v>5</v>
      </c>
      <c r="D4977">
        <v>55</v>
      </c>
      <c r="E4977" t="s">
        <v>11</v>
      </c>
      <c r="F4977">
        <v>40</v>
      </c>
      <c r="G4977">
        <v>50</v>
      </c>
      <c r="H4977">
        <v>3.35570469798658E-2</v>
      </c>
      <c r="I4977">
        <v>3.4722222222222203E-2</v>
      </c>
      <c r="J4977">
        <v>0.15831996402440501</v>
      </c>
      <c r="K4977">
        <v>0.18656426053365299</v>
      </c>
      <c r="L4977">
        <v>0.14631152422384899</v>
      </c>
    </row>
    <row r="4978" spans="1:12" x14ac:dyDescent="0.55000000000000004">
      <c r="A4978" t="s">
        <v>2703</v>
      </c>
      <c r="B4978">
        <v>103</v>
      </c>
      <c r="C4978">
        <v>5</v>
      </c>
      <c r="D4978">
        <v>113</v>
      </c>
      <c r="E4978" t="s">
        <v>11</v>
      </c>
      <c r="F4978">
        <v>64</v>
      </c>
      <c r="G4978">
        <v>108</v>
      </c>
      <c r="H4978">
        <v>4.31034482758621E-2</v>
      </c>
      <c r="I4978">
        <v>4.5045045045045001E-2</v>
      </c>
      <c r="J4978">
        <v>0.20538806143706601</v>
      </c>
      <c r="K4978">
        <v>0.23963857603029601</v>
      </c>
      <c r="L4978">
        <v>0.13676512292785301</v>
      </c>
    </row>
    <row r="4979" spans="1:12" x14ac:dyDescent="0.55000000000000004">
      <c r="A4979" t="s">
        <v>2717</v>
      </c>
      <c r="B4979">
        <v>74</v>
      </c>
      <c r="C4979">
        <v>5</v>
      </c>
      <c r="D4979">
        <v>44</v>
      </c>
      <c r="E4979" t="s">
        <v>11</v>
      </c>
      <c r="F4979">
        <v>44</v>
      </c>
      <c r="G4979">
        <v>39</v>
      </c>
      <c r="H4979">
        <v>0.11111111111111099</v>
      </c>
      <c r="I4979">
        <v>0.125</v>
      </c>
      <c r="J4979">
        <v>0.569951870487858</v>
      </c>
      <c r="K4979">
        <v>0.617734995989207</v>
      </c>
      <c r="L4979">
        <v>6.8757460092603501E-2</v>
      </c>
    </row>
    <row r="4980" spans="1:12" x14ac:dyDescent="0.55000000000000004">
      <c r="A4980" t="s">
        <v>2718</v>
      </c>
      <c r="B4980">
        <v>34</v>
      </c>
      <c r="C4980">
        <v>5</v>
      </c>
      <c r="D4980">
        <v>44</v>
      </c>
      <c r="E4980" t="s">
        <v>11</v>
      </c>
      <c r="F4980">
        <v>62</v>
      </c>
      <c r="G4980">
        <v>39</v>
      </c>
      <c r="H4980">
        <v>6.7567567567567599E-2</v>
      </c>
      <c r="I4980">
        <v>7.2463768115942004E-2</v>
      </c>
      <c r="J4980">
        <v>0.33040688144223701</v>
      </c>
      <c r="K4980">
        <v>0.375649659723167</v>
      </c>
      <c r="L4980">
        <v>0.11230100363614701</v>
      </c>
    </row>
    <row r="4981" spans="1:12" x14ac:dyDescent="0.55000000000000004">
      <c r="A4981" t="s">
        <v>2742</v>
      </c>
      <c r="B4981">
        <v>106</v>
      </c>
      <c r="C4981">
        <v>5</v>
      </c>
      <c r="D4981">
        <v>39</v>
      </c>
      <c r="E4981" t="s">
        <v>11</v>
      </c>
      <c r="F4981">
        <v>101</v>
      </c>
      <c r="G4981">
        <v>34</v>
      </c>
      <c r="H4981">
        <v>2.7322404371584699E-2</v>
      </c>
      <c r="I4981">
        <v>2.8089887640449399E-2</v>
      </c>
      <c r="J4981">
        <v>0.128079072019743</v>
      </c>
      <c r="K4981">
        <v>0.151902048194067</v>
      </c>
      <c r="L4981">
        <v>0.15254616683212999</v>
      </c>
    </row>
    <row r="4982" spans="1:12" x14ac:dyDescent="0.55000000000000004">
      <c r="A4982" t="s">
        <v>2787</v>
      </c>
      <c r="B4982">
        <v>21</v>
      </c>
      <c r="C4982">
        <v>5</v>
      </c>
      <c r="D4982">
        <v>26</v>
      </c>
      <c r="E4982" t="s">
        <v>14</v>
      </c>
      <c r="F4982">
        <v>28</v>
      </c>
      <c r="G4982">
        <v>21</v>
      </c>
      <c r="H4982">
        <v>0.238095238095238</v>
      </c>
      <c r="I4982">
        <v>0.3125</v>
      </c>
      <c r="J4982">
        <v>1.4248796762196501</v>
      </c>
      <c r="K4982">
        <v>1.3237178485483001</v>
      </c>
      <c r="L4982">
        <v>-5.82266668915234E-2</v>
      </c>
    </row>
    <row r="4983" spans="1:12" x14ac:dyDescent="0.55000000000000004">
      <c r="A4983" t="s">
        <v>2815</v>
      </c>
      <c r="B4983">
        <v>38</v>
      </c>
      <c r="C4983">
        <v>5</v>
      </c>
      <c r="D4983">
        <v>9</v>
      </c>
      <c r="E4983" t="s">
        <v>14</v>
      </c>
      <c r="F4983">
        <v>48</v>
      </c>
      <c r="G4983">
        <v>4</v>
      </c>
      <c r="H4983">
        <v>9.0909090909090898E-2</v>
      </c>
      <c r="I4983">
        <v>0.1</v>
      </c>
      <c r="J4983">
        <v>0.45596149639028699</v>
      </c>
      <c r="K4983">
        <v>0.50541954217298801</v>
      </c>
      <c r="L4983">
        <v>8.8959480294623694E-2</v>
      </c>
    </row>
    <row r="4984" spans="1:12" x14ac:dyDescent="0.55000000000000004">
      <c r="A4984" t="s">
        <v>2853</v>
      </c>
      <c r="B4984">
        <v>46</v>
      </c>
      <c r="C4984">
        <v>5</v>
      </c>
      <c r="D4984">
        <v>32</v>
      </c>
      <c r="E4984" t="s">
        <v>14</v>
      </c>
      <c r="F4984">
        <v>45</v>
      </c>
      <c r="G4984">
        <v>27</v>
      </c>
      <c r="H4984">
        <v>0.10638297872340401</v>
      </c>
      <c r="I4984">
        <v>0.119047619047619</v>
      </c>
      <c r="J4984">
        <v>0.54281130522653198</v>
      </c>
      <c r="K4984">
        <v>0.59144840041519897</v>
      </c>
      <c r="L4984">
        <v>7.3485592480310405E-2</v>
      </c>
    </row>
    <row r="4985" spans="1:12" x14ac:dyDescent="0.55000000000000004">
      <c r="A4985" t="s">
        <v>2860</v>
      </c>
      <c r="B4985">
        <v>24</v>
      </c>
      <c r="C4985">
        <v>5</v>
      </c>
      <c r="D4985">
        <v>53</v>
      </c>
      <c r="E4985" t="s">
        <v>14</v>
      </c>
      <c r="F4985">
        <v>48</v>
      </c>
      <c r="G4985">
        <v>48</v>
      </c>
      <c r="H4985">
        <v>0.38461538461538503</v>
      </c>
      <c r="I4985">
        <v>0.625</v>
      </c>
      <c r="J4985">
        <v>2.8497593524392899</v>
      </c>
      <c r="K4985">
        <v>2.1383134476549501</v>
      </c>
      <c r="L4985">
        <v>-0.20474681341167</v>
      </c>
    </row>
    <row r="4986" spans="1:12" x14ac:dyDescent="0.55000000000000004">
      <c r="A4986" t="s">
        <v>2939</v>
      </c>
      <c r="B4986">
        <v>117</v>
      </c>
      <c r="C4986">
        <v>5</v>
      </c>
      <c r="D4986">
        <v>48</v>
      </c>
      <c r="E4986" t="s">
        <v>15</v>
      </c>
      <c r="F4986">
        <v>126</v>
      </c>
      <c r="G4986">
        <v>43</v>
      </c>
      <c r="H4986">
        <v>4.1666666666666699E-2</v>
      </c>
      <c r="I4986">
        <v>4.3478260869565202E-2</v>
      </c>
      <c r="J4986">
        <v>0.19824412886534201</v>
      </c>
      <c r="K4986">
        <v>0.231650623495953</v>
      </c>
      <c r="L4986">
        <v>0.138201904537048</v>
      </c>
    </row>
    <row r="4987" spans="1:12" x14ac:dyDescent="0.55000000000000004">
      <c r="A4987" t="s">
        <v>2962</v>
      </c>
      <c r="B4987">
        <v>209</v>
      </c>
      <c r="C4987">
        <v>5</v>
      </c>
      <c r="D4987">
        <v>36</v>
      </c>
      <c r="E4987" t="s">
        <v>15</v>
      </c>
      <c r="F4987">
        <v>153</v>
      </c>
      <c r="G4987">
        <v>31</v>
      </c>
      <c r="H4987">
        <v>2.6455026455026499E-2</v>
      </c>
      <c r="I4987">
        <v>2.7173913043478298E-2</v>
      </c>
      <c r="J4987">
        <v>0.123902580540839</v>
      </c>
      <c r="K4987">
        <v>0.14707976094981101</v>
      </c>
      <c r="L4987">
        <v>0.15341354474868801</v>
      </c>
    </row>
    <row r="4988" spans="1:12" x14ac:dyDescent="0.55000000000000004">
      <c r="A4988" t="s">
        <v>2978</v>
      </c>
      <c r="B4988">
        <v>51</v>
      </c>
      <c r="C4988">
        <v>5</v>
      </c>
      <c r="D4988">
        <v>112</v>
      </c>
      <c r="E4988" t="s">
        <v>15</v>
      </c>
      <c r="F4988">
        <v>96</v>
      </c>
      <c r="G4988">
        <v>107</v>
      </c>
      <c r="H4988">
        <v>4.1322314049586799E-2</v>
      </c>
      <c r="I4988">
        <v>4.31034482758621E-2</v>
      </c>
      <c r="J4988">
        <v>0.19653512775443399</v>
      </c>
      <c r="K4988">
        <v>0.229736155533176</v>
      </c>
      <c r="L4988">
        <v>0.13854625715412799</v>
      </c>
    </row>
    <row r="4989" spans="1:12" x14ac:dyDescent="0.55000000000000004">
      <c r="A4989" t="s">
        <v>2989</v>
      </c>
      <c r="B4989">
        <v>218</v>
      </c>
      <c r="C4989">
        <v>5</v>
      </c>
      <c r="D4989">
        <v>34</v>
      </c>
      <c r="E4989" t="s">
        <v>15</v>
      </c>
      <c r="F4989">
        <v>200</v>
      </c>
      <c r="G4989">
        <v>29</v>
      </c>
      <c r="H4989">
        <v>5.7471264367816098E-2</v>
      </c>
      <c r="I4989">
        <v>6.0975609756097601E-2</v>
      </c>
      <c r="J4989">
        <v>0.27802530267700398</v>
      </c>
      <c r="K4989">
        <v>0.31951810137372799</v>
      </c>
      <c r="L4989">
        <v>0.122397306835899</v>
      </c>
    </row>
    <row r="4990" spans="1:12" x14ac:dyDescent="0.55000000000000004">
      <c r="A4990" t="s">
        <v>2990</v>
      </c>
      <c r="B4990">
        <v>82</v>
      </c>
      <c r="C4990">
        <v>5</v>
      </c>
      <c r="D4990">
        <v>108</v>
      </c>
      <c r="E4990" t="s">
        <v>15</v>
      </c>
      <c r="F4990">
        <v>244</v>
      </c>
      <c r="G4990">
        <v>103</v>
      </c>
      <c r="H4990">
        <v>2.2935779816513801E-2</v>
      </c>
      <c r="I4990">
        <v>2.3474178403755899E-2</v>
      </c>
      <c r="J4990">
        <v>0.10703321511509099</v>
      </c>
      <c r="K4990">
        <v>0.12751410467667099</v>
      </c>
      <c r="L4990">
        <v>0.15693279138720101</v>
      </c>
    </row>
    <row r="4991" spans="1:12" x14ac:dyDescent="0.55000000000000004">
      <c r="A4991" t="s">
        <v>2997</v>
      </c>
      <c r="B4991">
        <v>91</v>
      </c>
      <c r="C4991">
        <v>5</v>
      </c>
      <c r="D4991">
        <v>94</v>
      </c>
      <c r="E4991" t="s">
        <v>15</v>
      </c>
      <c r="F4991">
        <v>122</v>
      </c>
      <c r="G4991">
        <v>89</v>
      </c>
      <c r="H4991">
        <v>3.35570469798658E-2</v>
      </c>
      <c r="I4991">
        <v>3.4722222222222203E-2</v>
      </c>
      <c r="J4991">
        <v>0.15831996402440501</v>
      </c>
      <c r="K4991">
        <v>0.18656426053365299</v>
      </c>
      <c r="L4991">
        <v>0.14631152422384899</v>
      </c>
    </row>
    <row r="4992" spans="1:12" x14ac:dyDescent="0.55000000000000004">
      <c r="A4992" t="s">
        <v>3020</v>
      </c>
      <c r="B4992">
        <v>70</v>
      </c>
      <c r="C4992">
        <v>5</v>
      </c>
      <c r="D4992">
        <v>53</v>
      </c>
      <c r="E4992" t="s">
        <v>15</v>
      </c>
      <c r="F4992">
        <v>111</v>
      </c>
      <c r="G4992">
        <v>48</v>
      </c>
      <c r="H4992">
        <v>0.18518518518518501</v>
      </c>
      <c r="I4992">
        <v>0.22727272727272699</v>
      </c>
      <c r="J4992">
        <v>1.0362761281597399</v>
      </c>
      <c r="K4992">
        <v>1.0295583266486801</v>
      </c>
      <c r="L4992">
        <v>-5.3166139814705398E-3</v>
      </c>
    </row>
    <row r="4993" spans="1:12" x14ac:dyDescent="0.55000000000000004">
      <c r="A4993" t="s">
        <v>3034</v>
      </c>
      <c r="B4993">
        <v>195</v>
      </c>
      <c r="C4993">
        <v>5</v>
      </c>
      <c r="D4993">
        <v>56</v>
      </c>
      <c r="E4993" t="s">
        <v>15</v>
      </c>
      <c r="F4993">
        <v>98</v>
      </c>
      <c r="G4993">
        <v>51</v>
      </c>
      <c r="H4993">
        <v>3.4965034965035002E-2</v>
      </c>
      <c r="I4993">
        <v>3.6231884057971002E-2</v>
      </c>
      <c r="J4993">
        <v>0.16520344072111801</v>
      </c>
      <c r="K4993">
        <v>0.19439213160499499</v>
      </c>
      <c r="L4993">
        <v>0.14490353623867999</v>
      </c>
    </row>
    <row r="4994" spans="1:12" x14ac:dyDescent="0.55000000000000004">
      <c r="A4994" t="s">
        <v>3052</v>
      </c>
      <c r="B4994">
        <v>145</v>
      </c>
      <c r="C4994">
        <v>5</v>
      </c>
      <c r="D4994">
        <v>78</v>
      </c>
      <c r="E4994" t="s">
        <v>15</v>
      </c>
      <c r="F4994">
        <v>110</v>
      </c>
      <c r="G4994">
        <v>73</v>
      </c>
      <c r="H4994">
        <v>2.7173913043478298E-2</v>
      </c>
      <c r="I4994">
        <v>2.7932960893854698E-2</v>
      </c>
      <c r="J4994">
        <v>0.12736354647773401</v>
      </c>
      <c r="K4994">
        <v>0.15107649358431699</v>
      </c>
      <c r="L4994">
        <v>0.152694658160236</v>
      </c>
    </row>
    <row r="4995" spans="1:12" x14ac:dyDescent="0.55000000000000004">
      <c r="A4995" t="s">
        <v>3112</v>
      </c>
      <c r="B4995">
        <v>100</v>
      </c>
      <c r="C4995">
        <v>5</v>
      </c>
      <c r="D4995">
        <v>24</v>
      </c>
      <c r="E4995" t="s">
        <v>15</v>
      </c>
      <c r="F4995">
        <v>120</v>
      </c>
      <c r="G4995">
        <v>19</v>
      </c>
      <c r="H4995">
        <v>0.2</v>
      </c>
      <c r="I4995">
        <v>0.25</v>
      </c>
      <c r="J4995">
        <v>1.13990374097572</v>
      </c>
      <c r="K4995">
        <v>1.1119229927805701</v>
      </c>
      <c r="L4995">
        <v>-2.0131428796285399E-2</v>
      </c>
    </row>
    <row r="4996" spans="1:12" x14ac:dyDescent="0.55000000000000004">
      <c r="A4996" t="s">
        <v>3151</v>
      </c>
      <c r="B4996">
        <v>209</v>
      </c>
      <c r="C4996">
        <v>5</v>
      </c>
      <c r="D4996">
        <v>19</v>
      </c>
      <c r="E4996" t="s">
        <v>15</v>
      </c>
      <c r="F4996">
        <v>214</v>
      </c>
      <c r="G4996">
        <v>14</v>
      </c>
      <c r="H4996">
        <v>3.2258064516128997E-2</v>
      </c>
      <c r="I4996">
        <v>3.3333333333333298E-2</v>
      </c>
      <c r="J4996">
        <v>0.151987165463429</v>
      </c>
      <c r="K4996">
        <v>0.17934241819041499</v>
      </c>
      <c r="L4996">
        <v>0.14761050668758599</v>
      </c>
    </row>
    <row r="4997" spans="1:12" x14ac:dyDescent="0.55000000000000004">
      <c r="A4997" t="s">
        <v>3171</v>
      </c>
      <c r="B4997">
        <v>28</v>
      </c>
      <c r="C4997">
        <v>5</v>
      </c>
      <c r="D4997">
        <v>32</v>
      </c>
      <c r="E4997" t="s">
        <v>15</v>
      </c>
      <c r="F4997">
        <v>81</v>
      </c>
      <c r="G4997">
        <v>27</v>
      </c>
      <c r="H4997">
        <v>4.0983606557376998E-2</v>
      </c>
      <c r="I4997">
        <v>4.2735042735042701E-2</v>
      </c>
      <c r="J4997">
        <v>0.194855340337729</v>
      </c>
      <c r="K4997">
        <v>0.22785307229110099</v>
      </c>
      <c r="L4997">
        <v>0.13888496464633801</v>
      </c>
    </row>
    <row r="4998" spans="1:12" x14ac:dyDescent="0.55000000000000004">
      <c r="A4998" t="s">
        <v>3226</v>
      </c>
      <c r="B4998">
        <v>125</v>
      </c>
      <c r="C4998">
        <v>5</v>
      </c>
      <c r="D4998">
        <v>26</v>
      </c>
      <c r="E4998" t="s">
        <v>15</v>
      </c>
      <c r="F4998">
        <v>132</v>
      </c>
      <c r="G4998">
        <v>21</v>
      </c>
      <c r="H4998">
        <v>6.4102564102564097E-2</v>
      </c>
      <c r="I4998">
        <v>6.8493150684931503E-2</v>
      </c>
      <c r="J4998">
        <v>0.31230239478786698</v>
      </c>
      <c r="K4998">
        <v>0.35638557460915798</v>
      </c>
      <c r="L4998">
        <v>0.11576600710115099</v>
      </c>
    </row>
    <row r="4999" spans="1:12" x14ac:dyDescent="0.55000000000000004">
      <c r="A4999" t="s">
        <v>3236</v>
      </c>
      <c r="B4999">
        <v>53</v>
      </c>
      <c r="C4999">
        <v>5</v>
      </c>
      <c r="D4999">
        <v>38</v>
      </c>
      <c r="E4999" t="s">
        <v>15</v>
      </c>
      <c r="F4999">
        <v>155</v>
      </c>
      <c r="G4999">
        <v>33</v>
      </c>
      <c r="H4999">
        <v>0.14285714285714299</v>
      </c>
      <c r="I4999">
        <v>0.16666666666666699</v>
      </c>
      <c r="J4999">
        <v>0.75993582731714404</v>
      </c>
      <c r="K4999">
        <v>0.79423070912898097</v>
      </c>
      <c r="L4999">
        <v>3.7011428346571798E-2</v>
      </c>
    </row>
    <row r="5000" spans="1:12" x14ac:dyDescent="0.55000000000000004">
      <c r="A5000" t="s">
        <v>3250</v>
      </c>
      <c r="B5000">
        <v>113</v>
      </c>
      <c r="C5000">
        <v>5</v>
      </c>
      <c r="D5000">
        <v>62</v>
      </c>
      <c r="E5000" t="s">
        <v>15</v>
      </c>
      <c r="F5000">
        <v>116</v>
      </c>
      <c r="G5000">
        <v>57</v>
      </c>
      <c r="H5000">
        <v>6.7567567567567599E-2</v>
      </c>
      <c r="I5000">
        <v>7.2463768115942004E-2</v>
      </c>
      <c r="J5000">
        <v>0.33040688144223701</v>
      </c>
      <c r="K5000">
        <v>0.375649659723167</v>
      </c>
      <c r="L5000">
        <v>0.11230100363614701</v>
      </c>
    </row>
    <row r="5001" spans="1:12" x14ac:dyDescent="0.55000000000000004">
      <c r="A5001" t="s">
        <v>3258</v>
      </c>
      <c r="B5001">
        <v>122</v>
      </c>
      <c r="C5001">
        <v>5</v>
      </c>
      <c r="D5001">
        <v>14</v>
      </c>
      <c r="E5001" t="s">
        <v>15</v>
      </c>
      <c r="F5001">
        <v>104</v>
      </c>
      <c r="G5001">
        <v>9</v>
      </c>
      <c r="H5001">
        <v>4.85436893203883E-2</v>
      </c>
      <c r="I5001">
        <v>5.10204081632653E-2</v>
      </c>
      <c r="J5001">
        <v>0.232633416525656</v>
      </c>
      <c r="K5001">
        <v>0.26988422154868302</v>
      </c>
      <c r="L5001">
        <v>0.131324881883326</v>
      </c>
    </row>
    <row r="5002" spans="1:12" x14ac:dyDescent="0.55000000000000004">
      <c r="A5002" t="s">
        <v>3311</v>
      </c>
      <c r="B5002">
        <v>101</v>
      </c>
      <c r="C5002">
        <v>5</v>
      </c>
      <c r="D5002">
        <v>53</v>
      </c>
      <c r="E5002" t="s">
        <v>15</v>
      </c>
      <c r="F5002">
        <v>60</v>
      </c>
      <c r="G5002">
        <v>48</v>
      </c>
      <c r="H5002">
        <v>2.7173913043478298E-2</v>
      </c>
      <c r="I5002">
        <v>2.7932960893854698E-2</v>
      </c>
      <c r="J5002">
        <v>0.12736354647773401</v>
      </c>
      <c r="K5002">
        <v>0.15107649358431699</v>
      </c>
      <c r="L5002">
        <v>0.152694658160236</v>
      </c>
    </row>
    <row r="5003" spans="1:12" x14ac:dyDescent="0.55000000000000004">
      <c r="A5003" t="s">
        <v>3312</v>
      </c>
      <c r="B5003">
        <v>73</v>
      </c>
      <c r="C5003">
        <v>5</v>
      </c>
      <c r="D5003">
        <v>27</v>
      </c>
      <c r="E5003" t="s">
        <v>15</v>
      </c>
      <c r="F5003">
        <v>57</v>
      </c>
      <c r="G5003">
        <v>22</v>
      </c>
      <c r="H5003">
        <v>4.95049504950495E-2</v>
      </c>
      <c r="I5003">
        <v>5.2083333333333301E-2</v>
      </c>
      <c r="J5003">
        <v>0.23747994603660799</v>
      </c>
      <c r="K5003">
        <v>0.275228463559548</v>
      </c>
      <c r="L5003">
        <v>0.130363620708665</v>
      </c>
    </row>
    <row r="5004" spans="1:12" x14ac:dyDescent="0.55000000000000004">
      <c r="A5004" t="s">
        <v>3342</v>
      </c>
      <c r="B5004">
        <v>29</v>
      </c>
      <c r="C5004">
        <v>5</v>
      </c>
      <c r="D5004">
        <v>20</v>
      </c>
      <c r="E5004" t="s">
        <v>15</v>
      </c>
      <c r="F5004">
        <v>68</v>
      </c>
      <c r="G5004">
        <v>15</v>
      </c>
      <c r="H5004">
        <v>1.85185185185185E-2</v>
      </c>
      <c r="I5004">
        <v>1.88679245283019E-2</v>
      </c>
      <c r="J5004">
        <v>8.6030471017035204E-2</v>
      </c>
      <c r="K5004">
        <v>0.102955832664868</v>
      </c>
      <c r="L5004">
        <v>0.161350052685196</v>
      </c>
    </row>
    <row r="5005" spans="1:12" x14ac:dyDescent="0.55000000000000004">
      <c r="A5005" t="s">
        <v>3350</v>
      </c>
      <c r="B5005">
        <v>61</v>
      </c>
      <c r="C5005">
        <v>5</v>
      </c>
      <c r="D5005">
        <v>16</v>
      </c>
      <c r="E5005" t="s">
        <v>15</v>
      </c>
      <c r="F5005">
        <v>50</v>
      </c>
      <c r="G5005">
        <v>11</v>
      </c>
      <c r="H5005">
        <v>3.1446540880503103E-2</v>
      </c>
      <c r="I5005">
        <v>3.2467532467532499E-2</v>
      </c>
      <c r="J5005">
        <v>0.14803944687996301</v>
      </c>
      <c r="K5005">
        <v>0.17483065924222799</v>
      </c>
      <c r="L5005">
        <v>0.148422030323211</v>
      </c>
    </row>
    <row r="5006" spans="1:12" x14ac:dyDescent="0.55000000000000004">
      <c r="A5006" t="s">
        <v>3389</v>
      </c>
      <c r="B5006">
        <v>79</v>
      </c>
      <c r="C5006">
        <v>5</v>
      </c>
      <c r="D5006">
        <v>37</v>
      </c>
      <c r="E5006" t="s">
        <v>15</v>
      </c>
      <c r="F5006">
        <v>63</v>
      </c>
      <c r="G5006">
        <v>32</v>
      </c>
      <c r="H5006">
        <v>0.11363636363636399</v>
      </c>
      <c r="I5006">
        <v>0.128205128205128</v>
      </c>
      <c r="J5006">
        <v>0.584566021013188</v>
      </c>
      <c r="K5006">
        <v>0.63177442771623504</v>
      </c>
      <c r="L5006">
        <v>6.6232207567351001E-2</v>
      </c>
    </row>
    <row r="5007" spans="1:12" x14ac:dyDescent="0.55000000000000004">
      <c r="A5007" t="s">
        <v>3398</v>
      </c>
      <c r="B5007">
        <v>45</v>
      </c>
      <c r="C5007">
        <v>5</v>
      </c>
      <c r="D5007">
        <v>42</v>
      </c>
      <c r="E5007" t="s">
        <v>15</v>
      </c>
      <c r="F5007">
        <v>35</v>
      </c>
      <c r="G5007">
        <v>37</v>
      </c>
      <c r="H5007">
        <v>3.7593984962405999E-2</v>
      </c>
      <c r="I5007">
        <v>3.90625E-2</v>
      </c>
      <c r="J5007">
        <v>0.17810995952745601</v>
      </c>
      <c r="K5007">
        <v>0.20900808134973201</v>
      </c>
      <c r="L5007">
        <v>0.14227458624130901</v>
      </c>
    </row>
    <row r="5008" spans="1:12" x14ac:dyDescent="0.55000000000000004">
      <c r="A5008" t="s">
        <v>3432</v>
      </c>
      <c r="B5008">
        <v>66</v>
      </c>
      <c r="C5008">
        <v>5</v>
      </c>
      <c r="D5008">
        <v>15</v>
      </c>
      <c r="E5008" t="s">
        <v>15</v>
      </c>
      <c r="F5008">
        <v>124</v>
      </c>
      <c r="G5008">
        <v>10</v>
      </c>
      <c r="H5008">
        <v>2.8409090909090901E-2</v>
      </c>
      <c r="I5008">
        <v>2.9239766081871298E-2</v>
      </c>
      <c r="J5008">
        <v>0.13332207496792001</v>
      </c>
      <c r="K5008">
        <v>0.15794360692905901</v>
      </c>
      <c r="L5008">
        <v>0.151459480294624</v>
      </c>
    </row>
    <row r="5009" spans="1:12" x14ac:dyDescent="0.55000000000000004">
      <c r="A5009" t="s">
        <v>3474</v>
      </c>
      <c r="B5009">
        <v>140</v>
      </c>
      <c r="C5009">
        <v>5</v>
      </c>
      <c r="D5009">
        <v>101</v>
      </c>
      <c r="E5009" t="s">
        <v>15</v>
      </c>
      <c r="F5009">
        <v>110</v>
      </c>
      <c r="G5009">
        <v>96</v>
      </c>
      <c r="H5009">
        <v>5.10204081632653E-2</v>
      </c>
      <c r="I5009">
        <v>5.3763440860215103E-2</v>
      </c>
      <c r="J5009">
        <v>0.24514058945714301</v>
      </c>
      <c r="K5009">
        <v>0.28365382468892197</v>
      </c>
      <c r="L5009">
        <v>0.12884816304044899</v>
      </c>
    </row>
    <row r="5010" spans="1:12" x14ac:dyDescent="0.55000000000000004">
      <c r="A5010" t="s">
        <v>3483</v>
      </c>
      <c r="B5010">
        <v>77</v>
      </c>
      <c r="C5010">
        <v>5</v>
      </c>
      <c r="D5010">
        <v>9</v>
      </c>
      <c r="E5010" t="s">
        <v>15</v>
      </c>
      <c r="F5010">
        <v>100</v>
      </c>
      <c r="G5010">
        <v>4</v>
      </c>
      <c r="H5010">
        <v>8.4745762711864403E-2</v>
      </c>
      <c r="I5010">
        <v>9.2592592592592601E-2</v>
      </c>
      <c r="J5010">
        <v>0.42218657073174698</v>
      </c>
      <c r="K5010">
        <v>0.47115381050024302</v>
      </c>
      <c r="L5010">
        <v>9.5122808491850203E-2</v>
      </c>
    </row>
    <row r="5011" spans="1:12" x14ac:dyDescent="0.55000000000000004">
      <c r="A5011" t="s">
        <v>3492</v>
      </c>
      <c r="B5011">
        <v>93</v>
      </c>
      <c r="C5011">
        <v>5</v>
      </c>
      <c r="D5011">
        <v>76</v>
      </c>
      <c r="E5011" t="s">
        <v>15</v>
      </c>
      <c r="F5011">
        <v>68</v>
      </c>
      <c r="G5011">
        <v>71</v>
      </c>
      <c r="H5011">
        <v>9.6153846153846201E-2</v>
      </c>
      <c r="I5011">
        <v>0.10638297872340401</v>
      </c>
      <c r="J5011">
        <v>0.48506542169179401</v>
      </c>
      <c r="K5011">
        <v>0.53457836191373698</v>
      </c>
      <c r="L5011">
        <v>8.3714725049868502E-2</v>
      </c>
    </row>
    <row r="5012" spans="1:12" x14ac:dyDescent="0.55000000000000004">
      <c r="A5012" t="s">
        <v>3507</v>
      </c>
      <c r="B5012">
        <v>71</v>
      </c>
      <c r="C5012">
        <v>5</v>
      </c>
      <c r="D5012">
        <v>55</v>
      </c>
      <c r="E5012" t="s">
        <v>15</v>
      </c>
      <c r="F5012">
        <v>50</v>
      </c>
      <c r="G5012">
        <v>50</v>
      </c>
      <c r="H5012">
        <v>6.4102564102564097E-2</v>
      </c>
      <c r="I5012">
        <v>6.8493150684931503E-2</v>
      </c>
      <c r="J5012">
        <v>0.31230239478786698</v>
      </c>
      <c r="K5012">
        <v>0.35638557460915798</v>
      </c>
      <c r="L5012">
        <v>0.11576600710115099</v>
      </c>
    </row>
    <row r="5013" spans="1:12" x14ac:dyDescent="0.55000000000000004">
      <c r="A5013" t="s">
        <v>3516</v>
      </c>
      <c r="B5013">
        <v>61</v>
      </c>
      <c r="C5013">
        <v>5</v>
      </c>
      <c r="D5013">
        <v>19</v>
      </c>
      <c r="E5013" t="s">
        <v>15</v>
      </c>
      <c r="F5013">
        <v>101</v>
      </c>
      <c r="G5013">
        <v>14</v>
      </c>
      <c r="H5013">
        <v>5.8139534883720902E-2</v>
      </c>
      <c r="I5013">
        <v>6.1728395061728399E-2</v>
      </c>
      <c r="J5013">
        <v>0.28145771382116502</v>
      </c>
      <c r="K5013">
        <v>0.323233428133888</v>
      </c>
      <c r="L5013">
        <v>0.121729036319994</v>
      </c>
    </row>
    <row r="5014" spans="1:12" x14ac:dyDescent="0.55000000000000004">
      <c r="A5014" t="s">
        <v>3527</v>
      </c>
      <c r="B5014">
        <v>27</v>
      </c>
      <c r="C5014">
        <v>5</v>
      </c>
      <c r="D5014">
        <v>12</v>
      </c>
      <c r="E5014" t="s">
        <v>15</v>
      </c>
      <c r="F5014">
        <v>63</v>
      </c>
      <c r="G5014">
        <v>7</v>
      </c>
      <c r="H5014">
        <v>0.55555555555555602</v>
      </c>
      <c r="I5014">
        <v>1.25</v>
      </c>
      <c r="J5014">
        <v>5.6995187048785798</v>
      </c>
      <c r="K5014">
        <v>3.08867497994604</v>
      </c>
      <c r="L5014">
        <v>-0.375686984351841</v>
      </c>
    </row>
    <row r="5015" spans="1:12" x14ac:dyDescent="0.55000000000000004">
      <c r="A5015" t="s">
        <v>3592</v>
      </c>
      <c r="B5015">
        <v>62</v>
      </c>
      <c r="C5015">
        <v>5</v>
      </c>
      <c r="D5015">
        <v>49</v>
      </c>
      <c r="E5015" t="s">
        <v>16</v>
      </c>
      <c r="F5015">
        <v>140</v>
      </c>
      <c r="G5015">
        <v>44</v>
      </c>
      <c r="H5015">
        <v>3.6231884057971002E-2</v>
      </c>
      <c r="I5015">
        <v>3.7593984962405999E-2</v>
      </c>
      <c r="J5015">
        <v>0.17141409638732599</v>
      </c>
      <c r="K5015">
        <v>0.20143532477908899</v>
      </c>
      <c r="L5015">
        <v>0.14363668714574401</v>
      </c>
    </row>
    <row r="5016" spans="1:12" x14ac:dyDescent="0.55000000000000004">
      <c r="A5016" t="s">
        <v>3612</v>
      </c>
      <c r="B5016">
        <v>49</v>
      </c>
      <c r="C5016">
        <v>5</v>
      </c>
      <c r="D5016">
        <v>56</v>
      </c>
      <c r="E5016" t="s">
        <v>16</v>
      </c>
      <c r="F5016" t="e">
        <v>#N/A</v>
      </c>
      <c r="G5016">
        <v>51</v>
      </c>
      <c r="H5016">
        <v>4.9019607843137303E-2</v>
      </c>
      <c r="I5016">
        <v>5.1546391752577303E-2</v>
      </c>
      <c r="J5016">
        <v>0.23503169917025099</v>
      </c>
      <c r="K5016">
        <v>0.27253014528935599</v>
      </c>
      <c r="L5016">
        <v>0.130848963360577</v>
      </c>
    </row>
    <row r="5017" spans="1:12" x14ac:dyDescent="0.55000000000000004">
      <c r="A5017" t="s">
        <v>3669</v>
      </c>
      <c r="B5017">
        <v>96</v>
      </c>
      <c r="C5017">
        <v>5</v>
      </c>
      <c r="D5017">
        <v>89</v>
      </c>
      <c r="E5017" t="s">
        <v>16</v>
      </c>
      <c r="F5017">
        <v>170</v>
      </c>
      <c r="G5017">
        <v>84</v>
      </c>
      <c r="H5017">
        <v>0.11363636363636399</v>
      </c>
      <c r="I5017">
        <v>0.128205128205128</v>
      </c>
      <c r="J5017">
        <v>0.584566021013188</v>
      </c>
      <c r="K5017">
        <v>0.63177442771623504</v>
      </c>
      <c r="L5017">
        <v>6.6232207567351001E-2</v>
      </c>
    </row>
    <row r="5018" spans="1:12" x14ac:dyDescent="0.55000000000000004">
      <c r="A5018" t="s">
        <v>3691</v>
      </c>
      <c r="B5018">
        <v>86</v>
      </c>
      <c r="C5018">
        <v>5</v>
      </c>
      <c r="D5018">
        <v>83</v>
      </c>
      <c r="E5018" t="s">
        <v>16</v>
      </c>
      <c r="F5018">
        <v>88</v>
      </c>
      <c r="G5018">
        <v>78</v>
      </c>
      <c r="H5018">
        <v>0.33333333333333298</v>
      </c>
      <c r="I5018">
        <v>0.5</v>
      </c>
      <c r="J5018">
        <v>2.2798074819514298</v>
      </c>
      <c r="K5018">
        <v>1.85320498796762</v>
      </c>
      <c r="L5018">
        <v>-0.15346476212961899</v>
      </c>
    </row>
    <row r="5019" spans="1:12" x14ac:dyDescent="0.55000000000000004">
      <c r="A5019" t="s">
        <v>3714</v>
      </c>
      <c r="B5019">
        <v>79</v>
      </c>
      <c r="C5019">
        <v>5</v>
      </c>
      <c r="D5019">
        <v>53</v>
      </c>
      <c r="E5019" t="s">
        <v>16</v>
      </c>
      <c r="F5019">
        <v>66</v>
      </c>
      <c r="G5019">
        <v>48</v>
      </c>
      <c r="H5019">
        <v>6.8493150684931503E-2</v>
      </c>
      <c r="I5019">
        <v>7.3529411764705899E-2</v>
      </c>
      <c r="J5019">
        <v>0.335265806169328</v>
      </c>
      <c r="K5019">
        <v>0.38079554547279898</v>
      </c>
      <c r="L5019">
        <v>0.11137542051878301</v>
      </c>
    </row>
    <row r="5020" spans="1:12" x14ac:dyDescent="0.55000000000000004">
      <c r="A5020" t="s">
        <v>3728</v>
      </c>
      <c r="B5020">
        <v>44</v>
      </c>
      <c r="C5020">
        <v>5</v>
      </c>
      <c r="D5020">
        <v>20</v>
      </c>
      <c r="E5020" t="s">
        <v>16</v>
      </c>
      <c r="F5020">
        <v>50</v>
      </c>
      <c r="G5020">
        <v>15</v>
      </c>
      <c r="H5020">
        <v>3.8759689922480599E-2</v>
      </c>
      <c r="I5020">
        <v>4.0322580645161303E-2</v>
      </c>
      <c r="J5020">
        <v>0.18385544209285701</v>
      </c>
      <c r="K5020">
        <v>0.215488952089258</v>
      </c>
      <c r="L5020">
        <v>0.141108881281234</v>
      </c>
    </row>
    <row r="5021" spans="1:12" x14ac:dyDescent="0.55000000000000004">
      <c r="A5021" t="s">
        <v>3735</v>
      </c>
      <c r="B5021">
        <v>98</v>
      </c>
      <c r="C5021">
        <v>5</v>
      </c>
      <c r="D5021">
        <v>19</v>
      </c>
      <c r="E5021" t="s">
        <v>16</v>
      </c>
      <c r="F5021">
        <v>80</v>
      </c>
      <c r="G5021">
        <v>14</v>
      </c>
      <c r="H5021">
        <v>0.11363636363636399</v>
      </c>
      <c r="I5021">
        <v>0.128205128205128</v>
      </c>
      <c r="J5021">
        <v>0.584566021013188</v>
      </c>
      <c r="K5021">
        <v>0.63177442771623504</v>
      </c>
      <c r="L5021">
        <v>6.6232207567351001E-2</v>
      </c>
    </row>
    <row r="5022" spans="1:12" x14ac:dyDescent="0.55000000000000004">
      <c r="A5022" t="s">
        <v>3739</v>
      </c>
      <c r="B5022">
        <v>151</v>
      </c>
      <c r="C5022">
        <v>5</v>
      </c>
      <c r="D5022">
        <v>194</v>
      </c>
      <c r="E5022" t="s">
        <v>16</v>
      </c>
      <c r="F5022">
        <v>129</v>
      </c>
      <c r="G5022">
        <v>189</v>
      </c>
      <c r="H5022">
        <v>5.4347826086956499E-2</v>
      </c>
      <c r="I5022">
        <v>5.7471264367816098E-2</v>
      </c>
      <c r="J5022">
        <v>0.26204683700591203</v>
      </c>
      <c r="K5022">
        <v>0.30215298716863398</v>
      </c>
      <c r="L5022">
        <v>0.12552074511675801</v>
      </c>
    </row>
    <row r="5023" spans="1:12" x14ac:dyDescent="0.55000000000000004">
      <c r="A5023" t="s">
        <v>3747</v>
      </c>
      <c r="B5023">
        <v>33</v>
      </c>
      <c r="C5023">
        <v>5</v>
      </c>
      <c r="D5023">
        <v>6</v>
      </c>
      <c r="E5023" t="s">
        <v>16</v>
      </c>
      <c r="F5023">
        <v>36</v>
      </c>
      <c r="G5023">
        <v>1</v>
      </c>
      <c r="H5023">
        <v>5.5555555555555601E-2</v>
      </c>
      <c r="I5023">
        <v>5.8823529411764698E-2</v>
      </c>
      <c r="J5023">
        <v>0.26821264493546298</v>
      </c>
      <c r="K5023">
        <v>0.308867497994604</v>
      </c>
      <c r="L5023">
        <v>0.124313015648159</v>
      </c>
    </row>
    <row r="5024" spans="1:12" x14ac:dyDescent="0.55000000000000004">
      <c r="A5024" t="s">
        <v>3804</v>
      </c>
      <c r="B5024">
        <v>56</v>
      </c>
      <c r="C5024">
        <v>5</v>
      </c>
      <c r="D5024">
        <v>23</v>
      </c>
      <c r="E5024" t="s">
        <v>16</v>
      </c>
      <c r="F5024">
        <v>60</v>
      </c>
      <c r="G5024">
        <v>18</v>
      </c>
      <c r="H5024">
        <v>4.71698113207547E-2</v>
      </c>
      <c r="I5024">
        <v>4.95049504950495E-2</v>
      </c>
      <c r="J5024">
        <v>0.225723513064498</v>
      </c>
      <c r="K5024">
        <v>0.26224598886334299</v>
      </c>
      <c r="L5024">
        <v>0.13269875988296001</v>
      </c>
    </row>
    <row r="5025" spans="1:12" x14ac:dyDescent="0.55000000000000004">
      <c r="A5025" t="s">
        <v>3815</v>
      </c>
      <c r="B5025">
        <v>84</v>
      </c>
      <c r="C5025">
        <v>5</v>
      </c>
      <c r="D5025">
        <v>71</v>
      </c>
      <c r="E5025" t="s">
        <v>16</v>
      </c>
      <c r="F5025">
        <v>112</v>
      </c>
      <c r="G5025">
        <v>66</v>
      </c>
      <c r="H5025">
        <v>4.5454545454545497E-2</v>
      </c>
      <c r="I5025">
        <v>4.7619047619047603E-2</v>
      </c>
      <c r="J5025">
        <v>0.217124522090613</v>
      </c>
      <c r="K5025">
        <v>0.25270977108649401</v>
      </c>
      <c r="L5025">
        <v>0.134414025749169</v>
      </c>
    </row>
    <row r="5026" spans="1:12" x14ac:dyDescent="0.55000000000000004">
      <c r="A5026" t="s">
        <v>3818</v>
      </c>
      <c r="B5026">
        <v>25</v>
      </c>
      <c r="C5026">
        <v>5</v>
      </c>
      <c r="D5026">
        <v>29</v>
      </c>
      <c r="E5026" t="s">
        <v>16</v>
      </c>
      <c r="F5026">
        <v>55</v>
      </c>
      <c r="G5026">
        <v>24</v>
      </c>
      <c r="H5026">
        <v>4.5871559633027498E-2</v>
      </c>
      <c r="I5026">
        <v>4.80769230769231E-2</v>
      </c>
      <c r="J5026">
        <v>0.219212257879945</v>
      </c>
      <c r="K5026">
        <v>0.25502820935334197</v>
      </c>
      <c r="L5026">
        <v>0.133997011570687</v>
      </c>
    </row>
    <row r="5027" spans="1:12" x14ac:dyDescent="0.55000000000000004">
      <c r="A5027" t="s">
        <v>3840</v>
      </c>
      <c r="B5027">
        <v>83</v>
      </c>
      <c r="C5027">
        <v>5</v>
      </c>
      <c r="D5027">
        <v>69</v>
      </c>
      <c r="E5027" t="s">
        <v>16</v>
      </c>
      <c r="F5027">
        <v>76</v>
      </c>
      <c r="G5027">
        <v>64</v>
      </c>
      <c r="H5027">
        <v>4.0650406504064998E-2</v>
      </c>
      <c r="I5027">
        <v>4.2372881355932202E-2</v>
      </c>
      <c r="J5027">
        <v>0.193204023894189</v>
      </c>
      <c r="K5027">
        <v>0.226000608288734</v>
      </c>
      <c r="L5027">
        <v>0.13921816469965001</v>
      </c>
    </row>
    <row r="5028" spans="1:12" x14ac:dyDescent="0.55000000000000004">
      <c r="A5028" t="s">
        <v>3893</v>
      </c>
      <c r="B5028">
        <v>120</v>
      </c>
      <c r="C5028">
        <v>5</v>
      </c>
      <c r="D5028">
        <v>94</v>
      </c>
      <c r="E5028" t="s">
        <v>16</v>
      </c>
      <c r="F5028" t="e">
        <v>#N/A</v>
      </c>
      <c r="G5028">
        <v>89</v>
      </c>
      <c r="H5028">
        <v>6.1728395061728399E-2</v>
      </c>
      <c r="I5028">
        <v>6.5789473684210495E-2</v>
      </c>
      <c r="J5028">
        <v>0.29997466867782002</v>
      </c>
      <c r="K5028">
        <v>0.34318610888289303</v>
      </c>
      <c r="L5028">
        <v>0.11814017614198601</v>
      </c>
    </row>
    <row r="5029" spans="1:12" x14ac:dyDescent="0.55000000000000004">
      <c r="A5029" t="s">
        <v>3918</v>
      </c>
      <c r="B5029">
        <v>56</v>
      </c>
      <c r="C5029">
        <v>5</v>
      </c>
      <c r="D5029">
        <v>33</v>
      </c>
      <c r="E5029" t="s">
        <v>16</v>
      </c>
      <c r="F5029">
        <v>48</v>
      </c>
      <c r="G5029">
        <v>28</v>
      </c>
      <c r="H5029">
        <v>2.6737967914438499E-2</v>
      </c>
      <c r="I5029">
        <v>2.74725274725275E-2</v>
      </c>
      <c r="J5029">
        <v>0.12526414735996899</v>
      </c>
      <c r="K5029">
        <v>0.14865280652146701</v>
      </c>
      <c r="L5029">
        <v>0.153130603289276</v>
      </c>
    </row>
    <row r="5030" spans="1:12" x14ac:dyDescent="0.55000000000000004">
      <c r="A5030" t="s">
        <v>3937</v>
      </c>
      <c r="B5030">
        <v>130</v>
      </c>
      <c r="C5030">
        <v>5</v>
      </c>
      <c r="D5030">
        <v>76</v>
      </c>
      <c r="E5030" t="s">
        <v>16</v>
      </c>
      <c r="F5030" t="e">
        <v>#N/A</v>
      </c>
      <c r="G5030">
        <v>71</v>
      </c>
      <c r="H5030">
        <v>4.4247787610619503E-2</v>
      </c>
      <c r="I5030">
        <v>4.6296296296296301E-2</v>
      </c>
      <c r="J5030">
        <v>0.21109328536587299</v>
      </c>
      <c r="K5030">
        <v>0.24600066211959601</v>
      </c>
      <c r="L5030">
        <v>0.13562078359309501</v>
      </c>
    </row>
    <row r="5031" spans="1:12" x14ac:dyDescent="0.55000000000000004">
      <c r="A5031" t="s">
        <v>3949</v>
      </c>
      <c r="B5031">
        <v>71</v>
      </c>
      <c r="C5031">
        <v>5</v>
      </c>
      <c r="D5031">
        <v>78</v>
      </c>
      <c r="E5031" t="s">
        <v>16</v>
      </c>
      <c r="F5031" t="e">
        <v>#N/A</v>
      </c>
      <c r="G5031">
        <v>73</v>
      </c>
      <c r="H5031">
        <v>3.8759689922480599E-2</v>
      </c>
      <c r="I5031">
        <v>4.0322580645161303E-2</v>
      </c>
      <c r="J5031">
        <v>0.18385544209285701</v>
      </c>
      <c r="K5031">
        <v>0.215488952089258</v>
      </c>
      <c r="L5031">
        <v>0.141108881281234</v>
      </c>
    </row>
    <row r="5032" spans="1:12" x14ac:dyDescent="0.55000000000000004">
      <c r="A5032" t="s">
        <v>3962</v>
      </c>
      <c r="B5032">
        <v>61</v>
      </c>
      <c r="C5032">
        <v>5</v>
      </c>
      <c r="D5032">
        <v>78</v>
      </c>
      <c r="E5032" t="s">
        <v>16</v>
      </c>
      <c r="F5032">
        <v>57</v>
      </c>
      <c r="G5032">
        <v>73</v>
      </c>
      <c r="H5032">
        <v>1</v>
      </c>
      <c r="I5032" t="e">
        <v>#NUM!</v>
      </c>
      <c r="J5032" t="e">
        <v>#NUM!</v>
      </c>
      <c r="K5032">
        <v>5.5596149639028702</v>
      </c>
      <c r="L5032">
        <v>-0.82013142879628498</v>
      </c>
    </row>
    <row r="5033" spans="1:12" x14ac:dyDescent="0.55000000000000004">
      <c r="A5033" t="s">
        <v>3963</v>
      </c>
      <c r="B5033">
        <v>123</v>
      </c>
      <c r="C5033">
        <v>5</v>
      </c>
      <c r="D5033">
        <v>91</v>
      </c>
      <c r="E5033" t="s">
        <v>16</v>
      </c>
      <c r="F5033" t="e">
        <v>#N/A</v>
      </c>
      <c r="G5033">
        <v>86</v>
      </c>
      <c r="H5033">
        <v>8.1967213114754106E-2</v>
      </c>
      <c r="I5033">
        <v>8.9285714285714302E-2</v>
      </c>
      <c r="J5033">
        <v>0.40710847891989899</v>
      </c>
      <c r="K5033">
        <v>0.45570614458220199</v>
      </c>
      <c r="L5033">
        <v>9.79013580889605E-2</v>
      </c>
    </row>
    <row r="5034" spans="1:12" x14ac:dyDescent="0.55000000000000004">
      <c r="A5034" t="s">
        <v>4001</v>
      </c>
      <c r="B5034">
        <v>96</v>
      </c>
      <c r="C5034">
        <v>5</v>
      </c>
      <c r="D5034">
        <v>93</v>
      </c>
      <c r="E5034" t="s">
        <v>16</v>
      </c>
      <c r="F5034" t="e">
        <v>#N/A</v>
      </c>
      <c r="G5034">
        <v>88</v>
      </c>
      <c r="H5034">
        <v>6.6666666666666693E-2</v>
      </c>
      <c r="I5034">
        <v>7.1428571428571397E-2</v>
      </c>
      <c r="J5034">
        <v>0.32568678313591898</v>
      </c>
      <c r="K5034">
        <v>0.37064099759352398</v>
      </c>
      <c r="L5034">
        <v>0.113201904537048</v>
      </c>
    </row>
    <row r="5035" spans="1:12" x14ac:dyDescent="0.55000000000000004">
      <c r="A5035" t="s">
        <v>4009</v>
      </c>
      <c r="B5035">
        <v>45</v>
      </c>
      <c r="C5035">
        <v>5</v>
      </c>
      <c r="D5035">
        <v>79</v>
      </c>
      <c r="E5035" t="s">
        <v>16</v>
      </c>
      <c r="F5035">
        <v>48</v>
      </c>
      <c r="G5035">
        <v>74</v>
      </c>
      <c r="H5035">
        <v>7.1428571428571397E-2</v>
      </c>
      <c r="I5035">
        <v>7.69230769230769E-2</v>
      </c>
      <c r="J5035">
        <v>0.35073961260791298</v>
      </c>
      <c r="K5035">
        <v>0.39711535456448999</v>
      </c>
      <c r="L5035">
        <v>0.108439999775143</v>
      </c>
    </row>
    <row r="5036" spans="1:12" x14ac:dyDescent="0.55000000000000004">
      <c r="A5036" t="s">
        <v>4023</v>
      </c>
      <c r="B5036">
        <v>93</v>
      </c>
      <c r="C5036">
        <v>5</v>
      </c>
      <c r="D5036">
        <v>49</v>
      </c>
      <c r="E5036" t="s">
        <v>16</v>
      </c>
      <c r="F5036">
        <v>111</v>
      </c>
      <c r="G5036">
        <v>44</v>
      </c>
      <c r="H5036">
        <v>7.2463768115942004E-2</v>
      </c>
      <c r="I5036">
        <v>7.8125E-2</v>
      </c>
      <c r="J5036">
        <v>0.35621991905491102</v>
      </c>
      <c r="K5036">
        <v>0.40287064955817897</v>
      </c>
      <c r="L5036">
        <v>0.107404803087773</v>
      </c>
    </row>
    <row r="5037" spans="1:12" x14ac:dyDescent="0.55000000000000004">
      <c r="A5037" t="s">
        <v>4034</v>
      </c>
      <c r="B5037">
        <v>73</v>
      </c>
      <c r="C5037">
        <v>5</v>
      </c>
      <c r="D5037">
        <v>63</v>
      </c>
      <c r="E5037" t="s">
        <v>16</v>
      </c>
      <c r="F5037" t="e">
        <v>#N/A</v>
      </c>
      <c r="G5037">
        <v>58</v>
      </c>
      <c r="H5037">
        <v>5.8139534883720902E-2</v>
      </c>
      <c r="I5037">
        <v>6.1728395061728399E-2</v>
      </c>
      <c r="J5037">
        <v>0.28145771382116502</v>
      </c>
      <c r="K5037">
        <v>0.323233428133888</v>
      </c>
      <c r="L5037">
        <v>0.121729036319994</v>
      </c>
    </row>
    <row r="5038" spans="1:12" x14ac:dyDescent="0.55000000000000004">
      <c r="A5038" t="s">
        <v>4040</v>
      </c>
      <c r="B5038">
        <v>36</v>
      </c>
      <c r="C5038">
        <v>5</v>
      </c>
      <c r="D5038">
        <v>89</v>
      </c>
      <c r="E5038" t="s">
        <v>16</v>
      </c>
      <c r="F5038" t="e">
        <v>#N/A</v>
      </c>
      <c r="G5038">
        <v>84</v>
      </c>
      <c r="H5038">
        <v>0.5</v>
      </c>
      <c r="I5038">
        <v>1</v>
      </c>
      <c r="J5038">
        <v>4.5596149639028702</v>
      </c>
      <c r="K5038">
        <v>2.7798074819514298</v>
      </c>
      <c r="L5038">
        <v>-0.32013142879628498</v>
      </c>
    </row>
    <row r="5039" spans="1:12" x14ac:dyDescent="0.55000000000000004">
      <c r="A5039" t="s">
        <v>4065</v>
      </c>
      <c r="B5039">
        <v>59</v>
      </c>
      <c r="C5039">
        <v>5</v>
      </c>
      <c r="D5039">
        <v>114</v>
      </c>
      <c r="E5039" t="s">
        <v>13</v>
      </c>
      <c r="F5039">
        <v>160</v>
      </c>
      <c r="G5039">
        <v>109</v>
      </c>
      <c r="H5039">
        <v>7.3529411764705899E-2</v>
      </c>
      <c r="I5039">
        <v>7.9365079365079402E-2</v>
      </c>
      <c r="J5039">
        <v>0.36187420348435401</v>
      </c>
      <c r="K5039">
        <v>0.40879521793403401</v>
      </c>
      <c r="L5039">
        <v>0.106339159439009</v>
      </c>
    </row>
    <row r="5040" spans="1:12" x14ac:dyDescent="0.55000000000000004">
      <c r="A5040" t="s">
        <v>4101</v>
      </c>
      <c r="B5040">
        <v>55</v>
      </c>
      <c r="C5040">
        <v>5</v>
      </c>
      <c r="D5040">
        <v>62</v>
      </c>
      <c r="E5040" t="s">
        <v>13</v>
      </c>
      <c r="F5040">
        <v>46</v>
      </c>
      <c r="G5040">
        <v>57</v>
      </c>
      <c r="H5040">
        <v>8.7719298245614002E-2</v>
      </c>
      <c r="I5040">
        <v>9.6153846153846201E-2</v>
      </c>
      <c r="J5040">
        <v>0.438424515759891</v>
      </c>
      <c r="K5040">
        <v>0.48768552314937402</v>
      </c>
      <c r="L5040">
        <v>9.2149272958100603E-2</v>
      </c>
    </row>
    <row r="5041" spans="1:12" x14ac:dyDescent="0.55000000000000004">
      <c r="A5041" t="s">
        <v>4122</v>
      </c>
      <c r="B5041">
        <v>67</v>
      </c>
      <c r="C5041">
        <v>5</v>
      </c>
      <c r="D5041">
        <v>59</v>
      </c>
      <c r="E5041" t="s">
        <v>13</v>
      </c>
      <c r="F5041">
        <v>45</v>
      </c>
      <c r="G5041">
        <v>54</v>
      </c>
      <c r="H5041">
        <v>6.3291139240506306E-2</v>
      </c>
      <c r="I5041">
        <v>6.7567567567567599E-2</v>
      </c>
      <c r="J5041">
        <v>0.30808209215559901</v>
      </c>
      <c r="K5041">
        <v>0.35187436480397899</v>
      </c>
      <c r="L5041">
        <v>0.11657743196320799</v>
      </c>
    </row>
    <row r="5042" spans="1:12" x14ac:dyDescent="0.55000000000000004">
      <c r="A5042" t="s">
        <v>4137</v>
      </c>
      <c r="B5042">
        <v>61</v>
      </c>
      <c r="C5042">
        <v>5</v>
      </c>
      <c r="D5042">
        <v>18</v>
      </c>
      <c r="E5042" t="s">
        <v>13</v>
      </c>
      <c r="F5042">
        <v>46</v>
      </c>
      <c r="G5042">
        <v>13</v>
      </c>
      <c r="H5042">
        <v>9.2592592592592601E-2</v>
      </c>
      <c r="I5042">
        <v>0.102040816326531</v>
      </c>
      <c r="J5042">
        <v>0.465266833051313</v>
      </c>
      <c r="K5042">
        <v>0.51477916332433904</v>
      </c>
      <c r="L5042">
        <v>8.7275978611122004E-2</v>
      </c>
    </row>
    <row r="5043" spans="1:12" x14ac:dyDescent="0.55000000000000004">
      <c r="A5043" t="s">
        <v>4156</v>
      </c>
      <c r="B5043">
        <v>54</v>
      </c>
      <c r="C5043">
        <v>5</v>
      </c>
      <c r="D5043">
        <v>30</v>
      </c>
      <c r="E5043" t="s">
        <v>13</v>
      </c>
      <c r="F5043">
        <v>48</v>
      </c>
      <c r="G5043">
        <v>25</v>
      </c>
      <c r="H5043">
        <v>6.8493150684931503E-2</v>
      </c>
      <c r="I5043">
        <v>7.3529411764705899E-2</v>
      </c>
      <c r="J5043">
        <v>0.335265806169328</v>
      </c>
      <c r="K5043">
        <v>0.38079554547279898</v>
      </c>
      <c r="L5043">
        <v>0.11137542051878301</v>
      </c>
    </row>
    <row r="5044" spans="1:12" x14ac:dyDescent="0.55000000000000004">
      <c r="A5044" t="s">
        <v>4194</v>
      </c>
      <c r="B5044">
        <v>93</v>
      </c>
      <c r="C5044">
        <v>5</v>
      </c>
      <c r="D5044">
        <v>35</v>
      </c>
      <c r="E5044" t="s">
        <v>13</v>
      </c>
      <c r="F5044">
        <v>70</v>
      </c>
      <c r="G5044">
        <v>30</v>
      </c>
      <c r="H5044">
        <v>0.1</v>
      </c>
      <c r="I5044">
        <v>0.11111111111111099</v>
      </c>
      <c r="J5044">
        <v>0.50662388487809595</v>
      </c>
      <c r="K5044">
        <v>0.55596149639028702</v>
      </c>
      <c r="L5044">
        <v>7.98685712037146E-2</v>
      </c>
    </row>
    <row r="5045" spans="1:12" x14ac:dyDescent="0.55000000000000004">
      <c r="A5045" t="s">
        <v>4220</v>
      </c>
      <c r="B5045">
        <v>53</v>
      </c>
      <c r="C5045">
        <v>5</v>
      </c>
      <c r="D5045">
        <v>45</v>
      </c>
      <c r="E5045" t="s">
        <v>13</v>
      </c>
      <c r="F5045">
        <v>55</v>
      </c>
      <c r="G5045">
        <v>40</v>
      </c>
      <c r="H5045">
        <v>7.4626865671641798E-2</v>
      </c>
      <c r="I5045">
        <v>8.0645161290322606E-2</v>
      </c>
      <c r="J5045">
        <v>0.36771088418571501</v>
      </c>
      <c r="K5045">
        <v>0.41489663909722901</v>
      </c>
      <c r="L5045">
        <v>0.105241705532073</v>
      </c>
    </row>
    <row r="5046" spans="1:12" x14ac:dyDescent="0.55000000000000004">
      <c r="A5046" t="s">
        <v>4225</v>
      </c>
      <c r="B5046">
        <v>67</v>
      </c>
      <c r="C5046">
        <v>5</v>
      </c>
      <c r="D5046">
        <v>69</v>
      </c>
      <c r="E5046" t="s">
        <v>13</v>
      </c>
      <c r="F5046">
        <v>50</v>
      </c>
      <c r="G5046">
        <v>64</v>
      </c>
      <c r="H5046">
        <v>9.8039215686274495E-2</v>
      </c>
      <c r="I5046">
        <v>0.108695652173913</v>
      </c>
      <c r="J5046">
        <v>0.49561032216335499</v>
      </c>
      <c r="K5046">
        <v>0.54506029057871197</v>
      </c>
      <c r="L5046">
        <v>8.1829355517440097E-2</v>
      </c>
    </row>
    <row r="5047" spans="1:12" x14ac:dyDescent="0.55000000000000004">
      <c r="A5047" t="s">
        <v>4227</v>
      </c>
      <c r="B5047">
        <v>49</v>
      </c>
      <c r="C5047">
        <v>5</v>
      </c>
      <c r="D5047">
        <v>35</v>
      </c>
      <c r="E5047" t="s">
        <v>13</v>
      </c>
      <c r="F5047">
        <v>93</v>
      </c>
      <c r="G5047">
        <v>30</v>
      </c>
      <c r="H5047">
        <v>0.22727272727272699</v>
      </c>
      <c r="I5047">
        <v>0.29411764705882398</v>
      </c>
      <c r="J5047">
        <v>1.34106322467731</v>
      </c>
      <c r="K5047">
        <v>1.2635488554324701</v>
      </c>
      <c r="L5047">
        <v>-4.7404156069012597E-2</v>
      </c>
    </row>
    <row r="5048" spans="1:12" x14ac:dyDescent="0.55000000000000004">
      <c r="A5048" t="s">
        <v>4233</v>
      </c>
      <c r="B5048">
        <v>47</v>
      </c>
      <c r="C5048">
        <v>5</v>
      </c>
      <c r="D5048">
        <v>10</v>
      </c>
      <c r="E5048" t="s">
        <v>13</v>
      </c>
      <c r="F5048" t="e">
        <v>#N/A</v>
      </c>
      <c r="G5048">
        <v>5</v>
      </c>
      <c r="H5048">
        <v>3.3112582781456998E-2</v>
      </c>
      <c r="I5048">
        <v>3.42465753424658E-2</v>
      </c>
      <c r="J5048">
        <v>0.15615119739393399</v>
      </c>
      <c r="K5048">
        <v>0.18409321072526</v>
      </c>
      <c r="L5048">
        <v>0.14675598842225801</v>
      </c>
    </row>
    <row r="5049" spans="1:12" x14ac:dyDescent="0.55000000000000004">
      <c r="A5049" t="s">
        <v>4239</v>
      </c>
      <c r="B5049">
        <v>76</v>
      </c>
      <c r="C5049">
        <v>5</v>
      </c>
      <c r="D5049">
        <v>59</v>
      </c>
      <c r="E5049" t="s">
        <v>13</v>
      </c>
      <c r="F5049">
        <v>50</v>
      </c>
      <c r="G5049">
        <v>54</v>
      </c>
      <c r="H5049">
        <v>0.2</v>
      </c>
      <c r="I5049">
        <v>0.25</v>
      </c>
      <c r="J5049">
        <v>1.13990374097572</v>
      </c>
      <c r="K5049">
        <v>1.1119229927805701</v>
      </c>
      <c r="L5049">
        <v>-2.0131428796285399E-2</v>
      </c>
    </row>
    <row r="5050" spans="1:12" x14ac:dyDescent="0.55000000000000004">
      <c r="A5050" t="s">
        <v>4240</v>
      </c>
      <c r="B5050">
        <v>81</v>
      </c>
      <c r="C5050">
        <v>5</v>
      </c>
      <c r="D5050">
        <v>71</v>
      </c>
      <c r="E5050" t="s">
        <v>13</v>
      </c>
      <c r="F5050">
        <v>105</v>
      </c>
      <c r="G5050">
        <v>66</v>
      </c>
      <c r="H5050">
        <v>6.5789473684210495E-2</v>
      </c>
      <c r="I5050">
        <v>7.0422535211267595E-2</v>
      </c>
      <c r="J5050">
        <v>0.32109964534527202</v>
      </c>
      <c r="K5050">
        <v>0.36576414236203098</v>
      </c>
      <c r="L5050">
        <v>0.114079097519504</v>
      </c>
    </row>
    <row r="5051" spans="1:12" x14ac:dyDescent="0.55000000000000004">
      <c r="A5051" t="s">
        <v>4250</v>
      </c>
      <c r="B5051">
        <v>113</v>
      </c>
      <c r="C5051">
        <v>5</v>
      </c>
      <c r="D5051">
        <v>19</v>
      </c>
      <c r="E5051" t="s">
        <v>13</v>
      </c>
      <c r="F5051">
        <v>90</v>
      </c>
      <c r="G5051">
        <v>14</v>
      </c>
      <c r="H5051">
        <v>7.4626865671641798E-2</v>
      </c>
      <c r="I5051">
        <v>8.0645161290322606E-2</v>
      </c>
      <c r="J5051">
        <v>0.36771088418571501</v>
      </c>
      <c r="K5051">
        <v>0.41489663909722901</v>
      </c>
      <c r="L5051">
        <v>0.105241705532073</v>
      </c>
    </row>
    <row r="5052" spans="1:12" x14ac:dyDescent="0.55000000000000004">
      <c r="A5052" t="s">
        <v>4277</v>
      </c>
      <c r="B5052">
        <v>44</v>
      </c>
      <c r="C5052">
        <v>5</v>
      </c>
      <c r="D5052">
        <v>9</v>
      </c>
      <c r="E5052" t="s">
        <v>13</v>
      </c>
      <c r="F5052">
        <v>30</v>
      </c>
      <c r="G5052">
        <v>4</v>
      </c>
      <c r="H5052">
        <v>5.8823529411764698E-2</v>
      </c>
      <c r="I5052">
        <v>6.25E-2</v>
      </c>
      <c r="J5052">
        <v>0.284975935243929</v>
      </c>
      <c r="K5052">
        <v>0.32703617434722698</v>
      </c>
      <c r="L5052">
        <v>0.12104504179195</v>
      </c>
    </row>
    <row r="5053" spans="1:12" x14ac:dyDescent="0.55000000000000004">
      <c r="A5053" t="s">
        <v>4278</v>
      </c>
      <c r="B5053">
        <v>100</v>
      </c>
      <c r="C5053">
        <v>5</v>
      </c>
      <c r="D5053">
        <v>89</v>
      </c>
      <c r="E5053" t="s">
        <v>13</v>
      </c>
      <c r="F5053">
        <v>101</v>
      </c>
      <c r="G5053">
        <v>84</v>
      </c>
      <c r="H5053">
        <v>0.11363636363636399</v>
      </c>
      <c r="I5053">
        <v>0.128205128205128</v>
      </c>
      <c r="J5053">
        <v>0.584566021013188</v>
      </c>
      <c r="K5053">
        <v>0.63177442771623504</v>
      </c>
      <c r="L5053">
        <v>6.6232207567351001E-2</v>
      </c>
    </row>
    <row r="5054" spans="1:12" x14ac:dyDescent="0.55000000000000004">
      <c r="A5054" t="s">
        <v>4288</v>
      </c>
      <c r="B5054">
        <v>45</v>
      </c>
      <c r="C5054">
        <v>5</v>
      </c>
      <c r="D5054">
        <v>30</v>
      </c>
      <c r="E5054" t="s">
        <v>13</v>
      </c>
      <c r="F5054">
        <v>65</v>
      </c>
      <c r="G5054">
        <v>25</v>
      </c>
      <c r="H5054">
        <v>0.20833333333333301</v>
      </c>
      <c r="I5054">
        <v>0.26315789473684198</v>
      </c>
      <c r="J5054">
        <v>1.1998986747112801</v>
      </c>
      <c r="K5054">
        <v>1.1582531174797599</v>
      </c>
      <c r="L5054">
        <v>-2.8464762129618699E-2</v>
      </c>
    </row>
    <row r="5055" spans="1:12" x14ac:dyDescent="0.55000000000000004">
      <c r="A5055" t="s">
        <v>4301</v>
      </c>
      <c r="B5055">
        <v>79</v>
      </c>
      <c r="C5055">
        <v>5</v>
      </c>
      <c r="D5055">
        <v>13</v>
      </c>
      <c r="E5055" t="s">
        <v>13</v>
      </c>
      <c r="F5055" t="e">
        <v>#N/A</v>
      </c>
      <c r="G5055">
        <v>8</v>
      </c>
      <c r="H5055">
        <v>0.16666666666666699</v>
      </c>
      <c r="I5055">
        <v>0.2</v>
      </c>
      <c r="J5055">
        <v>0.91192299278057298</v>
      </c>
      <c r="K5055">
        <v>0.926602493983811</v>
      </c>
      <c r="L5055">
        <v>1.3201904537048E-2</v>
      </c>
    </row>
    <row r="5056" spans="1:12" x14ac:dyDescent="0.55000000000000004">
      <c r="A5056" t="s">
        <v>4318</v>
      </c>
      <c r="B5056">
        <v>48</v>
      </c>
      <c r="C5056">
        <v>5</v>
      </c>
      <c r="D5056">
        <v>10</v>
      </c>
      <c r="E5056" t="s">
        <v>13</v>
      </c>
      <c r="F5056">
        <v>90</v>
      </c>
      <c r="G5056">
        <v>5</v>
      </c>
      <c r="H5056">
        <v>6.1728395061728399E-2</v>
      </c>
      <c r="I5056">
        <v>6.5789473684210495E-2</v>
      </c>
      <c r="J5056">
        <v>0.29997466867782002</v>
      </c>
      <c r="K5056">
        <v>0.34318610888289303</v>
      </c>
      <c r="L5056">
        <v>0.11814017614198601</v>
      </c>
    </row>
    <row r="5057" spans="1:12" x14ac:dyDescent="0.55000000000000004">
      <c r="A5057" t="s">
        <v>4337</v>
      </c>
      <c r="B5057">
        <v>62</v>
      </c>
      <c r="C5057">
        <v>5</v>
      </c>
      <c r="D5057">
        <v>27</v>
      </c>
      <c r="E5057" t="s">
        <v>13</v>
      </c>
      <c r="F5057">
        <v>62</v>
      </c>
      <c r="G5057">
        <v>22</v>
      </c>
      <c r="H5057">
        <v>0.11363636363636399</v>
      </c>
      <c r="I5057">
        <v>0.128205128205128</v>
      </c>
      <c r="J5057">
        <v>0.584566021013188</v>
      </c>
      <c r="K5057">
        <v>0.63177442771623504</v>
      </c>
      <c r="L5057">
        <v>6.6232207567351001E-2</v>
      </c>
    </row>
    <row r="5058" spans="1:12" x14ac:dyDescent="0.55000000000000004">
      <c r="A5058" t="s">
        <v>4363</v>
      </c>
      <c r="B5058">
        <v>33</v>
      </c>
      <c r="C5058">
        <v>5</v>
      </c>
      <c r="D5058">
        <v>92</v>
      </c>
      <c r="E5058" t="s">
        <v>13</v>
      </c>
      <c r="F5058">
        <v>50</v>
      </c>
      <c r="G5058">
        <v>87</v>
      </c>
      <c r="H5058">
        <v>4.80769230769231E-2</v>
      </c>
      <c r="I5058">
        <v>5.0505050505050497E-2</v>
      </c>
      <c r="J5058">
        <v>0.23028358403549801</v>
      </c>
      <c r="K5058">
        <v>0.26728918095686899</v>
      </c>
      <c r="L5058">
        <v>0.131791648126792</v>
      </c>
    </row>
    <row r="5059" spans="1:12" x14ac:dyDescent="0.55000000000000004">
      <c r="A5059" t="s">
        <v>4433</v>
      </c>
      <c r="B5059">
        <v>45</v>
      </c>
      <c r="C5059">
        <v>5</v>
      </c>
      <c r="D5059">
        <v>54</v>
      </c>
      <c r="E5059" t="s">
        <v>13</v>
      </c>
      <c r="F5059">
        <v>31</v>
      </c>
      <c r="G5059">
        <v>49</v>
      </c>
      <c r="H5059">
        <v>4.3859649122807001E-2</v>
      </c>
      <c r="I5059">
        <v>4.5871559633027498E-2</v>
      </c>
      <c r="J5059">
        <v>0.209156649720315</v>
      </c>
      <c r="K5059">
        <v>0.24384276157468701</v>
      </c>
      <c r="L5059">
        <v>0.13600892208090801</v>
      </c>
    </row>
    <row r="5060" spans="1:12" x14ac:dyDescent="0.55000000000000004">
      <c r="A5060" t="s">
        <v>4468</v>
      </c>
      <c r="B5060">
        <v>15</v>
      </c>
      <c r="C5060">
        <v>5</v>
      </c>
      <c r="D5060">
        <v>18</v>
      </c>
      <c r="E5060" t="s">
        <v>13</v>
      </c>
      <c r="F5060">
        <v>52</v>
      </c>
      <c r="G5060">
        <v>13</v>
      </c>
      <c r="H5060">
        <v>0.18518518518518501</v>
      </c>
      <c r="I5060">
        <v>0.22727272727272699</v>
      </c>
      <c r="J5060">
        <v>1.0362761281597399</v>
      </c>
      <c r="K5060">
        <v>1.0295583266486801</v>
      </c>
      <c r="L5060">
        <v>-5.3166139814705398E-3</v>
      </c>
    </row>
    <row r="5061" spans="1:12" x14ac:dyDescent="0.55000000000000004">
      <c r="A5061" t="s">
        <v>4477</v>
      </c>
      <c r="B5061">
        <v>50</v>
      </c>
      <c r="C5061">
        <v>5</v>
      </c>
      <c r="D5061">
        <v>31</v>
      </c>
      <c r="E5061" t="s">
        <v>13</v>
      </c>
      <c r="F5061">
        <v>54</v>
      </c>
      <c r="G5061">
        <v>26</v>
      </c>
      <c r="H5061">
        <v>0.238095238095238</v>
      </c>
      <c r="I5061">
        <v>0.3125</v>
      </c>
      <c r="J5061">
        <v>1.4248796762196501</v>
      </c>
      <c r="K5061">
        <v>1.3237178485483001</v>
      </c>
      <c r="L5061">
        <v>-5.82266668915234E-2</v>
      </c>
    </row>
    <row r="5062" spans="1:12" x14ac:dyDescent="0.55000000000000004">
      <c r="A5062" t="s">
        <v>4481</v>
      </c>
      <c r="B5062">
        <v>66</v>
      </c>
      <c r="C5062">
        <v>5</v>
      </c>
      <c r="D5062">
        <v>44</v>
      </c>
      <c r="E5062" t="s">
        <v>17</v>
      </c>
      <c r="F5062">
        <v>110</v>
      </c>
      <c r="G5062">
        <v>39</v>
      </c>
      <c r="H5062">
        <v>0.135135135135135</v>
      </c>
      <c r="I5062">
        <v>0.15625</v>
      </c>
      <c r="J5062">
        <v>0.71243983810982303</v>
      </c>
      <c r="K5062">
        <v>0.75129931944633299</v>
      </c>
      <c r="L5062">
        <v>4.4733436068579498E-2</v>
      </c>
    </row>
    <row r="5063" spans="1:12" x14ac:dyDescent="0.55000000000000004">
      <c r="A5063" t="s">
        <v>4499</v>
      </c>
      <c r="B5063">
        <v>25</v>
      </c>
      <c r="C5063">
        <v>5</v>
      </c>
      <c r="D5063">
        <v>45</v>
      </c>
      <c r="E5063" t="s">
        <v>17</v>
      </c>
      <c r="F5063">
        <v>45</v>
      </c>
      <c r="G5063">
        <v>40</v>
      </c>
      <c r="H5063">
        <v>2.39234449760766E-2</v>
      </c>
      <c r="I5063">
        <v>2.4509803921568599E-2</v>
      </c>
      <c r="J5063">
        <v>0.11175526872310899</v>
      </c>
      <c r="K5063">
        <v>0.13300514267710201</v>
      </c>
      <c r="L5063">
        <v>0.15594512622763801</v>
      </c>
    </row>
    <row r="5064" spans="1:12" x14ac:dyDescent="0.55000000000000004">
      <c r="A5064" t="s">
        <v>4518</v>
      </c>
      <c r="B5064">
        <v>96</v>
      </c>
      <c r="C5064">
        <v>5</v>
      </c>
      <c r="D5064">
        <v>63</v>
      </c>
      <c r="E5064" t="s">
        <v>17</v>
      </c>
      <c r="F5064">
        <v>82</v>
      </c>
      <c r="G5064">
        <v>58</v>
      </c>
      <c r="H5064">
        <v>8.0645161290322606E-2</v>
      </c>
      <c r="I5064">
        <v>8.7719298245614002E-2</v>
      </c>
      <c r="J5064">
        <v>0.39996622490375999</v>
      </c>
      <c r="K5064">
        <v>0.44835604547603802</v>
      </c>
      <c r="L5064">
        <v>9.9223409913392097E-2</v>
      </c>
    </row>
    <row r="5065" spans="1:12" x14ac:dyDescent="0.55000000000000004">
      <c r="A5065" t="s">
        <v>4519</v>
      </c>
      <c r="B5065">
        <v>69</v>
      </c>
      <c r="C5065">
        <v>5</v>
      </c>
      <c r="D5065">
        <v>39</v>
      </c>
      <c r="E5065" t="s">
        <v>17</v>
      </c>
      <c r="F5065">
        <v>45</v>
      </c>
      <c r="G5065">
        <v>34</v>
      </c>
      <c r="H5065">
        <v>5.2083333333333301E-2</v>
      </c>
      <c r="I5065">
        <v>5.4945054945054903E-2</v>
      </c>
      <c r="J5065">
        <v>0.25052829471993798</v>
      </c>
      <c r="K5065">
        <v>0.28956327936994097</v>
      </c>
      <c r="L5065">
        <v>0.12778523787038101</v>
      </c>
    </row>
    <row r="5066" spans="1:12" x14ac:dyDescent="0.55000000000000004">
      <c r="A5066" t="s">
        <v>4527</v>
      </c>
      <c r="B5066">
        <v>84</v>
      </c>
      <c r="C5066">
        <v>5</v>
      </c>
      <c r="D5066">
        <v>35</v>
      </c>
      <c r="E5066" t="s">
        <v>17</v>
      </c>
      <c r="F5066">
        <v>60</v>
      </c>
      <c r="G5066">
        <v>30</v>
      </c>
      <c r="H5066">
        <v>4.67289719626168E-2</v>
      </c>
      <c r="I5066">
        <v>4.9019607843137303E-2</v>
      </c>
      <c r="J5066">
        <v>0.22351053744621899</v>
      </c>
      <c r="K5066">
        <v>0.259795091771162</v>
      </c>
      <c r="L5066">
        <v>0.133139599241098</v>
      </c>
    </row>
    <row r="5067" spans="1:12" x14ac:dyDescent="0.55000000000000004">
      <c r="A5067" t="s">
        <v>4533</v>
      </c>
      <c r="B5067">
        <v>32</v>
      </c>
      <c r="C5067">
        <v>5</v>
      </c>
      <c r="D5067">
        <v>48</v>
      </c>
      <c r="E5067" t="s">
        <v>17</v>
      </c>
      <c r="F5067">
        <v>45</v>
      </c>
      <c r="G5067">
        <v>43</v>
      </c>
      <c r="H5067">
        <v>0.15625</v>
      </c>
      <c r="I5067">
        <v>0.18518518518518501</v>
      </c>
      <c r="J5067">
        <v>0.84437314146349396</v>
      </c>
      <c r="K5067">
        <v>0.86868983810982303</v>
      </c>
      <c r="L5067">
        <v>2.3618571203714599E-2</v>
      </c>
    </row>
    <row r="5068" spans="1:12" x14ac:dyDescent="0.55000000000000004">
      <c r="A5068" t="s">
        <v>4534</v>
      </c>
      <c r="B5068">
        <v>64</v>
      </c>
      <c r="C5068">
        <v>5</v>
      </c>
      <c r="D5068">
        <v>32</v>
      </c>
      <c r="E5068" t="s">
        <v>17</v>
      </c>
      <c r="F5068">
        <v>45</v>
      </c>
      <c r="G5068">
        <v>27</v>
      </c>
      <c r="H5068">
        <v>0.15625</v>
      </c>
      <c r="I5068">
        <v>0.18518518518518501</v>
      </c>
      <c r="J5068">
        <v>0.84437314146349396</v>
      </c>
      <c r="K5068">
        <v>0.86868983810982303</v>
      </c>
      <c r="L5068">
        <v>2.3618571203714599E-2</v>
      </c>
    </row>
    <row r="5069" spans="1:12" x14ac:dyDescent="0.55000000000000004">
      <c r="A5069" t="s">
        <v>4541</v>
      </c>
      <c r="B5069">
        <v>58</v>
      </c>
      <c r="C5069">
        <v>5</v>
      </c>
      <c r="D5069">
        <v>36</v>
      </c>
      <c r="E5069" t="s">
        <v>17</v>
      </c>
      <c r="F5069">
        <v>45</v>
      </c>
      <c r="G5069">
        <v>31</v>
      </c>
      <c r="H5069">
        <v>7.3529411764705899E-2</v>
      </c>
      <c r="I5069">
        <v>7.9365079365079402E-2</v>
      </c>
      <c r="J5069">
        <v>0.36187420348435401</v>
      </c>
      <c r="K5069">
        <v>0.40879521793403401</v>
      </c>
      <c r="L5069">
        <v>0.106339159439009</v>
      </c>
    </row>
    <row r="5070" spans="1:12" x14ac:dyDescent="0.55000000000000004">
      <c r="A5070" t="s">
        <v>4561</v>
      </c>
      <c r="B5070">
        <v>67</v>
      </c>
      <c r="C5070">
        <v>5</v>
      </c>
      <c r="D5070">
        <v>33</v>
      </c>
      <c r="E5070" t="s">
        <v>17</v>
      </c>
      <c r="F5070">
        <v>45</v>
      </c>
      <c r="G5070">
        <v>28</v>
      </c>
      <c r="H5070">
        <v>2.9761904761904798E-2</v>
      </c>
      <c r="I5070">
        <v>3.0674846625766899E-2</v>
      </c>
      <c r="J5070">
        <v>0.13986548969027199</v>
      </c>
      <c r="K5070">
        <v>0.16546473106853801</v>
      </c>
      <c r="L5070">
        <v>0.15010666644181</v>
      </c>
    </row>
    <row r="5071" spans="1:12" x14ac:dyDescent="0.55000000000000004">
      <c r="A5071" t="s">
        <v>4564</v>
      </c>
      <c r="B5071">
        <v>33</v>
      </c>
      <c r="C5071">
        <v>5</v>
      </c>
      <c r="D5071">
        <v>23</v>
      </c>
      <c r="E5071" t="s">
        <v>17</v>
      </c>
      <c r="F5071">
        <v>42</v>
      </c>
      <c r="G5071">
        <v>18</v>
      </c>
      <c r="H5071">
        <v>3.0864197530864199E-2</v>
      </c>
      <c r="I5071">
        <v>3.1847133757961797E-2</v>
      </c>
      <c r="J5071">
        <v>0.145210667640219</v>
      </c>
      <c r="K5071">
        <v>0.17159305444144601</v>
      </c>
      <c r="L5071">
        <v>0.14900437367284999</v>
      </c>
    </row>
    <row r="5072" spans="1:12" x14ac:dyDescent="0.55000000000000004">
      <c r="A5072" t="s">
        <v>4567</v>
      </c>
      <c r="B5072">
        <v>78</v>
      </c>
      <c r="C5072">
        <v>5</v>
      </c>
      <c r="D5072">
        <v>18</v>
      </c>
      <c r="E5072" t="s">
        <v>17</v>
      </c>
      <c r="F5072">
        <v>45</v>
      </c>
      <c r="G5072">
        <v>13</v>
      </c>
      <c r="H5072">
        <v>6.8493150684931503E-2</v>
      </c>
      <c r="I5072">
        <v>7.3529411764705899E-2</v>
      </c>
      <c r="J5072">
        <v>0.335265806169328</v>
      </c>
      <c r="K5072">
        <v>0.38079554547279898</v>
      </c>
      <c r="L5072">
        <v>0.11137542051878301</v>
      </c>
    </row>
    <row r="5073" spans="1:12" x14ac:dyDescent="0.55000000000000004">
      <c r="A5073" t="s">
        <v>4573</v>
      </c>
      <c r="B5073">
        <v>91</v>
      </c>
      <c r="C5073">
        <v>5</v>
      </c>
      <c r="D5073">
        <v>46</v>
      </c>
      <c r="E5073" t="s">
        <v>17</v>
      </c>
      <c r="F5073">
        <v>45</v>
      </c>
      <c r="G5073">
        <v>41</v>
      </c>
      <c r="H5073">
        <v>2.3474178403755899E-2</v>
      </c>
      <c r="I5073">
        <v>2.4038461538461502E-2</v>
      </c>
      <c r="J5073">
        <v>0.109606128939973</v>
      </c>
      <c r="K5073">
        <v>0.13050739351884699</v>
      </c>
      <c r="L5073">
        <v>0.15639439279995901</v>
      </c>
    </row>
    <row r="5074" spans="1:12" x14ac:dyDescent="0.55000000000000004">
      <c r="A5074" t="s">
        <v>4591</v>
      </c>
      <c r="B5074">
        <v>60</v>
      </c>
      <c r="C5074">
        <v>5</v>
      </c>
      <c r="D5074">
        <v>56</v>
      </c>
      <c r="E5074" t="s">
        <v>17</v>
      </c>
      <c r="F5074">
        <v>70</v>
      </c>
      <c r="G5074">
        <v>51</v>
      </c>
      <c r="H5074">
        <v>8.1967213114754106E-2</v>
      </c>
      <c r="I5074">
        <v>8.9285714285714302E-2</v>
      </c>
      <c r="J5074">
        <v>0.40710847891989899</v>
      </c>
      <c r="K5074">
        <v>0.45570614458220199</v>
      </c>
      <c r="L5074">
        <v>9.79013580889605E-2</v>
      </c>
    </row>
    <row r="5075" spans="1:12" x14ac:dyDescent="0.55000000000000004">
      <c r="A5075" t="s">
        <v>4593</v>
      </c>
      <c r="B5075">
        <v>53</v>
      </c>
      <c r="C5075">
        <v>5</v>
      </c>
      <c r="D5075">
        <v>32</v>
      </c>
      <c r="E5075" t="s">
        <v>17</v>
      </c>
      <c r="F5075">
        <v>50</v>
      </c>
      <c r="G5075">
        <v>27</v>
      </c>
      <c r="H5075">
        <v>7.5757575757575801E-2</v>
      </c>
      <c r="I5075">
        <v>8.1967213114754106E-2</v>
      </c>
      <c r="J5075">
        <v>0.37373893146744802</v>
      </c>
      <c r="K5075">
        <v>0.42118295181082299</v>
      </c>
      <c r="L5075">
        <v>0.104110995446139</v>
      </c>
    </row>
    <row r="5076" spans="1:12" x14ac:dyDescent="0.55000000000000004">
      <c r="A5076" t="s">
        <v>4602</v>
      </c>
      <c r="B5076">
        <v>62</v>
      </c>
      <c r="C5076">
        <v>5</v>
      </c>
      <c r="D5076">
        <v>65</v>
      </c>
      <c r="E5076" t="s">
        <v>17</v>
      </c>
      <c r="F5076">
        <v>60</v>
      </c>
      <c r="G5076">
        <v>60</v>
      </c>
      <c r="H5076">
        <v>6.6666666666666693E-2</v>
      </c>
      <c r="I5076">
        <v>7.1428571428571397E-2</v>
      </c>
      <c r="J5076">
        <v>0.32568678313591898</v>
      </c>
      <c r="K5076">
        <v>0.37064099759352398</v>
      </c>
      <c r="L5076">
        <v>0.113201904537048</v>
      </c>
    </row>
    <row r="5077" spans="1:12" x14ac:dyDescent="0.55000000000000004">
      <c r="A5077" t="s">
        <v>4617</v>
      </c>
      <c r="B5077">
        <v>48</v>
      </c>
      <c r="C5077">
        <v>5</v>
      </c>
      <c r="D5077">
        <v>39</v>
      </c>
      <c r="E5077" t="s">
        <v>17</v>
      </c>
      <c r="F5077">
        <v>45</v>
      </c>
      <c r="G5077">
        <v>34</v>
      </c>
      <c r="H5077">
        <v>8.9285714285714302E-2</v>
      </c>
      <c r="I5077">
        <v>9.8039215686274495E-2</v>
      </c>
      <c r="J5077">
        <v>0.44702107489243798</v>
      </c>
      <c r="K5077">
        <v>0.49639419320561301</v>
      </c>
      <c r="L5077">
        <v>9.0582856918000304E-2</v>
      </c>
    </row>
    <row r="5078" spans="1:12" x14ac:dyDescent="0.55000000000000004">
      <c r="A5078" t="s">
        <v>4626</v>
      </c>
      <c r="B5078">
        <v>36</v>
      </c>
      <c r="C5078">
        <v>5</v>
      </c>
      <c r="D5078">
        <v>59</v>
      </c>
      <c r="E5078" t="s">
        <v>17</v>
      </c>
      <c r="F5078">
        <v>95</v>
      </c>
      <c r="G5078">
        <v>54</v>
      </c>
      <c r="H5078">
        <v>0.04</v>
      </c>
      <c r="I5078">
        <v>4.1666666666666699E-2</v>
      </c>
      <c r="J5078">
        <v>0.18998395682928601</v>
      </c>
      <c r="K5078">
        <v>0.222384598556115</v>
      </c>
      <c r="L5078">
        <v>0.13986857120371499</v>
      </c>
    </row>
    <row r="5079" spans="1:12" x14ac:dyDescent="0.55000000000000004">
      <c r="A5079" t="s">
        <v>4648</v>
      </c>
      <c r="B5079">
        <v>33</v>
      </c>
      <c r="C5079">
        <v>5</v>
      </c>
      <c r="D5079">
        <v>39</v>
      </c>
      <c r="E5079" t="s">
        <v>17</v>
      </c>
      <c r="F5079">
        <v>40</v>
      </c>
      <c r="G5079">
        <v>34</v>
      </c>
      <c r="H5079">
        <v>0.11111111111111099</v>
      </c>
      <c r="I5079">
        <v>0.125</v>
      </c>
      <c r="J5079">
        <v>0.569951870487858</v>
      </c>
      <c r="K5079">
        <v>0.617734995989207</v>
      </c>
      <c r="L5079">
        <v>6.8757460092603501E-2</v>
      </c>
    </row>
    <row r="5080" spans="1:12" x14ac:dyDescent="0.55000000000000004">
      <c r="A5080" t="s">
        <v>4695</v>
      </c>
      <c r="B5080">
        <v>64</v>
      </c>
      <c r="C5080">
        <v>5</v>
      </c>
      <c r="D5080">
        <v>15</v>
      </c>
      <c r="E5080" t="s">
        <v>17</v>
      </c>
      <c r="F5080">
        <v>45</v>
      </c>
      <c r="G5080">
        <v>10</v>
      </c>
      <c r="H5080">
        <v>0.17857142857142899</v>
      </c>
      <c r="I5080">
        <v>0.217391304347826</v>
      </c>
      <c r="J5080">
        <v>0.99122064432670998</v>
      </c>
      <c r="K5080">
        <v>0.99278838641122602</v>
      </c>
      <c r="L5080">
        <v>1.2971426322860599E-3</v>
      </c>
    </row>
    <row r="5081" spans="1:12" x14ac:dyDescent="0.55000000000000004">
      <c r="A5081" t="s">
        <v>4712</v>
      </c>
      <c r="B5081">
        <v>12</v>
      </c>
      <c r="C5081">
        <v>5</v>
      </c>
      <c r="D5081">
        <v>7</v>
      </c>
      <c r="E5081" t="s">
        <v>17</v>
      </c>
      <c r="F5081">
        <v>31</v>
      </c>
      <c r="G5081">
        <v>2</v>
      </c>
      <c r="H5081">
        <v>0.135135135135135</v>
      </c>
      <c r="I5081">
        <v>0.15625</v>
      </c>
      <c r="J5081">
        <v>0.71243983810982303</v>
      </c>
      <c r="K5081">
        <v>0.75129931944633299</v>
      </c>
      <c r="L5081">
        <v>4.4733436068579498E-2</v>
      </c>
    </row>
    <row r="5082" spans="1:12" x14ac:dyDescent="0.55000000000000004">
      <c r="A5082" t="s">
        <v>4718</v>
      </c>
      <c r="B5082">
        <v>52</v>
      </c>
      <c r="C5082">
        <v>5</v>
      </c>
      <c r="D5082">
        <v>46</v>
      </c>
      <c r="E5082" t="s">
        <v>17</v>
      </c>
      <c r="F5082">
        <v>54</v>
      </c>
      <c r="G5082">
        <v>41</v>
      </c>
      <c r="H5082">
        <v>0.16666666666666699</v>
      </c>
      <c r="I5082">
        <v>0.2</v>
      </c>
      <c r="J5082">
        <v>0.91192299278057298</v>
      </c>
      <c r="K5082">
        <v>0.926602493983811</v>
      </c>
      <c r="L5082">
        <v>1.3201904537048E-2</v>
      </c>
    </row>
    <row r="5083" spans="1:12" x14ac:dyDescent="0.55000000000000004">
      <c r="A5083" t="s">
        <v>4722</v>
      </c>
      <c r="B5083">
        <v>98</v>
      </c>
      <c r="C5083">
        <v>5</v>
      </c>
      <c r="D5083">
        <v>157</v>
      </c>
      <c r="E5083" t="s">
        <v>17</v>
      </c>
      <c r="F5083">
        <v>84</v>
      </c>
      <c r="G5083">
        <v>152</v>
      </c>
      <c r="H5083">
        <v>0.41666666666666702</v>
      </c>
      <c r="I5083">
        <v>0.71428571428571397</v>
      </c>
      <c r="J5083">
        <v>3.2568678313591901</v>
      </c>
      <c r="K5083">
        <v>2.31650623495953</v>
      </c>
      <c r="L5083">
        <v>-0.236798095462952</v>
      </c>
    </row>
    <row r="5084" spans="1:12" x14ac:dyDescent="0.55000000000000004">
      <c r="A5084" t="s">
        <v>4723</v>
      </c>
      <c r="B5084">
        <v>43</v>
      </c>
      <c r="C5084">
        <v>5</v>
      </c>
      <c r="D5084">
        <v>45</v>
      </c>
      <c r="E5084" t="s">
        <v>17</v>
      </c>
      <c r="F5084">
        <v>56</v>
      </c>
      <c r="G5084">
        <v>40</v>
      </c>
      <c r="H5084">
        <v>5.10204081632653E-2</v>
      </c>
      <c r="I5084">
        <v>5.3763440860215103E-2</v>
      </c>
      <c r="J5084">
        <v>0.24514058945714301</v>
      </c>
      <c r="K5084">
        <v>0.28365382468892197</v>
      </c>
      <c r="L5084">
        <v>0.12884816304044899</v>
      </c>
    </row>
    <row r="5085" spans="1:12" x14ac:dyDescent="0.55000000000000004">
      <c r="A5085" t="s">
        <v>4731</v>
      </c>
      <c r="B5085">
        <v>60</v>
      </c>
      <c r="C5085">
        <v>5</v>
      </c>
      <c r="D5085">
        <v>62</v>
      </c>
      <c r="E5085" t="s">
        <v>17</v>
      </c>
      <c r="F5085">
        <v>80</v>
      </c>
      <c r="G5085">
        <v>57</v>
      </c>
      <c r="H5085">
        <v>0.1</v>
      </c>
      <c r="I5085">
        <v>0.11111111111111099</v>
      </c>
      <c r="J5085">
        <v>0.50662388487809595</v>
      </c>
      <c r="K5085">
        <v>0.55596149639028702</v>
      </c>
      <c r="L5085">
        <v>7.98685712037146E-2</v>
      </c>
    </row>
    <row r="5086" spans="1:12" x14ac:dyDescent="0.55000000000000004">
      <c r="A5086" t="s">
        <v>4732</v>
      </c>
      <c r="B5086">
        <v>32</v>
      </c>
      <c r="C5086">
        <v>5</v>
      </c>
      <c r="D5086">
        <v>24</v>
      </c>
      <c r="E5086" t="s">
        <v>17</v>
      </c>
      <c r="F5086">
        <v>40</v>
      </c>
      <c r="G5086">
        <v>19</v>
      </c>
      <c r="H5086">
        <v>8.3333333333333301E-2</v>
      </c>
      <c r="I5086">
        <v>9.0909090909090898E-2</v>
      </c>
      <c r="J5086">
        <v>0.41451045126389702</v>
      </c>
      <c r="K5086">
        <v>0.463301246991905</v>
      </c>
      <c r="L5086">
        <v>9.6535237870381305E-2</v>
      </c>
    </row>
    <row r="5087" spans="1:12" x14ac:dyDescent="0.55000000000000004">
      <c r="A5087" t="s">
        <v>4743</v>
      </c>
      <c r="B5087">
        <v>119</v>
      </c>
      <c r="C5087">
        <v>5</v>
      </c>
      <c r="D5087">
        <v>35</v>
      </c>
      <c r="E5087" t="s">
        <v>17</v>
      </c>
      <c r="F5087">
        <v>70</v>
      </c>
      <c r="G5087">
        <v>30</v>
      </c>
      <c r="H5087">
        <v>6.02409638554217E-2</v>
      </c>
      <c r="I5087">
        <v>6.4102564102564097E-2</v>
      </c>
      <c r="J5087">
        <v>0.292283010506594</v>
      </c>
      <c r="K5087">
        <v>0.334916564090534</v>
      </c>
      <c r="L5087">
        <v>0.119627607348293</v>
      </c>
    </row>
    <row r="5088" spans="1:12" x14ac:dyDescent="0.55000000000000004">
      <c r="A5088" t="s">
        <v>4767</v>
      </c>
      <c r="B5088">
        <v>54</v>
      </c>
      <c r="C5088">
        <v>5</v>
      </c>
      <c r="D5088">
        <v>41</v>
      </c>
      <c r="E5088" t="s">
        <v>17</v>
      </c>
      <c r="F5088">
        <v>37</v>
      </c>
      <c r="G5088">
        <v>36</v>
      </c>
      <c r="H5088">
        <v>8.7719298245614002E-2</v>
      </c>
      <c r="I5088">
        <v>9.6153846153846201E-2</v>
      </c>
      <c r="J5088">
        <v>0.438424515759891</v>
      </c>
      <c r="K5088">
        <v>0.48768552314937402</v>
      </c>
      <c r="L5088">
        <v>9.2149272958100603E-2</v>
      </c>
    </row>
    <row r="5089" spans="1:12" x14ac:dyDescent="0.55000000000000004">
      <c r="A5089" t="s">
        <v>4778</v>
      </c>
      <c r="B5089">
        <v>41</v>
      </c>
      <c r="C5089">
        <v>5</v>
      </c>
      <c r="D5089">
        <v>30</v>
      </c>
      <c r="E5089" t="s">
        <v>17</v>
      </c>
      <c r="F5089">
        <v>28</v>
      </c>
      <c r="G5089">
        <v>25</v>
      </c>
      <c r="H5089">
        <v>0.45454545454545497</v>
      </c>
      <c r="I5089">
        <v>0.83333333333333304</v>
      </c>
      <c r="J5089">
        <v>3.7996791365857199</v>
      </c>
      <c r="K5089">
        <v>2.5270977108649402</v>
      </c>
      <c r="L5089">
        <v>-0.27467688334174001</v>
      </c>
    </row>
    <row r="5090" spans="1:12" x14ac:dyDescent="0.55000000000000004">
      <c r="A5090" t="s">
        <v>4779</v>
      </c>
      <c r="B5090">
        <v>163</v>
      </c>
      <c r="C5090">
        <v>5</v>
      </c>
      <c r="D5090">
        <v>20</v>
      </c>
      <c r="E5090" t="s">
        <v>17</v>
      </c>
      <c r="F5090">
        <v>102</v>
      </c>
      <c r="G5090">
        <v>15</v>
      </c>
      <c r="H5090">
        <v>0.12195121951219499</v>
      </c>
      <c r="I5090">
        <v>0.13888888888888901</v>
      </c>
      <c r="J5090">
        <v>0.63327985609762005</v>
      </c>
      <c r="K5090">
        <v>0.67800182486620297</v>
      </c>
      <c r="L5090">
        <v>5.79173516915195E-2</v>
      </c>
    </row>
    <row r="5091" spans="1:12" x14ac:dyDescent="0.55000000000000004">
      <c r="A5091" t="s">
        <v>4784</v>
      </c>
      <c r="B5091">
        <v>25</v>
      </c>
      <c r="C5091">
        <v>5</v>
      </c>
      <c r="D5091">
        <v>6</v>
      </c>
      <c r="E5091" t="s">
        <v>17</v>
      </c>
      <c r="F5091">
        <v>27</v>
      </c>
      <c r="G5091">
        <v>1</v>
      </c>
      <c r="H5091">
        <v>0.16666666666666699</v>
      </c>
      <c r="I5091">
        <v>0.2</v>
      </c>
      <c r="J5091">
        <v>0.91192299278057298</v>
      </c>
      <c r="K5091">
        <v>0.926602493983811</v>
      </c>
      <c r="L5091">
        <v>1.3201904537048E-2</v>
      </c>
    </row>
    <row r="5092" spans="1:12" x14ac:dyDescent="0.55000000000000004">
      <c r="A5092" t="s">
        <v>4797</v>
      </c>
      <c r="B5092">
        <v>66</v>
      </c>
      <c r="C5092">
        <v>5</v>
      </c>
      <c r="D5092">
        <v>28</v>
      </c>
      <c r="E5092" t="s">
        <v>18</v>
      </c>
      <c r="F5092">
        <v>66</v>
      </c>
      <c r="G5092">
        <v>23</v>
      </c>
      <c r="H5092">
        <v>5.4347826086956499E-2</v>
      </c>
      <c r="I5092">
        <v>5.7471264367816098E-2</v>
      </c>
      <c r="J5092">
        <v>0.26204683700591203</v>
      </c>
      <c r="K5092">
        <v>0.30215298716863398</v>
      </c>
      <c r="L5092">
        <v>0.12552074511675801</v>
      </c>
    </row>
    <row r="5093" spans="1:12" x14ac:dyDescent="0.55000000000000004">
      <c r="A5093" t="s">
        <v>4806</v>
      </c>
      <c r="B5093">
        <v>78</v>
      </c>
      <c r="C5093">
        <v>5</v>
      </c>
      <c r="D5093">
        <v>53</v>
      </c>
      <c r="E5093" t="s">
        <v>18</v>
      </c>
      <c r="F5093">
        <v>48</v>
      </c>
      <c r="G5093">
        <v>48</v>
      </c>
      <c r="H5093">
        <v>0.1</v>
      </c>
      <c r="I5093">
        <v>0.11111111111111099</v>
      </c>
      <c r="J5093">
        <v>0.50662388487809595</v>
      </c>
      <c r="K5093">
        <v>0.55596149639028702</v>
      </c>
      <c r="L5093">
        <v>7.98685712037146E-2</v>
      </c>
    </row>
    <row r="5094" spans="1:12" x14ac:dyDescent="0.55000000000000004">
      <c r="A5094" t="s">
        <v>4838</v>
      </c>
      <c r="B5094">
        <v>85</v>
      </c>
      <c r="C5094">
        <v>5</v>
      </c>
      <c r="D5094">
        <v>67</v>
      </c>
      <c r="E5094" t="s">
        <v>18</v>
      </c>
      <c r="F5094" t="e">
        <v>#N/A</v>
      </c>
      <c r="G5094">
        <v>62</v>
      </c>
      <c r="H5094">
        <v>2.21238938053097E-2</v>
      </c>
      <c r="I5094">
        <v>2.2624434389140299E-2</v>
      </c>
      <c r="J5094">
        <v>0.103158709590563</v>
      </c>
      <c r="K5094">
        <v>0.123000331059798</v>
      </c>
      <c r="L5094">
        <v>0.157744677398405</v>
      </c>
    </row>
    <row r="5095" spans="1:12" x14ac:dyDescent="0.55000000000000004">
      <c r="A5095" t="s">
        <v>4856</v>
      </c>
      <c r="B5095">
        <v>177</v>
      </c>
      <c r="C5095">
        <v>5</v>
      </c>
      <c r="D5095">
        <v>115</v>
      </c>
      <c r="E5095" t="s">
        <v>18</v>
      </c>
      <c r="F5095">
        <v>100</v>
      </c>
      <c r="G5095">
        <v>110</v>
      </c>
      <c r="H5095">
        <v>3.1847133757961797E-2</v>
      </c>
      <c r="I5095">
        <v>3.2894736842105303E-2</v>
      </c>
      <c r="J5095">
        <v>0.14998733433891001</v>
      </c>
      <c r="K5095">
        <v>0.17705780139818</v>
      </c>
      <c r="L5095">
        <v>0.148021437445753</v>
      </c>
    </row>
    <row r="5096" spans="1:12" x14ac:dyDescent="0.55000000000000004">
      <c r="A5096" t="s">
        <v>4862</v>
      </c>
      <c r="B5096">
        <v>123</v>
      </c>
      <c r="C5096">
        <v>5</v>
      </c>
      <c r="D5096">
        <v>27</v>
      </c>
      <c r="E5096" t="s">
        <v>18</v>
      </c>
      <c r="F5096">
        <v>110</v>
      </c>
      <c r="G5096">
        <v>22</v>
      </c>
      <c r="H5096">
        <v>8.3333333333333301E-2</v>
      </c>
      <c r="I5096">
        <v>9.0909090909090898E-2</v>
      </c>
      <c r="J5096">
        <v>0.41451045126389702</v>
      </c>
      <c r="K5096">
        <v>0.463301246991905</v>
      </c>
      <c r="L5096">
        <v>9.6535237870381305E-2</v>
      </c>
    </row>
    <row r="5097" spans="1:12" x14ac:dyDescent="0.55000000000000004">
      <c r="A5097" t="s">
        <v>4918</v>
      </c>
      <c r="B5097">
        <v>118</v>
      </c>
      <c r="C5097">
        <v>5</v>
      </c>
      <c r="D5097">
        <v>37</v>
      </c>
      <c r="E5097" t="s">
        <v>18</v>
      </c>
      <c r="F5097">
        <v>92</v>
      </c>
      <c r="G5097">
        <v>32</v>
      </c>
      <c r="H5097">
        <v>2.74725274725275E-2</v>
      </c>
      <c r="I5097">
        <v>2.82485875706215E-2</v>
      </c>
      <c r="J5097">
        <v>0.12880268259612601</v>
      </c>
      <c r="K5097">
        <v>0.15273667483249601</v>
      </c>
      <c r="L5097">
        <v>0.15239604373118701</v>
      </c>
    </row>
    <row r="5098" spans="1:12" x14ac:dyDescent="0.55000000000000004">
      <c r="A5098" t="s">
        <v>4934</v>
      </c>
      <c r="B5098">
        <v>110</v>
      </c>
      <c r="C5098">
        <v>5</v>
      </c>
      <c r="D5098">
        <v>23</v>
      </c>
      <c r="E5098" t="s">
        <v>18</v>
      </c>
      <c r="F5098">
        <v>60</v>
      </c>
      <c r="G5098">
        <v>18</v>
      </c>
      <c r="H5098">
        <v>5.2083333333333301E-2</v>
      </c>
      <c r="I5098">
        <v>5.4945054945054903E-2</v>
      </c>
      <c r="J5098">
        <v>0.25052829471993798</v>
      </c>
      <c r="K5098">
        <v>0.28956327936994097</v>
      </c>
      <c r="L5098">
        <v>0.12778523787038101</v>
      </c>
    </row>
    <row r="5099" spans="1:12" x14ac:dyDescent="0.55000000000000004">
      <c r="A5099" t="s">
        <v>4951</v>
      </c>
      <c r="B5099">
        <v>56</v>
      </c>
      <c r="C5099">
        <v>5</v>
      </c>
      <c r="D5099">
        <v>75</v>
      </c>
      <c r="E5099" t="s">
        <v>18</v>
      </c>
      <c r="F5099" t="e">
        <v>#N/A</v>
      </c>
      <c r="G5099">
        <v>70</v>
      </c>
      <c r="H5099">
        <v>8.3333333333333301E-2</v>
      </c>
      <c r="I5099">
        <v>9.0909090909090898E-2</v>
      </c>
      <c r="J5099">
        <v>0.41451045126389702</v>
      </c>
      <c r="K5099">
        <v>0.463301246991905</v>
      </c>
      <c r="L5099">
        <v>9.6535237870381305E-2</v>
      </c>
    </row>
    <row r="5100" spans="1:12" x14ac:dyDescent="0.55000000000000004">
      <c r="A5100" t="s">
        <v>4969</v>
      </c>
      <c r="B5100">
        <v>124</v>
      </c>
      <c r="C5100">
        <v>5</v>
      </c>
      <c r="D5100">
        <v>76</v>
      </c>
      <c r="E5100" t="s">
        <v>18</v>
      </c>
      <c r="F5100">
        <v>98</v>
      </c>
      <c r="G5100">
        <v>71</v>
      </c>
      <c r="H5100">
        <v>3.7313432835820899E-2</v>
      </c>
      <c r="I5100">
        <v>3.8759689922480599E-2</v>
      </c>
      <c r="J5100">
        <v>0.17672926216677801</v>
      </c>
      <c r="K5100">
        <v>0.20744831954861401</v>
      </c>
      <c r="L5100">
        <v>0.14255513836789399</v>
      </c>
    </row>
    <row r="5101" spans="1:12" x14ac:dyDescent="0.55000000000000004">
      <c r="A5101" t="s">
        <v>4973</v>
      </c>
      <c r="B5101">
        <v>101</v>
      </c>
      <c r="C5101">
        <v>5</v>
      </c>
      <c r="D5101">
        <v>51</v>
      </c>
      <c r="E5101" t="s">
        <v>18</v>
      </c>
      <c r="F5101">
        <v>100</v>
      </c>
      <c r="G5101">
        <v>46</v>
      </c>
      <c r="H5101">
        <v>4.3478260869565202E-2</v>
      </c>
      <c r="I5101">
        <v>4.5454545454545497E-2</v>
      </c>
      <c r="J5101">
        <v>0.20725522563194801</v>
      </c>
      <c r="K5101">
        <v>0.24172238973490701</v>
      </c>
      <c r="L5101">
        <v>0.136390310334149</v>
      </c>
    </row>
    <row r="5102" spans="1:12" x14ac:dyDescent="0.55000000000000004">
      <c r="A5102" t="s">
        <v>4976</v>
      </c>
      <c r="B5102">
        <v>57</v>
      </c>
      <c r="C5102">
        <v>5</v>
      </c>
      <c r="D5102">
        <v>19</v>
      </c>
      <c r="E5102" t="s">
        <v>18</v>
      </c>
      <c r="F5102">
        <v>60</v>
      </c>
      <c r="G5102">
        <v>14</v>
      </c>
      <c r="H5102">
        <v>1.7605633802816899E-2</v>
      </c>
      <c r="I5102">
        <v>1.7921146953405E-2</v>
      </c>
      <c r="J5102">
        <v>8.1713529819047795E-2</v>
      </c>
      <c r="K5102">
        <v>9.7880545139134995E-2</v>
      </c>
      <c r="L5102">
        <v>0.16226293740089801</v>
      </c>
    </row>
    <row r="5103" spans="1:12" x14ac:dyDescent="0.55000000000000004">
      <c r="A5103" t="s">
        <v>5025</v>
      </c>
      <c r="B5103">
        <v>138</v>
      </c>
      <c r="C5103">
        <v>5</v>
      </c>
      <c r="D5103">
        <v>66</v>
      </c>
      <c r="E5103" t="s">
        <v>18</v>
      </c>
      <c r="F5103">
        <v>85</v>
      </c>
      <c r="G5103">
        <v>61</v>
      </c>
      <c r="H5103">
        <v>5</v>
      </c>
      <c r="I5103">
        <v>-1.25</v>
      </c>
      <c r="J5103">
        <v>-5.6995187048785798</v>
      </c>
      <c r="K5103">
        <v>27.798074819514301</v>
      </c>
      <c r="L5103">
        <v>-4.82013142879629</v>
      </c>
    </row>
    <row r="5104" spans="1:12" x14ac:dyDescent="0.55000000000000004">
      <c r="A5104" t="s">
        <v>5043</v>
      </c>
      <c r="B5104">
        <v>106</v>
      </c>
      <c r="C5104">
        <v>5</v>
      </c>
      <c r="D5104">
        <v>48</v>
      </c>
      <c r="E5104" t="s">
        <v>18</v>
      </c>
      <c r="F5104">
        <v>120</v>
      </c>
      <c r="G5104">
        <v>43</v>
      </c>
      <c r="H5104">
        <v>4.2372881355932202E-2</v>
      </c>
      <c r="I5104">
        <v>4.4247787610619503E-2</v>
      </c>
      <c r="J5104">
        <v>0.201752874508976</v>
      </c>
      <c r="K5104">
        <v>0.23557690525012101</v>
      </c>
      <c r="L5104">
        <v>0.13749568984778199</v>
      </c>
    </row>
    <row r="5105" spans="1:12" x14ac:dyDescent="0.55000000000000004">
      <c r="A5105" t="s">
        <v>5051</v>
      </c>
      <c r="B5105">
        <v>63</v>
      </c>
      <c r="C5105">
        <v>5</v>
      </c>
      <c r="D5105">
        <v>65</v>
      </c>
      <c r="E5105" t="s">
        <v>18</v>
      </c>
      <c r="F5105">
        <v>120</v>
      </c>
      <c r="G5105">
        <v>60</v>
      </c>
      <c r="H5105">
        <v>0.11363636363636399</v>
      </c>
      <c r="I5105">
        <v>0.128205128205128</v>
      </c>
      <c r="J5105">
        <v>0.584566021013188</v>
      </c>
      <c r="K5105">
        <v>0.63177442771623504</v>
      </c>
      <c r="L5105">
        <v>6.6232207567351001E-2</v>
      </c>
    </row>
    <row r="5106" spans="1:12" x14ac:dyDescent="0.55000000000000004">
      <c r="A5106" t="s">
        <v>5137</v>
      </c>
      <c r="B5106">
        <v>115</v>
      </c>
      <c r="C5106">
        <v>5</v>
      </c>
      <c r="D5106">
        <v>93</v>
      </c>
      <c r="E5106" t="s">
        <v>19</v>
      </c>
      <c r="F5106">
        <v>120</v>
      </c>
      <c r="G5106">
        <v>88</v>
      </c>
      <c r="H5106">
        <v>2.6455026455026499E-2</v>
      </c>
      <c r="I5106">
        <v>2.7173913043478298E-2</v>
      </c>
      <c r="J5106">
        <v>0.123902580540839</v>
      </c>
      <c r="K5106">
        <v>0.14707976094981101</v>
      </c>
      <c r="L5106">
        <v>0.15341354474868801</v>
      </c>
    </row>
    <row r="5107" spans="1:12" x14ac:dyDescent="0.55000000000000004">
      <c r="A5107" t="s">
        <v>5162</v>
      </c>
      <c r="B5107">
        <v>111</v>
      </c>
      <c r="C5107">
        <v>5</v>
      </c>
      <c r="D5107">
        <v>111</v>
      </c>
      <c r="E5107" t="s">
        <v>19</v>
      </c>
      <c r="F5107">
        <v>124</v>
      </c>
      <c r="G5107">
        <v>106</v>
      </c>
      <c r="H5107">
        <v>5.7471264367816098E-2</v>
      </c>
      <c r="I5107">
        <v>6.0975609756097601E-2</v>
      </c>
      <c r="J5107">
        <v>0.27802530267700398</v>
      </c>
      <c r="K5107">
        <v>0.31951810137372799</v>
      </c>
      <c r="L5107">
        <v>0.122397306835899</v>
      </c>
    </row>
    <row r="5108" spans="1:12" x14ac:dyDescent="0.55000000000000004">
      <c r="A5108" t="s">
        <v>5178</v>
      </c>
      <c r="B5108">
        <v>119</v>
      </c>
      <c r="C5108">
        <v>5</v>
      </c>
      <c r="D5108">
        <v>65</v>
      </c>
      <c r="E5108" t="s">
        <v>19</v>
      </c>
      <c r="F5108">
        <v>122</v>
      </c>
      <c r="G5108">
        <v>60</v>
      </c>
      <c r="H5108">
        <v>9.0909090909090898E-2</v>
      </c>
      <c r="I5108">
        <v>0.1</v>
      </c>
      <c r="J5108">
        <v>0.45596149639028699</v>
      </c>
      <c r="K5108">
        <v>0.50541954217298801</v>
      </c>
      <c r="L5108">
        <v>8.8959480294623694E-2</v>
      </c>
    </row>
    <row r="5109" spans="1:12" x14ac:dyDescent="0.55000000000000004">
      <c r="A5109" t="s">
        <v>5192</v>
      </c>
      <c r="B5109">
        <v>80</v>
      </c>
      <c r="C5109">
        <v>5</v>
      </c>
      <c r="D5109">
        <v>16</v>
      </c>
      <c r="E5109" t="s">
        <v>19</v>
      </c>
      <c r="F5109">
        <v>129</v>
      </c>
      <c r="G5109">
        <v>11</v>
      </c>
      <c r="H5109">
        <v>3.0864197530864199E-2</v>
      </c>
      <c r="I5109">
        <v>3.1847133757961797E-2</v>
      </c>
      <c r="J5109">
        <v>0.145210667640219</v>
      </c>
      <c r="K5109">
        <v>0.17159305444144601</v>
      </c>
      <c r="L5109">
        <v>0.14900437367284999</v>
      </c>
    </row>
    <row r="5110" spans="1:12" x14ac:dyDescent="0.55000000000000004">
      <c r="A5110" t="s">
        <v>5215</v>
      </c>
      <c r="B5110">
        <v>113</v>
      </c>
      <c r="C5110">
        <v>5</v>
      </c>
      <c r="D5110">
        <v>72</v>
      </c>
      <c r="E5110" t="s">
        <v>19</v>
      </c>
      <c r="F5110">
        <v>100</v>
      </c>
      <c r="G5110">
        <v>67</v>
      </c>
      <c r="H5110">
        <v>4.95049504950495E-2</v>
      </c>
      <c r="I5110">
        <v>5.2083333333333301E-2</v>
      </c>
      <c r="J5110">
        <v>0.23747994603660799</v>
      </c>
      <c r="K5110">
        <v>0.275228463559548</v>
      </c>
      <c r="L5110">
        <v>0.130363620708665</v>
      </c>
    </row>
    <row r="5111" spans="1:12" x14ac:dyDescent="0.55000000000000004">
      <c r="A5111" t="s">
        <v>5256</v>
      </c>
      <c r="B5111">
        <v>64</v>
      </c>
      <c r="C5111">
        <v>5</v>
      </c>
      <c r="D5111">
        <v>38</v>
      </c>
      <c r="E5111" t="s">
        <v>19</v>
      </c>
      <c r="F5111">
        <v>108</v>
      </c>
      <c r="G5111">
        <v>33</v>
      </c>
      <c r="H5111">
        <v>4.5871559633027498E-2</v>
      </c>
      <c r="I5111">
        <v>4.80769230769231E-2</v>
      </c>
      <c r="J5111">
        <v>0.219212257879945</v>
      </c>
      <c r="K5111">
        <v>0.25502820935334197</v>
      </c>
      <c r="L5111">
        <v>0.133997011570687</v>
      </c>
    </row>
    <row r="5112" spans="1:12" x14ac:dyDescent="0.55000000000000004">
      <c r="A5112" t="s">
        <v>5278</v>
      </c>
      <c r="B5112">
        <v>129</v>
      </c>
      <c r="C5112">
        <v>5</v>
      </c>
      <c r="D5112">
        <v>92</v>
      </c>
      <c r="E5112" t="s">
        <v>19</v>
      </c>
      <c r="F5112" t="e">
        <v>#N/A</v>
      </c>
      <c r="G5112">
        <v>87</v>
      </c>
      <c r="H5112">
        <v>3.9370078740157501E-2</v>
      </c>
      <c r="I5112">
        <v>4.0983606557376998E-2</v>
      </c>
      <c r="J5112">
        <v>0.18686946573372401</v>
      </c>
      <c r="K5112">
        <v>0.21888247889381399</v>
      </c>
      <c r="L5112">
        <v>0.140498492463557</v>
      </c>
    </row>
    <row r="5113" spans="1:12" x14ac:dyDescent="0.55000000000000004">
      <c r="A5113" t="s">
        <v>5302</v>
      </c>
      <c r="B5113">
        <v>125</v>
      </c>
      <c r="C5113">
        <v>5</v>
      </c>
      <c r="D5113">
        <v>98</v>
      </c>
      <c r="E5113" t="s">
        <v>19</v>
      </c>
      <c r="F5113">
        <v>120</v>
      </c>
      <c r="G5113">
        <v>93</v>
      </c>
      <c r="H5113">
        <v>4.7619047619047603E-2</v>
      </c>
      <c r="I5113">
        <v>0.05</v>
      </c>
      <c r="J5113">
        <v>0.227980748195143</v>
      </c>
      <c r="K5113">
        <v>0.26474356970966001</v>
      </c>
      <c r="L5113">
        <v>0.13224952358466699</v>
      </c>
    </row>
    <row r="5114" spans="1:12" x14ac:dyDescent="0.55000000000000004">
      <c r="A5114" t="s">
        <v>5329</v>
      </c>
      <c r="B5114">
        <v>78</v>
      </c>
      <c r="C5114">
        <v>5</v>
      </c>
      <c r="D5114">
        <v>17</v>
      </c>
      <c r="E5114" t="s">
        <v>19</v>
      </c>
      <c r="F5114">
        <v>142</v>
      </c>
      <c r="G5114">
        <v>12</v>
      </c>
      <c r="H5114">
        <v>0.108695652173913</v>
      </c>
      <c r="I5114">
        <v>0.12195121951219499</v>
      </c>
      <c r="J5114">
        <v>0.55605060535400797</v>
      </c>
      <c r="K5114">
        <v>0.60430597433726796</v>
      </c>
      <c r="L5114">
        <v>7.1172919029801607E-2</v>
      </c>
    </row>
    <row r="5115" spans="1:12" x14ac:dyDescent="0.55000000000000004">
      <c r="A5115" t="s">
        <v>5346</v>
      </c>
      <c r="B5115">
        <v>84</v>
      </c>
      <c r="C5115">
        <v>5</v>
      </c>
      <c r="D5115">
        <v>72</v>
      </c>
      <c r="E5115" t="s">
        <v>22</v>
      </c>
      <c r="F5115">
        <v>103</v>
      </c>
      <c r="G5115">
        <v>67</v>
      </c>
      <c r="H5115">
        <v>3.37837837837838E-2</v>
      </c>
      <c r="I5115">
        <v>3.4965034965035002E-2</v>
      </c>
      <c r="J5115">
        <v>0.15942709663995999</v>
      </c>
      <c r="K5115">
        <v>0.187824829861583</v>
      </c>
      <c r="L5115">
        <v>0.146084787419931</v>
      </c>
    </row>
    <row r="5116" spans="1:12" x14ac:dyDescent="0.55000000000000004">
      <c r="A5116" t="s">
        <v>5356</v>
      </c>
      <c r="B5116">
        <v>107</v>
      </c>
      <c r="C5116">
        <v>5</v>
      </c>
      <c r="D5116">
        <v>70</v>
      </c>
      <c r="E5116" t="s">
        <v>22</v>
      </c>
      <c r="F5116">
        <v>72</v>
      </c>
      <c r="G5116">
        <v>65</v>
      </c>
      <c r="H5116">
        <v>3.8759689922480599E-2</v>
      </c>
      <c r="I5116">
        <v>4.0322580645161303E-2</v>
      </c>
      <c r="J5116">
        <v>0.18385544209285701</v>
      </c>
      <c r="K5116">
        <v>0.215488952089258</v>
      </c>
      <c r="L5116">
        <v>0.141108881281234</v>
      </c>
    </row>
    <row r="5117" spans="1:12" x14ac:dyDescent="0.55000000000000004">
      <c r="A5117" t="s">
        <v>5361</v>
      </c>
      <c r="B5117">
        <v>71</v>
      </c>
      <c r="C5117">
        <v>5</v>
      </c>
      <c r="D5117">
        <v>38</v>
      </c>
      <c r="E5117" t="s">
        <v>22</v>
      </c>
      <c r="F5117">
        <v>65</v>
      </c>
      <c r="G5117">
        <v>33</v>
      </c>
      <c r="H5117">
        <v>7.69230769230769E-2</v>
      </c>
      <c r="I5117">
        <v>8.3333333333333301E-2</v>
      </c>
      <c r="J5117">
        <v>0.37996791365857202</v>
      </c>
      <c r="K5117">
        <v>0.42766268953099001</v>
      </c>
      <c r="L5117">
        <v>0.102945494280638</v>
      </c>
    </row>
    <row r="5118" spans="1:12" x14ac:dyDescent="0.55000000000000004">
      <c r="A5118" t="s">
        <v>5379</v>
      </c>
      <c r="B5118">
        <v>105</v>
      </c>
      <c r="C5118">
        <v>5</v>
      </c>
      <c r="D5118">
        <v>57</v>
      </c>
      <c r="E5118" t="s">
        <v>22</v>
      </c>
      <c r="F5118">
        <v>63</v>
      </c>
      <c r="G5118">
        <v>52</v>
      </c>
      <c r="H5118">
        <v>4.3859649122807001E-2</v>
      </c>
      <c r="I5118">
        <v>4.5871559633027498E-2</v>
      </c>
      <c r="J5118">
        <v>0.209156649720315</v>
      </c>
      <c r="K5118">
        <v>0.24384276157468701</v>
      </c>
      <c r="L5118">
        <v>0.13600892208090801</v>
      </c>
    </row>
    <row r="5119" spans="1:12" x14ac:dyDescent="0.55000000000000004">
      <c r="A5119" t="s">
        <v>5381</v>
      </c>
      <c r="B5119">
        <v>36</v>
      </c>
      <c r="C5119">
        <v>5</v>
      </c>
      <c r="D5119">
        <v>37</v>
      </c>
      <c r="E5119" t="s">
        <v>22</v>
      </c>
      <c r="F5119">
        <v>35</v>
      </c>
      <c r="G5119">
        <v>32</v>
      </c>
      <c r="H5119">
        <v>4.5871559633027498E-2</v>
      </c>
      <c r="I5119">
        <v>4.80769230769231E-2</v>
      </c>
      <c r="J5119">
        <v>0.219212257879945</v>
      </c>
      <c r="K5119">
        <v>0.25502820935334197</v>
      </c>
      <c r="L5119">
        <v>0.133997011570687</v>
      </c>
    </row>
    <row r="5120" spans="1:12" x14ac:dyDescent="0.55000000000000004">
      <c r="A5120" t="s">
        <v>5386</v>
      </c>
      <c r="B5120">
        <v>35</v>
      </c>
      <c r="C5120">
        <v>5</v>
      </c>
      <c r="D5120">
        <v>59</v>
      </c>
      <c r="E5120" t="s">
        <v>22</v>
      </c>
      <c r="F5120">
        <v>84</v>
      </c>
      <c r="G5120">
        <v>54</v>
      </c>
      <c r="H5120">
        <v>0.1</v>
      </c>
      <c r="I5120">
        <v>0.11111111111111099</v>
      </c>
      <c r="J5120">
        <v>0.50662388487809595</v>
      </c>
      <c r="K5120">
        <v>0.55596149639028702</v>
      </c>
      <c r="L5120">
        <v>7.98685712037146E-2</v>
      </c>
    </row>
    <row r="5121" spans="1:12" x14ac:dyDescent="0.55000000000000004">
      <c r="A5121" t="s">
        <v>5403</v>
      </c>
      <c r="B5121">
        <v>60</v>
      </c>
      <c r="C5121">
        <v>5</v>
      </c>
      <c r="D5121">
        <v>41</v>
      </c>
      <c r="E5121" t="s">
        <v>22</v>
      </c>
      <c r="F5121">
        <v>36</v>
      </c>
      <c r="G5121">
        <v>36</v>
      </c>
      <c r="H5121">
        <v>0.25</v>
      </c>
      <c r="I5121">
        <v>0.33333333333333298</v>
      </c>
      <c r="J5121">
        <v>1.5198716546342901</v>
      </c>
      <c r="K5121">
        <v>1.38990374097572</v>
      </c>
      <c r="L5121">
        <v>-7.0131428796285394E-2</v>
      </c>
    </row>
    <row r="5122" spans="1:12" x14ac:dyDescent="0.55000000000000004">
      <c r="A5122" t="s">
        <v>5413</v>
      </c>
      <c r="B5122">
        <v>43</v>
      </c>
      <c r="C5122">
        <v>5</v>
      </c>
      <c r="D5122">
        <v>20</v>
      </c>
      <c r="E5122" t="s">
        <v>22</v>
      </c>
      <c r="F5122">
        <v>23</v>
      </c>
      <c r="G5122">
        <v>15</v>
      </c>
      <c r="H5122">
        <v>0.15625</v>
      </c>
      <c r="I5122">
        <v>0.18518518518518501</v>
      </c>
      <c r="J5122">
        <v>0.84437314146349396</v>
      </c>
      <c r="K5122">
        <v>0.86868983810982303</v>
      </c>
      <c r="L5122">
        <v>2.3618571203714599E-2</v>
      </c>
    </row>
    <row r="5123" spans="1:12" x14ac:dyDescent="0.55000000000000004">
      <c r="A5123" t="s">
        <v>5417</v>
      </c>
      <c r="B5123">
        <v>149</v>
      </c>
      <c r="C5123">
        <v>5</v>
      </c>
      <c r="D5123">
        <v>182</v>
      </c>
      <c r="E5123" t="s">
        <v>22</v>
      </c>
      <c r="F5123">
        <v>120</v>
      </c>
      <c r="G5123">
        <v>177</v>
      </c>
      <c r="H5123">
        <v>7.4626865671641798E-2</v>
      </c>
      <c r="I5123">
        <v>8.0645161290322606E-2</v>
      </c>
      <c r="J5123">
        <v>0.36771088418571501</v>
      </c>
      <c r="K5123">
        <v>0.41489663909722901</v>
      </c>
      <c r="L5123">
        <v>0.105241705532073</v>
      </c>
    </row>
    <row r="5124" spans="1:12" x14ac:dyDescent="0.55000000000000004">
      <c r="A5124" t="s">
        <v>5441</v>
      </c>
      <c r="B5124">
        <v>64</v>
      </c>
      <c r="C5124">
        <v>5</v>
      </c>
      <c r="D5124">
        <v>93</v>
      </c>
      <c r="E5124" t="s">
        <v>21</v>
      </c>
      <c r="F5124">
        <v>76</v>
      </c>
      <c r="G5124">
        <v>88</v>
      </c>
      <c r="H5124">
        <v>2.3584905660377398E-2</v>
      </c>
      <c r="I5124">
        <v>2.41545893719807E-2</v>
      </c>
      <c r="J5124">
        <v>0.110135627147412</v>
      </c>
      <c r="K5124">
        <v>0.131122994431671</v>
      </c>
      <c r="L5124">
        <v>0.156283665543337</v>
      </c>
    </row>
    <row r="5125" spans="1:12" x14ac:dyDescent="0.55000000000000004">
      <c r="A5125" t="s">
        <v>5457</v>
      </c>
      <c r="B5125">
        <v>70</v>
      </c>
      <c r="C5125">
        <v>5</v>
      </c>
      <c r="D5125">
        <v>37</v>
      </c>
      <c r="E5125" t="s">
        <v>21</v>
      </c>
      <c r="F5125">
        <v>158</v>
      </c>
      <c r="G5125">
        <v>32</v>
      </c>
      <c r="H5125">
        <v>3.8759689922480599E-2</v>
      </c>
      <c r="I5125">
        <v>4.0322580645161303E-2</v>
      </c>
      <c r="J5125">
        <v>0.18385544209285701</v>
      </c>
      <c r="K5125">
        <v>0.215488952089258</v>
      </c>
      <c r="L5125">
        <v>0.141108881281234</v>
      </c>
    </row>
    <row r="5126" spans="1:12" x14ac:dyDescent="0.55000000000000004">
      <c r="A5126" t="s">
        <v>5459</v>
      </c>
      <c r="B5126">
        <v>146</v>
      </c>
      <c r="C5126">
        <v>5</v>
      </c>
      <c r="D5126">
        <v>90</v>
      </c>
      <c r="E5126" t="s">
        <v>21</v>
      </c>
      <c r="F5126">
        <v>118</v>
      </c>
      <c r="G5126">
        <v>85</v>
      </c>
      <c r="H5126">
        <v>5.7471264367816098E-2</v>
      </c>
      <c r="I5126">
        <v>6.0975609756097601E-2</v>
      </c>
      <c r="J5126">
        <v>0.27802530267700398</v>
      </c>
      <c r="K5126">
        <v>0.31951810137372799</v>
      </c>
      <c r="L5126">
        <v>0.122397306835899</v>
      </c>
    </row>
    <row r="5127" spans="1:12" x14ac:dyDescent="0.55000000000000004">
      <c r="A5127" t="s">
        <v>5475</v>
      </c>
      <c r="B5127">
        <v>25</v>
      </c>
      <c r="C5127">
        <v>5</v>
      </c>
      <c r="D5127">
        <v>28</v>
      </c>
      <c r="E5127" t="s">
        <v>21</v>
      </c>
      <c r="F5127">
        <v>70</v>
      </c>
      <c r="G5127">
        <v>23</v>
      </c>
      <c r="H5127">
        <v>6.6666666666666693E-2</v>
      </c>
      <c r="I5127">
        <v>7.1428571428571397E-2</v>
      </c>
      <c r="J5127">
        <v>0.32568678313591898</v>
      </c>
      <c r="K5127">
        <v>0.37064099759352398</v>
      </c>
      <c r="L5127">
        <v>0.113201904537048</v>
      </c>
    </row>
    <row r="5128" spans="1:12" x14ac:dyDescent="0.55000000000000004">
      <c r="A5128" t="s">
        <v>5485</v>
      </c>
      <c r="B5128">
        <v>254</v>
      </c>
      <c r="C5128">
        <v>5</v>
      </c>
      <c r="D5128">
        <v>149</v>
      </c>
      <c r="E5128" t="s">
        <v>21</v>
      </c>
      <c r="F5128">
        <v>95</v>
      </c>
      <c r="G5128">
        <v>144</v>
      </c>
      <c r="H5128">
        <v>9.2592592592592601E-2</v>
      </c>
      <c r="I5128">
        <v>0.102040816326531</v>
      </c>
      <c r="J5128">
        <v>0.465266833051313</v>
      </c>
      <c r="K5128">
        <v>0.51477916332433904</v>
      </c>
      <c r="L5128">
        <v>8.7275978611122004E-2</v>
      </c>
    </row>
    <row r="5129" spans="1:12" x14ac:dyDescent="0.55000000000000004">
      <c r="A5129" t="s">
        <v>5494</v>
      </c>
      <c r="B5129">
        <v>66</v>
      </c>
      <c r="C5129">
        <v>5</v>
      </c>
      <c r="D5129">
        <v>45</v>
      </c>
      <c r="E5129" t="s">
        <v>21</v>
      </c>
      <c r="F5129" t="e">
        <v>#N/A</v>
      </c>
      <c r="G5129">
        <v>40</v>
      </c>
      <c r="H5129">
        <v>0.135135135135135</v>
      </c>
      <c r="I5129">
        <v>0.15625</v>
      </c>
      <c r="J5129">
        <v>0.71243983810982303</v>
      </c>
      <c r="K5129">
        <v>0.75129931944633299</v>
      </c>
      <c r="L5129">
        <v>4.4733436068579498E-2</v>
      </c>
    </row>
    <row r="5130" spans="1:12" x14ac:dyDescent="0.55000000000000004">
      <c r="A5130" t="s">
        <v>5502</v>
      </c>
      <c r="B5130">
        <v>31</v>
      </c>
      <c r="C5130">
        <v>5</v>
      </c>
      <c r="D5130">
        <v>15</v>
      </c>
      <c r="E5130" t="s">
        <v>21</v>
      </c>
      <c r="F5130">
        <v>44</v>
      </c>
      <c r="G5130">
        <v>10</v>
      </c>
      <c r="H5130">
        <v>2.5125628140703501E-2</v>
      </c>
      <c r="I5130">
        <v>2.57731958762887E-2</v>
      </c>
      <c r="J5130">
        <v>0.117515849585125</v>
      </c>
      <c r="K5130">
        <v>0.139688818188514</v>
      </c>
      <c r="L5130">
        <v>0.15474294306301101</v>
      </c>
    </row>
    <row r="5131" spans="1:12" x14ac:dyDescent="0.55000000000000004">
      <c r="A5131" t="s">
        <v>5538</v>
      </c>
      <c r="B5131">
        <v>46</v>
      </c>
      <c r="C5131">
        <v>5</v>
      </c>
      <c r="D5131">
        <v>111</v>
      </c>
      <c r="E5131" t="s">
        <v>21</v>
      </c>
      <c r="F5131">
        <v>267</v>
      </c>
      <c r="G5131">
        <v>106</v>
      </c>
      <c r="H5131">
        <v>3.2467532467532499E-2</v>
      </c>
      <c r="I5131">
        <v>3.35570469798658E-2</v>
      </c>
      <c r="J5131">
        <v>0.15300721355378699</v>
      </c>
      <c r="K5131">
        <v>0.18050697934749599</v>
      </c>
      <c r="L5131">
        <v>0.14740103873618199</v>
      </c>
    </row>
    <row r="5132" spans="1:12" x14ac:dyDescent="0.55000000000000004">
      <c r="A5132" t="s">
        <v>5548</v>
      </c>
      <c r="B5132">
        <v>58</v>
      </c>
      <c r="C5132">
        <v>5</v>
      </c>
      <c r="D5132">
        <v>32</v>
      </c>
      <c r="E5132" t="s">
        <v>21</v>
      </c>
      <c r="F5132">
        <v>60</v>
      </c>
      <c r="G5132">
        <v>27</v>
      </c>
      <c r="H5132">
        <v>3.5714285714285698E-2</v>
      </c>
      <c r="I5132">
        <v>3.7037037037037E-2</v>
      </c>
      <c r="J5132">
        <v>0.168874628292699</v>
      </c>
      <c r="K5132">
        <v>0.19855767728224499</v>
      </c>
      <c r="L5132">
        <v>0.14415428548942899</v>
      </c>
    </row>
    <row r="5133" spans="1:12" x14ac:dyDescent="0.55000000000000004">
      <c r="A5133" t="s">
        <v>5569</v>
      </c>
      <c r="B5133">
        <v>28</v>
      </c>
      <c r="C5133">
        <v>5</v>
      </c>
      <c r="D5133">
        <v>19</v>
      </c>
      <c r="E5133" t="s">
        <v>21</v>
      </c>
      <c r="F5133">
        <v>31</v>
      </c>
      <c r="G5133">
        <v>14</v>
      </c>
      <c r="H5133">
        <v>5.2083333333333301E-2</v>
      </c>
      <c r="I5133">
        <v>5.4945054945054903E-2</v>
      </c>
      <c r="J5133">
        <v>0.25052829471993798</v>
      </c>
      <c r="K5133">
        <v>0.28956327936994097</v>
      </c>
      <c r="L5133">
        <v>0.12778523787038101</v>
      </c>
    </row>
    <row r="5134" spans="1:12" x14ac:dyDescent="0.55000000000000004">
      <c r="A5134" t="s">
        <v>5605</v>
      </c>
      <c r="B5134">
        <v>33</v>
      </c>
      <c r="C5134">
        <v>5</v>
      </c>
      <c r="D5134">
        <v>27</v>
      </c>
      <c r="E5134" t="s">
        <v>21</v>
      </c>
      <c r="F5134">
        <v>27</v>
      </c>
      <c r="G5134">
        <v>22</v>
      </c>
      <c r="H5134">
        <v>0.55555555555555602</v>
      </c>
      <c r="I5134">
        <v>1.25</v>
      </c>
      <c r="J5134">
        <v>5.6995187048785798</v>
      </c>
      <c r="K5134">
        <v>3.08867497994604</v>
      </c>
      <c r="L5134">
        <v>-0.375686984351841</v>
      </c>
    </row>
    <row r="5135" spans="1:12" x14ac:dyDescent="0.55000000000000004">
      <c r="A5135" t="s">
        <v>5606</v>
      </c>
      <c r="B5135">
        <v>53</v>
      </c>
      <c r="C5135">
        <v>5</v>
      </c>
      <c r="D5135">
        <v>5</v>
      </c>
      <c r="E5135" t="s">
        <v>21</v>
      </c>
      <c r="F5135">
        <v>91</v>
      </c>
      <c r="G5135">
        <v>0</v>
      </c>
      <c r="H5135">
        <v>0.15151515151515199</v>
      </c>
      <c r="I5135">
        <v>0.17857142857142899</v>
      </c>
      <c r="J5135">
        <v>0.81421695783979797</v>
      </c>
      <c r="K5135">
        <v>0.84236590362164598</v>
      </c>
      <c r="L5135">
        <v>2.83534196885631E-2</v>
      </c>
    </row>
    <row r="5136" spans="1:12" x14ac:dyDescent="0.55000000000000004">
      <c r="A5136" t="s">
        <v>5647</v>
      </c>
      <c r="B5136">
        <v>169</v>
      </c>
      <c r="C5136">
        <v>5</v>
      </c>
      <c r="D5136">
        <v>180</v>
      </c>
      <c r="E5136" t="s">
        <v>20</v>
      </c>
      <c r="F5136">
        <v>141</v>
      </c>
      <c r="G5136">
        <v>175</v>
      </c>
      <c r="H5136">
        <v>1.9607843137254902E-2</v>
      </c>
      <c r="I5136">
        <v>0.02</v>
      </c>
      <c r="J5136">
        <v>9.1192299278057304E-2</v>
      </c>
      <c r="K5136">
        <v>0.10901205811574199</v>
      </c>
      <c r="L5136">
        <v>0.16026072806646</v>
      </c>
    </row>
    <row r="5137" spans="1:12" x14ac:dyDescent="0.55000000000000004">
      <c r="A5137" t="s">
        <v>5648</v>
      </c>
      <c r="B5137">
        <v>139</v>
      </c>
      <c r="C5137">
        <v>5</v>
      </c>
      <c r="D5137">
        <v>143</v>
      </c>
      <c r="E5137" t="s">
        <v>20</v>
      </c>
      <c r="F5137">
        <v>122</v>
      </c>
      <c r="G5137">
        <v>138</v>
      </c>
      <c r="H5137">
        <v>2.9585798816568001E-2</v>
      </c>
      <c r="I5137">
        <v>3.0487804878048801E-2</v>
      </c>
      <c r="J5137">
        <v>0.13901265133850199</v>
      </c>
      <c r="K5137">
        <v>0.164485649819611</v>
      </c>
      <c r="L5137">
        <v>0.15028277238714699</v>
      </c>
    </row>
    <row r="5138" spans="1:12" x14ac:dyDescent="0.55000000000000004">
      <c r="A5138" t="s">
        <v>5671</v>
      </c>
      <c r="B5138">
        <v>102</v>
      </c>
      <c r="C5138">
        <v>5</v>
      </c>
      <c r="D5138">
        <v>23</v>
      </c>
      <c r="E5138" t="s">
        <v>20</v>
      </c>
      <c r="F5138">
        <v>109</v>
      </c>
      <c r="G5138">
        <v>18</v>
      </c>
      <c r="H5138">
        <v>4.31034482758621E-2</v>
      </c>
      <c r="I5138">
        <v>4.5045045045045001E-2</v>
      </c>
      <c r="J5138">
        <v>0.20538806143706601</v>
      </c>
      <c r="K5138">
        <v>0.23963857603029601</v>
      </c>
      <c r="L5138">
        <v>0.13676512292785301</v>
      </c>
    </row>
    <row r="5139" spans="1:12" x14ac:dyDescent="0.55000000000000004">
      <c r="A5139" t="s">
        <v>5679</v>
      </c>
      <c r="B5139">
        <v>156</v>
      </c>
      <c r="C5139">
        <v>5</v>
      </c>
      <c r="D5139">
        <v>19</v>
      </c>
      <c r="E5139" t="s">
        <v>20</v>
      </c>
      <c r="F5139">
        <v>151</v>
      </c>
      <c r="G5139">
        <v>14</v>
      </c>
      <c r="H5139">
        <v>3.9370078740157501E-2</v>
      </c>
      <c r="I5139">
        <v>4.0983606557376998E-2</v>
      </c>
      <c r="J5139">
        <v>0.18686946573372401</v>
      </c>
      <c r="K5139">
        <v>0.21888247889381399</v>
      </c>
      <c r="L5139">
        <v>0.140498492463557</v>
      </c>
    </row>
    <row r="5140" spans="1:12" x14ac:dyDescent="0.55000000000000004">
      <c r="A5140" t="s">
        <v>5701</v>
      </c>
      <c r="B5140">
        <v>54</v>
      </c>
      <c r="C5140">
        <v>5</v>
      </c>
      <c r="D5140">
        <v>97</v>
      </c>
      <c r="E5140" t="s">
        <v>20</v>
      </c>
      <c r="F5140">
        <v>72</v>
      </c>
      <c r="G5140">
        <v>92</v>
      </c>
      <c r="H5140">
        <v>2.4509803921568599E-2</v>
      </c>
      <c r="I5140">
        <v>2.5125628140703501E-2</v>
      </c>
      <c r="J5140">
        <v>0.114563190047811</v>
      </c>
      <c r="K5140">
        <v>0.13626507264467799</v>
      </c>
      <c r="L5140">
        <v>0.15535876728214601</v>
      </c>
    </row>
    <row r="5141" spans="1:12" x14ac:dyDescent="0.55000000000000004">
      <c r="A5141" t="s">
        <v>5706</v>
      </c>
      <c r="B5141">
        <v>217</v>
      </c>
      <c r="C5141">
        <v>5</v>
      </c>
      <c r="D5141">
        <v>71</v>
      </c>
      <c r="E5141" t="s">
        <v>20</v>
      </c>
      <c r="F5141">
        <v>172</v>
      </c>
      <c r="G5141">
        <v>66</v>
      </c>
      <c r="H5141">
        <v>2.39234449760766E-2</v>
      </c>
      <c r="I5141">
        <v>2.4509803921568599E-2</v>
      </c>
      <c r="J5141">
        <v>0.11175526872310899</v>
      </c>
      <c r="K5141">
        <v>0.13300514267710201</v>
      </c>
      <c r="L5141">
        <v>0.15594512622763801</v>
      </c>
    </row>
    <row r="5142" spans="1:12" x14ac:dyDescent="0.55000000000000004">
      <c r="A5142" t="s">
        <v>5734</v>
      </c>
      <c r="B5142">
        <v>61</v>
      </c>
      <c r="C5142">
        <v>5</v>
      </c>
      <c r="D5142">
        <v>43</v>
      </c>
      <c r="E5142" t="s">
        <v>20</v>
      </c>
      <c r="F5142">
        <v>106</v>
      </c>
      <c r="G5142">
        <v>38</v>
      </c>
      <c r="H5142">
        <v>2.32558139534884E-2</v>
      </c>
      <c r="I5142">
        <v>2.3809523809523801E-2</v>
      </c>
      <c r="J5142">
        <v>0.108562261045306</v>
      </c>
      <c r="K5142">
        <v>0.129293371253555</v>
      </c>
      <c r="L5142">
        <v>0.156612757250226</v>
      </c>
    </row>
    <row r="5143" spans="1:12" x14ac:dyDescent="0.55000000000000004">
      <c r="A5143" t="s">
        <v>5737</v>
      </c>
      <c r="B5143">
        <v>120</v>
      </c>
      <c r="C5143">
        <v>5</v>
      </c>
      <c r="D5143">
        <v>58</v>
      </c>
      <c r="E5143" t="s">
        <v>20</v>
      </c>
      <c r="F5143">
        <v>111</v>
      </c>
      <c r="G5143">
        <v>53</v>
      </c>
      <c r="H5143">
        <v>3.0674846625766899E-2</v>
      </c>
      <c r="I5143">
        <v>3.1645569620253201E-2</v>
      </c>
      <c r="J5143">
        <v>0.144291612781736</v>
      </c>
      <c r="K5143">
        <v>0.17054033631603899</v>
      </c>
      <c r="L5143">
        <v>0.14919372457794799</v>
      </c>
    </row>
    <row r="5144" spans="1:12" x14ac:dyDescent="0.55000000000000004">
      <c r="A5144" t="s">
        <v>5762</v>
      </c>
      <c r="B5144">
        <v>30</v>
      </c>
      <c r="C5144">
        <v>5</v>
      </c>
      <c r="D5144">
        <v>11</v>
      </c>
      <c r="E5144" t="s">
        <v>20</v>
      </c>
      <c r="F5144">
        <v>53</v>
      </c>
      <c r="G5144">
        <v>6</v>
      </c>
      <c r="H5144">
        <v>8.4745762711864403E-2</v>
      </c>
      <c r="I5144">
        <v>9.2592592592592601E-2</v>
      </c>
      <c r="J5144">
        <v>0.42218657073174698</v>
      </c>
      <c r="K5144">
        <v>0.47115381050024302</v>
      </c>
      <c r="L5144">
        <v>9.5122808491850203E-2</v>
      </c>
    </row>
    <row r="5145" spans="1:12" x14ac:dyDescent="0.55000000000000004">
      <c r="A5145" t="s">
        <v>5832</v>
      </c>
      <c r="B5145">
        <v>68</v>
      </c>
      <c r="C5145">
        <v>5</v>
      </c>
      <c r="D5145">
        <v>80</v>
      </c>
      <c r="E5145" t="s">
        <v>20</v>
      </c>
      <c r="F5145">
        <v>80</v>
      </c>
      <c r="G5145">
        <v>75</v>
      </c>
      <c r="H5145">
        <v>5.6818181818181802E-2</v>
      </c>
      <c r="I5145">
        <v>6.02409638554217E-2</v>
      </c>
      <c r="J5145">
        <v>0.27467560023511201</v>
      </c>
      <c r="K5145">
        <v>0.31588721385811702</v>
      </c>
      <c r="L5145">
        <v>0.123050389385533</v>
      </c>
    </row>
    <row r="5146" spans="1:12" x14ac:dyDescent="0.55000000000000004">
      <c r="A5146" t="s">
        <v>5847</v>
      </c>
      <c r="B5146">
        <v>89</v>
      </c>
      <c r="C5146">
        <v>5</v>
      </c>
      <c r="D5146">
        <v>76</v>
      </c>
      <c r="E5146" t="s">
        <v>20</v>
      </c>
      <c r="F5146">
        <v>82</v>
      </c>
      <c r="G5146">
        <v>71</v>
      </c>
      <c r="H5146">
        <v>0.116279069767442</v>
      </c>
      <c r="I5146">
        <v>0.13157894736842099</v>
      </c>
      <c r="J5146">
        <v>0.59994933735564004</v>
      </c>
      <c r="K5146">
        <v>0.646466856267775</v>
      </c>
      <c r="L5146">
        <v>6.3589501436272802E-2</v>
      </c>
    </row>
    <row r="5147" spans="1:12" x14ac:dyDescent="0.55000000000000004">
      <c r="A5147" t="s">
        <v>5884</v>
      </c>
      <c r="B5147">
        <v>104</v>
      </c>
      <c r="C5147">
        <v>5</v>
      </c>
      <c r="D5147">
        <v>193</v>
      </c>
      <c r="E5147" t="s">
        <v>20</v>
      </c>
      <c r="F5147">
        <v>142</v>
      </c>
      <c r="G5147">
        <v>188</v>
      </c>
      <c r="H5147">
        <v>2.39234449760766E-2</v>
      </c>
      <c r="I5147">
        <v>2.4509803921568599E-2</v>
      </c>
      <c r="J5147">
        <v>0.11175526872310899</v>
      </c>
      <c r="K5147">
        <v>0.13300514267710201</v>
      </c>
      <c r="L5147">
        <v>0.15594512622763801</v>
      </c>
    </row>
    <row r="5148" spans="1:12" x14ac:dyDescent="0.55000000000000004">
      <c r="A5148" t="s">
        <v>5889</v>
      </c>
      <c r="B5148">
        <v>94</v>
      </c>
      <c r="C5148">
        <v>5</v>
      </c>
      <c r="D5148">
        <v>34</v>
      </c>
      <c r="E5148" t="s">
        <v>20</v>
      </c>
      <c r="F5148">
        <v>89</v>
      </c>
      <c r="G5148">
        <v>29</v>
      </c>
      <c r="H5148">
        <v>3.7313432835820899E-2</v>
      </c>
      <c r="I5148">
        <v>3.8759689922480599E-2</v>
      </c>
      <c r="J5148">
        <v>0.17672926216677801</v>
      </c>
      <c r="K5148">
        <v>0.20744831954861401</v>
      </c>
      <c r="L5148">
        <v>0.14255513836789399</v>
      </c>
    </row>
    <row r="5149" spans="1:12" x14ac:dyDescent="0.55000000000000004">
      <c r="A5149" t="s">
        <v>5904</v>
      </c>
      <c r="B5149">
        <v>23</v>
      </c>
      <c r="C5149">
        <v>5</v>
      </c>
      <c r="D5149">
        <v>21</v>
      </c>
      <c r="E5149" t="s">
        <v>20</v>
      </c>
      <c r="F5149">
        <v>19</v>
      </c>
      <c r="G5149">
        <v>16</v>
      </c>
      <c r="H5149">
        <v>0.22727272727272699</v>
      </c>
      <c r="I5149">
        <v>0.29411764705882398</v>
      </c>
      <c r="J5149">
        <v>1.34106322467731</v>
      </c>
      <c r="K5149">
        <v>1.2635488554324701</v>
      </c>
      <c r="L5149">
        <v>-4.7404156069012597E-2</v>
      </c>
    </row>
    <row r="5150" spans="1:12" x14ac:dyDescent="0.55000000000000004">
      <c r="A5150" t="s">
        <v>5917</v>
      </c>
      <c r="B5150">
        <v>128</v>
      </c>
      <c r="C5150">
        <v>5</v>
      </c>
      <c r="D5150">
        <v>121</v>
      </c>
      <c r="E5150" t="s">
        <v>20</v>
      </c>
      <c r="F5150">
        <v>135</v>
      </c>
      <c r="G5150">
        <v>116</v>
      </c>
      <c r="H5150">
        <v>2.2624434389140299E-2</v>
      </c>
      <c r="I5150">
        <v>2.3148148148148098E-2</v>
      </c>
      <c r="J5150">
        <v>0.10554664268293699</v>
      </c>
      <c r="K5150">
        <v>0.125783143979703</v>
      </c>
      <c r="L5150">
        <v>0.157244136814574</v>
      </c>
    </row>
    <row r="5151" spans="1:12" x14ac:dyDescent="0.55000000000000004">
      <c r="A5151" t="s">
        <v>5920</v>
      </c>
      <c r="B5151">
        <v>14</v>
      </c>
      <c r="C5151">
        <v>5</v>
      </c>
      <c r="D5151">
        <v>24</v>
      </c>
      <c r="E5151" t="s">
        <v>20</v>
      </c>
      <c r="F5151">
        <v>45</v>
      </c>
      <c r="G5151">
        <v>19</v>
      </c>
      <c r="H5151">
        <v>6.9444444444444406E-2</v>
      </c>
      <c r="I5151">
        <v>7.4626865671641798E-2</v>
      </c>
      <c r="J5151">
        <v>0.34026977342558701</v>
      </c>
      <c r="K5151">
        <v>0.386084372493255</v>
      </c>
      <c r="L5151">
        <v>0.11042412675927001</v>
      </c>
    </row>
    <row r="5152" spans="1:12" x14ac:dyDescent="0.55000000000000004">
      <c r="A5152" t="s">
        <v>5938</v>
      </c>
      <c r="B5152">
        <v>48</v>
      </c>
      <c r="C5152">
        <v>5</v>
      </c>
      <c r="D5152">
        <v>83</v>
      </c>
      <c r="E5152" t="s">
        <v>20</v>
      </c>
      <c r="F5152">
        <v>60</v>
      </c>
      <c r="G5152">
        <v>78</v>
      </c>
      <c r="H5152">
        <v>2.9761904761904798E-2</v>
      </c>
      <c r="I5152">
        <v>3.0674846625766899E-2</v>
      </c>
      <c r="J5152">
        <v>0.13986548969027199</v>
      </c>
      <c r="K5152">
        <v>0.16546473106853801</v>
      </c>
      <c r="L5152">
        <v>0.15010666644181</v>
      </c>
    </row>
    <row r="5153" spans="1:12" x14ac:dyDescent="0.55000000000000004">
      <c r="A5153" t="s">
        <v>5947</v>
      </c>
      <c r="B5153">
        <v>38</v>
      </c>
      <c r="C5153">
        <v>5</v>
      </c>
      <c r="D5153">
        <v>29</v>
      </c>
      <c r="E5153" t="s">
        <v>20</v>
      </c>
      <c r="F5153">
        <v>25</v>
      </c>
      <c r="G5153">
        <v>24</v>
      </c>
      <c r="H5153">
        <v>2.5252525252525301E-2</v>
      </c>
      <c r="I5153">
        <v>2.59067357512953E-2</v>
      </c>
      <c r="J5153">
        <v>0.118124739997484</v>
      </c>
      <c r="K5153">
        <v>0.14039431727027399</v>
      </c>
      <c r="L5153">
        <v>0.154616045951189</v>
      </c>
    </row>
    <row r="5154" spans="1:12" x14ac:dyDescent="0.55000000000000004">
      <c r="A5154" t="s">
        <v>6000</v>
      </c>
      <c r="B5154">
        <v>37</v>
      </c>
      <c r="C5154">
        <v>5</v>
      </c>
      <c r="D5154">
        <v>109</v>
      </c>
      <c r="E5154" t="s">
        <v>23</v>
      </c>
      <c r="F5154">
        <v>100</v>
      </c>
      <c r="G5154">
        <v>104</v>
      </c>
      <c r="H5154">
        <v>0.135135135135135</v>
      </c>
      <c r="I5154">
        <v>0.15625</v>
      </c>
      <c r="J5154">
        <v>0.71243983810982303</v>
      </c>
      <c r="K5154">
        <v>0.75129931944633299</v>
      </c>
      <c r="L5154">
        <v>4.4733436068579498E-2</v>
      </c>
    </row>
    <row r="5155" spans="1:12" x14ac:dyDescent="0.55000000000000004">
      <c r="A5155" t="s">
        <v>6024</v>
      </c>
      <c r="B5155">
        <v>128</v>
      </c>
      <c r="C5155">
        <v>5</v>
      </c>
      <c r="D5155">
        <v>70</v>
      </c>
      <c r="E5155" t="s">
        <v>23</v>
      </c>
      <c r="F5155">
        <v>80</v>
      </c>
      <c r="G5155">
        <v>65</v>
      </c>
      <c r="H5155">
        <v>4.85436893203883E-2</v>
      </c>
      <c r="I5155">
        <v>5.10204081632653E-2</v>
      </c>
      <c r="J5155">
        <v>0.232633416525656</v>
      </c>
      <c r="K5155">
        <v>0.26988422154868302</v>
      </c>
      <c r="L5155">
        <v>0.131324881883326</v>
      </c>
    </row>
    <row r="5156" spans="1:12" x14ac:dyDescent="0.55000000000000004">
      <c r="A5156" t="s">
        <v>6036</v>
      </c>
      <c r="B5156">
        <v>109</v>
      </c>
      <c r="C5156">
        <v>5</v>
      </c>
      <c r="D5156">
        <v>57</v>
      </c>
      <c r="E5156" t="s">
        <v>23</v>
      </c>
      <c r="F5156">
        <v>104</v>
      </c>
      <c r="G5156">
        <v>52</v>
      </c>
      <c r="H5156">
        <v>0.02</v>
      </c>
      <c r="I5156">
        <v>2.04081632653061E-2</v>
      </c>
      <c r="J5156">
        <v>9.3053366610262603E-2</v>
      </c>
      <c r="K5156">
        <v>0.111192299278057</v>
      </c>
      <c r="L5156">
        <v>0.159868571203715</v>
      </c>
    </row>
    <row r="5157" spans="1:12" x14ac:dyDescent="0.55000000000000004">
      <c r="A5157" t="s">
        <v>6049</v>
      </c>
      <c r="B5157">
        <v>121</v>
      </c>
      <c r="C5157">
        <v>5</v>
      </c>
      <c r="D5157">
        <v>120</v>
      </c>
      <c r="E5157" t="s">
        <v>23</v>
      </c>
      <c r="F5157">
        <v>170</v>
      </c>
      <c r="G5157">
        <v>115</v>
      </c>
      <c r="H5157">
        <v>0.41666666666666702</v>
      </c>
      <c r="I5157">
        <v>0.71428571428571397</v>
      </c>
      <c r="J5157">
        <v>3.2568678313591901</v>
      </c>
      <c r="K5157">
        <v>2.31650623495953</v>
      </c>
      <c r="L5157">
        <v>-0.236798095462952</v>
      </c>
    </row>
    <row r="5158" spans="1:12" x14ac:dyDescent="0.55000000000000004">
      <c r="A5158" t="s">
        <v>6130</v>
      </c>
      <c r="B5158">
        <v>89</v>
      </c>
      <c r="C5158">
        <v>5</v>
      </c>
      <c r="D5158">
        <v>115</v>
      </c>
      <c r="E5158" t="s">
        <v>23</v>
      </c>
      <c r="F5158">
        <v>159</v>
      </c>
      <c r="G5158">
        <v>110</v>
      </c>
      <c r="H5158">
        <v>4.0983606557376998E-2</v>
      </c>
      <c r="I5158">
        <v>4.2735042735042701E-2</v>
      </c>
      <c r="J5158">
        <v>0.194855340337729</v>
      </c>
      <c r="K5158">
        <v>0.22785307229110099</v>
      </c>
      <c r="L5158">
        <v>0.13888496464633801</v>
      </c>
    </row>
    <row r="5159" spans="1:12" x14ac:dyDescent="0.55000000000000004">
      <c r="A5159" t="s">
        <v>6144</v>
      </c>
      <c r="B5159">
        <v>44</v>
      </c>
      <c r="C5159">
        <v>5</v>
      </c>
      <c r="D5159">
        <v>55</v>
      </c>
      <c r="E5159" t="s">
        <v>23</v>
      </c>
      <c r="F5159">
        <v>100</v>
      </c>
      <c r="G5159">
        <v>50</v>
      </c>
      <c r="H5159">
        <v>6.8493150684931503E-2</v>
      </c>
      <c r="I5159">
        <v>7.3529411764705899E-2</v>
      </c>
      <c r="J5159">
        <v>0.335265806169328</v>
      </c>
      <c r="K5159">
        <v>0.38079554547279898</v>
      </c>
      <c r="L5159">
        <v>0.11137542051878301</v>
      </c>
    </row>
    <row r="5160" spans="1:12" x14ac:dyDescent="0.55000000000000004">
      <c r="A5160" t="s">
        <v>6147</v>
      </c>
      <c r="B5160">
        <v>61</v>
      </c>
      <c r="C5160">
        <v>5</v>
      </c>
      <c r="D5160">
        <v>29</v>
      </c>
      <c r="E5160" t="s">
        <v>23</v>
      </c>
      <c r="F5160">
        <v>58</v>
      </c>
      <c r="G5160">
        <v>24</v>
      </c>
      <c r="H5160">
        <v>3.125E-2</v>
      </c>
      <c r="I5160">
        <v>3.2258064516128997E-2</v>
      </c>
      <c r="J5160">
        <v>0.14708435367428599</v>
      </c>
      <c r="K5160">
        <v>0.173737967621965</v>
      </c>
      <c r="L5160">
        <v>0.14861857120371499</v>
      </c>
    </row>
    <row r="5161" spans="1:12" x14ac:dyDescent="0.55000000000000004">
      <c r="A5161" t="s">
        <v>6156</v>
      </c>
      <c r="B5161">
        <v>191</v>
      </c>
      <c r="C5161">
        <v>5</v>
      </c>
      <c r="D5161">
        <v>62</v>
      </c>
      <c r="E5161" t="s">
        <v>23</v>
      </c>
      <c r="F5161">
        <v>91</v>
      </c>
      <c r="G5161">
        <v>57</v>
      </c>
      <c r="H5161">
        <v>2.68817204301075E-2</v>
      </c>
      <c r="I5161">
        <v>2.7624309392265199E-2</v>
      </c>
      <c r="J5161">
        <v>0.125956214472455</v>
      </c>
      <c r="K5161">
        <v>0.14945201515867901</v>
      </c>
      <c r="L5161">
        <v>0.15298685077360699</v>
      </c>
    </row>
    <row r="5162" spans="1:12" x14ac:dyDescent="0.55000000000000004">
      <c r="A5162" t="s">
        <v>6163</v>
      </c>
      <c r="B5162">
        <v>111</v>
      </c>
      <c r="C5162">
        <v>5</v>
      </c>
      <c r="D5162">
        <v>114</v>
      </c>
      <c r="E5162" t="s">
        <v>23</v>
      </c>
      <c r="F5162">
        <v>112</v>
      </c>
      <c r="G5162">
        <v>109</v>
      </c>
      <c r="H5162">
        <v>0.17857142857142899</v>
      </c>
      <c r="I5162">
        <v>0.217391304347826</v>
      </c>
      <c r="J5162">
        <v>0.99122064432670998</v>
      </c>
      <c r="K5162">
        <v>0.99278838641122602</v>
      </c>
      <c r="L5162">
        <v>1.2971426322860599E-3</v>
      </c>
    </row>
    <row r="5163" spans="1:12" x14ac:dyDescent="0.55000000000000004">
      <c r="A5163" t="s">
        <v>6172</v>
      </c>
      <c r="B5163">
        <v>57</v>
      </c>
      <c r="C5163">
        <v>5</v>
      </c>
      <c r="D5163">
        <v>103</v>
      </c>
      <c r="E5163" t="s">
        <v>23</v>
      </c>
      <c r="F5163">
        <v>104</v>
      </c>
      <c r="G5163">
        <v>98</v>
      </c>
      <c r="H5163">
        <v>8.7719298245614002E-2</v>
      </c>
      <c r="I5163">
        <v>9.6153846153846201E-2</v>
      </c>
      <c r="J5163">
        <v>0.438424515759891</v>
      </c>
      <c r="K5163">
        <v>0.48768552314937402</v>
      </c>
      <c r="L5163">
        <v>9.2149272958100603E-2</v>
      </c>
    </row>
    <row r="5164" spans="1:12" x14ac:dyDescent="0.55000000000000004">
      <c r="A5164" t="s">
        <v>6200</v>
      </c>
      <c r="B5164">
        <v>107</v>
      </c>
      <c r="C5164">
        <v>5</v>
      </c>
      <c r="D5164">
        <v>122</v>
      </c>
      <c r="E5164" t="s">
        <v>23</v>
      </c>
      <c r="F5164">
        <v>168</v>
      </c>
      <c r="G5164">
        <v>117</v>
      </c>
      <c r="H5164">
        <v>6.3291139240506306E-2</v>
      </c>
      <c r="I5164">
        <v>6.7567567567567599E-2</v>
      </c>
      <c r="J5164">
        <v>0.30808209215559901</v>
      </c>
      <c r="K5164">
        <v>0.35187436480397899</v>
      </c>
      <c r="L5164">
        <v>0.11657743196320799</v>
      </c>
    </row>
    <row r="5165" spans="1:12" x14ac:dyDescent="0.55000000000000004">
      <c r="A5165" t="s">
        <v>6214</v>
      </c>
      <c r="B5165">
        <v>154</v>
      </c>
      <c r="C5165">
        <v>5</v>
      </c>
      <c r="D5165">
        <v>61</v>
      </c>
      <c r="E5165" t="s">
        <v>23</v>
      </c>
      <c r="F5165">
        <v>119</v>
      </c>
      <c r="G5165">
        <v>56</v>
      </c>
      <c r="H5165">
        <v>0.135135135135135</v>
      </c>
      <c r="I5165">
        <v>0.15625</v>
      </c>
      <c r="J5165">
        <v>0.71243983810982303</v>
      </c>
      <c r="K5165">
        <v>0.75129931944633299</v>
      </c>
      <c r="L5165">
        <v>4.4733436068579498E-2</v>
      </c>
    </row>
    <row r="5166" spans="1:12" x14ac:dyDescent="0.55000000000000004">
      <c r="A5166" t="s">
        <v>6218</v>
      </c>
      <c r="B5166">
        <v>102</v>
      </c>
      <c r="C5166">
        <v>5</v>
      </c>
      <c r="D5166">
        <v>117</v>
      </c>
      <c r="E5166" t="s">
        <v>23</v>
      </c>
      <c r="F5166">
        <v>180</v>
      </c>
      <c r="G5166">
        <v>112</v>
      </c>
      <c r="H5166">
        <v>9.4339622641509399E-2</v>
      </c>
      <c r="I5166">
        <v>0.104166666666667</v>
      </c>
      <c r="J5166">
        <v>0.47495989207321498</v>
      </c>
      <c r="K5166">
        <v>0.52449197772668599</v>
      </c>
      <c r="L5166">
        <v>8.5528948562205206E-2</v>
      </c>
    </row>
    <row r="5167" spans="1:12" x14ac:dyDescent="0.55000000000000004">
      <c r="A5167" t="s">
        <v>6279</v>
      </c>
      <c r="B5167">
        <v>110</v>
      </c>
      <c r="C5167">
        <v>5</v>
      </c>
      <c r="D5167">
        <v>58</v>
      </c>
      <c r="E5167" t="s">
        <v>23</v>
      </c>
      <c r="F5167">
        <v>128</v>
      </c>
      <c r="G5167">
        <v>53</v>
      </c>
      <c r="H5167">
        <v>9.4339622641509399E-2</v>
      </c>
      <c r="I5167">
        <v>0.104166666666667</v>
      </c>
      <c r="J5167">
        <v>0.47495989207321498</v>
      </c>
      <c r="K5167">
        <v>0.52449197772668599</v>
      </c>
      <c r="L5167">
        <v>8.5528948562205206E-2</v>
      </c>
    </row>
    <row r="5168" spans="1:12" x14ac:dyDescent="0.55000000000000004">
      <c r="A5168" t="s">
        <v>6301</v>
      </c>
      <c r="B5168">
        <v>25</v>
      </c>
      <c r="C5168">
        <v>5</v>
      </c>
      <c r="D5168">
        <v>61</v>
      </c>
      <c r="E5168" t="s">
        <v>23</v>
      </c>
      <c r="F5168">
        <v>70</v>
      </c>
      <c r="G5168">
        <v>56</v>
      </c>
      <c r="H5168">
        <v>5.3763440860215103E-2</v>
      </c>
      <c r="I5168">
        <v>5.6818181818181802E-2</v>
      </c>
      <c r="J5168">
        <v>0.25906903203993598</v>
      </c>
      <c r="K5168">
        <v>0.29890403031735802</v>
      </c>
      <c r="L5168">
        <v>0.12610513034349999</v>
      </c>
    </row>
    <row r="5169" spans="1:12" x14ac:dyDescent="0.55000000000000004">
      <c r="A5169" t="s">
        <v>6327</v>
      </c>
      <c r="B5169">
        <v>27</v>
      </c>
      <c r="C5169">
        <v>5</v>
      </c>
      <c r="D5169">
        <v>95</v>
      </c>
      <c r="E5169" t="s">
        <v>23</v>
      </c>
      <c r="F5169" t="e">
        <v>#N/A</v>
      </c>
      <c r="G5169">
        <v>90</v>
      </c>
      <c r="H5169">
        <v>3.7313432835820899E-2</v>
      </c>
      <c r="I5169">
        <v>3.8759689922480599E-2</v>
      </c>
      <c r="J5169">
        <v>0.17672926216677801</v>
      </c>
      <c r="K5169">
        <v>0.20744831954861401</v>
      </c>
      <c r="L5169">
        <v>0.14255513836789399</v>
      </c>
    </row>
    <row r="5170" spans="1:12" x14ac:dyDescent="0.55000000000000004">
      <c r="A5170" t="s">
        <v>6345</v>
      </c>
      <c r="B5170">
        <v>105</v>
      </c>
      <c r="C5170">
        <v>5</v>
      </c>
      <c r="D5170">
        <v>47</v>
      </c>
      <c r="E5170" t="s">
        <v>23</v>
      </c>
      <c r="F5170">
        <v>100</v>
      </c>
      <c r="G5170">
        <v>42</v>
      </c>
      <c r="H5170">
        <v>0.13157894736842099</v>
      </c>
      <c r="I5170">
        <v>0.15151515151515199</v>
      </c>
      <c r="J5170">
        <v>0.69085075210649505</v>
      </c>
      <c r="K5170">
        <v>0.73152828472406095</v>
      </c>
      <c r="L5170">
        <v>4.8289623835293602E-2</v>
      </c>
    </row>
    <row r="5171" spans="1:12" x14ac:dyDescent="0.55000000000000004">
      <c r="A5171" t="s">
        <v>6372</v>
      </c>
      <c r="B5171">
        <v>127</v>
      </c>
      <c r="C5171">
        <v>5</v>
      </c>
      <c r="D5171">
        <v>100</v>
      </c>
      <c r="E5171" t="s">
        <v>23</v>
      </c>
      <c r="F5171">
        <v>116</v>
      </c>
      <c r="G5171">
        <v>95</v>
      </c>
      <c r="H5171">
        <v>8.0645161290322606E-2</v>
      </c>
      <c r="I5171">
        <v>8.7719298245614002E-2</v>
      </c>
      <c r="J5171">
        <v>0.39996622490375999</v>
      </c>
      <c r="K5171">
        <v>0.44835604547603802</v>
      </c>
      <c r="L5171">
        <v>9.9223409913392097E-2</v>
      </c>
    </row>
    <row r="5172" spans="1:12" x14ac:dyDescent="0.55000000000000004">
      <c r="A5172" t="s">
        <v>6381</v>
      </c>
      <c r="B5172">
        <v>13</v>
      </c>
      <c r="C5172">
        <v>5</v>
      </c>
      <c r="D5172">
        <v>30</v>
      </c>
      <c r="E5172" t="s">
        <v>23</v>
      </c>
      <c r="F5172">
        <v>65</v>
      </c>
      <c r="G5172">
        <v>25</v>
      </c>
      <c r="H5172">
        <v>6.02409638554217E-2</v>
      </c>
      <c r="I5172">
        <v>6.4102564102564097E-2</v>
      </c>
      <c r="J5172">
        <v>0.292283010506594</v>
      </c>
      <c r="K5172">
        <v>0.334916564090534</v>
      </c>
      <c r="L5172">
        <v>0.119627607348293</v>
      </c>
    </row>
    <row r="5173" spans="1:12" x14ac:dyDescent="0.55000000000000004">
      <c r="A5173" t="s">
        <v>6404</v>
      </c>
      <c r="B5173">
        <v>43</v>
      </c>
      <c r="C5173">
        <v>5</v>
      </c>
      <c r="D5173">
        <v>231</v>
      </c>
      <c r="E5173" t="s">
        <v>24</v>
      </c>
      <c r="F5173">
        <v>120</v>
      </c>
      <c r="G5173">
        <v>226</v>
      </c>
      <c r="H5173">
        <v>2.7932960893854698E-2</v>
      </c>
      <c r="I5173">
        <v>2.8735632183908E-2</v>
      </c>
      <c r="J5173">
        <v>0.13102341850295601</v>
      </c>
      <c r="K5173">
        <v>0.15529650737158801</v>
      </c>
      <c r="L5173">
        <v>0.15193561030986</v>
      </c>
    </row>
    <row r="5174" spans="1:12" x14ac:dyDescent="0.55000000000000004">
      <c r="A5174" t="s">
        <v>6433</v>
      </c>
      <c r="B5174">
        <v>98</v>
      </c>
      <c r="C5174">
        <v>5</v>
      </c>
      <c r="D5174">
        <v>18</v>
      </c>
      <c r="E5174" t="s">
        <v>24</v>
      </c>
      <c r="F5174">
        <v>61</v>
      </c>
      <c r="G5174">
        <v>13</v>
      </c>
      <c r="H5174">
        <v>5.31914893617021E-2</v>
      </c>
      <c r="I5174">
        <v>5.6179775280898903E-2</v>
      </c>
      <c r="J5174">
        <v>0.256158144039487</v>
      </c>
      <c r="K5174">
        <v>0.29572420020759899</v>
      </c>
      <c r="L5174">
        <v>0.12667708184201301</v>
      </c>
    </row>
    <row r="5175" spans="1:12" x14ac:dyDescent="0.55000000000000004">
      <c r="A5175" t="s">
        <v>6440</v>
      </c>
      <c r="B5175">
        <v>53</v>
      </c>
      <c r="C5175">
        <v>5</v>
      </c>
      <c r="D5175">
        <v>150</v>
      </c>
      <c r="E5175" t="s">
        <v>24</v>
      </c>
      <c r="F5175">
        <v>96</v>
      </c>
      <c r="G5175">
        <v>145</v>
      </c>
      <c r="H5175">
        <v>6.8493150684931503E-2</v>
      </c>
      <c r="I5175">
        <v>7.3529411764705899E-2</v>
      </c>
      <c r="J5175">
        <v>0.335265806169328</v>
      </c>
      <c r="K5175">
        <v>0.38079554547279898</v>
      </c>
      <c r="L5175">
        <v>0.11137542051878301</v>
      </c>
    </row>
    <row r="5176" spans="1:12" x14ac:dyDescent="0.55000000000000004">
      <c r="A5176" t="s">
        <v>6443</v>
      </c>
      <c r="B5176">
        <v>48</v>
      </c>
      <c r="C5176">
        <v>5</v>
      </c>
      <c r="D5176">
        <v>7</v>
      </c>
      <c r="E5176" t="s">
        <v>24</v>
      </c>
      <c r="F5176">
        <v>43</v>
      </c>
      <c r="G5176">
        <v>2</v>
      </c>
      <c r="H5176">
        <v>3.8461538461538498E-2</v>
      </c>
      <c r="I5176">
        <v>0.04</v>
      </c>
      <c r="J5176">
        <v>0.182384598556115</v>
      </c>
      <c r="K5176">
        <v>0.21383134476549501</v>
      </c>
      <c r="L5176">
        <v>0.141407032742176</v>
      </c>
    </row>
    <row r="5177" spans="1:12" x14ac:dyDescent="0.55000000000000004">
      <c r="A5177" t="s">
        <v>6493</v>
      </c>
      <c r="B5177">
        <v>73</v>
      </c>
      <c r="C5177">
        <v>5</v>
      </c>
      <c r="D5177">
        <v>54</v>
      </c>
      <c r="E5177" t="s">
        <v>24</v>
      </c>
      <c r="F5177">
        <v>47</v>
      </c>
      <c r="G5177">
        <v>49</v>
      </c>
      <c r="H5177">
        <v>0.119047619047619</v>
      </c>
      <c r="I5177">
        <v>0.135135135135135</v>
      </c>
      <c r="J5177">
        <v>0.61616418431119802</v>
      </c>
      <c r="K5177">
        <v>0.66185892427415105</v>
      </c>
      <c r="L5177">
        <v>6.0820952156095599E-2</v>
      </c>
    </row>
    <row r="5178" spans="1:12" x14ac:dyDescent="0.55000000000000004">
      <c r="A5178" t="s">
        <v>6512</v>
      </c>
      <c r="B5178">
        <v>15</v>
      </c>
      <c r="C5178">
        <v>5</v>
      </c>
      <c r="D5178">
        <v>11</v>
      </c>
      <c r="E5178" t="s">
        <v>24</v>
      </c>
      <c r="F5178">
        <v>29</v>
      </c>
      <c r="G5178">
        <v>6</v>
      </c>
      <c r="H5178">
        <v>7.9365079365079402E-2</v>
      </c>
      <c r="I5178">
        <v>8.6206896551724102E-2</v>
      </c>
      <c r="J5178">
        <v>0.39307025550886798</v>
      </c>
      <c r="K5178">
        <v>0.44123928284943398</v>
      </c>
      <c r="L5178">
        <v>0.100503491838635</v>
      </c>
    </row>
    <row r="5179" spans="1:12" x14ac:dyDescent="0.55000000000000004">
      <c r="A5179" t="s">
        <v>6524</v>
      </c>
      <c r="B5179">
        <v>51</v>
      </c>
      <c r="C5179">
        <v>5</v>
      </c>
      <c r="D5179">
        <v>62</v>
      </c>
      <c r="E5179" t="s">
        <v>24</v>
      </c>
      <c r="F5179">
        <v>45</v>
      </c>
      <c r="G5179">
        <v>57</v>
      </c>
      <c r="H5179">
        <v>0.16129032258064499</v>
      </c>
      <c r="I5179">
        <v>0.19230769230769201</v>
      </c>
      <c r="J5179">
        <v>0.876849031519782</v>
      </c>
      <c r="K5179">
        <v>0.89671209095207505</v>
      </c>
      <c r="L5179">
        <v>1.8578248623069501E-2</v>
      </c>
    </row>
    <row r="5180" spans="1:12" x14ac:dyDescent="0.55000000000000004">
      <c r="A5180" t="s">
        <v>6551</v>
      </c>
      <c r="B5180">
        <v>61</v>
      </c>
      <c r="C5180">
        <v>5</v>
      </c>
      <c r="D5180">
        <v>73</v>
      </c>
      <c r="E5180" t="s">
        <v>24</v>
      </c>
      <c r="F5180" t="e">
        <v>#N/A</v>
      </c>
      <c r="G5180">
        <v>68</v>
      </c>
      <c r="H5180">
        <v>9.2592592592592601E-2</v>
      </c>
      <c r="I5180">
        <v>0.102040816326531</v>
      </c>
      <c r="J5180">
        <v>0.465266833051313</v>
      </c>
      <c r="K5180">
        <v>0.51477916332433904</v>
      </c>
      <c r="L5180">
        <v>8.7275978611122004E-2</v>
      </c>
    </row>
    <row r="5181" spans="1:12" x14ac:dyDescent="0.55000000000000004">
      <c r="A5181" t="s">
        <v>6592</v>
      </c>
      <c r="B5181">
        <v>60</v>
      </c>
      <c r="C5181">
        <v>5</v>
      </c>
      <c r="D5181">
        <v>27</v>
      </c>
      <c r="E5181" t="s">
        <v>24</v>
      </c>
      <c r="F5181">
        <v>50</v>
      </c>
      <c r="G5181">
        <v>22</v>
      </c>
      <c r="H5181">
        <v>0.45454545454545497</v>
      </c>
      <c r="I5181">
        <v>0.83333333333333304</v>
      </c>
      <c r="J5181">
        <v>3.7996791365857199</v>
      </c>
      <c r="K5181">
        <v>2.5270977108649402</v>
      </c>
      <c r="L5181">
        <v>-0.27467688334174001</v>
      </c>
    </row>
    <row r="5182" spans="1:12" x14ac:dyDescent="0.55000000000000004">
      <c r="A5182" t="s">
        <v>6604</v>
      </c>
      <c r="B5182">
        <v>50</v>
      </c>
      <c r="C5182">
        <v>5</v>
      </c>
      <c r="D5182">
        <v>28</v>
      </c>
      <c r="E5182" t="s">
        <v>24</v>
      </c>
      <c r="F5182">
        <v>77</v>
      </c>
      <c r="G5182">
        <v>23</v>
      </c>
      <c r="H5182">
        <v>0.1</v>
      </c>
      <c r="I5182">
        <v>0.11111111111111099</v>
      </c>
      <c r="J5182">
        <v>0.50662388487809595</v>
      </c>
      <c r="K5182">
        <v>0.55596149639028702</v>
      </c>
      <c r="L5182">
        <v>7.98685712037146E-2</v>
      </c>
    </row>
    <row r="5183" spans="1:12" x14ac:dyDescent="0.55000000000000004">
      <c r="A5183" t="s">
        <v>6608</v>
      </c>
      <c r="B5183">
        <v>57</v>
      </c>
      <c r="C5183">
        <v>5</v>
      </c>
      <c r="D5183">
        <v>129</v>
      </c>
      <c r="E5183" t="s">
        <v>24</v>
      </c>
      <c r="F5183">
        <v>97</v>
      </c>
      <c r="G5183">
        <v>124</v>
      </c>
      <c r="H5183">
        <v>2.2935779816513801E-2</v>
      </c>
      <c r="I5183">
        <v>2.3474178403755899E-2</v>
      </c>
      <c r="J5183">
        <v>0.10703321511509099</v>
      </c>
      <c r="K5183">
        <v>0.12751410467667099</v>
      </c>
      <c r="L5183">
        <v>0.15693279138720101</v>
      </c>
    </row>
    <row r="5184" spans="1:12" x14ac:dyDescent="0.55000000000000004">
      <c r="A5184" t="s">
        <v>6634</v>
      </c>
      <c r="B5184">
        <v>12</v>
      </c>
      <c r="C5184">
        <v>5</v>
      </c>
      <c r="D5184">
        <v>16</v>
      </c>
      <c r="E5184" t="s">
        <v>24</v>
      </c>
      <c r="F5184">
        <v>55</v>
      </c>
      <c r="G5184">
        <v>11</v>
      </c>
      <c r="H5184">
        <v>4.3478260869565202E-2</v>
      </c>
      <c r="I5184">
        <v>4.5454545454545497E-2</v>
      </c>
      <c r="J5184">
        <v>0.20725522563194801</v>
      </c>
      <c r="K5184">
        <v>0.24172238973490701</v>
      </c>
      <c r="L5184">
        <v>0.136390310334149</v>
      </c>
    </row>
    <row r="5185" spans="1:12" x14ac:dyDescent="0.55000000000000004">
      <c r="A5185" t="s">
        <v>6641</v>
      </c>
      <c r="B5185">
        <v>43</v>
      </c>
      <c r="C5185">
        <v>5</v>
      </c>
      <c r="D5185">
        <v>35</v>
      </c>
      <c r="E5185" t="s">
        <v>24</v>
      </c>
      <c r="F5185">
        <v>50</v>
      </c>
      <c r="G5185">
        <v>30</v>
      </c>
      <c r="H5185">
        <v>6.5789473684210495E-2</v>
      </c>
      <c r="I5185">
        <v>7.0422535211267595E-2</v>
      </c>
      <c r="J5185">
        <v>0.32109964534527202</v>
      </c>
      <c r="K5185">
        <v>0.36576414236203098</v>
      </c>
      <c r="L5185">
        <v>0.114079097519504</v>
      </c>
    </row>
    <row r="5186" spans="1:12" x14ac:dyDescent="0.55000000000000004">
      <c r="A5186" t="s">
        <v>6651</v>
      </c>
      <c r="B5186">
        <v>35</v>
      </c>
      <c r="C5186">
        <v>5</v>
      </c>
      <c r="D5186">
        <v>43</v>
      </c>
      <c r="E5186" t="s">
        <v>24</v>
      </c>
      <c r="F5186">
        <v>43</v>
      </c>
      <c r="G5186">
        <v>38</v>
      </c>
      <c r="H5186">
        <v>0.217391304347826</v>
      </c>
      <c r="I5186">
        <v>0.27777777777777801</v>
      </c>
      <c r="J5186">
        <v>1.2665597121952401</v>
      </c>
      <c r="K5186">
        <v>1.2086119486745399</v>
      </c>
      <c r="L5186">
        <v>-3.7522733144111399E-2</v>
      </c>
    </row>
    <row r="5187" spans="1:12" x14ac:dyDescent="0.55000000000000004">
      <c r="A5187" t="s">
        <v>6661</v>
      </c>
      <c r="B5187">
        <v>38</v>
      </c>
      <c r="C5187">
        <v>5</v>
      </c>
      <c r="D5187">
        <v>57</v>
      </c>
      <c r="E5187" t="s">
        <v>24</v>
      </c>
      <c r="F5187">
        <v>42</v>
      </c>
      <c r="G5187">
        <v>52</v>
      </c>
      <c r="H5187">
        <v>5.2631578947368397E-2</v>
      </c>
      <c r="I5187">
        <v>5.5555555555555601E-2</v>
      </c>
      <c r="J5187">
        <v>0.25331194243904798</v>
      </c>
      <c r="K5187">
        <v>0.29261131388962502</v>
      </c>
      <c r="L5187">
        <v>0.12723699225634599</v>
      </c>
    </row>
    <row r="5188" spans="1:12" x14ac:dyDescent="0.55000000000000004">
      <c r="A5188" t="s">
        <v>6672</v>
      </c>
      <c r="B5188">
        <v>54</v>
      </c>
      <c r="C5188">
        <v>5</v>
      </c>
      <c r="D5188">
        <v>42</v>
      </c>
      <c r="E5188" t="s">
        <v>24</v>
      </c>
      <c r="F5188">
        <v>56</v>
      </c>
      <c r="G5188">
        <v>37</v>
      </c>
      <c r="H5188">
        <v>8.4745762711864403E-2</v>
      </c>
      <c r="I5188">
        <v>9.2592592592592601E-2</v>
      </c>
      <c r="J5188">
        <v>0.42218657073174698</v>
      </c>
      <c r="K5188">
        <v>0.47115381050024302</v>
      </c>
      <c r="L5188">
        <v>9.5122808491850203E-2</v>
      </c>
    </row>
    <row r="5189" spans="1:12" x14ac:dyDescent="0.55000000000000004">
      <c r="A5189" t="s">
        <v>6675</v>
      </c>
      <c r="B5189">
        <v>42</v>
      </c>
      <c r="C5189">
        <v>5</v>
      </c>
      <c r="D5189">
        <v>6</v>
      </c>
      <c r="E5189" t="s">
        <v>24</v>
      </c>
      <c r="F5189">
        <v>41</v>
      </c>
      <c r="G5189">
        <v>1</v>
      </c>
      <c r="H5189">
        <v>7.8125E-2</v>
      </c>
      <c r="I5189">
        <v>8.4745762711864403E-2</v>
      </c>
      <c r="J5189">
        <v>0.38640804778837801</v>
      </c>
      <c r="K5189">
        <v>0.43434491905491102</v>
      </c>
      <c r="L5189">
        <v>0.10174357120371499</v>
      </c>
    </row>
    <row r="5190" spans="1:12" x14ac:dyDescent="0.55000000000000004">
      <c r="A5190" t="s">
        <v>6678</v>
      </c>
      <c r="B5190">
        <v>47</v>
      </c>
      <c r="C5190">
        <v>5</v>
      </c>
      <c r="D5190">
        <v>45</v>
      </c>
      <c r="E5190" t="s">
        <v>24</v>
      </c>
      <c r="F5190">
        <v>44</v>
      </c>
      <c r="G5190">
        <v>40</v>
      </c>
      <c r="H5190">
        <v>9.4339622641509399E-2</v>
      </c>
      <c r="I5190">
        <v>0.104166666666667</v>
      </c>
      <c r="J5190">
        <v>0.47495989207321498</v>
      </c>
      <c r="K5190">
        <v>0.52449197772668599</v>
      </c>
      <c r="L5190">
        <v>8.5528948562205206E-2</v>
      </c>
    </row>
    <row r="5191" spans="1:12" x14ac:dyDescent="0.55000000000000004">
      <c r="A5191" t="s">
        <v>6695</v>
      </c>
      <c r="B5191">
        <v>72</v>
      </c>
      <c r="C5191">
        <v>5</v>
      </c>
      <c r="D5191">
        <v>31</v>
      </c>
      <c r="E5191" t="s">
        <v>24</v>
      </c>
      <c r="F5191">
        <v>54</v>
      </c>
      <c r="G5191">
        <v>26</v>
      </c>
      <c r="H5191">
        <v>0.238095238095238</v>
      </c>
      <c r="I5191">
        <v>0.3125</v>
      </c>
      <c r="J5191">
        <v>1.4248796762196501</v>
      </c>
      <c r="K5191">
        <v>1.3237178485483001</v>
      </c>
      <c r="L5191">
        <v>-5.82266668915234E-2</v>
      </c>
    </row>
    <row r="5192" spans="1:12" x14ac:dyDescent="0.55000000000000004">
      <c r="A5192" t="s">
        <v>6722</v>
      </c>
      <c r="B5192">
        <v>30</v>
      </c>
      <c r="C5192">
        <v>5</v>
      </c>
      <c r="D5192">
        <v>106</v>
      </c>
      <c r="E5192" t="s">
        <v>24</v>
      </c>
      <c r="F5192">
        <v>84</v>
      </c>
      <c r="G5192">
        <v>101</v>
      </c>
      <c r="H5192">
        <v>4.7619047619047603E-2</v>
      </c>
      <c r="I5192">
        <v>0.05</v>
      </c>
      <c r="J5192">
        <v>0.227980748195143</v>
      </c>
      <c r="K5192">
        <v>0.26474356970966001</v>
      </c>
      <c r="L5192">
        <v>0.13224952358466699</v>
      </c>
    </row>
    <row r="5193" spans="1:12" x14ac:dyDescent="0.55000000000000004">
      <c r="A5193" t="s">
        <v>6761</v>
      </c>
      <c r="B5193">
        <v>41</v>
      </c>
      <c r="C5193">
        <v>5</v>
      </c>
      <c r="D5193">
        <v>34</v>
      </c>
      <c r="E5193" t="s">
        <v>26</v>
      </c>
      <c r="F5193">
        <v>40</v>
      </c>
      <c r="G5193">
        <v>29</v>
      </c>
      <c r="H5193">
        <v>6.9444444444444406E-2</v>
      </c>
      <c r="I5193">
        <v>7.4626865671641798E-2</v>
      </c>
      <c r="J5193">
        <v>0.34026977342558701</v>
      </c>
      <c r="K5193">
        <v>0.386084372493255</v>
      </c>
      <c r="L5193">
        <v>0.11042412675927001</v>
      </c>
    </row>
    <row r="5194" spans="1:12" x14ac:dyDescent="0.55000000000000004">
      <c r="A5194" t="s">
        <v>6801</v>
      </c>
      <c r="B5194">
        <v>105</v>
      </c>
      <c r="C5194">
        <v>5</v>
      </c>
      <c r="D5194">
        <v>20</v>
      </c>
      <c r="E5194" t="s">
        <v>26</v>
      </c>
      <c r="F5194">
        <v>66</v>
      </c>
      <c r="G5194">
        <v>15</v>
      </c>
      <c r="H5194">
        <v>8.3333333333333301E-2</v>
      </c>
      <c r="I5194">
        <v>9.0909090909090898E-2</v>
      </c>
      <c r="J5194">
        <v>0.41451045126389702</v>
      </c>
      <c r="K5194">
        <v>0.463301246991905</v>
      </c>
      <c r="L5194">
        <v>9.6535237870381305E-2</v>
      </c>
    </row>
    <row r="5195" spans="1:12" x14ac:dyDescent="0.55000000000000004">
      <c r="A5195" t="s">
        <v>6805</v>
      </c>
      <c r="B5195">
        <v>70</v>
      </c>
      <c r="C5195">
        <v>5</v>
      </c>
      <c r="D5195">
        <v>34</v>
      </c>
      <c r="E5195" t="s">
        <v>26</v>
      </c>
      <c r="F5195">
        <v>91</v>
      </c>
      <c r="G5195">
        <v>29</v>
      </c>
      <c r="H5195">
        <v>4.85436893203883E-2</v>
      </c>
      <c r="I5195">
        <v>5.10204081632653E-2</v>
      </c>
      <c r="J5195">
        <v>0.232633416525656</v>
      </c>
      <c r="K5195">
        <v>0.26988422154868302</v>
      </c>
      <c r="L5195">
        <v>0.131324881883326</v>
      </c>
    </row>
    <row r="5196" spans="1:12" x14ac:dyDescent="0.55000000000000004">
      <c r="A5196" t="s">
        <v>6812</v>
      </c>
      <c r="B5196">
        <v>127</v>
      </c>
      <c r="C5196">
        <v>5</v>
      </c>
      <c r="D5196">
        <v>42</v>
      </c>
      <c r="E5196" t="s">
        <v>26</v>
      </c>
      <c r="F5196">
        <v>75</v>
      </c>
      <c r="G5196">
        <v>37</v>
      </c>
      <c r="H5196">
        <v>5.7471264367816098E-2</v>
      </c>
      <c r="I5196">
        <v>6.0975609756097601E-2</v>
      </c>
      <c r="J5196">
        <v>0.27802530267700398</v>
      </c>
      <c r="K5196">
        <v>0.31951810137372799</v>
      </c>
      <c r="L5196">
        <v>0.122397306835899</v>
      </c>
    </row>
    <row r="5197" spans="1:12" x14ac:dyDescent="0.55000000000000004">
      <c r="A5197" t="s">
        <v>6830</v>
      </c>
      <c r="B5197">
        <v>61</v>
      </c>
      <c r="C5197">
        <v>5</v>
      </c>
      <c r="D5197">
        <v>11</v>
      </c>
      <c r="E5197" t="s">
        <v>26</v>
      </c>
      <c r="F5197">
        <v>64</v>
      </c>
      <c r="G5197">
        <v>6</v>
      </c>
      <c r="H5197">
        <v>4.1666666666666699E-2</v>
      </c>
      <c r="I5197">
        <v>4.3478260869565202E-2</v>
      </c>
      <c r="J5197">
        <v>0.19824412886534201</v>
      </c>
      <c r="K5197">
        <v>0.231650623495953</v>
      </c>
      <c r="L5197">
        <v>0.138201904537048</v>
      </c>
    </row>
    <row r="5198" spans="1:12" x14ac:dyDescent="0.55000000000000004">
      <c r="A5198" t="s">
        <v>6848</v>
      </c>
      <c r="B5198">
        <v>139</v>
      </c>
      <c r="C5198">
        <v>5</v>
      </c>
      <c r="D5198">
        <v>88</v>
      </c>
      <c r="E5198" t="s">
        <v>26</v>
      </c>
      <c r="F5198">
        <v>121</v>
      </c>
      <c r="G5198">
        <v>83</v>
      </c>
      <c r="H5198">
        <v>7.2463768115942004E-2</v>
      </c>
      <c r="I5198">
        <v>7.8125E-2</v>
      </c>
      <c r="J5198">
        <v>0.35621991905491102</v>
      </c>
      <c r="K5198">
        <v>0.40287064955817897</v>
      </c>
      <c r="L5198">
        <v>0.107404803087773</v>
      </c>
    </row>
    <row r="5199" spans="1:12" x14ac:dyDescent="0.55000000000000004">
      <c r="A5199" t="s">
        <v>6873</v>
      </c>
      <c r="B5199">
        <v>125</v>
      </c>
      <c r="C5199">
        <v>5</v>
      </c>
      <c r="D5199">
        <v>23</v>
      </c>
      <c r="E5199" t="s">
        <v>26</v>
      </c>
      <c r="F5199">
        <v>60</v>
      </c>
      <c r="G5199">
        <v>18</v>
      </c>
      <c r="H5199">
        <v>3.5211267605633798E-2</v>
      </c>
      <c r="I5199">
        <v>3.6496350364963501E-2</v>
      </c>
      <c r="J5199">
        <v>0.16640930525192901</v>
      </c>
      <c r="K5199">
        <v>0.19576109027826999</v>
      </c>
      <c r="L5199">
        <v>0.14465730359808099</v>
      </c>
    </row>
    <row r="5200" spans="1:12" x14ac:dyDescent="0.55000000000000004">
      <c r="A5200" t="s">
        <v>6904</v>
      </c>
      <c r="B5200">
        <v>90</v>
      </c>
      <c r="C5200">
        <v>5</v>
      </c>
      <c r="D5200">
        <v>11</v>
      </c>
      <c r="E5200" t="s">
        <v>26</v>
      </c>
      <c r="F5200">
        <v>58</v>
      </c>
      <c r="G5200">
        <v>6</v>
      </c>
      <c r="H5200">
        <v>7.9365079365079402E-2</v>
      </c>
      <c r="I5200">
        <v>8.6206896551724102E-2</v>
      </c>
      <c r="J5200">
        <v>0.39307025550886798</v>
      </c>
      <c r="K5200">
        <v>0.44123928284943398</v>
      </c>
      <c r="L5200">
        <v>0.100503491838635</v>
      </c>
    </row>
    <row r="5201" spans="1:12" x14ac:dyDescent="0.55000000000000004">
      <c r="A5201" t="s">
        <v>6912</v>
      </c>
      <c r="B5201">
        <v>61</v>
      </c>
      <c r="C5201">
        <v>5</v>
      </c>
      <c r="D5201">
        <v>32</v>
      </c>
      <c r="E5201" t="s">
        <v>26</v>
      </c>
      <c r="F5201">
        <v>60</v>
      </c>
      <c r="G5201">
        <v>27</v>
      </c>
      <c r="H5201">
        <v>5.1546391752577303E-2</v>
      </c>
      <c r="I5201">
        <v>5.4347826086956499E-2</v>
      </c>
      <c r="J5201">
        <v>0.24780516108167699</v>
      </c>
      <c r="K5201">
        <v>0.28657809092282799</v>
      </c>
      <c r="L5201">
        <v>0.128322179451137</v>
      </c>
    </row>
    <row r="5202" spans="1:12" x14ac:dyDescent="0.55000000000000004">
      <c r="A5202" t="s">
        <v>6926</v>
      </c>
      <c r="B5202">
        <v>66</v>
      </c>
      <c r="C5202">
        <v>5</v>
      </c>
      <c r="D5202">
        <v>57</v>
      </c>
      <c r="E5202" t="s">
        <v>25</v>
      </c>
      <c r="F5202">
        <v>99</v>
      </c>
      <c r="G5202">
        <v>52</v>
      </c>
      <c r="H5202">
        <v>2.9940119760479E-2</v>
      </c>
      <c r="I5202">
        <v>3.0864197530864199E-2</v>
      </c>
      <c r="J5202">
        <v>0.14072885691058201</v>
      </c>
      <c r="K5202">
        <v>0.16645553784140299</v>
      </c>
      <c r="L5202">
        <v>0.14992845144323599</v>
      </c>
    </row>
    <row r="5203" spans="1:12" x14ac:dyDescent="0.55000000000000004">
      <c r="A5203" t="s">
        <v>6928</v>
      </c>
      <c r="B5203">
        <v>77</v>
      </c>
      <c r="C5203">
        <v>5</v>
      </c>
      <c r="D5203">
        <v>79</v>
      </c>
      <c r="E5203" t="s">
        <v>25</v>
      </c>
      <c r="F5203">
        <v>82</v>
      </c>
      <c r="G5203">
        <v>74</v>
      </c>
      <c r="H5203">
        <v>3.1847133757961797E-2</v>
      </c>
      <c r="I5203">
        <v>3.2894736842105303E-2</v>
      </c>
      <c r="J5203">
        <v>0.14998733433891001</v>
      </c>
      <c r="K5203">
        <v>0.17705780139818</v>
      </c>
      <c r="L5203">
        <v>0.148021437445753</v>
      </c>
    </row>
    <row r="5204" spans="1:12" x14ac:dyDescent="0.55000000000000004">
      <c r="A5204" t="s">
        <v>6961</v>
      </c>
      <c r="B5204">
        <v>87</v>
      </c>
      <c r="C5204">
        <v>5</v>
      </c>
      <c r="D5204">
        <v>52</v>
      </c>
      <c r="E5204" t="s">
        <v>25</v>
      </c>
      <c r="F5204">
        <v>120</v>
      </c>
      <c r="G5204">
        <v>47</v>
      </c>
      <c r="H5204">
        <v>5.6179775280898903E-2</v>
      </c>
      <c r="I5204">
        <v>5.95238095238095E-2</v>
      </c>
      <c r="J5204">
        <v>0.27140565261326599</v>
      </c>
      <c r="K5204">
        <v>0.31233791932038601</v>
      </c>
      <c r="L5204">
        <v>0.12368879592281599</v>
      </c>
    </row>
    <row r="5205" spans="1:12" x14ac:dyDescent="0.55000000000000004">
      <c r="A5205" t="s">
        <v>6970</v>
      </c>
      <c r="B5205">
        <v>91</v>
      </c>
      <c r="C5205">
        <v>5</v>
      </c>
      <c r="D5205">
        <v>56</v>
      </c>
      <c r="E5205" t="s">
        <v>25</v>
      </c>
      <c r="F5205">
        <v>108</v>
      </c>
      <c r="G5205">
        <v>51</v>
      </c>
      <c r="H5205">
        <v>6.9444444444444406E-2</v>
      </c>
      <c r="I5205">
        <v>7.4626865671641798E-2</v>
      </c>
      <c r="J5205">
        <v>0.34026977342558701</v>
      </c>
      <c r="K5205">
        <v>0.386084372493255</v>
      </c>
      <c r="L5205">
        <v>0.11042412675927001</v>
      </c>
    </row>
    <row r="5206" spans="1:12" x14ac:dyDescent="0.55000000000000004">
      <c r="A5206" t="s">
        <v>6981</v>
      </c>
      <c r="B5206">
        <v>92</v>
      </c>
      <c r="C5206">
        <v>5</v>
      </c>
      <c r="D5206">
        <v>72</v>
      </c>
      <c r="E5206" t="s">
        <v>25</v>
      </c>
      <c r="F5206">
        <v>120</v>
      </c>
      <c r="G5206">
        <v>67</v>
      </c>
      <c r="H5206">
        <v>2.6737967914438499E-2</v>
      </c>
      <c r="I5206">
        <v>2.74725274725275E-2</v>
      </c>
      <c r="J5206">
        <v>0.12526414735996899</v>
      </c>
      <c r="K5206">
        <v>0.14865280652146701</v>
      </c>
      <c r="L5206">
        <v>0.153130603289276</v>
      </c>
    </row>
    <row r="5207" spans="1:12" x14ac:dyDescent="0.55000000000000004">
      <c r="A5207" t="s">
        <v>6987</v>
      </c>
      <c r="B5207">
        <v>109</v>
      </c>
      <c r="C5207">
        <v>5</v>
      </c>
      <c r="D5207">
        <v>87</v>
      </c>
      <c r="E5207" t="s">
        <v>25</v>
      </c>
      <c r="F5207">
        <v>120</v>
      </c>
      <c r="G5207">
        <v>82</v>
      </c>
      <c r="H5207">
        <v>4.31034482758621E-2</v>
      </c>
      <c r="I5207">
        <v>4.5045045045045001E-2</v>
      </c>
      <c r="J5207">
        <v>0.20538806143706601</v>
      </c>
      <c r="K5207">
        <v>0.23963857603029601</v>
      </c>
      <c r="L5207">
        <v>0.13676512292785301</v>
      </c>
    </row>
    <row r="5208" spans="1:12" x14ac:dyDescent="0.55000000000000004">
      <c r="A5208" t="s">
        <v>7047</v>
      </c>
      <c r="B5208">
        <v>68</v>
      </c>
      <c r="C5208">
        <v>5</v>
      </c>
      <c r="D5208">
        <v>8</v>
      </c>
      <c r="E5208" t="s">
        <v>25</v>
      </c>
      <c r="F5208" t="e">
        <v>#N/A</v>
      </c>
      <c r="G5208">
        <v>3</v>
      </c>
      <c r="H5208">
        <v>0.15151515151515199</v>
      </c>
      <c r="I5208">
        <v>0.17857142857142899</v>
      </c>
      <c r="J5208">
        <v>0.81421695783979797</v>
      </c>
      <c r="K5208">
        <v>0.84236590362164598</v>
      </c>
      <c r="L5208">
        <v>2.83534196885631E-2</v>
      </c>
    </row>
    <row r="5209" spans="1:12" x14ac:dyDescent="0.55000000000000004">
      <c r="A5209" t="s">
        <v>7056</v>
      </c>
      <c r="B5209">
        <v>129</v>
      </c>
      <c r="C5209">
        <v>5</v>
      </c>
      <c r="D5209">
        <v>21</v>
      </c>
      <c r="E5209" t="s">
        <v>25</v>
      </c>
      <c r="F5209" t="e">
        <v>#N/A</v>
      </c>
      <c r="G5209">
        <v>16</v>
      </c>
      <c r="H5209">
        <v>0.14285714285714299</v>
      </c>
      <c r="I5209">
        <v>0.16666666666666699</v>
      </c>
      <c r="J5209">
        <v>0.75993582731714404</v>
      </c>
      <c r="K5209">
        <v>0.79423070912898097</v>
      </c>
      <c r="L5209">
        <v>3.7011428346571798E-2</v>
      </c>
    </row>
    <row r="5210" spans="1:12" x14ac:dyDescent="0.55000000000000004">
      <c r="A5210" t="s">
        <v>7084</v>
      </c>
      <c r="B5210">
        <v>115</v>
      </c>
      <c r="C5210">
        <v>5</v>
      </c>
      <c r="D5210">
        <v>31</v>
      </c>
      <c r="E5210" t="s">
        <v>25</v>
      </c>
      <c r="F5210">
        <v>120</v>
      </c>
      <c r="G5210">
        <v>26</v>
      </c>
      <c r="H5210">
        <v>5.7471264367816098E-2</v>
      </c>
      <c r="I5210">
        <v>6.0975609756097601E-2</v>
      </c>
      <c r="J5210">
        <v>0.27802530267700398</v>
      </c>
      <c r="K5210">
        <v>0.31951810137372799</v>
      </c>
      <c r="L5210">
        <v>0.122397306835899</v>
      </c>
    </row>
    <row r="5211" spans="1:12" x14ac:dyDescent="0.55000000000000004">
      <c r="A5211" t="s">
        <v>7099</v>
      </c>
      <c r="B5211">
        <v>69</v>
      </c>
      <c r="C5211">
        <v>5</v>
      </c>
      <c r="D5211">
        <v>36</v>
      </c>
      <c r="E5211" t="s">
        <v>25</v>
      </c>
      <c r="F5211">
        <v>60</v>
      </c>
      <c r="G5211">
        <v>31</v>
      </c>
      <c r="H5211">
        <v>0.12195121951219499</v>
      </c>
      <c r="I5211">
        <v>0.13888888888888901</v>
      </c>
      <c r="J5211">
        <v>0.63327985609762005</v>
      </c>
      <c r="K5211">
        <v>0.67800182486620297</v>
      </c>
      <c r="L5211">
        <v>5.79173516915195E-2</v>
      </c>
    </row>
    <row r="5212" spans="1:12" x14ac:dyDescent="0.55000000000000004">
      <c r="A5212" t="s">
        <v>7115</v>
      </c>
      <c r="B5212">
        <v>31</v>
      </c>
      <c r="C5212">
        <v>5</v>
      </c>
      <c r="D5212">
        <v>35</v>
      </c>
      <c r="E5212" t="s">
        <v>25</v>
      </c>
      <c r="F5212">
        <v>100</v>
      </c>
      <c r="G5212">
        <v>30</v>
      </c>
      <c r="H5212">
        <v>8.9285714285714302E-2</v>
      </c>
      <c r="I5212">
        <v>9.8039215686274495E-2</v>
      </c>
      <c r="J5212">
        <v>0.44702107489243798</v>
      </c>
      <c r="K5212">
        <v>0.49639419320561301</v>
      </c>
      <c r="L5212">
        <v>9.0582856918000304E-2</v>
      </c>
    </row>
    <row r="5213" spans="1:12" x14ac:dyDescent="0.55000000000000004">
      <c r="A5213" t="s">
        <v>7120</v>
      </c>
      <c r="B5213">
        <v>83</v>
      </c>
      <c r="C5213">
        <v>5</v>
      </c>
      <c r="D5213">
        <v>31</v>
      </c>
      <c r="E5213" t="s">
        <v>25</v>
      </c>
      <c r="F5213">
        <v>139</v>
      </c>
      <c r="G5213">
        <v>26</v>
      </c>
      <c r="H5213">
        <v>2.7027027027027001E-2</v>
      </c>
      <c r="I5213">
        <v>2.7777777777777801E-2</v>
      </c>
      <c r="J5213">
        <v>0.12665597121952399</v>
      </c>
      <c r="K5213">
        <v>0.15025986388926699</v>
      </c>
      <c r="L5213">
        <v>0.15284154417668799</v>
      </c>
    </row>
    <row r="5214" spans="1:12" x14ac:dyDescent="0.55000000000000004">
      <c r="A5214" t="s">
        <v>7121</v>
      </c>
      <c r="B5214">
        <v>45</v>
      </c>
      <c r="C5214">
        <v>5</v>
      </c>
      <c r="D5214">
        <v>29</v>
      </c>
      <c r="E5214" t="s">
        <v>25</v>
      </c>
      <c r="F5214">
        <v>60</v>
      </c>
      <c r="G5214">
        <v>24</v>
      </c>
      <c r="H5214">
        <v>6.02409638554217E-2</v>
      </c>
      <c r="I5214">
        <v>6.4102564102564097E-2</v>
      </c>
      <c r="J5214">
        <v>0.292283010506594</v>
      </c>
      <c r="K5214">
        <v>0.334916564090534</v>
      </c>
      <c r="L5214">
        <v>0.119627607348293</v>
      </c>
    </row>
    <row r="5215" spans="1:12" x14ac:dyDescent="0.55000000000000004">
      <c r="A5215" t="s">
        <v>7122</v>
      </c>
      <c r="B5215">
        <v>118</v>
      </c>
      <c r="C5215">
        <v>5</v>
      </c>
      <c r="D5215">
        <v>32</v>
      </c>
      <c r="E5215" t="s">
        <v>25</v>
      </c>
      <c r="F5215">
        <v>102</v>
      </c>
      <c r="G5215">
        <v>27</v>
      </c>
      <c r="H5215">
        <v>0.11111111111111099</v>
      </c>
      <c r="I5215">
        <v>0.125</v>
      </c>
      <c r="J5215">
        <v>0.569951870487858</v>
      </c>
      <c r="K5215">
        <v>0.617734995989207</v>
      </c>
      <c r="L5215">
        <v>6.8757460092603501E-2</v>
      </c>
    </row>
    <row r="5216" spans="1:12" x14ac:dyDescent="0.55000000000000004">
      <c r="A5216" t="s">
        <v>7151</v>
      </c>
      <c r="B5216">
        <v>26</v>
      </c>
      <c r="C5216">
        <v>5</v>
      </c>
      <c r="D5216">
        <v>29</v>
      </c>
      <c r="E5216" t="s">
        <v>25</v>
      </c>
      <c r="F5216">
        <v>70</v>
      </c>
      <c r="G5216">
        <v>24</v>
      </c>
      <c r="H5216">
        <v>5.6179775280898903E-2</v>
      </c>
      <c r="I5216">
        <v>5.95238095238095E-2</v>
      </c>
      <c r="J5216">
        <v>0.27140565261326599</v>
      </c>
      <c r="K5216">
        <v>0.31233791932038601</v>
      </c>
      <c r="L5216">
        <v>0.12368879592281599</v>
      </c>
    </row>
    <row r="5217" spans="1:12" x14ac:dyDescent="0.55000000000000004">
      <c r="A5217" t="s">
        <v>7168</v>
      </c>
      <c r="B5217">
        <v>44</v>
      </c>
      <c r="C5217">
        <v>5</v>
      </c>
      <c r="D5217">
        <v>20</v>
      </c>
      <c r="E5217" t="s">
        <v>25</v>
      </c>
      <c r="F5217">
        <v>114</v>
      </c>
      <c r="G5217">
        <v>15</v>
      </c>
      <c r="H5217">
        <v>3.7878787878787901E-2</v>
      </c>
      <c r="I5217">
        <v>3.9370078740157501E-2</v>
      </c>
      <c r="J5217">
        <v>0.17951240015365599</v>
      </c>
      <c r="K5217">
        <v>0.210591475905412</v>
      </c>
      <c r="L5217">
        <v>0.14198978332492701</v>
      </c>
    </row>
    <row r="5218" spans="1:12" x14ac:dyDescent="0.55000000000000004">
      <c r="A5218" t="s">
        <v>7171</v>
      </c>
      <c r="B5218">
        <v>100</v>
      </c>
      <c r="C5218">
        <v>5</v>
      </c>
      <c r="D5218">
        <v>59</v>
      </c>
      <c r="E5218" t="s">
        <v>25</v>
      </c>
      <c r="F5218">
        <v>74</v>
      </c>
      <c r="G5218">
        <v>54</v>
      </c>
      <c r="H5218">
        <v>5.2631578947368397E-2</v>
      </c>
      <c r="I5218">
        <v>5.5555555555555601E-2</v>
      </c>
      <c r="J5218">
        <v>0.25331194243904798</v>
      </c>
      <c r="K5218">
        <v>0.29261131388962502</v>
      </c>
      <c r="L5218">
        <v>0.12723699225634599</v>
      </c>
    </row>
    <row r="5219" spans="1:12" x14ac:dyDescent="0.55000000000000004">
      <c r="A5219" t="s">
        <v>7203</v>
      </c>
      <c r="B5219">
        <v>69</v>
      </c>
      <c r="C5219">
        <v>5</v>
      </c>
      <c r="D5219">
        <v>134</v>
      </c>
      <c r="E5219" t="s">
        <v>25</v>
      </c>
      <c r="F5219" t="e">
        <v>#N/A</v>
      </c>
      <c r="G5219">
        <v>129</v>
      </c>
      <c r="H5219">
        <v>7.4626865671641798E-2</v>
      </c>
      <c r="I5219">
        <v>8.0645161290322606E-2</v>
      </c>
      <c r="J5219">
        <v>0.36771088418571501</v>
      </c>
      <c r="K5219">
        <v>0.41489663909722901</v>
      </c>
      <c r="L5219">
        <v>0.105241705532073</v>
      </c>
    </row>
    <row r="5220" spans="1:12" x14ac:dyDescent="0.55000000000000004">
      <c r="A5220" t="s">
        <v>7204</v>
      </c>
      <c r="B5220">
        <v>68</v>
      </c>
      <c r="C5220">
        <v>5</v>
      </c>
      <c r="D5220">
        <v>74</v>
      </c>
      <c r="E5220" t="s">
        <v>25</v>
      </c>
      <c r="F5220">
        <v>60</v>
      </c>
      <c r="G5220">
        <v>69</v>
      </c>
      <c r="H5220">
        <v>7.2463768115942004E-2</v>
      </c>
      <c r="I5220">
        <v>7.8125E-2</v>
      </c>
      <c r="J5220">
        <v>0.35621991905491102</v>
      </c>
      <c r="K5220">
        <v>0.40287064955817897</v>
      </c>
      <c r="L5220">
        <v>0.107404803087773</v>
      </c>
    </row>
    <row r="5221" spans="1:12" x14ac:dyDescent="0.55000000000000004">
      <c r="A5221" t="s">
        <v>7238</v>
      </c>
      <c r="B5221">
        <v>62</v>
      </c>
      <c r="C5221">
        <v>5</v>
      </c>
      <c r="D5221">
        <v>6</v>
      </c>
      <c r="E5221" t="s">
        <v>25</v>
      </c>
      <c r="F5221">
        <v>72</v>
      </c>
      <c r="G5221">
        <v>1</v>
      </c>
      <c r="H5221">
        <v>3.1847133757961797E-2</v>
      </c>
      <c r="I5221">
        <v>3.2894736842105303E-2</v>
      </c>
      <c r="J5221">
        <v>0.14998733433891001</v>
      </c>
      <c r="K5221">
        <v>0.17705780139818</v>
      </c>
      <c r="L5221">
        <v>0.148021437445753</v>
      </c>
    </row>
    <row r="5222" spans="1:12" x14ac:dyDescent="0.55000000000000004">
      <c r="A5222" t="s">
        <v>7268</v>
      </c>
      <c r="B5222">
        <v>60</v>
      </c>
      <c r="C5222">
        <v>5</v>
      </c>
      <c r="D5222">
        <v>39</v>
      </c>
      <c r="E5222" t="s">
        <v>25</v>
      </c>
      <c r="F5222">
        <v>83</v>
      </c>
      <c r="G5222">
        <v>34</v>
      </c>
      <c r="H5222">
        <v>0.33333333333333298</v>
      </c>
      <c r="I5222">
        <v>0.5</v>
      </c>
      <c r="J5222">
        <v>2.2798074819514298</v>
      </c>
      <c r="K5222">
        <v>1.85320498796762</v>
      </c>
      <c r="L5222">
        <v>-0.15346476212961899</v>
      </c>
    </row>
    <row r="5223" spans="1:12" x14ac:dyDescent="0.55000000000000004">
      <c r="A5223" t="s">
        <v>7281</v>
      </c>
      <c r="B5223">
        <v>60</v>
      </c>
      <c r="C5223">
        <v>5</v>
      </c>
      <c r="D5223">
        <v>43</v>
      </c>
      <c r="E5223" t="s">
        <v>25</v>
      </c>
      <c r="F5223">
        <v>52</v>
      </c>
      <c r="G5223">
        <v>38</v>
      </c>
      <c r="H5223">
        <v>8.1967213114754106E-2</v>
      </c>
      <c r="I5223">
        <v>8.9285714285714302E-2</v>
      </c>
      <c r="J5223">
        <v>0.40710847891989899</v>
      </c>
      <c r="K5223">
        <v>0.45570614458220199</v>
      </c>
      <c r="L5223">
        <v>9.79013580889605E-2</v>
      </c>
    </row>
    <row r="5224" spans="1:12" x14ac:dyDescent="0.55000000000000004">
      <c r="A5224" t="s">
        <v>7282</v>
      </c>
      <c r="B5224">
        <v>66</v>
      </c>
      <c r="C5224">
        <v>5</v>
      </c>
      <c r="D5224">
        <v>42</v>
      </c>
      <c r="E5224" t="s">
        <v>25</v>
      </c>
      <c r="F5224">
        <v>52</v>
      </c>
      <c r="G5224">
        <v>37</v>
      </c>
      <c r="H5224">
        <v>8.3333333333333301E-2</v>
      </c>
      <c r="I5224">
        <v>9.0909090909090898E-2</v>
      </c>
      <c r="J5224">
        <v>0.41451045126389702</v>
      </c>
      <c r="K5224">
        <v>0.463301246991905</v>
      </c>
      <c r="L5224">
        <v>9.6535237870381305E-2</v>
      </c>
    </row>
    <row r="5225" spans="1:12" x14ac:dyDescent="0.55000000000000004">
      <c r="A5225" t="s">
        <v>7283</v>
      </c>
      <c r="B5225">
        <v>57</v>
      </c>
      <c r="C5225">
        <v>5</v>
      </c>
      <c r="D5225">
        <v>35</v>
      </c>
      <c r="E5225" t="s">
        <v>25</v>
      </c>
      <c r="F5225">
        <v>90</v>
      </c>
      <c r="G5225">
        <v>30</v>
      </c>
      <c r="H5225">
        <v>7.5757575757575801E-2</v>
      </c>
      <c r="I5225">
        <v>8.1967213114754106E-2</v>
      </c>
      <c r="J5225">
        <v>0.37373893146744802</v>
      </c>
      <c r="K5225">
        <v>0.42118295181082299</v>
      </c>
      <c r="L5225">
        <v>0.104110995446139</v>
      </c>
    </row>
    <row r="5226" spans="1:12" x14ac:dyDescent="0.55000000000000004">
      <c r="A5226" t="s">
        <v>7302</v>
      </c>
      <c r="B5226">
        <v>46</v>
      </c>
      <c r="C5226">
        <v>5</v>
      </c>
      <c r="D5226">
        <v>55</v>
      </c>
      <c r="E5226" t="s">
        <v>25</v>
      </c>
      <c r="F5226">
        <v>66</v>
      </c>
      <c r="G5226">
        <v>50</v>
      </c>
      <c r="H5226">
        <v>0.12195121951219499</v>
      </c>
      <c r="I5226">
        <v>0.13888888888888901</v>
      </c>
      <c r="J5226">
        <v>0.63327985609762005</v>
      </c>
      <c r="K5226">
        <v>0.67800182486620297</v>
      </c>
      <c r="L5226">
        <v>5.79173516915195E-2</v>
      </c>
    </row>
    <row r="5227" spans="1:12" x14ac:dyDescent="0.55000000000000004">
      <c r="A5227" t="s">
        <v>7329</v>
      </c>
      <c r="B5227">
        <v>97</v>
      </c>
      <c r="C5227">
        <v>5</v>
      </c>
      <c r="D5227">
        <v>43</v>
      </c>
      <c r="E5227" t="s">
        <v>25</v>
      </c>
      <c r="F5227">
        <v>52</v>
      </c>
      <c r="G5227">
        <v>38</v>
      </c>
      <c r="H5227">
        <v>2.2624434389140299E-2</v>
      </c>
      <c r="I5227">
        <v>2.3148148148148098E-2</v>
      </c>
      <c r="J5227">
        <v>0.10554664268293699</v>
      </c>
      <c r="K5227">
        <v>0.125783143979703</v>
      </c>
      <c r="L5227">
        <v>0.157244136814574</v>
      </c>
    </row>
    <row r="5228" spans="1:12" x14ac:dyDescent="0.55000000000000004">
      <c r="A5228" t="s">
        <v>7367</v>
      </c>
      <c r="B5228">
        <v>56</v>
      </c>
      <c r="C5228">
        <v>5</v>
      </c>
      <c r="D5228">
        <v>40</v>
      </c>
      <c r="E5228" t="s">
        <v>25</v>
      </c>
      <c r="F5228" t="e">
        <v>#N/A</v>
      </c>
      <c r="G5228">
        <v>35</v>
      </c>
      <c r="H5228">
        <v>9.4339622641509399E-2</v>
      </c>
      <c r="I5228">
        <v>0.104166666666667</v>
      </c>
      <c r="J5228">
        <v>0.47495989207321498</v>
      </c>
      <c r="K5228">
        <v>0.52449197772668599</v>
      </c>
      <c r="L5228">
        <v>8.5528948562205206E-2</v>
      </c>
    </row>
    <row r="5229" spans="1:12" x14ac:dyDescent="0.55000000000000004">
      <c r="A5229" t="s">
        <v>7368</v>
      </c>
      <c r="B5229">
        <v>58</v>
      </c>
      <c r="C5229">
        <v>5</v>
      </c>
      <c r="D5229">
        <v>38</v>
      </c>
      <c r="E5229" t="s">
        <v>25</v>
      </c>
      <c r="F5229">
        <v>55</v>
      </c>
      <c r="G5229">
        <v>33</v>
      </c>
      <c r="H5229">
        <v>8.9285714285714302E-2</v>
      </c>
      <c r="I5229">
        <v>9.8039215686274495E-2</v>
      </c>
      <c r="J5229">
        <v>0.44702107489243798</v>
      </c>
      <c r="K5229">
        <v>0.49639419320561301</v>
      </c>
      <c r="L5229">
        <v>9.0582856918000304E-2</v>
      </c>
    </row>
    <row r="5230" spans="1:12" x14ac:dyDescent="0.55000000000000004">
      <c r="A5230" t="s">
        <v>7373</v>
      </c>
      <c r="B5230">
        <v>104</v>
      </c>
      <c r="C5230">
        <v>5</v>
      </c>
      <c r="D5230">
        <v>59</v>
      </c>
      <c r="E5230" t="s">
        <v>25</v>
      </c>
      <c r="F5230">
        <v>90</v>
      </c>
      <c r="G5230">
        <v>54</v>
      </c>
      <c r="H5230">
        <v>0.13157894736842099</v>
      </c>
      <c r="I5230">
        <v>0.15151515151515199</v>
      </c>
      <c r="J5230">
        <v>0.69085075210649505</v>
      </c>
      <c r="K5230">
        <v>0.73152828472406095</v>
      </c>
      <c r="L5230">
        <v>4.8289623835293602E-2</v>
      </c>
    </row>
    <row r="5231" spans="1:12" x14ac:dyDescent="0.55000000000000004">
      <c r="A5231" t="s">
        <v>7391</v>
      </c>
      <c r="B5231">
        <v>67</v>
      </c>
      <c r="C5231">
        <v>5</v>
      </c>
      <c r="D5231">
        <v>5</v>
      </c>
      <c r="E5231" t="s">
        <v>25</v>
      </c>
      <c r="F5231">
        <v>120</v>
      </c>
      <c r="G5231">
        <v>0</v>
      </c>
      <c r="H5231">
        <v>8.4745762711864403E-2</v>
      </c>
      <c r="I5231">
        <v>9.2592592592592601E-2</v>
      </c>
      <c r="J5231">
        <v>0.42218657073174698</v>
      </c>
      <c r="K5231">
        <v>0.47115381050024302</v>
      </c>
      <c r="L5231">
        <v>9.5122808491850203E-2</v>
      </c>
    </row>
    <row r="5232" spans="1:12" x14ac:dyDescent="0.55000000000000004">
      <c r="A5232" t="s">
        <v>7394</v>
      </c>
      <c r="B5232">
        <v>75</v>
      </c>
      <c r="C5232">
        <v>5</v>
      </c>
      <c r="D5232">
        <v>20</v>
      </c>
      <c r="E5232" t="s">
        <v>25</v>
      </c>
      <c r="F5232">
        <v>72</v>
      </c>
      <c r="G5232">
        <v>15</v>
      </c>
      <c r="H5232">
        <v>3.6764705882352901E-2</v>
      </c>
      <c r="I5232">
        <v>3.8167938931297697E-2</v>
      </c>
      <c r="J5232">
        <v>0.174031105492476</v>
      </c>
      <c r="K5232">
        <v>0.204397608967017</v>
      </c>
      <c r="L5232">
        <v>0.14310386532136199</v>
      </c>
    </row>
    <row r="5233" spans="1:12" x14ac:dyDescent="0.55000000000000004">
      <c r="A5233" t="s">
        <v>7440</v>
      </c>
      <c r="B5233">
        <v>66</v>
      </c>
      <c r="C5233">
        <v>5</v>
      </c>
      <c r="D5233">
        <v>18</v>
      </c>
      <c r="E5233" t="s">
        <v>27</v>
      </c>
      <c r="F5233">
        <v>100</v>
      </c>
      <c r="G5233">
        <v>13</v>
      </c>
      <c r="H5233">
        <v>5.95238095238095E-2</v>
      </c>
      <c r="I5233">
        <v>6.3291139240506306E-2</v>
      </c>
      <c r="J5233">
        <v>0.28858322556347299</v>
      </c>
      <c r="K5233">
        <v>0.33092946213707503</v>
      </c>
      <c r="L5233">
        <v>0.120344761679905</v>
      </c>
    </row>
    <row r="5234" spans="1:12" x14ac:dyDescent="0.55000000000000004">
      <c r="A5234" t="s">
        <v>7451</v>
      </c>
      <c r="B5234">
        <v>58</v>
      </c>
      <c r="C5234">
        <v>5</v>
      </c>
      <c r="D5234">
        <v>14</v>
      </c>
      <c r="E5234" t="s">
        <v>27</v>
      </c>
      <c r="F5234">
        <v>48</v>
      </c>
      <c r="G5234">
        <v>9</v>
      </c>
      <c r="H5234">
        <v>4.0650406504064998E-2</v>
      </c>
      <c r="I5234">
        <v>4.2372881355932202E-2</v>
      </c>
      <c r="J5234">
        <v>0.193204023894189</v>
      </c>
      <c r="K5234">
        <v>0.226000608288734</v>
      </c>
      <c r="L5234">
        <v>0.13921816469965001</v>
      </c>
    </row>
    <row r="5235" spans="1:12" x14ac:dyDescent="0.55000000000000004">
      <c r="A5235" t="s">
        <v>7459</v>
      </c>
      <c r="B5235">
        <v>43</v>
      </c>
      <c r="C5235">
        <v>5</v>
      </c>
      <c r="D5235">
        <v>17</v>
      </c>
      <c r="E5235" t="s">
        <v>27</v>
      </c>
      <c r="F5235">
        <v>98</v>
      </c>
      <c r="G5235">
        <v>12</v>
      </c>
      <c r="H5235">
        <v>6.5789473684210495E-2</v>
      </c>
      <c r="I5235">
        <v>7.0422535211267595E-2</v>
      </c>
      <c r="J5235">
        <v>0.32109964534527202</v>
      </c>
      <c r="K5235">
        <v>0.36576414236203098</v>
      </c>
      <c r="L5235">
        <v>0.114079097519504</v>
      </c>
    </row>
    <row r="5236" spans="1:12" x14ac:dyDescent="0.55000000000000004">
      <c r="A5236" t="s">
        <v>7475</v>
      </c>
      <c r="B5236">
        <v>60</v>
      </c>
      <c r="C5236">
        <v>5</v>
      </c>
      <c r="D5236">
        <v>56</v>
      </c>
      <c r="E5236" t="s">
        <v>27</v>
      </c>
      <c r="F5236">
        <v>50</v>
      </c>
      <c r="G5236">
        <v>51</v>
      </c>
      <c r="H5236">
        <v>9.0909090909090898E-2</v>
      </c>
      <c r="I5236">
        <v>0.1</v>
      </c>
      <c r="J5236">
        <v>0.45596149639028699</v>
      </c>
      <c r="K5236">
        <v>0.50541954217298801</v>
      </c>
      <c r="L5236">
        <v>8.8959480294623694E-2</v>
      </c>
    </row>
    <row r="5237" spans="1:12" x14ac:dyDescent="0.55000000000000004">
      <c r="A5237" t="s">
        <v>7478</v>
      </c>
      <c r="B5237">
        <v>130</v>
      </c>
      <c r="C5237">
        <v>5</v>
      </c>
      <c r="D5237">
        <v>123</v>
      </c>
      <c r="E5237" t="s">
        <v>27</v>
      </c>
      <c r="F5237">
        <v>123</v>
      </c>
      <c r="G5237">
        <v>118</v>
      </c>
      <c r="H5237">
        <v>9.2592592592592601E-2</v>
      </c>
      <c r="I5237">
        <v>0.102040816326531</v>
      </c>
      <c r="J5237">
        <v>0.465266833051313</v>
      </c>
      <c r="K5237">
        <v>0.51477916332433904</v>
      </c>
      <c r="L5237">
        <v>8.7275978611122004E-2</v>
      </c>
    </row>
    <row r="5238" spans="1:12" x14ac:dyDescent="0.55000000000000004">
      <c r="A5238" t="s">
        <v>7484</v>
      </c>
      <c r="B5238">
        <v>22</v>
      </c>
      <c r="C5238">
        <v>5</v>
      </c>
      <c r="D5238">
        <v>49</v>
      </c>
      <c r="E5238" t="s">
        <v>27</v>
      </c>
      <c r="F5238">
        <v>32</v>
      </c>
      <c r="G5238">
        <v>44</v>
      </c>
      <c r="H5238">
        <v>7.1428571428571397E-2</v>
      </c>
      <c r="I5238">
        <v>7.69230769230769E-2</v>
      </c>
      <c r="J5238">
        <v>0.35073961260791298</v>
      </c>
      <c r="K5238">
        <v>0.39711535456448999</v>
      </c>
      <c r="L5238">
        <v>0.108439999775143</v>
      </c>
    </row>
    <row r="5239" spans="1:12" x14ac:dyDescent="0.55000000000000004">
      <c r="A5239" t="s">
        <v>7489</v>
      </c>
      <c r="B5239">
        <v>18</v>
      </c>
      <c r="C5239">
        <v>5</v>
      </c>
      <c r="D5239">
        <v>8</v>
      </c>
      <c r="E5239" t="s">
        <v>27</v>
      </c>
      <c r="F5239">
        <v>40</v>
      </c>
      <c r="G5239">
        <v>3</v>
      </c>
      <c r="H5239">
        <v>0.26315789473684198</v>
      </c>
      <c r="I5239">
        <v>0.35714285714285698</v>
      </c>
      <c r="J5239">
        <v>1.6284339156795999</v>
      </c>
      <c r="K5239">
        <v>1.4630565694481199</v>
      </c>
      <c r="L5239">
        <v>-8.3289323533127499E-2</v>
      </c>
    </row>
    <row r="5240" spans="1:12" x14ac:dyDescent="0.55000000000000004">
      <c r="A5240" t="s">
        <v>7535</v>
      </c>
      <c r="B5240">
        <v>103</v>
      </c>
      <c r="C5240">
        <v>5</v>
      </c>
      <c r="D5240">
        <v>44</v>
      </c>
      <c r="E5240" t="s">
        <v>30</v>
      </c>
      <c r="F5240">
        <v>75</v>
      </c>
      <c r="G5240">
        <v>39</v>
      </c>
      <c r="H5240">
        <v>8.7719298245614002E-2</v>
      </c>
      <c r="I5240">
        <v>9.6153846153846201E-2</v>
      </c>
      <c r="J5240">
        <v>0.438424515759891</v>
      </c>
      <c r="K5240">
        <v>0.48768552314937402</v>
      </c>
      <c r="L5240">
        <v>9.2149272958100603E-2</v>
      </c>
    </row>
    <row r="5241" spans="1:12" x14ac:dyDescent="0.55000000000000004">
      <c r="A5241" t="s">
        <v>7562</v>
      </c>
      <c r="B5241">
        <v>48</v>
      </c>
      <c r="C5241">
        <v>5</v>
      </c>
      <c r="D5241">
        <v>30</v>
      </c>
      <c r="E5241" t="s">
        <v>30</v>
      </c>
      <c r="F5241">
        <v>64</v>
      </c>
      <c r="G5241">
        <v>25</v>
      </c>
      <c r="H5241">
        <v>0.238095238095238</v>
      </c>
      <c r="I5241">
        <v>0.3125</v>
      </c>
      <c r="J5241">
        <v>1.4248796762196501</v>
      </c>
      <c r="K5241">
        <v>1.3237178485483001</v>
      </c>
      <c r="L5241">
        <v>-5.82266668915234E-2</v>
      </c>
    </row>
    <row r="5242" spans="1:12" x14ac:dyDescent="0.55000000000000004">
      <c r="A5242" t="s">
        <v>7587</v>
      </c>
      <c r="B5242">
        <v>41</v>
      </c>
      <c r="C5242">
        <v>5</v>
      </c>
      <c r="D5242">
        <v>21</v>
      </c>
      <c r="E5242" t="s">
        <v>30</v>
      </c>
      <c r="F5242">
        <v>47</v>
      </c>
      <c r="G5242">
        <v>16</v>
      </c>
      <c r="H5242">
        <v>0.10638297872340401</v>
      </c>
      <c r="I5242">
        <v>0.119047619047619</v>
      </c>
      <c r="J5242">
        <v>0.54281130522653198</v>
      </c>
      <c r="K5242">
        <v>0.59144840041519897</v>
      </c>
      <c r="L5242">
        <v>7.3485592480310405E-2</v>
      </c>
    </row>
    <row r="5243" spans="1:12" x14ac:dyDescent="0.55000000000000004">
      <c r="A5243" t="s">
        <v>7610</v>
      </c>
      <c r="B5243">
        <v>46</v>
      </c>
      <c r="C5243">
        <v>5</v>
      </c>
      <c r="D5243">
        <v>42</v>
      </c>
      <c r="E5243" t="s">
        <v>30</v>
      </c>
      <c r="F5243">
        <v>68</v>
      </c>
      <c r="G5243">
        <v>37</v>
      </c>
      <c r="H5243">
        <v>0.3125</v>
      </c>
      <c r="I5243">
        <v>0.45454545454545497</v>
      </c>
      <c r="J5243">
        <v>2.0725522563194798</v>
      </c>
      <c r="K5243">
        <v>1.7373796762196501</v>
      </c>
      <c r="L5243">
        <v>-0.13263142879628501</v>
      </c>
    </row>
    <row r="5244" spans="1:12" x14ac:dyDescent="0.55000000000000004">
      <c r="A5244" t="s">
        <v>7612</v>
      </c>
      <c r="B5244">
        <v>88</v>
      </c>
      <c r="C5244">
        <v>5</v>
      </c>
      <c r="D5244">
        <v>49</v>
      </c>
      <c r="E5244" t="s">
        <v>30</v>
      </c>
      <c r="F5244">
        <v>80</v>
      </c>
      <c r="G5244">
        <v>44</v>
      </c>
      <c r="H5244">
        <v>8.6206896551724102E-2</v>
      </c>
      <c r="I5244">
        <v>9.4339622641509399E-2</v>
      </c>
      <c r="J5244">
        <v>0.43015235508517602</v>
      </c>
      <c r="K5244">
        <v>0.47927715206059202</v>
      </c>
      <c r="L5244">
        <v>9.3661674651990504E-2</v>
      </c>
    </row>
    <row r="5245" spans="1:12" x14ac:dyDescent="0.55000000000000004">
      <c r="A5245" t="s">
        <v>7621</v>
      </c>
      <c r="B5245">
        <v>52</v>
      </c>
      <c r="C5245">
        <v>5</v>
      </c>
      <c r="D5245">
        <v>35</v>
      </c>
      <c r="E5245" t="s">
        <v>30</v>
      </c>
      <c r="F5245">
        <v>40</v>
      </c>
      <c r="G5245">
        <v>30</v>
      </c>
      <c r="H5245">
        <v>0.238095238095238</v>
      </c>
      <c r="I5245">
        <v>0.3125</v>
      </c>
      <c r="J5245">
        <v>1.4248796762196501</v>
      </c>
      <c r="K5245">
        <v>1.3237178485483001</v>
      </c>
      <c r="L5245">
        <v>-5.82266668915234E-2</v>
      </c>
    </row>
    <row r="5246" spans="1:12" x14ac:dyDescent="0.55000000000000004">
      <c r="A5246" t="s">
        <v>7627</v>
      </c>
      <c r="B5246">
        <v>38</v>
      </c>
      <c r="C5246">
        <v>5</v>
      </c>
      <c r="D5246">
        <v>87</v>
      </c>
      <c r="E5246" t="s">
        <v>30</v>
      </c>
      <c r="F5246">
        <v>40</v>
      </c>
      <c r="G5246">
        <v>82</v>
      </c>
      <c r="H5246">
        <v>0.125</v>
      </c>
      <c r="I5246">
        <v>0.14285714285714299</v>
      </c>
      <c r="J5246">
        <v>0.65137356627183796</v>
      </c>
      <c r="K5246">
        <v>0.694951870487858</v>
      </c>
      <c r="L5246">
        <v>5.4868571203714599E-2</v>
      </c>
    </row>
    <row r="5247" spans="1:12" x14ac:dyDescent="0.55000000000000004">
      <c r="A5247" t="s">
        <v>7628</v>
      </c>
      <c r="B5247">
        <v>50</v>
      </c>
      <c r="C5247">
        <v>5</v>
      </c>
      <c r="D5247">
        <v>66</v>
      </c>
      <c r="E5247" t="s">
        <v>30</v>
      </c>
      <c r="F5247">
        <v>58</v>
      </c>
      <c r="G5247">
        <v>61</v>
      </c>
      <c r="H5247">
        <v>0.13157894736842099</v>
      </c>
      <c r="I5247">
        <v>0.15151515151515199</v>
      </c>
      <c r="J5247">
        <v>0.69085075210649505</v>
      </c>
      <c r="K5247">
        <v>0.73152828472406095</v>
      </c>
      <c r="L5247">
        <v>4.8289623835293602E-2</v>
      </c>
    </row>
    <row r="5248" spans="1:12" x14ac:dyDescent="0.55000000000000004">
      <c r="A5248" t="s">
        <v>7630</v>
      </c>
      <c r="B5248">
        <v>60</v>
      </c>
      <c r="C5248">
        <v>5</v>
      </c>
      <c r="D5248">
        <v>94</v>
      </c>
      <c r="E5248" t="s">
        <v>30</v>
      </c>
      <c r="F5248">
        <v>64</v>
      </c>
      <c r="G5248">
        <v>89</v>
      </c>
      <c r="H5248">
        <v>8.9285714285714302E-2</v>
      </c>
      <c r="I5248">
        <v>9.8039215686274495E-2</v>
      </c>
      <c r="J5248">
        <v>0.44702107489243798</v>
      </c>
      <c r="K5248">
        <v>0.49639419320561301</v>
      </c>
      <c r="L5248">
        <v>9.0582856918000304E-2</v>
      </c>
    </row>
    <row r="5249" spans="1:12" x14ac:dyDescent="0.55000000000000004">
      <c r="A5249" t="s">
        <v>7634</v>
      </c>
      <c r="B5249">
        <v>49</v>
      </c>
      <c r="C5249">
        <v>5</v>
      </c>
      <c r="D5249">
        <v>66</v>
      </c>
      <c r="E5249" t="s">
        <v>30</v>
      </c>
      <c r="F5249">
        <v>49</v>
      </c>
      <c r="G5249">
        <v>61</v>
      </c>
      <c r="H5249">
        <v>0.10638297872340401</v>
      </c>
      <c r="I5249">
        <v>0.119047619047619</v>
      </c>
      <c r="J5249">
        <v>0.54281130522653198</v>
      </c>
      <c r="K5249">
        <v>0.59144840041519897</v>
      </c>
      <c r="L5249">
        <v>7.3485592480310405E-2</v>
      </c>
    </row>
    <row r="5250" spans="1:12" x14ac:dyDescent="0.55000000000000004">
      <c r="A5250" t="s">
        <v>7690</v>
      </c>
      <c r="B5250">
        <v>162</v>
      </c>
      <c r="C5250">
        <v>5</v>
      </c>
      <c r="D5250">
        <v>11</v>
      </c>
      <c r="E5250" t="s">
        <v>34</v>
      </c>
      <c r="F5250">
        <v>100</v>
      </c>
      <c r="G5250">
        <v>6</v>
      </c>
      <c r="H5250">
        <v>3.42465753424658E-2</v>
      </c>
      <c r="I5250">
        <v>3.54609929078014E-2</v>
      </c>
      <c r="J5250">
        <v>0.16168847389726501</v>
      </c>
      <c r="K5250">
        <v>0.19039777273639999</v>
      </c>
      <c r="L5250">
        <v>0.14562199586124899</v>
      </c>
    </row>
    <row r="5251" spans="1:12" x14ac:dyDescent="0.55000000000000004">
      <c r="A5251" t="s">
        <v>7777</v>
      </c>
      <c r="B5251">
        <v>117</v>
      </c>
      <c r="C5251">
        <v>5</v>
      </c>
      <c r="D5251">
        <v>26</v>
      </c>
      <c r="E5251" t="s">
        <v>31</v>
      </c>
      <c r="F5251">
        <v>83</v>
      </c>
      <c r="G5251">
        <v>21</v>
      </c>
      <c r="H5251">
        <v>6.4935064935064901E-2</v>
      </c>
      <c r="I5251">
        <v>6.9444444444444406E-2</v>
      </c>
      <c r="J5251">
        <v>0.31663992804881003</v>
      </c>
      <c r="K5251">
        <v>0.36101395869499098</v>
      </c>
      <c r="L5251">
        <v>0.11493350626865</v>
      </c>
    </row>
    <row r="5252" spans="1:12" x14ac:dyDescent="0.55000000000000004">
      <c r="A5252" t="s">
        <v>7835</v>
      </c>
      <c r="B5252">
        <v>62</v>
      </c>
      <c r="C5252">
        <v>5</v>
      </c>
      <c r="D5252">
        <v>66</v>
      </c>
      <c r="E5252" t="s">
        <v>32</v>
      </c>
      <c r="F5252">
        <v>34</v>
      </c>
      <c r="G5252">
        <v>61</v>
      </c>
      <c r="H5252">
        <v>6.1728395061728399E-2</v>
      </c>
      <c r="I5252">
        <v>6.5789473684210495E-2</v>
      </c>
      <c r="J5252">
        <v>0.29997466867782002</v>
      </c>
      <c r="K5252">
        <v>0.34318610888289303</v>
      </c>
      <c r="L5252">
        <v>0.11814017614198601</v>
      </c>
    </row>
    <row r="5253" spans="1:12" x14ac:dyDescent="0.55000000000000004">
      <c r="A5253" t="s">
        <v>7845</v>
      </c>
      <c r="B5253">
        <v>138</v>
      </c>
      <c r="C5253">
        <v>5</v>
      </c>
      <c r="D5253">
        <v>83</v>
      </c>
      <c r="E5253" t="s">
        <v>32</v>
      </c>
      <c r="F5253">
        <v>177</v>
      </c>
      <c r="G5253">
        <v>78</v>
      </c>
      <c r="H5253">
        <v>4.31034482758621E-2</v>
      </c>
      <c r="I5253">
        <v>4.5045045045045001E-2</v>
      </c>
      <c r="J5253">
        <v>0.20538806143706601</v>
      </c>
      <c r="K5253">
        <v>0.23963857603029601</v>
      </c>
      <c r="L5253">
        <v>0.13676512292785301</v>
      </c>
    </row>
    <row r="5254" spans="1:12" x14ac:dyDescent="0.55000000000000004">
      <c r="A5254" t="s">
        <v>7872</v>
      </c>
      <c r="B5254">
        <v>59</v>
      </c>
      <c r="C5254">
        <v>5</v>
      </c>
      <c r="D5254">
        <v>49</v>
      </c>
      <c r="E5254" t="s">
        <v>32</v>
      </c>
      <c r="F5254">
        <v>24</v>
      </c>
      <c r="G5254">
        <v>44</v>
      </c>
      <c r="H5254">
        <v>0.38461538461538503</v>
      </c>
      <c r="I5254">
        <v>0.625</v>
      </c>
      <c r="J5254">
        <v>2.8497593524392899</v>
      </c>
      <c r="K5254">
        <v>2.1383134476549501</v>
      </c>
      <c r="L5254">
        <v>-0.20474681341167</v>
      </c>
    </row>
    <row r="5255" spans="1:12" x14ac:dyDescent="0.55000000000000004">
      <c r="A5255" t="s">
        <v>7909</v>
      </c>
      <c r="B5255">
        <v>87</v>
      </c>
      <c r="C5255">
        <v>5</v>
      </c>
      <c r="D5255">
        <v>30</v>
      </c>
      <c r="E5255" t="s">
        <v>32</v>
      </c>
      <c r="F5255">
        <v>120</v>
      </c>
      <c r="G5255">
        <v>25</v>
      </c>
      <c r="H5255">
        <v>2.68817204301075E-2</v>
      </c>
      <c r="I5255">
        <v>2.7624309392265199E-2</v>
      </c>
      <c r="J5255">
        <v>0.125956214472455</v>
      </c>
      <c r="K5255">
        <v>0.14945201515867901</v>
      </c>
      <c r="L5255">
        <v>0.15298685077360699</v>
      </c>
    </row>
    <row r="5256" spans="1:12" x14ac:dyDescent="0.55000000000000004">
      <c r="A5256" t="s">
        <v>7933</v>
      </c>
      <c r="B5256">
        <v>49</v>
      </c>
      <c r="C5256">
        <v>5</v>
      </c>
      <c r="D5256">
        <v>35</v>
      </c>
      <c r="E5256" t="s">
        <v>32</v>
      </c>
      <c r="F5256">
        <v>120</v>
      </c>
      <c r="G5256">
        <v>30</v>
      </c>
      <c r="H5256">
        <v>7.8125E-2</v>
      </c>
      <c r="I5256">
        <v>8.4745762711864403E-2</v>
      </c>
      <c r="J5256">
        <v>0.38640804778837801</v>
      </c>
      <c r="K5256">
        <v>0.43434491905491102</v>
      </c>
      <c r="L5256">
        <v>0.10174357120371499</v>
      </c>
    </row>
    <row r="5257" spans="1:12" x14ac:dyDescent="0.55000000000000004">
      <c r="A5257" t="s">
        <v>7938</v>
      </c>
      <c r="B5257">
        <v>75</v>
      </c>
      <c r="C5257">
        <v>5</v>
      </c>
      <c r="D5257">
        <v>73</v>
      </c>
      <c r="E5257" t="s">
        <v>32</v>
      </c>
      <c r="F5257">
        <v>68</v>
      </c>
      <c r="G5257">
        <v>68</v>
      </c>
      <c r="H5257">
        <v>7.69230769230769E-2</v>
      </c>
      <c r="I5257">
        <v>8.3333333333333301E-2</v>
      </c>
      <c r="J5257">
        <v>0.37996791365857202</v>
      </c>
      <c r="K5257">
        <v>0.42766268953099001</v>
      </c>
      <c r="L5257">
        <v>0.102945494280638</v>
      </c>
    </row>
    <row r="5258" spans="1:12" x14ac:dyDescent="0.55000000000000004">
      <c r="A5258" t="s">
        <v>7980</v>
      </c>
      <c r="B5258">
        <v>70</v>
      </c>
      <c r="C5258">
        <v>5</v>
      </c>
      <c r="D5258">
        <v>74</v>
      </c>
      <c r="E5258" t="s">
        <v>32</v>
      </c>
      <c r="F5258">
        <v>151</v>
      </c>
      <c r="G5258">
        <v>69</v>
      </c>
      <c r="H5258">
        <v>2.39234449760766E-2</v>
      </c>
      <c r="I5258">
        <v>2.4509803921568599E-2</v>
      </c>
      <c r="J5258">
        <v>0.11175526872310899</v>
      </c>
      <c r="K5258">
        <v>0.13300514267710201</v>
      </c>
      <c r="L5258">
        <v>0.15594512622763801</v>
      </c>
    </row>
    <row r="5259" spans="1:12" x14ac:dyDescent="0.55000000000000004">
      <c r="A5259" t="s">
        <v>8032</v>
      </c>
      <c r="B5259">
        <v>34</v>
      </c>
      <c r="C5259">
        <v>5</v>
      </c>
      <c r="D5259">
        <v>31</v>
      </c>
      <c r="E5259" t="s">
        <v>32</v>
      </c>
      <c r="F5259">
        <v>110</v>
      </c>
      <c r="G5259">
        <v>26</v>
      </c>
      <c r="H5259">
        <v>3.4482758620689703E-2</v>
      </c>
      <c r="I5259">
        <v>3.5714285714285698E-2</v>
      </c>
      <c r="J5259">
        <v>0.16284339156795899</v>
      </c>
      <c r="K5259">
        <v>0.19171086082423699</v>
      </c>
      <c r="L5259">
        <v>0.14538581258302499</v>
      </c>
    </row>
    <row r="5260" spans="1:12" x14ac:dyDescent="0.55000000000000004">
      <c r="A5260" t="s">
        <v>8066</v>
      </c>
      <c r="B5260">
        <v>134</v>
      </c>
      <c r="C5260">
        <v>5</v>
      </c>
      <c r="D5260">
        <v>128</v>
      </c>
      <c r="E5260" t="s">
        <v>32</v>
      </c>
      <c r="F5260">
        <v>120</v>
      </c>
      <c r="G5260">
        <v>123</v>
      </c>
      <c r="H5260">
        <v>6.02409638554217E-2</v>
      </c>
      <c r="I5260">
        <v>6.4102564102564097E-2</v>
      </c>
      <c r="J5260">
        <v>0.292283010506594</v>
      </c>
      <c r="K5260">
        <v>0.334916564090534</v>
      </c>
      <c r="L5260">
        <v>0.119627607348293</v>
      </c>
    </row>
    <row r="5261" spans="1:12" x14ac:dyDescent="0.55000000000000004">
      <c r="A5261" t="s">
        <v>8125</v>
      </c>
      <c r="B5261">
        <v>61</v>
      </c>
      <c r="C5261">
        <v>5</v>
      </c>
      <c r="D5261">
        <v>51</v>
      </c>
      <c r="E5261" t="s">
        <v>32</v>
      </c>
      <c r="F5261" t="e">
        <v>#N/A</v>
      </c>
      <c r="G5261">
        <v>46</v>
      </c>
      <c r="H5261">
        <v>6.3291139240506306E-2</v>
      </c>
      <c r="I5261">
        <v>6.7567567567567599E-2</v>
      </c>
      <c r="J5261">
        <v>0.30808209215559901</v>
      </c>
      <c r="K5261">
        <v>0.35187436480397899</v>
      </c>
      <c r="L5261">
        <v>0.11657743196320799</v>
      </c>
    </row>
    <row r="5262" spans="1:12" x14ac:dyDescent="0.55000000000000004">
      <c r="A5262" t="s">
        <v>8129</v>
      </c>
      <c r="B5262">
        <v>31</v>
      </c>
      <c r="C5262">
        <v>5</v>
      </c>
      <c r="D5262">
        <v>50</v>
      </c>
      <c r="E5262" t="s">
        <v>33</v>
      </c>
      <c r="F5262">
        <v>50</v>
      </c>
      <c r="G5262">
        <v>45</v>
      </c>
      <c r="H5262">
        <v>2.2421524663677101E-2</v>
      </c>
      <c r="I5262">
        <v>2.2935779816513801E-2</v>
      </c>
      <c r="J5262">
        <v>0.104578324860157</v>
      </c>
      <c r="K5262">
        <v>0.124655044033697</v>
      </c>
      <c r="L5262">
        <v>0.15744704654003699</v>
      </c>
    </row>
    <row r="5263" spans="1:12" x14ac:dyDescent="0.55000000000000004">
      <c r="A5263" t="s">
        <v>8143</v>
      </c>
      <c r="B5263">
        <v>126</v>
      </c>
      <c r="C5263">
        <v>5</v>
      </c>
      <c r="D5263">
        <v>1785</v>
      </c>
      <c r="E5263" t="s">
        <v>33</v>
      </c>
      <c r="F5263" t="e">
        <v>#N/A</v>
      </c>
      <c r="G5263">
        <v>1780</v>
      </c>
      <c r="H5263">
        <v>5.2631578947368397E-2</v>
      </c>
      <c r="I5263">
        <v>5.5555555555555601E-2</v>
      </c>
      <c r="J5263">
        <v>0.25331194243904798</v>
      </c>
      <c r="K5263">
        <v>0.29261131388962502</v>
      </c>
      <c r="L5263">
        <v>0.12723699225634599</v>
      </c>
    </row>
    <row r="5264" spans="1:12" x14ac:dyDescent="0.55000000000000004">
      <c r="A5264" t="s">
        <v>8177</v>
      </c>
      <c r="B5264">
        <v>15</v>
      </c>
      <c r="C5264">
        <v>5</v>
      </c>
      <c r="D5264">
        <v>9</v>
      </c>
      <c r="E5264" t="s">
        <v>33</v>
      </c>
      <c r="F5264" t="e">
        <v>#N/A</v>
      </c>
      <c r="G5264">
        <v>4</v>
      </c>
      <c r="H5264">
        <v>4.31034482758621E-2</v>
      </c>
      <c r="I5264">
        <v>4.5045045045045001E-2</v>
      </c>
      <c r="J5264">
        <v>0.20538806143706601</v>
      </c>
      <c r="K5264">
        <v>0.23963857603029601</v>
      </c>
      <c r="L5264">
        <v>0.13676512292785301</v>
      </c>
    </row>
    <row r="5265" spans="1:12" x14ac:dyDescent="0.55000000000000004">
      <c r="A5265" t="s">
        <v>8181</v>
      </c>
      <c r="B5265">
        <v>60</v>
      </c>
      <c r="C5265">
        <v>5</v>
      </c>
      <c r="D5265">
        <v>15</v>
      </c>
      <c r="E5265" t="s">
        <v>33</v>
      </c>
      <c r="F5265">
        <v>50</v>
      </c>
      <c r="G5265">
        <v>10</v>
      </c>
      <c r="H5265">
        <v>2.4271844660194199E-2</v>
      </c>
      <c r="I5265">
        <v>2.48756218905473E-2</v>
      </c>
      <c r="J5265">
        <v>0.11342325780852899</v>
      </c>
      <c r="K5265">
        <v>0.13494211077434101</v>
      </c>
      <c r="L5265">
        <v>0.15559672654352</v>
      </c>
    </row>
    <row r="5266" spans="1:12" x14ac:dyDescent="0.55000000000000004">
      <c r="A5266" t="s">
        <v>8213</v>
      </c>
      <c r="B5266">
        <v>41</v>
      </c>
      <c r="C5266">
        <v>5</v>
      </c>
      <c r="D5266">
        <v>183</v>
      </c>
      <c r="E5266" t="s">
        <v>35</v>
      </c>
      <c r="F5266">
        <v>175</v>
      </c>
      <c r="G5266">
        <v>178</v>
      </c>
      <c r="H5266">
        <v>2.1551724137931001E-2</v>
      </c>
      <c r="I5266">
        <v>2.2026431718061699E-2</v>
      </c>
      <c r="J5266">
        <v>0.10043204766305899</v>
      </c>
      <c r="K5266">
        <v>0.119819288015148</v>
      </c>
      <c r="L5266">
        <v>0.158316847065784</v>
      </c>
    </row>
    <row r="5267" spans="1:12" x14ac:dyDescent="0.55000000000000004">
      <c r="A5267" t="s">
        <v>8223</v>
      </c>
      <c r="B5267">
        <v>74</v>
      </c>
      <c r="C5267">
        <v>5</v>
      </c>
      <c r="D5267">
        <v>126</v>
      </c>
      <c r="E5267" t="s">
        <v>35</v>
      </c>
      <c r="F5267">
        <v>188</v>
      </c>
      <c r="G5267">
        <v>121</v>
      </c>
      <c r="H5267">
        <v>1.9607843137254902E-2</v>
      </c>
      <c r="I5267">
        <v>0.02</v>
      </c>
      <c r="J5267">
        <v>9.1192299278057304E-2</v>
      </c>
      <c r="K5267">
        <v>0.10901205811574199</v>
      </c>
      <c r="L5267">
        <v>0.16026072806646</v>
      </c>
    </row>
    <row r="5268" spans="1:12" x14ac:dyDescent="0.55000000000000004">
      <c r="A5268" t="s">
        <v>8234</v>
      </c>
      <c r="B5268">
        <v>118</v>
      </c>
      <c r="C5268">
        <v>5</v>
      </c>
      <c r="D5268">
        <v>90</v>
      </c>
      <c r="E5268" t="s">
        <v>35</v>
      </c>
      <c r="F5268">
        <v>143</v>
      </c>
      <c r="G5268">
        <v>85</v>
      </c>
      <c r="H5268">
        <v>2.48756218905473E-2</v>
      </c>
      <c r="I5268">
        <v>2.5510204081632699E-2</v>
      </c>
      <c r="J5268">
        <v>0.116316708262828</v>
      </c>
      <c r="K5268">
        <v>0.138298879699076</v>
      </c>
      <c r="L5268">
        <v>0.15499294931316701</v>
      </c>
    </row>
    <row r="5269" spans="1:12" x14ac:dyDescent="0.55000000000000004">
      <c r="A5269" t="s">
        <v>8253</v>
      </c>
      <c r="B5269">
        <v>72</v>
      </c>
      <c r="C5269">
        <v>5</v>
      </c>
      <c r="D5269">
        <v>57</v>
      </c>
      <c r="E5269" t="s">
        <v>35</v>
      </c>
      <c r="F5269">
        <v>100</v>
      </c>
      <c r="G5269">
        <v>52</v>
      </c>
      <c r="H5269">
        <v>4.31034482758621E-2</v>
      </c>
      <c r="I5269">
        <v>4.5045045045045001E-2</v>
      </c>
      <c r="J5269">
        <v>0.20538806143706601</v>
      </c>
      <c r="K5269">
        <v>0.23963857603029601</v>
      </c>
      <c r="L5269">
        <v>0.13676512292785301</v>
      </c>
    </row>
    <row r="5270" spans="1:12" x14ac:dyDescent="0.55000000000000004">
      <c r="A5270" t="s">
        <v>8260</v>
      </c>
      <c r="B5270">
        <v>85</v>
      </c>
      <c r="C5270">
        <v>5</v>
      </c>
      <c r="D5270">
        <v>15</v>
      </c>
      <c r="E5270" t="s">
        <v>35</v>
      </c>
      <c r="F5270">
        <v>62</v>
      </c>
      <c r="G5270">
        <v>10</v>
      </c>
      <c r="H5270">
        <v>2.1739130434782601E-2</v>
      </c>
      <c r="I5270">
        <v>2.2222222222222199E-2</v>
      </c>
      <c r="J5270">
        <v>0.10132477697561899</v>
      </c>
      <c r="K5270">
        <v>0.120861194867454</v>
      </c>
      <c r="L5270">
        <v>0.15812944076893201</v>
      </c>
    </row>
    <row r="5271" spans="1:12" x14ac:dyDescent="0.55000000000000004">
      <c r="A5271" t="s">
        <v>8267</v>
      </c>
      <c r="B5271">
        <v>37</v>
      </c>
      <c r="C5271">
        <v>5</v>
      </c>
      <c r="D5271">
        <v>43</v>
      </c>
      <c r="E5271" t="s">
        <v>35</v>
      </c>
      <c r="F5271">
        <v>40</v>
      </c>
      <c r="G5271">
        <v>38</v>
      </c>
      <c r="H5271">
        <v>2.1739130434782601E-2</v>
      </c>
      <c r="I5271">
        <v>2.2222222222222199E-2</v>
      </c>
      <c r="J5271">
        <v>0.10132477697561899</v>
      </c>
      <c r="K5271">
        <v>0.120861194867454</v>
      </c>
      <c r="L5271">
        <v>0.15812944076893201</v>
      </c>
    </row>
    <row r="5272" spans="1:12" x14ac:dyDescent="0.55000000000000004">
      <c r="A5272" t="s">
        <v>8288</v>
      </c>
      <c r="B5272">
        <v>103</v>
      </c>
      <c r="C5272">
        <v>5</v>
      </c>
      <c r="D5272">
        <v>70</v>
      </c>
      <c r="E5272" t="s">
        <v>35</v>
      </c>
      <c r="F5272">
        <v>205</v>
      </c>
      <c r="G5272">
        <v>65</v>
      </c>
      <c r="H5272">
        <v>4.5454545454545497E-2</v>
      </c>
      <c r="I5272">
        <v>4.7619047619047603E-2</v>
      </c>
      <c r="J5272">
        <v>0.217124522090613</v>
      </c>
      <c r="K5272">
        <v>0.25270977108649401</v>
      </c>
      <c r="L5272">
        <v>0.134414025749169</v>
      </c>
    </row>
    <row r="5273" spans="1:12" x14ac:dyDescent="0.55000000000000004">
      <c r="A5273" t="s">
        <v>8342</v>
      </c>
      <c r="B5273">
        <v>212</v>
      </c>
      <c r="C5273">
        <v>5</v>
      </c>
      <c r="D5273">
        <v>63</v>
      </c>
      <c r="E5273" t="s">
        <v>35</v>
      </c>
      <c r="F5273">
        <v>191</v>
      </c>
      <c r="G5273">
        <v>58</v>
      </c>
      <c r="H5273">
        <v>1.67785234899329E-2</v>
      </c>
      <c r="I5273">
        <v>1.7064846416382298E-2</v>
      </c>
      <c r="J5273">
        <v>7.7809129076840705E-2</v>
      </c>
      <c r="K5273">
        <v>9.3282130266826593E-2</v>
      </c>
      <c r="L5273">
        <v>0.16309004771378199</v>
      </c>
    </row>
    <row r="5274" spans="1:12" x14ac:dyDescent="0.55000000000000004">
      <c r="A5274" t="s">
        <v>8352</v>
      </c>
      <c r="B5274">
        <v>49</v>
      </c>
      <c r="C5274">
        <v>5</v>
      </c>
      <c r="D5274">
        <v>78</v>
      </c>
      <c r="E5274" t="s">
        <v>35</v>
      </c>
      <c r="F5274" t="e">
        <v>#N/A</v>
      </c>
      <c r="G5274">
        <v>73</v>
      </c>
      <c r="H5274">
        <v>4.31034482758621E-2</v>
      </c>
      <c r="I5274">
        <v>4.5045045045045001E-2</v>
      </c>
      <c r="J5274">
        <v>0.20538806143706601</v>
      </c>
      <c r="K5274">
        <v>0.23963857603029601</v>
      </c>
      <c r="L5274">
        <v>0.13676512292785301</v>
      </c>
    </row>
    <row r="5275" spans="1:12" x14ac:dyDescent="0.55000000000000004">
      <c r="A5275" t="s">
        <v>8363</v>
      </c>
      <c r="B5275">
        <v>122</v>
      </c>
      <c r="C5275">
        <v>5</v>
      </c>
      <c r="D5275">
        <v>92</v>
      </c>
      <c r="E5275" t="s">
        <v>35</v>
      </c>
      <c r="F5275" t="e">
        <v>#N/A</v>
      </c>
      <c r="G5275">
        <v>87</v>
      </c>
      <c r="H5275">
        <v>2.9940119760479E-2</v>
      </c>
      <c r="I5275">
        <v>3.0864197530864199E-2</v>
      </c>
      <c r="J5275">
        <v>0.14072885691058201</v>
      </c>
      <c r="K5275">
        <v>0.16645553784140299</v>
      </c>
      <c r="L5275">
        <v>0.14992845144323599</v>
      </c>
    </row>
    <row r="5276" spans="1:12" x14ac:dyDescent="0.55000000000000004">
      <c r="A5276" t="s">
        <v>8372</v>
      </c>
      <c r="B5276">
        <v>123</v>
      </c>
      <c r="C5276">
        <v>5</v>
      </c>
      <c r="D5276">
        <v>86</v>
      </c>
      <c r="E5276" t="s">
        <v>35</v>
      </c>
      <c r="F5276">
        <v>90</v>
      </c>
      <c r="G5276">
        <v>81</v>
      </c>
      <c r="H5276">
        <v>3.7593984962405999E-2</v>
      </c>
      <c r="I5276">
        <v>3.90625E-2</v>
      </c>
      <c r="J5276">
        <v>0.17810995952745601</v>
      </c>
      <c r="K5276">
        <v>0.20900808134973201</v>
      </c>
      <c r="L5276">
        <v>0.14227458624130901</v>
      </c>
    </row>
    <row r="5277" spans="1:12" x14ac:dyDescent="0.55000000000000004">
      <c r="A5277" t="s">
        <v>8377</v>
      </c>
      <c r="B5277">
        <v>105</v>
      </c>
      <c r="C5277">
        <v>5</v>
      </c>
      <c r="D5277">
        <v>95</v>
      </c>
      <c r="E5277" t="s">
        <v>35</v>
      </c>
      <c r="F5277">
        <v>120</v>
      </c>
      <c r="G5277">
        <v>90</v>
      </c>
      <c r="H5277">
        <v>2.8571428571428598E-2</v>
      </c>
      <c r="I5277">
        <v>2.9411764705882401E-2</v>
      </c>
      <c r="J5277">
        <v>0.13410632246773099</v>
      </c>
      <c r="K5277">
        <v>0.15884614182579601</v>
      </c>
      <c r="L5277">
        <v>0.151297142632286</v>
      </c>
    </row>
    <row r="5278" spans="1:12" x14ac:dyDescent="0.55000000000000004">
      <c r="A5278" t="s">
        <v>8384</v>
      </c>
      <c r="B5278">
        <v>64</v>
      </c>
      <c r="C5278">
        <v>5</v>
      </c>
      <c r="D5278">
        <v>72</v>
      </c>
      <c r="E5278" t="s">
        <v>35</v>
      </c>
      <c r="F5278">
        <v>50</v>
      </c>
      <c r="G5278">
        <v>67</v>
      </c>
      <c r="H5278">
        <v>2.4390243902439001E-2</v>
      </c>
      <c r="I5278">
        <v>2.5000000000000001E-2</v>
      </c>
      <c r="J5278">
        <v>0.113990374097572</v>
      </c>
      <c r="K5278">
        <v>0.13560036497324099</v>
      </c>
      <c r="L5278">
        <v>0.155478327301276</v>
      </c>
    </row>
    <row r="5279" spans="1:12" x14ac:dyDescent="0.55000000000000004">
      <c r="A5279" t="s">
        <v>8385</v>
      </c>
      <c r="B5279">
        <v>49</v>
      </c>
      <c r="C5279">
        <v>5</v>
      </c>
      <c r="D5279">
        <v>25</v>
      </c>
      <c r="E5279" t="s">
        <v>35</v>
      </c>
      <c r="F5279" t="e">
        <v>#N/A</v>
      </c>
      <c r="G5279">
        <v>20</v>
      </c>
      <c r="H5279">
        <v>7.8125E-2</v>
      </c>
      <c r="I5279">
        <v>8.4745762711864403E-2</v>
      </c>
      <c r="J5279">
        <v>0.38640804778837801</v>
      </c>
      <c r="K5279">
        <v>0.43434491905491102</v>
      </c>
      <c r="L5279">
        <v>0.10174357120371499</v>
      </c>
    </row>
    <row r="5280" spans="1:12" x14ac:dyDescent="0.55000000000000004">
      <c r="A5280" t="s">
        <v>8389</v>
      </c>
      <c r="B5280">
        <v>189</v>
      </c>
      <c r="C5280">
        <v>5</v>
      </c>
      <c r="D5280">
        <v>156</v>
      </c>
      <c r="E5280" t="s">
        <v>35</v>
      </c>
      <c r="F5280">
        <v>174</v>
      </c>
      <c r="G5280">
        <v>151</v>
      </c>
      <c r="H5280">
        <v>2.7322404371584699E-2</v>
      </c>
      <c r="I5280">
        <v>2.8089887640449399E-2</v>
      </c>
      <c r="J5280">
        <v>0.128079072019743</v>
      </c>
      <c r="K5280">
        <v>0.151902048194067</v>
      </c>
      <c r="L5280">
        <v>0.15254616683212999</v>
      </c>
    </row>
    <row r="5281" spans="1:12" x14ac:dyDescent="0.55000000000000004">
      <c r="A5281" t="s">
        <v>8400</v>
      </c>
      <c r="B5281">
        <v>96</v>
      </c>
      <c r="C5281">
        <v>5</v>
      </c>
      <c r="D5281">
        <v>178</v>
      </c>
      <c r="E5281" t="s">
        <v>35</v>
      </c>
      <c r="F5281">
        <v>320</v>
      </c>
      <c r="G5281">
        <v>173</v>
      </c>
      <c r="H5281">
        <v>3.2051282051282E-2</v>
      </c>
      <c r="I5281">
        <v>3.3112582781456998E-2</v>
      </c>
      <c r="J5281">
        <v>0.15098062794380401</v>
      </c>
      <c r="K5281">
        <v>0.17819278730457899</v>
      </c>
      <c r="L5281">
        <v>0.147817289152433</v>
      </c>
    </row>
    <row r="5282" spans="1:12" x14ac:dyDescent="0.55000000000000004">
      <c r="A5282" t="s">
        <v>8418</v>
      </c>
      <c r="B5282">
        <v>74</v>
      </c>
      <c r="C5282">
        <v>5</v>
      </c>
      <c r="D5282">
        <v>33</v>
      </c>
      <c r="E5282" t="s">
        <v>35</v>
      </c>
      <c r="F5282">
        <v>79</v>
      </c>
      <c r="G5282">
        <v>28</v>
      </c>
      <c r="H5282">
        <v>4.4642857142857102E-2</v>
      </c>
      <c r="I5282">
        <v>4.67289719626168E-2</v>
      </c>
      <c r="J5282">
        <v>0.21306611980854501</v>
      </c>
      <c r="K5282">
        <v>0.248197096602807</v>
      </c>
      <c r="L5282">
        <v>0.13522571406085701</v>
      </c>
    </row>
    <row r="5283" spans="1:12" x14ac:dyDescent="0.55000000000000004">
      <c r="A5283" t="s">
        <v>8430</v>
      </c>
      <c r="B5283">
        <v>144</v>
      </c>
      <c r="C5283">
        <v>5</v>
      </c>
      <c r="D5283">
        <v>211</v>
      </c>
      <c r="E5283" t="s">
        <v>35</v>
      </c>
      <c r="F5283">
        <v>188</v>
      </c>
      <c r="G5283">
        <v>206</v>
      </c>
      <c r="H5283">
        <v>4.3859649122807001E-2</v>
      </c>
      <c r="I5283">
        <v>4.5871559633027498E-2</v>
      </c>
      <c r="J5283">
        <v>0.209156649720315</v>
      </c>
      <c r="K5283">
        <v>0.24384276157468701</v>
      </c>
      <c r="L5283">
        <v>0.13600892208090801</v>
      </c>
    </row>
    <row r="5284" spans="1:12" x14ac:dyDescent="0.55000000000000004">
      <c r="A5284" t="s">
        <v>8460</v>
      </c>
      <c r="B5284">
        <v>130</v>
      </c>
      <c r="C5284">
        <v>5</v>
      </c>
      <c r="D5284">
        <v>19</v>
      </c>
      <c r="E5284" t="s">
        <v>35</v>
      </c>
      <c r="F5284">
        <v>200</v>
      </c>
      <c r="G5284">
        <v>14</v>
      </c>
      <c r="H5284">
        <v>3.6231884057971002E-2</v>
      </c>
      <c r="I5284">
        <v>3.7593984962405999E-2</v>
      </c>
      <c r="J5284">
        <v>0.17141409638732599</v>
      </c>
      <c r="K5284">
        <v>0.20143532477908899</v>
      </c>
      <c r="L5284">
        <v>0.14363668714574401</v>
      </c>
    </row>
    <row r="5285" spans="1:12" x14ac:dyDescent="0.55000000000000004">
      <c r="A5285" t="s">
        <v>8505</v>
      </c>
      <c r="B5285">
        <v>126</v>
      </c>
      <c r="C5285">
        <v>5</v>
      </c>
      <c r="D5285">
        <v>47</v>
      </c>
      <c r="E5285" t="s">
        <v>35</v>
      </c>
      <c r="F5285">
        <v>92</v>
      </c>
      <c r="G5285">
        <v>42</v>
      </c>
      <c r="H5285">
        <v>1.9607843137254902E-2</v>
      </c>
      <c r="I5285">
        <v>0.02</v>
      </c>
      <c r="J5285">
        <v>9.1192299278057304E-2</v>
      </c>
      <c r="K5285">
        <v>0.10901205811574199</v>
      </c>
      <c r="L5285">
        <v>0.16026072806646</v>
      </c>
    </row>
    <row r="5286" spans="1:12" x14ac:dyDescent="0.55000000000000004">
      <c r="A5286" t="s">
        <v>8511</v>
      </c>
      <c r="B5286">
        <v>139</v>
      </c>
      <c r="C5286">
        <v>5</v>
      </c>
      <c r="D5286">
        <v>7</v>
      </c>
      <c r="E5286" t="s">
        <v>35</v>
      </c>
      <c r="F5286">
        <v>160</v>
      </c>
      <c r="G5286">
        <v>2</v>
      </c>
      <c r="H5286">
        <v>6.9444444444444406E-2</v>
      </c>
      <c r="I5286">
        <v>7.4626865671641798E-2</v>
      </c>
      <c r="J5286">
        <v>0.34026977342558701</v>
      </c>
      <c r="K5286">
        <v>0.386084372493255</v>
      </c>
      <c r="L5286">
        <v>0.11042412675927001</v>
      </c>
    </row>
    <row r="5287" spans="1:12" x14ac:dyDescent="0.55000000000000004">
      <c r="A5287" t="s">
        <v>8513</v>
      </c>
      <c r="B5287">
        <v>98</v>
      </c>
      <c r="C5287">
        <v>5</v>
      </c>
      <c r="D5287">
        <v>73</v>
      </c>
      <c r="E5287" t="s">
        <v>35</v>
      </c>
      <c r="F5287">
        <v>120</v>
      </c>
      <c r="G5287">
        <v>68</v>
      </c>
      <c r="H5287">
        <v>0.29411764705882398</v>
      </c>
      <c r="I5287">
        <v>0.41666666666666702</v>
      </c>
      <c r="J5287">
        <v>1.8998395682928599</v>
      </c>
      <c r="K5287">
        <v>1.63518087173614</v>
      </c>
      <c r="L5287">
        <v>-0.114249075855109</v>
      </c>
    </row>
    <row r="5288" spans="1:12" x14ac:dyDescent="0.55000000000000004">
      <c r="A5288" t="s">
        <v>8557</v>
      </c>
      <c r="B5288">
        <v>85</v>
      </c>
      <c r="C5288">
        <v>5</v>
      </c>
      <c r="D5288">
        <v>76</v>
      </c>
      <c r="E5288" t="s">
        <v>35</v>
      </c>
      <c r="F5288">
        <v>80</v>
      </c>
      <c r="G5288">
        <v>71</v>
      </c>
      <c r="H5288">
        <v>0.17857142857142899</v>
      </c>
      <c r="I5288">
        <v>0.217391304347826</v>
      </c>
      <c r="J5288">
        <v>0.99122064432670998</v>
      </c>
      <c r="K5288">
        <v>0.99278838641122602</v>
      </c>
      <c r="L5288">
        <v>1.2971426322860599E-3</v>
      </c>
    </row>
    <row r="5289" spans="1:12" x14ac:dyDescent="0.55000000000000004">
      <c r="A5289" t="s">
        <v>8559</v>
      </c>
      <c r="B5289">
        <v>103</v>
      </c>
      <c r="C5289">
        <v>5</v>
      </c>
      <c r="D5289">
        <v>322</v>
      </c>
      <c r="E5289" t="s">
        <v>35</v>
      </c>
      <c r="F5289">
        <v>270</v>
      </c>
      <c r="G5289">
        <v>317</v>
      </c>
      <c r="H5289">
        <v>2.5641025641025599E-2</v>
      </c>
      <c r="I5289">
        <v>2.6315789473684199E-2</v>
      </c>
      <c r="J5289">
        <v>0.119989867471128</v>
      </c>
      <c r="K5289">
        <v>0.14255422984366301</v>
      </c>
      <c r="L5289">
        <v>0.154227545562689</v>
      </c>
    </row>
    <row r="5290" spans="1:12" x14ac:dyDescent="0.55000000000000004">
      <c r="A5290" t="s">
        <v>8560</v>
      </c>
      <c r="B5290">
        <v>86</v>
      </c>
      <c r="C5290">
        <v>5</v>
      </c>
      <c r="D5290">
        <v>105</v>
      </c>
      <c r="E5290" t="s">
        <v>35</v>
      </c>
      <c r="F5290">
        <v>122</v>
      </c>
      <c r="G5290">
        <v>100</v>
      </c>
      <c r="H5290">
        <v>4.85436893203883E-2</v>
      </c>
      <c r="I5290">
        <v>5.10204081632653E-2</v>
      </c>
      <c r="J5290">
        <v>0.232633416525656</v>
      </c>
      <c r="K5290">
        <v>0.26988422154868302</v>
      </c>
      <c r="L5290">
        <v>0.131324881883326</v>
      </c>
    </row>
    <row r="5291" spans="1:12" x14ac:dyDescent="0.55000000000000004">
      <c r="A5291" t="s">
        <v>8632</v>
      </c>
      <c r="B5291">
        <v>88</v>
      </c>
      <c r="C5291">
        <v>5</v>
      </c>
      <c r="D5291">
        <v>128</v>
      </c>
      <c r="E5291" t="s">
        <v>35</v>
      </c>
      <c r="F5291">
        <v>122</v>
      </c>
      <c r="G5291">
        <v>123</v>
      </c>
      <c r="H5291">
        <v>8.3333333333333301E-2</v>
      </c>
      <c r="I5291">
        <v>9.0909090909090898E-2</v>
      </c>
      <c r="J5291">
        <v>0.41451045126389702</v>
      </c>
      <c r="K5291">
        <v>0.463301246991905</v>
      </c>
      <c r="L5291">
        <v>9.6535237870381305E-2</v>
      </c>
    </row>
    <row r="5292" spans="1:12" x14ac:dyDescent="0.55000000000000004">
      <c r="A5292" t="s">
        <v>8645</v>
      </c>
      <c r="B5292">
        <v>46</v>
      </c>
      <c r="C5292">
        <v>5</v>
      </c>
      <c r="D5292">
        <v>51</v>
      </c>
      <c r="E5292" t="s">
        <v>35</v>
      </c>
      <c r="F5292">
        <v>40</v>
      </c>
      <c r="G5292">
        <v>46</v>
      </c>
      <c r="H5292">
        <v>2.1186440677966101E-2</v>
      </c>
      <c r="I5292">
        <v>2.1645021645021599E-2</v>
      </c>
      <c r="J5292">
        <v>9.8692964586642104E-2</v>
      </c>
      <c r="K5292">
        <v>0.117788452625061</v>
      </c>
      <c r="L5292">
        <v>0.158682130525749</v>
      </c>
    </row>
    <row r="5293" spans="1:12" x14ac:dyDescent="0.55000000000000004">
      <c r="A5293" t="s">
        <v>8647</v>
      </c>
      <c r="B5293">
        <v>52</v>
      </c>
      <c r="C5293">
        <v>5</v>
      </c>
      <c r="D5293">
        <v>34</v>
      </c>
      <c r="E5293" t="s">
        <v>35</v>
      </c>
      <c r="F5293">
        <v>40</v>
      </c>
      <c r="G5293">
        <v>29</v>
      </c>
      <c r="H5293">
        <v>2.1186440677966101E-2</v>
      </c>
      <c r="I5293">
        <v>2.1645021645021599E-2</v>
      </c>
      <c r="J5293">
        <v>9.8692964586642104E-2</v>
      </c>
      <c r="K5293">
        <v>0.117788452625061</v>
      </c>
      <c r="L5293">
        <v>0.158682130525749</v>
      </c>
    </row>
    <row r="5294" spans="1:12" x14ac:dyDescent="0.55000000000000004">
      <c r="A5294" t="s">
        <v>8649</v>
      </c>
      <c r="B5294">
        <v>18</v>
      </c>
      <c r="C5294">
        <v>5</v>
      </c>
      <c r="D5294">
        <v>483</v>
      </c>
      <c r="E5294" t="s">
        <v>35</v>
      </c>
      <c r="F5294">
        <v>302</v>
      </c>
      <c r="G5294">
        <v>478</v>
      </c>
      <c r="H5294">
        <v>5.6179775280898903E-2</v>
      </c>
      <c r="I5294">
        <v>5.95238095238095E-2</v>
      </c>
      <c r="J5294">
        <v>0.27140565261326599</v>
      </c>
      <c r="K5294">
        <v>0.31233791932038601</v>
      </c>
      <c r="L5294">
        <v>0.12368879592281599</v>
      </c>
    </row>
    <row r="5295" spans="1:12" x14ac:dyDescent="0.55000000000000004">
      <c r="A5295" t="s">
        <v>8660</v>
      </c>
      <c r="B5295">
        <v>96</v>
      </c>
      <c r="C5295">
        <v>5</v>
      </c>
      <c r="D5295">
        <v>204</v>
      </c>
      <c r="E5295" t="s">
        <v>35</v>
      </c>
      <c r="F5295">
        <v>240</v>
      </c>
      <c r="G5295">
        <v>199</v>
      </c>
      <c r="H5295">
        <v>6.5789473684210495E-2</v>
      </c>
      <c r="I5295">
        <v>7.0422535211267595E-2</v>
      </c>
      <c r="J5295">
        <v>0.32109964534527202</v>
      </c>
      <c r="K5295">
        <v>0.36576414236203098</v>
      </c>
      <c r="L5295">
        <v>0.114079097519504</v>
      </c>
    </row>
    <row r="5296" spans="1:12" x14ac:dyDescent="0.55000000000000004">
      <c r="A5296" t="s">
        <v>8661</v>
      </c>
      <c r="B5296">
        <v>214</v>
      </c>
      <c r="C5296">
        <v>5</v>
      </c>
      <c r="D5296">
        <v>131</v>
      </c>
      <c r="E5296" t="s">
        <v>35</v>
      </c>
      <c r="F5296">
        <v>280</v>
      </c>
      <c r="G5296">
        <v>126</v>
      </c>
      <c r="H5296">
        <v>5.2083333333333301E-2</v>
      </c>
      <c r="I5296">
        <v>5.4945054945054903E-2</v>
      </c>
      <c r="J5296">
        <v>0.25052829471993798</v>
      </c>
      <c r="K5296">
        <v>0.28956327936994097</v>
      </c>
      <c r="L5296">
        <v>0.12778523787038101</v>
      </c>
    </row>
    <row r="5297" spans="1:12" x14ac:dyDescent="0.55000000000000004">
      <c r="A5297" t="s">
        <v>8676</v>
      </c>
      <c r="B5297">
        <v>70</v>
      </c>
      <c r="C5297">
        <v>5</v>
      </c>
      <c r="D5297">
        <v>103</v>
      </c>
      <c r="E5297" t="s">
        <v>35</v>
      </c>
      <c r="F5297">
        <v>120</v>
      </c>
      <c r="G5297">
        <v>98</v>
      </c>
      <c r="H5297">
        <v>3.0120481927710802E-2</v>
      </c>
      <c r="I5297">
        <v>3.1055900621118002E-2</v>
      </c>
      <c r="J5297">
        <v>0.14160294918953001</v>
      </c>
      <c r="K5297">
        <v>0.167458282045267</v>
      </c>
      <c r="L5297">
        <v>0.149748089276004</v>
      </c>
    </row>
    <row r="5298" spans="1:12" x14ac:dyDescent="0.55000000000000004">
      <c r="A5298" t="s">
        <v>8706</v>
      </c>
      <c r="B5298">
        <v>109</v>
      </c>
      <c r="C5298">
        <v>5</v>
      </c>
      <c r="D5298">
        <v>25</v>
      </c>
      <c r="E5298" t="s">
        <v>28</v>
      </c>
      <c r="F5298">
        <v>90</v>
      </c>
      <c r="G5298">
        <v>20</v>
      </c>
      <c r="H5298">
        <v>5.8823529411764698E-2</v>
      </c>
      <c r="I5298">
        <v>6.25E-2</v>
      </c>
      <c r="J5298">
        <v>0.284975935243929</v>
      </c>
      <c r="K5298">
        <v>0.32703617434722698</v>
      </c>
      <c r="L5298">
        <v>0.12104504179195</v>
      </c>
    </row>
    <row r="5299" spans="1:12" x14ac:dyDescent="0.55000000000000004">
      <c r="A5299" t="s">
        <v>8718</v>
      </c>
      <c r="B5299">
        <v>107</v>
      </c>
      <c r="C5299">
        <v>5</v>
      </c>
      <c r="D5299">
        <v>25</v>
      </c>
      <c r="E5299" t="s">
        <v>28</v>
      </c>
      <c r="F5299">
        <v>120</v>
      </c>
      <c r="G5299">
        <v>20</v>
      </c>
      <c r="H5299">
        <v>2.5252525252525301E-2</v>
      </c>
      <c r="I5299">
        <v>2.59067357512953E-2</v>
      </c>
      <c r="J5299">
        <v>0.118124739997484</v>
      </c>
      <c r="K5299">
        <v>0.14039431727027399</v>
      </c>
      <c r="L5299">
        <v>0.154616045951189</v>
      </c>
    </row>
    <row r="5300" spans="1:12" x14ac:dyDescent="0.55000000000000004">
      <c r="A5300" t="s">
        <v>8723</v>
      </c>
      <c r="B5300">
        <v>180</v>
      </c>
      <c r="C5300">
        <v>5</v>
      </c>
      <c r="D5300">
        <v>71</v>
      </c>
      <c r="E5300" t="s">
        <v>28</v>
      </c>
      <c r="F5300">
        <v>170</v>
      </c>
      <c r="G5300">
        <v>66</v>
      </c>
      <c r="H5300">
        <v>3.0674846625766899E-2</v>
      </c>
      <c r="I5300">
        <v>3.1645569620253201E-2</v>
      </c>
      <c r="J5300">
        <v>0.144291612781736</v>
      </c>
      <c r="K5300">
        <v>0.17054033631603899</v>
      </c>
      <c r="L5300">
        <v>0.14919372457794799</v>
      </c>
    </row>
    <row r="5301" spans="1:12" x14ac:dyDescent="0.55000000000000004">
      <c r="A5301" t="s">
        <v>8735</v>
      </c>
      <c r="B5301">
        <v>102</v>
      </c>
      <c r="C5301">
        <v>5</v>
      </c>
      <c r="D5301">
        <v>13</v>
      </c>
      <c r="E5301" t="s">
        <v>28</v>
      </c>
      <c r="F5301">
        <v>111</v>
      </c>
      <c r="G5301">
        <v>8</v>
      </c>
      <c r="H5301">
        <v>2.3696682464454999E-2</v>
      </c>
      <c r="I5301">
        <v>2.4271844660194199E-2</v>
      </c>
      <c r="J5301">
        <v>0.110670266114147</v>
      </c>
      <c r="K5301">
        <v>0.131744430424239</v>
      </c>
      <c r="L5301">
        <v>0.15617188873926</v>
      </c>
    </row>
    <row r="5302" spans="1:12" x14ac:dyDescent="0.55000000000000004">
      <c r="A5302" t="s">
        <v>8736</v>
      </c>
      <c r="B5302">
        <v>103</v>
      </c>
      <c r="C5302">
        <v>5</v>
      </c>
      <c r="D5302">
        <v>13</v>
      </c>
      <c r="E5302" t="s">
        <v>28</v>
      </c>
      <c r="F5302">
        <v>80</v>
      </c>
      <c r="G5302">
        <v>8</v>
      </c>
      <c r="H5302">
        <v>4.9019607843137303E-2</v>
      </c>
      <c r="I5302">
        <v>5.1546391752577303E-2</v>
      </c>
      <c r="J5302">
        <v>0.23503169917025099</v>
      </c>
      <c r="K5302">
        <v>0.27253014528935599</v>
      </c>
      <c r="L5302">
        <v>0.130848963360577</v>
      </c>
    </row>
    <row r="5303" spans="1:12" x14ac:dyDescent="0.55000000000000004">
      <c r="A5303" t="s">
        <v>8757</v>
      </c>
      <c r="B5303">
        <v>45</v>
      </c>
      <c r="C5303">
        <v>5</v>
      </c>
      <c r="D5303">
        <v>53</v>
      </c>
      <c r="E5303" t="s">
        <v>28</v>
      </c>
      <c r="F5303">
        <v>70</v>
      </c>
      <c r="G5303">
        <v>48</v>
      </c>
      <c r="H5303">
        <v>3.0864197530864199E-2</v>
      </c>
      <c r="I5303">
        <v>3.1847133757961797E-2</v>
      </c>
      <c r="J5303">
        <v>0.145210667640219</v>
      </c>
      <c r="K5303">
        <v>0.17159305444144601</v>
      </c>
      <c r="L5303">
        <v>0.14900437367284999</v>
      </c>
    </row>
    <row r="5304" spans="1:12" x14ac:dyDescent="0.55000000000000004">
      <c r="A5304" t="s">
        <v>8796</v>
      </c>
      <c r="B5304">
        <v>113</v>
      </c>
      <c r="C5304">
        <v>5</v>
      </c>
      <c r="D5304">
        <v>17</v>
      </c>
      <c r="E5304" t="s">
        <v>28</v>
      </c>
      <c r="F5304">
        <v>131</v>
      </c>
      <c r="G5304">
        <v>12</v>
      </c>
      <c r="H5304">
        <v>2.7777777777777801E-2</v>
      </c>
      <c r="I5304">
        <v>2.8571428571428598E-2</v>
      </c>
      <c r="J5304">
        <v>0.13027471325436801</v>
      </c>
      <c r="K5304">
        <v>0.154433748997302</v>
      </c>
      <c r="L5304">
        <v>0.15209079342593701</v>
      </c>
    </row>
    <row r="5305" spans="1:12" x14ac:dyDescent="0.55000000000000004">
      <c r="A5305" t="s">
        <v>8797</v>
      </c>
      <c r="B5305">
        <v>75</v>
      </c>
      <c r="C5305">
        <v>5</v>
      </c>
      <c r="D5305">
        <v>9</v>
      </c>
      <c r="E5305" t="s">
        <v>28</v>
      </c>
      <c r="F5305">
        <v>62</v>
      </c>
      <c r="G5305">
        <v>4</v>
      </c>
      <c r="H5305">
        <v>4.4247787610619503E-2</v>
      </c>
      <c r="I5305">
        <v>4.6296296296296301E-2</v>
      </c>
      <c r="J5305">
        <v>0.21109328536587299</v>
      </c>
      <c r="K5305">
        <v>0.24600066211959601</v>
      </c>
      <c r="L5305">
        <v>0.13562078359309501</v>
      </c>
    </row>
    <row r="5306" spans="1:12" x14ac:dyDescent="0.55000000000000004">
      <c r="A5306" t="s">
        <v>8816</v>
      </c>
      <c r="B5306">
        <v>98</v>
      </c>
      <c r="C5306">
        <v>5</v>
      </c>
      <c r="D5306">
        <v>111</v>
      </c>
      <c r="E5306" t="s">
        <v>28</v>
      </c>
      <c r="F5306">
        <v>106</v>
      </c>
      <c r="G5306">
        <v>106</v>
      </c>
      <c r="H5306">
        <v>2.9239766081871298E-2</v>
      </c>
      <c r="I5306">
        <v>3.0120481927710802E-2</v>
      </c>
      <c r="J5306">
        <v>0.137337800117556</v>
      </c>
      <c r="K5306">
        <v>0.16256184104979099</v>
      </c>
      <c r="L5306">
        <v>0.15062880512184301</v>
      </c>
    </row>
    <row r="5307" spans="1:12" x14ac:dyDescent="0.55000000000000004">
      <c r="A5307" t="s">
        <v>8836</v>
      </c>
      <c r="B5307">
        <v>100</v>
      </c>
      <c r="C5307">
        <v>5</v>
      </c>
      <c r="D5307">
        <v>141</v>
      </c>
      <c r="E5307" t="s">
        <v>28</v>
      </c>
      <c r="F5307">
        <v>126</v>
      </c>
      <c r="G5307">
        <v>136</v>
      </c>
      <c r="H5307">
        <v>5.10204081632653E-2</v>
      </c>
      <c r="I5307">
        <v>5.3763440860215103E-2</v>
      </c>
      <c r="J5307">
        <v>0.24514058945714301</v>
      </c>
      <c r="K5307">
        <v>0.28365382468892197</v>
      </c>
      <c r="L5307">
        <v>0.12884816304044899</v>
      </c>
    </row>
    <row r="5308" spans="1:12" x14ac:dyDescent="0.55000000000000004">
      <c r="A5308" t="s">
        <v>8856</v>
      </c>
      <c r="B5308">
        <v>121</v>
      </c>
      <c r="C5308">
        <v>5</v>
      </c>
      <c r="D5308">
        <v>76</v>
      </c>
      <c r="E5308" t="s">
        <v>28</v>
      </c>
      <c r="F5308">
        <v>152</v>
      </c>
      <c r="G5308">
        <v>71</v>
      </c>
      <c r="H5308">
        <v>0.128205128205128</v>
      </c>
      <c r="I5308">
        <v>0.14705882352941199</v>
      </c>
      <c r="J5308">
        <v>0.67053161233865699</v>
      </c>
      <c r="K5308">
        <v>0.71277114921831597</v>
      </c>
      <c r="L5308">
        <v>5.1663442998586398E-2</v>
      </c>
    </row>
    <row r="5309" spans="1:12" x14ac:dyDescent="0.55000000000000004">
      <c r="A5309" t="s">
        <v>8927</v>
      </c>
      <c r="B5309">
        <v>134</v>
      </c>
      <c r="C5309">
        <v>5</v>
      </c>
      <c r="D5309">
        <v>27</v>
      </c>
      <c r="E5309" t="s">
        <v>28</v>
      </c>
      <c r="F5309">
        <v>96</v>
      </c>
      <c r="G5309">
        <v>22</v>
      </c>
      <c r="H5309">
        <v>4.3478260869565202E-2</v>
      </c>
      <c r="I5309">
        <v>4.5454545454545497E-2</v>
      </c>
      <c r="J5309">
        <v>0.20725522563194801</v>
      </c>
      <c r="K5309">
        <v>0.24172238973490701</v>
      </c>
      <c r="L5309">
        <v>0.136390310334149</v>
      </c>
    </row>
    <row r="5310" spans="1:12" x14ac:dyDescent="0.55000000000000004">
      <c r="A5310" t="s">
        <v>8929</v>
      </c>
      <c r="B5310">
        <v>163</v>
      </c>
      <c r="C5310">
        <v>5</v>
      </c>
      <c r="D5310">
        <v>49</v>
      </c>
      <c r="E5310" t="s">
        <v>28</v>
      </c>
      <c r="F5310">
        <v>106</v>
      </c>
      <c r="G5310">
        <v>44</v>
      </c>
      <c r="H5310">
        <v>2.8089887640449399E-2</v>
      </c>
      <c r="I5310">
        <v>2.8901734104046201E-2</v>
      </c>
      <c r="J5310">
        <v>0.131780779303551</v>
      </c>
      <c r="K5310">
        <v>0.15616895966019301</v>
      </c>
      <c r="L5310">
        <v>0.15177868356326499</v>
      </c>
    </row>
    <row r="5311" spans="1:12" x14ac:dyDescent="0.55000000000000004">
      <c r="A5311" t="s">
        <v>8939</v>
      </c>
      <c r="B5311">
        <v>160</v>
      </c>
      <c r="C5311">
        <v>5</v>
      </c>
      <c r="D5311">
        <v>124</v>
      </c>
      <c r="E5311" t="s">
        <v>28</v>
      </c>
      <c r="F5311">
        <v>115</v>
      </c>
      <c r="G5311">
        <v>119</v>
      </c>
      <c r="H5311">
        <v>6.4102564102564097E-2</v>
      </c>
      <c r="I5311">
        <v>6.8493150684931503E-2</v>
      </c>
      <c r="J5311">
        <v>0.31230239478786698</v>
      </c>
      <c r="K5311">
        <v>0.35638557460915798</v>
      </c>
      <c r="L5311">
        <v>0.11576600710115099</v>
      </c>
    </row>
    <row r="5312" spans="1:12" x14ac:dyDescent="0.55000000000000004">
      <c r="A5312" t="s">
        <v>8997</v>
      </c>
      <c r="B5312">
        <v>88</v>
      </c>
      <c r="C5312">
        <v>5</v>
      </c>
      <c r="D5312">
        <v>31</v>
      </c>
      <c r="E5312" t="s">
        <v>28</v>
      </c>
      <c r="F5312">
        <v>100</v>
      </c>
      <c r="G5312">
        <v>26</v>
      </c>
      <c r="H5312">
        <v>4.6296296296296301E-2</v>
      </c>
      <c r="I5312">
        <v>4.85436893203883E-2</v>
      </c>
      <c r="J5312">
        <v>0.221340532228294</v>
      </c>
      <c r="K5312">
        <v>0.25738958166217002</v>
      </c>
      <c r="L5312">
        <v>0.13357227490741799</v>
      </c>
    </row>
    <row r="5313" spans="1:12" x14ac:dyDescent="0.55000000000000004">
      <c r="A5313" t="s">
        <v>9038</v>
      </c>
      <c r="B5313">
        <v>171</v>
      </c>
      <c r="C5313">
        <v>5</v>
      </c>
      <c r="D5313">
        <v>59</v>
      </c>
      <c r="E5313" t="s">
        <v>28</v>
      </c>
      <c r="F5313">
        <v>120</v>
      </c>
      <c r="G5313">
        <v>54</v>
      </c>
      <c r="H5313">
        <v>5.2083333333333301E-2</v>
      </c>
      <c r="I5313">
        <v>5.4945054945054903E-2</v>
      </c>
      <c r="J5313">
        <v>0.25052829471993798</v>
      </c>
      <c r="K5313">
        <v>0.28956327936994097</v>
      </c>
      <c r="L5313">
        <v>0.12778523787038101</v>
      </c>
    </row>
    <row r="5314" spans="1:12" x14ac:dyDescent="0.55000000000000004">
      <c r="A5314" t="s">
        <v>9052</v>
      </c>
      <c r="B5314">
        <v>91</v>
      </c>
      <c r="C5314">
        <v>5</v>
      </c>
      <c r="D5314">
        <v>85</v>
      </c>
      <c r="E5314" t="s">
        <v>28</v>
      </c>
      <c r="F5314">
        <v>100</v>
      </c>
      <c r="G5314">
        <v>80</v>
      </c>
      <c r="H5314">
        <v>9.6153846153846201E-2</v>
      </c>
      <c r="I5314">
        <v>0.10638297872340401</v>
      </c>
      <c r="J5314">
        <v>0.48506542169179401</v>
      </c>
      <c r="K5314">
        <v>0.53457836191373698</v>
      </c>
      <c r="L5314">
        <v>8.3714725049868502E-2</v>
      </c>
    </row>
    <row r="5315" spans="1:12" x14ac:dyDescent="0.55000000000000004">
      <c r="A5315" t="s">
        <v>9074</v>
      </c>
      <c r="B5315">
        <v>122</v>
      </c>
      <c r="C5315">
        <v>5</v>
      </c>
      <c r="D5315">
        <v>75</v>
      </c>
      <c r="E5315" t="s">
        <v>28</v>
      </c>
      <c r="F5315">
        <v>90</v>
      </c>
      <c r="G5315">
        <v>70</v>
      </c>
      <c r="H5315">
        <v>4.67289719626168E-2</v>
      </c>
      <c r="I5315">
        <v>4.9019607843137303E-2</v>
      </c>
      <c r="J5315">
        <v>0.22351053744621899</v>
      </c>
      <c r="K5315">
        <v>0.259795091771162</v>
      </c>
      <c r="L5315">
        <v>0.133139599241098</v>
      </c>
    </row>
    <row r="5316" spans="1:12" x14ac:dyDescent="0.55000000000000004">
      <c r="A5316" t="s">
        <v>9085</v>
      </c>
      <c r="B5316">
        <v>4</v>
      </c>
      <c r="C5316">
        <v>5</v>
      </c>
      <c r="D5316">
        <v>26</v>
      </c>
      <c r="E5316" t="s">
        <v>28</v>
      </c>
      <c r="F5316">
        <v>19</v>
      </c>
      <c r="G5316">
        <v>21</v>
      </c>
      <c r="H5316">
        <v>0.16129032258064499</v>
      </c>
      <c r="I5316">
        <v>0.19230769230769201</v>
      </c>
      <c r="J5316">
        <v>0.876849031519782</v>
      </c>
      <c r="K5316">
        <v>0.89671209095207505</v>
      </c>
      <c r="L5316">
        <v>1.8578248623069501E-2</v>
      </c>
    </row>
    <row r="5317" spans="1:12" x14ac:dyDescent="0.55000000000000004">
      <c r="A5317" t="s">
        <v>9089</v>
      </c>
      <c r="B5317">
        <v>85</v>
      </c>
      <c r="C5317">
        <v>5</v>
      </c>
      <c r="D5317">
        <v>30</v>
      </c>
      <c r="E5317" t="s">
        <v>28</v>
      </c>
      <c r="F5317">
        <v>100</v>
      </c>
      <c r="G5317">
        <v>25</v>
      </c>
      <c r="H5317">
        <v>0.41666666666666702</v>
      </c>
      <c r="I5317">
        <v>0.71428571428571397</v>
      </c>
      <c r="J5317">
        <v>3.2568678313591901</v>
      </c>
      <c r="K5317">
        <v>2.31650623495953</v>
      </c>
      <c r="L5317">
        <v>-0.236798095462952</v>
      </c>
    </row>
    <row r="5318" spans="1:12" x14ac:dyDescent="0.55000000000000004">
      <c r="A5318" t="s">
        <v>9105</v>
      </c>
      <c r="B5318">
        <v>75</v>
      </c>
      <c r="C5318">
        <v>5</v>
      </c>
      <c r="D5318">
        <v>75</v>
      </c>
      <c r="E5318" t="s">
        <v>29</v>
      </c>
      <c r="F5318">
        <v>80</v>
      </c>
      <c r="G5318">
        <v>70</v>
      </c>
      <c r="H5318">
        <v>5.8139534883720902E-2</v>
      </c>
      <c r="I5318">
        <v>6.1728395061728399E-2</v>
      </c>
      <c r="J5318">
        <v>0.28145771382116502</v>
      </c>
      <c r="K5318">
        <v>0.323233428133888</v>
      </c>
      <c r="L5318">
        <v>0.121729036319994</v>
      </c>
    </row>
    <row r="5319" spans="1:12" x14ac:dyDescent="0.55000000000000004">
      <c r="A5319" t="s">
        <v>9131</v>
      </c>
      <c r="B5319">
        <v>37</v>
      </c>
      <c r="C5319">
        <v>5</v>
      </c>
      <c r="D5319">
        <v>33</v>
      </c>
      <c r="E5319" t="s">
        <v>29</v>
      </c>
      <c r="F5319">
        <v>30</v>
      </c>
      <c r="G5319">
        <v>28</v>
      </c>
      <c r="H5319">
        <v>2.32558139534884E-2</v>
      </c>
      <c r="I5319">
        <v>2.3809523809523801E-2</v>
      </c>
      <c r="J5319">
        <v>0.108562261045306</v>
      </c>
      <c r="K5319">
        <v>0.129293371253555</v>
      </c>
      <c r="L5319">
        <v>0.156612757250226</v>
      </c>
    </row>
    <row r="5320" spans="1:12" x14ac:dyDescent="0.55000000000000004">
      <c r="A5320" t="s">
        <v>9162</v>
      </c>
      <c r="B5320">
        <v>62</v>
      </c>
      <c r="C5320">
        <v>5</v>
      </c>
      <c r="D5320">
        <v>79</v>
      </c>
      <c r="E5320" t="s">
        <v>29</v>
      </c>
      <c r="F5320">
        <v>68</v>
      </c>
      <c r="G5320">
        <v>74</v>
      </c>
      <c r="H5320">
        <v>7.8125E-2</v>
      </c>
      <c r="I5320">
        <v>8.4745762711864403E-2</v>
      </c>
      <c r="J5320">
        <v>0.38640804778837801</v>
      </c>
      <c r="K5320">
        <v>0.43434491905491102</v>
      </c>
      <c r="L5320">
        <v>0.10174357120371499</v>
      </c>
    </row>
    <row r="5321" spans="1:12" x14ac:dyDescent="0.55000000000000004">
      <c r="A5321" t="s">
        <v>9168</v>
      </c>
      <c r="B5321">
        <v>8</v>
      </c>
      <c r="C5321">
        <v>5</v>
      </c>
      <c r="D5321">
        <v>97</v>
      </c>
      <c r="E5321" t="s">
        <v>29</v>
      </c>
      <c r="F5321">
        <v>19</v>
      </c>
      <c r="G5321">
        <v>92</v>
      </c>
      <c r="H5321">
        <v>0.25</v>
      </c>
      <c r="I5321">
        <v>0.33333333333333298</v>
      </c>
      <c r="J5321">
        <v>1.5198716546342901</v>
      </c>
      <c r="K5321">
        <v>1.38990374097572</v>
      </c>
      <c r="L5321">
        <v>-7.0131428796285394E-2</v>
      </c>
    </row>
    <row r="5322" spans="1:12" x14ac:dyDescent="0.55000000000000004">
      <c r="A5322" t="s">
        <v>9192</v>
      </c>
      <c r="B5322">
        <v>126</v>
      </c>
      <c r="C5322">
        <v>5</v>
      </c>
      <c r="D5322">
        <v>67</v>
      </c>
      <c r="E5322" t="s">
        <v>36</v>
      </c>
      <c r="F5322">
        <v>120</v>
      </c>
      <c r="G5322">
        <v>62</v>
      </c>
      <c r="H5322">
        <v>8.7719298245614002E-2</v>
      </c>
      <c r="I5322">
        <v>9.6153846153846201E-2</v>
      </c>
      <c r="J5322">
        <v>0.438424515759891</v>
      </c>
      <c r="K5322">
        <v>0.48768552314937402</v>
      </c>
      <c r="L5322">
        <v>9.2149272958100603E-2</v>
      </c>
    </row>
    <row r="5323" spans="1:12" x14ac:dyDescent="0.55000000000000004">
      <c r="A5323" t="s">
        <v>9203</v>
      </c>
      <c r="B5323">
        <v>37</v>
      </c>
      <c r="C5323">
        <v>5</v>
      </c>
      <c r="D5323">
        <v>49</v>
      </c>
      <c r="E5323" t="s">
        <v>36</v>
      </c>
      <c r="F5323">
        <v>74</v>
      </c>
      <c r="G5323">
        <v>44</v>
      </c>
      <c r="H5323">
        <v>5.0505050505050497E-2</v>
      </c>
      <c r="I5323">
        <v>5.31914893617021E-2</v>
      </c>
      <c r="J5323">
        <v>0.242532710845897</v>
      </c>
      <c r="K5323">
        <v>0.28078863454054898</v>
      </c>
      <c r="L5323">
        <v>0.129363520698664</v>
      </c>
    </row>
    <row r="5324" spans="1:12" x14ac:dyDescent="0.55000000000000004">
      <c r="A5324" t="s">
        <v>9215</v>
      </c>
      <c r="B5324">
        <v>85</v>
      </c>
      <c r="C5324">
        <v>5</v>
      </c>
      <c r="D5324">
        <v>36</v>
      </c>
      <c r="E5324" t="s">
        <v>36</v>
      </c>
      <c r="F5324" t="e">
        <v>#N/A</v>
      </c>
      <c r="G5324">
        <v>31</v>
      </c>
      <c r="H5324">
        <v>2.0746887966804999E-2</v>
      </c>
      <c r="I5324">
        <v>2.1186440677966101E-2</v>
      </c>
      <c r="J5324">
        <v>9.6602011947094599E-2</v>
      </c>
      <c r="K5324">
        <v>0.115344708794665</v>
      </c>
      <c r="L5324">
        <v>0.15912168323691001</v>
      </c>
    </row>
    <row r="5325" spans="1:12" x14ac:dyDescent="0.55000000000000004">
      <c r="A5325" t="s">
        <v>9227</v>
      </c>
      <c r="B5325">
        <v>69</v>
      </c>
      <c r="C5325">
        <v>5</v>
      </c>
      <c r="D5325">
        <v>80</v>
      </c>
      <c r="E5325" t="s">
        <v>36</v>
      </c>
      <c r="F5325">
        <v>50</v>
      </c>
      <c r="G5325">
        <v>75</v>
      </c>
      <c r="H5325">
        <v>5.3763440860215103E-2</v>
      </c>
      <c r="I5325">
        <v>5.6818181818181802E-2</v>
      </c>
      <c r="J5325">
        <v>0.25906903203993598</v>
      </c>
      <c r="K5325">
        <v>0.29890403031735802</v>
      </c>
      <c r="L5325">
        <v>0.12610513034349999</v>
      </c>
    </row>
    <row r="5326" spans="1:12" x14ac:dyDescent="0.55000000000000004">
      <c r="A5326" t="s">
        <v>9246</v>
      </c>
      <c r="B5326">
        <v>155</v>
      </c>
      <c r="C5326">
        <v>5</v>
      </c>
      <c r="D5326">
        <v>75</v>
      </c>
      <c r="E5326" t="s">
        <v>36</v>
      </c>
      <c r="F5326">
        <v>155</v>
      </c>
      <c r="G5326">
        <v>70</v>
      </c>
      <c r="H5326">
        <v>2.8409090909090901E-2</v>
      </c>
      <c r="I5326">
        <v>2.9239766081871298E-2</v>
      </c>
      <c r="J5326">
        <v>0.13332207496792001</v>
      </c>
      <c r="K5326">
        <v>0.15794360692905901</v>
      </c>
      <c r="L5326">
        <v>0.151459480294624</v>
      </c>
    </row>
    <row r="5327" spans="1:12" x14ac:dyDescent="0.55000000000000004">
      <c r="A5327" t="s">
        <v>9260</v>
      </c>
      <c r="B5327">
        <v>75</v>
      </c>
      <c r="C5327">
        <v>5</v>
      </c>
      <c r="D5327">
        <v>44</v>
      </c>
      <c r="E5327" t="s">
        <v>36</v>
      </c>
      <c r="F5327">
        <v>77</v>
      </c>
      <c r="G5327">
        <v>39</v>
      </c>
      <c r="H5327">
        <v>5.2631578947368397E-2</v>
      </c>
      <c r="I5327">
        <v>5.5555555555555601E-2</v>
      </c>
      <c r="J5327">
        <v>0.25331194243904798</v>
      </c>
      <c r="K5327">
        <v>0.29261131388962502</v>
      </c>
      <c r="L5327">
        <v>0.12723699225634599</v>
      </c>
    </row>
    <row r="5328" spans="1:12" x14ac:dyDescent="0.55000000000000004">
      <c r="A5328" t="s">
        <v>9281</v>
      </c>
      <c r="B5328">
        <v>116</v>
      </c>
      <c r="C5328">
        <v>5</v>
      </c>
      <c r="D5328">
        <v>17</v>
      </c>
      <c r="E5328" t="s">
        <v>36</v>
      </c>
      <c r="F5328">
        <v>99</v>
      </c>
      <c r="G5328">
        <v>12</v>
      </c>
      <c r="H5328">
        <v>6.3291139240506306E-2</v>
      </c>
      <c r="I5328">
        <v>6.7567567567567599E-2</v>
      </c>
      <c r="J5328">
        <v>0.30808209215559901</v>
      </c>
      <c r="K5328">
        <v>0.35187436480397899</v>
      </c>
      <c r="L5328">
        <v>0.11657743196320799</v>
      </c>
    </row>
    <row r="5329" spans="1:12" x14ac:dyDescent="0.55000000000000004">
      <c r="A5329" t="s">
        <v>9290</v>
      </c>
      <c r="B5329">
        <v>76</v>
      </c>
      <c r="C5329">
        <v>5</v>
      </c>
      <c r="D5329">
        <v>40</v>
      </c>
      <c r="E5329" t="s">
        <v>36</v>
      </c>
      <c r="F5329">
        <v>99</v>
      </c>
      <c r="G5329">
        <v>35</v>
      </c>
      <c r="H5329">
        <v>3.9682539682539701E-2</v>
      </c>
      <c r="I5329">
        <v>4.1322314049586799E-2</v>
      </c>
      <c r="J5329">
        <v>0.18841384148359</v>
      </c>
      <c r="K5329">
        <v>0.22061964142471699</v>
      </c>
      <c r="L5329">
        <v>0.14018603152117501</v>
      </c>
    </row>
    <row r="5330" spans="1:12" x14ac:dyDescent="0.55000000000000004">
      <c r="A5330" t="s">
        <v>9306</v>
      </c>
      <c r="B5330">
        <v>183</v>
      </c>
      <c r="C5330">
        <v>5</v>
      </c>
      <c r="D5330">
        <v>77</v>
      </c>
      <c r="E5330" t="s">
        <v>36</v>
      </c>
      <c r="F5330">
        <v>170</v>
      </c>
      <c r="G5330">
        <v>72</v>
      </c>
      <c r="H5330">
        <v>4.1322314049586799E-2</v>
      </c>
      <c r="I5330">
        <v>4.31034482758621E-2</v>
      </c>
      <c r="J5330">
        <v>0.19653512775443399</v>
      </c>
      <c r="K5330">
        <v>0.229736155533176</v>
      </c>
      <c r="L5330">
        <v>0.13854625715412799</v>
      </c>
    </row>
    <row r="5331" spans="1:12" x14ac:dyDescent="0.55000000000000004">
      <c r="A5331" t="s">
        <v>9357</v>
      </c>
      <c r="B5331">
        <v>37</v>
      </c>
      <c r="C5331">
        <v>5</v>
      </c>
      <c r="D5331">
        <v>31</v>
      </c>
      <c r="E5331" t="s">
        <v>36</v>
      </c>
      <c r="F5331">
        <v>69</v>
      </c>
      <c r="G5331">
        <v>26</v>
      </c>
      <c r="H5331">
        <v>4.0983606557376998E-2</v>
      </c>
      <c r="I5331">
        <v>4.2735042735042701E-2</v>
      </c>
      <c r="J5331">
        <v>0.194855340337729</v>
      </c>
      <c r="K5331">
        <v>0.22785307229110099</v>
      </c>
      <c r="L5331">
        <v>0.13888496464633801</v>
      </c>
    </row>
    <row r="5332" spans="1:12" x14ac:dyDescent="0.55000000000000004">
      <c r="A5332" t="s">
        <v>9371</v>
      </c>
      <c r="B5332">
        <v>60</v>
      </c>
      <c r="C5332">
        <v>5</v>
      </c>
      <c r="D5332">
        <v>26</v>
      </c>
      <c r="E5332" t="s">
        <v>36</v>
      </c>
      <c r="F5332">
        <v>90</v>
      </c>
      <c r="G5332">
        <v>21</v>
      </c>
      <c r="H5332">
        <v>4.5871559633027498E-2</v>
      </c>
      <c r="I5332">
        <v>4.80769230769231E-2</v>
      </c>
      <c r="J5332">
        <v>0.219212257879945</v>
      </c>
      <c r="K5332">
        <v>0.25502820935334197</v>
      </c>
      <c r="L5332">
        <v>0.133997011570687</v>
      </c>
    </row>
    <row r="5333" spans="1:12" x14ac:dyDescent="0.55000000000000004">
      <c r="A5333" t="s">
        <v>9375</v>
      </c>
      <c r="B5333">
        <v>49</v>
      </c>
      <c r="C5333">
        <v>5</v>
      </c>
      <c r="D5333">
        <v>127</v>
      </c>
      <c r="E5333" t="s">
        <v>36</v>
      </c>
      <c r="F5333">
        <v>81</v>
      </c>
      <c r="G5333">
        <v>122</v>
      </c>
      <c r="H5333">
        <v>7.3529411764705899E-2</v>
      </c>
      <c r="I5333">
        <v>7.9365079365079402E-2</v>
      </c>
      <c r="J5333">
        <v>0.36187420348435401</v>
      </c>
      <c r="K5333">
        <v>0.40879521793403401</v>
      </c>
      <c r="L5333">
        <v>0.106339159439009</v>
      </c>
    </row>
    <row r="5334" spans="1:12" x14ac:dyDescent="0.55000000000000004">
      <c r="A5334" t="s">
        <v>9377</v>
      </c>
      <c r="B5334">
        <v>66</v>
      </c>
      <c r="C5334">
        <v>5</v>
      </c>
      <c r="D5334">
        <v>19</v>
      </c>
      <c r="E5334" t="s">
        <v>36</v>
      </c>
      <c r="F5334">
        <v>99</v>
      </c>
      <c r="G5334">
        <v>14</v>
      </c>
      <c r="H5334">
        <v>2.57731958762887E-2</v>
      </c>
      <c r="I5334">
        <v>2.6455026455026499E-2</v>
      </c>
      <c r="J5334">
        <v>0.120624734494785</v>
      </c>
      <c r="K5334">
        <v>0.14328904546141399</v>
      </c>
      <c r="L5334">
        <v>0.15409537532742601</v>
      </c>
    </row>
    <row r="5335" spans="1:12" x14ac:dyDescent="0.55000000000000004">
      <c r="A5335" t="s">
        <v>9388</v>
      </c>
      <c r="B5335">
        <v>64</v>
      </c>
      <c r="C5335">
        <v>5</v>
      </c>
      <c r="D5335">
        <v>66</v>
      </c>
      <c r="E5335" t="s">
        <v>36</v>
      </c>
      <c r="F5335">
        <v>102</v>
      </c>
      <c r="G5335">
        <v>61</v>
      </c>
      <c r="H5335">
        <v>5.2631578947368397E-2</v>
      </c>
      <c r="I5335">
        <v>5.5555555555555601E-2</v>
      </c>
      <c r="J5335">
        <v>0.25331194243904798</v>
      </c>
      <c r="K5335">
        <v>0.29261131388962502</v>
      </c>
      <c r="L5335">
        <v>0.12723699225634599</v>
      </c>
    </row>
    <row r="5336" spans="1:12" x14ac:dyDescent="0.55000000000000004">
      <c r="A5336" t="s">
        <v>9420</v>
      </c>
      <c r="B5336">
        <v>116</v>
      </c>
      <c r="C5336">
        <v>5</v>
      </c>
      <c r="D5336">
        <v>93</v>
      </c>
      <c r="E5336" t="s">
        <v>36</v>
      </c>
      <c r="F5336">
        <v>99</v>
      </c>
      <c r="G5336">
        <v>88</v>
      </c>
      <c r="H5336">
        <v>4.20168067226891E-2</v>
      </c>
      <c r="I5336">
        <v>4.3859649122807001E-2</v>
      </c>
      <c r="J5336">
        <v>0.19998311245188</v>
      </c>
      <c r="K5336">
        <v>0.23359726739087699</v>
      </c>
      <c r="L5336">
        <v>0.13785176448102601</v>
      </c>
    </row>
    <row r="5337" spans="1:12" x14ac:dyDescent="0.55000000000000004">
      <c r="A5337" t="s">
        <v>9430</v>
      </c>
      <c r="B5337">
        <v>58</v>
      </c>
      <c r="C5337">
        <v>5</v>
      </c>
      <c r="D5337">
        <v>54</v>
      </c>
      <c r="E5337" t="s">
        <v>36</v>
      </c>
      <c r="F5337">
        <v>48</v>
      </c>
      <c r="G5337">
        <v>49</v>
      </c>
      <c r="H5337">
        <v>0.27777777777777801</v>
      </c>
      <c r="I5337">
        <v>0.38461538461538503</v>
      </c>
      <c r="J5337">
        <v>1.75369806303956</v>
      </c>
      <c r="K5337">
        <v>1.54433748997302</v>
      </c>
      <c r="L5337">
        <v>-9.7909206574063198E-2</v>
      </c>
    </row>
    <row r="5338" spans="1:12" x14ac:dyDescent="0.55000000000000004">
      <c r="A5338" t="s">
        <v>9441</v>
      </c>
      <c r="B5338">
        <v>62</v>
      </c>
      <c r="C5338">
        <v>5</v>
      </c>
      <c r="D5338">
        <v>58</v>
      </c>
      <c r="E5338" t="s">
        <v>36</v>
      </c>
      <c r="F5338">
        <v>121</v>
      </c>
      <c r="G5338">
        <v>53</v>
      </c>
      <c r="H5338">
        <v>0.119047619047619</v>
      </c>
      <c r="I5338">
        <v>0.135135135135135</v>
      </c>
      <c r="J5338">
        <v>0.61616418431119802</v>
      </c>
      <c r="K5338">
        <v>0.66185892427415105</v>
      </c>
      <c r="L5338">
        <v>6.0820952156095599E-2</v>
      </c>
    </row>
    <row r="5339" spans="1:12" x14ac:dyDescent="0.55000000000000004">
      <c r="A5339" t="s">
        <v>9453</v>
      </c>
      <c r="B5339">
        <v>64</v>
      </c>
      <c r="C5339">
        <v>5</v>
      </c>
      <c r="D5339">
        <v>35</v>
      </c>
      <c r="E5339" t="s">
        <v>36</v>
      </c>
      <c r="F5339" t="e">
        <v>#N/A</v>
      </c>
      <c r="G5339">
        <v>30</v>
      </c>
      <c r="H5339">
        <v>2.57731958762887E-2</v>
      </c>
      <c r="I5339">
        <v>2.6455026455026499E-2</v>
      </c>
      <c r="J5339">
        <v>0.120624734494785</v>
      </c>
      <c r="K5339">
        <v>0.14328904546141399</v>
      </c>
      <c r="L5339">
        <v>0.15409537532742601</v>
      </c>
    </row>
    <row r="5340" spans="1:12" x14ac:dyDescent="0.55000000000000004">
      <c r="A5340" t="s">
        <v>9487</v>
      </c>
      <c r="B5340">
        <v>112</v>
      </c>
      <c r="C5340">
        <v>5</v>
      </c>
      <c r="D5340">
        <v>44</v>
      </c>
      <c r="E5340" t="s">
        <v>36</v>
      </c>
      <c r="F5340">
        <v>98</v>
      </c>
      <c r="G5340">
        <v>39</v>
      </c>
      <c r="H5340">
        <v>3.0674846625766899E-2</v>
      </c>
      <c r="I5340">
        <v>3.1645569620253201E-2</v>
      </c>
      <c r="J5340">
        <v>0.144291612781736</v>
      </c>
      <c r="K5340">
        <v>0.17054033631603899</v>
      </c>
      <c r="L5340">
        <v>0.14919372457794799</v>
      </c>
    </row>
    <row r="5341" spans="1:12" x14ac:dyDescent="0.55000000000000004">
      <c r="A5341" t="s">
        <v>9492</v>
      </c>
      <c r="B5341">
        <v>153</v>
      </c>
      <c r="C5341">
        <v>5</v>
      </c>
      <c r="D5341">
        <v>14</v>
      </c>
      <c r="E5341" t="s">
        <v>36</v>
      </c>
      <c r="F5341">
        <v>130</v>
      </c>
      <c r="G5341">
        <v>9</v>
      </c>
      <c r="H5341">
        <v>6.1728395061728399E-2</v>
      </c>
      <c r="I5341">
        <v>6.5789473684210495E-2</v>
      </c>
      <c r="J5341">
        <v>0.29997466867782002</v>
      </c>
      <c r="K5341">
        <v>0.34318610888289303</v>
      </c>
      <c r="L5341">
        <v>0.11814017614198601</v>
      </c>
    </row>
    <row r="5342" spans="1:12" x14ac:dyDescent="0.55000000000000004">
      <c r="A5342" t="s">
        <v>9512</v>
      </c>
      <c r="B5342">
        <v>91</v>
      </c>
      <c r="C5342">
        <v>5</v>
      </c>
      <c r="D5342">
        <v>25</v>
      </c>
      <c r="E5342" t="s">
        <v>36</v>
      </c>
      <c r="F5342" t="e">
        <v>#N/A</v>
      </c>
      <c r="G5342">
        <v>20</v>
      </c>
      <c r="H5342">
        <v>8.0645161290322606E-2</v>
      </c>
      <c r="I5342">
        <v>8.7719298245614002E-2</v>
      </c>
      <c r="J5342">
        <v>0.39996622490375999</v>
      </c>
      <c r="K5342">
        <v>0.44835604547603802</v>
      </c>
      <c r="L5342">
        <v>9.9223409913392097E-2</v>
      </c>
    </row>
    <row r="5343" spans="1:12" x14ac:dyDescent="0.55000000000000004">
      <c r="A5343" t="s">
        <v>9514</v>
      </c>
      <c r="B5343">
        <v>206</v>
      </c>
      <c r="C5343">
        <v>5</v>
      </c>
      <c r="D5343">
        <v>142</v>
      </c>
      <c r="E5343" t="s">
        <v>36</v>
      </c>
      <c r="F5343">
        <v>150</v>
      </c>
      <c r="G5343">
        <v>137</v>
      </c>
      <c r="H5343">
        <v>4.71698113207547E-2</v>
      </c>
      <c r="I5343">
        <v>4.95049504950495E-2</v>
      </c>
      <c r="J5343">
        <v>0.225723513064498</v>
      </c>
      <c r="K5343">
        <v>0.26224598886334299</v>
      </c>
      <c r="L5343">
        <v>0.13269875988296001</v>
      </c>
    </row>
    <row r="5344" spans="1:12" x14ac:dyDescent="0.55000000000000004">
      <c r="A5344" t="s">
        <v>9515</v>
      </c>
      <c r="B5344">
        <v>139</v>
      </c>
      <c r="C5344">
        <v>5</v>
      </c>
      <c r="D5344">
        <v>51</v>
      </c>
      <c r="E5344" t="s">
        <v>36</v>
      </c>
      <c r="F5344">
        <v>100</v>
      </c>
      <c r="G5344">
        <v>46</v>
      </c>
      <c r="H5344">
        <v>2.4271844660194199E-2</v>
      </c>
      <c r="I5344">
        <v>2.48756218905473E-2</v>
      </c>
      <c r="J5344">
        <v>0.11342325780852899</v>
      </c>
      <c r="K5344">
        <v>0.13494211077434101</v>
      </c>
      <c r="L5344">
        <v>0.15559672654352</v>
      </c>
    </row>
    <row r="5345" spans="1:12" x14ac:dyDescent="0.55000000000000004">
      <c r="A5345" t="s">
        <v>9518</v>
      </c>
      <c r="B5345">
        <v>122</v>
      </c>
      <c r="C5345">
        <v>5</v>
      </c>
      <c r="D5345">
        <v>9</v>
      </c>
      <c r="E5345" t="s">
        <v>36</v>
      </c>
      <c r="F5345">
        <v>83</v>
      </c>
      <c r="G5345">
        <v>4</v>
      </c>
      <c r="H5345">
        <v>4.80769230769231E-2</v>
      </c>
      <c r="I5345">
        <v>5.0505050505050497E-2</v>
      </c>
      <c r="J5345">
        <v>0.23028358403549801</v>
      </c>
      <c r="K5345">
        <v>0.26728918095686899</v>
      </c>
      <c r="L5345">
        <v>0.131791648126792</v>
      </c>
    </row>
    <row r="5346" spans="1:12" x14ac:dyDescent="0.55000000000000004">
      <c r="A5346" t="s">
        <v>9529</v>
      </c>
      <c r="B5346">
        <v>137</v>
      </c>
      <c r="C5346">
        <v>5</v>
      </c>
      <c r="D5346">
        <v>32</v>
      </c>
      <c r="E5346" t="s">
        <v>36</v>
      </c>
      <c r="F5346">
        <v>91</v>
      </c>
      <c r="G5346">
        <v>27</v>
      </c>
      <c r="H5346">
        <v>6.7567567567567599E-2</v>
      </c>
      <c r="I5346">
        <v>7.2463768115942004E-2</v>
      </c>
      <c r="J5346">
        <v>0.33040688144223701</v>
      </c>
      <c r="K5346">
        <v>0.375649659723167</v>
      </c>
      <c r="L5346">
        <v>0.11230100363614701</v>
      </c>
    </row>
    <row r="5347" spans="1:12" x14ac:dyDescent="0.55000000000000004">
      <c r="A5347" t="s">
        <v>9536</v>
      </c>
      <c r="B5347">
        <v>62</v>
      </c>
      <c r="C5347">
        <v>5</v>
      </c>
      <c r="D5347">
        <v>14</v>
      </c>
      <c r="E5347" t="s">
        <v>36</v>
      </c>
      <c r="F5347">
        <v>90</v>
      </c>
      <c r="G5347">
        <v>9</v>
      </c>
      <c r="H5347">
        <v>0.16666666666666699</v>
      </c>
      <c r="I5347">
        <v>0.2</v>
      </c>
      <c r="J5347">
        <v>0.91192299278057298</v>
      </c>
      <c r="K5347">
        <v>0.926602493983811</v>
      </c>
      <c r="L5347">
        <v>1.3201904537048E-2</v>
      </c>
    </row>
    <row r="5348" spans="1:12" x14ac:dyDescent="0.55000000000000004">
      <c r="A5348" t="s">
        <v>9537</v>
      </c>
      <c r="B5348">
        <v>38</v>
      </c>
      <c r="C5348">
        <v>5</v>
      </c>
      <c r="D5348">
        <v>33</v>
      </c>
      <c r="E5348" t="s">
        <v>36</v>
      </c>
      <c r="F5348">
        <v>99</v>
      </c>
      <c r="G5348">
        <v>28</v>
      </c>
      <c r="H5348">
        <v>8.0645161290322606E-2</v>
      </c>
      <c r="I5348">
        <v>8.7719298245614002E-2</v>
      </c>
      <c r="J5348">
        <v>0.39996622490375999</v>
      </c>
      <c r="K5348">
        <v>0.44835604547603802</v>
      </c>
      <c r="L5348">
        <v>9.9223409913392097E-2</v>
      </c>
    </row>
    <row r="5349" spans="1:12" x14ac:dyDescent="0.55000000000000004">
      <c r="A5349" t="s">
        <v>9563</v>
      </c>
      <c r="B5349">
        <v>138</v>
      </c>
      <c r="C5349">
        <v>5</v>
      </c>
      <c r="D5349">
        <v>40</v>
      </c>
      <c r="E5349" t="s">
        <v>36</v>
      </c>
      <c r="F5349">
        <v>90</v>
      </c>
      <c r="G5349">
        <v>35</v>
      </c>
      <c r="H5349">
        <v>6.5789473684210495E-2</v>
      </c>
      <c r="I5349">
        <v>7.0422535211267595E-2</v>
      </c>
      <c r="J5349">
        <v>0.32109964534527202</v>
      </c>
      <c r="K5349">
        <v>0.36576414236203098</v>
      </c>
      <c r="L5349">
        <v>0.114079097519504</v>
      </c>
    </row>
    <row r="5350" spans="1:12" x14ac:dyDescent="0.55000000000000004">
      <c r="A5350" t="s">
        <v>9593</v>
      </c>
      <c r="B5350">
        <v>109</v>
      </c>
      <c r="C5350">
        <v>5</v>
      </c>
      <c r="D5350">
        <v>62</v>
      </c>
      <c r="E5350" t="s">
        <v>36</v>
      </c>
      <c r="F5350">
        <v>86</v>
      </c>
      <c r="G5350">
        <v>57</v>
      </c>
      <c r="H5350">
        <v>5.31914893617021E-2</v>
      </c>
      <c r="I5350">
        <v>5.6179775280898903E-2</v>
      </c>
      <c r="J5350">
        <v>0.256158144039487</v>
      </c>
      <c r="K5350">
        <v>0.29572420020759899</v>
      </c>
      <c r="L5350">
        <v>0.12667708184201301</v>
      </c>
    </row>
    <row r="5351" spans="1:12" x14ac:dyDescent="0.55000000000000004">
      <c r="A5351" t="s">
        <v>9599</v>
      </c>
      <c r="B5351">
        <v>56</v>
      </c>
      <c r="C5351">
        <v>5</v>
      </c>
      <c r="D5351">
        <v>102</v>
      </c>
      <c r="E5351" t="s">
        <v>36</v>
      </c>
      <c r="F5351">
        <v>88</v>
      </c>
      <c r="G5351">
        <v>97</v>
      </c>
      <c r="H5351">
        <v>3.2258064516128997E-2</v>
      </c>
      <c r="I5351">
        <v>3.3333333333333298E-2</v>
      </c>
      <c r="J5351">
        <v>0.151987165463429</v>
      </c>
      <c r="K5351">
        <v>0.17934241819041499</v>
      </c>
      <c r="L5351">
        <v>0.14761050668758599</v>
      </c>
    </row>
    <row r="5352" spans="1:12" x14ac:dyDescent="0.55000000000000004">
      <c r="A5352" t="s">
        <v>9693</v>
      </c>
      <c r="B5352">
        <v>92</v>
      </c>
      <c r="C5352">
        <v>5</v>
      </c>
      <c r="D5352">
        <v>128</v>
      </c>
      <c r="E5352" t="s">
        <v>36</v>
      </c>
      <c r="F5352">
        <v>82</v>
      </c>
      <c r="G5352">
        <v>123</v>
      </c>
      <c r="H5352">
        <v>6.6666666666666693E-2</v>
      </c>
      <c r="I5352">
        <v>7.1428571428571397E-2</v>
      </c>
      <c r="J5352">
        <v>0.32568678313591898</v>
      </c>
      <c r="K5352">
        <v>0.37064099759352398</v>
      </c>
      <c r="L5352">
        <v>0.113201904537048</v>
      </c>
    </row>
    <row r="5353" spans="1:12" x14ac:dyDescent="0.55000000000000004">
      <c r="A5353" t="s">
        <v>9704</v>
      </c>
      <c r="B5353">
        <v>40</v>
      </c>
      <c r="C5353">
        <v>5</v>
      </c>
      <c r="D5353">
        <v>13</v>
      </c>
      <c r="E5353" t="s">
        <v>36</v>
      </c>
      <c r="F5353">
        <v>43</v>
      </c>
      <c r="G5353">
        <v>8</v>
      </c>
      <c r="H5353">
        <v>3.35570469798658E-2</v>
      </c>
      <c r="I5353">
        <v>3.4722222222222203E-2</v>
      </c>
      <c r="J5353">
        <v>0.15831996402440501</v>
      </c>
      <c r="K5353">
        <v>0.18656426053365299</v>
      </c>
      <c r="L5353">
        <v>0.14631152422384899</v>
      </c>
    </row>
    <row r="5354" spans="1:12" x14ac:dyDescent="0.55000000000000004">
      <c r="A5354" t="s">
        <v>9727</v>
      </c>
      <c r="B5354">
        <v>121</v>
      </c>
      <c r="C5354">
        <v>5</v>
      </c>
      <c r="D5354">
        <v>59</v>
      </c>
      <c r="E5354" t="s">
        <v>36</v>
      </c>
      <c r="F5354">
        <v>86</v>
      </c>
      <c r="G5354">
        <v>54</v>
      </c>
      <c r="H5354">
        <v>4.3859649122807001E-2</v>
      </c>
      <c r="I5354">
        <v>4.5871559633027498E-2</v>
      </c>
      <c r="J5354">
        <v>0.209156649720315</v>
      </c>
      <c r="K5354">
        <v>0.24384276157468701</v>
      </c>
      <c r="L5354">
        <v>0.13600892208090801</v>
      </c>
    </row>
    <row r="5355" spans="1:12" x14ac:dyDescent="0.55000000000000004">
      <c r="A5355" t="s">
        <v>9738</v>
      </c>
      <c r="B5355">
        <v>58</v>
      </c>
      <c r="C5355">
        <v>5</v>
      </c>
      <c r="D5355">
        <v>73</v>
      </c>
      <c r="E5355" t="s">
        <v>36</v>
      </c>
      <c r="F5355">
        <v>50</v>
      </c>
      <c r="G5355">
        <v>68</v>
      </c>
      <c r="H5355">
        <v>3.7878787878787901E-2</v>
      </c>
      <c r="I5355">
        <v>3.9370078740157501E-2</v>
      </c>
      <c r="J5355">
        <v>0.17951240015365599</v>
      </c>
      <c r="K5355">
        <v>0.210591475905412</v>
      </c>
      <c r="L5355">
        <v>0.14198978332492701</v>
      </c>
    </row>
    <row r="5356" spans="1:12" x14ac:dyDescent="0.55000000000000004">
      <c r="A5356" t="s">
        <v>9761</v>
      </c>
      <c r="B5356">
        <v>112</v>
      </c>
      <c r="C5356">
        <v>5</v>
      </c>
      <c r="D5356">
        <v>80</v>
      </c>
      <c r="E5356" t="s">
        <v>36</v>
      </c>
      <c r="F5356">
        <v>84</v>
      </c>
      <c r="G5356">
        <v>75</v>
      </c>
      <c r="H5356">
        <v>2.23214285714286E-2</v>
      </c>
      <c r="I5356">
        <v>2.2831050228310501E-2</v>
      </c>
      <c r="J5356">
        <v>0.104100798262623</v>
      </c>
      <c r="K5356">
        <v>0.124098548301403</v>
      </c>
      <c r="L5356">
        <v>0.157547142632286</v>
      </c>
    </row>
    <row r="5357" spans="1:12" x14ac:dyDescent="0.55000000000000004">
      <c r="A5357" t="s">
        <v>9785</v>
      </c>
      <c r="B5357">
        <v>67</v>
      </c>
      <c r="C5357">
        <v>5</v>
      </c>
      <c r="D5357">
        <v>54</v>
      </c>
      <c r="E5357" t="s">
        <v>36</v>
      </c>
      <c r="F5357">
        <v>75</v>
      </c>
      <c r="G5357">
        <v>49</v>
      </c>
      <c r="H5357">
        <v>5.3763440860215103E-2</v>
      </c>
      <c r="I5357">
        <v>5.6818181818181802E-2</v>
      </c>
      <c r="J5357">
        <v>0.25906903203993598</v>
      </c>
      <c r="K5357">
        <v>0.29890403031735802</v>
      </c>
      <c r="L5357">
        <v>0.12610513034349999</v>
      </c>
    </row>
    <row r="5358" spans="1:12" x14ac:dyDescent="0.55000000000000004">
      <c r="A5358" t="s">
        <v>9801</v>
      </c>
      <c r="B5358">
        <v>59</v>
      </c>
      <c r="C5358">
        <v>5</v>
      </c>
      <c r="D5358">
        <v>34</v>
      </c>
      <c r="E5358" t="s">
        <v>36</v>
      </c>
      <c r="F5358" t="e">
        <v>#N/A</v>
      </c>
      <c r="G5358">
        <v>29</v>
      </c>
      <c r="H5358">
        <v>3.7593984962405999E-2</v>
      </c>
      <c r="I5358">
        <v>3.90625E-2</v>
      </c>
      <c r="J5358">
        <v>0.17810995952745601</v>
      </c>
      <c r="K5358">
        <v>0.20900808134973201</v>
      </c>
      <c r="L5358">
        <v>0.14227458624130901</v>
      </c>
    </row>
    <row r="5359" spans="1:12" x14ac:dyDescent="0.55000000000000004">
      <c r="A5359" t="s">
        <v>9829</v>
      </c>
      <c r="B5359">
        <v>90</v>
      </c>
      <c r="C5359">
        <v>5</v>
      </c>
      <c r="D5359">
        <v>32</v>
      </c>
      <c r="E5359" t="s">
        <v>36</v>
      </c>
      <c r="F5359">
        <v>100</v>
      </c>
      <c r="G5359">
        <v>27</v>
      </c>
      <c r="H5359">
        <v>9.0909090909090898E-2</v>
      </c>
      <c r="I5359">
        <v>0.1</v>
      </c>
      <c r="J5359">
        <v>0.45596149639028699</v>
      </c>
      <c r="K5359">
        <v>0.50541954217298801</v>
      </c>
      <c r="L5359">
        <v>8.8959480294623694E-2</v>
      </c>
    </row>
    <row r="5360" spans="1:12" x14ac:dyDescent="0.55000000000000004">
      <c r="A5360" t="s">
        <v>9851</v>
      </c>
      <c r="B5360">
        <v>110</v>
      </c>
      <c r="C5360">
        <v>5</v>
      </c>
      <c r="D5360">
        <v>31</v>
      </c>
      <c r="E5360" t="s">
        <v>36</v>
      </c>
      <c r="F5360">
        <v>75</v>
      </c>
      <c r="G5360">
        <v>26</v>
      </c>
      <c r="H5360">
        <v>6.0975609756097601E-2</v>
      </c>
      <c r="I5360">
        <v>6.4935064935064901E-2</v>
      </c>
      <c r="J5360">
        <v>0.29607889375992602</v>
      </c>
      <c r="K5360">
        <v>0.33900091243310199</v>
      </c>
      <c r="L5360">
        <v>0.118892961447617</v>
      </c>
    </row>
    <row r="5361" spans="1:12" x14ac:dyDescent="0.55000000000000004">
      <c r="A5361" t="s">
        <v>9853</v>
      </c>
      <c r="B5361">
        <v>131</v>
      </c>
      <c r="C5361">
        <v>5</v>
      </c>
      <c r="D5361">
        <v>168</v>
      </c>
      <c r="E5361" t="s">
        <v>36</v>
      </c>
      <c r="F5361">
        <v>101</v>
      </c>
      <c r="G5361">
        <v>163</v>
      </c>
      <c r="H5361">
        <v>7.3529411764705899E-2</v>
      </c>
      <c r="I5361">
        <v>7.9365079365079402E-2</v>
      </c>
      <c r="J5361">
        <v>0.36187420348435401</v>
      </c>
      <c r="K5361">
        <v>0.40879521793403401</v>
      </c>
      <c r="L5361">
        <v>0.106339159439009</v>
      </c>
    </row>
    <row r="5362" spans="1:12" x14ac:dyDescent="0.55000000000000004">
      <c r="A5362" t="s">
        <v>9858</v>
      </c>
      <c r="B5362">
        <v>267</v>
      </c>
      <c r="C5362">
        <v>5</v>
      </c>
      <c r="D5362">
        <v>144</v>
      </c>
      <c r="E5362" t="s">
        <v>36</v>
      </c>
      <c r="F5362">
        <v>140</v>
      </c>
      <c r="G5362">
        <v>139</v>
      </c>
      <c r="H5362">
        <v>5.5555555555555601E-2</v>
      </c>
      <c r="I5362">
        <v>5.8823529411764698E-2</v>
      </c>
      <c r="J5362">
        <v>0.26821264493546298</v>
      </c>
      <c r="K5362">
        <v>0.308867497994604</v>
      </c>
      <c r="L5362">
        <v>0.124313015648159</v>
      </c>
    </row>
    <row r="5363" spans="1:12" x14ac:dyDescent="0.55000000000000004">
      <c r="A5363" t="s">
        <v>9869</v>
      </c>
      <c r="B5363">
        <v>6</v>
      </c>
      <c r="C5363">
        <v>5</v>
      </c>
      <c r="D5363">
        <v>13</v>
      </c>
      <c r="E5363" t="s">
        <v>36</v>
      </c>
      <c r="F5363">
        <v>25</v>
      </c>
      <c r="G5363">
        <v>8</v>
      </c>
      <c r="H5363">
        <v>0.18518518518518501</v>
      </c>
      <c r="I5363">
        <v>0.22727272727272699</v>
      </c>
      <c r="J5363">
        <v>1.0362761281597399</v>
      </c>
      <c r="K5363">
        <v>1.0295583266486801</v>
      </c>
      <c r="L5363">
        <v>-5.3166139814705398E-3</v>
      </c>
    </row>
    <row r="5364" spans="1:12" x14ac:dyDescent="0.55000000000000004">
      <c r="A5364" t="s">
        <v>9881</v>
      </c>
      <c r="B5364">
        <v>56</v>
      </c>
      <c r="C5364">
        <v>5</v>
      </c>
      <c r="D5364">
        <v>13</v>
      </c>
      <c r="E5364" t="s">
        <v>36</v>
      </c>
      <c r="F5364">
        <v>50</v>
      </c>
      <c r="G5364">
        <v>8</v>
      </c>
      <c r="H5364">
        <v>9.0909090909090898E-2</v>
      </c>
      <c r="I5364">
        <v>0.1</v>
      </c>
      <c r="J5364">
        <v>0.45596149639028699</v>
      </c>
      <c r="K5364">
        <v>0.50541954217298801</v>
      </c>
      <c r="L5364">
        <v>8.8959480294623694E-2</v>
      </c>
    </row>
    <row r="5365" spans="1:12" x14ac:dyDescent="0.55000000000000004">
      <c r="A5365" t="s">
        <v>9887</v>
      </c>
      <c r="B5365">
        <v>55</v>
      </c>
      <c r="C5365">
        <v>5</v>
      </c>
      <c r="D5365">
        <v>37</v>
      </c>
      <c r="E5365" t="s">
        <v>36</v>
      </c>
      <c r="F5365">
        <v>25</v>
      </c>
      <c r="G5365">
        <v>32</v>
      </c>
      <c r="H5365">
        <v>0.16129032258064499</v>
      </c>
      <c r="I5365">
        <v>0.19230769230769201</v>
      </c>
      <c r="J5365">
        <v>0.876849031519782</v>
      </c>
      <c r="K5365">
        <v>0.89671209095207505</v>
      </c>
      <c r="L5365">
        <v>1.8578248623069501E-2</v>
      </c>
    </row>
    <row r="5366" spans="1:12" x14ac:dyDescent="0.55000000000000004">
      <c r="A5366" t="s">
        <v>9894</v>
      </c>
      <c r="B5366">
        <v>44</v>
      </c>
      <c r="C5366">
        <v>5</v>
      </c>
      <c r="D5366">
        <v>14</v>
      </c>
      <c r="E5366" t="s">
        <v>36</v>
      </c>
      <c r="F5366">
        <v>34</v>
      </c>
      <c r="G5366">
        <v>9</v>
      </c>
      <c r="H5366">
        <v>0.19230769230769201</v>
      </c>
      <c r="I5366">
        <v>0.238095238095238</v>
      </c>
      <c r="J5366">
        <v>1.08562261045306</v>
      </c>
      <c r="K5366">
        <v>1.06915672382747</v>
      </c>
      <c r="L5366">
        <v>-1.2439121103977701E-2</v>
      </c>
    </row>
    <row r="5367" spans="1:12" x14ac:dyDescent="0.55000000000000004">
      <c r="A5367" t="s">
        <v>9897</v>
      </c>
      <c r="B5367">
        <v>130</v>
      </c>
      <c r="C5367">
        <v>5</v>
      </c>
      <c r="D5367">
        <v>53</v>
      </c>
      <c r="E5367" t="s">
        <v>36</v>
      </c>
      <c r="F5367">
        <v>64</v>
      </c>
      <c r="G5367">
        <v>48</v>
      </c>
      <c r="H5367">
        <v>3.8167938931297697E-2</v>
      </c>
      <c r="I5367">
        <v>3.9682539682539701E-2</v>
      </c>
      <c r="J5367">
        <v>0.180937101742177</v>
      </c>
      <c r="K5367">
        <v>0.21219904442377399</v>
      </c>
      <c r="L5367">
        <v>0.141700632272417</v>
      </c>
    </row>
    <row r="5368" spans="1:12" x14ac:dyDescent="0.55000000000000004">
      <c r="A5368" t="s">
        <v>9923</v>
      </c>
      <c r="B5368">
        <v>100</v>
      </c>
      <c r="C5368">
        <v>5</v>
      </c>
      <c r="D5368">
        <v>27</v>
      </c>
      <c r="E5368" t="s">
        <v>36</v>
      </c>
      <c r="F5368">
        <v>52</v>
      </c>
      <c r="G5368">
        <v>22</v>
      </c>
      <c r="H5368">
        <v>6.0975609756097601E-2</v>
      </c>
      <c r="I5368">
        <v>6.4935064935064901E-2</v>
      </c>
      <c r="J5368">
        <v>0.29607889375992602</v>
      </c>
      <c r="K5368">
        <v>0.33900091243310199</v>
      </c>
      <c r="L5368">
        <v>0.118892961447617</v>
      </c>
    </row>
    <row r="5369" spans="1:12" x14ac:dyDescent="0.55000000000000004">
      <c r="A5369" t="s">
        <v>9990</v>
      </c>
      <c r="B5369">
        <v>128</v>
      </c>
      <c r="C5369">
        <v>5</v>
      </c>
      <c r="D5369">
        <v>201</v>
      </c>
      <c r="E5369" t="s">
        <v>36</v>
      </c>
      <c r="F5369">
        <v>123</v>
      </c>
      <c r="G5369">
        <v>196</v>
      </c>
      <c r="H5369">
        <v>6.4935064935064901E-2</v>
      </c>
      <c r="I5369">
        <v>6.9444444444444406E-2</v>
      </c>
      <c r="J5369">
        <v>0.31663992804881003</v>
      </c>
      <c r="K5369">
        <v>0.36101395869499098</v>
      </c>
      <c r="L5369">
        <v>0.11493350626865</v>
      </c>
    </row>
    <row r="5370" spans="1:12" x14ac:dyDescent="0.55000000000000004">
      <c r="A5370" t="s">
        <v>9998</v>
      </c>
      <c r="B5370">
        <v>93</v>
      </c>
      <c r="C5370">
        <v>5</v>
      </c>
      <c r="D5370">
        <v>82</v>
      </c>
      <c r="E5370" t="s">
        <v>36</v>
      </c>
      <c r="F5370" t="e">
        <v>#N/A</v>
      </c>
      <c r="G5370">
        <v>77</v>
      </c>
      <c r="H5370">
        <v>4.2735042735042701E-2</v>
      </c>
      <c r="I5370">
        <v>4.4642857142857102E-2</v>
      </c>
      <c r="J5370">
        <v>0.20355423945994899</v>
      </c>
      <c r="K5370">
        <v>0.237590383072772</v>
      </c>
      <c r="L5370">
        <v>0.13713352846867199</v>
      </c>
    </row>
    <row r="5371" spans="1:12" x14ac:dyDescent="0.55000000000000004">
      <c r="A5371" t="s">
        <v>10029</v>
      </c>
      <c r="B5371">
        <v>91</v>
      </c>
      <c r="C5371">
        <v>5</v>
      </c>
      <c r="D5371">
        <v>44</v>
      </c>
      <c r="E5371" t="s">
        <v>36</v>
      </c>
      <c r="F5371">
        <v>99</v>
      </c>
      <c r="G5371">
        <v>39</v>
      </c>
      <c r="H5371">
        <v>9.8039215686274495E-2</v>
      </c>
      <c r="I5371">
        <v>0.108695652173913</v>
      </c>
      <c r="J5371">
        <v>0.49561032216335499</v>
      </c>
      <c r="K5371">
        <v>0.54506029057871197</v>
      </c>
      <c r="L5371">
        <v>8.1829355517440097E-2</v>
      </c>
    </row>
    <row r="5372" spans="1:12" x14ac:dyDescent="0.55000000000000004">
      <c r="A5372" t="s">
        <v>10056</v>
      </c>
      <c r="B5372">
        <v>38</v>
      </c>
      <c r="C5372">
        <v>5</v>
      </c>
      <c r="D5372">
        <v>57</v>
      </c>
      <c r="E5372" t="s">
        <v>36</v>
      </c>
      <c r="F5372">
        <v>50</v>
      </c>
      <c r="G5372">
        <v>52</v>
      </c>
      <c r="H5372">
        <v>2.8089887640449399E-2</v>
      </c>
      <c r="I5372">
        <v>2.8901734104046201E-2</v>
      </c>
      <c r="J5372">
        <v>0.131780779303551</v>
      </c>
      <c r="K5372">
        <v>0.15616895966019301</v>
      </c>
      <c r="L5372">
        <v>0.15177868356326499</v>
      </c>
    </row>
    <row r="5373" spans="1:12" x14ac:dyDescent="0.55000000000000004">
      <c r="A5373" t="s">
        <v>10083</v>
      </c>
      <c r="B5373">
        <v>76</v>
      </c>
      <c r="C5373">
        <v>5</v>
      </c>
      <c r="D5373">
        <v>23</v>
      </c>
      <c r="E5373" t="s">
        <v>36</v>
      </c>
      <c r="F5373">
        <v>54</v>
      </c>
      <c r="G5373">
        <v>18</v>
      </c>
      <c r="H5373">
        <v>3.7593984962405999E-2</v>
      </c>
      <c r="I5373">
        <v>3.90625E-2</v>
      </c>
      <c r="J5373">
        <v>0.17810995952745601</v>
      </c>
      <c r="K5373">
        <v>0.20900808134973201</v>
      </c>
      <c r="L5373">
        <v>0.14227458624130901</v>
      </c>
    </row>
    <row r="5374" spans="1:12" x14ac:dyDescent="0.55000000000000004">
      <c r="A5374" t="s">
        <v>10087</v>
      </c>
      <c r="B5374">
        <v>105</v>
      </c>
      <c r="C5374">
        <v>5</v>
      </c>
      <c r="D5374">
        <v>42</v>
      </c>
      <c r="E5374" t="s">
        <v>36</v>
      </c>
      <c r="F5374">
        <v>87</v>
      </c>
      <c r="G5374">
        <v>37</v>
      </c>
      <c r="H5374">
        <v>7.0422535211267595E-2</v>
      </c>
      <c r="I5374">
        <v>7.5757575757575801E-2</v>
      </c>
      <c r="J5374">
        <v>0.34542537605324702</v>
      </c>
      <c r="K5374">
        <v>0.39152218055653998</v>
      </c>
      <c r="L5374">
        <v>0.109446035992447</v>
      </c>
    </row>
    <row r="5375" spans="1:12" x14ac:dyDescent="0.55000000000000004">
      <c r="A5375" t="s">
        <v>10089</v>
      </c>
      <c r="B5375">
        <v>85</v>
      </c>
      <c r="C5375">
        <v>5</v>
      </c>
      <c r="D5375">
        <v>106</v>
      </c>
      <c r="E5375" t="s">
        <v>36</v>
      </c>
      <c r="F5375" t="e">
        <v>#N/A</v>
      </c>
      <c r="G5375">
        <v>101</v>
      </c>
      <c r="H5375">
        <v>4.7619047619047603E-2</v>
      </c>
      <c r="I5375">
        <v>0.05</v>
      </c>
      <c r="J5375">
        <v>0.227980748195143</v>
      </c>
      <c r="K5375">
        <v>0.26474356970966001</v>
      </c>
      <c r="L5375">
        <v>0.13224952358466699</v>
      </c>
    </row>
    <row r="5376" spans="1:12" x14ac:dyDescent="0.55000000000000004">
      <c r="A5376" t="s">
        <v>10103</v>
      </c>
      <c r="B5376">
        <v>114</v>
      </c>
      <c r="C5376">
        <v>5</v>
      </c>
      <c r="D5376">
        <v>51</v>
      </c>
      <c r="E5376" t="s">
        <v>36</v>
      </c>
      <c r="F5376">
        <v>67</v>
      </c>
      <c r="G5376">
        <v>46</v>
      </c>
      <c r="H5376">
        <v>0.17241379310344801</v>
      </c>
      <c r="I5376">
        <v>0.20833333333333301</v>
      </c>
      <c r="J5376">
        <v>0.94991978414642997</v>
      </c>
      <c r="K5376">
        <v>0.95855430412118403</v>
      </c>
      <c r="L5376">
        <v>7.4547781002663504E-3</v>
      </c>
    </row>
    <row r="5377" spans="1:12" x14ac:dyDescent="0.55000000000000004">
      <c r="A5377" t="s">
        <v>10171</v>
      </c>
      <c r="B5377">
        <v>68</v>
      </c>
      <c r="C5377">
        <v>5</v>
      </c>
      <c r="D5377">
        <v>49</v>
      </c>
      <c r="E5377" t="s">
        <v>37</v>
      </c>
      <c r="F5377">
        <v>122</v>
      </c>
      <c r="G5377">
        <v>44</v>
      </c>
      <c r="H5377">
        <v>0.119047619047619</v>
      </c>
      <c r="I5377">
        <v>0.135135135135135</v>
      </c>
      <c r="J5377">
        <v>0.61616418431119802</v>
      </c>
      <c r="K5377">
        <v>0.66185892427415105</v>
      </c>
      <c r="L5377">
        <v>6.0820952156095599E-2</v>
      </c>
    </row>
    <row r="5378" spans="1:12" x14ac:dyDescent="0.55000000000000004">
      <c r="A5378" t="s">
        <v>10175</v>
      </c>
      <c r="B5378">
        <v>104</v>
      </c>
      <c r="C5378">
        <v>5</v>
      </c>
      <c r="D5378">
        <v>33</v>
      </c>
      <c r="E5378" t="s">
        <v>37</v>
      </c>
      <c r="F5378">
        <v>90</v>
      </c>
      <c r="G5378">
        <v>28</v>
      </c>
      <c r="H5378">
        <v>4.31034482758621E-2</v>
      </c>
      <c r="I5378">
        <v>4.5045045045045001E-2</v>
      </c>
      <c r="J5378">
        <v>0.20538806143706601</v>
      </c>
      <c r="K5378">
        <v>0.23963857603029601</v>
      </c>
      <c r="L5378">
        <v>0.13676512292785301</v>
      </c>
    </row>
    <row r="5379" spans="1:12" x14ac:dyDescent="0.55000000000000004">
      <c r="A5379" t="s">
        <v>10180</v>
      </c>
      <c r="B5379">
        <v>56</v>
      </c>
      <c r="C5379">
        <v>5</v>
      </c>
      <c r="D5379">
        <v>76</v>
      </c>
      <c r="E5379" t="s">
        <v>37</v>
      </c>
      <c r="F5379">
        <v>85</v>
      </c>
      <c r="G5379">
        <v>71</v>
      </c>
      <c r="H5379">
        <v>2.3148148148148098E-2</v>
      </c>
      <c r="I5379">
        <v>2.3696682464454999E-2</v>
      </c>
      <c r="J5379">
        <v>0.108047747959784</v>
      </c>
      <c r="K5379">
        <v>0.12869479083108501</v>
      </c>
      <c r="L5379">
        <v>0.15672042305556599</v>
      </c>
    </row>
    <row r="5380" spans="1:12" x14ac:dyDescent="0.55000000000000004">
      <c r="A5380" t="s">
        <v>10190</v>
      </c>
      <c r="B5380">
        <v>40</v>
      </c>
      <c r="C5380">
        <v>5</v>
      </c>
      <c r="D5380">
        <v>48</v>
      </c>
      <c r="E5380" t="s">
        <v>37</v>
      </c>
      <c r="F5380">
        <v>52</v>
      </c>
      <c r="G5380">
        <v>43</v>
      </c>
      <c r="H5380">
        <v>6.4935064935064901E-2</v>
      </c>
      <c r="I5380">
        <v>6.9444444444444406E-2</v>
      </c>
      <c r="J5380">
        <v>0.31663992804881003</v>
      </c>
      <c r="K5380">
        <v>0.36101395869499098</v>
      </c>
      <c r="L5380">
        <v>0.11493350626865</v>
      </c>
    </row>
    <row r="5381" spans="1:12" x14ac:dyDescent="0.55000000000000004">
      <c r="A5381" t="s">
        <v>10198</v>
      </c>
      <c r="B5381">
        <v>63</v>
      </c>
      <c r="C5381">
        <v>5</v>
      </c>
      <c r="D5381">
        <v>50</v>
      </c>
      <c r="E5381" t="s">
        <v>37</v>
      </c>
      <c r="F5381">
        <v>69</v>
      </c>
      <c r="G5381">
        <v>45</v>
      </c>
      <c r="H5381">
        <v>6.5789473684210495E-2</v>
      </c>
      <c r="I5381">
        <v>7.0422535211267595E-2</v>
      </c>
      <c r="J5381">
        <v>0.32109964534527202</v>
      </c>
      <c r="K5381">
        <v>0.36576414236203098</v>
      </c>
      <c r="L5381">
        <v>0.114079097519504</v>
      </c>
    </row>
    <row r="5382" spans="1:12" x14ac:dyDescent="0.55000000000000004">
      <c r="A5382" t="s">
        <v>10213</v>
      </c>
      <c r="B5382">
        <v>39</v>
      </c>
      <c r="C5382">
        <v>5</v>
      </c>
      <c r="D5382">
        <v>45</v>
      </c>
      <c r="E5382" t="s">
        <v>37</v>
      </c>
      <c r="F5382">
        <v>100</v>
      </c>
      <c r="G5382">
        <v>40</v>
      </c>
      <c r="H5382">
        <v>0.15151515151515199</v>
      </c>
      <c r="I5382">
        <v>0.17857142857142899</v>
      </c>
      <c r="J5382">
        <v>0.81421695783979797</v>
      </c>
      <c r="K5382">
        <v>0.84236590362164598</v>
      </c>
      <c r="L5382">
        <v>2.83534196885631E-2</v>
      </c>
    </row>
    <row r="5383" spans="1:12" x14ac:dyDescent="0.55000000000000004">
      <c r="A5383" t="s">
        <v>10219</v>
      </c>
      <c r="B5383">
        <v>53</v>
      </c>
      <c r="C5383">
        <v>5</v>
      </c>
      <c r="D5383">
        <v>76</v>
      </c>
      <c r="E5383" t="s">
        <v>37</v>
      </c>
      <c r="F5383">
        <v>72</v>
      </c>
      <c r="G5383">
        <v>71</v>
      </c>
      <c r="H5383">
        <v>0.11363636363636399</v>
      </c>
      <c r="I5383">
        <v>0.128205128205128</v>
      </c>
      <c r="J5383">
        <v>0.584566021013188</v>
      </c>
      <c r="K5383">
        <v>0.63177442771623504</v>
      </c>
      <c r="L5383">
        <v>6.6232207567351001E-2</v>
      </c>
    </row>
    <row r="5384" spans="1:12" x14ac:dyDescent="0.55000000000000004">
      <c r="A5384" t="s">
        <v>10229</v>
      </c>
      <c r="B5384">
        <v>48</v>
      </c>
      <c r="C5384">
        <v>5</v>
      </c>
      <c r="D5384">
        <v>30</v>
      </c>
      <c r="E5384" t="s">
        <v>37</v>
      </c>
      <c r="F5384">
        <v>133</v>
      </c>
      <c r="G5384">
        <v>25</v>
      </c>
      <c r="H5384">
        <v>1.7064846416382298E-2</v>
      </c>
      <c r="I5384">
        <v>1.7361111111111101E-2</v>
      </c>
      <c r="J5384">
        <v>7.9159982012202507E-2</v>
      </c>
      <c r="K5384">
        <v>9.4873975493223003E-2</v>
      </c>
      <c r="L5384">
        <v>0.16280372478733199</v>
      </c>
    </row>
    <row r="5385" spans="1:12" x14ac:dyDescent="0.55000000000000004">
      <c r="A5385" t="s">
        <v>10252</v>
      </c>
      <c r="B5385">
        <v>85</v>
      </c>
      <c r="C5385">
        <v>5</v>
      </c>
      <c r="D5385">
        <v>67</v>
      </c>
      <c r="E5385" t="s">
        <v>37</v>
      </c>
      <c r="F5385">
        <v>80</v>
      </c>
      <c r="G5385">
        <v>62</v>
      </c>
      <c r="H5385">
        <v>0.11111111111111099</v>
      </c>
      <c r="I5385">
        <v>0.125</v>
      </c>
      <c r="J5385">
        <v>0.569951870487858</v>
      </c>
      <c r="K5385">
        <v>0.617734995989207</v>
      </c>
      <c r="L5385">
        <v>6.8757460092603501E-2</v>
      </c>
    </row>
    <row r="5386" spans="1:12" x14ac:dyDescent="0.55000000000000004">
      <c r="A5386" t="s">
        <v>10261</v>
      </c>
      <c r="B5386">
        <v>63</v>
      </c>
      <c r="C5386">
        <v>5</v>
      </c>
      <c r="D5386">
        <v>70</v>
      </c>
      <c r="E5386" t="s">
        <v>37</v>
      </c>
      <c r="F5386">
        <v>100</v>
      </c>
      <c r="G5386">
        <v>65</v>
      </c>
      <c r="H5386">
        <v>5.8139534883720902E-2</v>
      </c>
      <c r="I5386">
        <v>6.1728395061728399E-2</v>
      </c>
      <c r="J5386">
        <v>0.28145771382116502</v>
      </c>
      <c r="K5386">
        <v>0.323233428133888</v>
      </c>
      <c r="L5386">
        <v>0.121729036319994</v>
      </c>
    </row>
    <row r="5387" spans="1:12" x14ac:dyDescent="0.55000000000000004">
      <c r="A5387" t="s">
        <v>10270</v>
      </c>
      <c r="B5387">
        <v>125</v>
      </c>
      <c r="C5387">
        <v>5</v>
      </c>
      <c r="D5387">
        <v>102</v>
      </c>
      <c r="E5387" t="s">
        <v>37</v>
      </c>
      <c r="F5387">
        <v>125</v>
      </c>
      <c r="G5387">
        <v>97</v>
      </c>
      <c r="H5387">
        <v>0.14285714285714299</v>
      </c>
      <c r="I5387">
        <v>0.16666666666666699</v>
      </c>
      <c r="J5387">
        <v>0.75993582731714404</v>
      </c>
      <c r="K5387">
        <v>0.79423070912898097</v>
      </c>
      <c r="L5387">
        <v>3.7011428346571798E-2</v>
      </c>
    </row>
    <row r="5388" spans="1:12" x14ac:dyDescent="0.55000000000000004">
      <c r="A5388" t="s">
        <v>10288</v>
      </c>
      <c r="B5388">
        <v>74</v>
      </c>
      <c r="C5388">
        <v>5</v>
      </c>
      <c r="D5388">
        <v>11</v>
      </c>
      <c r="E5388" t="s">
        <v>37</v>
      </c>
      <c r="F5388">
        <v>121</v>
      </c>
      <c r="G5388">
        <v>6</v>
      </c>
      <c r="H5388">
        <v>0.1</v>
      </c>
      <c r="I5388">
        <v>0.11111111111111099</v>
      </c>
      <c r="J5388">
        <v>0.50662388487809595</v>
      </c>
      <c r="K5388">
        <v>0.55596149639028702</v>
      </c>
      <c r="L5388">
        <v>7.98685712037146E-2</v>
      </c>
    </row>
    <row r="5389" spans="1:12" x14ac:dyDescent="0.55000000000000004">
      <c r="A5389" t="s">
        <v>10298</v>
      </c>
      <c r="B5389">
        <v>106</v>
      </c>
      <c r="C5389">
        <v>5</v>
      </c>
      <c r="D5389">
        <v>37</v>
      </c>
      <c r="E5389" t="s">
        <v>37</v>
      </c>
      <c r="F5389">
        <v>58</v>
      </c>
      <c r="G5389">
        <v>32</v>
      </c>
      <c r="H5389">
        <v>8.9285714285714302E-2</v>
      </c>
      <c r="I5389">
        <v>9.8039215686274495E-2</v>
      </c>
      <c r="J5389">
        <v>0.44702107489243798</v>
      </c>
      <c r="K5389">
        <v>0.49639419320561301</v>
      </c>
      <c r="L5389">
        <v>9.0582856918000304E-2</v>
      </c>
    </row>
    <row r="5390" spans="1:12" x14ac:dyDescent="0.55000000000000004">
      <c r="A5390" t="s">
        <v>10315</v>
      </c>
      <c r="B5390">
        <v>50</v>
      </c>
      <c r="C5390">
        <v>5</v>
      </c>
      <c r="D5390">
        <v>17</v>
      </c>
      <c r="E5390" t="s">
        <v>37</v>
      </c>
      <c r="F5390">
        <v>50</v>
      </c>
      <c r="G5390">
        <v>12</v>
      </c>
      <c r="H5390">
        <v>6.4102564102564097E-2</v>
      </c>
      <c r="I5390">
        <v>6.8493150684931503E-2</v>
      </c>
      <c r="J5390">
        <v>0.31230239478786698</v>
      </c>
      <c r="K5390">
        <v>0.35638557460915798</v>
      </c>
      <c r="L5390">
        <v>0.11576600710115099</v>
      </c>
    </row>
    <row r="5391" spans="1:12" x14ac:dyDescent="0.55000000000000004">
      <c r="A5391" t="s">
        <v>10316</v>
      </c>
      <c r="B5391">
        <v>29</v>
      </c>
      <c r="C5391">
        <v>5</v>
      </c>
      <c r="D5391">
        <v>60</v>
      </c>
      <c r="E5391" t="s">
        <v>37</v>
      </c>
      <c r="F5391">
        <v>44</v>
      </c>
      <c r="G5391">
        <v>55</v>
      </c>
      <c r="H5391">
        <v>0.1</v>
      </c>
      <c r="I5391">
        <v>0.11111111111111099</v>
      </c>
      <c r="J5391">
        <v>0.50662388487809595</v>
      </c>
      <c r="K5391">
        <v>0.55596149639028702</v>
      </c>
      <c r="L5391">
        <v>7.98685712037146E-2</v>
      </c>
    </row>
    <row r="5392" spans="1:12" x14ac:dyDescent="0.55000000000000004">
      <c r="A5392" t="s">
        <v>10318</v>
      </c>
      <c r="B5392">
        <v>41</v>
      </c>
      <c r="C5392">
        <v>5</v>
      </c>
      <c r="D5392">
        <v>22</v>
      </c>
      <c r="E5392" t="s">
        <v>37</v>
      </c>
      <c r="F5392">
        <v>48</v>
      </c>
      <c r="G5392">
        <v>17</v>
      </c>
      <c r="H5392">
        <v>7.9365079365079402E-2</v>
      </c>
      <c r="I5392">
        <v>8.6206896551724102E-2</v>
      </c>
      <c r="J5392">
        <v>0.39307025550886798</v>
      </c>
      <c r="K5392">
        <v>0.44123928284943398</v>
      </c>
      <c r="L5392">
        <v>0.100503491838635</v>
      </c>
    </row>
    <row r="5393" spans="1:12" x14ac:dyDescent="0.55000000000000004">
      <c r="A5393" t="s">
        <v>10320</v>
      </c>
      <c r="B5393">
        <v>41</v>
      </c>
      <c r="C5393">
        <v>5</v>
      </c>
      <c r="D5393">
        <v>42</v>
      </c>
      <c r="E5393" t="s">
        <v>37</v>
      </c>
      <c r="F5393">
        <v>40</v>
      </c>
      <c r="G5393">
        <v>37</v>
      </c>
      <c r="H5393">
        <v>4.67289719626168E-2</v>
      </c>
      <c r="I5393">
        <v>4.9019607843137303E-2</v>
      </c>
      <c r="J5393">
        <v>0.22351053744621899</v>
      </c>
      <c r="K5393">
        <v>0.259795091771162</v>
      </c>
      <c r="L5393">
        <v>0.133139599241098</v>
      </c>
    </row>
    <row r="5394" spans="1:12" x14ac:dyDescent="0.55000000000000004">
      <c r="A5394" t="s">
        <v>10324</v>
      </c>
      <c r="B5394">
        <v>67</v>
      </c>
      <c r="C5394">
        <v>5</v>
      </c>
      <c r="D5394">
        <v>28</v>
      </c>
      <c r="E5394" t="s">
        <v>37</v>
      </c>
      <c r="F5394">
        <v>63</v>
      </c>
      <c r="G5394">
        <v>23</v>
      </c>
      <c r="H5394">
        <v>5.4945054945054903E-2</v>
      </c>
      <c r="I5394">
        <v>5.8139534883720902E-2</v>
      </c>
      <c r="J5394">
        <v>0.26509389325016702</v>
      </c>
      <c r="K5394">
        <v>0.30547334966499301</v>
      </c>
      <c r="L5394">
        <v>0.12492351625865999</v>
      </c>
    </row>
    <row r="5395" spans="1:12" x14ac:dyDescent="0.55000000000000004">
      <c r="A5395" t="s">
        <v>10347</v>
      </c>
      <c r="B5395">
        <v>38</v>
      </c>
      <c r="C5395">
        <v>5</v>
      </c>
      <c r="D5395">
        <v>14</v>
      </c>
      <c r="E5395" t="s">
        <v>37</v>
      </c>
      <c r="F5395" t="e">
        <v>#N/A</v>
      </c>
      <c r="G5395">
        <v>9</v>
      </c>
      <c r="H5395">
        <v>6.4102564102564097E-2</v>
      </c>
      <c r="I5395">
        <v>6.8493150684931503E-2</v>
      </c>
      <c r="J5395">
        <v>0.31230239478786698</v>
      </c>
      <c r="K5395">
        <v>0.35638557460915798</v>
      </c>
      <c r="L5395">
        <v>0.11576600710115099</v>
      </c>
    </row>
    <row r="5396" spans="1:12" x14ac:dyDescent="0.55000000000000004">
      <c r="A5396" t="s">
        <v>10348</v>
      </c>
      <c r="B5396">
        <v>43</v>
      </c>
      <c r="C5396">
        <v>5</v>
      </c>
      <c r="D5396">
        <v>47</v>
      </c>
      <c r="E5396" t="s">
        <v>37</v>
      </c>
      <c r="F5396">
        <v>30</v>
      </c>
      <c r="G5396">
        <v>42</v>
      </c>
      <c r="H5396">
        <v>0.13157894736842099</v>
      </c>
      <c r="I5396">
        <v>0.15151515151515199</v>
      </c>
      <c r="J5396">
        <v>0.69085075210649505</v>
      </c>
      <c r="K5396">
        <v>0.73152828472406095</v>
      </c>
      <c r="L5396">
        <v>4.8289623835293602E-2</v>
      </c>
    </row>
    <row r="5397" spans="1:12" x14ac:dyDescent="0.55000000000000004">
      <c r="A5397" t="s">
        <v>10403</v>
      </c>
      <c r="B5397">
        <v>44</v>
      </c>
      <c r="C5397">
        <v>5</v>
      </c>
      <c r="D5397">
        <v>26</v>
      </c>
      <c r="E5397" t="s">
        <v>37</v>
      </c>
      <c r="F5397">
        <v>60</v>
      </c>
      <c r="G5397">
        <v>21</v>
      </c>
      <c r="H5397">
        <v>7.0422535211267595E-2</v>
      </c>
      <c r="I5397">
        <v>7.5757575757575801E-2</v>
      </c>
      <c r="J5397">
        <v>0.34542537605324702</v>
      </c>
      <c r="K5397">
        <v>0.39152218055653998</v>
      </c>
      <c r="L5397">
        <v>0.109446035992447</v>
      </c>
    </row>
    <row r="5398" spans="1:12" x14ac:dyDescent="0.55000000000000004">
      <c r="A5398" t="s">
        <v>10405</v>
      </c>
      <c r="B5398">
        <v>67</v>
      </c>
      <c r="C5398">
        <v>5</v>
      </c>
      <c r="D5398">
        <v>45</v>
      </c>
      <c r="E5398" t="s">
        <v>37</v>
      </c>
      <c r="F5398">
        <v>182</v>
      </c>
      <c r="G5398">
        <v>40</v>
      </c>
      <c r="H5398">
        <v>7.4626865671641798E-2</v>
      </c>
      <c r="I5398">
        <v>8.0645161290322606E-2</v>
      </c>
      <c r="J5398">
        <v>0.36771088418571501</v>
      </c>
      <c r="K5398">
        <v>0.41489663909722901</v>
      </c>
      <c r="L5398">
        <v>0.105241705532073</v>
      </c>
    </row>
    <row r="5399" spans="1:12" x14ac:dyDescent="0.55000000000000004">
      <c r="A5399" t="s">
        <v>10432</v>
      </c>
      <c r="B5399">
        <v>48</v>
      </c>
      <c r="C5399">
        <v>5</v>
      </c>
      <c r="D5399">
        <v>10</v>
      </c>
      <c r="E5399" t="s">
        <v>38</v>
      </c>
      <c r="F5399">
        <v>71</v>
      </c>
      <c r="G5399">
        <v>5</v>
      </c>
      <c r="H5399">
        <v>9.4339622641509399E-2</v>
      </c>
      <c r="I5399">
        <v>0.104166666666667</v>
      </c>
      <c r="J5399">
        <v>0.47495989207321498</v>
      </c>
      <c r="K5399">
        <v>0.52449197772668599</v>
      </c>
      <c r="L5399">
        <v>8.5528948562205206E-2</v>
      </c>
    </row>
    <row r="5400" spans="1:12" x14ac:dyDescent="0.55000000000000004">
      <c r="A5400" t="s">
        <v>10453</v>
      </c>
      <c r="B5400">
        <v>98</v>
      </c>
      <c r="C5400">
        <v>5</v>
      </c>
      <c r="D5400">
        <v>70</v>
      </c>
      <c r="E5400" t="s">
        <v>38</v>
      </c>
      <c r="F5400">
        <v>110</v>
      </c>
      <c r="G5400">
        <v>65</v>
      </c>
      <c r="H5400">
        <v>3.0487804878048801E-2</v>
      </c>
      <c r="I5400">
        <v>3.1446540880503103E-2</v>
      </c>
      <c r="J5400">
        <v>0.14338411836172499</v>
      </c>
      <c r="K5400">
        <v>0.16950045621655099</v>
      </c>
      <c r="L5400">
        <v>0.14938076632566599</v>
      </c>
    </row>
    <row r="5401" spans="1:12" x14ac:dyDescent="0.55000000000000004">
      <c r="A5401" t="s">
        <v>10459</v>
      </c>
      <c r="B5401">
        <v>89</v>
      </c>
      <c r="C5401">
        <v>5</v>
      </c>
      <c r="D5401">
        <v>5</v>
      </c>
      <c r="E5401" t="s">
        <v>38</v>
      </c>
      <c r="F5401">
        <v>62</v>
      </c>
      <c r="G5401">
        <v>0</v>
      </c>
      <c r="H5401">
        <v>0.55555555555555602</v>
      </c>
      <c r="I5401">
        <v>1.25</v>
      </c>
      <c r="J5401">
        <v>5.6995187048785798</v>
      </c>
      <c r="K5401">
        <v>3.08867497994604</v>
      </c>
      <c r="L5401">
        <v>-0.375686984351841</v>
      </c>
    </row>
    <row r="5402" spans="1:12" x14ac:dyDescent="0.55000000000000004">
      <c r="A5402" t="s">
        <v>10471</v>
      </c>
      <c r="B5402">
        <v>36</v>
      </c>
      <c r="C5402">
        <v>5</v>
      </c>
      <c r="D5402">
        <v>83</v>
      </c>
      <c r="E5402" t="s">
        <v>38</v>
      </c>
      <c r="F5402">
        <v>95</v>
      </c>
      <c r="G5402">
        <v>78</v>
      </c>
      <c r="H5402">
        <v>0.119047619047619</v>
      </c>
      <c r="I5402">
        <v>0.135135135135135</v>
      </c>
      <c r="J5402">
        <v>0.61616418431119802</v>
      </c>
      <c r="K5402">
        <v>0.66185892427415105</v>
      </c>
      <c r="L5402">
        <v>6.0820952156095599E-2</v>
      </c>
    </row>
    <row r="5403" spans="1:12" x14ac:dyDescent="0.55000000000000004">
      <c r="A5403" t="s">
        <v>10486</v>
      </c>
      <c r="B5403">
        <v>43</v>
      </c>
      <c r="C5403">
        <v>5</v>
      </c>
      <c r="D5403">
        <v>48</v>
      </c>
      <c r="E5403" t="s">
        <v>38</v>
      </c>
      <c r="F5403">
        <v>44</v>
      </c>
      <c r="G5403">
        <v>43</v>
      </c>
      <c r="H5403">
        <v>8.6206896551724102E-2</v>
      </c>
      <c r="I5403">
        <v>9.4339622641509399E-2</v>
      </c>
      <c r="J5403">
        <v>0.43015235508517602</v>
      </c>
      <c r="K5403">
        <v>0.47927715206059202</v>
      </c>
      <c r="L5403">
        <v>9.3661674651990504E-2</v>
      </c>
    </row>
    <row r="5404" spans="1:12" x14ac:dyDescent="0.55000000000000004">
      <c r="A5404" t="s">
        <v>10488</v>
      </c>
      <c r="B5404">
        <v>45</v>
      </c>
      <c r="C5404">
        <v>5</v>
      </c>
      <c r="D5404">
        <v>43</v>
      </c>
      <c r="E5404" t="s">
        <v>38</v>
      </c>
      <c r="F5404">
        <v>80</v>
      </c>
      <c r="G5404">
        <v>38</v>
      </c>
      <c r="H5404">
        <v>8.1967213114754106E-2</v>
      </c>
      <c r="I5404">
        <v>8.9285714285714302E-2</v>
      </c>
      <c r="J5404">
        <v>0.40710847891989899</v>
      </c>
      <c r="K5404">
        <v>0.45570614458220199</v>
      </c>
      <c r="L5404">
        <v>9.79013580889605E-2</v>
      </c>
    </row>
    <row r="5405" spans="1:12" x14ac:dyDescent="0.55000000000000004">
      <c r="A5405" t="s">
        <v>10497</v>
      </c>
      <c r="B5405">
        <v>52</v>
      </c>
      <c r="C5405">
        <v>5</v>
      </c>
      <c r="D5405">
        <v>76</v>
      </c>
      <c r="E5405" t="s">
        <v>38</v>
      </c>
      <c r="F5405">
        <v>60</v>
      </c>
      <c r="G5405">
        <v>71</v>
      </c>
      <c r="H5405">
        <v>5.2631578947368397E-2</v>
      </c>
      <c r="I5405">
        <v>5.5555555555555601E-2</v>
      </c>
      <c r="J5405">
        <v>0.25331194243904798</v>
      </c>
      <c r="K5405">
        <v>0.29261131388962502</v>
      </c>
      <c r="L5405">
        <v>0.12723699225634599</v>
      </c>
    </row>
    <row r="5406" spans="1:12" x14ac:dyDescent="0.55000000000000004">
      <c r="A5406" t="s">
        <v>10499</v>
      </c>
      <c r="B5406">
        <v>47</v>
      </c>
      <c r="C5406">
        <v>5</v>
      </c>
      <c r="D5406">
        <v>10</v>
      </c>
      <c r="E5406" t="s">
        <v>38</v>
      </c>
      <c r="F5406">
        <v>41</v>
      </c>
      <c r="G5406">
        <v>5</v>
      </c>
      <c r="H5406">
        <v>0.83333333333333304</v>
      </c>
      <c r="I5406">
        <v>5</v>
      </c>
      <c r="J5406">
        <v>22.798074819514301</v>
      </c>
      <c r="K5406">
        <v>4.63301246991906</v>
      </c>
      <c r="L5406">
        <v>-0.65346476212961901</v>
      </c>
    </row>
    <row r="5407" spans="1:12" x14ac:dyDescent="0.55000000000000004">
      <c r="A5407" t="s">
        <v>10555</v>
      </c>
      <c r="B5407">
        <v>244</v>
      </c>
      <c r="C5407">
        <v>5</v>
      </c>
      <c r="D5407">
        <v>126</v>
      </c>
      <c r="E5407" t="s">
        <v>39</v>
      </c>
      <c r="F5407">
        <v>197</v>
      </c>
      <c r="G5407">
        <v>121</v>
      </c>
      <c r="H5407">
        <v>3.2467532467532499E-2</v>
      </c>
      <c r="I5407">
        <v>3.35570469798658E-2</v>
      </c>
      <c r="J5407">
        <v>0.15300721355378699</v>
      </c>
      <c r="K5407">
        <v>0.18050697934749599</v>
      </c>
      <c r="L5407">
        <v>0.14740103873618199</v>
      </c>
    </row>
    <row r="5408" spans="1:12" x14ac:dyDescent="0.55000000000000004">
      <c r="A5408" t="s">
        <v>10598</v>
      </c>
      <c r="B5408">
        <v>82</v>
      </c>
      <c r="C5408">
        <v>5</v>
      </c>
      <c r="D5408">
        <v>183</v>
      </c>
      <c r="E5408" t="s">
        <v>39</v>
      </c>
      <c r="F5408">
        <v>106</v>
      </c>
      <c r="G5408">
        <v>178</v>
      </c>
      <c r="H5408">
        <v>2.3474178403755899E-2</v>
      </c>
      <c r="I5408">
        <v>2.4038461538461502E-2</v>
      </c>
      <c r="J5408">
        <v>0.109606128939973</v>
      </c>
      <c r="K5408">
        <v>0.13050739351884699</v>
      </c>
      <c r="L5408">
        <v>0.15639439279995901</v>
      </c>
    </row>
    <row r="5409" spans="1:12" x14ac:dyDescent="0.55000000000000004">
      <c r="A5409" t="s">
        <v>10700</v>
      </c>
      <c r="B5409">
        <v>65</v>
      </c>
      <c r="C5409">
        <v>5</v>
      </c>
      <c r="D5409">
        <v>52</v>
      </c>
      <c r="E5409" t="s">
        <v>39</v>
      </c>
      <c r="F5409">
        <v>67</v>
      </c>
      <c r="G5409">
        <v>47</v>
      </c>
      <c r="H5409">
        <v>9.2592592592592601E-2</v>
      </c>
      <c r="I5409">
        <v>0.102040816326531</v>
      </c>
      <c r="J5409">
        <v>0.465266833051313</v>
      </c>
      <c r="K5409">
        <v>0.51477916332433904</v>
      </c>
      <c r="L5409">
        <v>8.7275978611122004E-2</v>
      </c>
    </row>
    <row r="5410" spans="1:12" x14ac:dyDescent="0.55000000000000004">
      <c r="A5410" t="s">
        <v>10703</v>
      </c>
      <c r="B5410">
        <v>152</v>
      </c>
      <c r="C5410">
        <v>5</v>
      </c>
      <c r="D5410">
        <v>176</v>
      </c>
      <c r="E5410" t="s">
        <v>39</v>
      </c>
      <c r="F5410">
        <v>139</v>
      </c>
      <c r="G5410">
        <v>171</v>
      </c>
      <c r="H5410">
        <v>3.54609929078014E-2</v>
      </c>
      <c r="I5410">
        <v>3.6764705882352901E-2</v>
      </c>
      <c r="J5410">
        <v>0.167632903084664</v>
      </c>
      <c r="K5410">
        <v>0.19714946680506601</v>
      </c>
      <c r="L5410">
        <v>0.144407578295913</v>
      </c>
    </row>
    <row r="5411" spans="1:12" x14ac:dyDescent="0.55000000000000004">
      <c r="A5411" t="s">
        <v>10706</v>
      </c>
      <c r="B5411">
        <v>129</v>
      </c>
      <c r="C5411">
        <v>5</v>
      </c>
      <c r="D5411">
        <v>87</v>
      </c>
      <c r="E5411" t="s">
        <v>39</v>
      </c>
      <c r="F5411">
        <v>116</v>
      </c>
      <c r="G5411">
        <v>82</v>
      </c>
      <c r="H5411">
        <v>2.1739130434782601E-2</v>
      </c>
      <c r="I5411">
        <v>2.2222222222222199E-2</v>
      </c>
      <c r="J5411">
        <v>0.10132477697561899</v>
      </c>
      <c r="K5411">
        <v>0.120861194867454</v>
      </c>
      <c r="L5411">
        <v>0.15812944076893201</v>
      </c>
    </row>
    <row r="5412" spans="1:12" x14ac:dyDescent="0.55000000000000004">
      <c r="A5412" t="s">
        <v>10716</v>
      </c>
      <c r="B5412">
        <v>158</v>
      </c>
      <c r="C5412">
        <v>5</v>
      </c>
      <c r="D5412">
        <v>179</v>
      </c>
      <c r="E5412" t="s">
        <v>39</v>
      </c>
      <c r="F5412">
        <v>130</v>
      </c>
      <c r="G5412">
        <v>174</v>
      </c>
      <c r="H5412">
        <v>4.1666666666666699E-2</v>
      </c>
      <c r="I5412">
        <v>4.3478260869565202E-2</v>
      </c>
      <c r="J5412">
        <v>0.19824412886534201</v>
      </c>
      <c r="K5412">
        <v>0.231650623495953</v>
      </c>
      <c r="L5412">
        <v>0.138201904537048</v>
      </c>
    </row>
    <row r="5413" spans="1:12" x14ac:dyDescent="0.55000000000000004">
      <c r="A5413" t="s">
        <v>10718</v>
      </c>
      <c r="B5413">
        <v>111</v>
      </c>
      <c r="C5413">
        <v>5</v>
      </c>
      <c r="D5413">
        <v>89</v>
      </c>
      <c r="E5413" t="s">
        <v>39</v>
      </c>
      <c r="F5413">
        <v>114</v>
      </c>
      <c r="G5413">
        <v>84</v>
      </c>
      <c r="H5413">
        <v>2.57731958762887E-2</v>
      </c>
      <c r="I5413">
        <v>2.6455026455026499E-2</v>
      </c>
      <c r="J5413">
        <v>0.120624734494785</v>
      </c>
      <c r="K5413">
        <v>0.14328904546141399</v>
      </c>
      <c r="L5413">
        <v>0.15409537532742601</v>
      </c>
    </row>
    <row r="5414" spans="1:12" x14ac:dyDescent="0.55000000000000004">
      <c r="A5414" t="s">
        <v>10783</v>
      </c>
      <c r="B5414">
        <v>134</v>
      </c>
      <c r="C5414">
        <v>5</v>
      </c>
      <c r="D5414">
        <v>65</v>
      </c>
      <c r="E5414" t="s">
        <v>39</v>
      </c>
      <c r="F5414">
        <v>118</v>
      </c>
      <c r="G5414">
        <v>60</v>
      </c>
      <c r="H5414">
        <v>9.2592592592592601E-2</v>
      </c>
      <c r="I5414">
        <v>0.102040816326531</v>
      </c>
      <c r="J5414">
        <v>0.465266833051313</v>
      </c>
      <c r="K5414">
        <v>0.51477916332433904</v>
      </c>
      <c r="L5414">
        <v>8.7275978611122004E-2</v>
      </c>
    </row>
    <row r="5415" spans="1:12" x14ac:dyDescent="0.55000000000000004">
      <c r="A5415" t="s">
        <v>10787</v>
      </c>
      <c r="B5415">
        <v>46</v>
      </c>
      <c r="C5415">
        <v>5</v>
      </c>
      <c r="D5415">
        <v>11</v>
      </c>
      <c r="E5415" t="s">
        <v>39</v>
      </c>
      <c r="F5415">
        <v>44</v>
      </c>
      <c r="G5415">
        <v>6</v>
      </c>
      <c r="H5415">
        <v>2.7322404371584699E-2</v>
      </c>
      <c r="I5415">
        <v>2.8089887640449399E-2</v>
      </c>
      <c r="J5415">
        <v>0.128079072019743</v>
      </c>
      <c r="K5415">
        <v>0.151902048194067</v>
      </c>
      <c r="L5415">
        <v>0.15254616683212999</v>
      </c>
    </row>
    <row r="5416" spans="1:12" x14ac:dyDescent="0.55000000000000004">
      <c r="A5416" t="s">
        <v>10820</v>
      </c>
      <c r="B5416">
        <v>121</v>
      </c>
      <c r="C5416">
        <v>5</v>
      </c>
      <c r="D5416">
        <v>103</v>
      </c>
      <c r="E5416" t="s">
        <v>39</v>
      </c>
      <c r="F5416">
        <v>92</v>
      </c>
      <c r="G5416">
        <v>98</v>
      </c>
      <c r="H5416">
        <v>2.7173913043478298E-2</v>
      </c>
      <c r="I5416">
        <v>2.7932960893854698E-2</v>
      </c>
      <c r="J5416">
        <v>0.12736354647773401</v>
      </c>
      <c r="K5416">
        <v>0.15107649358431699</v>
      </c>
      <c r="L5416">
        <v>0.152694658160236</v>
      </c>
    </row>
    <row r="5417" spans="1:12" x14ac:dyDescent="0.55000000000000004">
      <c r="A5417" t="s">
        <v>10826</v>
      </c>
      <c r="B5417">
        <v>81</v>
      </c>
      <c r="C5417">
        <v>5</v>
      </c>
      <c r="D5417">
        <v>25</v>
      </c>
      <c r="E5417" t="s">
        <v>39</v>
      </c>
      <c r="F5417">
        <v>59</v>
      </c>
      <c r="G5417">
        <v>20</v>
      </c>
      <c r="H5417">
        <v>5.2631578947368397E-2</v>
      </c>
      <c r="I5417">
        <v>5.5555555555555601E-2</v>
      </c>
      <c r="J5417">
        <v>0.25331194243904798</v>
      </c>
      <c r="K5417">
        <v>0.29261131388962502</v>
      </c>
      <c r="L5417">
        <v>0.12723699225634599</v>
      </c>
    </row>
    <row r="5418" spans="1:12" x14ac:dyDescent="0.55000000000000004">
      <c r="A5418" t="s">
        <v>10830</v>
      </c>
      <c r="B5418">
        <v>190</v>
      </c>
      <c r="C5418">
        <v>5</v>
      </c>
      <c r="D5418">
        <v>146</v>
      </c>
      <c r="E5418" t="s">
        <v>39</v>
      </c>
      <c r="F5418">
        <v>120</v>
      </c>
      <c r="G5418">
        <v>141</v>
      </c>
      <c r="H5418">
        <v>3.6496350364963501E-2</v>
      </c>
      <c r="I5418">
        <v>3.7878787878787901E-2</v>
      </c>
      <c r="J5418">
        <v>0.17271268802662401</v>
      </c>
      <c r="K5418">
        <v>0.202905655616893</v>
      </c>
      <c r="L5418">
        <v>0.14337222083875101</v>
      </c>
    </row>
    <row r="5419" spans="1:12" x14ac:dyDescent="0.55000000000000004">
      <c r="A5419" t="s">
        <v>10873</v>
      </c>
      <c r="B5419">
        <v>133</v>
      </c>
      <c r="C5419">
        <v>5</v>
      </c>
      <c r="D5419">
        <v>153</v>
      </c>
      <c r="E5419" t="s">
        <v>39</v>
      </c>
      <c r="F5419">
        <v>121</v>
      </c>
      <c r="G5419">
        <v>148</v>
      </c>
      <c r="H5419">
        <v>0.104166666666667</v>
      </c>
      <c r="I5419">
        <v>0.116279069767442</v>
      </c>
      <c r="J5419">
        <v>0.53018778650033305</v>
      </c>
      <c r="K5419">
        <v>0.57912655873988195</v>
      </c>
      <c r="L5419">
        <v>7.5701904537048004E-2</v>
      </c>
    </row>
    <row r="5420" spans="1:12" x14ac:dyDescent="0.55000000000000004">
      <c r="A5420" t="s">
        <v>10879</v>
      </c>
      <c r="B5420">
        <v>88</v>
      </c>
      <c r="C5420">
        <v>5</v>
      </c>
      <c r="D5420">
        <v>100</v>
      </c>
      <c r="E5420" t="s">
        <v>39</v>
      </c>
      <c r="F5420">
        <v>131</v>
      </c>
      <c r="G5420">
        <v>95</v>
      </c>
      <c r="H5420">
        <v>2.6595744680851099E-2</v>
      </c>
      <c r="I5420">
        <v>2.7322404371584699E-2</v>
      </c>
      <c r="J5420">
        <v>0.124579643822483</v>
      </c>
      <c r="K5420">
        <v>0.14786210010379999</v>
      </c>
      <c r="L5420">
        <v>0.153272826522864</v>
      </c>
    </row>
    <row r="5421" spans="1:12" x14ac:dyDescent="0.55000000000000004">
      <c r="A5421" t="s">
        <v>10894</v>
      </c>
      <c r="B5421">
        <v>80</v>
      </c>
      <c r="C5421">
        <v>5</v>
      </c>
      <c r="D5421">
        <v>54</v>
      </c>
      <c r="E5421" t="s">
        <v>39</v>
      </c>
      <c r="F5421">
        <v>74</v>
      </c>
      <c r="G5421">
        <v>49</v>
      </c>
      <c r="H5421">
        <v>2.4752475247524799E-2</v>
      </c>
      <c r="I5421">
        <v>2.5380710659898501E-2</v>
      </c>
      <c r="J5421">
        <v>0.115726268119362</v>
      </c>
      <c r="K5421">
        <v>0.137614231779774</v>
      </c>
      <c r="L5421">
        <v>0.15511609595619</v>
      </c>
    </row>
    <row r="5422" spans="1:12" x14ac:dyDescent="0.55000000000000004">
      <c r="A5422" t="s">
        <v>10931</v>
      </c>
      <c r="B5422">
        <v>46</v>
      </c>
      <c r="C5422">
        <v>5</v>
      </c>
      <c r="D5422">
        <v>25</v>
      </c>
      <c r="E5422" t="s">
        <v>39</v>
      </c>
      <c r="F5422" t="e">
        <v>#N/A</v>
      </c>
      <c r="G5422">
        <v>20</v>
      </c>
      <c r="H5422">
        <v>3.9370078740157501E-2</v>
      </c>
      <c r="I5422">
        <v>4.0983606557376998E-2</v>
      </c>
      <c r="J5422">
        <v>0.18686946573372401</v>
      </c>
      <c r="K5422">
        <v>0.21888247889381399</v>
      </c>
      <c r="L5422">
        <v>0.140498492463557</v>
      </c>
    </row>
    <row r="5423" spans="1:12" x14ac:dyDescent="0.55000000000000004">
      <c r="A5423" t="s">
        <v>10996</v>
      </c>
      <c r="B5423">
        <v>68</v>
      </c>
      <c r="C5423">
        <v>5</v>
      </c>
      <c r="D5423">
        <v>43</v>
      </c>
      <c r="E5423" t="s">
        <v>39</v>
      </c>
      <c r="F5423">
        <v>59</v>
      </c>
      <c r="G5423">
        <v>38</v>
      </c>
      <c r="H5423">
        <v>5.1546391752577303E-2</v>
      </c>
      <c r="I5423">
        <v>5.4347826086956499E-2</v>
      </c>
      <c r="J5423">
        <v>0.24780516108167699</v>
      </c>
      <c r="K5423">
        <v>0.28657809092282799</v>
      </c>
      <c r="L5423">
        <v>0.128322179451137</v>
      </c>
    </row>
    <row r="5424" spans="1:12" x14ac:dyDescent="0.55000000000000004">
      <c r="A5424" t="s">
        <v>11057</v>
      </c>
      <c r="B5424">
        <v>218</v>
      </c>
      <c r="C5424">
        <v>5</v>
      </c>
      <c r="D5424">
        <v>87</v>
      </c>
      <c r="E5424" t="s">
        <v>39</v>
      </c>
      <c r="F5424">
        <v>180</v>
      </c>
      <c r="G5424">
        <v>82</v>
      </c>
      <c r="H5424">
        <v>6.02409638554217E-2</v>
      </c>
      <c r="I5424">
        <v>6.4102564102564097E-2</v>
      </c>
      <c r="J5424">
        <v>0.292283010506594</v>
      </c>
      <c r="K5424">
        <v>0.334916564090534</v>
      </c>
      <c r="L5424">
        <v>0.119627607348293</v>
      </c>
    </row>
    <row r="5425" spans="1:12" x14ac:dyDescent="0.55000000000000004">
      <c r="A5425" t="s">
        <v>11065</v>
      </c>
      <c r="B5425">
        <v>120</v>
      </c>
      <c r="C5425">
        <v>5</v>
      </c>
      <c r="D5425">
        <v>68</v>
      </c>
      <c r="E5425" t="s">
        <v>39</v>
      </c>
      <c r="F5425">
        <v>86</v>
      </c>
      <c r="G5425">
        <v>63</v>
      </c>
      <c r="H5425">
        <v>0.22727272727272699</v>
      </c>
      <c r="I5425">
        <v>0.29411764705882398</v>
      </c>
      <c r="J5425">
        <v>1.34106322467731</v>
      </c>
      <c r="K5425">
        <v>1.2635488554324701</v>
      </c>
      <c r="L5425">
        <v>-4.7404156069012597E-2</v>
      </c>
    </row>
    <row r="5426" spans="1:12" x14ac:dyDescent="0.55000000000000004">
      <c r="A5426" t="s">
        <v>11097</v>
      </c>
      <c r="B5426">
        <v>176</v>
      </c>
      <c r="C5426">
        <v>5</v>
      </c>
      <c r="D5426">
        <v>26</v>
      </c>
      <c r="E5426" t="s">
        <v>39</v>
      </c>
      <c r="F5426">
        <v>49</v>
      </c>
      <c r="G5426">
        <v>21</v>
      </c>
      <c r="H5426">
        <v>2.4271844660194199E-2</v>
      </c>
      <c r="I5426">
        <v>2.48756218905473E-2</v>
      </c>
      <c r="J5426">
        <v>0.11342325780852899</v>
      </c>
      <c r="K5426">
        <v>0.13494211077434101</v>
      </c>
      <c r="L5426">
        <v>0.15559672654352</v>
      </c>
    </row>
    <row r="5427" spans="1:12" x14ac:dyDescent="0.55000000000000004">
      <c r="A5427" t="s">
        <v>11099</v>
      </c>
      <c r="B5427">
        <v>144</v>
      </c>
      <c r="C5427">
        <v>5</v>
      </c>
      <c r="D5427">
        <v>213</v>
      </c>
      <c r="E5427" t="s">
        <v>39</v>
      </c>
      <c r="F5427">
        <v>144</v>
      </c>
      <c r="G5427">
        <v>208</v>
      </c>
      <c r="H5427">
        <v>5.8139534883720902E-2</v>
      </c>
      <c r="I5427">
        <v>6.1728395061728399E-2</v>
      </c>
      <c r="J5427">
        <v>0.28145771382116502</v>
      </c>
      <c r="K5427">
        <v>0.323233428133888</v>
      </c>
      <c r="L5427">
        <v>0.121729036319994</v>
      </c>
    </row>
    <row r="5428" spans="1:12" x14ac:dyDescent="0.55000000000000004">
      <c r="A5428" t="s">
        <v>11114</v>
      </c>
      <c r="B5428">
        <v>76</v>
      </c>
      <c r="C5428">
        <v>5</v>
      </c>
      <c r="D5428">
        <v>29</v>
      </c>
      <c r="E5428" t="s">
        <v>39</v>
      </c>
      <c r="F5428">
        <v>40</v>
      </c>
      <c r="G5428">
        <v>24</v>
      </c>
      <c r="H5428">
        <v>0.217391304347826</v>
      </c>
      <c r="I5428">
        <v>0.27777777777777801</v>
      </c>
      <c r="J5428">
        <v>1.2665597121952401</v>
      </c>
      <c r="K5428">
        <v>1.2086119486745399</v>
      </c>
      <c r="L5428">
        <v>-3.7522733144111399E-2</v>
      </c>
    </row>
    <row r="5429" spans="1:12" x14ac:dyDescent="0.55000000000000004">
      <c r="A5429" t="s">
        <v>11181</v>
      </c>
      <c r="B5429">
        <v>149</v>
      </c>
      <c r="C5429">
        <v>5</v>
      </c>
      <c r="D5429">
        <v>116</v>
      </c>
      <c r="E5429" t="s">
        <v>40</v>
      </c>
      <c r="F5429">
        <v>152</v>
      </c>
      <c r="G5429">
        <v>111</v>
      </c>
      <c r="H5429">
        <v>2.5252525252525301E-2</v>
      </c>
      <c r="I5429">
        <v>2.59067357512953E-2</v>
      </c>
      <c r="J5429">
        <v>0.118124739997484</v>
      </c>
      <c r="K5429">
        <v>0.14039431727027399</v>
      </c>
      <c r="L5429">
        <v>0.154616045951189</v>
      </c>
    </row>
    <row r="5430" spans="1:12" x14ac:dyDescent="0.55000000000000004">
      <c r="A5430" t="s">
        <v>11237</v>
      </c>
      <c r="B5430">
        <v>99</v>
      </c>
      <c r="C5430">
        <v>5</v>
      </c>
      <c r="D5430">
        <v>57</v>
      </c>
      <c r="E5430" t="s">
        <v>40</v>
      </c>
      <c r="F5430">
        <v>60</v>
      </c>
      <c r="G5430">
        <v>52</v>
      </c>
      <c r="H5430">
        <v>0.108695652173913</v>
      </c>
      <c r="I5430">
        <v>0.12195121951219499</v>
      </c>
      <c r="J5430">
        <v>0.55605060535400797</v>
      </c>
      <c r="K5430">
        <v>0.60430597433726796</v>
      </c>
      <c r="L5430">
        <v>7.1172919029801607E-2</v>
      </c>
    </row>
    <row r="5431" spans="1:12" x14ac:dyDescent="0.55000000000000004">
      <c r="A5431" t="s">
        <v>11328</v>
      </c>
      <c r="B5431">
        <v>85</v>
      </c>
      <c r="C5431">
        <v>5</v>
      </c>
      <c r="D5431">
        <v>6</v>
      </c>
      <c r="E5431" t="s">
        <v>41</v>
      </c>
      <c r="F5431">
        <v>88</v>
      </c>
      <c r="G5431">
        <v>1</v>
      </c>
      <c r="H5431">
        <v>3.3333333333333298E-2</v>
      </c>
      <c r="I5431">
        <v>3.4482758620689703E-2</v>
      </c>
      <c r="J5431">
        <v>0.15722810220354699</v>
      </c>
      <c r="K5431">
        <v>0.18532049879676199</v>
      </c>
      <c r="L5431">
        <v>0.146535237870381</v>
      </c>
    </row>
    <row r="5432" spans="1:12" x14ac:dyDescent="0.55000000000000004">
      <c r="A5432" t="s">
        <v>11357</v>
      </c>
      <c r="B5432">
        <v>52</v>
      </c>
      <c r="C5432">
        <v>5</v>
      </c>
      <c r="D5432">
        <v>31</v>
      </c>
      <c r="E5432" t="s">
        <v>41</v>
      </c>
      <c r="F5432">
        <v>60</v>
      </c>
      <c r="G5432">
        <v>26</v>
      </c>
      <c r="H5432">
        <v>7.8125E-2</v>
      </c>
      <c r="I5432">
        <v>8.4745762711864403E-2</v>
      </c>
      <c r="J5432">
        <v>0.38640804778837801</v>
      </c>
      <c r="K5432">
        <v>0.43434491905491102</v>
      </c>
      <c r="L5432">
        <v>0.10174357120371499</v>
      </c>
    </row>
    <row r="5433" spans="1:12" x14ac:dyDescent="0.55000000000000004">
      <c r="A5433" t="s">
        <v>11372</v>
      </c>
      <c r="B5433">
        <v>88</v>
      </c>
      <c r="C5433">
        <v>5</v>
      </c>
      <c r="D5433">
        <v>62</v>
      </c>
      <c r="E5433" t="s">
        <v>41</v>
      </c>
      <c r="F5433">
        <v>125</v>
      </c>
      <c r="G5433">
        <v>57</v>
      </c>
      <c r="H5433">
        <v>2.27272727272727E-2</v>
      </c>
      <c r="I5433">
        <v>2.32558139534884E-2</v>
      </c>
      <c r="J5433">
        <v>0.106037557300067</v>
      </c>
      <c r="K5433">
        <v>0.126354885543247</v>
      </c>
      <c r="L5433">
        <v>0.15714129847644201</v>
      </c>
    </row>
    <row r="5434" spans="1:12" x14ac:dyDescent="0.55000000000000004">
      <c r="A5434" t="s">
        <v>11386</v>
      </c>
      <c r="B5434">
        <v>90</v>
      </c>
      <c r="C5434">
        <v>5</v>
      </c>
      <c r="D5434">
        <v>5</v>
      </c>
      <c r="E5434" t="s">
        <v>41</v>
      </c>
      <c r="F5434">
        <v>80</v>
      </c>
      <c r="G5434">
        <v>0</v>
      </c>
      <c r="H5434">
        <v>2.5380710659898501E-2</v>
      </c>
      <c r="I5434">
        <v>2.6041666666666699E-2</v>
      </c>
      <c r="J5434">
        <v>0.118739973018304</v>
      </c>
      <c r="K5434">
        <v>0.14110697877926101</v>
      </c>
      <c r="L5434">
        <v>0.154487860543816</v>
      </c>
    </row>
    <row r="5435" spans="1:12" x14ac:dyDescent="0.55000000000000004">
      <c r="A5435" t="s">
        <v>11392</v>
      </c>
      <c r="B5435">
        <v>50</v>
      </c>
      <c r="C5435">
        <v>5</v>
      </c>
      <c r="D5435">
        <v>47</v>
      </c>
      <c r="E5435" t="s">
        <v>41</v>
      </c>
      <c r="F5435">
        <v>44</v>
      </c>
      <c r="G5435">
        <v>42</v>
      </c>
      <c r="H5435">
        <v>0.217391304347826</v>
      </c>
      <c r="I5435">
        <v>0.27777777777777801</v>
      </c>
      <c r="J5435">
        <v>1.2665597121952401</v>
      </c>
      <c r="K5435">
        <v>1.2086119486745399</v>
      </c>
      <c r="L5435">
        <v>-3.7522733144111399E-2</v>
      </c>
    </row>
    <row r="5436" spans="1:12" x14ac:dyDescent="0.55000000000000004">
      <c r="A5436" t="s">
        <v>11405</v>
      </c>
      <c r="B5436">
        <v>34</v>
      </c>
      <c r="C5436">
        <v>5</v>
      </c>
      <c r="D5436">
        <v>28</v>
      </c>
      <c r="E5436" t="s">
        <v>41</v>
      </c>
      <c r="F5436">
        <v>60</v>
      </c>
      <c r="G5436">
        <v>23</v>
      </c>
      <c r="H5436">
        <v>3.1847133757961797E-2</v>
      </c>
      <c r="I5436">
        <v>3.2894736842105303E-2</v>
      </c>
      <c r="J5436">
        <v>0.14998733433891001</v>
      </c>
      <c r="K5436">
        <v>0.17705780139818</v>
      </c>
      <c r="L5436">
        <v>0.148021437445753</v>
      </c>
    </row>
    <row r="5437" spans="1:12" x14ac:dyDescent="0.55000000000000004">
      <c r="A5437" t="s">
        <v>11409</v>
      </c>
      <c r="B5437">
        <v>38</v>
      </c>
      <c r="C5437">
        <v>5</v>
      </c>
      <c r="D5437">
        <v>147</v>
      </c>
      <c r="E5437" t="s">
        <v>41</v>
      </c>
      <c r="F5437">
        <v>65</v>
      </c>
      <c r="G5437">
        <v>142</v>
      </c>
      <c r="H5437">
        <v>0.2</v>
      </c>
      <c r="I5437">
        <v>0.25</v>
      </c>
      <c r="J5437">
        <v>1.13990374097572</v>
      </c>
      <c r="K5437">
        <v>1.1119229927805701</v>
      </c>
      <c r="L5437">
        <v>-2.0131428796285399E-2</v>
      </c>
    </row>
    <row r="5438" spans="1:12" x14ac:dyDescent="0.55000000000000004">
      <c r="A5438" t="s">
        <v>11412</v>
      </c>
      <c r="B5438">
        <v>47</v>
      </c>
      <c r="C5438">
        <v>5</v>
      </c>
      <c r="D5438">
        <v>42</v>
      </c>
      <c r="E5438" t="s">
        <v>41</v>
      </c>
      <c r="F5438">
        <v>95</v>
      </c>
      <c r="G5438">
        <v>37</v>
      </c>
      <c r="H5438">
        <v>0.125</v>
      </c>
      <c r="I5438">
        <v>0.14285714285714299</v>
      </c>
      <c r="J5438">
        <v>0.65137356627183796</v>
      </c>
      <c r="K5438">
        <v>0.694951870487858</v>
      </c>
      <c r="L5438">
        <v>5.4868571203714599E-2</v>
      </c>
    </row>
    <row r="5439" spans="1:12" x14ac:dyDescent="0.55000000000000004">
      <c r="A5439" t="s">
        <v>11413</v>
      </c>
      <c r="B5439">
        <v>49</v>
      </c>
      <c r="C5439">
        <v>5</v>
      </c>
      <c r="D5439">
        <v>25</v>
      </c>
      <c r="E5439" t="s">
        <v>41</v>
      </c>
      <c r="F5439">
        <v>40</v>
      </c>
      <c r="G5439">
        <v>20</v>
      </c>
      <c r="H5439">
        <v>0.10638297872340401</v>
      </c>
      <c r="I5439">
        <v>0.119047619047619</v>
      </c>
      <c r="J5439">
        <v>0.54281130522653198</v>
      </c>
      <c r="K5439">
        <v>0.59144840041519897</v>
      </c>
      <c r="L5439">
        <v>7.3485592480310405E-2</v>
      </c>
    </row>
    <row r="5440" spans="1:12" x14ac:dyDescent="0.55000000000000004">
      <c r="A5440" t="s">
        <v>11418</v>
      </c>
      <c r="B5440">
        <v>39</v>
      </c>
      <c r="C5440">
        <v>5</v>
      </c>
      <c r="D5440">
        <v>25</v>
      </c>
      <c r="E5440" t="s">
        <v>42</v>
      </c>
      <c r="F5440">
        <v>61</v>
      </c>
      <c r="G5440">
        <v>20</v>
      </c>
      <c r="H5440">
        <v>0.108695652173913</v>
      </c>
      <c r="I5440">
        <v>0.12195121951219499</v>
      </c>
      <c r="J5440">
        <v>0.55605060535400797</v>
      </c>
      <c r="K5440">
        <v>0.60430597433726796</v>
      </c>
      <c r="L5440">
        <v>7.1172919029801607E-2</v>
      </c>
    </row>
    <row r="5441" spans="1:12" x14ac:dyDescent="0.55000000000000004">
      <c r="A5441" t="s">
        <v>11430</v>
      </c>
      <c r="B5441">
        <v>71</v>
      </c>
      <c r="C5441">
        <v>5</v>
      </c>
      <c r="D5441">
        <v>93</v>
      </c>
      <c r="E5441" t="s">
        <v>42</v>
      </c>
      <c r="F5441">
        <v>92</v>
      </c>
      <c r="G5441">
        <v>88</v>
      </c>
      <c r="H5441">
        <v>3.54609929078014E-2</v>
      </c>
      <c r="I5441">
        <v>3.6764705882352901E-2</v>
      </c>
      <c r="J5441">
        <v>0.167632903084664</v>
      </c>
      <c r="K5441">
        <v>0.19714946680506601</v>
      </c>
      <c r="L5441">
        <v>0.144407578295913</v>
      </c>
    </row>
    <row r="5442" spans="1:12" x14ac:dyDescent="0.55000000000000004">
      <c r="A5442" t="s">
        <v>11432</v>
      </c>
      <c r="B5442">
        <v>85</v>
      </c>
      <c r="C5442">
        <v>5</v>
      </c>
      <c r="D5442">
        <v>89</v>
      </c>
      <c r="E5442" t="s">
        <v>42</v>
      </c>
      <c r="F5442">
        <v>98</v>
      </c>
      <c r="G5442">
        <v>84</v>
      </c>
      <c r="H5442">
        <v>3.8167938931297697E-2</v>
      </c>
      <c r="I5442">
        <v>3.9682539682539701E-2</v>
      </c>
      <c r="J5442">
        <v>0.180937101742177</v>
      </c>
      <c r="K5442">
        <v>0.21219904442377399</v>
      </c>
      <c r="L5442">
        <v>0.141700632272417</v>
      </c>
    </row>
    <row r="5443" spans="1:12" x14ac:dyDescent="0.55000000000000004">
      <c r="A5443" t="s">
        <v>11450</v>
      </c>
      <c r="B5443">
        <v>78</v>
      </c>
      <c r="C5443">
        <v>5</v>
      </c>
      <c r="D5443">
        <v>99</v>
      </c>
      <c r="E5443" t="s">
        <v>42</v>
      </c>
      <c r="F5443">
        <v>51</v>
      </c>
      <c r="G5443">
        <v>94</v>
      </c>
      <c r="H5443">
        <v>7.0422535211267595E-2</v>
      </c>
      <c r="I5443">
        <v>7.5757575757575801E-2</v>
      </c>
      <c r="J5443">
        <v>0.34542537605324702</v>
      </c>
      <c r="K5443">
        <v>0.39152218055653998</v>
      </c>
      <c r="L5443">
        <v>0.109446035992447</v>
      </c>
    </row>
    <row r="5444" spans="1:12" x14ac:dyDescent="0.55000000000000004">
      <c r="A5444" t="s">
        <v>11453</v>
      </c>
      <c r="B5444">
        <v>61</v>
      </c>
      <c r="C5444">
        <v>5</v>
      </c>
      <c r="D5444">
        <v>66</v>
      </c>
      <c r="E5444" t="s">
        <v>42</v>
      </c>
      <c r="F5444">
        <v>50</v>
      </c>
      <c r="G5444">
        <v>61</v>
      </c>
      <c r="H5444">
        <v>4.5871559633027498E-2</v>
      </c>
      <c r="I5444">
        <v>4.80769230769231E-2</v>
      </c>
      <c r="J5444">
        <v>0.219212257879945</v>
      </c>
      <c r="K5444">
        <v>0.25502820935334197</v>
      </c>
      <c r="L5444">
        <v>0.133997011570687</v>
      </c>
    </row>
    <row r="5445" spans="1:12" x14ac:dyDescent="0.55000000000000004">
      <c r="A5445" t="s">
        <v>11460</v>
      </c>
      <c r="B5445">
        <v>65</v>
      </c>
      <c r="C5445">
        <v>5</v>
      </c>
      <c r="D5445">
        <v>62</v>
      </c>
      <c r="E5445" t="s">
        <v>42</v>
      </c>
      <c r="F5445">
        <v>81</v>
      </c>
      <c r="G5445">
        <v>57</v>
      </c>
      <c r="H5445">
        <v>0.11363636363636399</v>
      </c>
      <c r="I5445">
        <v>0.128205128205128</v>
      </c>
      <c r="J5445">
        <v>0.584566021013188</v>
      </c>
      <c r="K5445">
        <v>0.63177442771623504</v>
      </c>
      <c r="L5445">
        <v>6.6232207567351001E-2</v>
      </c>
    </row>
    <row r="5446" spans="1:12" x14ac:dyDescent="0.55000000000000004">
      <c r="A5446" t="s">
        <v>11534</v>
      </c>
      <c r="B5446">
        <v>120</v>
      </c>
      <c r="C5446">
        <v>5</v>
      </c>
      <c r="D5446">
        <v>193</v>
      </c>
      <c r="E5446" t="s">
        <v>43</v>
      </c>
      <c r="F5446">
        <v>97</v>
      </c>
      <c r="G5446">
        <v>188</v>
      </c>
      <c r="H5446">
        <v>3.8461538461538498E-2</v>
      </c>
      <c r="I5446">
        <v>0.04</v>
      </c>
      <c r="J5446">
        <v>0.182384598556115</v>
      </c>
      <c r="K5446">
        <v>0.21383134476549501</v>
      </c>
      <c r="L5446">
        <v>0.141407032742176</v>
      </c>
    </row>
    <row r="5447" spans="1:12" x14ac:dyDescent="0.55000000000000004">
      <c r="A5447" t="s">
        <v>11550</v>
      </c>
      <c r="B5447">
        <v>58</v>
      </c>
      <c r="C5447">
        <v>5</v>
      </c>
      <c r="D5447">
        <v>114</v>
      </c>
      <c r="E5447" t="s">
        <v>43</v>
      </c>
      <c r="F5447">
        <v>104</v>
      </c>
      <c r="G5447">
        <v>109</v>
      </c>
      <c r="H5447">
        <v>3.7593984962405999E-2</v>
      </c>
      <c r="I5447">
        <v>3.90625E-2</v>
      </c>
      <c r="J5447">
        <v>0.17810995952745601</v>
      </c>
      <c r="K5447">
        <v>0.20900808134973201</v>
      </c>
      <c r="L5447">
        <v>0.14227458624130901</v>
      </c>
    </row>
    <row r="5448" spans="1:12" x14ac:dyDescent="0.55000000000000004">
      <c r="A5448" t="s">
        <v>11554</v>
      </c>
      <c r="B5448">
        <v>51</v>
      </c>
      <c r="C5448">
        <v>5</v>
      </c>
      <c r="D5448">
        <v>80</v>
      </c>
      <c r="E5448" t="s">
        <v>43</v>
      </c>
      <c r="F5448">
        <v>80</v>
      </c>
      <c r="G5448">
        <v>75</v>
      </c>
      <c r="H5448">
        <v>8.3333333333333301E-2</v>
      </c>
      <c r="I5448">
        <v>9.0909090909090898E-2</v>
      </c>
      <c r="J5448">
        <v>0.41451045126389702</v>
      </c>
      <c r="K5448">
        <v>0.463301246991905</v>
      </c>
      <c r="L5448">
        <v>9.6535237870381305E-2</v>
      </c>
    </row>
    <row r="5449" spans="1:12" x14ac:dyDescent="0.55000000000000004">
      <c r="A5449" t="s">
        <v>11566</v>
      </c>
      <c r="B5449">
        <v>85</v>
      </c>
      <c r="C5449">
        <v>5</v>
      </c>
      <c r="D5449">
        <v>39</v>
      </c>
      <c r="E5449" t="s">
        <v>43</v>
      </c>
      <c r="F5449">
        <v>84</v>
      </c>
      <c r="G5449">
        <v>34</v>
      </c>
      <c r="H5449">
        <v>3.3333333333333298E-2</v>
      </c>
      <c r="I5449">
        <v>3.4482758620689703E-2</v>
      </c>
      <c r="J5449">
        <v>0.15722810220354699</v>
      </c>
      <c r="K5449">
        <v>0.18532049879676199</v>
      </c>
      <c r="L5449">
        <v>0.146535237870381</v>
      </c>
    </row>
    <row r="5450" spans="1:12" x14ac:dyDescent="0.55000000000000004">
      <c r="A5450" t="s">
        <v>11609</v>
      </c>
      <c r="B5450">
        <v>141</v>
      </c>
      <c r="C5450">
        <v>5</v>
      </c>
      <c r="D5450">
        <v>43</v>
      </c>
      <c r="E5450" t="s">
        <v>43</v>
      </c>
      <c r="F5450">
        <v>133</v>
      </c>
      <c r="G5450">
        <v>38</v>
      </c>
      <c r="H5450">
        <v>3.5714285714285698E-2</v>
      </c>
      <c r="I5450">
        <v>3.7037037037037E-2</v>
      </c>
      <c r="J5450">
        <v>0.168874628292699</v>
      </c>
      <c r="K5450">
        <v>0.19855767728224499</v>
      </c>
      <c r="L5450">
        <v>0.14415428548942899</v>
      </c>
    </row>
    <row r="5451" spans="1:12" x14ac:dyDescent="0.55000000000000004">
      <c r="A5451" t="s">
        <v>11618</v>
      </c>
      <c r="B5451">
        <v>83</v>
      </c>
      <c r="C5451">
        <v>5</v>
      </c>
      <c r="D5451">
        <v>86</v>
      </c>
      <c r="E5451" t="s">
        <v>43</v>
      </c>
      <c r="F5451">
        <v>113</v>
      </c>
      <c r="G5451">
        <v>81</v>
      </c>
      <c r="H5451">
        <v>0.13888888888888901</v>
      </c>
      <c r="I5451">
        <v>0.16129032258064499</v>
      </c>
      <c r="J5451">
        <v>0.73542176837143003</v>
      </c>
      <c r="K5451">
        <v>0.772168744986509</v>
      </c>
      <c r="L5451">
        <v>4.0979682314825697E-2</v>
      </c>
    </row>
    <row r="5452" spans="1:12" x14ac:dyDescent="0.55000000000000004">
      <c r="A5452" t="s">
        <v>11632</v>
      </c>
      <c r="B5452">
        <v>56</v>
      </c>
      <c r="C5452">
        <v>5</v>
      </c>
      <c r="D5452">
        <v>101</v>
      </c>
      <c r="E5452" t="s">
        <v>43</v>
      </c>
      <c r="F5452">
        <v>88</v>
      </c>
      <c r="G5452">
        <v>96</v>
      </c>
      <c r="H5452">
        <v>5.6818181818181802E-2</v>
      </c>
      <c r="I5452">
        <v>6.02409638554217E-2</v>
      </c>
      <c r="J5452">
        <v>0.27467560023511201</v>
      </c>
      <c r="K5452">
        <v>0.31588721385811702</v>
      </c>
      <c r="L5452">
        <v>0.123050389385533</v>
      </c>
    </row>
    <row r="5453" spans="1:12" x14ac:dyDescent="0.55000000000000004">
      <c r="A5453" t="s">
        <v>11681</v>
      </c>
      <c r="B5453">
        <v>31</v>
      </c>
      <c r="C5453">
        <v>5</v>
      </c>
      <c r="D5453">
        <v>42</v>
      </c>
      <c r="E5453" t="s">
        <v>43</v>
      </c>
      <c r="F5453">
        <v>70</v>
      </c>
      <c r="G5453">
        <v>37</v>
      </c>
      <c r="H5453">
        <v>4.0650406504064998E-2</v>
      </c>
      <c r="I5453">
        <v>4.2372881355932202E-2</v>
      </c>
      <c r="J5453">
        <v>0.193204023894189</v>
      </c>
      <c r="K5453">
        <v>0.226000608288734</v>
      </c>
      <c r="L5453">
        <v>0.13921816469965001</v>
      </c>
    </row>
    <row r="5454" spans="1:12" x14ac:dyDescent="0.55000000000000004">
      <c r="A5454" t="s">
        <v>11690</v>
      </c>
      <c r="B5454">
        <v>139</v>
      </c>
      <c r="C5454">
        <v>5</v>
      </c>
      <c r="D5454">
        <v>49</v>
      </c>
      <c r="E5454" t="s">
        <v>43</v>
      </c>
      <c r="F5454">
        <v>120</v>
      </c>
      <c r="G5454">
        <v>44</v>
      </c>
      <c r="H5454">
        <v>4.3478260869565202E-2</v>
      </c>
      <c r="I5454">
        <v>4.5454545454545497E-2</v>
      </c>
      <c r="J5454">
        <v>0.20725522563194801</v>
      </c>
      <c r="K5454">
        <v>0.24172238973490701</v>
      </c>
      <c r="L5454">
        <v>0.136390310334149</v>
      </c>
    </row>
    <row r="5455" spans="1:12" x14ac:dyDescent="0.55000000000000004">
      <c r="A5455" t="s">
        <v>11705</v>
      </c>
      <c r="B5455">
        <v>35</v>
      </c>
      <c r="C5455">
        <v>5</v>
      </c>
      <c r="D5455">
        <v>78</v>
      </c>
      <c r="E5455" t="s">
        <v>43</v>
      </c>
      <c r="F5455">
        <v>49</v>
      </c>
      <c r="G5455">
        <v>73</v>
      </c>
      <c r="H5455">
        <v>3.1055900621118002E-2</v>
      </c>
      <c r="I5455">
        <v>3.2051282051282E-2</v>
      </c>
      <c r="J5455">
        <v>0.146141505253297</v>
      </c>
      <c r="K5455">
        <v>0.172658849810648</v>
      </c>
      <c r="L5455">
        <v>0.14881267058259701</v>
      </c>
    </row>
    <row r="5456" spans="1:12" x14ac:dyDescent="0.55000000000000004">
      <c r="A5456" t="s">
        <v>11723</v>
      </c>
      <c r="B5456">
        <v>88</v>
      </c>
      <c r="C5456">
        <v>5</v>
      </c>
      <c r="D5456">
        <v>17</v>
      </c>
      <c r="E5456" t="s">
        <v>43</v>
      </c>
      <c r="F5456">
        <v>72</v>
      </c>
      <c r="G5456">
        <v>12</v>
      </c>
      <c r="H5456">
        <v>2.3041474654377898E-2</v>
      </c>
      <c r="I5456">
        <v>2.3584905660377398E-2</v>
      </c>
      <c r="J5456">
        <v>0.107538088771294</v>
      </c>
      <c r="K5456">
        <v>0.12810172727886801</v>
      </c>
      <c r="L5456">
        <v>0.15682709654933699</v>
      </c>
    </row>
    <row r="5457" spans="1:12" x14ac:dyDescent="0.55000000000000004">
      <c r="A5457" t="s">
        <v>11751</v>
      </c>
      <c r="B5457">
        <v>144</v>
      </c>
      <c r="C5457">
        <v>5</v>
      </c>
      <c r="D5457">
        <v>41</v>
      </c>
      <c r="E5457" t="s">
        <v>43</v>
      </c>
      <c r="F5457">
        <v>181</v>
      </c>
      <c r="G5457">
        <v>36</v>
      </c>
      <c r="H5457">
        <v>5.5555555555555601E-2</v>
      </c>
      <c r="I5457">
        <v>5.8823529411764698E-2</v>
      </c>
      <c r="J5457">
        <v>0.26821264493546298</v>
      </c>
      <c r="K5457">
        <v>0.308867497994604</v>
      </c>
      <c r="L5457">
        <v>0.124313015648159</v>
      </c>
    </row>
    <row r="5458" spans="1:12" x14ac:dyDescent="0.55000000000000004">
      <c r="A5458" t="s">
        <v>11763</v>
      </c>
      <c r="B5458">
        <v>91</v>
      </c>
      <c r="C5458">
        <v>5</v>
      </c>
      <c r="D5458">
        <v>121</v>
      </c>
      <c r="E5458" t="s">
        <v>43</v>
      </c>
      <c r="F5458">
        <v>75</v>
      </c>
      <c r="G5458">
        <v>116</v>
      </c>
      <c r="H5458">
        <v>4.85436893203883E-2</v>
      </c>
      <c r="I5458">
        <v>5.10204081632653E-2</v>
      </c>
      <c r="J5458">
        <v>0.232633416525656</v>
      </c>
      <c r="K5458">
        <v>0.26988422154868302</v>
      </c>
      <c r="L5458">
        <v>0.131324881883326</v>
      </c>
    </row>
    <row r="5459" spans="1:12" x14ac:dyDescent="0.55000000000000004">
      <c r="A5459" t="s">
        <v>11798</v>
      </c>
      <c r="B5459">
        <v>112</v>
      </c>
      <c r="C5459">
        <v>5</v>
      </c>
      <c r="D5459">
        <v>34</v>
      </c>
      <c r="E5459" t="s">
        <v>43</v>
      </c>
      <c r="F5459">
        <v>109</v>
      </c>
      <c r="G5459">
        <v>29</v>
      </c>
      <c r="H5459">
        <v>4.4642857142857102E-2</v>
      </c>
      <c r="I5459">
        <v>4.67289719626168E-2</v>
      </c>
      <c r="J5459">
        <v>0.21306611980854501</v>
      </c>
      <c r="K5459">
        <v>0.248197096602807</v>
      </c>
      <c r="L5459">
        <v>0.13522571406085701</v>
      </c>
    </row>
    <row r="5460" spans="1:12" x14ac:dyDescent="0.55000000000000004">
      <c r="A5460" t="s">
        <v>11799</v>
      </c>
      <c r="B5460">
        <v>29</v>
      </c>
      <c r="C5460">
        <v>5</v>
      </c>
      <c r="D5460">
        <v>48</v>
      </c>
      <c r="E5460" t="s">
        <v>43</v>
      </c>
      <c r="F5460">
        <v>92</v>
      </c>
      <c r="G5460">
        <v>43</v>
      </c>
      <c r="H5460">
        <v>4.4642857142857102E-2</v>
      </c>
      <c r="I5460">
        <v>4.67289719626168E-2</v>
      </c>
      <c r="J5460">
        <v>0.21306611980854501</v>
      </c>
      <c r="K5460">
        <v>0.248197096602807</v>
      </c>
      <c r="L5460">
        <v>0.13522571406085701</v>
      </c>
    </row>
    <row r="5461" spans="1:12" x14ac:dyDescent="0.55000000000000004">
      <c r="A5461" t="s">
        <v>11831</v>
      </c>
      <c r="B5461">
        <v>95</v>
      </c>
      <c r="C5461">
        <v>5</v>
      </c>
      <c r="D5461">
        <v>43</v>
      </c>
      <c r="E5461" t="s">
        <v>44</v>
      </c>
      <c r="F5461">
        <v>106</v>
      </c>
      <c r="G5461">
        <v>38</v>
      </c>
      <c r="H5461">
        <v>4.1322314049586799E-2</v>
      </c>
      <c r="I5461">
        <v>4.31034482758621E-2</v>
      </c>
      <c r="J5461">
        <v>0.19653512775443399</v>
      </c>
      <c r="K5461">
        <v>0.229736155533176</v>
      </c>
      <c r="L5461">
        <v>0.13854625715412799</v>
      </c>
    </row>
    <row r="5462" spans="1:12" x14ac:dyDescent="0.55000000000000004">
      <c r="A5462" t="s">
        <v>11852</v>
      </c>
      <c r="B5462">
        <v>51</v>
      </c>
      <c r="C5462">
        <v>5</v>
      </c>
      <c r="D5462">
        <v>35</v>
      </c>
      <c r="E5462" t="s">
        <v>44</v>
      </c>
      <c r="F5462">
        <v>143</v>
      </c>
      <c r="G5462">
        <v>30</v>
      </c>
      <c r="H5462">
        <v>5.31914893617021E-2</v>
      </c>
      <c r="I5462">
        <v>5.6179775280898903E-2</v>
      </c>
      <c r="J5462">
        <v>0.256158144039487</v>
      </c>
      <c r="K5462">
        <v>0.29572420020759899</v>
      </c>
      <c r="L5462">
        <v>0.12667708184201301</v>
      </c>
    </row>
    <row r="5463" spans="1:12" x14ac:dyDescent="0.55000000000000004">
      <c r="A5463" t="s">
        <v>11861</v>
      </c>
      <c r="B5463">
        <v>45</v>
      </c>
      <c r="C5463">
        <v>5</v>
      </c>
      <c r="D5463">
        <v>19</v>
      </c>
      <c r="E5463" t="s">
        <v>44</v>
      </c>
      <c r="F5463">
        <v>106</v>
      </c>
      <c r="G5463">
        <v>14</v>
      </c>
      <c r="H5463">
        <v>8.7719298245614002E-2</v>
      </c>
      <c r="I5463">
        <v>9.6153846153846201E-2</v>
      </c>
      <c r="J5463">
        <v>0.438424515759891</v>
      </c>
      <c r="K5463">
        <v>0.48768552314937402</v>
      </c>
      <c r="L5463">
        <v>9.2149272958100603E-2</v>
      </c>
    </row>
    <row r="5464" spans="1:12" x14ac:dyDescent="0.55000000000000004">
      <c r="A5464" t="s">
        <v>11869</v>
      </c>
      <c r="B5464">
        <v>71</v>
      </c>
      <c r="C5464">
        <v>5</v>
      </c>
      <c r="D5464">
        <v>35</v>
      </c>
      <c r="E5464" t="s">
        <v>44</v>
      </c>
      <c r="F5464">
        <v>70</v>
      </c>
      <c r="G5464">
        <v>30</v>
      </c>
      <c r="H5464">
        <v>3.90625E-2</v>
      </c>
      <c r="I5464">
        <v>4.0650406504064998E-2</v>
      </c>
      <c r="J5464">
        <v>0.18535020178466899</v>
      </c>
      <c r="K5464">
        <v>0.21717245952745601</v>
      </c>
      <c r="L5464">
        <v>0.14080607120371499</v>
      </c>
    </row>
    <row r="5465" spans="1:12" x14ac:dyDescent="0.55000000000000004">
      <c r="A5465" t="s">
        <v>11900</v>
      </c>
      <c r="B5465">
        <v>104</v>
      </c>
      <c r="C5465">
        <v>5</v>
      </c>
      <c r="D5465">
        <v>75</v>
      </c>
      <c r="E5465" t="s">
        <v>44</v>
      </c>
      <c r="F5465">
        <v>78</v>
      </c>
      <c r="G5465">
        <v>70</v>
      </c>
      <c r="H5465">
        <v>2.32558139534884E-2</v>
      </c>
      <c r="I5465">
        <v>2.3809523809523801E-2</v>
      </c>
      <c r="J5465">
        <v>0.108562261045306</v>
      </c>
      <c r="K5465">
        <v>0.129293371253555</v>
      </c>
      <c r="L5465">
        <v>0.156612757250226</v>
      </c>
    </row>
    <row r="5466" spans="1:12" x14ac:dyDescent="0.55000000000000004">
      <c r="A5466" t="s">
        <v>11901</v>
      </c>
      <c r="B5466">
        <v>96</v>
      </c>
      <c r="C5466">
        <v>5</v>
      </c>
      <c r="D5466">
        <v>90</v>
      </c>
      <c r="E5466" t="s">
        <v>44</v>
      </c>
      <c r="F5466">
        <v>150</v>
      </c>
      <c r="G5466">
        <v>85</v>
      </c>
      <c r="H5466">
        <v>4.80769230769231E-2</v>
      </c>
      <c r="I5466">
        <v>5.0505050505050497E-2</v>
      </c>
      <c r="J5466">
        <v>0.23028358403549801</v>
      </c>
      <c r="K5466">
        <v>0.26728918095686899</v>
      </c>
      <c r="L5466">
        <v>0.131791648126792</v>
      </c>
    </row>
    <row r="5467" spans="1:12" x14ac:dyDescent="0.55000000000000004">
      <c r="A5467" t="s">
        <v>11903</v>
      </c>
      <c r="B5467">
        <v>116</v>
      </c>
      <c r="C5467">
        <v>5</v>
      </c>
      <c r="D5467">
        <v>75</v>
      </c>
      <c r="E5467" t="s">
        <v>44</v>
      </c>
      <c r="F5467">
        <v>124</v>
      </c>
      <c r="G5467">
        <v>70</v>
      </c>
      <c r="H5467">
        <v>3.35570469798658E-2</v>
      </c>
      <c r="I5467">
        <v>3.4722222222222203E-2</v>
      </c>
      <c r="J5467">
        <v>0.15831996402440501</v>
      </c>
      <c r="K5467">
        <v>0.18656426053365299</v>
      </c>
      <c r="L5467">
        <v>0.14631152422384899</v>
      </c>
    </row>
    <row r="5468" spans="1:12" x14ac:dyDescent="0.55000000000000004">
      <c r="A5468" t="s">
        <v>11930</v>
      </c>
      <c r="B5468">
        <v>114</v>
      </c>
      <c r="C5468">
        <v>5</v>
      </c>
      <c r="D5468">
        <v>38</v>
      </c>
      <c r="E5468" t="s">
        <v>44</v>
      </c>
      <c r="F5468">
        <v>119</v>
      </c>
      <c r="G5468">
        <v>33</v>
      </c>
      <c r="H5468">
        <v>0.26315789473684198</v>
      </c>
      <c r="I5468">
        <v>0.35714285714285698</v>
      </c>
      <c r="J5468">
        <v>1.6284339156795999</v>
      </c>
      <c r="K5468">
        <v>1.4630565694481199</v>
      </c>
      <c r="L5468">
        <v>-8.3289323533127499E-2</v>
      </c>
    </row>
    <row r="5469" spans="1:12" x14ac:dyDescent="0.55000000000000004">
      <c r="A5469" t="s">
        <v>11931</v>
      </c>
      <c r="B5469">
        <v>159</v>
      </c>
      <c r="C5469">
        <v>5</v>
      </c>
      <c r="D5469">
        <v>51</v>
      </c>
      <c r="E5469" t="s">
        <v>44</v>
      </c>
      <c r="F5469">
        <v>148</v>
      </c>
      <c r="G5469">
        <v>46</v>
      </c>
      <c r="H5469">
        <v>4.3859649122807001E-2</v>
      </c>
      <c r="I5469">
        <v>4.5871559633027498E-2</v>
      </c>
      <c r="J5469">
        <v>0.209156649720315</v>
      </c>
      <c r="K5469">
        <v>0.24384276157468701</v>
      </c>
      <c r="L5469">
        <v>0.13600892208090801</v>
      </c>
    </row>
    <row r="5470" spans="1:12" x14ac:dyDescent="0.55000000000000004">
      <c r="A5470" t="s">
        <v>11937</v>
      </c>
      <c r="B5470">
        <v>88</v>
      </c>
      <c r="C5470">
        <v>5</v>
      </c>
      <c r="D5470">
        <v>50</v>
      </c>
      <c r="E5470" t="s">
        <v>44</v>
      </c>
      <c r="F5470">
        <v>150</v>
      </c>
      <c r="G5470">
        <v>45</v>
      </c>
      <c r="H5470">
        <v>4.5871559633027498E-2</v>
      </c>
      <c r="I5470">
        <v>4.80769230769231E-2</v>
      </c>
      <c r="J5470">
        <v>0.219212257879945</v>
      </c>
      <c r="K5470">
        <v>0.25502820935334197</v>
      </c>
      <c r="L5470">
        <v>0.133997011570687</v>
      </c>
    </row>
    <row r="5471" spans="1:12" x14ac:dyDescent="0.55000000000000004">
      <c r="A5471" t="s">
        <v>11954</v>
      </c>
      <c r="B5471">
        <v>121</v>
      </c>
      <c r="C5471">
        <v>5</v>
      </c>
      <c r="D5471">
        <v>26</v>
      </c>
      <c r="E5471" t="s">
        <v>44</v>
      </c>
      <c r="F5471" t="e">
        <v>#N/A</v>
      </c>
      <c r="G5471">
        <v>21</v>
      </c>
      <c r="H5471">
        <v>4.9019607843137303E-2</v>
      </c>
      <c r="I5471">
        <v>5.1546391752577303E-2</v>
      </c>
      <c r="J5471">
        <v>0.23503169917025099</v>
      </c>
      <c r="K5471">
        <v>0.27253014528935599</v>
      </c>
      <c r="L5471">
        <v>0.130848963360577</v>
      </c>
    </row>
    <row r="5472" spans="1:12" x14ac:dyDescent="0.55000000000000004">
      <c r="A5472" t="s">
        <v>11960</v>
      </c>
      <c r="B5472">
        <v>106</v>
      </c>
      <c r="C5472">
        <v>5</v>
      </c>
      <c r="D5472">
        <v>79</v>
      </c>
      <c r="E5472" t="s">
        <v>44</v>
      </c>
      <c r="F5472">
        <v>120</v>
      </c>
      <c r="G5472">
        <v>74</v>
      </c>
      <c r="H5472">
        <v>4.0983606557376998E-2</v>
      </c>
      <c r="I5472">
        <v>4.2735042735042701E-2</v>
      </c>
      <c r="J5472">
        <v>0.194855340337729</v>
      </c>
      <c r="K5472">
        <v>0.22785307229110099</v>
      </c>
      <c r="L5472">
        <v>0.13888496464633801</v>
      </c>
    </row>
    <row r="5473" spans="1:12" x14ac:dyDescent="0.55000000000000004">
      <c r="A5473" t="s">
        <v>11967</v>
      </c>
      <c r="B5473">
        <v>149</v>
      </c>
      <c r="C5473">
        <v>5</v>
      </c>
      <c r="D5473">
        <v>27</v>
      </c>
      <c r="E5473" t="s">
        <v>44</v>
      </c>
      <c r="F5473">
        <v>132</v>
      </c>
      <c r="G5473">
        <v>22</v>
      </c>
      <c r="H5473">
        <v>0.116279069767442</v>
      </c>
      <c r="I5473">
        <v>0.13157894736842099</v>
      </c>
      <c r="J5473">
        <v>0.59994933735564004</v>
      </c>
      <c r="K5473">
        <v>0.646466856267775</v>
      </c>
      <c r="L5473">
        <v>6.3589501436272802E-2</v>
      </c>
    </row>
    <row r="5474" spans="1:12" x14ac:dyDescent="0.55000000000000004">
      <c r="A5474" t="s">
        <v>11970</v>
      </c>
      <c r="B5474">
        <v>87</v>
      </c>
      <c r="C5474">
        <v>5</v>
      </c>
      <c r="D5474">
        <v>28</v>
      </c>
      <c r="E5474" t="s">
        <v>44</v>
      </c>
      <c r="F5474">
        <v>130</v>
      </c>
      <c r="G5474">
        <v>23</v>
      </c>
      <c r="H5474">
        <v>3.3112582781456998E-2</v>
      </c>
      <c r="I5474">
        <v>3.42465753424658E-2</v>
      </c>
      <c r="J5474">
        <v>0.15615119739393399</v>
      </c>
      <c r="K5474">
        <v>0.18409321072526</v>
      </c>
      <c r="L5474">
        <v>0.14675598842225801</v>
      </c>
    </row>
    <row r="5475" spans="1:12" x14ac:dyDescent="0.55000000000000004">
      <c r="A5475" t="s">
        <v>11975</v>
      </c>
      <c r="B5475">
        <v>78</v>
      </c>
      <c r="C5475">
        <v>5</v>
      </c>
      <c r="D5475">
        <v>35</v>
      </c>
      <c r="E5475" t="s">
        <v>44</v>
      </c>
      <c r="F5475">
        <v>122</v>
      </c>
      <c r="G5475">
        <v>30</v>
      </c>
      <c r="H5475">
        <v>5.31914893617021E-2</v>
      </c>
      <c r="I5475">
        <v>5.6179775280898903E-2</v>
      </c>
      <c r="J5475">
        <v>0.256158144039487</v>
      </c>
      <c r="K5475">
        <v>0.29572420020759899</v>
      </c>
      <c r="L5475">
        <v>0.12667708184201301</v>
      </c>
    </row>
    <row r="5476" spans="1:12" x14ac:dyDescent="0.55000000000000004">
      <c r="A5476" t="s">
        <v>11979</v>
      </c>
      <c r="B5476">
        <v>107</v>
      </c>
      <c r="C5476">
        <v>5</v>
      </c>
      <c r="D5476">
        <v>17</v>
      </c>
      <c r="E5476" t="s">
        <v>44</v>
      </c>
      <c r="F5476">
        <v>106</v>
      </c>
      <c r="G5476">
        <v>12</v>
      </c>
      <c r="H5476">
        <v>2.5000000000000001E-2</v>
      </c>
      <c r="I5476">
        <v>2.5641025641025599E-2</v>
      </c>
      <c r="J5476">
        <v>0.116913204202638</v>
      </c>
      <c r="K5476">
        <v>0.13899037409757201</v>
      </c>
      <c r="L5476">
        <v>0.154868571203715</v>
      </c>
    </row>
    <row r="5477" spans="1:12" x14ac:dyDescent="0.55000000000000004">
      <c r="A5477" t="s">
        <v>11982</v>
      </c>
      <c r="B5477">
        <v>86</v>
      </c>
      <c r="C5477">
        <v>5</v>
      </c>
      <c r="D5477">
        <v>56</v>
      </c>
      <c r="E5477" t="s">
        <v>44</v>
      </c>
      <c r="F5477">
        <v>106</v>
      </c>
      <c r="G5477">
        <v>51</v>
      </c>
      <c r="H5477">
        <v>7.5757575757575801E-2</v>
      </c>
      <c r="I5477">
        <v>8.1967213114754106E-2</v>
      </c>
      <c r="J5477">
        <v>0.37373893146744802</v>
      </c>
      <c r="K5477">
        <v>0.42118295181082299</v>
      </c>
      <c r="L5477">
        <v>0.104110995446139</v>
      </c>
    </row>
    <row r="5478" spans="1:12" x14ac:dyDescent="0.55000000000000004">
      <c r="A5478" t="s">
        <v>11992</v>
      </c>
      <c r="B5478">
        <v>93</v>
      </c>
      <c r="C5478">
        <v>5</v>
      </c>
      <c r="D5478">
        <v>39</v>
      </c>
      <c r="E5478" t="s">
        <v>44</v>
      </c>
      <c r="F5478">
        <v>120</v>
      </c>
      <c r="G5478">
        <v>34</v>
      </c>
      <c r="H5478">
        <v>8.1967213114754106E-2</v>
      </c>
      <c r="I5478">
        <v>8.9285714285714302E-2</v>
      </c>
      <c r="J5478">
        <v>0.40710847891989899</v>
      </c>
      <c r="K5478">
        <v>0.45570614458220199</v>
      </c>
      <c r="L5478">
        <v>9.79013580889605E-2</v>
      </c>
    </row>
    <row r="5479" spans="1:12" x14ac:dyDescent="0.55000000000000004">
      <c r="A5479" t="s">
        <v>11999</v>
      </c>
      <c r="B5479">
        <v>141</v>
      </c>
      <c r="C5479">
        <v>5</v>
      </c>
      <c r="D5479">
        <v>120</v>
      </c>
      <c r="E5479" t="s">
        <v>44</v>
      </c>
      <c r="F5479">
        <v>121</v>
      </c>
      <c r="G5479">
        <v>115</v>
      </c>
      <c r="H5479">
        <v>0.125</v>
      </c>
      <c r="I5479">
        <v>0.14285714285714299</v>
      </c>
      <c r="J5479">
        <v>0.65137356627183796</v>
      </c>
      <c r="K5479">
        <v>0.694951870487858</v>
      </c>
      <c r="L5479">
        <v>5.4868571203714599E-2</v>
      </c>
    </row>
    <row r="5480" spans="1:12" x14ac:dyDescent="0.55000000000000004">
      <c r="A5480" t="s">
        <v>12003</v>
      </c>
      <c r="B5480">
        <v>172</v>
      </c>
      <c r="C5480">
        <v>5</v>
      </c>
      <c r="D5480">
        <v>34</v>
      </c>
      <c r="E5480" t="s">
        <v>44</v>
      </c>
      <c r="F5480">
        <v>96</v>
      </c>
      <c r="G5480">
        <v>29</v>
      </c>
      <c r="H5480">
        <v>1</v>
      </c>
      <c r="I5480" t="e">
        <v>#NUM!</v>
      </c>
      <c r="J5480" t="e">
        <v>#NUM!</v>
      </c>
      <c r="K5480">
        <v>5.5596149639028702</v>
      </c>
      <c r="L5480">
        <v>-0.82013142879628498</v>
      </c>
    </row>
    <row r="5481" spans="1:12" x14ac:dyDescent="0.55000000000000004">
      <c r="A5481" t="s">
        <v>12005</v>
      </c>
      <c r="B5481">
        <v>139</v>
      </c>
      <c r="C5481">
        <v>5</v>
      </c>
      <c r="D5481">
        <v>76</v>
      </c>
      <c r="E5481" t="s">
        <v>44</v>
      </c>
      <c r="F5481">
        <v>120</v>
      </c>
      <c r="G5481">
        <v>71</v>
      </c>
      <c r="H5481">
        <v>4.2372881355932202E-2</v>
      </c>
      <c r="I5481">
        <v>4.4247787610619503E-2</v>
      </c>
      <c r="J5481">
        <v>0.201752874508976</v>
      </c>
      <c r="K5481">
        <v>0.23557690525012101</v>
      </c>
      <c r="L5481">
        <v>0.13749568984778199</v>
      </c>
    </row>
    <row r="5482" spans="1:12" x14ac:dyDescent="0.55000000000000004">
      <c r="A5482" t="s">
        <v>12023</v>
      </c>
      <c r="B5482">
        <v>138</v>
      </c>
      <c r="C5482">
        <v>5</v>
      </c>
      <c r="D5482">
        <v>52</v>
      </c>
      <c r="E5482" t="s">
        <v>44</v>
      </c>
      <c r="F5482">
        <v>106</v>
      </c>
      <c r="G5482">
        <v>47</v>
      </c>
      <c r="H5482">
        <v>3.7037037037037E-2</v>
      </c>
      <c r="I5482">
        <v>3.8461538461538498E-2</v>
      </c>
      <c r="J5482">
        <v>0.17536980630395599</v>
      </c>
      <c r="K5482">
        <v>0.20591166532973601</v>
      </c>
      <c r="L5482">
        <v>0.14283153416667799</v>
      </c>
    </row>
    <row r="5483" spans="1:12" x14ac:dyDescent="0.55000000000000004">
      <c r="A5483" t="s">
        <v>12024</v>
      </c>
      <c r="B5483">
        <v>82</v>
      </c>
      <c r="C5483">
        <v>5</v>
      </c>
      <c r="D5483">
        <v>44</v>
      </c>
      <c r="E5483" t="s">
        <v>44</v>
      </c>
      <c r="F5483">
        <v>115</v>
      </c>
      <c r="G5483">
        <v>39</v>
      </c>
      <c r="H5483">
        <v>3.6231884057971002E-2</v>
      </c>
      <c r="I5483">
        <v>3.7593984962405999E-2</v>
      </c>
      <c r="J5483">
        <v>0.17141409638732599</v>
      </c>
      <c r="K5483">
        <v>0.20143532477908899</v>
      </c>
      <c r="L5483">
        <v>0.14363668714574401</v>
      </c>
    </row>
    <row r="5484" spans="1:12" x14ac:dyDescent="0.55000000000000004">
      <c r="A5484" t="s">
        <v>12048</v>
      </c>
      <c r="B5484">
        <v>32</v>
      </c>
      <c r="C5484">
        <v>5</v>
      </c>
      <c r="D5484">
        <v>23</v>
      </c>
      <c r="E5484" t="s">
        <v>44</v>
      </c>
      <c r="F5484">
        <v>43</v>
      </c>
      <c r="G5484">
        <v>18</v>
      </c>
      <c r="H5484">
        <v>4.80769230769231E-2</v>
      </c>
      <c r="I5484">
        <v>5.0505050505050497E-2</v>
      </c>
      <c r="J5484">
        <v>0.23028358403549801</v>
      </c>
      <c r="K5484">
        <v>0.26728918095686899</v>
      </c>
      <c r="L5484">
        <v>0.131791648126792</v>
      </c>
    </row>
    <row r="5485" spans="1:12" x14ac:dyDescent="0.55000000000000004">
      <c r="A5485" t="s">
        <v>12088</v>
      </c>
      <c r="B5485">
        <v>124</v>
      </c>
      <c r="C5485">
        <v>5</v>
      </c>
      <c r="D5485">
        <v>12</v>
      </c>
      <c r="E5485" t="s">
        <v>45</v>
      </c>
      <c r="F5485">
        <v>105</v>
      </c>
      <c r="G5485">
        <v>7</v>
      </c>
      <c r="H5485">
        <v>0.119047619047619</v>
      </c>
      <c r="I5485">
        <v>0.135135135135135</v>
      </c>
      <c r="J5485">
        <v>0.61616418431119802</v>
      </c>
      <c r="K5485">
        <v>0.66185892427415105</v>
      </c>
      <c r="L5485">
        <v>6.0820952156095599E-2</v>
      </c>
    </row>
    <row r="5486" spans="1:12" x14ac:dyDescent="0.55000000000000004">
      <c r="A5486" t="s">
        <v>12157</v>
      </c>
      <c r="B5486">
        <v>119</v>
      </c>
      <c r="C5486">
        <v>5</v>
      </c>
      <c r="D5486">
        <v>113</v>
      </c>
      <c r="E5486" t="s">
        <v>47</v>
      </c>
      <c r="F5486">
        <v>96</v>
      </c>
      <c r="G5486">
        <v>108</v>
      </c>
      <c r="H5486">
        <v>4.5454545454545497E-2</v>
      </c>
      <c r="I5486">
        <v>4.7619047619047603E-2</v>
      </c>
      <c r="J5486">
        <v>0.217124522090613</v>
      </c>
      <c r="K5486">
        <v>0.25270977108649401</v>
      </c>
      <c r="L5486">
        <v>0.134414025749169</v>
      </c>
    </row>
    <row r="5487" spans="1:12" x14ac:dyDescent="0.55000000000000004">
      <c r="A5487" t="s">
        <v>12172</v>
      </c>
      <c r="B5487">
        <v>21</v>
      </c>
      <c r="C5487">
        <v>5</v>
      </c>
      <c r="D5487">
        <v>39</v>
      </c>
      <c r="E5487" t="s">
        <v>47</v>
      </c>
      <c r="F5487">
        <v>39</v>
      </c>
      <c r="G5487">
        <v>34</v>
      </c>
      <c r="H5487">
        <v>3.42465753424658E-2</v>
      </c>
      <c r="I5487">
        <v>3.54609929078014E-2</v>
      </c>
      <c r="J5487">
        <v>0.16168847389726501</v>
      </c>
      <c r="K5487">
        <v>0.19039777273639999</v>
      </c>
      <c r="L5487">
        <v>0.14562199586124899</v>
      </c>
    </row>
    <row r="5488" spans="1:12" x14ac:dyDescent="0.55000000000000004">
      <c r="A5488" t="s">
        <v>12190</v>
      </c>
      <c r="B5488">
        <v>53</v>
      </c>
      <c r="C5488">
        <v>5</v>
      </c>
      <c r="D5488">
        <v>90</v>
      </c>
      <c r="E5488" t="s">
        <v>46</v>
      </c>
      <c r="F5488">
        <v>80</v>
      </c>
      <c r="G5488">
        <v>85</v>
      </c>
      <c r="H5488">
        <v>4.4642857142857102E-2</v>
      </c>
      <c r="I5488">
        <v>4.67289719626168E-2</v>
      </c>
      <c r="J5488">
        <v>0.21306611980854501</v>
      </c>
      <c r="K5488">
        <v>0.248197096602807</v>
      </c>
      <c r="L5488">
        <v>0.13522571406085701</v>
      </c>
    </row>
    <row r="5489" spans="1:12" x14ac:dyDescent="0.55000000000000004">
      <c r="A5489" t="s">
        <v>12194</v>
      </c>
      <c r="B5489">
        <v>133</v>
      </c>
      <c r="C5489">
        <v>5</v>
      </c>
      <c r="D5489">
        <v>152</v>
      </c>
      <c r="E5489" t="s">
        <v>46</v>
      </c>
      <c r="F5489">
        <v>216</v>
      </c>
      <c r="G5489">
        <v>147</v>
      </c>
      <c r="H5489">
        <v>3.7878787878787901E-2</v>
      </c>
      <c r="I5489">
        <v>3.9370078740157501E-2</v>
      </c>
      <c r="J5489">
        <v>0.17951240015365599</v>
      </c>
      <c r="K5489">
        <v>0.210591475905412</v>
      </c>
      <c r="L5489">
        <v>0.14198978332492701</v>
      </c>
    </row>
    <row r="5490" spans="1:12" x14ac:dyDescent="0.55000000000000004">
      <c r="A5490" t="s">
        <v>12196</v>
      </c>
      <c r="B5490">
        <v>118</v>
      </c>
      <c r="C5490">
        <v>5</v>
      </c>
      <c r="D5490">
        <v>18</v>
      </c>
      <c r="E5490" t="s">
        <v>46</v>
      </c>
      <c r="F5490">
        <v>112</v>
      </c>
      <c r="G5490">
        <v>13</v>
      </c>
      <c r="H5490">
        <v>2.6041666666666699E-2</v>
      </c>
      <c r="I5490">
        <v>2.6737967914438499E-2</v>
      </c>
      <c r="J5490">
        <v>0.12191483860702799</v>
      </c>
      <c r="K5490">
        <v>0.14478163968496999</v>
      </c>
      <c r="L5490">
        <v>0.153826904537048</v>
      </c>
    </row>
    <row r="5491" spans="1:12" x14ac:dyDescent="0.55000000000000004">
      <c r="A5491" t="s">
        <v>12205</v>
      </c>
      <c r="B5491">
        <v>169</v>
      </c>
      <c r="C5491">
        <v>5</v>
      </c>
      <c r="D5491">
        <v>160</v>
      </c>
      <c r="E5491" t="s">
        <v>46</v>
      </c>
      <c r="F5491">
        <v>180</v>
      </c>
      <c r="G5491">
        <v>155</v>
      </c>
      <c r="H5491">
        <v>2.59067357512953E-2</v>
      </c>
      <c r="I5491">
        <v>2.6595744680851099E-2</v>
      </c>
      <c r="J5491">
        <v>0.121266355422949</v>
      </c>
      <c r="K5491">
        <v>0.144031475748779</v>
      </c>
      <c r="L5491">
        <v>0.15396183545241901</v>
      </c>
    </row>
    <row r="5492" spans="1:12" x14ac:dyDescent="0.55000000000000004">
      <c r="A5492" t="s">
        <v>12207</v>
      </c>
      <c r="B5492">
        <v>153</v>
      </c>
      <c r="C5492">
        <v>5</v>
      </c>
      <c r="D5492">
        <v>95</v>
      </c>
      <c r="E5492" t="s">
        <v>46</v>
      </c>
      <c r="F5492">
        <v>130</v>
      </c>
      <c r="G5492">
        <v>90</v>
      </c>
      <c r="H5492">
        <v>1.72413793103448E-2</v>
      </c>
      <c r="I5492">
        <v>1.7543859649122799E-2</v>
      </c>
      <c r="J5492">
        <v>7.9993244980751999E-2</v>
      </c>
      <c r="K5492">
        <v>9.58554304121184E-2</v>
      </c>
      <c r="L5492">
        <v>0.16262719189336999</v>
      </c>
    </row>
    <row r="5493" spans="1:12" x14ac:dyDescent="0.55000000000000004">
      <c r="A5493" t="s">
        <v>12232</v>
      </c>
      <c r="B5493">
        <v>235</v>
      </c>
      <c r="C5493">
        <v>5</v>
      </c>
      <c r="D5493">
        <v>89</v>
      </c>
      <c r="E5493" t="s">
        <v>46</v>
      </c>
      <c r="F5493">
        <v>180</v>
      </c>
      <c r="G5493">
        <v>84</v>
      </c>
      <c r="H5493">
        <v>3.42465753424658E-2</v>
      </c>
      <c r="I5493">
        <v>3.54609929078014E-2</v>
      </c>
      <c r="J5493">
        <v>0.16168847389726501</v>
      </c>
      <c r="K5493">
        <v>0.19039777273639999</v>
      </c>
      <c r="L5493">
        <v>0.14562199586124899</v>
      </c>
    </row>
    <row r="5494" spans="1:12" x14ac:dyDescent="0.55000000000000004">
      <c r="A5494" t="s">
        <v>12237</v>
      </c>
      <c r="B5494">
        <v>37</v>
      </c>
      <c r="C5494">
        <v>5</v>
      </c>
      <c r="D5494">
        <v>44</v>
      </c>
      <c r="E5494" t="s">
        <v>46</v>
      </c>
      <c r="F5494">
        <v>42</v>
      </c>
      <c r="G5494">
        <v>39</v>
      </c>
      <c r="H5494">
        <v>3.9682539682539701E-2</v>
      </c>
      <c r="I5494">
        <v>4.1322314049586799E-2</v>
      </c>
      <c r="J5494">
        <v>0.18841384148359</v>
      </c>
      <c r="K5494">
        <v>0.22061964142471699</v>
      </c>
      <c r="L5494">
        <v>0.14018603152117501</v>
      </c>
    </row>
    <row r="5495" spans="1:12" x14ac:dyDescent="0.55000000000000004">
      <c r="A5495" t="s">
        <v>12259</v>
      </c>
      <c r="B5495">
        <v>153</v>
      </c>
      <c r="C5495">
        <v>5</v>
      </c>
      <c r="D5495">
        <v>106</v>
      </c>
      <c r="E5495" t="s">
        <v>46</v>
      </c>
      <c r="F5495">
        <v>108</v>
      </c>
      <c r="G5495">
        <v>101</v>
      </c>
      <c r="H5495">
        <v>2.4752475247524799E-2</v>
      </c>
      <c r="I5495">
        <v>2.5380710659898501E-2</v>
      </c>
      <c r="J5495">
        <v>0.115726268119362</v>
      </c>
      <c r="K5495">
        <v>0.137614231779774</v>
      </c>
      <c r="L5495">
        <v>0.15511609595619</v>
      </c>
    </row>
    <row r="5496" spans="1:12" x14ac:dyDescent="0.55000000000000004">
      <c r="A5496" t="s">
        <v>12334</v>
      </c>
      <c r="B5496">
        <v>77</v>
      </c>
      <c r="C5496">
        <v>5</v>
      </c>
      <c r="D5496">
        <v>40</v>
      </c>
      <c r="E5496" t="s">
        <v>46</v>
      </c>
      <c r="F5496">
        <v>97</v>
      </c>
      <c r="G5496">
        <v>35</v>
      </c>
      <c r="H5496">
        <v>6.6666666666666693E-2</v>
      </c>
      <c r="I5496">
        <v>7.1428571428571397E-2</v>
      </c>
      <c r="J5496">
        <v>0.32568678313591898</v>
      </c>
      <c r="K5496">
        <v>0.37064099759352398</v>
      </c>
      <c r="L5496">
        <v>0.113201904537048</v>
      </c>
    </row>
    <row r="5497" spans="1:12" x14ac:dyDescent="0.55000000000000004">
      <c r="A5497" t="s">
        <v>12341</v>
      </c>
      <c r="B5497">
        <v>61</v>
      </c>
      <c r="C5497">
        <v>5</v>
      </c>
      <c r="D5497">
        <v>28</v>
      </c>
      <c r="E5497" t="s">
        <v>46</v>
      </c>
      <c r="F5497">
        <v>60</v>
      </c>
      <c r="G5497">
        <v>23</v>
      </c>
      <c r="H5497">
        <v>3.2258064516128997E-2</v>
      </c>
      <c r="I5497">
        <v>3.3333333333333298E-2</v>
      </c>
      <c r="J5497">
        <v>0.151987165463429</v>
      </c>
      <c r="K5497">
        <v>0.17934241819041499</v>
      </c>
      <c r="L5497">
        <v>0.14761050668758599</v>
      </c>
    </row>
    <row r="5498" spans="1:12" x14ac:dyDescent="0.55000000000000004">
      <c r="A5498" t="s">
        <v>12391</v>
      </c>
      <c r="B5498">
        <v>114</v>
      </c>
      <c r="C5498">
        <v>5</v>
      </c>
      <c r="D5498">
        <v>175</v>
      </c>
      <c r="E5498" t="s">
        <v>46</v>
      </c>
      <c r="F5498">
        <v>127</v>
      </c>
      <c r="G5498">
        <v>170</v>
      </c>
      <c r="H5498">
        <v>0.119047619047619</v>
      </c>
      <c r="I5498">
        <v>0.135135135135135</v>
      </c>
      <c r="J5498">
        <v>0.61616418431119802</v>
      </c>
      <c r="K5498">
        <v>0.66185892427415105</v>
      </c>
      <c r="L5498">
        <v>6.0820952156095599E-2</v>
      </c>
    </row>
    <row r="5499" spans="1:12" x14ac:dyDescent="0.55000000000000004">
      <c r="A5499" t="s">
        <v>12392</v>
      </c>
      <c r="B5499">
        <v>109</v>
      </c>
      <c r="C5499">
        <v>5</v>
      </c>
      <c r="D5499">
        <v>78</v>
      </c>
      <c r="E5499" t="s">
        <v>46</v>
      </c>
      <c r="F5499">
        <v>120</v>
      </c>
      <c r="G5499">
        <v>73</v>
      </c>
      <c r="H5499">
        <v>4.3859649122807001E-2</v>
      </c>
      <c r="I5499">
        <v>4.5871559633027498E-2</v>
      </c>
      <c r="J5499">
        <v>0.209156649720315</v>
      </c>
      <c r="K5499">
        <v>0.24384276157468701</v>
      </c>
      <c r="L5499">
        <v>0.13600892208090801</v>
      </c>
    </row>
    <row r="5500" spans="1:12" x14ac:dyDescent="0.55000000000000004">
      <c r="A5500" t="s">
        <v>12435</v>
      </c>
      <c r="B5500">
        <v>122</v>
      </c>
      <c r="C5500">
        <v>5</v>
      </c>
      <c r="D5500">
        <v>50</v>
      </c>
      <c r="E5500" t="s">
        <v>46</v>
      </c>
      <c r="F5500">
        <v>120</v>
      </c>
      <c r="G5500">
        <v>45</v>
      </c>
      <c r="H5500">
        <v>0.135135135135135</v>
      </c>
      <c r="I5500">
        <v>0.15625</v>
      </c>
      <c r="J5500">
        <v>0.71243983810982303</v>
      </c>
      <c r="K5500">
        <v>0.75129931944633299</v>
      </c>
      <c r="L5500">
        <v>4.4733436068579498E-2</v>
      </c>
    </row>
    <row r="5501" spans="1:12" x14ac:dyDescent="0.55000000000000004">
      <c r="A5501" t="s">
        <v>12476</v>
      </c>
      <c r="B5501">
        <v>68</v>
      </c>
      <c r="C5501">
        <v>5</v>
      </c>
      <c r="D5501">
        <v>73</v>
      </c>
      <c r="E5501" t="s">
        <v>48</v>
      </c>
      <c r="F5501">
        <v>97</v>
      </c>
      <c r="G5501">
        <v>68</v>
      </c>
      <c r="H5501">
        <v>0.14285714285714299</v>
      </c>
      <c r="I5501">
        <v>0.16666666666666699</v>
      </c>
      <c r="J5501">
        <v>0.75993582731714404</v>
      </c>
      <c r="K5501">
        <v>0.79423070912898097</v>
      </c>
      <c r="L5501">
        <v>3.7011428346571798E-2</v>
      </c>
    </row>
    <row r="5502" spans="1:12" x14ac:dyDescent="0.55000000000000004">
      <c r="A5502" t="s">
        <v>12493</v>
      </c>
      <c r="B5502">
        <v>126</v>
      </c>
      <c r="C5502">
        <v>5</v>
      </c>
      <c r="D5502">
        <v>51</v>
      </c>
      <c r="E5502" t="s">
        <v>48</v>
      </c>
      <c r="F5502">
        <v>117</v>
      </c>
      <c r="G5502">
        <v>46</v>
      </c>
      <c r="H5502">
        <v>8.4745762711864403E-2</v>
      </c>
      <c r="I5502">
        <v>9.2592592592592601E-2</v>
      </c>
      <c r="J5502">
        <v>0.42218657073174698</v>
      </c>
      <c r="K5502">
        <v>0.47115381050024302</v>
      </c>
      <c r="L5502">
        <v>9.5122808491850203E-2</v>
      </c>
    </row>
    <row r="5503" spans="1:12" x14ac:dyDescent="0.55000000000000004">
      <c r="A5503" t="s">
        <v>12502</v>
      </c>
      <c r="B5503">
        <v>102</v>
      </c>
      <c r="C5503">
        <v>5</v>
      </c>
      <c r="D5503">
        <v>88</v>
      </c>
      <c r="E5503" t="s">
        <v>48</v>
      </c>
      <c r="F5503" t="e">
        <v>#N/A</v>
      </c>
      <c r="G5503">
        <v>83</v>
      </c>
      <c r="H5503">
        <v>7.5757575757575801E-2</v>
      </c>
      <c r="I5503">
        <v>8.1967213114754106E-2</v>
      </c>
      <c r="J5503">
        <v>0.37373893146744802</v>
      </c>
      <c r="K5503">
        <v>0.42118295181082299</v>
      </c>
      <c r="L5503">
        <v>0.104110995446139</v>
      </c>
    </row>
    <row r="5504" spans="1:12" x14ac:dyDescent="0.55000000000000004">
      <c r="A5504" t="s">
        <v>12508</v>
      </c>
      <c r="B5504">
        <v>101</v>
      </c>
      <c r="C5504">
        <v>5</v>
      </c>
      <c r="D5504">
        <v>69</v>
      </c>
      <c r="E5504" t="s">
        <v>48</v>
      </c>
      <c r="F5504">
        <v>96</v>
      </c>
      <c r="G5504">
        <v>64</v>
      </c>
      <c r="H5504">
        <v>2.6595744680851099E-2</v>
      </c>
      <c r="I5504">
        <v>2.7322404371584699E-2</v>
      </c>
      <c r="J5504">
        <v>0.124579643822483</v>
      </c>
      <c r="K5504">
        <v>0.14786210010379999</v>
      </c>
      <c r="L5504">
        <v>0.153272826522864</v>
      </c>
    </row>
    <row r="5505" spans="1:12" x14ac:dyDescent="0.55000000000000004">
      <c r="A5505" t="s">
        <v>12513</v>
      </c>
      <c r="B5505">
        <v>122</v>
      </c>
      <c r="C5505">
        <v>5</v>
      </c>
      <c r="D5505">
        <v>44</v>
      </c>
      <c r="E5505" t="s">
        <v>48</v>
      </c>
      <c r="F5505">
        <v>114</v>
      </c>
      <c r="G5505">
        <v>39</v>
      </c>
      <c r="H5505">
        <v>5.8139534883720902E-2</v>
      </c>
      <c r="I5505">
        <v>6.1728395061728399E-2</v>
      </c>
      <c r="J5505">
        <v>0.28145771382116502</v>
      </c>
      <c r="K5505">
        <v>0.323233428133888</v>
      </c>
      <c r="L5505">
        <v>0.121729036319994</v>
      </c>
    </row>
    <row r="5506" spans="1:12" x14ac:dyDescent="0.55000000000000004">
      <c r="A5506" t="s">
        <v>12533</v>
      </c>
      <c r="B5506">
        <v>89</v>
      </c>
      <c r="C5506">
        <v>5</v>
      </c>
      <c r="D5506">
        <v>53</v>
      </c>
      <c r="E5506" t="s">
        <v>48</v>
      </c>
      <c r="F5506">
        <v>139</v>
      </c>
      <c r="G5506">
        <v>48</v>
      </c>
      <c r="H5506">
        <v>6.25E-2</v>
      </c>
      <c r="I5506">
        <v>6.6666666666666693E-2</v>
      </c>
      <c r="J5506">
        <v>0.30397433092685799</v>
      </c>
      <c r="K5506">
        <v>0.347475935243929</v>
      </c>
      <c r="L5506">
        <v>0.11736857120371499</v>
      </c>
    </row>
    <row r="5507" spans="1:12" x14ac:dyDescent="0.55000000000000004">
      <c r="A5507" t="s">
        <v>12539</v>
      </c>
      <c r="B5507">
        <v>105</v>
      </c>
      <c r="C5507">
        <v>5</v>
      </c>
      <c r="D5507">
        <v>31</v>
      </c>
      <c r="E5507" t="s">
        <v>48</v>
      </c>
      <c r="F5507">
        <v>102</v>
      </c>
      <c r="G5507">
        <v>26</v>
      </c>
      <c r="H5507">
        <v>3.90625E-2</v>
      </c>
      <c r="I5507">
        <v>4.0650406504064998E-2</v>
      </c>
      <c r="J5507">
        <v>0.18535020178466899</v>
      </c>
      <c r="K5507">
        <v>0.21717245952745601</v>
      </c>
      <c r="L5507">
        <v>0.14080607120371499</v>
      </c>
    </row>
    <row r="5508" spans="1:12" x14ac:dyDescent="0.55000000000000004">
      <c r="A5508" t="s">
        <v>12636</v>
      </c>
      <c r="B5508">
        <v>56</v>
      </c>
      <c r="C5508">
        <v>5</v>
      </c>
      <c r="D5508">
        <v>21</v>
      </c>
      <c r="E5508" t="s">
        <v>48</v>
      </c>
      <c r="F5508">
        <v>60</v>
      </c>
      <c r="G5508">
        <v>16</v>
      </c>
      <c r="H5508">
        <v>0.17857142857142899</v>
      </c>
      <c r="I5508">
        <v>0.217391304347826</v>
      </c>
      <c r="J5508">
        <v>0.99122064432670998</v>
      </c>
      <c r="K5508">
        <v>0.99278838641122602</v>
      </c>
      <c r="L5508">
        <v>1.2971426322860599E-3</v>
      </c>
    </row>
    <row r="5509" spans="1:12" x14ac:dyDescent="0.55000000000000004">
      <c r="A5509" t="s">
        <v>12641</v>
      </c>
      <c r="B5509">
        <v>82</v>
      </c>
      <c r="C5509">
        <v>5</v>
      </c>
      <c r="D5509">
        <v>5</v>
      </c>
      <c r="E5509" t="s">
        <v>48</v>
      </c>
      <c r="F5509">
        <v>165</v>
      </c>
      <c r="G5509">
        <v>0</v>
      </c>
      <c r="H5509">
        <v>0.14705882352941199</v>
      </c>
      <c r="I5509">
        <v>0.17241379310344801</v>
      </c>
      <c r="J5509">
        <v>0.78614051101773597</v>
      </c>
      <c r="K5509">
        <v>0.81759043586806901</v>
      </c>
      <c r="L5509">
        <v>3.2809747674302898E-2</v>
      </c>
    </row>
    <row r="5510" spans="1:12" x14ac:dyDescent="0.55000000000000004">
      <c r="A5510" t="s">
        <v>12661</v>
      </c>
      <c r="B5510">
        <v>18</v>
      </c>
      <c r="C5510">
        <v>5</v>
      </c>
      <c r="D5510">
        <v>30</v>
      </c>
      <c r="E5510" t="s">
        <v>50</v>
      </c>
      <c r="F5510">
        <v>26</v>
      </c>
      <c r="G5510">
        <v>25</v>
      </c>
      <c r="H5510">
        <v>3.2467532467532499E-2</v>
      </c>
      <c r="I5510">
        <v>3.35570469798658E-2</v>
      </c>
      <c r="J5510">
        <v>0.15300721355378699</v>
      </c>
      <c r="K5510">
        <v>0.18050697934749599</v>
      </c>
      <c r="L5510">
        <v>0.14740103873618199</v>
      </c>
    </row>
    <row r="5511" spans="1:12" x14ac:dyDescent="0.55000000000000004">
      <c r="A5511" t="s">
        <v>12670</v>
      </c>
      <c r="B5511">
        <v>185</v>
      </c>
      <c r="C5511">
        <v>5</v>
      </c>
      <c r="D5511">
        <v>83</v>
      </c>
      <c r="E5511" t="s">
        <v>50</v>
      </c>
      <c r="F5511">
        <v>120</v>
      </c>
      <c r="G5511">
        <v>78</v>
      </c>
      <c r="H5511">
        <v>2.9761904761904798E-2</v>
      </c>
      <c r="I5511">
        <v>3.0674846625766899E-2</v>
      </c>
      <c r="J5511">
        <v>0.13986548969027199</v>
      </c>
      <c r="K5511">
        <v>0.16546473106853801</v>
      </c>
      <c r="L5511">
        <v>0.15010666644181</v>
      </c>
    </row>
    <row r="5512" spans="1:12" x14ac:dyDescent="0.55000000000000004">
      <c r="A5512" t="s">
        <v>12711</v>
      </c>
      <c r="B5512">
        <v>112</v>
      </c>
      <c r="C5512">
        <v>5</v>
      </c>
      <c r="D5512">
        <v>80</v>
      </c>
      <c r="E5512" t="s">
        <v>50</v>
      </c>
      <c r="F5512">
        <v>60</v>
      </c>
      <c r="G5512">
        <v>75</v>
      </c>
      <c r="H5512">
        <v>2.2624434389140299E-2</v>
      </c>
      <c r="I5512">
        <v>2.3148148148148098E-2</v>
      </c>
      <c r="J5512">
        <v>0.10554664268293699</v>
      </c>
      <c r="K5512">
        <v>0.125783143979703</v>
      </c>
      <c r="L5512">
        <v>0.157244136814574</v>
      </c>
    </row>
    <row r="5513" spans="1:12" x14ac:dyDescent="0.55000000000000004">
      <c r="A5513" t="s">
        <v>12717</v>
      </c>
      <c r="B5513">
        <v>80</v>
      </c>
      <c r="C5513">
        <v>5</v>
      </c>
      <c r="D5513">
        <v>47</v>
      </c>
      <c r="E5513" t="s">
        <v>50</v>
      </c>
      <c r="F5513">
        <v>60</v>
      </c>
      <c r="G5513">
        <v>42</v>
      </c>
      <c r="H5513">
        <v>3.03030303030303E-2</v>
      </c>
      <c r="I5513">
        <v>3.125E-2</v>
      </c>
      <c r="J5513">
        <v>0.142487967621965</v>
      </c>
      <c r="K5513">
        <v>0.16847318072432901</v>
      </c>
      <c r="L5513">
        <v>0.149565540900684</v>
      </c>
    </row>
    <row r="5514" spans="1:12" x14ac:dyDescent="0.55000000000000004">
      <c r="A5514" t="s">
        <v>12750</v>
      </c>
      <c r="B5514">
        <v>95</v>
      </c>
      <c r="C5514">
        <v>5</v>
      </c>
      <c r="D5514">
        <v>85</v>
      </c>
      <c r="E5514" t="s">
        <v>50</v>
      </c>
      <c r="F5514">
        <v>68</v>
      </c>
      <c r="G5514">
        <v>80</v>
      </c>
      <c r="H5514">
        <v>2.7173913043478298E-2</v>
      </c>
      <c r="I5514">
        <v>2.7932960893854698E-2</v>
      </c>
      <c r="J5514">
        <v>0.12736354647773401</v>
      </c>
      <c r="K5514">
        <v>0.15107649358431699</v>
      </c>
      <c r="L5514">
        <v>0.152694658160236</v>
      </c>
    </row>
    <row r="5515" spans="1:12" x14ac:dyDescent="0.55000000000000004">
      <c r="A5515" t="s">
        <v>12764</v>
      </c>
      <c r="B5515">
        <v>170</v>
      </c>
      <c r="C5515">
        <v>5</v>
      </c>
      <c r="D5515">
        <v>18</v>
      </c>
      <c r="E5515" t="s">
        <v>49</v>
      </c>
      <c r="F5515">
        <v>122</v>
      </c>
      <c r="G5515">
        <v>13</v>
      </c>
      <c r="H5515">
        <v>0.27777777777777801</v>
      </c>
      <c r="I5515">
        <v>0.38461538461538503</v>
      </c>
      <c r="J5515">
        <v>1.75369806303956</v>
      </c>
      <c r="K5515">
        <v>1.54433748997302</v>
      </c>
      <c r="L5515">
        <v>-9.7909206574063198E-2</v>
      </c>
    </row>
    <row r="5516" spans="1:12" x14ac:dyDescent="0.55000000000000004">
      <c r="A5516" t="s">
        <v>12808</v>
      </c>
      <c r="B5516">
        <v>50</v>
      </c>
      <c r="C5516">
        <v>5</v>
      </c>
      <c r="D5516">
        <v>86</v>
      </c>
      <c r="E5516" t="s">
        <v>49</v>
      </c>
      <c r="F5516">
        <v>102</v>
      </c>
      <c r="G5516">
        <v>81</v>
      </c>
      <c r="H5516">
        <v>0.18518518518518501</v>
      </c>
      <c r="I5516">
        <v>0.22727272727272699</v>
      </c>
      <c r="J5516">
        <v>1.0362761281597399</v>
      </c>
      <c r="K5516">
        <v>1.0295583266486801</v>
      </c>
      <c r="L5516">
        <v>-5.3166139814705398E-3</v>
      </c>
    </row>
    <row r="5517" spans="1:12" x14ac:dyDescent="0.55000000000000004">
      <c r="A5517" t="s">
        <v>12829</v>
      </c>
      <c r="B5517">
        <v>95</v>
      </c>
      <c r="C5517">
        <v>5</v>
      </c>
      <c r="D5517">
        <v>45</v>
      </c>
      <c r="E5517" t="s">
        <v>49</v>
      </c>
      <c r="F5517">
        <v>50</v>
      </c>
      <c r="G5517">
        <v>40</v>
      </c>
      <c r="H5517">
        <v>0.1</v>
      </c>
      <c r="I5517">
        <v>0.11111111111111099</v>
      </c>
      <c r="J5517">
        <v>0.50662388487809595</v>
      </c>
      <c r="K5517">
        <v>0.55596149639028702</v>
      </c>
      <c r="L5517">
        <v>7.98685712037146E-2</v>
      </c>
    </row>
    <row r="5518" spans="1:12" x14ac:dyDescent="0.55000000000000004">
      <c r="A5518" t="s">
        <v>12832</v>
      </c>
      <c r="B5518">
        <v>46</v>
      </c>
      <c r="C5518">
        <v>5</v>
      </c>
      <c r="D5518">
        <v>76</v>
      </c>
      <c r="E5518" t="s">
        <v>49</v>
      </c>
      <c r="F5518">
        <v>50</v>
      </c>
      <c r="G5518">
        <v>71</v>
      </c>
      <c r="H5518">
        <v>0.238095238095238</v>
      </c>
      <c r="I5518">
        <v>0.3125</v>
      </c>
      <c r="J5518">
        <v>1.4248796762196501</v>
      </c>
      <c r="K5518">
        <v>1.3237178485483001</v>
      </c>
      <c r="L5518">
        <v>-5.82266668915234E-2</v>
      </c>
    </row>
    <row r="5519" spans="1:12" x14ac:dyDescent="0.55000000000000004">
      <c r="A5519" t="s">
        <v>12834</v>
      </c>
      <c r="B5519">
        <v>30</v>
      </c>
      <c r="C5519">
        <v>5</v>
      </c>
      <c r="D5519">
        <v>26</v>
      </c>
      <c r="E5519" t="s">
        <v>49</v>
      </c>
      <c r="F5519">
        <v>30</v>
      </c>
      <c r="G5519">
        <v>21</v>
      </c>
      <c r="H5519">
        <v>0.12195121951219499</v>
      </c>
      <c r="I5519">
        <v>0.13888888888888901</v>
      </c>
      <c r="J5519">
        <v>0.63327985609762005</v>
      </c>
      <c r="K5519">
        <v>0.67800182486620297</v>
      </c>
      <c r="L5519">
        <v>5.79173516915195E-2</v>
      </c>
    </row>
    <row r="5520" spans="1:12" x14ac:dyDescent="0.55000000000000004">
      <c r="A5520" t="s">
        <v>12836</v>
      </c>
      <c r="B5520">
        <v>53</v>
      </c>
      <c r="C5520">
        <v>5</v>
      </c>
      <c r="D5520">
        <v>39</v>
      </c>
      <c r="E5520" t="s">
        <v>49</v>
      </c>
      <c r="F5520">
        <v>50</v>
      </c>
      <c r="G5520">
        <v>34</v>
      </c>
      <c r="H5520">
        <v>5.10204081632653E-2</v>
      </c>
      <c r="I5520">
        <v>5.3763440860215103E-2</v>
      </c>
      <c r="J5520">
        <v>0.24514058945714301</v>
      </c>
      <c r="K5520">
        <v>0.28365382468892197</v>
      </c>
      <c r="L5520">
        <v>0.12884816304044899</v>
      </c>
    </row>
    <row r="5521" spans="1:12" x14ac:dyDescent="0.55000000000000004">
      <c r="A5521" t="s">
        <v>12843</v>
      </c>
      <c r="B5521">
        <v>50</v>
      </c>
      <c r="C5521">
        <v>5</v>
      </c>
      <c r="D5521">
        <v>105</v>
      </c>
      <c r="E5521" t="s">
        <v>49</v>
      </c>
      <c r="F5521">
        <v>90</v>
      </c>
      <c r="G5521">
        <v>100</v>
      </c>
      <c r="H5521">
        <v>3.37837837837838E-2</v>
      </c>
      <c r="I5521">
        <v>3.4965034965035002E-2</v>
      </c>
      <c r="J5521">
        <v>0.15942709663995999</v>
      </c>
      <c r="K5521">
        <v>0.187824829861583</v>
      </c>
      <c r="L5521">
        <v>0.146084787419931</v>
      </c>
    </row>
    <row r="5522" spans="1:12" x14ac:dyDescent="0.55000000000000004">
      <c r="A5522" t="s">
        <v>12863</v>
      </c>
      <c r="B5522">
        <v>174</v>
      </c>
      <c r="C5522">
        <v>5</v>
      </c>
      <c r="D5522">
        <v>144</v>
      </c>
      <c r="E5522" t="s">
        <v>49</v>
      </c>
      <c r="F5522">
        <v>172</v>
      </c>
      <c r="G5522">
        <v>139</v>
      </c>
      <c r="H5522">
        <v>9.6153846153846201E-2</v>
      </c>
      <c r="I5522">
        <v>0.10638297872340401</v>
      </c>
      <c r="J5522">
        <v>0.48506542169179401</v>
      </c>
      <c r="K5522">
        <v>0.53457836191373698</v>
      </c>
      <c r="L5522">
        <v>8.3714725049868502E-2</v>
      </c>
    </row>
    <row r="5523" spans="1:12" x14ac:dyDescent="0.55000000000000004">
      <c r="A5523" t="s">
        <v>12865</v>
      </c>
      <c r="B5523">
        <v>47</v>
      </c>
      <c r="C5523">
        <v>5</v>
      </c>
      <c r="D5523">
        <v>42</v>
      </c>
      <c r="E5523" t="s">
        <v>49</v>
      </c>
      <c r="F5523">
        <v>50</v>
      </c>
      <c r="G5523">
        <v>37</v>
      </c>
      <c r="H5523">
        <v>9.4339622641509399E-2</v>
      </c>
      <c r="I5523">
        <v>0.104166666666667</v>
      </c>
      <c r="J5523">
        <v>0.47495989207321498</v>
      </c>
      <c r="K5523">
        <v>0.52449197772668599</v>
      </c>
      <c r="L5523">
        <v>8.5528948562205206E-2</v>
      </c>
    </row>
    <row r="5524" spans="1:12" x14ac:dyDescent="0.55000000000000004">
      <c r="A5524" t="s">
        <v>12870</v>
      </c>
      <c r="B5524">
        <v>24</v>
      </c>
      <c r="C5524">
        <v>5</v>
      </c>
      <c r="D5524">
        <v>41</v>
      </c>
      <c r="E5524" t="s">
        <v>49</v>
      </c>
      <c r="F5524">
        <v>55</v>
      </c>
      <c r="G5524">
        <v>36</v>
      </c>
      <c r="H5524">
        <v>9.8039215686274495E-2</v>
      </c>
      <c r="I5524">
        <v>0.108695652173913</v>
      </c>
      <c r="J5524">
        <v>0.49561032216335499</v>
      </c>
      <c r="K5524">
        <v>0.54506029057871197</v>
      </c>
      <c r="L5524">
        <v>8.1829355517440097E-2</v>
      </c>
    </row>
    <row r="5525" spans="1:12" x14ac:dyDescent="0.55000000000000004">
      <c r="A5525" t="s">
        <v>12871</v>
      </c>
      <c r="B5525">
        <v>87</v>
      </c>
      <c r="C5525">
        <v>5</v>
      </c>
      <c r="D5525">
        <v>49</v>
      </c>
      <c r="E5525" t="s">
        <v>49</v>
      </c>
      <c r="F5525">
        <v>135</v>
      </c>
      <c r="G5525">
        <v>44</v>
      </c>
      <c r="H5525">
        <v>0.20833333333333301</v>
      </c>
      <c r="I5525">
        <v>0.26315789473684198</v>
      </c>
      <c r="J5525">
        <v>1.1998986747112801</v>
      </c>
      <c r="K5525">
        <v>1.1582531174797599</v>
      </c>
      <c r="L5525">
        <v>-2.8464762129618699E-2</v>
      </c>
    </row>
    <row r="5526" spans="1:12" x14ac:dyDescent="0.55000000000000004">
      <c r="A5526" t="s">
        <v>12873</v>
      </c>
      <c r="B5526">
        <v>46</v>
      </c>
      <c r="C5526">
        <v>5</v>
      </c>
      <c r="D5526">
        <v>20</v>
      </c>
      <c r="E5526" t="s">
        <v>49</v>
      </c>
      <c r="F5526">
        <v>85</v>
      </c>
      <c r="G5526">
        <v>15</v>
      </c>
      <c r="H5526">
        <v>5.8823529411764698E-2</v>
      </c>
      <c r="I5526">
        <v>6.25E-2</v>
      </c>
      <c r="J5526">
        <v>0.284975935243929</v>
      </c>
      <c r="K5526">
        <v>0.32703617434722698</v>
      </c>
      <c r="L5526">
        <v>0.12104504179195</v>
      </c>
    </row>
    <row r="5527" spans="1:12" x14ac:dyDescent="0.55000000000000004">
      <c r="A5527" t="s">
        <v>12880</v>
      </c>
      <c r="B5527">
        <v>58</v>
      </c>
      <c r="C5527">
        <v>5</v>
      </c>
      <c r="D5527">
        <v>60</v>
      </c>
      <c r="E5527" t="s">
        <v>49</v>
      </c>
      <c r="F5527">
        <v>62</v>
      </c>
      <c r="G5527">
        <v>55</v>
      </c>
      <c r="H5527">
        <v>0.5</v>
      </c>
      <c r="I5527">
        <v>1</v>
      </c>
      <c r="J5527">
        <v>4.5596149639028702</v>
      </c>
      <c r="K5527">
        <v>2.7798074819514298</v>
      </c>
      <c r="L5527">
        <v>-0.32013142879628498</v>
      </c>
    </row>
    <row r="5528" spans="1:12" x14ac:dyDescent="0.55000000000000004">
      <c r="A5528" t="s">
        <v>12881</v>
      </c>
      <c r="B5528">
        <v>55</v>
      </c>
      <c r="C5528">
        <v>5</v>
      </c>
      <c r="D5528">
        <v>96</v>
      </c>
      <c r="E5528" t="s">
        <v>49</v>
      </c>
      <c r="F5528">
        <v>128</v>
      </c>
      <c r="G5528">
        <v>91</v>
      </c>
      <c r="H5528">
        <v>8.6206896551724102E-2</v>
      </c>
      <c r="I5528">
        <v>9.4339622641509399E-2</v>
      </c>
      <c r="J5528">
        <v>0.43015235508517602</v>
      </c>
      <c r="K5528">
        <v>0.47927715206059202</v>
      </c>
      <c r="L5528">
        <v>9.3661674651990504E-2</v>
      </c>
    </row>
    <row r="5529" spans="1:12" x14ac:dyDescent="0.55000000000000004">
      <c r="A5529" t="s">
        <v>12901</v>
      </c>
      <c r="B5529">
        <v>70</v>
      </c>
      <c r="C5529">
        <v>5</v>
      </c>
      <c r="D5529">
        <v>158</v>
      </c>
      <c r="E5529" t="s">
        <v>49</v>
      </c>
      <c r="F5529">
        <v>123</v>
      </c>
      <c r="G5529">
        <v>153</v>
      </c>
      <c r="H5529">
        <v>4.6296296296296301E-2</v>
      </c>
      <c r="I5529">
        <v>4.85436893203883E-2</v>
      </c>
      <c r="J5529">
        <v>0.221340532228294</v>
      </c>
      <c r="K5529">
        <v>0.25738958166217002</v>
      </c>
      <c r="L5529">
        <v>0.13357227490741799</v>
      </c>
    </row>
    <row r="5530" spans="1:12" x14ac:dyDescent="0.55000000000000004">
      <c r="A5530" t="s">
        <v>12907</v>
      </c>
      <c r="B5530">
        <v>33</v>
      </c>
      <c r="C5530">
        <v>5</v>
      </c>
      <c r="D5530">
        <v>124</v>
      </c>
      <c r="E5530" t="s">
        <v>49</v>
      </c>
      <c r="F5530">
        <v>120</v>
      </c>
      <c r="G5530">
        <v>119</v>
      </c>
      <c r="H5530">
        <v>5.0505050505050497E-2</v>
      </c>
      <c r="I5530">
        <v>5.31914893617021E-2</v>
      </c>
      <c r="J5530">
        <v>0.242532710845897</v>
      </c>
      <c r="K5530">
        <v>0.28078863454054898</v>
      </c>
      <c r="L5530">
        <v>0.129363520698664</v>
      </c>
    </row>
    <row r="5531" spans="1:12" x14ac:dyDescent="0.55000000000000004">
      <c r="A5531" t="s">
        <v>12929</v>
      </c>
      <c r="B5531">
        <v>62</v>
      </c>
      <c r="C5531">
        <v>5</v>
      </c>
      <c r="D5531">
        <v>41</v>
      </c>
      <c r="E5531" t="s">
        <v>49</v>
      </c>
      <c r="F5531">
        <v>60</v>
      </c>
      <c r="G5531">
        <v>36</v>
      </c>
      <c r="H5531">
        <v>0.71428571428571397</v>
      </c>
      <c r="I5531">
        <v>2.5</v>
      </c>
      <c r="J5531">
        <v>11.3990374097572</v>
      </c>
      <c r="K5531">
        <v>3.9711535456449001</v>
      </c>
      <c r="L5531">
        <v>-0.53441714308199995</v>
      </c>
    </row>
    <row r="5532" spans="1:12" x14ac:dyDescent="0.55000000000000004">
      <c r="A5532" t="s">
        <v>12949</v>
      </c>
      <c r="B5532">
        <v>56</v>
      </c>
      <c r="C5532">
        <v>5</v>
      </c>
      <c r="D5532">
        <v>60</v>
      </c>
      <c r="E5532" t="s">
        <v>49</v>
      </c>
      <c r="F5532">
        <v>50</v>
      </c>
      <c r="G5532">
        <v>55</v>
      </c>
      <c r="H5532">
        <v>5.5555555555555601E-2</v>
      </c>
      <c r="I5532">
        <v>5.8823529411764698E-2</v>
      </c>
      <c r="J5532">
        <v>0.26821264493546298</v>
      </c>
      <c r="K5532">
        <v>0.308867497994604</v>
      </c>
      <c r="L5532">
        <v>0.124313015648159</v>
      </c>
    </row>
    <row r="5533" spans="1:12" x14ac:dyDescent="0.55000000000000004">
      <c r="A5533" t="s">
        <v>12960</v>
      </c>
      <c r="B5533">
        <v>72</v>
      </c>
      <c r="C5533">
        <v>5</v>
      </c>
      <c r="D5533">
        <v>96</v>
      </c>
      <c r="E5533" t="s">
        <v>49</v>
      </c>
      <c r="F5533">
        <v>130</v>
      </c>
      <c r="G5533">
        <v>91</v>
      </c>
      <c r="H5533">
        <v>0.17857142857142899</v>
      </c>
      <c r="I5533">
        <v>0.217391304347826</v>
      </c>
      <c r="J5533">
        <v>0.99122064432670998</v>
      </c>
      <c r="K5533">
        <v>0.99278838641122602</v>
      </c>
      <c r="L5533">
        <v>1.2971426322860599E-3</v>
      </c>
    </row>
    <row r="5534" spans="1:12" x14ac:dyDescent="0.55000000000000004">
      <c r="A5534" t="s">
        <v>12970</v>
      </c>
      <c r="B5534">
        <v>41</v>
      </c>
      <c r="C5534">
        <v>5</v>
      </c>
      <c r="D5534">
        <v>60</v>
      </c>
      <c r="E5534" t="s">
        <v>49</v>
      </c>
      <c r="F5534">
        <v>68</v>
      </c>
      <c r="G5534">
        <v>55</v>
      </c>
      <c r="H5534">
        <v>4.5045045045045001E-2</v>
      </c>
      <c r="I5534">
        <v>4.71698113207547E-2</v>
      </c>
      <c r="J5534">
        <v>0.21507617754258801</v>
      </c>
      <c r="K5534">
        <v>0.25043310648211098</v>
      </c>
      <c r="L5534">
        <v>0.13482352615866999</v>
      </c>
    </row>
    <row r="5535" spans="1:12" x14ac:dyDescent="0.55000000000000004">
      <c r="A5535" t="s">
        <v>12975</v>
      </c>
      <c r="B5535">
        <v>32</v>
      </c>
      <c r="C5535">
        <v>5</v>
      </c>
      <c r="D5535">
        <v>49</v>
      </c>
      <c r="E5535" t="s">
        <v>49</v>
      </c>
      <c r="F5535">
        <v>50</v>
      </c>
      <c r="G5535">
        <v>44</v>
      </c>
      <c r="H5535">
        <v>0.119047619047619</v>
      </c>
      <c r="I5535">
        <v>0.135135135135135</v>
      </c>
      <c r="J5535">
        <v>0.61616418431119802</v>
      </c>
      <c r="K5535">
        <v>0.66185892427415105</v>
      </c>
      <c r="L5535">
        <v>6.0820952156095599E-2</v>
      </c>
    </row>
    <row r="5536" spans="1:12" x14ac:dyDescent="0.55000000000000004">
      <c r="A5536" t="s">
        <v>12981</v>
      </c>
      <c r="B5536">
        <v>49</v>
      </c>
      <c r="C5536">
        <v>5</v>
      </c>
      <c r="D5536">
        <v>122</v>
      </c>
      <c r="E5536" t="s">
        <v>49</v>
      </c>
      <c r="F5536">
        <v>105</v>
      </c>
      <c r="G5536">
        <v>117</v>
      </c>
      <c r="H5536">
        <v>0.1</v>
      </c>
      <c r="I5536">
        <v>0.11111111111111099</v>
      </c>
      <c r="J5536">
        <v>0.50662388487809595</v>
      </c>
      <c r="K5536">
        <v>0.55596149639028702</v>
      </c>
      <c r="L5536">
        <v>7.98685712037146E-2</v>
      </c>
    </row>
    <row r="5537" spans="1:12" x14ac:dyDescent="0.55000000000000004">
      <c r="A5537" t="s">
        <v>12987</v>
      </c>
      <c r="B5537">
        <v>31</v>
      </c>
      <c r="C5537">
        <v>5</v>
      </c>
      <c r="D5537">
        <v>13</v>
      </c>
      <c r="E5537" t="s">
        <v>49</v>
      </c>
      <c r="F5537">
        <v>127</v>
      </c>
      <c r="G5537">
        <v>8</v>
      </c>
      <c r="H5537">
        <v>3.8461538461538498E-2</v>
      </c>
      <c r="I5537">
        <v>0.04</v>
      </c>
      <c r="J5537">
        <v>0.182384598556115</v>
      </c>
      <c r="K5537">
        <v>0.21383134476549501</v>
      </c>
      <c r="L5537">
        <v>0.141407032742176</v>
      </c>
    </row>
    <row r="5538" spans="1:12" x14ac:dyDescent="0.55000000000000004">
      <c r="A5538" t="s">
        <v>13004</v>
      </c>
      <c r="B5538">
        <v>38</v>
      </c>
      <c r="C5538">
        <v>5</v>
      </c>
      <c r="D5538">
        <v>71</v>
      </c>
      <c r="E5538" t="s">
        <v>49</v>
      </c>
      <c r="F5538" t="e">
        <v>#N/A</v>
      </c>
      <c r="G5538">
        <v>66</v>
      </c>
      <c r="H5538">
        <v>0.104166666666667</v>
      </c>
      <c r="I5538">
        <v>0.116279069767442</v>
      </c>
      <c r="J5538">
        <v>0.53018778650033305</v>
      </c>
      <c r="K5538">
        <v>0.57912655873988195</v>
      </c>
      <c r="L5538">
        <v>7.5701904537048004E-2</v>
      </c>
    </row>
    <row r="5539" spans="1:12" x14ac:dyDescent="0.55000000000000004">
      <c r="A5539" t="s">
        <v>13044</v>
      </c>
      <c r="B5539">
        <v>38</v>
      </c>
      <c r="C5539">
        <v>5</v>
      </c>
      <c r="D5539">
        <v>74</v>
      </c>
      <c r="E5539" t="s">
        <v>49</v>
      </c>
      <c r="F5539">
        <v>62</v>
      </c>
      <c r="G5539">
        <v>69</v>
      </c>
      <c r="H5539">
        <v>4.5454545454545497E-2</v>
      </c>
      <c r="I5539">
        <v>4.7619047619047603E-2</v>
      </c>
      <c r="J5539">
        <v>0.217124522090613</v>
      </c>
      <c r="K5539">
        <v>0.25270977108649401</v>
      </c>
      <c r="L5539">
        <v>0.134414025749169</v>
      </c>
    </row>
    <row r="5540" spans="1:12" x14ac:dyDescent="0.55000000000000004">
      <c r="A5540" t="s">
        <v>13059</v>
      </c>
      <c r="B5540">
        <v>55</v>
      </c>
      <c r="C5540">
        <v>5</v>
      </c>
      <c r="D5540">
        <v>75</v>
      </c>
      <c r="E5540" t="s">
        <v>49</v>
      </c>
      <c r="F5540">
        <v>99</v>
      </c>
      <c r="G5540">
        <v>70</v>
      </c>
      <c r="H5540">
        <v>0.16129032258064499</v>
      </c>
      <c r="I5540">
        <v>0.19230769230769201</v>
      </c>
      <c r="J5540">
        <v>0.876849031519782</v>
      </c>
      <c r="K5540">
        <v>0.89671209095207505</v>
      </c>
      <c r="L5540">
        <v>1.8578248623069501E-2</v>
      </c>
    </row>
    <row r="5541" spans="1:12" x14ac:dyDescent="0.55000000000000004">
      <c r="A5541" t="s">
        <v>13079</v>
      </c>
      <c r="B5541">
        <v>28</v>
      </c>
      <c r="C5541">
        <v>5</v>
      </c>
      <c r="D5541">
        <v>95</v>
      </c>
      <c r="E5541" t="s">
        <v>49</v>
      </c>
      <c r="F5541">
        <v>50</v>
      </c>
      <c r="G5541">
        <v>90</v>
      </c>
      <c r="H5541">
        <v>0.2</v>
      </c>
      <c r="I5541">
        <v>0.25</v>
      </c>
      <c r="J5541">
        <v>1.13990374097572</v>
      </c>
      <c r="K5541">
        <v>1.1119229927805701</v>
      </c>
      <c r="L5541">
        <v>-2.0131428796285399E-2</v>
      </c>
    </row>
    <row r="5542" spans="1:12" x14ac:dyDescent="0.55000000000000004">
      <c r="A5542" t="s">
        <v>13092</v>
      </c>
      <c r="B5542">
        <v>30</v>
      </c>
      <c r="C5542">
        <v>5</v>
      </c>
      <c r="D5542">
        <v>26</v>
      </c>
      <c r="E5542" t="s">
        <v>49</v>
      </c>
      <c r="F5542">
        <v>33</v>
      </c>
      <c r="G5542">
        <v>21</v>
      </c>
      <c r="H5542">
        <v>1.25</v>
      </c>
      <c r="I5542">
        <v>-5</v>
      </c>
      <c r="J5542">
        <v>-22.798074819514301</v>
      </c>
      <c r="K5542">
        <v>6.9495187048785798</v>
      </c>
      <c r="L5542">
        <v>-1.07013142879629</v>
      </c>
    </row>
    <row r="5543" spans="1:12" x14ac:dyDescent="0.55000000000000004">
      <c r="A5543" t="s">
        <v>13104</v>
      </c>
      <c r="B5543">
        <v>45</v>
      </c>
      <c r="C5543">
        <v>5</v>
      </c>
      <c r="D5543">
        <v>46</v>
      </c>
      <c r="E5543" t="s">
        <v>51</v>
      </c>
      <c r="F5543">
        <v>32</v>
      </c>
      <c r="G5543">
        <v>41</v>
      </c>
      <c r="H5543">
        <v>8.3333333333333301E-2</v>
      </c>
      <c r="I5543">
        <v>9.0909090909090898E-2</v>
      </c>
      <c r="J5543">
        <v>0.41451045126389702</v>
      </c>
      <c r="K5543">
        <v>0.463301246991905</v>
      </c>
      <c r="L5543">
        <v>9.6535237870381305E-2</v>
      </c>
    </row>
    <row r="5544" spans="1:12" x14ac:dyDescent="0.55000000000000004">
      <c r="A5544" t="s">
        <v>13144</v>
      </c>
      <c r="B5544">
        <v>31</v>
      </c>
      <c r="C5544">
        <v>5</v>
      </c>
      <c r="D5544">
        <v>9</v>
      </c>
      <c r="E5544" t="s">
        <v>6</v>
      </c>
      <c r="F5544">
        <v>49</v>
      </c>
      <c r="G5544">
        <v>4</v>
      </c>
      <c r="H5544">
        <v>6.1728395061728399E-2</v>
      </c>
      <c r="I5544">
        <v>6.5789473684210495E-2</v>
      </c>
      <c r="J5544">
        <v>0.29997466867782002</v>
      </c>
      <c r="K5544">
        <v>0.34318610888289303</v>
      </c>
      <c r="L5544">
        <v>0.11814017614198601</v>
      </c>
    </row>
    <row r="5545" spans="1:12" x14ac:dyDescent="0.55000000000000004">
      <c r="A5545" t="s">
        <v>13146</v>
      </c>
      <c r="B5545">
        <v>106</v>
      </c>
      <c r="C5545">
        <v>5</v>
      </c>
      <c r="D5545">
        <v>8</v>
      </c>
      <c r="E5545" t="s">
        <v>6</v>
      </c>
      <c r="F5545">
        <v>144</v>
      </c>
      <c r="G5545">
        <v>3</v>
      </c>
      <c r="H5545">
        <v>6.4935064935064901E-2</v>
      </c>
      <c r="I5545">
        <v>6.9444444444444406E-2</v>
      </c>
      <c r="J5545">
        <v>0.31663992804881003</v>
      </c>
      <c r="K5545">
        <v>0.36101395869499098</v>
      </c>
      <c r="L5545">
        <v>0.11493350626865</v>
      </c>
    </row>
    <row r="5546" spans="1:12" x14ac:dyDescent="0.55000000000000004">
      <c r="A5546" t="s">
        <v>13158</v>
      </c>
      <c r="B5546">
        <v>22</v>
      </c>
      <c r="C5546">
        <v>5</v>
      </c>
      <c r="D5546">
        <v>44</v>
      </c>
      <c r="E5546" t="s">
        <v>6</v>
      </c>
      <c r="F5546">
        <v>59</v>
      </c>
      <c r="G5546">
        <v>39</v>
      </c>
      <c r="H5546">
        <v>5.5555555555555601E-2</v>
      </c>
      <c r="I5546">
        <v>5.8823529411764698E-2</v>
      </c>
      <c r="J5546">
        <v>0.26821264493546298</v>
      </c>
      <c r="K5546">
        <v>0.308867497994604</v>
      </c>
      <c r="L5546">
        <v>0.124313015648159</v>
      </c>
    </row>
    <row r="5547" spans="1:12" x14ac:dyDescent="0.55000000000000004">
      <c r="A5547" t="s">
        <v>13188</v>
      </c>
      <c r="B5547">
        <v>54</v>
      </c>
      <c r="C5547">
        <v>5</v>
      </c>
      <c r="D5547">
        <v>34</v>
      </c>
      <c r="E5547" t="s">
        <v>6</v>
      </c>
      <c r="F5547">
        <v>59</v>
      </c>
      <c r="G5547">
        <v>29</v>
      </c>
      <c r="H5547">
        <v>0.18518518518518501</v>
      </c>
      <c r="I5547">
        <v>0.22727272727272699</v>
      </c>
      <c r="J5547">
        <v>1.0362761281597399</v>
      </c>
      <c r="K5547">
        <v>1.0295583266486801</v>
      </c>
      <c r="L5547">
        <v>-5.3166139814705398E-3</v>
      </c>
    </row>
    <row r="5548" spans="1:12" x14ac:dyDescent="0.55000000000000004">
      <c r="A5548" t="s">
        <v>13258</v>
      </c>
      <c r="B5548">
        <v>54</v>
      </c>
      <c r="C5548">
        <v>5</v>
      </c>
      <c r="D5548">
        <v>13</v>
      </c>
      <c r="E5548" t="s">
        <v>6</v>
      </c>
      <c r="F5548">
        <v>49</v>
      </c>
      <c r="G5548">
        <v>8</v>
      </c>
      <c r="H5548">
        <v>4.5871559633027498E-2</v>
      </c>
      <c r="I5548">
        <v>4.80769230769231E-2</v>
      </c>
      <c r="J5548">
        <v>0.219212257879945</v>
      </c>
      <c r="K5548">
        <v>0.25502820935334197</v>
      </c>
      <c r="L5548">
        <v>0.133997011570687</v>
      </c>
    </row>
    <row r="5549" spans="1:12" x14ac:dyDescent="0.55000000000000004">
      <c r="A5549" t="s">
        <v>13272</v>
      </c>
      <c r="B5549">
        <v>159</v>
      </c>
      <c r="C5549">
        <v>5</v>
      </c>
      <c r="D5549">
        <v>74</v>
      </c>
      <c r="E5549" t="s">
        <v>6</v>
      </c>
      <c r="F5549">
        <v>132</v>
      </c>
      <c r="G5549">
        <v>69</v>
      </c>
      <c r="H5549">
        <v>6.1728395061728399E-2</v>
      </c>
      <c r="I5549">
        <v>6.5789473684210495E-2</v>
      </c>
      <c r="J5549">
        <v>0.29997466867782002</v>
      </c>
      <c r="K5549">
        <v>0.34318610888289303</v>
      </c>
      <c r="L5549">
        <v>0.11814017614198601</v>
      </c>
    </row>
    <row r="5550" spans="1:12" x14ac:dyDescent="0.55000000000000004">
      <c r="A5550" t="s">
        <v>13293</v>
      </c>
      <c r="B5550">
        <v>239</v>
      </c>
      <c r="C5550">
        <v>5</v>
      </c>
      <c r="D5550">
        <v>23</v>
      </c>
      <c r="E5550" t="s">
        <v>6</v>
      </c>
      <c r="F5550">
        <v>243</v>
      </c>
      <c r="G5550">
        <v>18</v>
      </c>
      <c r="H5550">
        <v>4.4642857142857102E-2</v>
      </c>
      <c r="I5550">
        <v>4.67289719626168E-2</v>
      </c>
      <c r="J5550">
        <v>0.21306611980854501</v>
      </c>
      <c r="K5550">
        <v>0.248197096602807</v>
      </c>
      <c r="L5550">
        <v>0.13522571406085701</v>
      </c>
    </row>
    <row r="5551" spans="1:12" x14ac:dyDescent="0.55000000000000004">
      <c r="A5551" t="s">
        <v>13329</v>
      </c>
      <c r="B5551">
        <v>38</v>
      </c>
      <c r="C5551">
        <v>5</v>
      </c>
      <c r="D5551">
        <v>8</v>
      </c>
      <c r="E5551" t="s">
        <v>6</v>
      </c>
      <c r="F5551">
        <v>58</v>
      </c>
      <c r="G5551">
        <v>3</v>
      </c>
      <c r="H5551">
        <v>7.69230769230769E-2</v>
      </c>
      <c r="I5551">
        <v>8.3333333333333301E-2</v>
      </c>
      <c r="J5551">
        <v>0.37996791365857202</v>
      </c>
      <c r="K5551">
        <v>0.42766268953099001</v>
      </c>
      <c r="L5551">
        <v>0.102945494280638</v>
      </c>
    </row>
    <row r="5552" spans="1:12" x14ac:dyDescent="0.55000000000000004">
      <c r="A5552" t="s">
        <v>13360</v>
      </c>
      <c r="B5552">
        <v>40</v>
      </c>
      <c r="C5552">
        <v>5</v>
      </c>
      <c r="D5552">
        <v>12</v>
      </c>
      <c r="E5552" t="s">
        <v>6</v>
      </c>
      <c r="F5552">
        <v>44</v>
      </c>
      <c r="G5552">
        <v>7</v>
      </c>
      <c r="H5552">
        <v>2.27272727272727E-2</v>
      </c>
      <c r="I5552">
        <v>2.32558139534884E-2</v>
      </c>
      <c r="J5552">
        <v>0.106037557300067</v>
      </c>
      <c r="K5552">
        <v>0.126354885543247</v>
      </c>
      <c r="L5552">
        <v>0.15714129847644201</v>
      </c>
    </row>
    <row r="5553" spans="1:12" x14ac:dyDescent="0.55000000000000004">
      <c r="A5553" t="s">
        <v>13396</v>
      </c>
      <c r="B5553">
        <v>31</v>
      </c>
      <c r="C5553">
        <v>5</v>
      </c>
      <c r="D5553">
        <v>35</v>
      </c>
      <c r="E5553" t="s">
        <v>6</v>
      </c>
      <c r="F5553">
        <v>52</v>
      </c>
      <c r="G5553">
        <v>30</v>
      </c>
      <c r="H5553">
        <v>0.45454545454545497</v>
      </c>
      <c r="I5553">
        <v>0.83333333333333304</v>
      </c>
      <c r="J5553">
        <v>3.7996791365857199</v>
      </c>
      <c r="K5553">
        <v>2.5270977108649402</v>
      </c>
      <c r="L5553">
        <v>-0.27467688334174001</v>
      </c>
    </row>
    <row r="5554" spans="1:12" x14ac:dyDescent="0.55000000000000004">
      <c r="A5554" t="s">
        <v>13419</v>
      </c>
      <c r="B5554">
        <v>57</v>
      </c>
      <c r="C5554">
        <v>5</v>
      </c>
      <c r="D5554">
        <v>20</v>
      </c>
      <c r="E5554" t="s">
        <v>6</v>
      </c>
      <c r="F5554">
        <v>88</v>
      </c>
      <c r="G5554">
        <v>15</v>
      </c>
      <c r="H5554">
        <v>3.4013605442176902E-2</v>
      </c>
      <c r="I5554">
        <v>3.5211267605633798E-2</v>
      </c>
      <c r="J5554">
        <v>0.16054982267263601</v>
      </c>
      <c r="K5554">
        <v>0.18910254979261501</v>
      </c>
      <c r="L5554">
        <v>0.145854965761538</v>
      </c>
    </row>
    <row r="5555" spans="1:12" x14ac:dyDescent="0.55000000000000004">
      <c r="A5555" t="s">
        <v>13420</v>
      </c>
      <c r="B5555">
        <v>130</v>
      </c>
      <c r="C5555">
        <v>5</v>
      </c>
      <c r="D5555">
        <v>68</v>
      </c>
      <c r="E5555" t="s">
        <v>6</v>
      </c>
      <c r="F5555">
        <v>86</v>
      </c>
      <c r="G5555">
        <v>63</v>
      </c>
      <c r="H5555">
        <v>8.7719298245614002E-2</v>
      </c>
      <c r="I5555">
        <v>9.6153846153846201E-2</v>
      </c>
      <c r="J5555">
        <v>0.438424515759891</v>
      </c>
      <c r="K5555">
        <v>0.48768552314937402</v>
      </c>
      <c r="L5555">
        <v>9.2149272958100603E-2</v>
      </c>
    </row>
    <row r="5556" spans="1:12" x14ac:dyDescent="0.55000000000000004">
      <c r="A5556" t="s">
        <v>13422</v>
      </c>
      <c r="B5556">
        <v>154</v>
      </c>
      <c r="C5556">
        <v>5</v>
      </c>
      <c r="D5556">
        <v>95</v>
      </c>
      <c r="E5556" t="s">
        <v>6</v>
      </c>
      <c r="F5556">
        <v>181</v>
      </c>
      <c r="G5556">
        <v>90</v>
      </c>
      <c r="H5556">
        <v>3.2051282051282E-2</v>
      </c>
      <c r="I5556">
        <v>3.3112582781456998E-2</v>
      </c>
      <c r="J5556">
        <v>0.15098062794380401</v>
      </c>
      <c r="K5556">
        <v>0.17819278730457899</v>
      </c>
      <c r="L5556">
        <v>0.147817289152433</v>
      </c>
    </row>
    <row r="5557" spans="1:12" x14ac:dyDescent="0.55000000000000004">
      <c r="A5557" t="s">
        <v>13448</v>
      </c>
      <c r="B5557">
        <v>187</v>
      </c>
      <c r="C5557">
        <v>5</v>
      </c>
      <c r="D5557">
        <v>25</v>
      </c>
      <c r="E5557" t="s">
        <v>6</v>
      </c>
      <c r="F5557">
        <v>99</v>
      </c>
      <c r="G5557">
        <v>20</v>
      </c>
      <c r="H5557">
        <v>1</v>
      </c>
      <c r="I5557" t="e">
        <v>#NUM!</v>
      </c>
      <c r="J5557" t="e">
        <v>#NUM!</v>
      </c>
      <c r="K5557">
        <v>5.5596149639028702</v>
      </c>
      <c r="L5557">
        <v>-0.82013142879628498</v>
      </c>
    </row>
    <row r="5558" spans="1:12" x14ac:dyDescent="0.55000000000000004">
      <c r="A5558" t="s">
        <v>13464</v>
      </c>
      <c r="B5558">
        <v>37</v>
      </c>
      <c r="C5558">
        <v>5</v>
      </c>
      <c r="D5558">
        <v>81</v>
      </c>
      <c r="E5558" t="s">
        <v>6</v>
      </c>
      <c r="F5558">
        <v>63</v>
      </c>
      <c r="G5558">
        <v>76</v>
      </c>
      <c r="H5558">
        <v>0.25</v>
      </c>
      <c r="I5558">
        <v>0.33333333333333298</v>
      </c>
      <c r="J5558">
        <v>1.5198716546342901</v>
      </c>
      <c r="K5558">
        <v>1.38990374097572</v>
      </c>
      <c r="L5558">
        <v>-7.0131428796285394E-2</v>
      </c>
    </row>
    <row r="5559" spans="1:12" x14ac:dyDescent="0.55000000000000004">
      <c r="A5559" t="s">
        <v>13514</v>
      </c>
      <c r="B5559">
        <v>127</v>
      </c>
      <c r="C5559">
        <v>5</v>
      </c>
      <c r="D5559">
        <v>34</v>
      </c>
      <c r="E5559" t="s">
        <v>6</v>
      </c>
      <c r="F5559">
        <v>99</v>
      </c>
      <c r="G5559">
        <v>29</v>
      </c>
      <c r="H5559">
        <v>3.4482758620689703E-2</v>
      </c>
      <c r="I5559">
        <v>3.5714285714285698E-2</v>
      </c>
      <c r="J5559">
        <v>0.16284339156795899</v>
      </c>
      <c r="K5559">
        <v>0.19171086082423699</v>
      </c>
      <c r="L5559">
        <v>0.14538581258302499</v>
      </c>
    </row>
    <row r="5560" spans="1:12" x14ac:dyDescent="0.55000000000000004">
      <c r="A5560" t="s">
        <v>13526</v>
      </c>
      <c r="B5560">
        <v>49</v>
      </c>
      <c r="C5560">
        <v>5</v>
      </c>
      <c r="D5560">
        <v>60</v>
      </c>
      <c r="E5560" t="s">
        <v>6</v>
      </c>
      <c r="F5560">
        <v>125</v>
      </c>
      <c r="G5560">
        <v>55</v>
      </c>
      <c r="H5560">
        <v>2.2522522522522501E-2</v>
      </c>
      <c r="I5560">
        <v>2.3041474654377898E-2</v>
      </c>
      <c r="J5560">
        <v>0.10506025262448999</v>
      </c>
      <c r="K5560">
        <v>0.12521655324105599</v>
      </c>
      <c r="L5560">
        <v>0.15734604868119201</v>
      </c>
    </row>
    <row r="5561" spans="1:12" x14ac:dyDescent="0.55000000000000004">
      <c r="A5561" t="s">
        <v>13540</v>
      </c>
      <c r="B5561">
        <v>103</v>
      </c>
      <c r="C5561">
        <v>5</v>
      </c>
      <c r="D5561">
        <v>8</v>
      </c>
      <c r="E5561" t="s">
        <v>6</v>
      </c>
      <c r="F5561">
        <v>99</v>
      </c>
      <c r="G5561">
        <v>3</v>
      </c>
      <c r="H5561">
        <v>9.4339622641509399E-2</v>
      </c>
      <c r="I5561">
        <v>0.104166666666667</v>
      </c>
      <c r="J5561">
        <v>0.47495989207321498</v>
      </c>
      <c r="K5561">
        <v>0.52449197772668599</v>
      </c>
      <c r="L5561">
        <v>8.5528948562205206E-2</v>
      </c>
    </row>
    <row r="5562" spans="1:12" x14ac:dyDescent="0.55000000000000004">
      <c r="A5562" t="s">
        <v>13562</v>
      </c>
      <c r="B5562">
        <v>29</v>
      </c>
      <c r="C5562">
        <v>5</v>
      </c>
      <c r="D5562">
        <v>25</v>
      </c>
      <c r="E5562" t="s">
        <v>6</v>
      </c>
      <c r="F5562">
        <v>27</v>
      </c>
      <c r="G5562">
        <v>20</v>
      </c>
      <c r="H5562">
        <v>6.1728395061728399E-2</v>
      </c>
      <c r="I5562">
        <v>6.5789473684210495E-2</v>
      </c>
      <c r="J5562">
        <v>0.29997466867782002</v>
      </c>
      <c r="K5562">
        <v>0.34318610888289303</v>
      </c>
      <c r="L5562">
        <v>0.11814017614198601</v>
      </c>
    </row>
    <row r="5563" spans="1:12" x14ac:dyDescent="0.55000000000000004">
      <c r="A5563" t="s">
        <v>13573</v>
      </c>
      <c r="B5563">
        <v>31</v>
      </c>
      <c r="C5563">
        <v>5</v>
      </c>
      <c r="D5563">
        <v>10</v>
      </c>
      <c r="E5563" t="s">
        <v>6</v>
      </c>
      <c r="F5563">
        <v>59</v>
      </c>
      <c r="G5563">
        <v>5</v>
      </c>
      <c r="H5563">
        <v>0.17857142857142899</v>
      </c>
      <c r="I5563">
        <v>0.217391304347826</v>
      </c>
      <c r="J5563">
        <v>0.99122064432670998</v>
      </c>
      <c r="K5563">
        <v>0.99278838641122602</v>
      </c>
      <c r="L5563">
        <v>1.2971426322860599E-3</v>
      </c>
    </row>
    <row r="5564" spans="1:12" x14ac:dyDescent="0.55000000000000004">
      <c r="A5564" t="s">
        <v>13601</v>
      </c>
      <c r="B5564">
        <v>66</v>
      </c>
      <c r="C5564">
        <v>5</v>
      </c>
      <c r="D5564">
        <v>8</v>
      </c>
      <c r="E5564" t="s">
        <v>44</v>
      </c>
      <c r="F5564">
        <v>68</v>
      </c>
      <c r="G5564">
        <v>3</v>
      </c>
      <c r="H5564">
        <v>9.6153846153846201E-2</v>
      </c>
      <c r="I5564">
        <v>0.10638297872340401</v>
      </c>
      <c r="J5564">
        <v>0.48506542169179401</v>
      </c>
      <c r="K5564">
        <v>0.53457836191373698</v>
      </c>
      <c r="L5564">
        <v>8.3714725049868502E-2</v>
      </c>
    </row>
    <row r="5565" spans="1:12" x14ac:dyDescent="0.55000000000000004">
      <c r="A5565" t="s">
        <v>13602</v>
      </c>
      <c r="B5565">
        <v>132</v>
      </c>
      <c r="C5565">
        <v>5</v>
      </c>
      <c r="D5565">
        <v>70</v>
      </c>
      <c r="E5565" t="s">
        <v>44</v>
      </c>
      <c r="F5565">
        <v>143</v>
      </c>
      <c r="G5565">
        <v>65</v>
      </c>
      <c r="H5565">
        <v>7.5757575757575801E-2</v>
      </c>
      <c r="I5565">
        <v>8.1967213114754106E-2</v>
      </c>
      <c r="J5565">
        <v>0.37373893146744802</v>
      </c>
      <c r="K5565">
        <v>0.42118295181082299</v>
      </c>
      <c r="L5565">
        <v>0.104110995446139</v>
      </c>
    </row>
    <row r="5566" spans="1:12" x14ac:dyDescent="0.55000000000000004">
      <c r="A5566" t="s">
        <v>13612</v>
      </c>
      <c r="B5566">
        <v>136</v>
      </c>
      <c r="C5566">
        <v>5</v>
      </c>
      <c r="D5566">
        <v>10</v>
      </c>
      <c r="E5566" t="s">
        <v>44</v>
      </c>
      <c r="F5566" t="e">
        <v>#N/A</v>
      </c>
      <c r="G5566">
        <v>5</v>
      </c>
      <c r="H5566">
        <v>3.4722222222222203E-2</v>
      </c>
      <c r="I5566">
        <v>3.5971223021582698E-2</v>
      </c>
      <c r="J5566">
        <v>0.16401492675909601</v>
      </c>
      <c r="K5566">
        <v>0.193042186246627</v>
      </c>
      <c r="L5566">
        <v>0.14514634898149201</v>
      </c>
    </row>
    <row r="5567" spans="1:12" x14ac:dyDescent="0.55000000000000004">
      <c r="A5567" t="s">
        <v>13622</v>
      </c>
      <c r="B5567">
        <v>83</v>
      </c>
      <c r="C5567">
        <v>5</v>
      </c>
      <c r="D5567">
        <v>22</v>
      </c>
      <c r="E5567" t="s">
        <v>44</v>
      </c>
      <c r="F5567">
        <v>102</v>
      </c>
      <c r="G5567">
        <v>17</v>
      </c>
      <c r="H5567">
        <v>0.16666666666666699</v>
      </c>
      <c r="I5567">
        <v>0.2</v>
      </c>
      <c r="J5567">
        <v>0.91192299278057298</v>
      </c>
      <c r="K5567">
        <v>0.926602493983811</v>
      </c>
      <c r="L5567">
        <v>1.3201904537048E-2</v>
      </c>
    </row>
    <row r="5568" spans="1:12" x14ac:dyDescent="0.55000000000000004">
      <c r="A5568" t="s">
        <v>13623</v>
      </c>
      <c r="B5568">
        <v>55</v>
      </c>
      <c r="C5568">
        <v>5</v>
      </c>
      <c r="D5568">
        <v>11</v>
      </c>
      <c r="E5568" t="s">
        <v>44</v>
      </c>
      <c r="F5568">
        <v>41</v>
      </c>
      <c r="G5568">
        <v>6</v>
      </c>
      <c r="H5568">
        <v>6.02409638554217E-2</v>
      </c>
      <c r="I5568">
        <v>6.4102564102564097E-2</v>
      </c>
      <c r="J5568">
        <v>0.292283010506594</v>
      </c>
      <c r="K5568">
        <v>0.334916564090534</v>
      </c>
      <c r="L5568">
        <v>0.119627607348293</v>
      </c>
    </row>
    <row r="5569" spans="1:12" x14ac:dyDescent="0.55000000000000004">
      <c r="A5569" t="s">
        <v>13636</v>
      </c>
      <c r="B5569">
        <v>127</v>
      </c>
      <c r="C5569">
        <v>5</v>
      </c>
      <c r="D5569">
        <v>61</v>
      </c>
      <c r="E5569" t="s">
        <v>44</v>
      </c>
      <c r="F5569">
        <v>93</v>
      </c>
      <c r="G5569">
        <v>56</v>
      </c>
      <c r="H5569">
        <v>6.25E-2</v>
      </c>
      <c r="I5569">
        <v>6.6666666666666693E-2</v>
      </c>
      <c r="J5569">
        <v>0.30397433092685799</v>
      </c>
      <c r="K5569">
        <v>0.347475935243929</v>
      </c>
      <c r="L5569">
        <v>0.11736857120371499</v>
      </c>
    </row>
    <row r="5570" spans="1:12" x14ac:dyDescent="0.55000000000000004">
      <c r="A5570" t="s">
        <v>13646</v>
      </c>
      <c r="B5570">
        <v>86</v>
      </c>
      <c r="C5570">
        <v>5</v>
      </c>
      <c r="D5570">
        <v>17</v>
      </c>
      <c r="E5570" t="s">
        <v>44</v>
      </c>
      <c r="F5570">
        <v>150</v>
      </c>
      <c r="G5570">
        <v>12</v>
      </c>
      <c r="H5570">
        <v>4.3478260869565202E-2</v>
      </c>
      <c r="I5570">
        <v>4.5454545454545497E-2</v>
      </c>
      <c r="J5570">
        <v>0.20725522563194801</v>
      </c>
      <c r="K5570">
        <v>0.24172238973490701</v>
      </c>
      <c r="L5570">
        <v>0.136390310334149</v>
      </c>
    </row>
    <row r="5571" spans="1:12" x14ac:dyDescent="0.55000000000000004">
      <c r="A5571" t="s">
        <v>13656</v>
      </c>
      <c r="B5571">
        <v>66</v>
      </c>
      <c r="C5571">
        <v>5</v>
      </c>
      <c r="D5571">
        <v>38</v>
      </c>
      <c r="E5571" t="s">
        <v>44</v>
      </c>
      <c r="F5571">
        <v>137</v>
      </c>
      <c r="G5571">
        <v>33</v>
      </c>
      <c r="H5571">
        <v>9.4339622641509399E-2</v>
      </c>
      <c r="I5571">
        <v>0.104166666666667</v>
      </c>
      <c r="J5571">
        <v>0.47495989207321498</v>
      </c>
      <c r="K5571">
        <v>0.52449197772668599</v>
      </c>
      <c r="L5571">
        <v>8.5528948562205206E-2</v>
      </c>
    </row>
    <row r="5572" spans="1:12" x14ac:dyDescent="0.55000000000000004">
      <c r="A5572" t="s">
        <v>13664</v>
      </c>
      <c r="B5572">
        <v>112</v>
      </c>
      <c r="C5572">
        <v>5</v>
      </c>
      <c r="D5572">
        <v>35</v>
      </c>
      <c r="E5572" t="s">
        <v>44</v>
      </c>
      <c r="F5572">
        <v>120</v>
      </c>
      <c r="G5572">
        <v>30</v>
      </c>
      <c r="H5572">
        <v>2.8089887640449399E-2</v>
      </c>
      <c r="I5572">
        <v>2.8901734104046201E-2</v>
      </c>
      <c r="J5572">
        <v>0.131780779303551</v>
      </c>
      <c r="K5572">
        <v>0.15616895966019301</v>
      </c>
      <c r="L5572">
        <v>0.15177868356326499</v>
      </c>
    </row>
    <row r="5573" spans="1:12" x14ac:dyDescent="0.55000000000000004">
      <c r="A5573" t="s">
        <v>13684</v>
      </c>
      <c r="B5573">
        <v>28</v>
      </c>
      <c r="C5573">
        <v>5</v>
      </c>
      <c r="D5573">
        <v>20</v>
      </c>
      <c r="E5573" t="s">
        <v>44</v>
      </c>
      <c r="F5573">
        <v>71</v>
      </c>
      <c r="G5573">
        <v>15</v>
      </c>
      <c r="H5573">
        <v>3.6496350364963501E-2</v>
      </c>
      <c r="I5573">
        <v>3.7878787878787901E-2</v>
      </c>
      <c r="J5573">
        <v>0.17271268802662401</v>
      </c>
      <c r="K5573">
        <v>0.202905655616893</v>
      </c>
      <c r="L5573">
        <v>0.14337222083875101</v>
      </c>
    </row>
    <row r="5574" spans="1:12" x14ac:dyDescent="0.55000000000000004">
      <c r="A5574" t="s">
        <v>13689</v>
      </c>
      <c r="B5574">
        <v>81</v>
      </c>
      <c r="C5574">
        <v>5</v>
      </c>
      <c r="D5574">
        <v>42</v>
      </c>
      <c r="E5574" t="s">
        <v>44</v>
      </c>
      <c r="F5574">
        <v>114</v>
      </c>
      <c r="G5574">
        <v>37</v>
      </c>
      <c r="H5574">
        <v>4.5871559633027498E-2</v>
      </c>
      <c r="I5574">
        <v>4.80769230769231E-2</v>
      </c>
      <c r="J5574">
        <v>0.219212257879945</v>
      </c>
      <c r="K5574">
        <v>0.25502820935334197</v>
      </c>
      <c r="L5574">
        <v>0.133997011570687</v>
      </c>
    </row>
    <row r="5575" spans="1:12" x14ac:dyDescent="0.55000000000000004">
      <c r="A5575" t="s">
        <v>13698</v>
      </c>
      <c r="B5575">
        <v>51</v>
      </c>
      <c r="C5575">
        <v>5</v>
      </c>
      <c r="D5575">
        <v>11</v>
      </c>
      <c r="E5575" t="s">
        <v>44</v>
      </c>
      <c r="F5575">
        <v>60</v>
      </c>
      <c r="G5575">
        <v>6</v>
      </c>
      <c r="H5575">
        <v>0.2</v>
      </c>
      <c r="I5575">
        <v>0.25</v>
      </c>
      <c r="J5575">
        <v>1.13990374097572</v>
      </c>
      <c r="K5575">
        <v>1.1119229927805701</v>
      </c>
      <c r="L5575">
        <v>-2.0131428796285399E-2</v>
      </c>
    </row>
    <row r="5576" spans="1:12" x14ac:dyDescent="0.55000000000000004">
      <c r="A5576" t="s">
        <v>13700</v>
      </c>
      <c r="B5576">
        <v>48</v>
      </c>
      <c r="C5576">
        <v>5</v>
      </c>
      <c r="D5576">
        <v>24</v>
      </c>
      <c r="E5576" t="s">
        <v>44</v>
      </c>
      <c r="F5576">
        <v>96</v>
      </c>
      <c r="G5576">
        <v>19</v>
      </c>
      <c r="H5576">
        <v>3.3333333333333298E-2</v>
      </c>
      <c r="I5576">
        <v>3.4482758620689703E-2</v>
      </c>
      <c r="J5576">
        <v>0.15722810220354699</v>
      </c>
      <c r="K5576">
        <v>0.18532049879676199</v>
      </c>
      <c r="L5576">
        <v>0.146535237870381</v>
      </c>
    </row>
    <row r="5577" spans="1:12" x14ac:dyDescent="0.55000000000000004">
      <c r="A5577" t="s">
        <v>13706</v>
      </c>
      <c r="B5577">
        <v>94</v>
      </c>
      <c r="C5577">
        <v>5</v>
      </c>
      <c r="D5577">
        <v>50</v>
      </c>
      <c r="E5577" t="s">
        <v>44</v>
      </c>
      <c r="F5577">
        <v>120</v>
      </c>
      <c r="G5577">
        <v>45</v>
      </c>
      <c r="H5577">
        <v>0.12195121951219499</v>
      </c>
      <c r="I5577">
        <v>0.13888888888888901</v>
      </c>
      <c r="J5577">
        <v>0.63327985609762005</v>
      </c>
      <c r="K5577">
        <v>0.67800182486620297</v>
      </c>
      <c r="L5577">
        <v>5.79173516915195E-2</v>
      </c>
    </row>
    <row r="5578" spans="1:12" x14ac:dyDescent="0.55000000000000004">
      <c r="A5578" t="s">
        <v>13711</v>
      </c>
      <c r="B5578">
        <v>63</v>
      </c>
      <c r="C5578">
        <v>5</v>
      </c>
      <c r="D5578">
        <v>36</v>
      </c>
      <c r="E5578" t="s">
        <v>44</v>
      </c>
      <c r="F5578">
        <v>111</v>
      </c>
      <c r="G5578">
        <v>31</v>
      </c>
      <c r="H5578">
        <v>2.6041666666666699E-2</v>
      </c>
      <c r="I5578">
        <v>2.6737967914438499E-2</v>
      </c>
      <c r="J5578">
        <v>0.12191483860702799</v>
      </c>
      <c r="K5578">
        <v>0.14478163968496999</v>
      </c>
      <c r="L5578">
        <v>0.153826904537048</v>
      </c>
    </row>
    <row r="5579" spans="1:12" x14ac:dyDescent="0.55000000000000004">
      <c r="A5579" t="s">
        <v>13714</v>
      </c>
      <c r="B5579">
        <v>73</v>
      </c>
      <c r="C5579">
        <v>5</v>
      </c>
      <c r="D5579">
        <v>19</v>
      </c>
      <c r="E5579" t="s">
        <v>44</v>
      </c>
      <c r="F5579">
        <v>106</v>
      </c>
      <c r="G5579">
        <v>14</v>
      </c>
      <c r="H5579">
        <v>0.12195121951219499</v>
      </c>
      <c r="I5579">
        <v>0.13888888888888901</v>
      </c>
      <c r="J5579">
        <v>0.63327985609762005</v>
      </c>
      <c r="K5579">
        <v>0.67800182486620297</v>
      </c>
      <c r="L5579">
        <v>5.79173516915195E-2</v>
      </c>
    </row>
    <row r="5580" spans="1:12" x14ac:dyDescent="0.55000000000000004">
      <c r="A5580" t="s">
        <v>13733</v>
      </c>
      <c r="B5580">
        <v>79</v>
      </c>
      <c r="C5580">
        <v>5</v>
      </c>
      <c r="D5580">
        <v>26</v>
      </c>
      <c r="E5580" t="s">
        <v>44</v>
      </c>
      <c r="F5580">
        <v>87</v>
      </c>
      <c r="G5580">
        <v>21</v>
      </c>
      <c r="H5580">
        <v>7.8125E-2</v>
      </c>
      <c r="I5580">
        <v>8.4745762711864403E-2</v>
      </c>
      <c r="J5580">
        <v>0.38640804778837801</v>
      </c>
      <c r="K5580">
        <v>0.43434491905491102</v>
      </c>
      <c r="L5580">
        <v>0.10174357120371499</v>
      </c>
    </row>
    <row r="5581" spans="1:12" x14ac:dyDescent="0.55000000000000004">
      <c r="A5581" t="s">
        <v>13739</v>
      </c>
      <c r="B5581">
        <v>97</v>
      </c>
      <c r="C5581">
        <v>5</v>
      </c>
      <c r="D5581">
        <v>38</v>
      </c>
      <c r="E5581" t="s">
        <v>44</v>
      </c>
      <c r="F5581">
        <v>92</v>
      </c>
      <c r="G5581">
        <v>33</v>
      </c>
      <c r="H5581">
        <v>2.7027027027027001E-2</v>
      </c>
      <c r="I5581">
        <v>2.7777777777777801E-2</v>
      </c>
      <c r="J5581">
        <v>0.12665597121952399</v>
      </c>
      <c r="K5581">
        <v>0.15025986388926699</v>
      </c>
      <c r="L5581">
        <v>0.15284154417668799</v>
      </c>
    </row>
    <row r="5582" spans="1:12" x14ac:dyDescent="0.55000000000000004">
      <c r="A5582" t="s">
        <v>13749</v>
      </c>
      <c r="B5582">
        <v>84</v>
      </c>
      <c r="C5582">
        <v>5</v>
      </c>
      <c r="D5582">
        <v>45</v>
      </c>
      <c r="E5582" t="s">
        <v>44</v>
      </c>
      <c r="F5582">
        <v>82</v>
      </c>
      <c r="G5582">
        <v>40</v>
      </c>
      <c r="H5582">
        <v>5.8139534883720902E-2</v>
      </c>
      <c r="I5582">
        <v>6.1728395061728399E-2</v>
      </c>
      <c r="J5582">
        <v>0.28145771382116502</v>
      </c>
      <c r="K5582">
        <v>0.323233428133888</v>
      </c>
      <c r="L5582">
        <v>0.121729036319994</v>
      </c>
    </row>
    <row r="5583" spans="1:12" x14ac:dyDescent="0.55000000000000004">
      <c r="A5583" t="s">
        <v>13760</v>
      </c>
      <c r="B5583">
        <v>128</v>
      </c>
      <c r="C5583">
        <v>5</v>
      </c>
      <c r="D5583">
        <v>49</v>
      </c>
      <c r="E5583" t="s">
        <v>44</v>
      </c>
      <c r="F5583">
        <v>92</v>
      </c>
      <c r="G5583">
        <v>44</v>
      </c>
      <c r="H5583">
        <v>5.8823529411764698E-2</v>
      </c>
      <c r="I5583">
        <v>6.25E-2</v>
      </c>
      <c r="J5583">
        <v>0.284975935243929</v>
      </c>
      <c r="K5583">
        <v>0.32703617434722698</v>
      </c>
      <c r="L5583">
        <v>0.12104504179195</v>
      </c>
    </row>
    <row r="5584" spans="1:12" x14ac:dyDescent="0.55000000000000004">
      <c r="A5584" t="s">
        <v>13784</v>
      </c>
      <c r="B5584">
        <v>168</v>
      </c>
      <c r="C5584">
        <v>5</v>
      </c>
      <c r="D5584">
        <v>118</v>
      </c>
      <c r="E5584" t="s">
        <v>44</v>
      </c>
      <c r="F5584">
        <v>101</v>
      </c>
      <c r="G5584">
        <v>113</v>
      </c>
      <c r="H5584">
        <v>5.5555555555555601E-2</v>
      </c>
      <c r="I5584">
        <v>5.8823529411764698E-2</v>
      </c>
      <c r="J5584">
        <v>0.26821264493546298</v>
      </c>
      <c r="K5584">
        <v>0.308867497994604</v>
      </c>
      <c r="L5584">
        <v>0.124313015648159</v>
      </c>
    </row>
    <row r="5585" spans="1:12" x14ac:dyDescent="0.55000000000000004">
      <c r="A5585" t="s">
        <v>13812</v>
      </c>
      <c r="B5585">
        <v>83</v>
      </c>
      <c r="C5585">
        <v>5</v>
      </c>
      <c r="D5585">
        <v>41</v>
      </c>
      <c r="E5585" t="s">
        <v>44</v>
      </c>
      <c r="F5585">
        <v>100</v>
      </c>
      <c r="G5585">
        <v>36</v>
      </c>
      <c r="H5585">
        <v>0.27777777777777801</v>
      </c>
      <c r="I5585">
        <v>0.38461538461538503</v>
      </c>
      <c r="J5585">
        <v>1.75369806303956</v>
      </c>
      <c r="K5585">
        <v>1.54433748997302</v>
      </c>
      <c r="L5585">
        <v>-9.7909206574063198E-2</v>
      </c>
    </row>
    <row r="5586" spans="1:12" x14ac:dyDescent="0.55000000000000004">
      <c r="A5586" t="s">
        <v>13840</v>
      </c>
      <c r="B5586">
        <v>60</v>
      </c>
      <c r="C5586">
        <v>5</v>
      </c>
      <c r="D5586">
        <v>18</v>
      </c>
      <c r="E5586" t="s">
        <v>44</v>
      </c>
      <c r="F5586">
        <v>46</v>
      </c>
      <c r="G5586">
        <v>13</v>
      </c>
      <c r="H5586">
        <v>6.8493150684931503E-2</v>
      </c>
      <c r="I5586">
        <v>7.3529411764705899E-2</v>
      </c>
      <c r="J5586">
        <v>0.335265806169328</v>
      </c>
      <c r="K5586">
        <v>0.38079554547279898</v>
      </c>
      <c r="L5586">
        <v>0.11137542051878301</v>
      </c>
    </row>
    <row r="5587" spans="1:12" x14ac:dyDescent="0.55000000000000004">
      <c r="A5587" t="s">
        <v>13903</v>
      </c>
      <c r="B5587">
        <v>96</v>
      </c>
      <c r="C5587">
        <v>5</v>
      </c>
      <c r="D5587">
        <v>109</v>
      </c>
      <c r="E5587" t="s">
        <v>44</v>
      </c>
      <c r="F5587">
        <v>136</v>
      </c>
      <c r="G5587">
        <v>104</v>
      </c>
      <c r="H5587">
        <v>8.7719298245614002E-2</v>
      </c>
      <c r="I5587">
        <v>9.6153846153846201E-2</v>
      </c>
      <c r="J5587">
        <v>0.438424515759891</v>
      </c>
      <c r="K5587">
        <v>0.48768552314937402</v>
      </c>
      <c r="L5587">
        <v>9.2149272958100603E-2</v>
      </c>
    </row>
    <row r="5588" spans="1:12" x14ac:dyDescent="0.55000000000000004">
      <c r="A5588" t="s">
        <v>13934</v>
      </c>
      <c r="B5588">
        <v>80</v>
      </c>
      <c r="C5588">
        <v>5</v>
      </c>
      <c r="D5588">
        <v>17</v>
      </c>
      <c r="E5588" t="s">
        <v>44</v>
      </c>
      <c r="F5588">
        <v>75</v>
      </c>
      <c r="G5588">
        <v>12</v>
      </c>
      <c r="H5588">
        <v>0.102040816326531</v>
      </c>
      <c r="I5588">
        <v>0.11363636363636399</v>
      </c>
      <c r="J5588">
        <v>0.51813806407987095</v>
      </c>
      <c r="K5588">
        <v>0.56730764937784395</v>
      </c>
      <c r="L5588">
        <v>7.7827754877184005E-2</v>
      </c>
    </row>
    <row r="5589" spans="1:12" x14ac:dyDescent="0.55000000000000004">
      <c r="A5589" t="s">
        <v>13943</v>
      </c>
      <c r="B5589">
        <v>231</v>
      </c>
      <c r="C5589">
        <v>5</v>
      </c>
      <c r="D5589">
        <v>58</v>
      </c>
      <c r="E5589" t="s">
        <v>44</v>
      </c>
      <c r="F5589">
        <v>174</v>
      </c>
      <c r="G5589">
        <v>53</v>
      </c>
      <c r="H5589">
        <v>6.1728395061728399E-2</v>
      </c>
      <c r="I5589">
        <v>6.5789473684210495E-2</v>
      </c>
      <c r="J5589">
        <v>0.29997466867782002</v>
      </c>
      <c r="K5589">
        <v>0.34318610888289303</v>
      </c>
      <c r="L5589">
        <v>0.11814017614198601</v>
      </c>
    </row>
    <row r="5590" spans="1:12" x14ac:dyDescent="0.55000000000000004">
      <c r="A5590" t="s">
        <v>13949</v>
      </c>
      <c r="B5590">
        <v>109</v>
      </c>
      <c r="C5590">
        <v>5</v>
      </c>
      <c r="D5590">
        <v>5</v>
      </c>
      <c r="E5590" t="s">
        <v>44</v>
      </c>
      <c r="F5590">
        <v>120</v>
      </c>
      <c r="G5590">
        <v>0</v>
      </c>
      <c r="H5590">
        <v>6.9444444444444406E-2</v>
      </c>
      <c r="I5590">
        <v>7.4626865671641798E-2</v>
      </c>
      <c r="J5590">
        <v>0.34026977342558701</v>
      </c>
      <c r="K5590">
        <v>0.386084372493255</v>
      </c>
      <c r="L5590">
        <v>0.11042412675927001</v>
      </c>
    </row>
    <row r="5591" spans="1:12" x14ac:dyDescent="0.55000000000000004">
      <c r="A5591" t="s">
        <v>13999</v>
      </c>
      <c r="B5591">
        <v>112</v>
      </c>
      <c r="C5591">
        <v>5</v>
      </c>
      <c r="D5591">
        <v>47</v>
      </c>
      <c r="E5591" t="s">
        <v>44</v>
      </c>
      <c r="F5591">
        <v>160</v>
      </c>
      <c r="G5591">
        <v>42</v>
      </c>
      <c r="H5591">
        <v>2.4752475247524799E-2</v>
      </c>
      <c r="I5591">
        <v>2.5380710659898501E-2</v>
      </c>
      <c r="J5591">
        <v>0.115726268119362</v>
      </c>
      <c r="K5591">
        <v>0.137614231779774</v>
      </c>
      <c r="L5591">
        <v>0.15511609595619</v>
      </c>
    </row>
    <row r="5592" spans="1:12" x14ac:dyDescent="0.55000000000000004">
      <c r="A5592" t="s">
        <v>14003</v>
      </c>
      <c r="B5592">
        <v>36</v>
      </c>
      <c r="C5592">
        <v>5</v>
      </c>
      <c r="D5592">
        <v>14</v>
      </c>
      <c r="E5592" t="s">
        <v>44</v>
      </c>
      <c r="F5592">
        <v>42</v>
      </c>
      <c r="G5592">
        <v>9</v>
      </c>
      <c r="H5592">
        <v>0.13157894736842099</v>
      </c>
      <c r="I5592">
        <v>0.15151515151515199</v>
      </c>
      <c r="J5592">
        <v>0.69085075210649505</v>
      </c>
      <c r="K5592">
        <v>0.73152828472406095</v>
      </c>
      <c r="L5592">
        <v>4.8289623835293602E-2</v>
      </c>
    </row>
    <row r="5593" spans="1:12" x14ac:dyDescent="0.55000000000000004">
      <c r="A5593" t="s">
        <v>14015</v>
      </c>
      <c r="B5593">
        <v>79</v>
      </c>
      <c r="C5593">
        <v>5</v>
      </c>
      <c r="D5593">
        <v>87</v>
      </c>
      <c r="E5593" t="s">
        <v>44</v>
      </c>
      <c r="F5593">
        <v>120</v>
      </c>
      <c r="G5593">
        <v>82</v>
      </c>
      <c r="H5593">
        <v>2.48756218905473E-2</v>
      </c>
      <c r="I5593">
        <v>2.5510204081632699E-2</v>
      </c>
      <c r="J5593">
        <v>0.116316708262828</v>
      </c>
      <c r="K5593">
        <v>0.138298879699076</v>
      </c>
      <c r="L5593">
        <v>0.15499294931316701</v>
      </c>
    </row>
    <row r="5594" spans="1:12" x14ac:dyDescent="0.55000000000000004">
      <c r="A5594" t="s">
        <v>14044</v>
      </c>
      <c r="B5594">
        <v>145</v>
      </c>
      <c r="C5594">
        <v>5</v>
      </c>
      <c r="D5594">
        <v>21</v>
      </c>
      <c r="E5594" t="s">
        <v>44</v>
      </c>
      <c r="F5594">
        <v>120</v>
      </c>
      <c r="G5594">
        <v>16</v>
      </c>
      <c r="H5594">
        <v>0.17241379310344801</v>
      </c>
      <c r="I5594">
        <v>0.20833333333333301</v>
      </c>
      <c r="J5594">
        <v>0.94991978414642997</v>
      </c>
      <c r="K5594">
        <v>0.95855430412118403</v>
      </c>
      <c r="L5594">
        <v>7.4547781002663504E-3</v>
      </c>
    </row>
    <row r="5595" spans="1:12" x14ac:dyDescent="0.55000000000000004">
      <c r="A5595" t="s">
        <v>14058</v>
      </c>
      <c r="B5595">
        <v>79</v>
      </c>
      <c r="C5595">
        <v>5</v>
      </c>
      <c r="D5595">
        <v>32</v>
      </c>
      <c r="E5595" t="s">
        <v>44</v>
      </c>
      <c r="F5595">
        <v>76</v>
      </c>
      <c r="G5595">
        <v>27</v>
      </c>
      <c r="H5595">
        <v>4.1666666666666699E-2</v>
      </c>
      <c r="I5595">
        <v>4.3478260869565202E-2</v>
      </c>
      <c r="J5595">
        <v>0.19824412886534201</v>
      </c>
      <c r="K5595">
        <v>0.231650623495953</v>
      </c>
      <c r="L5595">
        <v>0.138201904537048</v>
      </c>
    </row>
    <row r="5596" spans="1:12" x14ac:dyDescent="0.55000000000000004">
      <c r="A5596" t="s">
        <v>14077</v>
      </c>
      <c r="B5596">
        <v>46</v>
      </c>
      <c r="C5596">
        <v>5</v>
      </c>
      <c r="D5596">
        <v>40</v>
      </c>
      <c r="E5596" t="s">
        <v>44</v>
      </c>
      <c r="F5596">
        <v>64</v>
      </c>
      <c r="G5596">
        <v>35</v>
      </c>
      <c r="H5596">
        <v>3.90625E-2</v>
      </c>
      <c r="I5596">
        <v>4.0650406504064998E-2</v>
      </c>
      <c r="J5596">
        <v>0.18535020178466899</v>
      </c>
      <c r="K5596">
        <v>0.21717245952745601</v>
      </c>
      <c r="L5596">
        <v>0.14080607120371499</v>
      </c>
    </row>
    <row r="5597" spans="1:12" x14ac:dyDescent="0.55000000000000004">
      <c r="A5597" t="s">
        <v>14081</v>
      </c>
      <c r="B5597">
        <v>99</v>
      </c>
      <c r="C5597">
        <v>5</v>
      </c>
      <c r="D5597">
        <v>6</v>
      </c>
      <c r="E5597" t="s">
        <v>44</v>
      </c>
      <c r="F5597">
        <v>91</v>
      </c>
      <c r="G5597">
        <v>1</v>
      </c>
      <c r="H5597">
        <v>4.5045045045045001E-2</v>
      </c>
      <c r="I5597">
        <v>4.71698113207547E-2</v>
      </c>
      <c r="J5597">
        <v>0.21507617754258801</v>
      </c>
      <c r="K5597">
        <v>0.25043310648211098</v>
      </c>
      <c r="L5597">
        <v>0.13482352615866999</v>
      </c>
    </row>
    <row r="5598" spans="1:12" x14ac:dyDescent="0.55000000000000004">
      <c r="A5598" t="s">
        <v>14084</v>
      </c>
      <c r="B5598">
        <v>69</v>
      </c>
      <c r="C5598">
        <v>5</v>
      </c>
      <c r="D5598">
        <v>12</v>
      </c>
      <c r="E5598" t="s">
        <v>44</v>
      </c>
      <c r="F5598">
        <v>60</v>
      </c>
      <c r="G5598">
        <v>7</v>
      </c>
      <c r="H5598">
        <v>7.69230769230769E-2</v>
      </c>
      <c r="I5598">
        <v>8.3333333333333301E-2</v>
      </c>
      <c r="J5598">
        <v>0.37996791365857202</v>
      </c>
      <c r="K5598">
        <v>0.42766268953099001</v>
      </c>
      <c r="L5598">
        <v>0.102945494280638</v>
      </c>
    </row>
    <row r="5599" spans="1:12" x14ac:dyDescent="0.55000000000000004">
      <c r="A5599" t="s">
        <v>14087</v>
      </c>
      <c r="B5599">
        <v>107</v>
      </c>
      <c r="C5599">
        <v>5</v>
      </c>
      <c r="D5599">
        <v>15</v>
      </c>
      <c r="E5599" t="s">
        <v>44</v>
      </c>
      <c r="F5599">
        <v>112</v>
      </c>
      <c r="G5599">
        <v>10</v>
      </c>
      <c r="H5599">
        <v>4.3859649122807001E-2</v>
      </c>
      <c r="I5599">
        <v>4.5871559633027498E-2</v>
      </c>
      <c r="J5599">
        <v>0.209156649720315</v>
      </c>
      <c r="K5599">
        <v>0.24384276157468701</v>
      </c>
      <c r="L5599">
        <v>0.13600892208090801</v>
      </c>
    </row>
    <row r="5600" spans="1:12" x14ac:dyDescent="0.55000000000000004">
      <c r="A5600" t="s">
        <v>14097</v>
      </c>
      <c r="B5600">
        <v>89</v>
      </c>
      <c r="C5600">
        <v>5</v>
      </c>
      <c r="D5600">
        <v>89</v>
      </c>
      <c r="E5600" t="s">
        <v>44</v>
      </c>
      <c r="F5600">
        <v>102</v>
      </c>
      <c r="G5600">
        <v>84</v>
      </c>
      <c r="H5600">
        <v>3.6496350364963501E-2</v>
      </c>
      <c r="I5600">
        <v>3.7878787878787901E-2</v>
      </c>
      <c r="J5600">
        <v>0.17271268802662401</v>
      </c>
      <c r="K5600">
        <v>0.202905655616893</v>
      </c>
      <c r="L5600">
        <v>0.14337222083875101</v>
      </c>
    </row>
    <row r="5601" spans="1:12" x14ac:dyDescent="0.55000000000000004">
      <c r="A5601" t="s">
        <v>14120</v>
      </c>
      <c r="B5601">
        <v>90</v>
      </c>
      <c r="C5601">
        <v>5</v>
      </c>
      <c r="D5601">
        <v>33</v>
      </c>
      <c r="E5601" t="s">
        <v>44</v>
      </c>
      <c r="F5601">
        <v>144</v>
      </c>
      <c r="G5601">
        <v>28</v>
      </c>
      <c r="H5601">
        <v>0.05</v>
      </c>
      <c r="I5601">
        <v>5.2631578947368397E-2</v>
      </c>
      <c r="J5601">
        <v>0.239979734942256</v>
      </c>
      <c r="K5601">
        <v>0.27798074819514301</v>
      </c>
      <c r="L5601">
        <v>0.12986857120371501</v>
      </c>
    </row>
    <row r="5602" spans="1:12" x14ac:dyDescent="0.55000000000000004">
      <c r="A5602" t="s">
        <v>14122</v>
      </c>
      <c r="B5602">
        <v>136</v>
      </c>
      <c r="C5602">
        <v>5</v>
      </c>
      <c r="D5602">
        <v>19</v>
      </c>
      <c r="E5602" t="s">
        <v>44</v>
      </c>
      <c r="F5602">
        <v>57</v>
      </c>
      <c r="G5602">
        <v>14</v>
      </c>
      <c r="H5602">
        <v>2.3148148148148098E-2</v>
      </c>
      <c r="I5602">
        <v>2.3696682464454999E-2</v>
      </c>
      <c r="J5602">
        <v>0.108047747959784</v>
      </c>
      <c r="K5602">
        <v>0.12869479083108501</v>
      </c>
      <c r="L5602">
        <v>0.15672042305556599</v>
      </c>
    </row>
    <row r="5603" spans="1:12" x14ac:dyDescent="0.55000000000000004">
      <c r="A5603" t="s">
        <v>14155</v>
      </c>
      <c r="B5603">
        <v>120</v>
      </c>
      <c r="C5603">
        <v>5</v>
      </c>
      <c r="D5603">
        <v>48</v>
      </c>
      <c r="E5603" t="s">
        <v>44</v>
      </c>
      <c r="F5603">
        <v>125</v>
      </c>
      <c r="G5603">
        <v>43</v>
      </c>
      <c r="H5603">
        <v>7.1428571428571397E-2</v>
      </c>
      <c r="I5603">
        <v>7.69230769230769E-2</v>
      </c>
      <c r="J5603">
        <v>0.35073961260791298</v>
      </c>
      <c r="K5603">
        <v>0.39711535456448999</v>
      </c>
      <c r="L5603">
        <v>0.108439999775143</v>
      </c>
    </row>
    <row r="5604" spans="1:12" x14ac:dyDescent="0.55000000000000004">
      <c r="A5604" t="s">
        <v>14157</v>
      </c>
      <c r="B5604">
        <v>91</v>
      </c>
      <c r="C5604">
        <v>5</v>
      </c>
      <c r="D5604">
        <v>36</v>
      </c>
      <c r="E5604" t="s">
        <v>44</v>
      </c>
      <c r="F5604">
        <v>53</v>
      </c>
      <c r="G5604">
        <v>31</v>
      </c>
      <c r="H5604">
        <v>6.9444444444444406E-2</v>
      </c>
      <c r="I5604">
        <v>7.4626865671641798E-2</v>
      </c>
      <c r="J5604">
        <v>0.34026977342558701</v>
      </c>
      <c r="K5604">
        <v>0.386084372493255</v>
      </c>
      <c r="L5604">
        <v>0.11042412675927001</v>
      </c>
    </row>
    <row r="5605" spans="1:12" x14ac:dyDescent="0.55000000000000004">
      <c r="A5605" t="s">
        <v>14265</v>
      </c>
      <c r="B5605">
        <v>125</v>
      </c>
      <c r="C5605">
        <v>5</v>
      </c>
      <c r="D5605">
        <v>89</v>
      </c>
      <c r="E5605" t="s">
        <v>44</v>
      </c>
      <c r="F5605">
        <v>120</v>
      </c>
      <c r="G5605">
        <v>84</v>
      </c>
      <c r="H5605">
        <v>2.9239766081871298E-2</v>
      </c>
      <c r="I5605">
        <v>3.0120481927710802E-2</v>
      </c>
      <c r="J5605">
        <v>0.137337800117556</v>
      </c>
      <c r="K5605">
        <v>0.16256184104979099</v>
      </c>
      <c r="L5605">
        <v>0.15062880512184301</v>
      </c>
    </row>
    <row r="5606" spans="1:12" x14ac:dyDescent="0.55000000000000004">
      <c r="A5606" t="s">
        <v>14269</v>
      </c>
      <c r="B5606">
        <v>137</v>
      </c>
      <c r="C5606">
        <v>5</v>
      </c>
      <c r="D5606">
        <v>52</v>
      </c>
      <c r="E5606" t="s">
        <v>44</v>
      </c>
      <c r="F5606">
        <v>120</v>
      </c>
      <c r="G5606">
        <v>47</v>
      </c>
      <c r="H5606">
        <v>4.7619047619047603E-2</v>
      </c>
      <c r="I5606">
        <v>0.05</v>
      </c>
      <c r="J5606">
        <v>0.227980748195143</v>
      </c>
      <c r="K5606">
        <v>0.26474356970966001</v>
      </c>
      <c r="L5606">
        <v>0.13224952358466699</v>
      </c>
    </row>
    <row r="5607" spans="1:12" x14ac:dyDescent="0.55000000000000004">
      <c r="A5607" t="s">
        <v>14287</v>
      </c>
      <c r="B5607">
        <v>105</v>
      </c>
      <c r="C5607">
        <v>5</v>
      </c>
      <c r="D5607">
        <v>13</v>
      </c>
      <c r="E5607" t="s">
        <v>44</v>
      </c>
      <c r="F5607">
        <v>90</v>
      </c>
      <c r="G5607">
        <v>8</v>
      </c>
      <c r="H5607">
        <v>6.4102564102564097E-2</v>
      </c>
      <c r="I5607">
        <v>6.8493150684931503E-2</v>
      </c>
      <c r="J5607">
        <v>0.31230239478786698</v>
      </c>
      <c r="K5607">
        <v>0.35638557460915798</v>
      </c>
      <c r="L5607">
        <v>0.11576600710115099</v>
      </c>
    </row>
    <row r="5608" spans="1:12" x14ac:dyDescent="0.55000000000000004">
      <c r="A5608" t="s">
        <v>14308</v>
      </c>
      <c r="B5608">
        <v>81</v>
      </c>
      <c r="C5608">
        <v>5</v>
      </c>
      <c r="D5608">
        <v>88</v>
      </c>
      <c r="E5608" t="s">
        <v>44</v>
      </c>
      <c r="F5608">
        <v>120</v>
      </c>
      <c r="G5608">
        <v>83</v>
      </c>
      <c r="H5608">
        <v>0.33333333333333298</v>
      </c>
      <c r="I5608">
        <v>0.5</v>
      </c>
      <c r="J5608">
        <v>2.2798074819514298</v>
      </c>
      <c r="K5608">
        <v>1.85320498796762</v>
      </c>
      <c r="L5608">
        <v>-0.15346476212961899</v>
      </c>
    </row>
    <row r="5609" spans="1:12" x14ac:dyDescent="0.55000000000000004">
      <c r="A5609" t="s">
        <v>14316</v>
      </c>
      <c r="B5609">
        <v>128</v>
      </c>
      <c r="C5609">
        <v>5</v>
      </c>
      <c r="D5609">
        <v>19</v>
      </c>
      <c r="E5609" t="s">
        <v>44</v>
      </c>
      <c r="F5609">
        <v>116</v>
      </c>
      <c r="G5609">
        <v>14</v>
      </c>
      <c r="H5609">
        <v>4.5871559633027498E-2</v>
      </c>
      <c r="I5609">
        <v>4.80769230769231E-2</v>
      </c>
      <c r="J5609">
        <v>0.219212257879945</v>
      </c>
      <c r="K5609">
        <v>0.25502820935334197</v>
      </c>
      <c r="L5609">
        <v>0.133997011570687</v>
      </c>
    </row>
    <row r="5610" spans="1:12" x14ac:dyDescent="0.55000000000000004">
      <c r="A5610" t="s">
        <v>14333</v>
      </c>
      <c r="B5610">
        <v>78</v>
      </c>
      <c r="C5610">
        <v>5</v>
      </c>
      <c r="D5610">
        <v>53</v>
      </c>
      <c r="E5610" t="s">
        <v>44</v>
      </c>
      <c r="F5610">
        <v>124</v>
      </c>
      <c r="G5610">
        <v>48</v>
      </c>
      <c r="H5610">
        <v>3.4965034965035002E-2</v>
      </c>
      <c r="I5610">
        <v>3.6231884057971002E-2</v>
      </c>
      <c r="J5610">
        <v>0.16520344072111801</v>
      </c>
      <c r="K5610">
        <v>0.19439213160499499</v>
      </c>
      <c r="L5610">
        <v>0.14490353623867999</v>
      </c>
    </row>
    <row r="5611" spans="1:12" x14ac:dyDescent="0.55000000000000004">
      <c r="A5611" t="s">
        <v>14354</v>
      </c>
      <c r="B5611">
        <v>112</v>
      </c>
      <c r="C5611">
        <v>5</v>
      </c>
      <c r="D5611">
        <v>12</v>
      </c>
      <c r="E5611" t="s">
        <v>44</v>
      </c>
      <c r="F5611" t="e">
        <v>#N/A</v>
      </c>
      <c r="G5611">
        <v>7</v>
      </c>
      <c r="H5611">
        <v>3.2051282051282E-2</v>
      </c>
      <c r="I5611">
        <v>3.3112582781456998E-2</v>
      </c>
      <c r="J5611">
        <v>0.15098062794380401</v>
      </c>
      <c r="K5611">
        <v>0.17819278730457899</v>
      </c>
      <c r="L5611">
        <v>0.147817289152433</v>
      </c>
    </row>
    <row r="5612" spans="1:12" x14ac:dyDescent="0.55000000000000004">
      <c r="A5612" t="s">
        <v>14391</v>
      </c>
      <c r="B5612">
        <v>90</v>
      </c>
      <c r="C5612">
        <v>5</v>
      </c>
      <c r="D5612">
        <v>26</v>
      </c>
      <c r="E5612" t="s">
        <v>44</v>
      </c>
      <c r="F5612">
        <v>130</v>
      </c>
      <c r="G5612">
        <v>21</v>
      </c>
      <c r="H5612">
        <v>9.8039215686274495E-2</v>
      </c>
      <c r="I5612">
        <v>0.108695652173913</v>
      </c>
      <c r="J5612">
        <v>0.49561032216335499</v>
      </c>
      <c r="K5612">
        <v>0.54506029057871197</v>
      </c>
      <c r="L5612">
        <v>8.1829355517440097E-2</v>
      </c>
    </row>
    <row r="5613" spans="1:12" x14ac:dyDescent="0.55000000000000004">
      <c r="A5613" t="s">
        <v>14397</v>
      </c>
      <c r="B5613">
        <v>66</v>
      </c>
      <c r="C5613">
        <v>5</v>
      </c>
      <c r="D5613">
        <v>29</v>
      </c>
      <c r="E5613" t="s">
        <v>44</v>
      </c>
      <c r="F5613">
        <v>112</v>
      </c>
      <c r="G5613">
        <v>24</v>
      </c>
      <c r="H5613">
        <v>2.39234449760766E-2</v>
      </c>
      <c r="I5613">
        <v>2.4509803921568599E-2</v>
      </c>
      <c r="J5613">
        <v>0.11175526872310899</v>
      </c>
      <c r="K5613">
        <v>0.13300514267710201</v>
      </c>
      <c r="L5613">
        <v>0.15594512622763801</v>
      </c>
    </row>
    <row r="5614" spans="1:12" x14ac:dyDescent="0.55000000000000004">
      <c r="A5614" t="s">
        <v>14400</v>
      </c>
      <c r="B5614">
        <v>98</v>
      </c>
      <c r="C5614">
        <v>5</v>
      </c>
      <c r="D5614">
        <v>38</v>
      </c>
      <c r="E5614" t="s">
        <v>44</v>
      </c>
      <c r="F5614">
        <v>90</v>
      </c>
      <c r="G5614">
        <v>33</v>
      </c>
      <c r="H5614">
        <v>5.2083333333333301E-2</v>
      </c>
      <c r="I5614">
        <v>5.4945054945054903E-2</v>
      </c>
      <c r="J5614">
        <v>0.25052829471993798</v>
      </c>
      <c r="K5614">
        <v>0.28956327936994097</v>
      </c>
      <c r="L5614">
        <v>0.12778523787038101</v>
      </c>
    </row>
    <row r="5615" spans="1:12" x14ac:dyDescent="0.55000000000000004">
      <c r="A5615" t="s">
        <v>14422</v>
      </c>
      <c r="B5615">
        <v>72</v>
      </c>
      <c r="C5615">
        <v>5</v>
      </c>
      <c r="D5615">
        <v>61</v>
      </c>
      <c r="E5615" t="s">
        <v>44</v>
      </c>
      <c r="F5615">
        <v>72</v>
      </c>
      <c r="G5615">
        <v>56</v>
      </c>
      <c r="H5615">
        <v>1.72413793103448E-2</v>
      </c>
      <c r="I5615">
        <v>1.7543859649122799E-2</v>
      </c>
      <c r="J5615">
        <v>7.9993244980751999E-2</v>
      </c>
      <c r="K5615">
        <v>9.58554304121184E-2</v>
      </c>
      <c r="L5615">
        <v>0.16262719189336999</v>
      </c>
    </row>
    <row r="5616" spans="1:12" x14ac:dyDescent="0.55000000000000004">
      <c r="A5616" t="s">
        <v>14457</v>
      </c>
      <c r="B5616">
        <v>142</v>
      </c>
      <c r="C5616">
        <v>5</v>
      </c>
      <c r="D5616">
        <v>26</v>
      </c>
      <c r="E5616" t="s">
        <v>44</v>
      </c>
      <c r="F5616">
        <v>120</v>
      </c>
      <c r="G5616">
        <v>21</v>
      </c>
      <c r="H5616">
        <v>0.5</v>
      </c>
      <c r="I5616">
        <v>1</v>
      </c>
      <c r="J5616">
        <v>4.5596149639028702</v>
      </c>
      <c r="K5616">
        <v>2.7798074819514298</v>
      </c>
      <c r="L5616">
        <v>-0.32013142879628498</v>
      </c>
    </row>
    <row r="5617" spans="1:12" x14ac:dyDescent="0.55000000000000004">
      <c r="A5617" t="s">
        <v>14465</v>
      </c>
      <c r="B5617">
        <v>111</v>
      </c>
      <c r="C5617">
        <v>5</v>
      </c>
      <c r="D5617">
        <v>9</v>
      </c>
      <c r="E5617" t="s">
        <v>44</v>
      </c>
      <c r="F5617">
        <v>105</v>
      </c>
      <c r="G5617">
        <v>4</v>
      </c>
      <c r="H5617">
        <v>0.5</v>
      </c>
      <c r="I5617">
        <v>1</v>
      </c>
      <c r="J5617">
        <v>4.5596149639028702</v>
      </c>
      <c r="K5617">
        <v>2.7798074819514298</v>
      </c>
      <c r="L5617">
        <v>-0.32013142879628498</v>
      </c>
    </row>
    <row r="5618" spans="1:12" x14ac:dyDescent="0.55000000000000004">
      <c r="A5618" t="s">
        <v>14468</v>
      </c>
      <c r="B5618">
        <v>86</v>
      </c>
      <c r="C5618">
        <v>5</v>
      </c>
      <c r="D5618">
        <v>29</v>
      </c>
      <c r="E5618" t="s">
        <v>44</v>
      </c>
      <c r="F5618">
        <v>128</v>
      </c>
      <c r="G5618">
        <v>24</v>
      </c>
      <c r="H5618">
        <v>7.4626865671641798E-2</v>
      </c>
      <c r="I5618">
        <v>8.0645161290322606E-2</v>
      </c>
      <c r="J5618">
        <v>0.36771088418571501</v>
      </c>
      <c r="K5618">
        <v>0.41489663909722901</v>
      </c>
      <c r="L5618">
        <v>0.105241705532073</v>
      </c>
    </row>
    <row r="5619" spans="1:12" x14ac:dyDescent="0.55000000000000004">
      <c r="A5619" t="s">
        <v>14475</v>
      </c>
      <c r="B5619">
        <v>44</v>
      </c>
      <c r="C5619">
        <v>5</v>
      </c>
      <c r="D5619">
        <v>40</v>
      </c>
      <c r="E5619" t="s">
        <v>44</v>
      </c>
      <c r="F5619">
        <v>60</v>
      </c>
      <c r="G5619">
        <v>35</v>
      </c>
      <c r="H5619">
        <v>1.25</v>
      </c>
      <c r="I5619">
        <v>-5</v>
      </c>
      <c r="J5619">
        <v>-22.798074819514301</v>
      </c>
      <c r="K5619">
        <v>6.9495187048785798</v>
      </c>
      <c r="L5619">
        <v>-1.07013142879629</v>
      </c>
    </row>
    <row r="5620" spans="1:12" x14ac:dyDescent="0.55000000000000004">
      <c r="A5620" t="s">
        <v>14503</v>
      </c>
      <c r="B5620">
        <v>70</v>
      </c>
      <c r="C5620">
        <v>5</v>
      </c>
      <c r="D5620">
        <v>46</v>
      </c>
      <c r="E5620" t="s">
        <v>44</v>
      </c>
      <c r="F5620" t="e">
        <v>#N/A</v>
      </c>
      <c r="G5620">
        <v>41</v>
      </c>
      <c r="H5620">
        <v>0.5</v>
      </c>
      <c r="I5620">
        <v>1</v>
      </c>
      <c r="J5620">
        <v>4.5596149639028702</v>
      </c>
      <c r="K5620">
        <v>2.7798074819514298</v>
      </c>
      <c r="L5620">
        <v>-0.32013142879628498</v>
      </c>
    </row>
    <row r="5621" spans="1:12" x14ac:dyDescent="0.55000000000000004">
      <c r="A5621" t="s">
        <v>14510</v>
      </c>
      <c r="B5621">
        <v>69</v>
      </c>
      <c r="C5621">
        <v>5</v>
      </c>
      <c r="D5621">
        <v>35</v>
      </c>
      <c r="E5621" t="s">
        <v>44</v>
      </c>
      <c r="F5621" t="e">
        <v>#N/A</v>
      </c>
      <c r="G5621">
        <v>30</v>
      </c>
      <c r="H5621">
        <v>0.116279069767442</v>
      </c>
      <c r="I5621">
        <v>0.13157894736842099</v>
      </c>
      <c r="J5621">
        <v>0.59994933735564004</v>
      </c>
      <c r="K5621">
        <v>0.646466856267775</v>
      </c>
      <c r="L5621">
        <v>6.3589501436272802E-2</v>
      </c>
    </row>
    <row r="5622" spans="1:12" x14ac:dyDescent="0.55000000000000004">
      <c r="A5622" t="s">
        <v>124</v>
      </c>
      <c r="B5622">
        <v>65</v>
      </c>
      <c r="C5622">
        <v>6</v>
      </c>
      <c r="D5622">
        <v>60</v>
      </c>
      <c r="E5622" t="s">
        <v>2</v>
      </c>
      <c r="F5622">
        <v>98</v>
      </c>
      <c r="G5622">
        <v>54</v>
      </c>
      <c r="H5622">
        <v>5.3571428571428603E-2</v>
      </c>
      <c r="I5622">
        <v>5.6603773584905703E-2</v>
      </c>
      <c r="J5622">
        <v>0.258091413051106</v>
      </c>
      <c r="K5622">
        <v>0.29783651592336802</v>
      </c>
      <c r="L5622">
        <v>0.126297142632286</v>
      </c>
    </row>
    <row r="5623" spans="1:12" x14ac:dyDescent="0.55000000000000004">
      <c r="A5623" t="s">
        <v>142</v>
      </c>
      <c r="B5623">
        <v>70</v>
      </c>
      <c r="C5623">
        <v>6</v>
      </c>
      <c r="D5623">
        <v>78</v>
      </c>
      <c r="E5623" t="s">
        <v>2</v>
      </c>
      <c r="F5623">
        <v>97</v>
      </c>
      <c r="G5623">
        <v>72</v>
      </c>
      <c r="H5623">
        <v>3.3333333333333298E-2</v>
      </c>
      <c r="I5623">
        <v>3.4482758620689703E-2</v>
      </c>
      <c r="J5623">
        <v>0.15722810220354699</v>
      </c>
      <c r="K5623">
        <v>0.18532049879676199</v>
      </c>
      <c r="L5623">
        <v>0.146535237870381</v>
      </c>
    </row>
    <row r="5624" spans="1:12" x14ac:dyDescent="0.55000000000000004">
      <c r="A5624" t="s">
        <v>194</v>
      </c>
      <c r="B5624">
        <v>165</v>
      </c>
      <c r="C5624">
        <v>6</v>
      </c>
      <c r="D5624">
        <v>21</v>
      </c>
      <c r="E5624" t="s">
        <v>2</v>
      </c>
      <c r="F5624">
        <v>115</v>
      </c>
      <c r="G5624">
        <v>15</v>
      </c>
      <c r="H5624">
        <v>9.2307692307692299E-2</v>
      </c>
      <c r="I5624">
        <v>0.101694915254237</v>
      </c>
      <c r="J5624">
        <v>0.463689657346054</v>
      </c>
      <c r="K5624">
        <v>0.51319522743718804</v>
      </c>
      <c r="L5624">
        <v>8.7560878896022307E-2</v>
      </c>
    </row>
    <row r="5625" spans="1:12" x14ac:dyDescent="0.55000000000000004">
      <c r="A5625" t="s">
        <v>211</v>
      </c>
      <c r="B5625">
        <v>98</v>
      </c>
      <c r="C5625">
        <v>6</v>
      </c>
      <c r="D5625">
        <v>85</v>
      </c>
      <c r="E5625" t="s">
        <v>2</v>
      </c>
      <c r="F5625">
        <v>142</v>
      </c>
      <c r="G5625">
        <v>79</v>
      </c>
      <c r="H5625">
        <v>6.8181818181818205E-2</v>
      </c>
      <c r="I5625">
        <v>7.3170731707317097E-2</v>
      </c>
      <c r="J5625">
        <v>0.33363036321240502</v>
      </c>
      <c r="K5625">
        <v>0.37906465662974098</v>
      </c>
      <c r="L5625">
        <v>0.111686753021896</v>
      </c>
    </row>
    <row r="5626" spans="1:12" x14ac:dyDescent="0.55000000000000004">
      <c r="A5626" t="s">
        <v>212</v>
      </c>
      <c r="B5626">
        <v>91</v>
      </c>
      <c r="C5626">
        <v>6</v>
      </c>
      <c r="D5626">
        <v>44</v>
      </c>
      <c r="E5626" t="s">
        <v>2</v>
      </c>
      <c r="F5626">
        <v>95</v>
      </c>
      <c r="G5626">
        <v>38</v>
      </c>
      <c r="H5626">
        <v>6.1224489795918401E-2</v>
      </c>
      <c r="I5626">
        <v>6.5217391304347797E-2</v>
      </c>
      <c r="J5626">
        <v>0.297366193298013</v>
      </c>
      <c r="K5626">
        <v>0.34038458962670598</v>
      </c>
      <c r="L5626">
        <v>0.118644081407796</v>
      </c>
    </row>
    <row r="5627" spans="1:12" x14ac:dyDescent="0.55000000000000004">
      <c r="A5627" t="s">
        <v>229</v>
      </c>
      <c r="B5627">
        <v>75</v>
      </c>
      <c r="C5627">
        <v>6</v>
      </c>
      <c r="D5627">
        <v>39</v>
      </c>
      <c r="E5627" t="s">
        <v>2</v>
      </c>
      <c r="F5627">
        <v>59</v>
      </c>
      <c r="G5627">
        <v>33</v>
      </c>
      <c r="H5627">
        <v>5.4054054054054099E-2</v>
      </c>
      <c r="I5627">
        <v>5.7142857142857099E-2</v>
      </c>
      <c r="J5627">
        <v>0.26054942650873503</v>
      </c>
      <c r="K5627">
        <v>0.30051972777853297</v>
      </c>
      <c r="L5627">
        <v>0.12581451714966099</v>
      </c>
    </row>
    <row r="5628" spans="1:12" x14ac:dyDescent="0.55000000000000004">
      <c r="A5628" t="s">
        <v>246</v>
      </c>
      <c r="B5628">
        <v>120</v>
      </c>
      <c r="C5628">
        <v>6</v>
      </c>
      <c r="D5628">
        <v>9</v>
      </c>
      <c r="E5628" t="s">
        <v>2</v>
      </c>
      <c r="F5628">
        <v>65</v>
      </c>
      <c r="G5628">
        <v>3</v>
      </c>
      <c r="H5628">
        <v>8.5714285714285701E-2</v>
      </c>
      <c r="I5628">
        <v>9.375E-2</v>
      </c>
      <c r="J5628">
        <v>0.42746390286589397</v>
      </c>
      <c r="K5628">
        <v>0.476538425477389</v>
      </c>
      <c r="L5628">
        <v>9.4154285489428904E-2</v>
      </c>
    </row>
    <row r="5629" spans="1:12" x14ac:dyDescent="0.55000000000000004">
      <c r="A5629" t="s">
        <v>253</v>
      </c>
      <c r="B5629">
        <v>90</v>
      </c>
      <c r="C5629">
        <v>6</v>
      </c>
      <c r="D5629">
        <v>91</v>
      </c>
      <c r="E5629" t="s">
        <v>2</v>
      </c>
      <c r="F5629">
        <v>151</v>
      </c>
      <c r="G5629">
        <v>85</v>
      </c>
      <c r="H5629">
        <v>2.8169014084507001E-2</v>
      </c>
      <c r="I5629">
        <v>2.8985507246376802E-2</v>
      </c>
      <c r="J5629">
        <v>0.132162752576895</v>
      </c>
      <c r="K5629">
        <v>0.15660887222261599</v>
      </c>
      <c r="L5629">
        <v>0.15169955711920799</v>
      </c>
    </row>
    <row r="5630" spans="1:12" x14ac:dyDescent="0.55000000000000004">
      <c r="A5630" t="s">
        <v>308</v>
      </c>
      <c r="B5630">
        <v>115</v>
      </c>
      <c r="C5630">
        <v>6</v>
      </c>
      <c r="D5630">
        <v>9</v>
      </c>
      <c r="E5630" t="s">
        <v>5</v>
      </c>
      <c r="F5630">
        <v>149</v>
      </c>
      <c r="G5630">
        <v>3</v>
      </c>
      <c r="H5630">
        <v>0.157894736842105</v>
      </c>
      <c r="I5630">
        <v>0.1875</v>
      </c>
      <c r="J5630">
        <v>0.85492780573178695</v>
      </c>
      <c r="K5630">
        <v>0.87783394166887396</v>
      </c>
      <c r="L5630">
        <v>2.19738343616094E-2</v>
      </c>
    </row>
    <row r="5631" spans="1:12" x14ac:dyDescent="0.55000000000000004">
      <c r="A5631" t="s">
        <v>357</v>
      </c>
      <c r="B5631">
        <v>134</v>
      </c>
      <c r="C5631">
        <v>6</v>
      </c>
      <c r="D5631">
        <v>12</v>
      </c>
      <c r="E5631" t="s">
        <v>5</v>
      </c>
      <c r="F5631">
        <v>84</v>
      </c>
      <c r="G5631">
        <v>6</v>
      </c>
      <c r="H5631">
        <v>4.9586776859504099E-2</v>
      </c>
      <c r="I5631">
        <v>5.21739130434783E-2</v>
      </c>
      <c r="J5631">
        <v>0.23789295463841001</v>
      </c>
      <c r="K5631">
        <v>0.27568338663981201</v>
      </c>
      <c r="L5631">
        <v>0.13028179434421</v>
      </c>
    </row>
    <row r="5632" spans="1:12" x14ac:dyDescent="0.55000000000000004">
      <c r="A5632" t="s">
        <v>369</v>
      </c>
      <c r="B5632">
        <v>127</v>
      </c>
      <c r="C5632">
        <v>6</v>
      </c>
      <c r="D5632">
        <v>67</v>
      </c>
      <c r="E5632" t="s">
        <v>5</v>
      </c>
      <c r="F5632">
        <v>161</v>
      </c>
      <c r="G5632">
        <v>61</v>
      </c>
      <c r="H5632">
        <v>3.7499999999999999E-2</v>
      </c>
      <c r="I5632">
        <v>3.8961038961039002E-2</v>
      </c>
      <c r="J5632">
        <v>0.177647336255956</v>
      </c>
      <c r="K5632">
        <v>0.208485561146357</v>
      </c>
      <c r="L5632">
        <v>0.14236857120371499</v>
      </c>
    </row>
    <row r="5633" spans="1:12" x14ac:dyDescent="0.55000000000000004">
      <c r="A5633" t="s">
        <v>371</v>
      </c>
      <c r="B5633">
        <v>99</v>
      </c>
      <c r="C5633">
        <v>6</v>
      </c>
      <c r="D5633">
        <v>62</v>
      </c>
      <c r="E5633" t="s">
        <v>5</v>
      </c>
      <c r="F5633">
        <v>58</v>
      </c>
      <c r="G5633">
        <v>56</v>
      </c>
      <c r="H5633">
        <v>4.3478260869565202E-2</v>
      </c>
      <c r="I5633">
        <v>4.5454545454545497E-2</v>
      </c>
      <c r="J5633">
        <v>0.20725522563194801</v>
      </c>
      <c r="K5633">
        <v>0.24172238973490701</v>
      </c>
      <c r="L5633">
        <v>0.136390310334149</v>
      </c>
    </row>
    <row r="5634" spans="1:12" x14ac:dyDescent="0.55000000000000004">
      <c r="A5634" t="s">
        <v>377</v>
      </c>
      <c r="B5634">
        <v>87</v>
      </c>
      <c r="C5634">
        <v>6</v>
      </c>
      <c r="D5634">
        <v>44</v>
      </c>
      <c r="E5634" t="s">
        <v>5</v>
      </c>
      <c r="F5634">
        <v>60</v>
      </c>
      <c r="G5634">
        <v>38</v>
      </c>
      <c r="H5634">
        <v>0.105263157894737</v>
      </c>
      <c r="I5634">
        <v>0.11764705882352899</v>
      </c>
      <c r="J5634">
        <v>0.53642528987092497</v>
      </c>
      <c r="K5634">
        <v>0.58522262777924905</v>
      </c>
      <c r="L5634">
        <v>7.4605413308977797E-2</v>
      </c>
    </row>
    <row r="5635" spans="1:12" x14ac:dyDescent="0.55000000000000004">
      <c r="A5635" t="s">
        <v>398</v>
      </c>
      <c r="B5635">
        <v>28</v>
      </c>
      <c r="C5635">
        <v>6</v>
      </c>
      <c r="D5635">
        <v>9</v>
      </c>
      <c r="E5635" t="s">
        <v>5</v>
      </c>
      <c r="F5635">
        <v>58</v>
      </c>
      <c r="G5635">
        <v>3</v>
      </c>
      <c r="H5635">
        <v>8.1081081081081099E-2</v>
      </c>
      <c r="I5635">
        <v>8.8235294117647106E-2</v>
      </c>
      <c r="J5635">
        <v>0.40231896740319401</v>
      </c>
      <c r="K5635">
        <v>0.45077959166780002</v>
      </c>
      <c r="L5635">
        <v>9.8787490122633506E-2</v>
      </c>
    </row>
    <row r="5636" spans="1:12" x14ac:dyDescent="0.55000000000000004">
      <c r="A5636" t="s">
        <v>410</v>
      </c>
      <c r="B5636">
        <v>22</v>
      </c>
      <c r="C5636">
        <v>6</v>
      </c>
      <c r="D5636">
        <v>13</v>
      </c>
      <c r="E5636" t="s">
        <v>5</v>
      </c>
      <c r="F5636">
        <v>40</v>
      </c>
      <c r="G5636">
        <v>7</v>
      </c>
      <c r="H5636">
        <v>0.31578947368421101</v>
      </c>
      <c r="I5636">
        <v>0.46153846153846201</v>
      </c>
      <c r="J5636">
        <v>2.1044376756474801</v>
      </c>
      <c r="K5636">
        <v>1.7556678833377499</v>
      </c>
      <c r="L5636">
        <v>-0.13592090248049599</v>
      </c>
    </row>
    <row r="5637" spans="1:12" x14ac:dyDescent="0.55000000000000004">
      <c r="A5637" t="s">
        <v>412</v>
      </c>
      <c r="B5637">
        <v>64</v>
      </c>
      <c r="C5637">
        <v>6</v>
      </c>
      <c r="D5637">
        <v>87</v>
      </c>
      <c r="E5637" t="s">
        <v>5</v>
      </c>
      <c r="F5637">
        <v>88</v>
      </c>
      <c r="G5637">
        <v>81</v>
      </c>
      <c r="H5637">
        <v>0.24</v>
      </c>
      <c r="I5637">
        <v>0.31578947368421101</v>
      </c>
      <c r="J5637">
        <v>1.43987840965354</v>
      </c>
      <c r="K5637">
        <v>1.33430759133669</v>
      </c>
      <c r="L5637">
        <v>-6.0131428796285399E-2</v>
      </c>
    </row>
    <row r="5638" spans="1:12" x14ac:dyDescent="0.55000000000000004">
      <c r="A5638" t="s">
        <v>413</v>
      </c>
      <c r="B5638">
        <v>59</v>
      </c>
      <c r="C5638">
        <v>6</v>
      </c>
      <c r="D5638">
        <v>24</v>
      </c>
      <c r="E5638" t="s">
        <v>5</v>
      </c>
      <c r="F5638">
        <v>60</v>
      </c>
      <c r="G5638">
        <v>18</v>
      </c>
      <c r="H5638">
        <v>9.375E-2</v>
      </c>
      <c r="I5638">
        <v>0.10344827586206901</v>
      </c>
      <c r="J5638">
        <v>0.47168430661064098</v>
      </c>
      <c r="K5638">
        <v>0.52121390286589397</v>
      </c>
      <c r="L5638">
        <v>8.6118571203714606E-2</v>
      </c>
    </row>
    <row r="5639" spans="1:12" x14ac:dyDescent="0.55000000000000004">
      <c r="A5639" t="s">
        <v>421</v>
      </c>
      <c r="B5639">
        <v>148</v>
      </c>
      <c r="C5639">
        <v>6</v>
      </c>
      <c r="D5639">
        <v>7</v>
      </c>
      <c r="E5639" t="s">
        <v>5</v>
      </c>
      <c r="F5639" t="e">
        <v>#N/A</v>
      </c>
      <c r="G5639">
        <v>1</v>
      </c>
      <c r="H5639">
        <v>0.3</v>
      </c>
      <c r="I5639">
        <v>0.42857142857142899</v>
      </c>
      <c r="J5639">
        <v>1.95412069881551</v>
      </c>
      <c r="K5639">
        <v>1.66788448917086</v>
      </c>
      <c r="L5639">
        <v>-0.12013142879628499</v>
      </c>
    </row>
    <row r="5640" spans="1:12" x14ac:dyDescent="0.55000000000000004">
      <c r="A5640" t="s">
        <v>468</v>
      </c>
      <c r="B5640">
        <v>159</v>
      </c>
      <c r="C5640">
        <v>6</v>
      </c>
      <c r="D5640">
        <v>79</v>
      </c>
      <c r="E5640" t="s">
        <v>4</v>
      </c>
      <c r="F5640">
        <v>104</v>
      </c>
      <c r="G5640">
        <v>73</v>
      </c>
      <c r="H5640">
        <v>8.6956521739130405E-2</v>
      </c>
      <c r="I5640">
        <v>9.5238095238095205E-2</v>
      </c>
      <c r="J5640">
        <v>0.43424904418122501</v>
      </c>
      <c r="K5640">
        <v>0.48344477946981401</v>
      </c>
      <c r="L5640">
        <v>9.2912049464584201E-2</v>
      </c>
    </row>
    <row r="5641" spans="1:12" x14ac:dyDescent="0.55000000000000004">
      <c r="A5641" t="s">
        <v>485</v>
      </c>
      <c r="B5641">
        <v>143</v>
      </c>
      <c r="C5641">
        <v>6</v>
      </c>
      <c r="D5641">
        <v>75</v>
      </c>
      <c r="E5641" t="s">
        <v>4</v>
      </c>
      <c r="F5641">
        <v>119</v>
      </c>
      <c r="G5641">
        <v>69</v>
      </c>
      <c r="H5641">
        <v>5.0420168067226899E-2</v>
      </c>
      <c r="I5641">
        <v>5.3097345132743397E-2</v>
      </c>
      <c r="J5641">
        <v>0.242103449410772</v>
      </c>
      <c r="K5641">
        <v>0.28031672086905202</v>
      </c>
      <c r="L5641">
        <v>0.12944840313648801</v>
      </c>
    </row>
    <row r="5642" spans="1:12" x14ac:dyDescent="0.55000000000000004">
      <c r="A5642" t="s">
        <v>528</v>
      </c>
      <c r="B5642">
        <v>98</v>
      </c>
      <c r="C5642">
        <v>6</v>
      </c>
      <c r="D5642">
        <v>40</v>
      </c>
      <c r="E5642" t="s">
        <v>4</v>
      </c>
      <c r="F5642">
        <v>131</v>
      </c>
      <c r="G5642">
        <v>34</v>
      </c>
      <c r="H5642">
        <v>9.8360655737704902E-2</v>
      </c>
      <c r="I5642">
        <v>0.109090909090909</v>
      </c>
      <c r="J5642">
        <v>0.49741254151667602</v>
      </c>
      <c r="K5642">
        <v>0.54684737349864299</v>
      </c>
      <c r="L5642">
        <v>8.1507915466009703E-2</v>
      </c>
    </row>
    <row r="5643" spans="1:12" x14ac:dyDescent="0.55000000000000004">
      <c r="A5643" t="s">
        <v>542</v>
      </c>
      <c r="B5643">
        <v>20</v>
      </c>
      <c r="C5643">
        <v>6</v>
      </c>
      <c r="D5643">
        <v>6</v>
      </c>
      <c r="E5643" t="s">
        <v>4</v>
      </c>
      <c r="F5643">
        <v>122</v>
      </c>
      <c r="G5643">
        <v>0</v>
      </c>
      <c r="H5643">
        <v>2.1978021978022001E-2</v>
      </c>
      <c r="I5643">
        <v>2.2471910112359501E-2</v>
      </c>
      <c r="J5643">
        <v>0.102463257615795</v>
      </c>
      <c r="K5643">
        <v>0.122189339865997</v>
      </c>
      <c r="L5643">
        <v>0.15789054922569301</v>
      </c>
    </row>
    <row r="5644" spans="1:12" x14ac:dyDescent="0.55000000000000004">
      <c r="A5644" t="s">
        <v>556</v>
      </c>
      <c r="B5644">
        <v>112</v>
      </c>
      <c r="C5644">
        <v>6</v>
      </c>
      <c r="D5644">
        <v>76</v>
      </c>
      <c r="E5644" t="s">
        <v>4</v>
      </c>
      <c r="F5644">
        <v>88</v>
      </c>
      <c r="G5644">
        <v>70</v>
      </c>
      <c r="H5644">
        <v>4.4117647058823498E-2</v>
      </c>
      <c r="I5644">
        <v>4.6153846153846198E-2</v>
      </c>
      <c r="J5644">
        <v>0.210443767564748</v>
      </c>
      <c r="K5644">
        <v>0.24527713076042101</v>
      </c>
      <c r="L5644">
        <v>0.13575092414489101</v>
      </c>
    </row>
    <row r="5645" spans="1:12" x14ac:dyDescent="0.55000000000000004">
      <c r="A5645" t="s">
        <v>558</v>
      </c>
      <c r="B5645">
        <v>101</v>
      </c>
      <c r="C5645">
        <v>6</v>
      </c>
      <c r="D5645">
        <v>50</v>
      </c>
      <c r="E5645" t="s">
        <v>4</v>
      </c>
      <c r="F5645">
        <v>105</v>
      </c>
      <c r="G5645">
        <v>44</v>
      </c>
      <c r="H5645">
        <v>3.24324324324324E-2</v>
      </c>
      <c r="I5645">
        <v>3.3519553072625698E-2</v>
      </c>
      <c r="J5645">
        <v>0.15283625577328</v>
      </c>
      <c r="K5645">
        <v>0.18031183666712</v>
      </c>
      <c r="L5645">
        <v>0.147436138771282</v>
      </c>
    </row>
    <row r="5646" spans="1:12" x14ac:dyDescent="0.55000000000000004">
      <c r="A5646" t="s">
        <v>559</v>
      </c>
      <c r="B5646">
        <v>84</v>
      </c>
      <c r="C5646">
        <v>6</v>
      </c>
      <c r="D5646">
        <v>54</v>
      </c>
      <c r="E5646" t="s">
        <v>4</v>
      </c>
      <c r="F5646">
        <v>70</v>
      </c>
      <c r="G5646">
        <v>48</v>
      </c>
      <c r="H5646">
        <v>5.9405940594059403E-2</v>
      </c>
      <c r="I5646">
        <v>6.3157894736842093E-2</v>
      </c>
      <c r="J5646">
        <v>0.28797568193070699</v>
      </c>
      <c r="K5646">
        <v>0.33027415627145701</v>
      </c>
      <c r="L5646">
        <v>0.12046263060965499</v>
      </c>
    </row>
    <row r="5647" spans="1:12" x14ac:dyDescent="0.55000000000000004">
      <c r="A5647" t="s">
        <v>636</v>
      </c>
      <c r="B5647">
        <v>102</v>
      </c>
      <c r="C5647">
        <v>6</v>
      </c>
      <c r="D5647">
        <v>135</v>
      </c>
      <c r="E5647" t="s">
        <v>4</v>
      </c>
      <c r="F5647">
        <v>103</v>
      </c>
      <c r="G5647">
        <v>129</v>
      </c>
      <c r="H5647">
        <v>6.5217391304347797E-2</v>
      </c>
      <c r="I5647">
        <v>6.9767441860465101E-2</v>
      </c>
      <c r="J5647">
        <v>0.31811267190019998</v>
      </c>
      <c r="K5647">
        <v>0.36258358460236101</v>
      </c>
      <c r="L5647">
        <v>0.114651179899367</v>
      </c>
    </row>
    <row r="5648" spans="1:12" x14ac:dyDescent="0.55000000000000004">
      <c r="A5648" t="s">
        <v>639</v>
      </c>
      <c r="B5648">
        <v>90</v>
      </c>
      <c r="C5648">
        <v>6</v>
      </c>
      <c r="D5648">
        <v>13</v>
      </c>
      <c r="E5648" t="s">
        <v>4</v>
      </c>
      <c r="F5648">
        <v>84</v>
      </c>
      <c r="G5648">
        <v>7</v>
      </c>
      <c r="H5648">
        <v>2.7272727272727299E-2</v>
      </c>
      <c r="I5648">
        <v>2.80373831775701E-2</v>
      </c>
      <c r="J5648">
        <v>0.12783967188512699</v>
      </c>
      <c r="K5648">
        <v>0.15162586265189601</v>
      </c>
      <c r="L5648">
        <v>0.15259584393098699</v>
      </c>
    </row>
    <row r="5649" spans="1:12" x14ac:dyDescent="0.55000000000000004">
      <c r="A5649" t="s">
        <v>646</v>
      </c>
      <c r="B5649">
        <v>113</v>
      </c>
      <c r="C5649">
        <v>6</v>
      </c>
      <c r="D5649">
        <v>96</v>
      </c>
      <c r="E5649" t="s">
        <v>4</v>
      </c>
      <c r="F5649">
        <v>80</v>
      </c>
      <c r="G5649">
        <v>90</v>
      </c>
      <c r="H5649">
        <v>3.3333333333333298E-2</v>
      </c>
      <c r="I5649">
        <v>3.4482758620689703E-2</v>
      </c>
      <c r="J5649">
        <v>0.15722810220354699</v>
      </c>
      <c r="K5649">
        <v>0.18532049879676199</v>
      </c>
      <c r="L5649">
        <v>0.146535237870381</v>
      </c>
    </row>
    <row r="5650" spans="1:12" x14ac:dyDescent="0.55000000000000004">
      <c r="A5650" t="s">
        <v>654</v>
      </c>
      <c r="B5650">
        <v>87</v>
      </c>
      <c r="C5650">
        <v>6</v>
      </c>
      <c r="D5650">
        <v>22</v>
      </c>
      <c r="E5650" t="s">
        <v>4</v>
      </c>
      <c r="F5650">
        <v>96</v>
      </c>
      <c r="G5650">
        <v>16</v>
      </c>
      <c r="H5650">
        <v>4.1095890410958902E-2</v>
      </c>
      <c r="I5650">
        <v>4.2857142857142899E-2</v>
      </c>
      <c r="J5650">
        <v>0.19541206988155099</v>
      </c>
      <c r="K5650">
        <v>0.228477327283679</v>
      </c>
      <c r="L5650">
        <v>0.13877268079275601</v>
      </c>
    </row>
    <row r="5651" spans="1:12" x14ac:dyDescent="0.55000000000000004">
      <c r="A5651" t="s">
        <v>659</v>
      </c>
      <c r="B5651">
        <v>83</v>
      </c>
      <c r="C5651">
        <v>6</v>
      </c>
      <c r="D5651">
        <v>92</v>
      </c>
      <c r="E5651" t="s">
        <v>4</v>
      </c>
      <c r="F5651">
        <v>112</v>
      </c>
      <c r="G5651">
        <v>86</v>
      </c>
      <c r="H5651">
        <v>5.6603773584905703E-2</v>
      </c>
      <c r="I5651">
        <v>0.06</v>
      </c>
      <c r="J5651">
        <v>0.27357689783417199</v>
      </c>
      <c r="K5651">
        <v>0.31469518663601098</v>
      </c>
      <c r="L5651">
        <v>0.123264797618809</v>
      </c>
    </row>
    <row r="5652" spans="1:12" x14ac:dyDescent="0.55000000000000004">
      <c r="A5652" t="s">
        <v>671</v>
      </c>
      <c r="B5652">
        <v>144</v>
      </c>
      <c r="C5652">
        <v>6</v>
      </c>
      <c r="D5652">
        <v>36</v>
      </c>
      <c r="E5652" t="s">
        <v>6</v>
      </c>
      <c r="F5652">
        <v>99</v>
      </c>
      <c r="G5652">
        <v>30</v>
      </c>
      <c r="H5652">
        <v>5.7692307692307702E-2</v>
      </c>
      <c r="I5652">
        <v>6.1224489795918401E-2</v>
      </c>
      <c r="J5652">
        <v>0.27916009983078799</v>
      </c>
      <c r="K5652">
        <v>0.320747017148242</v>
      </c>
      <c r="L5652">
        <v>0.12217626351140699</v>
      </c>
    </row>
    <row r="5653" spans="1:12" x14ac:dyDescent="0.55000000000000004">
      <c r="A5653" t="s">
        <v>675</v>
      </c>
      <c r="B5653">
        <v>183</v>
      </c>
      <c r="C5653">
        <v>6</v>
      </c>
      <c r="D5653">
        <v>29</v>
      </c>
      <c r="E5653" t="s">
        <v>6</v>
      </c>
      <c r="F5653">
        <v>144</v>
      </c>
      <c r="G5653">
        <v>23</v>
      </c>
      <c r="H5653">
        <v>7.3170731707317097E-2</v>
      </c>
      <c r="I5653">
        <v>7.8947368421052599E-2</v>
      </c>
      <c r="J5653">
        <v>0.35996960241338399</v>
      </c>
      <c r="K5653">
        <v>0.40680109491972199</v>
      </c>
      <c r="L5653">
        <v>0.10669783949639799</v>
      </c>
    </row>
    <row r="5654" spans="1:12" x14ac:dyDescent="0.55000000000000004">
      <c r="A5654" t="s">
        <v>699</v>
      </c>
      <c r="B5654">
        <v>97</v>
      </c>
      <c r="C5654">
        <v>6</v>
      </c>
      <c r="D5654">
        <v>38</v>
      </c>
      <c r="E5654" t="s">
        <v>6</v>
      </c>
      <c r="F5654">
        <v>59</v>
      </c>
      <c r="G5654">
        <v>32</v>
      </c>
      <c r="H5654">
        <v>6.9767441860465101E-2</v>
      </c>
      <c r="I5654">
        <v>7.4999999999999997E-2</v>
      </c>
      <c r="J5654">
        <v>0.34197112229271498</v>
      </c>
      <c r="K5654">
        <v>0.387880113760665</v>
      </c>
      <c r="L5654">
        <v>0.11010112934325</v>
      </c>
    </row>
    <row r="5655" spans="1:12" x14ac:dyDescent="0.55000000000000004">
      <c r="A5655" t="s">
        <v>735</v>
      </c>
      <c r="B5655">
        <v>119</v>
      </c>
      <c r="C5655">
        <v>6</v>
      </c>
      <c r="D5655">
        <v>85</v>
      </c>
      <c r="E5655" t="s">
        <v>6</v>
      </c>
      <c r="F5655">
        <v>110</v>
      </c>
      <c r="G5655">
        <v>79</v>
      </c>
      <c r="H5655">
        <v>3.94736842105263E-2</v>
      </c>
      <c r="I5655">
        <v>4.1095890410958902E-2</v>
      </c>
      <c r="J5655">
        <v>0.18738143687271999</v>
      </c>
      <c r="K5655">
        <v>0.21945848541721799</v>
      </c>
      <c r="L5655">
        <v>0.140394886993188</v>
      </c>
    </row>
    <row r="5656" spans="1:12" x14ac:dyDescent="0.55000000000000004">
      <c r="A5656" t="s">
        <v>758</v>
      </c>
      <c r="B5656">
        <v>105</v>
      </c>
      <c r="C5656">
        <v>6</v>
      </c>
      <c r="D5656">
        <v>33</v>
      </c>
      <c r="E5656" t="s">
        <v>6</v>
      </c>
      <c r="F5656">
        <v>87</v>
      </c>
      <c r="G5656">
        <v>27</v>
      </c>
      <c r="H5656">
        <v>8.8235294117647106E-2</v>
      </c>
      <c r="I5656">
        <v>9.6774193548387094E-2</v>
      </c>
      <c r="J5656">
        <v>0.441253061022858</v>
      </c>
      <c r="K5656">
        <v>0.49055426152084097</v>
      </c>
      <c r="L5656">
        <v>9.1633277086067597E-2</v>
      </c>
    </row>
    <row r="5657" spans="1:12" x14ac:dyDescent="0.55000000000000004">
      <c r="A5657" t="s">
        <v>791</v>
      </c>
      <c r="B5657">
        <v>127</v>
      </c>
      <c r="C5657">
        <v>6</v>
      </c>
      <c r="D5657">
        <v>12</v>
      </c>
      <c r="E5657" t="s">
        <v>6</v>
      </c>
      <c r="F5657">
        <v>102</v>
      </c>
      <c r="G5657">
        <v>6</v>
      </c>
      <c r="H5657">
        <v>0.5</v>
      </c>
      <c r="I5657">
        <v>1</v>
      </c>
      <c r="J5657">
        <v>4.5596149639028702</v>
      </c>
      <c r="K5657">
        <v>2.7798074819514298</v>
      </c>
      <c r="L5657">
        <v>-0.32013142879628498</v>
      </c>
    </row>
    <row r="5658" spans="1:12" x14ac:dyDescent="0.55000000000000004">
      <c r="A5658" t="s">
        <v>808</v>
      </c>
      <c r="B5658">
        <v>168</v>
      </c>
      <c r="C5658">
        <v>6</v>
      </c>
      <c r="D5658">
        <v>75</v>
      </c>
      <c r="E5658" t="s">
        <v>6</v>
      </c>
      <c r="F5658">
        <v>154</v>
      </c>
      <c r="G5658">
        <v>69</v>
      </c>
      <c r="H5658">
        <v>0.17647058823529399</v>
      </c>
      <c r="I5658">
        <v>0.214285714285714</v>
      </c>
      <c r="J5658">
        <v>0.97706034940775699</v>
      </c>
      <c r="K5658">
        <v>0.98110852304168195</v>
      </c>
      <c r="L5658">
        <v>3.3979829684205E-3</v>
      </c>
    </row>
    <row r="5659" spans="1:12" x14ac:dyDescent="0.55000000000000004">
      <c r="A5659" t="s">
        <v>815</v>
      </c>
      <c r="B5659">
        <v>148</v>
      </c>
      <c r="C5659">
        <v>6</v>
      </c>
      <c r="D5659">
        <v>25</v>
      </c>
      <c r="E5659" t="s">
        <v>6</v>
      </c>
      <c r="F5659">
        <v>99</v>
      </c>
      <c r="G5659">
        <v>19</v>
      </c>
      <c r="H5659">
        <v>7.4074074074074098E-2</v>
      </c>
      <c r="I5659">
        <v>0.08</v>
      </c>
      <c r="J5659">
        <v>0.36476919711222899</v>
      </c>
      <c r="K5659">
        <v>0.41182333065947202</v>
      </c>
      <c r="L5659">
        <v>0.10579449712964099</v>
      </c>
    </row>
    <row r="5660" spans="1:12" x14ac:dyDescent="0.55000000000000004">
      <c r="A5660" t="s">
        <v>817</v>
      </c>
      <c r="B5660">
        <v>88</v>
      </c>
      <c r="C5660">
        <v>6</v>
      </c>
      <c r="D5660">
        <v>30</v>
      </c>
      <c r="E5660" t="s">
        <v>6</v>
      </c>
      <c r="F5660">
        <v>173</v>
      </c>
      <c r="G5660">
        <v>24</v>
      </c>
      <c r="H5660">
        <v>0.08</v>
      </c>
      <c r="I5660">
        <v>8.6956521739130405E-2</v>
      </c>
      <c r="J5660">
        <v>0.39648825773068402</v>
      </c>
      <c r="K5660">
        <v>0.44476919711222901</v>
      </c>
      <c r="L5660">
        <v>9.9868571203714604E-2</v>
      </c>
    </row>
    <row r="5661" spans="1:12" x14ac:dyDescent="0.55000000000000004">
      <c r="A5661" t="s">
        <v>823</v>
      </c>
      <c r="B5661">
        <v>72</v>
      </c>
      <c r="C5661">
        <v>6</v>
      </c>
      <c r="D5661">
        <v>25</v>
      </c>
      <c r="E5661" t="s">
        <v>6</v>
      </c>
      <c r="F5661">
        <v>42</v>
      </c>
      <c r="G5661">
        <v>19</v>
      </c>
      <c r="H5661">
        <v>7.0588235294117604E-2</v>
      </c>
      <c r="I5661">
        <v>7.5949367088607597E-2</v>
      </c>
      <c r="J5661">
        <v>0.34629987067616702</v>
      </c>
      <c r="K5661">
        <v>0.39244340921667298</v>
      </c>
      <c r="L5661">
        <v>0.109280335909597</v>
      </c>
    </row>
    <row r="5662" spans="1:12" x14ac:dyDescent="0.55000000000000004">
      <c r="A5662" t="s">
        <v>824</v>
      </c>
      <c r="B5662">
        <v>108</v>
      </c>
      <c r="C5662">
        <v>6</v>
      </c>
      <c r="D5662">
        <v>13</v>
      </c>
      <c r="E5662" t="s">
        <v>6</v>
      </c>
      <c r="F5662">
        <v>59</v>
      </c>
      <c r="G5662">
        <v>7</v>
      </c>
      <c r="H5662">
        <v>8.3333333333333301E-2</v>
      </c>
      <c r="I5662">
        <v>9.0909090909090898E-2</v>
      </c>
      <c r="J5662">
        <v>0.41451045126389702</v>
      </c>
      <c r="K5662">
        <v>0.463301246991905</v>
      </c>
      <c r="L5662">
        <v>9.6535237870381305E-2</v>
      </c>
    </row>
    <row r="5663" spans="1:12" x14ac:dyDescent="0.55000000000000004">
      <c r="A5663" t="s">
        <v>844</v>
      </c>
      <c r="B5663">
        <v>56</v>
      </c>
      <c r="C5663">
        <v>6</v>
      </c>
      <c r="D5663">
        <v>45</v>
      </c>
      <c r="E5663" t="s">
        <v>6</v>
      </c>
      <c r="F5663">
        <v>63</v>
      </c>
      <c r="G5663">
        <v>39</v>
      </c>
      <c r="H5663">
        <v>0.133333333333333</v>
      </c>
      <c r="I5663">
        <v>0.15384615384615399</v>
      </c>
      <c r="J5663">
        <v>0.70147922521582595</v>
      </c>
      <c r="K5663">
        <v>0.74128199518704896</v>
      </c>
      <c r="L5663">
        <v>4.6535237870381302E-2</v>
      </c>
    </row>
    <row r="5664" spans="1:12" x14ac:dyDescent="0.55000000000000004">
      <c r="A5664" t="s">
        <v>848</v>
      </c>
      <c r="B5664">
        <v>83</v>
      </c>
      <c r="C5664">
        <v>6</v>
      </c>
      <c r="D5664">
        <v>19</v>
      </c>
      <c r="E5664" t="s">
        <v>6</v>
      </c>
      <c r="F5664">
        <v>66</v>
      </c>
      <c r="G5664">
        <v>13</v>
      </c>
      <c r="H5664">
        <v>0.75</v>
      </c>
      <c r="I5664">
        <v>3</v>
      </c>
      <c r="J5664">
        <v>13.6788448917086</v>
      </c>
      <c r="K5664">
        <v>4.16971122292715</v>
      </c>
      <c r="L5664">
        <v>-0.57013142879628498</v>
      </c>
    </row>
    <row r="5665" spans="1:12" x14ac:dyDescent="0.55000000000000004">
      <c r="A5665" t="s">
        <v>856</v>
      </c>
      <c r="B5665">
        <v>80</v>
      </c>
      <c r="C5665">
        <v>6</v>
      </c>
      <c r="D5665">
        <v>82</v>
      </c>
      <c r="E5665" t="s">
        <v>6</v>
      </c>
      <c r="F5665">
        <v>59</v>
      </c>
      <c r="G5665">
        <v>76</v>
      </c>
      <c r="H5665">
        <v>9.6774193548387094E-2</v>
      </c>
      <c r="I5665">
        <v>0.107142857142857</v>
      </c>
      <c r="J5665">
        <v>0.488530174703878</v>
      </c>
      <c r="K5665">
        <v>0.53802725457124501</v>
      </c>
      <c r="L5665">
        <v>8.3094377655327498E-2</v>
      </c>
    </row>
    <row r="5666" spans="1:12" x14ac:dyDescent="0.55000000000000004">
      <c r="A5666" t="s">
        <v>867</v>
      </c>
      <c r="B5666">
        <v>52</v>
      </c>
      <c r="C5666">
        <v>6</v>
      </c>
      <c r="D5666">
        <v>26</v>
      </c>
      <c r="E5666" t="s">
        <v>6</v>
      </c>
      <c r="F5666">
        <v>59</v>
      </c>
      <c r="G5666">
        <v>20</v>
      </c>
      <c r="H5666">
        <v>0.162162162162162</v>
      </c>
      <c r="I5666">
        <v>0.19354838709677399</v>
      </c>
      <c r="J5666">
        <v>0.88250612204571599</v>
      </c>
      <c r="K5666">
        <v>0.90155918333560003</v>
      </c>
      <c r="L5666">
        <v>1.77064090415525E-2</v>
      </c>
    </row>
    <row r="5667" spans="1:12" x14ac:dyDescent="0.55000000000000004">
      <c r="A5667" t="s">
        <v>869</v>
      </c>
      <c r="B5667">
        <v>134</v>
      </c>
      <c r="C5667">
        <v>6</v>
      </c>
      <c r="D5667">
        <v>23</v>
      </c>
      <c r="E5667" t="s">
        <v>6</v>
      </c>
      <c r="F5667">
        <v>59</v>
      </c>
      <c r="G5667">
        <v>17</v>
      </c>
      <c r="H5667">
        <v>0.146341463414634</v>
      </c>
      <c r="I5667">
        <v>0.17142857142857101</v>
      </c>
      <c r="J5667">
        <v>0.78164827952620597</v>
      </c>
      <c r="K5667">
        <v>0.81360218983944399</v>
      </c>
      <c r="L5667">
        <v>3.3527107789080503E-2</v>
      </c>
    </row>
    <row r="5668" spans="1:12" x14ac:dyDescent="0.55000000000000004">
      <c r="A5668" t="s">
        <v>885</v>
      </c>
      <c r="B5668">
        <v>239</v>
      </c>
      <c r="C5668">
        <v>6</v>
      </c>
      <c r="D5668">
        <v>25</v>
      </c>
      <c r="E5668" t="s">
        <v>6</v>
      </c>
      <c r="F5668">
        <v>143</v>
      </c>
      <c r="G5668">
        <v>19</v>
      </c>
      <c r="H5668">
        <v>2.53164556962025E-2</v>
      </c>
      <c r="I5668">
        <v>2.5974025974026E-2</v>
      </c>
      <c r="J5668">
        <v>0.118431557503971</v>
      </c>
      <c r="K5668">
        <v>0.14074974592159201</v>
      </c>
      <c r="L5668">
        <v>0.15455211550751199</v>
      </c>
    </row>
    <row r="5669" spans="1:12" x14ac:dyDescent="0.55000000000000004">
      <c r="A5669" t="s">
        <v>890</v>
      </c>
      <c r="B5669">
        <v>241</v>
      </c>
      <c r="C5669">
        <v>6</v>
      </c>
      <c r="D5669">
        <v>88</v>
      </c>
      <c r="E5669" t="s">
        <v>6</v>
      </c>
      <c r="F5669">
        <v>176</v>
      </c>
      <c r="G5669">
        <v>82</v>
      </c>
      <c r="H5669">
        <v>0.06</v>
      </c>
      <c r="I5669">
        <v>6.3829787234042507E-2</v>
      </c>
      <c r="J5669">
        <v>0.29103925301507599</v>
      </c>
      <c r="K5669">
        <v>0.33357689783417199</v>
      </c>
      <c r="L5669">
        <v>0.119868571203715</v>
      </c>
    </row>
    <row r="5670" spans="1:12" x14ac:dyDescent="0.55000000000000004">
      <c r="A5670" t="s">
        <v>895</v>
      </c>
      <c r="B5670">
        <v>92</v>
      </c>
      <c r="C5670">
        <v>6</v>
      </c>
      <c r="D5670">
        <v>19</v>
      </c>
      <c r="E5670" t="s">
        <v>6</v>
      </c>
      <c r="F5670">
        <v>86</v>
      </c>
      <c r="G5670">
        <v>13</v>
      </c>
      <c r="H5670">
        <v>2.5974025974026E-2</v>
      </c>
      <c r="I5670">
        <v>2.66666666666667E-2</v>
      </c>
      <c r="J5670">
        <v>0.121589732370743</v>
      </c>
      <c r="K5670">
        <v>0.14440558347799701</v>
      </c>
      <c r="L5670">
        <v>0.15389454522968901</v>
      </c>
    </row>
    <row r="5671" spans="1:12" x14ac:dyDescent="0.55000000000000004">
      <c r="A5671" t="s">
        <v>904</v>
      </c>
      <c r="B5671">
        <v>203</v>
      </c>
      <c r="C5671">
        <v>6</v>
      </c>
      <c r="D5671">
        <v>16</v>
      </c>
      <c r="E5671" t="s">
        <v>6</v>
      </c>
      <c r="F5671">
        <v>255</v>
      </c>
      <c r="G5671">
        <v>10</v>
      </c>
      <c r="H5671">
        <v>6.5217391304347797E-2</v>
      </c>
      <c r="I5671">
        <v>6.9767441860465101E-2</v>
      </c>
      <c r="J5671">
        <v>0.31811267190019998</v>
      </c>
      <c r="K5671">
        <v>0.36258358460236101</v>
      </c>
      <c r="L5671">
        <v>0.114651179899367</v>
      </c>
    </row>
    <row r="5672" spans="1:12" x14ac:dyDescent="0.55000000000000004">
      <c r="A5672" t="s">
        <v>929</v>
      </c>
      <c r="B5672">
        <v>62</v>
      </c>
      <c r="C5672">
        <v>6</v>
      </c>
      <c r="D5672">
        <v>50</v>
      </c>
      <c r="E5672" t="s">
        <v>6</v>
      </c>
      <c r="F5672">
        <v>80</v>
      </c>
      <c r="G5672">
        <v>44</v>
      </c>
      <c r="H5672">
        <v>6.1224489795918401E-2</v>
      </c>
      <c r="I5672">
        <v>6.5217391304347797E-2</v>
      </c>
      <c r="J5672">
        <v>0.297366193298013</v>
      </c>
      <c r="K5672">
        <v>0.34038458962670598</v>
      </c>
      <c r="L5672">
        <v>0.118644081407796</v>
      </c>
    </row>
    <row r="5673" spans="1:12" x14ac:dyDescent="0.55000000000000004">
      <c r="A5673" t="s">
        <v>935</v>
      </c>
      <c r="B5673">
        <v>123</v>
      </c>
      <c r="C5673">
        <v>6</v>
      </c>
      <c r="D5673">
        <v>8</v>
      </c>
      <c r="E5673" t="s">
        <v>6</v>
      </c>
      <c r="F5673">
        <v>100</v>
      </c>
      <c r="G5673">
        <v>2</v>
      </c>
      <c r="H5673">
        <v>3.4883720930232599E-2</v>
      </c>
      <c r="I5673">
        <v>3.6144578313252997E-2</v>
      </c>
      <c r="J5673">
        <v>0.164805360141067</v>
      </c>
      <c r="K5673">
        <v>0.193940056880333</v>
      </c>
      <c r="L5673">
        <v>0.14498485027348201</v>
      </c>
    </row>
    <row r="5674" spans="1:12" x14ac:dyDescent="0.55000000000000004">
      <c r="A5674" t="s">
        <v>988</v>
      </c>
      <c r="B5674">
        <v>182</v>
      </c>
      <c r="C5674">
        <v>6</v>
      </c>
      <c r="D5674">
        <v>45</v>
      </c>
      <c r="E5674" t="s">
        <v>6</v>
      </c>
      <c r="F5674">
        <v>140</v>
      </c>
      <c r="G5674">
        <v>39</v>
      </c>
      <c r="H5674">
        <v>4.5112781954887202E-2</v>
      </c>
      <c r="I5674">
        <v>4.7244094488188997E-2</v>
      </c>
      <c r="J5674">
        <v>0.21541488018438701</v>
      </c>
      <c r="K5674">
        <v>0.25080969761967797</v>
      </c>
      <c r="L5674">
        <v>0.134755789248827</v>
      </c>
    </row>
    <row r="5675" spans="1:12" x14ac:dyDescent="0.55000000000000004">
      <c r="A5675" t="s">
        <v>1007</v>
      </c>
      <c r="B5675">
        <v>134</v>
      </c>
      <c r="C5675">
        <v>6</v>
      </c>
      <c r="D5675">
        <v>6</v>
      </c>
      <c r="E5675" t="s">
        <v>6</v>
      </c>
      <c r="F5675">
        <v>78</v>
      </c>
      <c r="G5675">
        <v>0</v>
      </c>
      <c r="H5675">
        <v>3.7037037037037E-2</v>
      </c>
      <c r="I5675">
        <v>3.8461538461538498E-2</v>
      </c>
      <c r="J5675">
        <v>0.17536980630395599</v>
      </c>
      <c r="K5675">
        <v>0.20591166532973601</v>
      </c>
      <c r="L5675">
        <v>0.14283153416667799</v>
      </c>
    </row>
    <row r="5676" spans="1:12" x14ac:dyDescent="0.55000000000000004">
      <c r="A5676" t="s">
        <v>1009</v>
      </c>
      <c r="B5676">
        <v>183</v>
      </c>
      <c r="C5676">
        <v>6</v>
      </c>
      <c r="D5676">
        <v>23</v>
      </c>
      <c r="E5676" t="s">
        <v>6</v>
      </c>
      <c r="F5676">
        <v>104</v>
      </c>
      <c r="G5676">
        <v>17</v>
      </c>
      <c r="H5676">
        <v>2.4691358024691398E-2</v>
      </c>
      <c r="I5676">
        <v>2.53164556962025E-2</v>
      </c>
      <c r="J5676">
        <v>0.11543329022538899</v>
      </c>
      <c r="K5676">
        <v>0.13727444355315699</v>
      </c>
      <c r="L5676">
        <v>0.155177213179023</v>
      </c>
    </row>
    <row r="5677" spans="1:12" x14ac:dyDescent="0.55000000000000004">
      <c r="A5677" t="s">
        <v>1033</v>
      </c>
      <c r="B5677">
        <v>185</v>
      </c>
      <c r="C5677">
        <v>6</v>
      </c>
      <c r="D5677">
        <v>43</v>
      </c>
      <c r="E5677" t="s">
        <v>6</v>
      </c>
      <c r="F5677">
        <v>99</v>
      </c>
      <c r="G5677">
        <v>37</v>
      </c>
      <c r="H5677">
        <v>5.3571428571428603E-2</v>
      </c>
      <c r="I5677">
        <v>5.6603773584905703E-2</v>
      </c>
      <c r="J5677">
        <v>0.258091413051106</v>
      </c>
      <c r="K5677">
        <v>0.29783651592336802</v>
      </c>
      <c r="L5677">
        <v>0.126297142632286</v>
      </c>
    </row>
    <row r="5678" spans="1:12" x14ac:dyDescent="0.55000000000000004">
      <c r="A5678" t="s">
        <v>1034</v>
      </c>
      <c r="B5678">
        <v>139</v>
      </c>
      <c r="C5678">
        <v>6</v>
      </c>
      <c r="D5678">
        <v>99</v>
      </c>
      <c r="E5678" t="s">
        <v>6</v>
      </c>
      <c r="F5678">
        <v>99</v>
      </c>
      <c r="G5678">
        <v>93</v>
      </c>
      <c r="H5678">
        <v>3.24324324324324E-2</v>
      </c>
      <c r="I5678">
        <v>3.3519553072625698E-2</v>
      </c>
      <c r="J5678">
        <v>0.15283625577328</v>
      </c>
      <c r="K5678">
        <v>0.18031183666712</v>
      </c>
      <c r="L5678">
        <v>0.147436138771282</v>
      </c>
    </row>
    <row r="5679" spans="1:12" x14ac:dyDescent="0.55000000000000004">
      <c r="A5679" t="s">
        <v>1036</v>
      </c>
      <c r="B5679">
        <v>123</v>
      </c>
      <c r="C5679">
        <v>6</v>
      </c>
      <c r="D5679">
        <v>57</v>
      </c>
      <c r="E5679" t="s">
        <v>6</v>
      </c>
      <c r="F5679">
        <v>70</v>
      </c>
      <c r="G5679">
        <v>51</v>
      </c>
      <c r="H5679">
        <v>3.0456852791878201E-2</v>
      </c>
      <c r="I5679">
        <v>3.1413612565444997E-2</v>
      </c>
      <c r="J5679">
        <v>0.14323397792365</v>
      </c>
      <c r="K5679">
        <v>0.16932837453511301</v>
      </c>
      <c r="L5679">
        <v>0.14941171841183601</v>
      </c>
    </row>
    <row r="5680" spans="1:12" x14ac:dyDescent="0.55000000000000004">
      <c r="A5680" t="s">
        <v>1051</v>
      </c>
      <c r="B5680">
        <v>198</v>
      </c>
      <c r="C5680">
        <v>6</v>
      </c>
      <c r="D5680">
        <v>17</v>
      </c>
      <c r="E5680" t="s">
        <v>6</v>
      </c>
      <c r="F5680">
        <v>99</v>
      </c>
      <c r="G5680">
        <v>11</v>
      </c>
      <c r="H5680">
        <v>3.5294117647058802E-2</v>
      </c>
      <c r="I5680">
        <v>3.65853658536585E-2</v>
      </c>
      <c r="J5680">
        <v>0.16681518160620201</v>
      </c>
      <c r="K5680">
        <v>0.19622170460833599</v>
      </c>
      <c r="L5680">
        <v>0.14457445355665599</v>
      </c>
    </row>
    <row r="5681" spans="1:12" x14ac:dyDescent="0.55000000000000004">
      <c r="A5681" t="s">
        <v>1100</v>
      </c>
      <c r="B5681">
        <v>168</v>
      </c>
      <c r="C5681">
        <v>6</v>
      </c>
      <c r="D5681">
        <v>24</v>
      </c>
      <c r="E5681" t="s">
        <v>6</v>
      </c>
      <c r="F5681">
        <v>99</v>
      </c>
      <c r="G5681">
        <v>18</v>
      </c>
      <c r="H5681">
        <v>6.3157894736842093E-2</v>
      </c>
      <c r="I5681">
        <v>6.7415730337078594E-2</v>
      </c>
      <c r="J5681">
        <v>0.307389772847384</v>
      </c>
      <c r="K5681">
        <v>0.35113357666754902</v>
      </c>
      <c r="L5681">
        <v>0.116710676466873</v>
      </c>
    </row>
    <row r="5682" spans="1:12" x14ac:dyDescent="0.55000000000000004">
      <c r="A5682" t="s">
        <v>1157</v>
      </c>
      <c r="B5682">
        <v>82</v>
      </c>
      <c r="C5682">
        <v>6</v>
      </c>
      <c r="D5682">
        <v>38</v>
      </c>
      <c r="E5682" t="s">
        <v>6</v>
      </c>
      <c r="F5682">
        <v>106</v>
      </c>
      <c r="G5682">
        <v>32</v>
      </c>
      <c r="H5682">
        <v>1.5</v>
      </c>
      <c r="I5682">
        <v>-3</v>
      </c>
      <c r="J5682">
        <v>-13.6788448917086</v>
      </c>
      <c r="K5682">
        <v>8.3394224458543</v>
      </c>
      <c r="L5682">
        <v>-1.32013142879629</v>
      </c>
    </row>
    <row r="5683" spans="1:12" x14ac:dyDescent="0.55000000000000004">
      <c r="A5683" t="s">
        <v>1158</v>
      </c>
      <c r="B5683">
        <v>163</v>
      </c>
      <c r="C5683">
        <v>6</v>
      </c>
      <c r="D5683">
        <v>101</v>
      </c>
      <c r="E5683" t="s">
        <v>6</v>
      </c>
      <c r="F5683">
        <v>121</v>
      </c>
      <c r="G5683">
        <v>95</v>
      </c>
      <c r="H5683">
        <v>7.3170731707317097E-2</v>
      </c>
      <c r="I5683">
        <v>7.8947368421052599E-2</v>
      </c>
      <c r="J5683">
        <v>0.35996960241338399</v>
      </c>
      <c r="K5683">
        <v>0.40680109491972199</v>
      </c>
      <c r="L5683">
        <v>0.10669783949639799</v>
      </c>
    </row>
    <row r="5684" spans="1:12" x14ac:dyDescent="0.55000000000000004">
      <c r="A5684" t="s">
        <v>1200</v>
      </c>
      <c r="B5684">
        <v>93</v>
      </c>
      <c r="C5684">
        <v>6</v>
      </c>
      <c r="D5684">
        <v>49</v>
      </c>
      <c r="E5684" t="s">
        <v>6</v>
      </c>
      <c r="F5684">
        <v>99</v>
      </c>
      <c r="G5684">
        <v>43</v>
      </c>
      <c r="H5684">
        <v>3.8961038961039002E-2</v>
      </c>
      <c r="I5684">
        <v>4.0540540540540501E-2</v>
      </c>
      <c r="J5684">
        <v>0.18484925529335899</v>
      </c>
      <c r="K5684">
        <v>0.216608375216995</v>
      </c>
      <c r="L5684">
        <v>0.14090753224267599</v>
      </c>
    </row>
    <row r="5685" spans="1:12" x14ac:dyDescent="0.55000000000000004">
      <c r="A5685" t="s">
        <v>1216</v>
      </c>
      <c r="B5685">
        <v>76</v>
      </c>
      <c r="C5685">
        <v>6</v>
      </c>
      <c r="D5685">
        <v>89</v>
      </c>
      <c r="E5685" t="s">
        <v>6</v>
      </c>
      <c r="F5685">
        <v>87</v>
      </c>
      <c r="G5685">
        <v>83</v>
      </c>
      <c r="H5685">
        <v>9.5238095238095205E-2</v>
      </c>
      <c r="I5685">
        <v>0.105263157894737</v>
      </c>
      <c r="J5685">
        <v>0.47995946988451199</v>
      </c>
      <c r="K5685">
        <v>0.52948713941932102</v>
      </c>
      <c r="L5685">
        <v>8.4630475965619401E-2</v>
      </c>
    </row>
    <row r="5686" spans="1:12" x14ac:dyDescent="0.55000000000000004">
      <c r="A5686" t="s">
        <v>1217</v>
      </c>
      <c r="B5686">
        <v>198</v>
      </c>
      <c r="C5686">
        <v>6</v>
      </c>
      <c r="D5686">
        <v>80</v>
      </c>
      <c r="E5686" t="s">
        <v>6</v>
      </c>
      <c r="F5686">
        <v>115</v>
      </c>
      <c r="G5686">
        <v>74</v>
      </c>
      <c r="H5686">
        <v>7.8947368421052599E-2</v>
      </c>
      <c r="I5686">
        <v>8.5714285714285701E-2</v>
      </c>
      <c r="J5686">
        <v>0.39082413976310298</v>
      </c>
      <c r="K5686">
        <v>0.43891697083443698</v>
      </c>
      <c r="L5686">
        <v>0.10092120278266201</v>
      </c>
    </row>
    <row r="5687" spans="1:12" x14ac:dyDescent="0.55000000000000004">
      <c r="A5687" t="s">
        <v>1226</v>
      </c>
      <c r="B5687">
        <v>121</v>
      </c>
      <c r="C5687">
        <v>6</v>
      </c>
      <c r="D5687">
        <v>14</v>
      </c>
      <c r="E5687" t="s">
        <v>6</v>
      </c>
      <c r="F5687">
        <v>72</v>
      </c>
      <c r="G5687">
        <v>8</v>
      </c>
      <c r="H5687">
        <v>7.4999999999999997E-2</v>
      </c>
      <c r="I5687">
        <v>8.1081081081081099E-2</v>
      </c>
      <c r="J5687">
        <v>0.36969851058671899</v>
      </c>
      <c r="K5687">
        <v>0.41697112229271499</v>
      </c>
      <c r="L5687">
        <v>0.104868571203715</v>
      </c>
    </row>
    <row r="5688" spans="1:12" x14ac:dyDescent="0.55000000000000004">
      <c r="A5688" t="s">
        <v>1229</v>
      </c>
      <c r="B5688">
        <v>15</v>
      </c>
      <c r="C5688">
        <v>6</v>
      </c>
      <c r="D5688">
        <v>23</v>
      </c>
      <c r="E5688" t="s">
        <v>6</v>
      </c>
      <c r="F5688">
        <v>48</v>
      </c>
      <c r="G5688">
        <v>17</v>
      </c>
      <c r="H5688">
        <v>0.214285714285714</v>
      </c>
      <c r="I5688">
        <v>0.27272727272727298</v>
      </c>
      <c r="J5688">
        <v>1.2435313537916901</v>
      </c>
      <c r="K5688">
        <v>1.1913460636934701</v>
      </c>
      <c r="L5688">
        <v>-3.4417143081999599E-2</v>
      </c>
    </row>
    <row r="5689" spans="1:12" x14ac:dyDescent="0.55000000000000004">
      <c r="A5689" t="s">
        <v>1253</v>
      </c>
      <c r="B5689">
        <v>45</v>
      </c>
      <c r="C5689">
        <v>6</v>
      </c>
      <c r="D5689">
        <v>28</v>
      </c>
      <c r="E5689" t="s">
        <v>6</v>
      </c>
      <c r="F5689">
        <v>33</v>
      </c>
      <c r="G5689">
        <v>22</v>
      </c>
      <c r="H5689">
        <v>2.95566502463054E-2</v>
      </c>
      <c r="I5689">
        <v>3.0456852791878201E-2</v>
      </c>
      <c r="J5689">
        <v>0.138871521743234</v>
      </c>
      <c r="K5689">
        <v>0.164323594992203</v>
      </c>
      <c r="L5689">
        <v>0.150311920957409</v>
      </c>
    </row>
    <row r="5690" spans="1:12" x14ac:dyDescent="0.55000000000000004">
      <c r="A5690" t="s">
        <v>1334</v>
      </c>
      <c r="B5690">
        <v>58</v>
      </c>
      <c r="C5690">
        <v>6</v>
      </c>
      <c r="D5690">
        <v>48</v>
      </c>
      <c r="E5690" t="s">
        <v>7</v>
      </c>
      <c r="F5690">
        <v>105</v>
      </c>
      <c r="G5690">
        <v>42</v>
      </c>
      <c r="H5690">
        <v>0.20689655172413801</v>
      </c>
      <c r="I5690">
        <v>0.26086956521739102</v>
      </c>
      <c r="J5690">
        <v>1.18946477319205</v>
      </c>
      <c r="K5690">
        <v>1.1502651649454201</v>
      </c>
      <c r="L5690">
        <v>-2.7027980520423298E-2</v>
      </c>
    </row>
    <row r="5691" spans="1:12" x14ac:dyDescent="0.55000000000000004">
      <c r="A5691" t="s">
        <v>1340</v>
      </c>
      <c r="B5691">
        <v>115</v>
      </c>
      <c r="C5691">
        <v>6</v>
      </c>
      <c r="D5691">
        <v>45</v>
      </c>
      <c r="E5691" t="s">
        <v>7</v>
      </c>
      <c r="F5691">
        <v>102</v>
      </c>
      <c r="G5691">
        <v>39</v>
      </c>
      <c r="H5691">
        <v>4.8780487804878099E-2</v>
      </c>
      <c r="I5691">
        <v>5.1282051282051301E-2</v>
      </c>
      <c r="J5691">
        <v>0.23382640840527499</v>
      </c>
      <c r="K5691">
        <v>0.27120072994648098</v>
      </c>
      <c r="L5691">
        <v>0.13108808339883701</v>
      </c>
    </row>
    <row r="5692" spans="1:12" x14ac:dyDescent="0.55000000000000004">
      <c r="A5692" t="s">
        <v>1393</v>
      </c>
      <c r="B5692">
        <v>109</v>
      </c>
      <c r="C5692">
        <v>6</v>
      </c>
      <c r="D5692">
        <v>155</v>
      </c>
      <c r="E5692" t="s">
        <v>7</v>
      </c>
      <c r="F5692">
        <v>135</v>
      </c>
      <c r="G5692">
        <v>149</v>
      </c>
      <c r="H5692">
        <v>0.19354838709677399</v>
      </c>
      <c r="I5692">
        <v>0.24</v>
      </c>
      <c r="J5692">
        <v>1.09430759133669</v>
      </c>
      <c r="K5692">
        <v>1.07605450914249</v>
      </c>
      <c r="L5692">
        <v>-1.36798158930596E-2</v>
      </c>
    </row>
    <row r="5693" spans="1:12" x14ac:dyDescent="0.55000000000000004">
      <c r="A5693" t="s">
        <v>1398</v>
      </c>
      <c r="B5693">
        <v>46</v>
      </c>
      <c r="C5693">
        <v>6</v>
      </c>
      <c r="D5693">
        <v>54</v>
      </c>
      <c r="E5693" t="s">
        <v>7</v>
      </c>
      <c r="F5693" t="e">
        <v>#N/A</v>
      </c>
      <c r="G5693">
        <v>48</v>
      </c>
      <c r="H5693">
        <v>7.3170731707317097E-2</v>
      </c>
      <c r="I5693">
        <v>7.8947368421052599E-2</v>
      </c>
      <c r="J5693">
        <v>0.35996960241338399</v>
      </c>
      <c r="K5693">
        <v>0.40680109491972199</v>
      </c>
      <c r="L5693">
        <v>0.10669783949639799</v>
      </c>
    </row>
    <row r="5694" spans="1:12" x14ac:dyDescent="0.55000000000000004">
      <c r="A5694" t="s">
        <v>1407</v>
      </c>
      <c r="B5694">
        <v>26</v>
      </c>
      <c r="C5694">
        <v>6</v>
      </c>
      <c r="D5694">
        <v>79</v>
      </c>
      <c r="E5694" t="s">
        <v>7</v>
      </c>
      <c r="F5694">
        <v>54</v>
      </c>
      <c r="G5694">
        <v>73</v>
      </c>
      <c r="H5694">
        <v>0.18181818181818199</v>
      </c>
      <c r="I5694">
        <v>0.22222222222222199</v>
      </c>
      <c r="J5694">
        <v>1.0132477697561899</v>
      </c>
      <c r="K5694">
        <v>1.01083908434598</v>
      </c>
      <c r="L5694">
        <v>-1.9496106144671901E-3</v>
      </c>
    </row>
    <row r="5695" spans="1:12" x14ac:dyDescent="0.55000000000000004">
      <c r="A5695" t="s">
        <v>1416</v>
      </c>
      <c r="B5695">
        <v>64</v>
      </c>
      <c r="C5695">
        <v>6</v>
      </c>
      <c r="D5695">
        <v>118</v>
      </c>
      <c r="E5695" t="s">
        <v>7</v>
      </c>
      <c r="F5695">
        <v>63</v>
      </c>
      <c r="G5695">
        <v>112</v>
      </c>
      <c r="H5695">
        <v>9.5238095238095205E-2</v>
      </c>
      <c r="I5695">
        <v>0.105263157894737</v>
      </c>
      <c r="J5695">
        <v>0.47995946988451199</v>
      </c>
      <c r="K5695">
        <v>0.52948713941932102</v>
      </c>
      <c r="L5695">
        <v>8.4630475965619401E-2</v>
      </c>
    </row>
    <row r="5696" spans="1:12" x14ac:dyDescent="0.55000000000000004">
      <c r="A5696" t="s">
        <v>1429</v>
      </c>
      <c r="B5696">
        <v>78</v>
      </c>
      <c r="C5696">
        <v>6</v>
      </c>
      <c r="D5696">
        <v>58</v>
      </c>
      <c r="E5696" t="s">
        <v>7</v>
      </c>
      <c r="F5696">
        <v>60</v>
      </c>
      <c r="G5696">
        <v>52</v>
      </c>
      <c r="H5696">
        <v>9.375E-2</v>
      </c>
      <c r="I5696">
        <v>0.10344827586206901</v>
      </c>
      <c r="J5696">
        <v>0.47168430661064098</v>
      </c>
      <c r="K5696">
        <v>0.52121390286589397</v>
      </c>
      <c r="L5696">
        <v>8.6118571203714606E-2</v>
      </c>
    </row>
    <row r="5697" spans="1:12" x14ac:dyDescent="0.55000000000000004">
      <c r="A5697" t="s">
        <v>1443</v>
      </c>
      <c r="B5697">
        <v>24</v>
      </c>
      <c r="C5697">
        <v>6</v>
      </c>
      <c r="D5697">
        <v>12</v>
      </c>
      <c r="E5697" t="s">
        <v>7</v>
      </c>
      <c r="F5697">
        <v>60</v>
      </c>
      <c r="G5697">
        <v>6</v>
      </c>
      <c r="H5697">
        <v>6.1224489795918401E-2</v>
      </c>
      <c r="I5697">
        <v>6.5217391304347797E-2</v>
      </c>
      <c r="J5697">
        <v>0.297366193298013</v>
      </c>
      <c r="K5697">
        <v>0.34038458962670598</v>
      </c>
      <c r="L5697">
        <v>0.118644081407796</v>
      </c>
    </row>
    <row r="5698" spans="1:12" x14ac:dyDescent="0.55000000000000004">
      <c r="A5698" t="s">
        <v>1463</v>
      </c>
      <c r="B5698">
        <v>31</v>
      </c>
      <c r="C5698">
        <v>6</v>
      </c>
      <c r="D5698">
        <v>76</v>
      </c>
      <c r="E5698" t="s">
        <v>7</v>
      </c>
      <c r="F5698">
        <v>30</v>
      </c>
      <c r="G5698">
        <v>70</v>
      </c>
      <c r="H5698">
        <v>0.12</v>
      </c>
      <c r="I5698">
        <v>0.13636363636363599</v>
      </c>
      <c r="J5698">
        <v>0.62176567689584505</v>
      </c>
      <c r="K5698">
        <v>0.66715379566834399</v>
      </c>
      <c r="L5698">
        <v>5.9868571203714603E-2</v>
      </c>
    </row>
    <row r="5699" spans="1:12" x14ac:dyDescent="0.55000000000000004">
      <c r="A5699" t="s">
        <v>1481</v>
      </c>
      <c r="B5699">
        <v>69</v>
      </c>
      <c r="C5699">
        <v>6</v>
      </c>
      <c r="D5699">
        <v>41</v>
      </c>
      <c r="E5699" t="s">
        <v>7</v>
      </c>
      <c r="F5699">
        <v>92</v>
      </c>
      <c r="G5699">
        <v>35</v>
      </c>
      <c r="H5699">
        <v>0.101694915254237</v>
      </c>
      <c r="I5699">
        <v>0.113207547169811</v>
      </c>
      <c r="J5699">
        <v>0.516182826102211</v>
      </c>
      <c r="K5699">
        <v>0.56538457260029196</v>
      </c>
      <c r="L5699">
        <v>7.8173655949477297E-2</v>
      </c>
    </row>
    <row r="5700" spans="1:12" x14ac:dyDescent="0.55000000000000004">
      <c r="A5700" t="s">
        <v>1529</v>
      </c>
      <c r="B5700">
        <v>228</v>
      </c>
      <c r="C5700">
        <v>6</v>
      </c>
      <c r="D5700">
        <v>266</v>
      </c>
      <c r="E5700" t="s">
        <v>8</v>
      </c>
      <c r="F5700">
        <v>130</v>
      </c>
      <c r="G5700">
        <v>260</v>
      </c>
      <c r="H5700">
        <v>8.1081081081081099E-2</v>
      </c>
      <c r="I5700">
        <v>8.8235294117647106E-2</v>
      </c>
      <c r="J5700">
        <v>0.40231896740319401</v>
      </c>
      <c r="K5700">
        <v>0.45077959166780002</v>
      </c>
      <c r="L5700">
        <v>9.8787490122633506E-2</v>
      </c>
    </row>
    <row r="5701" spans="1:12" x14ac:dyDescent="0.55000000000000004">
      <c r="A5701" t="s">
        <v>1538</v>
      </c>
      <c r="B5701">
        <v>67</v>
      </c>
      <c r="C5701">
        <v>6</v>
      </c>
      <c r="D5701">
        <v>63</v>
      </c>
      <c r="E5701" t="s">
        <v>8</v>
      </c>
      <c r="F5701">
        <v>120</v>
      </c>
      <c r="G5701">
        <v>57</v>
      </c>
      <c r="H5701">
        <v>8.9552238805970102E-2</v>
      </c>
      <c r="I5701">
        <v>9.8360655737704902E-2</v>
      </c>
      <c r="J5701">
        <v>0.44848671776093801</v>
      </c>
      <c r="K5701">
        <v>0.49787596691667502</v>
      </c>
      <c r="L5701">
        <v>9.0316332397744503E-2</v>
      </c>
    </row>
    <row r="5702" spans="1:12" x14ac:dyDescent="0.55000000000000004">
      <c r="A5702" t="s">
        <v>1544</v>
      </c>
      <c r="B5702">
        <v>167</v>
      </c>
      <c r="C5702">
        <v>6</v>
      </c>
      <c r="D5702">
        <v>82</v>
      </c>
      <c r="E5702" t="s">
        <v>8</v>
      </c>
      <c r="F5702">
        <v>85</v>
      </c>
      <c r="G5702">
        <v>76</v>
      </c>
      <c r="H5702">
        <v>2.3076923076923099E-2</v>
      </c>
      <c r="I5702">
        <v>2.3622047244094498E-2</v>
      </c>
      <c r="J5702">
        <v>0.107707440092194</v>
      </c>
      <c r="K5702">
        <v>0.12829880685929701</v>
      </c>
      <c r="L5702">
        <v>0.156791648126792</v>
      </c>
    </row>
    <row r="5703" spans="1:12" x14ac:dyDescent="0.55000000000000004">
      <c r="A5703" t="s">
        <v>1559</v>
      </c>
      <c r="B5703">
        <v>109</v>
      </c>
      <c r="C5703">
        <v>6</v>
      </c>
      <c r="D5703">
        <v>26</v>
      </c>
      <c r="E5703" t="s">
        <v>8</v>
      </c>
      <c r="F5703">
        <v>150</v>
      </c>
      <c r="G5703">
        <v>20</v>
      </c>
      <c r="H5703">
        <v>3.65853658536585E-2</v>
      </c>
      <c r="I5703">
        <v>3.7974683544303799E-2</v>
      </c>
      <c r="J5703">
        <v>0.17314993533808401</v>
      </c>
      <c r="K5703">
        <v>0.203400547459861</v>
      </c>
      <c r="L5703">
        <v>0.14328320535005601</v>
      </c>
    </row>
    <row r="5704" spans="1:12" x14ac:dyDescent="0.55000000000000004">
      <c r="A5704" t="s">
        <v>1592</v>
      </c>
      <c r="B5704">
        <v>149</v>
      </c>
      <c r="C5704">
        <v>6</v>
      </c>
      <c r="D5704">
        <v>96</v>
      </c>
      <c r="E5704" t="s">
        <v>8</v>
      </c>
      <c r="F5704">
        <v>90</v>
      </c>
      <c r="G5704">
        <v>90</v>
      </c>
      <c r="H5704">
        <v>8.6956521739130405E-2</v>
      </c>
      <c r="I5704">
        <v>9.5238095238095205E-2</v>
      </c>
      <c r="J5704">
        <v>0.43424904418122501</v>
      </c>
      <c r="K5704">
        <v>0.48344477946981401</v>
      </c>
      <c r="L5704">
        <v>9.2912049464584201E-2</v>
      </c>
    </row>
    <row r="5705" spans="1:12" x14ac:dyDescent="0.55000000000000004">
      <c r="A5705" t="s">
        <v>1678</v>
      </c>
      <c r="B5705">
        <v>115</v>
      </c>
      <c r="C5705">
        <v>6</v>
      </c>
      <c r="D5705">
        <v>124</v>
      </c>
      <c r="E5705" t="s">
        <v>8</v>
      </c>
      <c r="F5705">
        <v>130</v>
      </c>
      <c r="G5705">
        <v>118</v>
      </c>
      <c r="H5705">
        <v>4.2857142857142899E-2</v>
      </c>
      <c r="I5705">
        <v>4.47761194029851E-2</v>
      </c>
      <c r="J5705">
        <v>0.204161864055352</v>
      </c>
      <c r="K5705">
        <v>0.238269212738694</v>
      </c>
      <c r="L5705">
        <v>0.13701142834657201</v>
      </c>
    </row>
    <row r="5706" spans="1:12" x14ac:dyDescent="0.55000000000000004">
      <c r="A5706" t="s">
        <v>1773</v>
      </c>
      <c r="B5706">
        <v>104</v>
      </c>
      <c r="C5706">
        <v>6</v>
      </c>
      <c r="D5706">
        <v>10</v>
      </c>
      <c r="E5706" t="s">
        <v>10</v>
      </c>
      <c r="F5706">
        <v>143</v>
      </c>
      <c r="G5706">
        <v>4</v>
      </c>
      <c r="H5706">
        <v>3.4482758620689703E-2</v>
      </c>
      <c r="I5706">
        <v>3.5714285714285698E-2</v>
      </c>
      <c r="J5706">
        <v>0.16284339156795899</v>
      </c>
      <c r="K5706">
        <v>0.19171086082423699</v>
      </c>
      <c r="L5706">
        <v>0.14538581258302499</v>
      </c>
    </row>
    <row r="5707" spans="1:12" x14ac:dyDescent="0.55000000000000004">
      <c r="A5707" t="s">
        <v>1783</v>
      </c>
      <c r="B5707">
        <v>63</v>
      </c>
      <c r="C5707">
        <v>6</v>
      </c>
      <c r="D5707">
        <v>39</v>
      </c>
      <c r="E5707" t="s">
        <v>10</v>
      </c>
      <c r="F5707">
        <v>45</v>
      </c>
      <c r="G5707">
        <v>33</v>
      </c>
      <c r="H5707">
        <v>4.0268456375838903E-2</v>
      </c>
      <c r="I5707">
        <v>4.1958041958042001E-2</v>
      </c>
      <c r="J5707">
        <v>0.19131251596795201</v>
      </c>
      <c r="K5707">
        <v>0.22387711264038401</v>
      </c>
      <c r="L5707">
        <v>0.13960011482787599</v>
      </c>
    </row>
    <row r="5708" spans="1:12" x14ac:dyDescent="0.55000000000000004">
      <c r="A5708" t="s">
        <v>1785</v>
      </c>
      <c r="B5708">
        <v>187</v>
      </c>
      <c r="C5708">
        <v>6</v>
      </c>
      <c r="D5708">
        <v>81</v>
      </c>
      <c r="E5708" t="s">
        <v>10</v>
      </c>
      <c r="F5708">
        <v>169</v>
      </c>
      <c r="G5708">
        <v>75</v>
      </c>
      <c r="H5708">
        <v>7.3170731707317097E-2</v>
      </c>
      <c r="I5708">
        <v>7.8947368421052599E-2</v>
      </c>
      <c r="J5708">
        <v>0.35996960241338399</v>
      </c>
      <c r="K5708">
        <v>0.40680109491972199</v>
      </c>
      <c r="L5708">
        <v>0.10669783949639799</v>
      </c>
    </row>
    <row r="5709" spans="1:12" x14ac:dyDescent="0.55000000000000004">
      <c r="A5709" t="s">
        <v>1801</v>
      </c>
      <c r="B5709">
        <v>163</v>
      </c>
      <c r="C5709">
        <v>6</v>
      </c>
      <c r="D5709">
        <v>40</v>
      </c>
      <c r="E5709" t="s">
        <v>10</v>
      </c>
      <c r="F5709">
        <v>120</v>
      </c>
      <c r="G5709">
        <v>34</v>
      </c>
      <c r="H5709">
        <v>5.9405940594059403E-2</v>
      </c>
      <c r="I5709">
        <v>6.3157894736842093E-2</v>
      </c>
      <c r="J5709">
        <v>0.28797568193070699</v>
      </c>
      <c r="K5709">
        <v>0.33027415627145701</v>
      </c>
      <c r="L5709">
        <v>0.12046263060965499</v>
      </c>
    </row>
    <row r="5710" spans="1:12" x14ac:dyDescent="0.55000000000000004">
      <c r="A5710" t="s">
        <v>1806</v>
      </c>
      <c r="B5710">
        <v>57</v>
      </c>
      <c r="C5710">
        <v>6</v>
      </c>
      <c r="D5710">
        <v>11</v>
      </c>
      <c r="E5710" t="s">
        <v>10</v>
      </c>
      <c r="F5710" t="e">
        <v>#N/A</v>
      </c>
      <c r="G5710">
        <v>5</v>
      </c>
      <c r="H5710">
        <v>0.06</v>
      </c>
      <c r="I5710">
        <v>6.3829787234042507E-2</v>
      </c>
      <c r="J5710">
        <v>0.29103925301507599</v>
      </c>
      <c r="K5710">
        <v>0.33357689783417199</v>
      </c>
      <c r="L5710">
        <v>0.119868571203715</v>
      </c>
    </row>
    <row r="5711" spans="1:12" x14ac:dyDescent="0.55000000000000004">
      <c r="A5711" t="s">
        <v>1836</v>
      </c>
      <c r="B5711">
        <v>128</v>
      </c>
      <c r="C5711">
        <v>6</v>
      </c>
      <c r="D5711">
        <v>17</v>
      </c>
      <c r="E5711" t="s">
        <v>10</v>
      </c>
      <c r="F5711">
        <v>120</v>
      </c>
      <c r="G5711">
        <v>11</v>
      </c>
      <c r="H5711">
        <v>3.94736842105263E-2</v>
      </c>
      <c r="I5711">
        <v>4.1095890410958902E-2</v>
      </c>
      <c r="J5711">
        <v>0.18738143687271999</v>
      </c>
      <c r="K5711">
        <v>0.21945848541721799</v>
      </c>
      <c r="L5711">
        <v>0.140394886993188</v>
      </c>
    </row>
    <row r="5712" spans="1:12" x14ac:dyDescent="0.55000000000000004">
      <c r="A5712" t="s">
        <v>1837</v>
      </c>
      <c r="B5712">
        <v>114</v>
      </c>
      <c r="C5712">
        <v>6</v>
      </c>
      <c r="D5712">
        <v>19</v>
      </c>
      <c r="E5712" t="s">
        <v>10</v>
      </c>
      <c r="F5712">
        <v>116</v>
      </c>
      <c r="G5712">
        <v>13</v>
      </c>
      <c r="H5712">
        <v>4.6875E-2</v>
      </c>
      <c r="I5712">
        <v>4.91803278688525E-2</v>
      </c>
      <c r="J5712">
        <v>0.22424335888046901</v>
      </c>
      <c r="K5712">
        <v>0.26060695143294699</v>
      </c>
      <c r="L5712">
        <v>0.13299357120371499</v>
      </c>
    </row>
    <row r="5713" spans="1:12" x14ac:dyDescent="0.55000000000000004">
      <c r="A5713" t="s">
        <v>1878</v>
      </c>
      <c r="B5713">
        <v>89</v>
      </c>
      <c r="C5713">
        <v>6</v>
      </c>
      <c r="D5713">
        <v>198</v>
      </c>
      <c r="E5713" t="s">
        <v>10</v>
      </c>
      <c r="F5713">
        <v>150</v>
      </c>
      <c r="G5713">
        <v>192</v>
      </c>
      <c r="H5713">
        <v>5.5555555555555601E-2</v>
      </c>
      <c r="I5713">
        <v>5.8823529411764698E-2</v>
      </c>
      <c r="J5713">
        <v>0.26821264493546298</v>
      </c>
      <c r="K5713">
        <v>0.308867497994604</v>
      </c>
      <c r="L5713">
        <v>0.124313015648159</v>
      </c>
    </row>
    <row r="5714" spans="1:12" x14ac:dyDescent="0.55000000000000004">
      <c r="A5714" t="s">
        <v>1884</v>
      </c>
      <c r="B5714">
        <v>155</v>
      </c>
      <c r="C5714">
        <v>6</v>
      </c>
      <c r="D5714">
        <v>24</v>
      </c>
      <c r="E5714" t="s">
        <v>10</v>
      </c>
      <c r="F5714">
        <v>105</v>
      </c>
      <c r="G5714">
        <v>18</v>
      </c>
      <c r="H5714">
        <v>7.3170731707317097E-2</v>
      </c>
      <c r="I5714">
        <v>7.8947368421052599E-2</v>
      </c>
      <c r="J5714">
        <v>0.35996960241338399</v>
      </c>
      <c r="K5714">
        <v>0.40680109491972199</v>
      </c>
      <c r="L5714">
        <v>0.10669783949639799</v>
      </c>
    </row>
    <row r="5715" spans="1:12" x14ac:dyDescent="0.55000000000000004">
      <c r="A5715" t="s">
        <v>1895</v>
      </c>
      <c r="B5715">
        <v>196</v>
      </c>
      <c r="C5715">
        <v>6</v>
      </c>
      <c r="D5715">
        <v>16</v>
      </c>
      <c r="E5715" t="s">
        <v>10</v>
      </c>
      <c r="F5715">
        <v>120</v>
      </c>
      <c r="G5715">
        <v>10</v>
      </c>
      <c r="H5715">
        <v>9.6774193548387094E-2</v>
      </c>
      <c r="I5715">
        <v>0.107142857142857</v>
      </c>
      <c r="J5715">
        <v>0.488530174703878</v>
      </c>
      <c r="K5715">
        <v>0.53802725457124501</v>
      </c>
      <c r="L5715">
        <v>8.3094377655327498E-2</v>
      </c>
    </row>
    <row r="5716" spans="1:12" x14ac:dyDescent="0.55000000000000004">
      <c r="A5716" t="s">
        <v>1922</v>
      </c>
      <c r="B5716">
        <v>215</v>
      </c>
      <c r="C5716">
        <v>6</v>
      </c>
      <c r="D5716">
        <v>144</v>
      </c>
      <c r="E5716" t="s">
        <v>10</v>
      </c>
      <c r="F5716">
        <v>174</v>
      </c>
      <c r="G5716">
        <v>138</v>
      </c>
      <c r="H5716">
        <v>3.3149171270718203E-2</v>
      </c>
      <c r="I5716">
        <v>3.4285714285714301E-2</v>
      </c>
      <c r="J5716">
        <v>0.15632965590524101</v>
      </c>
      <c r="K5716">
        <v>0.184296628637664</v>
      </c>
      <c r="L5716">
        <v>0.14671939993299599</v>
      </c>
    </row>
    <row r="5717" spans="1:12" x14ac:dyDescent="0.55000000000000004">
      <c r="A5717" t="s">
        <v>1932</v>
      </c>
      <c r="B5717">
        <v>90</v>
      </c>
      <c r="C5717">
        <v>6</v>
      </c>
      <c r="D5717">
        <v>15</v>
      </c>
      <c r="E5717" t="s">
        <v>10</v>
      </c>
      <c r="F5717">
        <v>120</v>
      </c>
      <c r="G5717">
        <v>9</v>
      </c>
      <c r="H5717">
        <v>6.8965517241379296E-2</v>
      </c>
      <c r="I5717">
        <v>7.4074074074074098E-2</v>
      </c>
      <c r="J5717">
        <v>0.33774925658539701</v>
      </c>
      <c r="K5717">
        <v>0.38342172164847299</v>
      </c>
      <c r="L5717">
        <v>0.110903053962335</v>
      </c>
    </row>
    <row r="5718" spans="1:12" x14ac:dyDescent="0.55000000000000004">
      <c r="A5718" t="s">
        <v>1940</v>
      </c>
      <c r="B5718">
        <v>93</v>
      </c>
      <c r="C5718">
        <v>6</v>
      </c>
      <c r="D5718">
        <v>40</v>
      </c>
      <c r="E5718" t="s">
        <v>10</v>
      </c>
      <c r="F5718">
        <v>180</v>
      </c>
      <c r="G5718">
        <v>34</v>
      </c>
      <c r="H5718">
        <v>3.24324324324324E-2</v>
      </c>
      <c r="I5718">
        <v>3.3519553072625698E-2</v>
      </c>
      <c r="J5718">
        <v>0.15283625577328</v>
      </c>
      <c r="K5718">
        <v>0.18031183666712</v>
      </c>
      <c r="L5718">
        <v>0.147436138771282</v>
      </c>
    </row>
    <row r="5719" spans="1:12" x14ac:dyDescent="0.55000000000000004">
      <c r="A5719" t="s">
        <v>1952</v>
      </c>
      <c r="B5719">
        <v>192</v>
      </c>
      <c r="C5719">
        <v>6</v>
      </c>
      <c r="D5719">
        <v>149</v>
      </c>
      <c r="E5719" t="s">
        <v>10</v>
      </c>
      <c r="F5719" t="e">
        <v>#N/A</v>
      </c>
      <c r="G5719">
        <v>143</v>
      </c>
      <c r="H5719">
        <v>0.105263157894737</v>
      </c>
      <c r="I5719">
        <v>0.11764705882352899</v>
      </c>
      <c r="J5719">
        <v>0.53642528987092497</v>
      </c>
      <c r="K5719">
        <v>0.58522262777924905</v>
      </c>
      <c r="L5719">
        <v>7.4605413308977797E-2</v>
      </c>
    </row>
    <row r="5720" spans="1:12" x14ac:dyDescent="0.55000000000000004">
      <c r="A5720" t="s">
        <v>1955</v>
      </c>
      <c r="B5720">
        <v>205</v>
      </c>
      <c r="C5720">
        <v>6</v>
      </c>
      <c r="D5720">
        <v>143</v>
      </c>
      <c r="E5720" t="s">
        <v>10</v>
      </c>
      <c r="F5720">
        <v>150</v>
      </c>
      <c r="G5720">
        <v>137</v>
      </c>
      <c r="H5720">
        <v>0.16666666666666699</v>
      </c>
      <c r="I5720">
        <v>0.2</v>
      </c>
      <c r="J5720">
        <v>0.91192299278057298</v>
      </c>
      <c r="K5720">
        <v>0.926602493983811</v>
      </c>
      <c r="L5720">
        <v>1.3201904537048E-2</v>
      </c>
    </row>
    <row r="5721" spans="1:12" x14ac:dyDescent="0.55000000000000004">
      <c r="A5721" t="s">
        <v>1961</v>
      </c>
      <c r="B5721">
        <v>167</v>
      </c>
      <c r="C5721">
        <v>6</v>
      </c>
      <c r="D5721">
        <v>96</v>
      </c>
      <c r="E5721" t="s">
        <v>10</v>
      </c>
      <c r="F5721">
        <v>118</v>
      </c>
      <c r="G5721">
        <v>90</v>
      </c>
      <c r="H5721">
        <v>4.1095890410958902E-2</v>
      </c>
      <c r="I5721">
        <v>4.2857142857142899E-2</v>
      </c>
      <c r="J5721">
        <v>0.19541206988155099</v>
      </c>
      <c r="K5721">
        <v>0.228477327283679</v>
      </c>
      <c r="L5721">
        <v>0.13877268079275601</v>
      </c>
    </row>
    <row r="5722" spans="1:12" x14ac:dyDescent="0.55000000000000004">
      <c r="A5722" t="s">
        <v>1964</v>
      </c>
      <c r="B5722">
        <v>76</v>
      </c>
      <c r="C5722">
        <v>6</v>
      </c>
      <c r="D5722">
        <v>30</v>
      </c>
      <c r="E5722" t="s">
        <v>10</v>
      </c>
      <c r="F5722" t="e">
        <v>#N/A</v>
      </c>
      <c r="G5722">
        <v>24</v>
      </c>
      <c r="H5722">
        <v>4.0540540540540501E-2</v>
      </c>
      <c r="I5722">
        <v>4.2253521126760597E-2</v>
      </c>
      <c r="J5722">
        <v>0.19265978720716301</v>
      </c>
      <c r="K5722">
        <v>0.22538979583390001</v>
      </c>
      <c r="L5722">
        <v>0.13932803066317401</v>
      </c>
    </row>
    <row r="5723" spans="1:12" x14ac:dyDescent="0.55000000000000004">
      <c r="A5723" t="s">
        <v>2007</v>
      </c>
      <c r="B5723">
        <v>110</v>
      </c>
      <c r="C5723">
        <v>6</v>
      </c>
      <c r="D5723">
        <v>111</v>
      </c>
      <c r="E5723" t="s">
        <v>10</v>
      </c>
      <c r="F5723">
        <v>114</v>
      </c>
      <c r="G5723">
        <v>105</v>
      </c>
      <c r="H5723">
        <v>5.60747663551402E-2</v>
      </c>
      <c r="I5723">
        <v>5.9405940594059403E-2</v>
      </c>
      <c r="J5723">
        <v>0.27086821567739799</v>
      </c>
      <c r="K5723">
        <v>0.311754110125394</v>
      </c>
      <c r="L5723">
        <v>0.123793804848574</v>
      </c>
    </row>
    <row r="5724" spans="1:12" x14ac:dyDescent="0.55000000000000004">
      <c r="A5724" t="s">
        <v>2020</v>
      </c>
      <c r="B5724">
        <v>85</v>
      </c>
      <c r="C5724">
        <v>6</v>
      </c>
      <c r="D5724">
        <v>116</v>
      </c>
      <c r="E5724" t="s">
        <v>10</v>
      </c>
      <c r="F5724">
        <v>60</v>
      </c>
      <c r="G5724">
        <v>110</v>
      </c>
      <c r="H5724">
        <v>2.8985507246376802E-2</v>
      </c>
      <c r="I5724">
        <v>2.9850746268656699E-2</v>
      </c>
      <c r="J5724">
        <v>0.13610790937023501</v>
      </c>
      <c r="K5724">
        <v>0.161148259823271</v>
      </c>
      <c r="L5724">
        <v>0.150883063957338</v>
      </c>
    </row>
    <row r="5725" spans="1:12" x14ac:dyDescent="0.55000000000000004">
      <c r="A5725" t="s">
        <v>2025</v>
      </c>
      <c r="B5725">
        <v>114</v>
      </c>
      <c r="C5725">
        <v>6</v>
      </c>
      <c r="D5725">
        <v>25</v>
      </c>
      <c r="E5725" t="s">
        <v>10</v>
      </c>
      <c r="F5725">
        <v>140</v>
      </c>
      <c r="G5725">
        <v>19</v>
      </c>
      <c r="H5725">
        <v>2.7397260273972601E-2</v>
      </c>
      <c r="I5725">
        <v>2.8169014084507001E-2</v>
      </c>
      <c r="J5725">
        <v>0.12843985813810899</v>
      </c>
      <c r="K5725">
        <v>0.15231821818912</v>
      </c>
      <c r="L5725">
        <v>0.152471310929742</v>
      </c>
    </row>
    <row r="5726" spans="1:12" x14ac:dyDescent="0.55000000000000004">
      <c r="A5726" t="s">
        <v>2034</v>
      </c>
      <c r="B5726">
        <v>84</v>
      </c>
      <c r="C5726">
        <v>6</v>
      </c>
      <c r="D5726">
        <v>22</v>
      </c>
      <c r="E5726" t="s">
        <v>10</v>
      </c>
      <c r="F5726">
        <v>90</v>
      </c>
      <c r="G5726">
        <v>16</v>
      </c>
      <c r="H5726">
        <v>6.0606060606060601E-2</v>
      </c>
      <c r="I5726">
        <v>6.4516129032258104E-2</v>
      </c>
      <c r="J5726">
        <v>0.29416870734857198</v>
      </c>
      <c r="K5726">
        <v>0.33694636144865903</v>
      </c>
      <c r="L5726">
        <v>0.119262510597654</v>
      </c>
    </row>
    <row r="5727" spans="1:12" x14ac:dyDescent="0.55000000000000004">
      <c r="A5727" t="s">
        <v>2035</v>
      </c>
      <c r="B5727">
        <v>145</v>
      </c>
      <c r="C5727">
        <v>6</v>
      </c>
      <c r="D5727">
        <v>33</v>
      </c>
      <c r="E5727" t="s">
        <v>10</v>
      </c>
      <c r="F5727">
        <v>132</v>
      </c>
      <c r="G5727">
        <v>27</v>
      </c>
      <c r="H5727">
        <v>7.1428571428571397E-2</v>
      </c>
      <c r="I5727">
        <v>7.69230769230769E-2</v>
      </c>
      <c r="J5727">
        <v>0.35073961260791298</v>
      </c>
      <c r="K5727">
        <v>0.39711535456448999</v>
      </c>
      <c r="L5727">
        <v>0.108439999775143</v>
      </c>
    </row>
    <row r="5728" spans="1:12" x14ac:dyDescent="0.55000000000000004">
      <c r="A5728" t="s">
        <v>2046</v>
      </c>
      <c r="B5728">
        <v>93</v>
      </c>
      <c r="C5728">
        <v>6</v>
      </c>
      <c r="D5728">
        <v>136</v>
      </c>
      <c r="E5728" t="s">
        <v>10</v>
      </c>
      <c r="F5728">
        <v>120</v>
      </c>
      <c r="G5728">
        <v>130</v>
      </c>
      <c r="H5728">
        <v>2.06185567010309E-2</v>
      </c>
      <c r="I5728">
        <v>2.1052631578947399E-2</v>
      </c>
      <c r="J5728">
        <v>9.5991893976902401E-2</v>
      </c>
      <c r="K5728">
        <v>0.114631236369131</v>
      </c>
      <c r="L5728">
        <v>0.159250014502684</v>
      </c>
    </row>
    <row r="5729" spans="1:12" x14ac:dyDescent="0.55000000000000004">
      <c r="A5729" t="s">
        <v>2054</v>
      </c>
      <c r="B5729">
        <v>126</v>
      </c>
      <c r="C5729">
        <v>6</v>
      </c>
      <c r="D5729">
        <v>111</v>
      </c>
      <c r="E5729" t="s">
        <v>10</v>
      </c>
      <c r="F5729">
        <v>120</v>
      </c>
      <c r="G5729">
        <v>105</v>
      </c>
      <c r="H5729">
        <v>3.5294117647058802E-2</v>
      </c>
      <c r="I5729">
        <v>3.65853658536585E-2</v>
      </c>
      <c r="J5729">
        <v>0.16681518160620201</v>
      </c>
      <c r="K5729">
        <v>0.19622170460833599</v>
      </c>
      <c r="L5729">
        <v>0.14457445355665599</v>
      </c>
    </row>
    <row r="5730" spans="1:12" x14ac:dyDescent="0.55000000000000004">
      <c r="A5730" t="s">
        <v>2059</v>
      </c>
      <c r="B5730">
        <v>93</v>
      </c>
      <c r="C5730">
        <v>6</v>
      </c>
      <c r="D5730">
        <v>68</v>
      </c>
      <c r="E5730" t="s">
        <v>10</v>
      </c>
      <c r="F5730">
        <v>120</v>
      </c>
      <c r="G5730">
        <v>62</v>
      </c>
      <c r="H5730">
        <v>4.8387096774193498E-2</v>
      </c>
      <c r="I5730">
        <v>5.0847457627118599E-2</v>
      </c>
      <c r="J5730">
        <v>0.231844828673027</v>
      </c>
      <c r="K5730">
        <v>0.269013627285623</v>
      </c>
      <c r="L5730">
        <v>0.13148147442952099</v>
      </c>
    </row>
    <row r="5731" spans="1:12" x14ac:dyDescent="0.55000000000000004">
      <c r="A5731" t="s">
        <v>2062</v>
      </c>
      <c r="B5731">
        <v>227</v>
      </c>
      <c r="C5731">
        <v>6</v>
      </c>
      <c r="D5731">
        <v>95</v>
      </c>
      <c r="E5731" t="s">
        <v>10</v>
      </c>
      <c r="F5731">
        <v>120</v>
      </c>
      <c r="G5731">
        <v>89</v>
      </c>
      <c r="H5731">
        <v>7.4999999999999997E-2</v>
      </c>
      <c r="I5731">
        <v>8.1081081081081099E-2</v>
      </c>
      <c r="J5731">
        <v>0.36969851058671899</v>
      </c>
      <c r="K5731">
        <v>0.41697112229271499</v>
      </c>
      <c r="L5731">
        <v>0.104868571203715</v>
      </c>
    </row>
    <row r="5732" spans="1:12" x14ac:dyDescent="0.55000000000000004">
      <c r="A5732" t="s">
        <v>2074</v>
      </c>
      <c r="B5732">
        <v>80</v>
      </c>
      <c r="C5732">
        <v>6</v>
      </c>
      <c r="D5732">
        <v>33</v>
      </c>
      <c r="E5732" t="s">
        <v>10</v>
      </c>
      <c r="F5732" t="e">
        <v>#N/A</v>
      </c>
      <c r="G5732">
        <v>27</v>
      </c>
      <c r="H5732">
        <v>0.1</v>
      </c>
      <c r="I5732">
        <v>0.11111111111111099</v>
      </c>
      <c r="J5732">
        <v>0.50662388487809595</v>
      </c>
      <c r="K5732">
        <v>0.55596149639028702</v>
      </c>
      <c r="L5732">
        <v>7.98685712037146E-2</v>
      </c>
    </row>
    <row r="5733" spans="1:12" x14ac:dyDescent="0.55000000000000004">
      <c r="A5733" t="s">
        <v>2079</v>
      </c>
      <c r="B5733">
        <v>148</v>
      </c>
      <c r="C5733">
        <v>6</v>
      </c>
      <c r="D5733">
        <v>92</v>
      </c>
      <c r="E5733" t="s">
        <v>10</v>
      </c>
      <c r="F5733">
        <v>108</v>
      </c>
      <c r="G5733">
        <v>86</v>
      </c>
      <c r="H5733">
        <v>2.9702970297029702E-2</v>
      </c>
      <c r="I5733">
        <v>3.06122448979592E-2</v>
      </c>
      <c r="J5733">
        <v>0.13958004991539399</v>
      </c>
      <c r="K5733">
        <v>0.165137078135729</v>
      </c>
      <c r="L5733">
        <v>0.15016560090668499</v>
      </c>
    </row>
    <row r="5734" spans="1:12" x14ac:dyDescent="0.55000000000000004">
      <c r="A5734" t="s">
        <v>2083</v>
      </c>
      <c r="B5734">
        <v>116</v>
      </c>
      <c r="C5734">
        <v>6</v>
      </c>
      <c r="D5734">
        <v>74</v>
      </c>
      <c r="E5734" t="s">
        <v>10</v>
      </c>
      <c r="F5734">
        <v>117</v>
      </c>
      <c r="G5734">
        <v>68</v>
      </c>
      <c r="H5734">
        <v>6.3829787234042507E-2</v>
      </c>
      <c r="I5734">
        <v>6.8181818181818205E-2</v>
      </c>
      <c r="J5734">
        <v>0.31088283844792303</v>
      </c>
      <c r="K5734">
        <v>0.35486904024911903</v>
      </c>
      <c r="L5734">
        <v>0.116038783969672</v>
      </c>
    </row>
    <row r="5735" spans="1:12" x14ac:dyDescent="0.55000000000000004">
      <c r="A5735" t="s">
        <v>2102</v>
      </c>
      <c r="B5735">
        <v>170</v>
      </c>
      <c r="C5735">
        <v>6</v>
      </c>
      <c r="D5735">
        <v>210</v>
      </c>
      <c r="E5735" t="s">
        <v>10</v>
      </c>
      <c r="F5735">
        <v>179</v>
      </c>
      <c r="G5735">
        <v>204</v>
      </c>
      <c r="H5735">
        <v>5.8252427184466E-2</v>
      </c>
      <c r="I5735">
        <v>6.18556701030928E-2</v>
      </c>
      <c r="J5735">
        <v>0.28203803900430102</v>
      </c>
      <c r="K5735">
        <v>0.32386106585841901</v>
      </c>
      <c r="L5735">
        <v>0.121616144019249</v>
      </c>
    </row>
    <row r="5736" spans="1:12" x14ac:dyDescent="0.55000000000000004">
      <c r="A5736" t="s">
        <v>2116</v>
      </c>
      <c r="B5736">
        <v>165</v>
      </c>
      <c r="C5736">
        <v>6</v>
      </c>
      <c r="D5736">
        <v>44</v>
      </c>
      <c r="E5736" t="s">
        <v>10</v>
      </c>
      <c r="F5736">
        <v>120</v>
      </c>
      <c r="G5736">
        <v>38</v>
      </c>
      <c r="H5736">
        <v>3.2967032967033003E-2</v>
      </c>
      <c r="I5736">
        <v>3.4090909090909102E-2</v>
      </c>
      <c r="J5736">
        <v>0.15544141922396101</v>
      </c>
      <c r="K5736">
        <v>0.18328400979899601</v>
      </c>
      <c r="L5736">
        <v>0.14690153823668201</v>
      </c>
    </row>
    <row r="5737" spans="1:12" x14ac:dyDescent="0.55000000000000004">
      <c r="A5737" t="s">
        <v>2132</v>
      </c>
      <c r="B5737">
        <v>156</v>
      </c>
      <c r="C5737">
        <v>6</v>
      </c>
      <c r="D5737">
        <v>122</v>
      </c>
      <c r="E5737" t="s">
        <v>10</v>
      </c>
      <c r="F5737">
        <v>120</v>
      </c>
      <c r="G5737">
        <v>116</v>
      </c>
      <c r="H5737">
        <v>3.6144578313252997E-2</v>
      </c>
      <c r="I5737">
        <v>3.7499999999999999E-2</v>
      </c>
      <c r="J5737">
        <v>0.17098556114635699</v>
      </c>
      <c r="K5737">
        <v>0.20094993845431999</v>
      </c>
      <c r="L5737">
        <v>0.143723992890462</v>
      </c>
    </row>
    <row r="5738" spans="1:12" x14ac:dyDescent="0.55000000000000004">
      <c r="A5738" t="s">
        <v>2155</v>
      </c>
      <c r="B5738">
        <v>142</v>
      </c>
      <c r="C5738">
        <v>6</v>
      </c>
      <c r="D5738">
        <v>96</v>
      </c>
      <c r="E5738" t="s">
        <v>10</v>
      </c>
      <c r="F5738">
        <v>120</v>
      </c>
      <c r="G5738">
        <v>90</v>
      </c>
      <c r="H5738">
        <v>3.8961038961039002E-2</v>
      </c>
      <c r="I5738">
        <v>4.0540540540540501E-2</v>
      </c>
      <c r="J5738">
        <v>0.18484925529335899</v>
      </c>
      <c r="K5738">
        <v>0.216608375216995</v>
      </c>
      <c r="L5738">
        <v>0.14090753224267599</v>
      </c>
    </row>
    <row r="5739" spans="1:12" x14ac:dyDescent="0.55000000000000004">
      <c r="A5739" t="s">
        <v>2169</v>
      </c>
      <c r="B5739">
        <v>62</v>
      </c>
      <c r="C5739">
        <v>6</v>
      </c>
      <c r="D5739">
        <v>49</v>
      </c>
      <c r="E5739" t="s">
        <v>10</v>
      </c>
      <c r="F5739">
        <v>60</v>
      </c>
      <c r="G5739">
        <v>43</v>
      </c>
      <c r="H5739">
        <v>4.2857142857142899E-2</v>
      </c>
      <c r="I5739">
        <v>4.47761194029851E-2</v>
      </c>
      <c r="J5739">
        <v>0.204161864055352</v>
      </c>
      <c r="K5739">
        <v>0.238269212738694</v>
      </c>
      <c r="L5739">
        <v>0.13701142834657201</v>
      </c>
    </row>
    <row r="5740" spans="1:12" x14ac:dyDescent="0.55000000000000004">
      <c r="A5740" t="s">
        <v>2211</v>
      </c>
      <c r="B5740">
        <v>136</v>
      </c>
      <c r="C5740">
        <v>6</v>
      </c>
      <c r="D5740">
        <v>129</v>
      </c>
      <c r="E5740" t="s">
        <v>10</v>
      </c>
      <c r="F5740">
        <v>120</v>
      </c>
      <c r="G5740">
        <v>123</v>
      </c>
      <c r="H5740">
        <v>3.1914893617021302E-2</v>
      </c>
      <c r="I5740">
        <v>3.2967032967033003E-2</v>
      </c>
      <c r="J5740">
        <v>0.15031697683196299</v>
      </c>
      <c r="K5740">
        <v>0.17743452012456001</v>
      </c>
      <c r="L5740">
        <v>0.14795367758669301</v>
      </c>
    </row>
    <row r="5741" spans="1:12" x14ac:dyDescent="0.55000000000000004">
      <c r="A5741" t="s">
        <v>2252</v>
      </c>
      <c r="B5741">
        <v>217</v>
      </c>
      <c r="C5741">
        <v>6</v>
      </c>
      <c r="D5741">
        <v>69</v>
      </c>
      <c r="E5741" t="s">
        <v>10</v>
      </c>
      <c r="F5741">
        <v>180</v>
      </c>
      <c r="G5741">
        <v>63</v>
      </c>
      <c r="H5741">
        <v>4.8780487804878099E-2</v>
      </c>
      <c r="I5741">
        <v>5.1282051282051301E-2</v>
      </c>
      <c r="J5741">
        <v>0.23382640840527499</v>
      </c>
      <c r="K5741">
        <v>0.27120072994648098</v>
      </c>
      <c r="L5741">
        <v>0.13108808339883701</v>
      </c>
    </row>
    <row r="5742" spans="1:12" x14ac:dyDescent="0.55000000000000004">
      <c r="A5742" t="s">
        <v>2260</v>
      </c>
      <c r="B5742">
        <v>55</v>
      </c>
      <c r="C5742">
        <v>6</v>
      </c>
      <c r="D5742">
        <v>45</v>
      </c>
      <c r="E5742" t="s">
        <v>10</v>
      </c>
      <c r="F5742">
        <v>45</v>
      </c>
      <c r="G5742">
        <v>39</v>
      </c>
      <c r="H5742">
        <v>8.4507042253521097E-2</v>
      </c>
      <c r="I5742">
        <v>9.2307692307692299E-2</v>
      </c>
      <c r="J5742">
        <v>0.42088753512949501</v>
      </c>
      <c r="K5742">
        <v>0.46982661666784797</v>
      </c>
      <c r="L5742">
        <v>9.5361528950193494E-2</v>
      </c>
    </row>
    <row r="5743" spans="1:12" x14ac:dyDescent="0.55000000000000004">
      <c r="A5743" t="s">
        <v>2285</v>
      </c>
      <c r="B5743">
        <v>215</v>
      </c>
      <c r="C5743">
        <v>6</v>
      </c>
      <c r="D5743">
        <v>76</v>
      </c>
      <c r="E5743" t="s">
        <v>10</v>
      </c>
      <c r="F5743">
        <v>120</v>
      </c>
      <c r="G5743">
        <v>70</v>
      </c>
      <c r="H5743">
        <v>4.6153846153846198E-2</v>
      </c>
      <c r="I5743">
        <v>4.8387096774193498E-2</v>
      </c>
      <c r="J5743">
        <v>0.220626530511429</v>
      </c>
      <c r="K5743">
        <v>0.25659761371859402</v>
      </c>
      <c r="L5743">
        <v>0.13371472504986801</v>
      </c>
    </row>
    <row r="5744" spans="1:12" x14ac:dyDescent="0.55000000000000004">
      <c r="A5744" t="s">
        <v>2291</v>
      </c>
      <c r="B5744">
        <v>69</v>
      </c>
      <c r="C5744">
        <v>6</v>
      </c>
      <c r="D5744">
        <v>15</v>
      </c>
      <c r="E5744" t="s">
        <v>10</v>
      </c>
      <c r="F5744">
        <v>90</v>
      </c>
      <c r="G5744">
        <v>9</v>
      </c>
      <c r="H5744">
        <v>8.4507042253521097E-2</v>
      </c>
      <c r="I5744">
        <v>9.2307692307692299E-2</v>
      </c>
      <c r="J5744">
        <v>0.42088753512949501</v>
      </c>
      <c r="K5744">
        <v>0.46982661666784797</v>
      </c>
      <c r="L5744">
        <v>9.5361528950193494E-2</v>
      </c>
    </row>
    <row r="5745" spans="1:12" x14ac:dyDescent="0.55000000000000004">
      <c r="A5745" t="s">
        <v>2318</v>
      </c>
      <c r="B5745">
        <v>159</v>
      </c>
      <c r="C5745">
        <v>6</v>
      </c>
      <c r="D5745">
        <v>136</v>
      </c>
      <c r="E5745" t="s">
        <v>10</v>
      </c>
      <c r="F5745">
        <v>116</v>
      </c>
      <c r="G5745">
        <v>130</v>
      </c>
      <c r="H5745">
        <v>4.0268456375838903E-2</v>
      </c>
      <c r="I5745">
        <v>4.1958041958042001E-2</v>
      </c>
      <c r="J5745">
        <v>0.19131251596795201</v>
      </c>
      <c r="K5745">
        <v>0.22387711264038401</v>
      </c>
      <c r="L5745">
        <v>0.13960011482787599</v>
      </c>
    </row>
    <row r="5746" spans="1:12" x14ac:dyDescent="0.55000000000000004">
      <c r="A5746" t="s">
        <v>2319</v>
      </c>
      <c r="B5746">
        <v>217</v>
      </c>
      <c r="C5746">
        <v>6</v>
      </c>
      <c r="D5746">
        <v>43</v>
      </c>
      <c r="E5746" t="s">
        <v>10</v>
      </c>
      <c r="F5746">
        <v>118</v>
      </c>
      <c r="G5746">
        <v>37</v>
      </c>
      <c r="H5746">
        <v>3.77358490566038E-2</v>
      </c>
      <c r="I5746">
        <v>3.9215686274509803E-2</v>
      </c>
      <c r="J5746">
        <v>0.17880842995697499</v>
      </c>
      <c r="K5746">
        <v>0.20979679109067401</v>
      </c>
      <c r="L5746">
        <v>0.14213272214711101</v>
      </c>
    </row>
    <row r="5747" spans="1:12" x14ac:dyDescent="0.55000000000000004">
      <c r="A5747" t="s">
        <v>2348</v>
      </c>
      <c r="B5747">
        <v>79</v>
      </c>
      <c r="C5747">
        <v>6</v>
      </c>
      <c r="D5747">
        <v>48</v>
      </c>
      <c r="E5747" t="s">
        <v>10</v>
      </c>
      <c r="F5747">
        <v>72</v>
      </c>
      <c r="G5747">
        <v>42</v>
      </c>
      <c r="H5747">
        <v>0.10344827586206901</v>
      </c>
      <c r="I5747">
        <v>0.115384615384615</v>
      </c>
      <c r="J5747">
        <v>0.52610941891186902</v>
      </c>
      <c r="K5747">
        <v>0.57513258247271004</v>
      </c>
      <c r="L5747">
        <v>7.6420295341645697E-2</v>
      </c>
    </row>
    <row r="5748" spans="1:12" x14ac:dyDescent="0.55000000000000004">
      <c r="A5748" t="s">
        <v>2368</v>
      </c>
      <c r="B5748">
        <v>131</v>
      </c>
      <c r="C5748">
        <v>6</v>
      </c>
      <c r="D5748">
        <v>74</v>
      </c>
      <c r="E5748" t="s">
        <v>10</v>
      </c>
      <c r="F5748">
        <v>148</v>
      </c>
      <c r="G5748">
        <v>68</v>
      </c>
      <c r="H5748">
        <v>0.12</v>
      </c>
      <c r="I5748">
        <v>0.13636363636363599</v>
      </c>
      <c r="J5748">
        <v>0.62176567689584505</v>
      </c>
      <c r="K5748">
        <v>0.66715379566834399</v>
      </c>
      <c r="L5748">
        <v>5.9868571203714603E-2</v>
      </c>
    </row>
    <row r="5749" spans="1:12" x14ac:dyDescent="0.55000000000000004">
      <c r="A5749" t="s">
        <v>2396</v>
      </c>
      <c r="B5749">
        <v>129</v>
      </c>
      <c r="C5749">
        <v>6</v>
      </c>
      <c r="D5749">
        <v>15</v>
      </c>
      <c r="E5749" t="s">
        <v>10</v>
      </c>
      <c r="F5749">
        <v>55</v>
      </c>
      <c r="G5749">
        <v>9</v>
      </c>
      <c r="H5749">
        <v>3.3707865168539297E-2</v>
      </c>
      <c r="I5749">
        <v>3.4883720930232599E-2</v>
      </c>
      <c r="J5749">
        <v>0.15905633595009999</v>
      </c>
      <c r="K5749">
        <v>0.18740275159223099</v>
      </c>
      <c r="L5749">
        <v>0.146160706035175</v>
      </c>
    </row>
    <row r="5750" spans="1:12" x14ac:dyDescent="0.55000000000000004">
      <c r="A5750" t="s">
        <v>2445</v>
      </c>
      <c r="B5750">
        <v>83</v>
      </c>
      <c r="C5750">
        <v>6</v>
      </c>
      <c r="D5750">
        <v>74</v>
      </c>
      <c r="E5750" t="s">
        <v>11</v>
      </c>
      <c r="F5750">
        <v>117</v>
      </c>
      <c r="G5750">
        <v>68</v>
      </c>
      <c r="H5750">
        <v>2.2556390977443601E-2</v>
      </c>
      <c r="I5750">
        <v>2.3076923076923099E-2</v>
      </c>
      <c r="J5750">
        <v>0.105221883782374</v>
      </c>
      <c r="K5750">
        <v>0.12540484880983899</v>
      </c>
      <c r="L5750">
        <v>0.157312180226271</v>
      </c>
    </row>
    <row r="5751" spans="1:12" x14ac:dyDescent="0.55000000000000004">
      <c r="A5751" t="s">
        <v>2477</v>
      </c>
      <c r="B5751">
        <v>154</v>
      </c>
      <c r="C5751">
        <v>6</v>
      </c>
      <c r="D5751">
        <v>39</v>
      </c>
      <c r="E5751" t="s">
        <v>11</v>
      </c>
      <c r="F5751">
        <v>120</v>
      </c>
      <c r="G5751">
        <v>33</v>
      </c>
      <c r="H5751">
        <v>8.5714285714285701E-2</v>
      </c>
      <c r="I5751">
        <v>9.375E-2</v>
      </c>
      <c r="J5751">
        <v>0.42746390286589397</v>
      </c>
      <c r="K5751">
        <v>0.476538425477389</v>
      </c>
      <c r="L5751">
        <v>9.4154285489428904E-2</v>
      </c>
    </row>
    <row r="5752" spans="1:12" x14ac:dyDescent="0.55000000000000004">
      <c r="A5752" t="s">
        <v>2478</v>
      </c>
      <c r="B5752">
        <v>144</v>
      </c>
      <c r="C5752">
        <v>6</v>
      </c>
      <c r="D5752">
        <v>47</v>
      </c>
      <c r="E5752" t="s">
        <v>11</v>
      </c>
      <c r="F5752">
        <v>100</v>
      </c>
      <c r="G5752">
        <v>41</v>
      </c>
      <c r="H5752">
        <v>3.8961038961039002E-2</v>
      </c>
      <c r="I5752">
        <v>4.0540540540540501E-2</v>
      </c>
      <c r="J5752">
        <v>0.18484925529335899</v>
      </c>
      <c r="K5752">
        <v>0.216608375216995</v>
      </c>
      <c r="L5752">
        <v>0.14090753224267599</v>
      </c>
    </row>
    <row r="5753" spans="1:12" x14ac:dyDescent="0.55000000000000004">
      <c r="A5753" t="s">
        <v>2496</v>
      </c>
      <c r="B5753">
        <v>56</v>
      </c>
      <c r="C5753">
        <v>6</v>
      </c>
      <c r="D5753">
        <v>29</v>
      </c>
      <c r="E5753" t="s">
        <v>11</v>
      </c>
      <c r="F5753">
        <v>100</v>
      </c>
      <c r="G5753">
        <v>23</v>
      </c>
      <c r="H5753">
        <v>5.3097345132743397E-2</v>
      </c>
      <c r="I5753">
        <v>5.60747663551402E-2</v>
      </c>
      <c r="J5753">
        <v>0.25567934377025398</v>
      </c>
      <c r="K5753">
        <v>0.295200794543515</v>
      </c>
      <c r="L5753">
        <v>0.12677122607097099</v>
      </c>
    </row>
    <row r="5754" spans="1:12" x14ac:dyDescent="0.55000000000000004">
      <c r="A5754" t="s">
        <v>2538</v>
      </c>
      <c r="B5754">
        <v>66</v>
      </c>
      <c r="C5754">
        <v>6</v>
      </c>
      <c r="D5754">
        <v>36</v>
      </c>
      <c r="E5754" t="s">
        <v>11</v>
      </c>
      <c r="F5754">
        <v>116</v>
      </c>
      <c r="G5754">
        <v>30</v>
      </c>
      <c r="H5754">
        <v>3.8216560509554097E-2</v>
      </c>
      <c r="I5754">
        <v>3.9735099337748297E-2</v>
      </c>
      <c r="J5754">
        <v>0.18117675353256399</v>
      </c>
      <c r="K5754">
        <v>0.21246936167781699</v>
      </c>
      <c r="L5754">
        <v>0.141652010694161</v>
      </c>
    </row>
    <row r="5755" spans="1:12" x14ac:dyDescent="0.55000000000000004">
      <c r="A5755" t="s">
        <v>2542</v>
      </c>
      <c r="B5755">
        <v>120</v>
      </c>
      <c r="C5755">
        <v>6</v>
      </c>
      <c r="D5755">
        <v>57</v>
      </c>
      <c r="E5755" t="s">
        <v>11</v>
      </c>
      <c r="F5755">
        <v>155</v>
      </c>
      <c r="G5755">
        <v>51</v>
      </c>
      <c r="H5755">
        <v>9.2307692307692299E-2</v>
      </c>
      <c r="I5755">
        <v>0.101694915254237</v>
      </c>
      <c r="J5755">
        <v>0.463689657346054</v>
      </c>
      <c r="K5755">
        <v>0.51319522743718804</v>
      </c>
      <c r="L5755">
        <v>8.7560878896022307E-2</v>
      </c>
    </row>
    <row r="5756" spans="1:12" x14ac:dyDescent="0.55000000000000004">
      <c r="A5756" t="s">
        <v>2619</v>
      </c>
      <c r="B5756">
        <v>86</v>
      </c>
      <c r="C5756">
        <v>6</v>
      </c>
      <c r="D5756">
        <v>26</v>
      </c>
      <c r="E5756" t="s">
        <v>11</v>
      </c>
      <c r="F5756">
        <v>106</v>
      </c>
      <c r="G5756">
        <v>20</v>
      </c>
      <c r="H5756">
        <v>2.7777777777777801E-2</v>
      </c>
      <c r="I5756">
        <v>2.8571428571428598E-2</v>
      </c>
      <c r="J5756">
        <v>0.13027471325436801</v>
      </c>
      <c r="K5756">
        <v>0.154433748997302</v>
      </c>
      <c r="L5756">
        <v>0.15209079342593701</v>
      </c>
    </row>
    <row r="5757" spans="1:12" x14ac:dyDescent="0.55000000000000004">
      <c r="A5757" t="s">
        <v>2628</v>
      </c>
      <c r="B5757">
        <v>82</v>
      </c>
      <c r="C5757">
        <v>6</v>
      </c>
      <c r="D5757">
        <v>24</v>
      </c>
      <c r="E5757" t="s">
        <v>11</v>
      </c>
      <c r="F5757">
        <v>109</v>
      </c>
      <c r="G5757">
        <v>18</v>
      </c>
      <c r="H5757">
        <v>9.375E-2</v>
      </c>
      <c r="I5757">
        <v>0.10344827586206901</v>
      </c>
      <c r="J5757">
        <v>0.47168430661064098</v>
      </c>
      <c r="K5757">
        <v>0.52121390286589397</v>
      </c>
      <c r="L5757">
        <v>8.6118571203714606E-2</v>
      </c>
    </row>
    <row r="5758" spans="1:12" x14ac:dyDescent="0.55000000000000004">
      <c r="A5758" t="s">
        <v>2637</v>
      </c>
      <c r="B5758">
        <v>55</v>
      </c>
      <c r="C5758">
        <v>6</v>
      </c>
      <c r="D5758">
        <v>48</v>
      </c>
      <c r="E5758" t="s">
        <v>11</v>
      </c>
      <c r="F5758">
        <v>88</v>
      </c>
      <c r="G5758">
        <v>42</v>
      </c>
      <c r="H5758">
        <v>7.3170731707317097E-2</v>
      </c>
      <c r="I5758">
        <v>7.8947368421052599E-2</v>
      </c>
      <c r="J5758">
        <v>0.35996960241338399</v>
      </c>
      <c r="K5758">
        <v>0.40680109491972199</v>
      </c>
      <c r="L5758">
        <v>0.10669783949639799</v>
      </c>
    </row>
    <row r="5759" spans="1:12" x14ac:dyDescent="0.55000000000000004">
      <c r="A5759" t="s">
        <v>2639</v>
      </c>
      <c r="B5759">
        <v>86</v>
      </c>
      <c r="C5759">
        <v>6</v>
      </c>
      <c r="D5759">
        <v>40</v>
      </c>
      <c r="E5759" t="s">
        <v>11</v>
      </c>
      <c r="F5759">
        <v>89</v>
      </c>
      <c r="G5759">
        <v>34</v>
      </c>
      <c r="H5759">
        <v>3.4482758620689703E-2</v>
      </c>
      <c r="I5759">
        <v>3.5714285714285698E-2</v>
      </c>
      <c r="J5759">
        <v>0.16284339156795899</v>
      </c>
      <c r="K5759">
        <v>0.19171086082423699</v>
      </c>
      <c r="L5759">
        <v>0.14538581258302499</v>
      </c>
    </row>
    <row r="5760" spans="1:12" x14ac:dyDescent="0.55000000000000004">
      <c r="A5760" t="s">
        <v>2668</v>
      </c>
      <c r="B5760">
        <v>79</v>
      </c>
      <c r="C5760">
        <v>6</v>
      </c>
      <c r="D5760">
        <v>85</v>
      </c>
      <c r="E5760" t="s">
        <v>11</v>
      </c>
      <c r="F5760">
        <v>97</v>
      </c>
      <c r="G5760">
        <v>79</v>
      </c>
      <c r="H5760">
        <v>3.8461538461538498E-2</v>
      </c>
      <c r="I5760">
        <v>0.04</v>
      </c>
      <c r="J5760">
        <v>0.182384598556115</v>
      </c>
      <c r="K5760">
        <v>0.21383134476549501</v>
      </c>
      <c r="L5760">
        <v>0.141407032742176</v>
      </c>
    </row>
    <row r="5761" spans="1:12" x14ac:dyDescent="0.55000000000000004">
      <c r="A5761" t="s">
        <v>2674</v>
      </c>
      <c r="B5761">
        <v>191</v>
      </c>
      <c r="C5761">
        <v>6</v>
      </c>
      <c r="D5761">
        <v>16</v>
      </c>
      <c r="E5761" t="s">
        <v>11</v>
      </c>
      <c r="F5761">
        <v>146</v>
      </c>
      <c r="G5761">
        <v>10</v>
      </c>
      <c r="H5761">
        <v>0.13953488372093001</v>
      </c>
      <c r="I5761">
        <v>0.162162162162162</v>
      </c>
      <c r="J5761">
        <v>0.73939702117343797</v>
      </c>
      <c r="K5761">
        <v>0.77576022752133</v>
      </c>
      <c r="L5761">
        <v>4.0333687482784403E-2</v>
      </c>
    </row>
    <row r="5762" spans="1:12" x14ac:dyDescent="0.55000000000000004">
      <c r="A5762" t="s">
        <v>2684</v>
      </c>
      <c r="B5762">
        <v>102</v>
      </c>
      <c r="C5762">
        <v>6</v>
      </c>
      <c r="D5762">
        <v>12</v>
      </c>
      <c r="E5762" t="s">
        <v>11</v>
      </c>
      <c r="F5762">
        <v>100</v>
      </c>
      <c r="G5762">
        <v>6</v>
      </c>
      <c r="H5762">
        <v>2.6548672566371698E-2</v>
      </c>
      <c r="I5762">
        <v>2.7272727272727299E-2</v>
      </c>
      <c r="J5762">
        <v>0.12435313537916901</v>
      </c>
      <c r="K5762">
        <v>0.147600397271757</v>
      </c>
      <c r="L5762">
        <v>0.15331989863734299</v>
      </c>
    </row>
    <row r="5763" spans="1:12" x14ac:dyDescent="0.55000000000000004">
      <c r="A5763" t="s">
        <v>2702</v>
      </c>
      <c r="B5763">
        <v>116</v>
      </c>
      <c r="C5763">
        <v>6</v>
      </c>
      <c r="D5763">
        <v>49</v>
      </c>
      <c r="E5763" t="s">
        <v>11</v>
      </c>
      <c r="F5763">
        <v>67</v>
      </c>
      <c r="G5763">
        <v>43</v>
      </c>
      <c r="H5763">
        <v>8.8235294117647106E-2</v>
      </c>
      <c r="I5763">
        <v>9.6774193548387094E-2</v>
      </c>
      <c r="J5763">
        <v>0.441253061022858</v>
      </c>
      <c r="K5763">
        <v>0.49055426152084097</v>
      </c>
      <c r="L5763">
        <v>9.1633277086067597E-2</v>
      </c>
    </row>
    <row r="5764" spans="1:12" x14ac:dyDescent="0.55000000000000004">
      <c r="A5764" t="s">
        <v>2730</v>
      </c>
      <c r="B5764">
        <v>110</v>
      </c>
      <c r="C5764">
        <v>6</v>
      </c>
      <c r="D5764">
        <v>51</v>
      </c>
      <c r="E5764" t="s">
        <v>11</v>
      </c>
      <c r="F5764">
        <v>100</v>
      </c>
      <c r="G5764">
        <v>45</v>
      </c>
      <c r="H5764">
        <v>6.5217391304347797E-2</v>
      </c>
      <c r="I5764">
        <v>6.9767441860465101E-2</v>
      </c>
      <c r="J5764">
        <v>0.31811267190019998</v>
      </c>
      <c r="K5764">
        <v>0.36258358460236101</v>
      </c>
      <c r="L5764">
        <v>0.114651179899367</v>
      </c>
    </row>
    <row r="5765" spans="1:12" x14ac:dyDescent="0.55000000000000004">
      <c r="A5765" t="s">
        <v>2757</v>
      </c>
      <c r="B5765">
        <v>75</v>
      </c>
      <c r="C5765">
        <v>6</v>
      </c>
      <c r="D5765">
        <v>123</v>
      </c>
      <c r="E5765" t="s">
        <v>12</v>
      </c>
      <c r="F5765">
        <v>91</v>
      </c>
      <c r="G5765">
        <v>117</v>
      </c>
      <c r="H5765">
        <v>8.8235294117647106E-2</v>
      </c>
      <c r="I5765">
        <v>9.6774193548387094E-2</v>
      </c>
      <c r="J5765">
        <v>0.441253061022858</v>
      </c>
      <c r="K5765">
        <v>0.49055426152084097</v>
      </c>
      <c r="L5765">
        <v>9.1633277086067597E-2</v>
      </c>
    </row>
    <row r="5766" spans="1:12" x14ac:dyDescent="0.55000000000000004">
      <c r="A5766" t="s">
        <v>2831</v>
      </c>
      <c r="B5766">
        <v>93</v>
      </c>
      <c r="C5766">
        <v>6</v>
      </c>
      <c r="D5766">
        <v>78</v>
      </c>
      <c r="E5766" t="s">
        <v>14</v>
      </c>
      <c r="F5766">
        <v>80</v>
      </c>
      <c r="G5766">
        <v>72</v>
      </c>
      <c r="H5766">
        <v>7.69230769230769E-2</v>
      </c>
      <c r="I5766">
        <v>8.3333333333333301E-2</v>
      </c>
      <c r="J5766">
        <v>0.37996791365857202</v>
      </c>
      <c r="K5766">
        <v>0.42766268953099001</v>
      </c>
      <c r="L5766">
        <v>0.102945494280638</v>
      </c>
    </row>
    <row r="5767" spans="1:12" x14ac:dyDescent="0.55000000000000004">
      <c r="A5767" t="s">
        <v>2854</v>
      </c>
      <c r="B5767">
        <v>52</v>
      </c>
      <c r="C5767">
        <v>6</v>
      </c>
      <c r="D5767">
        <v>33</v>
      </c>
      <c r="E5767" t="s">
        <v>14</v>
      </c>
      <c r="F5767">
        <v>114</v>
      </c>
      <c r="G5767">
        <v>27</v>
      </c>
      <c r="H5767">
        <v>0.13043478260869601</v>
      </c>
      <c r="I5767">
        <v>0.15</v>
      </c>
      <c r="J5767">
        <v>0.68394224458542996</v>
      </c>
      <c r="K5767">
        <v>0.72516716920472202</v>
      </c>
      <c r="L5767">
        <v>4.9433788595018999E-2</v>
      </c>
    </row>
    <row r="5768" spans="1:12" x14ac:dyDescent="0.55000000000000004">
      <c r="A5768" t="s">
        <v>2875</v>
      </c>
      <c r="B5768">
        <v>35</v>
      </c>
      <c r="C5768">
        <v>6</v>
      </c>
      <c r="D5768">
        <v>86</v>
      </c>
      <c r="E5768" t="s">
        <v>15</v>
      </c>
      <c r="F5768">
        <v>105</v>
      </c>
      <c r="G5768">
        <v>80</v>
      </c>
      <c r="H5768">
        <v>7.8947368421052599E-2</v>
      </c>
      <c r="I5768">
        <v>8.5714285714285701E-2</v>
      </c>
      <c r="J5768">
        <v>0.39082413976310298</v>
      </c>
      <c r="K5768">
        <v>0.43891697083443698</v>
      </c>
      <c r="L5768">
        <v>0.10092120278266201</v>
      </c>
    </row>
    <row r="5769" spans="1:12" x14ac:dyDescent="0.55000000000000004">
      <c r="A5769" t="s">
        <v>2908</v>
      </c>
      <c r="B5769">
        <v>64</v>
      </c>
      <c r="C5769">
        <v>6</v>
      </c>
      <c r="D5769">
        <v>66</v>
      </c>
      <c r="E5769" t="s">
        <v>15</v>
      </c>
      <c r="F5769">
        <v>209</v>
      </c>
      <c r="G5769">
        <v>60</v>
      </c>
      <c r="H5769">
        <v>6.18556701030928E-2</v>
      </c>
      <c r="I5769">
        <v>6.5934065934065894E-2</v>
      </c>
      <c r="J5769">
        <v>0.30063395366392498</v>
      </c>
      <c r="K5769">
        <v>0.34389370910739397</v>
      </c>
      <c r="L5769">
        <v>0.118012901100622</v>
      </c>
    </row>
    <row r="5770" spans="1:12" x14ac:dyDescent="0.55000000000000004">
      <c r="A5770" t="s">
        <v>2938</v>
      </c>
      <c r="B5770">
        <v>120</v>
      </c>
      <c r="C5770">
        <v>6</v>
      </c>
      <c r="D5770">
        <v>8</v>
      </c>
      <c r="E5770" t="s">
        <v>15</v>
      </c>
      <c r="F5770">
        <v>180</v>
      </c>
      <c r="G5770">
        <v>2</v>
      </c>
      <c r="H5770">
        <v>0.20689655172413801</v>
      </c>
      <c r="I5770">
        <v>0.26086956521739102</v>
      </c>
      <c r="J5770">
        <v>1.18946477319205</v>
      </c>
      <c r="K5770">
        <v>1.1502651649454201</v>
      </c>
      <c r="L5770">
        <v>-2.7027980520423298E-2</v>
      </c>
    </row>
    <row r="5771" spans="1:12" x14ac:dyDescent="0.55000000000000004">
      <c r="A5771" t="s">
        <v>2948</v>
      </c>
      <c r="B5771">
        <v>129</v>
      </c>
      <c r="C5771">
        <v>6</v>
      </c>
      <c r="D5771">
        <v>77</v>
      </c>
      <c r="E5771" t="s">
        <v>15</v>
      </c>
      <c r="F5771">
        <v>99</v>
      </c>
      <c r="G5771">
        <v>71</v>
      </c>
      <c r="H5771">
        <v>4.7619047619047603E-2</v>
      </c>
      <c r="I5771">
        <v>0.05</v>
      </c>
      <c r="J5771">
        <v>0.227980748195143</v>
      </c>
      <c r="K5771">
        <v>0.26474356970966001</v>
      </c>
      <c r="L5771">
        <v>0.13224952358466699</v>
      </c>
    </row>
    <row r="5772" spans="1:12" x14ac:dyDescent="0.55000000000000004">
      <c r="A5772" t="s">
        <v>2958</v>
      </c>
      <c r="B5772">
        <v>167</v>
      </c>
      <c r="C5772">
        <v>6</v>
      </c>
      <c r="D5772">
        <v>10</v>
      </c>
      <c r="E5772" t="s">
        <v>15</v>
      </c>
      <c r="F5772">
        <v>190</v>
      </c>
      <c r="G5772">
        <v>4</v>
      </c>
      <c r="H5772">
        <v>4.6875E-2</v>
      </c>
      <c r="I5772">
        <v>4.91803278688525E-2</v>
      </c>
      <c r="J5772">
        <v>0.22424335888046901</v>
      </c>
      <c r="K5772">
        <v>0.26060695143294699</v>
      </c>
      <c r="L5772">
        <v>0.13299357120371499</v>
      </c>
    </row>
    <row r="5773" spans="1:12" x14ac:dyDescent="0.55000000000000004">
      <c r="A5773" t="s">
        <v>2961</v>
      </c>
      <c r="B5773">
        <v>189</v>
      </c>
      <c r="C5773">
        <v>6</v>
      </c>
      <c r="D5773">
        <v>36</v>
      </c>
      <c r="E5773" t="s">
        <v>15</v>
      </c>
      <c r="F5773">
        <v>155</v>
      </c>
      <c r="G5773">
        <v>30</v>
      </c>
      <c r="H5773">
        <v>4.58015267175573E-2</v>
      </c>
      <c r="I5773">
        <v>4.8000000000000001E-2</v>
      </c>
      <c r="J5773">
        <v>0.21886151826733799</v>
      </c>
      <c r="K5773">
        <v>0.25463885330852798</v>
      </c>
      <c r="L5773">
        <v>0.134067044486157</v>
      </c>
    </row>
    <row r="5774" spans="1:12" x14ac:dyDescent="0.55000000000000004">
      <c r="A5774" t="s">
        <v>2998</v>
      </c>
      <c r="B5774">
        <v>67</v>
      </c>
      <c r="C5774">
        <v>6</v>
      </c>
      <c r="D5774">
        <v>30</v>
      </c>
      <c r="E5774" t="s">
        <v>15</v>
      </c>
      <c r="F5774">
        <v>104</v>
      </c>
      <c r="G5774">
        <v>24</v>
      </c>
      <c r="H5774">
        <v>6.5934065934065894E-2</v>
      </c>
      <c r="I5774">
        <v>7.0588235294117604E-2</v>
      </c>
      <c r="J5774">
        <v>0.32185517392255503</v>
      </c>
      <c r="K5774">
        <v>0.36656801959799101</v>
      </c>
      <c r="L5774">
        <v>0.113934505269649</v>
      </c>
    </row>
    <row r="5775" spans="1:12" x14ac:dyDescent="0.55000000000000004">
      <c r="A5775" t="s">
        <v>3038</v>
      </c>
      <c r="B5775">
        <v>84</v>
      </c>
      <c r="C5775">
        <v>6</v>
      </c>
      <c r="D5775">
        <v>68</v>
      </c>
      <c r="E5775" t="s">
        <v>15</v>
      </c>
      <c r="F5775">
        <v>74</v>
      </c>
      <c r="G5775">
        <v>62</v>
      </c>
      <c r="H5775">
        <v>3.8461538461538498E-2</v>
      </c>
      <c r="I5775">
        <v>0.04</v>
      </c>
      <c r="J5775">
        <v>0.182384598556115</v>
      </c>
      <c r="K5775">
        <v>0.21383134476549501</v>
      </c>
      <c r="L5775">
        <v>0.141407032742176</v>
      </c>
    </row>
    <row r="5776" spans="1:12" x14ac:dyDescent="0.55000000000000004">
      <c r="A5776" t="s">
        <v>3049</v>
      </c>
      <c r="B5776">
        <v>58</v>
      </c>
      <c r="C5776">
        <v>6</v>
      </c>
      <c r="D5776">
        <v>49</v>
      </c>
      <c r="E5776" t="s">
        <v>15</v>
      </c>
      <c r="F5776">
        <v>65</v>
      </c>
      <c r="G5776">
        <v>43</v>
      </c>
      <c r="H5776">
        <v>4.1958041958042001E-2</v>
      </c>
      <c r="I5776">
        <v>4.3795620437956199E-2</v>
      </c>
      <c r="J5776">
        <v>0.19969116630231501</v>
      </c>
      <c r="K5776">
        <v>0.23327055792599399</v>
      </c>
      <c r="L5776">
        <v>0.13791052924567301</v>
      </c>
    </row>
    <row r="5777" spans="1:12" x14ac:dyDescent="0.55000000000000004">
      <c r="A5777" t="s">
        <v>3056</v>
      </c>
      <c r="B5777">
        <v>151</v>
      </c>
      <c r="C5777">
        <v>6</v>
      </c>
      <c r="D5777">
        <v>248</v>
      </c>
      <c r="E5777" t="s">
        <v>15</v>
      </c>
      <c r="F5777">
        <v>106</v>
      </c>
      <c r="G5777">
        <v>242</v>
      </c>
      <c r="H5777">
        <v>3.5087719298245598E-2</v>
      </c>
      <c r="I5777">
        <v>3.6363636363636397E-2</v>
      </c>
      <c r="J5777">
        <v>0.16580418050555901</v>
      </c>
      <c r="K5777">
        <v>0.19507420925975</v>
      </c>
      <c r="L5777">
        <v>0.14478085190546899</v>
      </c>
    </row>
    <row r="5778" spans="1:12" x14ac:dyDescent="0.55000000000000004">
      <c r="A5778" t="s">
        <v>3069</v>
      </c>
      <c r="B5778">
        <v>111</v>
      </c>
      <c r="C5778">
        <v>6</v>
      </c>
      <c r="D5778">
        <v>25</v>
      </c>
      <c r="E5778" t="s">
        <v>15</v>
      </c>
      <c r="F5778">
        <v>150</v>
      </c>
      <c r="G5778">
        <v>19</v>
      </c>
      <c r="H5778">
        <v>0.42857142857142899</v>
      </c>
      <c r="I5778">
        <v>0.75</v>
      </c>
      <c r="J5778">
        <v>3.41971122292715</v>
      </c>
      <c r="K5778">
        <v>2.3826921273869401</v>
      </c>
      <c r="L5778">
        <v>-0.248702857367714</v>
      </c>
    </row>
    <row r="5779" spans="1:12" x14ac:dyDescent="0.55000000000000004">
      <c r="A5779" t="s">
        <v>3080</v>
      </c>
      <c r="B5779">
        <v>72</v>
      </c>
      <c r="C5779">
        <v>6</v>
      </c>
      <c r="D5779">
        <v>55</v>
      </c>
      <c r="E5779" t="s">
        <v>15</v>
      </c>
      <c r="F5779">
        <v>94</v>
      </c>
      <c r="G5779">
        <v>49</v>
      </c>
      <c r="H5779">
        <v>0.06</v>
      </c>
      <c r="I5779">
        <v>6.3829787234042507E-2</v>
      </c>
      <c r="J5779">
        <v>0.29103925301507599</v>
      </c>
      <c r="K5779">
        <v>0.33357689783417199</v>
      </c>
      <c r="L5779">
        <v>0.119868571203715</v>
      </c>
    </row>
    <row r="5780" spans="1:12" x14ac:dyDescent="0.55000000000000004">
      <c r="A5780" t="s">
        <v>3154</v>
      </c>
      <c r="B5780">
        <v>64</v>
      </c>
      <c r="C5780">
        <v>6</v>
      </c>
      <c r="D5780">
        <v>66</v>
      </c>
      <c r="E5780" t="s">
        <v>15</v>
      </c>
      <c r="F5780">
        <v>60</v>
      </c>
      <c r="G5780">
        <v>60</v>
      </c>
      <c r="H5780">
        <v>4.1666666666666699E-2</v>
      </c>
      <c r="I5780">
        <v>4.3478260869565202E-2</v>
      </c>
      <c r="J5780">
        <v>0.19824412886534201</v>
      </c>
      <c r="K5780">
        <v>0.231650623495953</v>
      </c>
      <c r="L5780">
        <v>0.138201904537048</v>
      </c>
    </row>
    <row r="5781" spans="1:12" x14ac:dyDescent="0.55000000000000004">
      <c r="A5781" t="s">
        <v>3155</v>
      </c>
      <c r="B5781">
        <v>191</v>
      </c>
      <c r="C5781">
        <v>6</v>
      </c>
      <c r="D5781">
        <v>130</v>
      </c>
      <c r="E5781" t="s">
        <v>15</v>
      </c>
      <c r="F5781">
        <v>175</v>
      </c>
      <c r="G5781">
        <v>124</v>
      </c>
      <c r="H5781">
        <v>9.375E-2</v>
      </c>
      <c r="I5781">
        <v>0.10344827586206901</v>
      </c>
      <c r="J5781">
        <v>0.47168430661064098</v>
      </c>
      <c r="K5781">
        <v>0.52121390286589397</v>
      </c>
      <c r="L5781">
        <v>8.6118571203714606E-2</v>
      </c>
    </row>
    <row r="5782" spans="1:12" x14ac:dyDescent="0.55000000000000004">
      <c r="A5782" t="s">
        <v>3160</v>
      </c>
      <c r="B5782">
        <v>52</v>
      </c>
      <c r="C5782">
        <v>6</v>
      </c>
      <c r="D5782">
        <v>50</v>
      </c>
      <c r="E5782" t="s">
        <v>15</v>
      </c>
      <c r="F5782">
        <v>140</v>
      </c>
      <c r="G5782">
        <v>44</v>
      </c>
      <c r="H5782">
        <v>4.2857142857142899E-2</v>
      </c>
      <c r="I5782">
        <v>4.47761194029851E-2</v>
      </c>
      <c r="J5782">
        <v>0.204161864055352</v>
      </c>
      <c r="K5782">
        <v>0.238269212738694</v>
      </c>
      <c r="L5782">
        <v>0.13701142834657201</v>
      </c>
    </row>
    <row r="5783" spans="1:12" x14ac:dyDescent="0.55000000000000004">
      <c r="A5783" t="s">
        <v>3186</v>
      </c>
      <c r="B5783">
        <v>117</v>
      </c>
      <c r="C5783">
        <v>6</v>
      </c>
      <c r="D5783">
        <v>215</v>
      </c>
      <c r="E5783" t="s">
        <v>15</v>
      </c>
      <c r="F5783">
        <v>158</v>
      </c>
      <c r="G5783">
        <v>209</v>
      </c>
      <c r="H5783">
        <v>0.125</v>
      </c>
      <c r="I5783">
        <v>0.14285714285714299</v>
      </c>
      <c r="J5783">
        <v>0.65137356627183796</v>
      </c>
      <c r="K5783">
        <v>0.694951870487858</v>
      </c>
      <c r="L5783">
        <v>5.4868571203714599E-2</v>
      </c>
    </row>
    <row r="5784" spans="1:12" x14ac:dyDescent="0.55000000000000004">
      <c r="A5784" t="s">
        <v>3214</v>
      </c>
      <c r="B5784">
        <v>80</v>
      </c>
      <c r="C5784">
        <v>6</v>
      </c>
      <c r="D5784">
        <v>10</v>
      </c>
      <c r="E5784" t="s">
        <v>15</v>
      </c>
      <c r="F5784">
        <v>98</v>
      </c>
      <c r="G5784">
        <v>4</v>
      </c>
      <c r="H5784">
        <v>6.18556701030928E-2</v>
      </c>
      <c r="I5784">
        <v>6.5934065934065894E-2</v>
      </c>
      <c r="J5784">
        <v>0.30063395366392498</v>
      </c>
      <c r="K5784">
        <v>0.34389370910739397</v>
      </c>
      <c r="L5784">
        <v>0.118012901100622</v>
      </c>
    </row>
    <row r="5785" spans="1:12" x14ac:dyDescent="0.55000000000000004">
      <c r="A5785" t="s">
        <v>3218</v>
      </c>
      <c r="B5785">
        <v>176</v>
      </c>
      <c r="C5785">
        <v>6</v>
      </c>
      <c r="D5785">
        <v>11</v>
      </c>
      <c r="E5785" t="s">
        <v>15</v>
      </c>
      <c r="F5785">
        <v>213</v>
      </c>
      <c r="G5785">
        <v>5</v>
      </c>
      <c r="H5785">
        <v>2.53164556962025E-2</v>
      </c>
      <c r="I5785">
        <v>2.5974025974026E-2</v>
      </c>
      <c r="J5785">
        <v>0.118431557503971</v>
      </c>
      <c r="K5785">
        <v>0.14074974592159201</v>
      </c>
      <c r="L5785">
        <v>0.15455211550751199</v>
      </c>
    </row>
    <row r="5786" spans="1:12" x14ac:dyDescent="0.55000000000000004">
      <c r="A5786" t="s">
        <v>3224</v>
      </c>
      <c r="B5786">
        <v>119</v>
      </c>
      <c r="C5786">
        <v>6</v>
      </c>
      <c r="D5786">
        <v>25</v>
      </c>
      <c r="E5786" t="s">
        <v>15</v>
      </c>
      <c r="F5786">
        <v>127</v>
      </c>
      <c r="G5786">
        <v>19</v>
      </c>
      <c r="H5786">
        <v>4.3795620437956199E-2</v>
      </c>
      <c r="I5786">
        <v>4.58015267175573E-2</v>
      </c>
      <c r="J5786">
        <v>0.20883732659097101</v>
      </c>
      <c r="K5786">
        <v>0.24348678674027199</v>
      </c>
      <c r="L5786">
        <v>0.13607295076575801</v>
      </c>
    </row>
    <row r="5787" spans="1:12" x14ac:dyDescent="0.55000000000000004">
      <c r="A5787" t="s">
        <v>3237</v>
      </c>
      <c r="B5787">
        <v>80</v>
      </c>
      <c r="C5787">
        <v>6</v>
      </c>
      <c r="D5787">
        <v>31</v>
      </c>
      <c r="E5787" t="s">
        <v>15</v>
      </c>
      <c r="F5787">
        <v>155</v>
      </c>
      <c r="G5787">
        <v>25</v>
      </c>
      <c r="H5787">
        <v>0.113207547169811</v>
      </c>
      <c r="I5787">
        <v>0.12765957446808501</v>
      </c>
      <c r="J5787">
        <v>0.58207850603015299</v>
      </c>
      <c r="K5787">
        <v>0.62939037327202296</v>
      </c>
      <c r="L5787">
        <v>6.6661024033903296E-2</v>
      </c>
    </row>
    <row r="5788" spans="1:12" x14ac:dyDescent="0.55000000000000004">
      <c r="A5788" t="s">
        <v>3282</v>
      </c>
      <c r="B5788">
        <v>85</v>
      </c>
      <c r="C5788">
        <v>6</v>
      </c>
      <c r="D5788">
        <v>92</v>
      </c>
      <c r="E5788" t="s">
        <v>15</v>
      </c>
      <c r="F5788">
        <v>130</v>
      </c>
      <c r="G5788">
        <v>86</v>
      </c>
      <c r="H5788">
        <v>2.8436018957346001E-2</v>
      </c>
      <c r="I5788">
        <v>2.92682926829268E-2</v>
      </c>
      <c r="J5788">
        <v>0.13345214528496199</v>
      </c>
      <c r="K5788">
        <v>0.15809331650908601</v>
      </c>
      <c r="L5788">
        <v>0.15143255224636901</v>
      </c>
    </row>
    <row r="5789" spans="1:12" x14ac:dyDescent="0.55000000000000004">
      <c r="A5789" t="s">
        <v>3285</v>
      </c>
      <c r="B5789">
        <v>72</v>
      </c>
      <c r="C5789">
        <v>6</v>
      </c>
      <c r="D5789">
        <v>22</v>
      </c>
      <c r="E5789" t="s">
        <v>15</v>
      </c>
      <c r="F5789">
        <v>112</v>
      </c>
      <c r="G5789">
        <v>16</v>
      </c>
      <c r="H5789">
        <v>6.4516129032258104E-2</v>
      </c>
      <c r="I5789">
        <v>6.8965517241379296E-2</v>
      </c>
      <c r="J5789">
        <v>0.31445620440709399</v>
      </c>
      <c r="K5789">
        <v>0.35868483638082999</v>
      </c>
      <c r="L5789">
        <v>0.115352442171457</v>
      </c>
    </row>
    <row r="5790" spans="1:12" x14ac:dyDescent="0.55000000000000004">
      <c r="A5790" t="s">
        <v>3288</v>
      </c>
      <c r="B5790">
        <v>86</v>
      </c>
      <c r="C5790">
        <v>6</v>
      </c>
      <c r="D5790">
        <v>33</v>
      </c>
      <c r="E5790" t="s">
        <v>15</v>
      </c>
      <c r="F5790">
        <v>116</v>
      </c>
      <c r="G5790">
        <v>27</v>
      </c>
      <c r="H5790">
        <v>6.8965517241379296E-2</v>
      </c>
      <c r="I5790">
        <v>7.4074074074074098E-2</v>
      </c>
      <c r="J5790">
        <v>0.33774925658539701</v>
      </c>
      <c r="K5790">
        <v>0.38342172164847299</v>
      </c>
      <c r="L5790">
        <v>0.110903053962335</v>
      </c>
    </row>
    <row r="5791" spans="1:12" x14ac:dyDescent="0.55000000000000004">
      <c r="A5791" t="s">
        <v>3302</v>
      </c>
      <c r="B5791">
        <v>65</v>
      </c>
      <c r="C5791">
        <v>6</v>
      </c>
      <c r="D5791">
        <v>29</v>
      </c>
      <c r="E5791" t="s">
        <v>15</v>
      </c>
      <c r="F5791">
        <v>59</v>
      </c>
      <c r="G5791">
        <v>23</v>
      </c>
      <c r="H5791">
        <v>0.133333333333333</v>
      </c>
      <c r="I5791">
        <v>0.15384615384615399</v>
      </c>
      <c r="J5791">
        <v>0.70147922521582595</v>
      </c>
      <c r="K5791">
        <v>0.74128199518704896</v>
      </c>
      <c r="L5791">
        <v>4.6535237870381302E-2</v>
      </c>
    </row>
    <row r="5792" spans="1:12" x14ac:dyDescent="0.55000000000000004">
      <c r="A5792" t="s">
        <v>3327</v>
      </c>
      <c r="B5792">
        <v>95</v>
      </c>
      <c r="C5792">
        <v>6</v>
      </c>
      <c r="D5792">
        <v>16</v>
      </c>
      <c r="E5792" t="s">
        <v>15</v>
      </c>
      <c r="F5792">
        <v>79</v>
      </c>
      <c r="G5792">
        <v>10</v>
      </c>
      <c r="H5792">
        <v>0.66666666666666696</v>
      </c>
      <c r="I5792">
        <v>2</v>
      </c>
      <c r="J5792">
        <v>9.1192299278057298</v>
      </c>
      <c r="K5792">
        <v>3.70640997593524</v>
      </c>
      <c r="L5792">
        <v>-0.486798095462952</v>
      </c>
    </row>
    <row r="5793" spans="1:12" x14ac:dyDescent="0.55000000000000004">
      <c r="A5793" t="s">
        <v>3345</v>
      </c>
      <c r="B5793">
        <v>81</v>
      </c>
      <c r="C5793">
        <v>6</v>
      </c>
      <c r="D5793">
        <v>51</v>
      </c>
      <c r="E5793" t="s">
        <v>15</v>
      </c>
      <c r="F5793">
        <v>94</v>
      </c>
      <c r="G5793">
        <v>45</v>
      </c>
      <c r="H5793">
        <v>3.6144578313252997E-2</v>
      </c>
      <c r="I5793">
        <v>3.7499999999999999E-2</v>
      </c>
      <c r="J5793">
        <v>0.17098556114635699</v>
      </c>
      <c r="K5793">
        <v>0.20094993845431999</v>
      </c>
      <c r="L5793">
        <v>0.143723992890462</v>
      </c>
    </row>
    <row r="5794" spans="1:12" x14ac:dyDescent="0.55000000000000004">
      <c r="A5794" t="s">
        <v>3424</v>
      </c>
      <c r="B5794">
        <v>56</v>
      </c>
      <c r="C5794">
        <v>6</v>
      </c>
      <c r="D5794">
        <v>19</v>
      </c>
      <c r="E5794" t="s">
        <v>15</v>
      </c>
      <c r="F5794">
        <v>74</v>
      </c>
      <c r="G5794">
        <v>13</v>
      </c>
      <c r="H5794">
        <v>4.13793103448276E-2</v>
      </c>
      <c r="I5794">
        <v>4.3165467625899297E-2</v>
      </c>
      <c r="J5794">
        <v>0.19681791211091501</v>
      </c>
      <c r="K5794">
        <v>0.230053032989084</v>
      </c>
      <c r="L5794">
        <v>0.13848926085888699</v>
      </c>
    </row>
    <row r="5795" spans="1:12" x14ac:dyDescent="0.55000000000000004">
      <c r="A5795" t="s">
        <v>3450</v>
      </c>
      <c r="B5795">
        <v>41</v>
      </c>
      <c r="C5795">
        <v>6</v>
      </c>
      <c r="D5795">
        <v>44</v>
      </c>
      <c r="E5795" t="s">
        <v>15</v>
      </c>
      <c r="F5795">
        <v>46</v>
      </c>
      <c r="G5795">
        <v>38</v>
      </c>
      <c r="H5795">
        <v>4.2253521126760597E-2</v>
      </c>
      <c r="I5795">
        <v>4.4117647058823498E-2</v>
      </c>
      <c r="J5795">
        <v>0.201159483701597</v>
      </c>
      <c r="K5795">
        <v>0.23491330833392399</v>
      </c>
      <c r="L5795">
        <v>0.13761505007695399</v>
      </c>
    </row>
    <row r="5796" spans="1:12" x14ac:dyDescent="0.55000000000000004">
      <c r="A5796" t="s">
        <v>3453</v>
      </c>
      <c r="B5796">
        <v>76</v>
      </c>
      <c r="C5796">
        <v>6</v>
      </c>
      <c r="D5796">
        <v>84</v>
      </c>
      <c r="E5796" t="s">
        <v>15</v>
      </c>
      <c r="F5796">
        <v>81</v>
      </c>
      <c r="G5796">
        <v>78</v>
      </c>
      <c r="H5796">
        <v>0.24</v>
      </c>
      <c r="I5796">
        <v>0.31578947368421101</v>
      </c>
      <c r="J5796">
        <v>1.43987840965354</v>
      </c>
      <c r="K5796">
        <v>1.33430759133669</v>
      </c>
      <c r="L5796">
        <v>-6.0131428796285399E-2</v>
      </c>
    </row>
    <row r="5797" spans="1:12" x14ac:dyDescent="0.55000000000000004">
      <c r="A5797" t="s">
        <v>3456</v>
      </c>
      <c r="B5797">
        <v>87</v>
      </c>
      <c r="C5797">
        <v>6</v>
      </c>
      <c r="D5797">
        <v>46</v>
      </c>
      <c r="E5797" t="s">
        <v>15</v>
      </c>
      <c r="F5797">
        <v>60</v>
      </c>
      <c r="G5797">
        <v>40</v>
      </c>
      <c r="H5797">
        <v>0.5</v>
      </c>
      <c r="I5797">
        <v>1</v>
      </c>
      <c r="J5797">
        <v>4.5596149639028702</v>
      </c>
      <c r="K5797">
        <v>2.7798074819514298</v>
      </c>
      <c r="L5797">
        <v>-0.32013142879628498</v>
      </c>
    </row>
    <row r="5798" spans="1:12" x14ac:dyDescent="0.55000000000000004">
      <c r="A5798" t="s">
        <v>3496</v>
      </c>
      <c r="B5798">
        <v>59</v>
      </c>
      <c r="C5798">
        <v>6</v>
      </c>
      <c r="D5798">
        <v>14</v>
      </c>
      <c r="E5798" t="s">
        <v>15</v>
      </c>
      <c r="F5798">
        <v>46</v>
      </c>
      <c r="G5798">
        <v>8</v>
      </c>
      <c r="H5798">
        <v>9.8360655737704902E-2</v>
      </c>
      <c r="I5798">
        <v>0.109090909090909</v>
      </c>
      <c r="J5798">
        <v>0.49741254151667602</v>
      </c>
      <c r="K5798">
        <v>0.54684737349864299</v>
      </c>
      <c r="L5798">
        <v>8.1507915466009703E-2</v>
      </c>
    </row>
    <row r="5799" spans="1:12" x14ac:dyDescent="0.55000000000000004">
      <c r="A5799" t="s">
        <v>3517</v>
      </c>
      <c r="B5799">
        <v>53</v>
      </c>
      <c r="C5799">
        <v>6</v>
      </c>
      <c r="D5799">
        <v>38</v>
      </c>
      <c r="E5799" t="s">
        <v>15</v>
      </c>
      <c r="F5799">
        <v>59</v>
      </c>
      <c r="G5799">
        <v>32</v>
      </c>
      <c r="H5799">
        <v>9.8360655737704902E-2</v>
      </c>
      <c r="I5799">
        <v>0.109090909090909</v>
      </c>
      <c r="J5799">
        <v>0.49741254151667602</v>
      </c>
      <c r="K5799">
        <v>0.54684737349864299</v>
      </c>
      <c r="L5799">
        <v>8.1507915466009703E-2</v>
      </c>
    </row>
    <row r="5800" spans="1:12" x14ac:dyDescent="0.55000000000000004">
      <c r="A5800" t="s">
        <v>3528</v>
      </c>
      <c r="B5800">
        <v>68</v>
      </c>
      <c r="C5800">
        <v>6</v>
      </c>
      <c r="D5800">
        <v>6</v>
      </c>
      <c r="E5800" t="s">
        <v>15</v>
      </c>
      <c r="F5800">
        <v>72</v>
      </c>
      <c r="G5800">
        <v>0</v>
      </c>
      <c r="H5800">
        <v>0.22222222222222199</v>
      </c>
      <c r="I5800">
        <v>0.28571428571428598</v>
      </c>
      <c r="J5800">
        <v>1.3027471325436799</v>
      </c>
      <c r="K5800">
        <v>1.23546999197841</v>
      </c>
      <c r="L5800">
        <v>-4.2353651018507597E-2</v>
      </c>
    </row>
    <row r="5801" spans="1:12" x14ac:dyDescent="0.55000000000000004">
      <c r="A5801" t="s">
        <v>3563</v>
      </c>
      <c r="B5801">
        <v>126</v>
      </c>
      <c r="C5801">
        <v>6</v>
      </c>
      <c r="D5801">
        <v>63</v>
      </c>
      <c r="E5801" t="s">
        <v>16</v>
      </c>
      <c r="F5801">
        <v>133</v>
      </c>
      <c r="G5801">
        <v>57</v>
      </c>
      <c r="H5801">
        <v>4.47761194029851E-2</v>
      </c>
      <c r="I5801">
        <v>4.6875E-2</v>
      </c>
      <c r="J5801">
        <v>0.21373195143294699</v>
      </c>
      <c r="K5801">
        <v>0.24893798345833701</v>
      </c>
      <c r="L5801">
        <v>0.13509245180073001</v>
      </c>
    </row>
    <row r="5802" spans="1:12" x14ac:dyDescent="0.55000000000000004">
      <c r="A5802" t="s">
        <v>3567</v>
      </c>
      <c r="B5802">
        <v>74</v>
      </c>
      <c r="C5802">
        <v>6</v>
      </c>
      <c r="D5802">
        <v>77</v>
      </c>
      <c r="E5802" t="s">
        <v>16</v>
      </c>
      <c r="F5802">
        <v>80</v>
      </c>
      <c r="G5802">
        <v>71</v>
      </c>
      <c r="H5802">
        <v>5.6603773584905703E-2</v>
      </c>
      <c r="I5802">
        <v>0.06</v>
      </c>
      <c r="J5802">
        <v>0.27357689783417199</v>
      </c>
      <c r="K5802">
        <v>0.31469518663601098</v>
      </c>
      <c r="L5802">
        <v>0.123264797618809</v>
      </c>
    </row>
    <row r="5803" spans="1:12" x14ac:dyDescent="0.55000000000000004">
      <c r="A5803" t="s">
        <v>3630</v>
      </c>
      <c r="B5803">
        <v>68</v>
      </c>
      <c r="C5803">
        <v>6</v>
      </c>
      <c r="D5803">
        <v>95</v>
      </c>
      <c r="E5803" t="s">
        <v>16</v>
      </c>
      <c r="F5803">
        <v>100</v>
      </c>
      <c r="G5803">
        <v>89</v>
      </c>
      <c r="H5803">
        <v>5.5045871559633003E-2</v>
      </c>
      <c r="I5803">
        <v>5.8252427184466E-2</v>
      </c>
      <c r="J5803">
        <v>0.26560863867395301</v>
      </c>
      <c r="K5803">
        <v>0.306033851224011</v>
      </c>
      <c r="L5803">
        <v>0.12482269964408201</v>
      </c>
    </row>
    <row r="5804" spans="1:12" x14ac:dyDescent="0.55000000000000004">
      <c r="A5804" t="s">
        <v>3633</v>
      </c>
      <c r="B5804">
        <v>44</v>
      </c>
      <c r="C5804">
        <v>6</v>
      </c>
      <c r="D5804">
        <v>20</v>
      </c>
      <c r="E5804" t="s">
        <v>16</v>
      </c>
      <c r="F5804">
        <v>95</v>
      </c>
      <c r="G5804">
        <v>14</v>
      </c>
      <c r="H5804">
        <v>6.1224489795918401E-2</v>
      </c>
      <c r="I5804">
        <v>6.5217391304347797E-2</v>
      </c>
      <c r="J5804">
        <v>0.297366193298013</v>
      </c>
      <c r="K5804">
        <v>0.34038458962670598</v>
      </c>
      <c r="L5804">
        <v>0.118644081407796</v>
      </c>
    </row>
    <row r="5805" spans="1:12" x14ac:dyDescent="0.55000000000000004">
      <c r="A5805" t="s">
        <v>3642</v>
      </c>
      <c r="B5805">
        <v>51</v>
      </c>
      <c r="C5805">
        <v>6</v>
      </c>
      <c r="D5805">
        <v>36</v>
      </c>
      <c r="E5805" t="s">
        <v>16</v>
      </c>
      <c r="F5805">
        <v>87</v>
      </c>
      <c r="G5805">
        <v>30</v>
      </c>
      <c r="H5805">
        <v>0.2</v>
      </c>
      <c r="I5805">
        <v>0.25</v>
      </c>
      <c r="J5805">
        <v>1.13990374097572</v>
      </c>
      <c r="K5805">
        <v>1.1119229927805701</v>
      </c>
      <c r="L5805">
        <v>-2.0131428796285399E-2</v>
      </c>
    </row>
    <row r="5806" spans="1:12" x14ac:dyDescent="0.55000000000000004">
      <c r="A5806" t="s">
        <v>3685</v>
      </c>
      <c r="B5806">
        <v>126</v>
      </c>
      <c r="C5806">
        <v>6</v>
      </c>
      <c r="D5806">
        <v>55</v>
      </c>
      <c r="E5806" t="s">
        <v>16</v>
      </c>
      <c r="F5806">
        <v>157</v>
      </c>
      <c r="G5806">
        <v>49</v>
      </c>
      <c r="H5806">
        <v>9.375E-2</v>
      </c>
      <c r="I5806">
        <v>0.10344827586206901</v>
      </c>
      <c r="J5806">
        <v>0.47168430661064098</v>
      </c>
      <c r="K5806">
        <v>0.52121390286589397</v>
      </c>
      <c r="L5806">
        <v>8.6118571203714606E-2</v>
      </c>
    </row>
    <row r="5807" spans="1:12" x14ac:dyDescent="0.55000000000000004">
      <c r="A5807" t="s">
        <v>3752</v>
      </c>
      <c r="B5807">
        <v>43</v>
      </c>
      <c r="C5807">
        <v>6</v>
      </c>
      <c r="D5807">
        <v>13</v>
      </c>
      <c r="E5807" t="s">
        <v>16</v>
      </c>
      <c r="F5807">
        <v>36</v>
      </c>
      <c r="G5807">
        <v>7</v>
      </c>
      <c r="H5807">
        <v>0.2</v>
      </c>
      <c r="I5807">
        <v>0.25</v>
      </c>
      <c r="J5807">
        <v>1.13990374097572</v>
      </c>
      <c r="K5807">
        <v>1.1119229927805701</v>
      </c>
      <c r="L5807">
        <v>-2.0131428796285399E-2</v>
      </c>
    </row>
    <row r="5808" spans="1:12" x14ac:dyDescent="0.55000000000000004">
      <c r="A5808" t="s">
        <v>3760</v>
      </c>
      <c r="B5808">
        <v>59</v>
      </c>
      <c r="C5808">
        <v>6</v>
      </c>
      <c r="D5808">
        <v>14</v>
      </c>
      <c r="E5808" t="s">
        <v>16</v>
      </c>
      <c r="F5808">
        <v>36</v>
      </c>
      <c r="G5808">
        <v>8</v>
      </c>
      <c r="H5808">
        <v>2.2813688212927799E-2</v>
      </c>
      <c r="I5808">
        <v>2.3346303501945501E-2</v>
      </c>
      <c r="J5808">
        <v>0.106450154799289</v>
      </c>
      <c r="K5808">
        <v>0.12683532237040801</v>
      </c>
      <c r="L5808">
        <v>0.15705488299078699</v>
      </c>
    </row>
    <row r="5809" spans="1:12" x14ac:dyDescent="0.55000000000000004">
      <c r="A5809" t="s">
        <v>3775</v>
      </c>
      <c r="B5809">
        <v>69</v>
      </c>
      <c r="C5809">
        <v>6</v>
      </c>
      <c r="D5809">
        <v>84</v>
      </c>
      <c r="E5809" t="s">
        <v>16</v>
      </c>
      <c r="F5809">
        <v>55</v>
      </c>
      <c r="G5809">
        <v>78</v>
      </c>
      <c r="H5809">
        <v>8.8235294117647106E-2</v>
      </c>
      <c r="I5809">
        <v>9.6774193548387094E-2</v>
      </c>
      <c r="J5809">
        <v>0.441253061022858</v>
      </c>
      <c r="K5809">
        <v>0.49055426152084097</v>
      </c>
      <c r="L5809">
        <v>9.1633277086067597E-2</v>
      </c>
    </row>
    <row r="5810" spans="1:12" x14ac:dyDescent="0.55000000000000004">
      <c r="A5810" t="s">
        <v>3799</v>
      </c>
      <c r="B5810">
        <v>16</v>
      </c>
      <c r="C5810">
        <v>6</v>
      </c>
      <c r="D5810">
        <v>22</v>
      </c>
      <c r="E5810" t="s">
        <v>16</v>
      </c>
      <c r="F5810">
        <v>51</v>
      </c>
      <c r="G5810">
        <v>16</v>
      </c>
      <c r="H5810">
        <v>5.0847457627118599E-2</v>
      </c>
      <c r="I5810">
        <v>5.3571428571428603E-2</v>
      </c>
      <c r="J5810">
        <v>0.244265087351939</v>
      </c>
      <c r="K5810">
        <v>0.28269228630014598</v>
      </c>
      <c r="L5810">
        <v>0.12902111357659601</v>
      </c>
    </row>
    <row r="5811" spans="1:12" x14ac:dyDescent="0.55000000000000004">
      <c r="A5811" t="s">
        <v>3800</v>
      </c>
      <c r="B5811">
        <v>95</v>
      </c>
      <c r="C5811">
        <v>6</v>
      </c>
      <c r="D5811">
        <v>37</v>
      </c>
      <c r="E5811" t="s">
        <v>16</v>
      </c>
      <c r="F5811">
        <v>68</v>
      </c>
      <c r="G5811">
        <v>31</v>
      </c>
      <c r="H5811">
        <v>0.375</v>
      </c>
      <c r="I5811">
        <v>0.6</v>
      </c>
      <c r="J5811">
        <v>2.7357689783417198</v>
      </c>
      <c r="K5811">
        <v>2.0848556114635701</v>
      </c>
      <c r="L5811">
        <v>-0.19513142879628501</v>
      </c>
    </row>
    <row r="5812" spans="1:12" x14ac:dyDescent="0.55000000000000004">
      <c r="A5812" t="s">
        <v>3805</v>
      </c>
      <c r="B5812">
        <v>118</v>
      </c>
      <c r="C5812">
        <v>6</v>
      </c>
      <c r="D5812">
        <v>11</v>
      </c>
      <c r="E5812" t="s">
        <v>16</v>
      </c>
      <c r="F5812">
        <v>102</v>
      </c>
      <c r="G5812">
        <v>5</v>
      </c>
      <c r="H5812">
        <v>0.107142857142857</v>
      </c>
      <c r="I5812">
        <v>0.12</v>
      </c>
      <c r="J5812">
        <v>0.54715379566834399</v>
      </c>
      <c r="K5812">
        <v>0.59567303184673603</v>
      </c>
      <c r="L5812">
        <v>7.2725714060857496E-2</v>
      </c>
    </row>
    <row r="5813" spans="1:12" x14ac:dyDescent="0.55000000000000004">
      <c r="A5813" t="s">
        <v>3810</v>
      </c>
      <c r="B5813">
        <v>50</v>
      </c>
      <c r="C5813">
        <v>6</v>
      </c>
      <c r="D5813">
        <v>38</v>
      </c>
      <c r="E5813" t="s">
        <v>16</v>
      </c>
      <c r="F5813">
        <v>70</v>
      </c>
      <c r="G5813">
        <v>32</v>
      </c>
      <c r="H5813">
        <v>0.2</v>
      </c>
      <c r="I5813">
        <v>0.25</v>
      </c>
      <c r="J5813">
        <v>1.13990374097572</v>
      </c>
      <c r="K5813">
        <v>1.1119229927805701</v>
      </c>
      <c r="L5813">
        <v>-2.0131428796285399E-2</v>
      </c>
    </row>
    <row r="5814" spans="1:12" x14ac:dyDescent="0.55000000000000004">
      <c r="A5814" t="s">
        <v>3816</v>
      </c>
      <c r="B5814">
        <v>83</v>
      </c>
      <c r="C5814">
        <v>6</v>
      </c>
      <c r="D5814">
        <v>75</v>
      </c>
      <c r="E5814" t="s">
        <v>16</v>
      </c>
      <c r="F5814">
        <v>58</v>
      </c>
      <c r="G5814">
        <v>69</v>
      </c>
      <c r="H5814">
        <v>7.1428571428571397E-2</v>
      </c>
      <c r="I5814">
        <v>7.69230769230769E-2</v>
      </c>
      <c r="J5814">
        <v>0.35073961260791298</v>
      </c>
      <c r="K5814">
        <v>0.39711535456448999</v>
      </c>
      <c r="L5814">
        <v>0.108439999775143</v>
      </c>
    </row>
    <row r="5815" spans="1:12" x14ac:dyDescent="0.55000000000000004">
      <c r="A5815" t="s">
        <v>3833</v>
      </c>
      <c r="B5815">
        <v>24</v>
      </c>
      <c r="C5815">
        <v>6</v>
      </c>
      <c r="D5815">
        <v>32</v>
      </c>
      <c r="E5815" t="s">
        <v>16</v>
      </c>
      <c r="F5815">
        <v>60</v>
      </c>
      <c r="G5815">
        <v>26</v>
      </c>
      <c r="H5815">
        <v>3.3149171270718203E-2</v>
      </c>
      <c r="I5815">
        <v>3.4285714285714301E-2</v>
      </c>
      <c r="J5815">
        <v>0.15632965590524101</v>
      </c>
      <c r="K5815">
        <v>0.184296628637664</v>
      </c>
      <c r="L5815">
        <v>0.14671939993299599</v>
      </c>
    </row>
    <row r="5816" spans="1:12" x14ac:dyDescent="0.55000000000000004">
      <c r="A5816" t="s">
        <v>3855</v>
      </c>
      <c r="B5816">
        <v>111</v>
      </c>
      <c r="C5816">
        <v>6</v>
      </c>
      <c r="D5816">
        <v>17</v>
      </c>
      <c r="E5816" t="s">
        <v>16</v>
      </c>
      <c r="F5816">
        <v>43</v>
      </c>
      <c r="G5816">
        <v>11</v>
      </c>
      <c r="H5816">
        <v>0.5</v>
      </c>
      <c r="I5816">
        <v>1</v>
      </c>
      <c r="J5816">
        <v>4.5596149639028702</v>
      </c>
      <c r="K5816">
        <v>2.7798074819514298</v>
      </c>
      <c r="L5816">
        <v>-0.32013142879628498</v>
      </c>
    </row>
    <row r="5817" spans="1:12" x14ac:dyDescent="0.55000000000000004">
      <c r="A5817" t="s">
        <v>3883</v>
      </c>
      <c r="B5817">
        <v>87</v>
      </c>
      <c r="C5817">
        <v>6</v>
      </c>
      <c r="D5817">
        <v>55</v>
      </c>
      <c r="E5817" t="s">
        <v>16</v>
      </c>
      <c r="F5817">
        <v>59</v>
      </c>
      <c r="G5817">
        <v>49</v>
      </c>
      <c r="H5817">
        <v>6.4516129032258104E-2</v>
      </c>
      <c r="I5817">
        <v>6.8965517241379296E-2</v>
      </c>
      <c r="J5817">
        <v>0.31445620440709399</v>
      </c>
      <c r="K5817">
        <v>0.35868483638082999</v>
      </c>
      <c r="L5817">
        <v>0.115352442171457</v>
      </c>
    </row>
    <row r="5818" spans="1:12" x14ac:dyDescent="0.55000000000000004">
      <c r="A5818" t="s">
        <v>3889</v>
      </c>
      <c r="B5818">
        <v>27</v>
      </c>
      <c r="C5818">
        <v>6</v>
      </c>
      <c r="D5818">
        <v>29</v>
      </c>
      <c r="E5818" t="s">
        <v>16</v>
      </c>
      <c r="F5818">
        <v>80</v>
      </c>
      <c r="G5818">
        <v>23</v>
      </c>
      <c r="H5818">
        <v>0.162162162162162</v>
      </c>
      <c r="I5818">
        <v>0.19354838709677399</v>
      </c>
      <c r="J5818">
        <v>0.88250612204571599</v>
      </c>
      <c r="K5818">
        <v>0.90155918333560003</v>
      </c>
      <c r="L5818">
        <v>1.77064090415525E-2</v>
      </c>
    </row>
    <row r="5819" spans="1:12" x14ac:dyDescent="0.55000000000000004">
      <c r="A5819" t="s">
        <v>3925</v>
      </c>
      <c r="B5819">
        <v>67</v>
      </c>
      <c r="C5819">
        <v>6</v>
      </c>
      <c r="D5819">
        <v>12</v>
      </c>
      <c r="E5819" t="s">
        <v>16</v>
      </c>
      <c r="F5819">
        <v>65</v>
      </c>
      <c r="G5819">
        <v>6</v>
      </c>
      <c r="H5819">
        <v>5.4545454545454501E-2</v>
      </c>
      <c r="I5819">
        <v>5.7692307692307702E-2</v>
      </c>
      <c r="J5819">
        <v>0.26305470945593501</v>
      </c>
      <c r="K5819">
        <v>0.30325172530379302</v>
      </c>
      <c r="L5819">
        <v>0.12532311665825999</v>
      </c>
    </row>
    <row r="5820" spans="1:12" x14ac:dyDescent="0.55000000000000004">
      <c r="A5820" t="s">
        <v>3928</v>
      </c>
      <c r="B5820">
        <v>42</v>
      </c>
      <c r="C5820">
        <v>6</v>
      </c>
      <c r="D5820">
        <v>16</v>
      </c>
      <c r="E5820" t="s">
        <v>16</v>
      </c>
      <c r="F5820">
        <v>76</v>
      </c>
      <c r="G5820">
        <v>10</v>
      </c>
      <c r="H5820">
        <v>5.1282051282051301E-2</v>
      </c>
      <c r="I5820">
        <v>5.4054054054054099E-2</v>
      </c>
      <c r="J5820">
        <v>0.246465673724479</v>
      </c>
      <c r="K5820">
        <v>0.28510845968732601</v>
      </c>
      <c r="L5820">
        <v>0.12858651992166301</v>
      </c>
    </row>
    <row r="5821" spans="1:12" x14ac:dyDescent="0.55000000000000004">
      <c r="A5821" t="s">
        <v>3944</v>
      </c>
      <c r="B5821">
        <v>92</v>
      </c>
      <c r="C5821">
        <v>6</v>
      </c>
      <c r="D5821">
        <v>142</v>
      </c>
      <c r="E5821" t="s">
        <v>16</v>
      </c>
      <c r="F5821">
        <v>99</v>
      </c>
      <c r="G5821">
        <v>136</v>
      </c>
      <c r="H5821">
        <v>0.162162162162162</v>
      </c>
      <c r="I5821">
        <v>0.19354838709677399</v>
      </c>
      <c r="J5821">
        <v>0.88250612204571599</v>
      </c>
      <c r="K5821">
        <v>0.90155918333560003</v>
      </c>
      <c r="L5821">
        <v>1.77064090415525E-2</v>
      </c>
    </row>
    <row r="5822" spans="1:12" x14ac:dyDescent="0.55000000000000004">
      <c r="A5822" t="s">
        <v>3945</v>
      </c>
      <c r="B5822">
        <v>58</v>
      </c>
      <c r="C5822">
        <v>6</v>
      </c>
      <c r="D5822">
        <v>68</v>
      </c>
      <c r="E5822" t="s">
        <v>16</v>
      </c>
      <c r="F5822">
        <v>88</v>
      </c>
      <c r="G5822">
        <v>62</v>
      </c>
      <c r="H5822">
        <v>6.5217391304347797E-2</v>
      </c>
      <c r="I5822">
        <v>6.9767441860465101E-2</v>
      </c>
      <c r="J5822">
        <v>0.31811267190019998</v>
      </c>
      <c r="K5822">
        <v>0.36258358460236101</v>
      </c>
      <c r="L5822">
        <v>0.114651179899367</v>
      </c>
    </row>
    <row r="5823" spans="1:12" x14ac:dyDescent="0.55000000000000004">
      <c r="A5823" t="s">
        <v>3957</v>
      </c>
      <c r="B5823">
        <v>120</v>
      </c>
      <c r="C5823">
        <v>6</v>
      </c>
      <c r="D5823">
        <v>17</v>
      </c>
      <c r="E5823" t="s">
        <v>16</v>
      </c>
      <c r="F5823">
        <v>147</v>
      </c>
      <c r="G5823">
        <v>11</v>
      </c>
      <c r="H5823">
        <v>8.9552238805970102E-2</v>
      </c>
      <c r="I5823">
        <v>9.8360655737704902E-2</v>
      </c>
      <c r="J5823">
        <v>0.44848671776093801</v>
      </c>
      <c r="K5823">
        <v>0.49787596691667502</v>
      </c>
      <c r="L5823">
        <v>9.0316332397744503E-2</v>
      </c>
    </row>
    <row r="5824" spans="1:12" x14ac:dyDescent="0.55000000000000004">
      <c r="A5824" t="s">
        <v>3958</v>
      </c>
      <c r="B5824">
        <v>137</v>
      </c>
      <c r="C5824">
        <v>6</v>
      </c>
      <c r="D5824">
        <v>63</v>
      </c>
      <c r="E5824" t="s">
        <v>16</v>
      </c>
      <c r="F5824" t="e">
        <v>#N/A</v>
      </c>
      <c r="G5824">
        <v>57</v>
      </c>
      <c r="H5824">
        <v>0.05</v>
      </c>
      <c r="I5824">
        <v>5.2631578947368397E-2</v>
      </c>
      <c r="J5824">
        <v>0.239979734942256</v>
      </c>
      <c r="K5824">
        <v>0.27798074819514301</v>
      </c>
      <c r="L5824">
        <v>0.12986857120371501</v>
      </c>
    </row>
    <row r="5825" spans="1:12" x14ac:dyDescent="0.55000000000000004">
      <c r="A5825" t="s">
        <v>3997</v>
      </c>
      <c r="B5825">
        <v>38</v>
      </c>
      <c r="C5825">
        <v>6</v>
      </c>
      <c r="D5825">
        <v>46</v>
      </c>
      <c r="E5825" t="s">
        <v>16</v>
      </c>
      <c r="F5825">
        <v>70</v>
      </c>
      <c r="G5825">
        <v>40</v>
      </c>
      <c r="H5825">
        <v>3.59281437125748E-2</v>
      </c>
      <c r="I5825">
        <v>3.7267080745341602E-2</v>
      </c>
      <c r="J5825">
        <v>0.16992353902743601</v>
      </c>
      <c r="K5825">
        <v>0.19974664540968401</v>
      </c>
      <c r="L5825">
        <v>0.14394042749114</v>
      </c>
    </row>
    <row r="5826" spans="1:12" x14ac:dyDescent="0.55000000000000004">
      <c r="A5826" t="s">
        <v>4003</v>
      </c>
      <c r="B5826">
        <v>87</v>
      </c>
      <c r="C5826">
        <v>6</v>
      </c>
      <c r="D5826">
        <v>55</v>
      </c>
      <c r="E5826" t="s">
        <v>16</v>
      </c>
      <c r="F5826" t="e">
        <v>#N/A</v>
      </c>
      <c r="G5826">
        <v>49</v>
      </c>
      <c r="H5826">
        <v>4.91803278688525E-2</v>
      </c>
      <c r="I5826">
        <v>5.1724137931034503E-2</v>
      </c>
      <c r="J5826">
        <v>0.23584215330532099</v>
      </c>
      <c r="K5826">
        <v>0.27342368674932099</v>
      </c>
      <c r="L5826">
        <v>0.13068824333486201</v>
      </c>
    </row>
    <row r="5827" spans="1:12" x14ac:dyDescent="0.55000000000000004">
      <c r="A5827" t="s">
        <v>4008</v>
      </c>
      <c r="B5827">
        <v>70</v>
      </c>
      <c r="C5827">
        <v>6</v>
      </c>
      <c r="D5827">
        <v>82</v>
      </c>
      <c r="E5827" t="s">
        <v>16</v>
      </c>
      <c r="F5827" t="e">
        <v>#N/A</v>
      </c>
      <c r="G5827">
        <v>76</v>
      </c>
      <c r="H5827">
        <v>8.5714285714285701E-2</v>
      </c>
      <c r="I5827">
        <v>9.375E-2</v>
      </c>
      <c r="J5827">
        <v>0.42746390286589397</v>
      </c>
      <c r="K5827">
        <v>0.476538425477389</v>
      </c>
      <c r="L5827">
        <v>9.4154285489428904E-2</v>
      </c>
    </row>
    <row r="5828" spans="1:12" x14ac:dyDescent="0.55000000000000004">
      <c r="A5828" t="s">
        <v>4010</v>
      </c>
      <c r="B5828">
        <v>66</v>
      </c>
      <c r="C5828">
        <v>6</v>
      </c>
      <c r="D5828">
        <v>119</v>
      </c>
      <c r="E5828" t="s">
        <v>16</v>
      </c>
      <c r="F5828" t="e">
        <v>#N/A</v>
      </c>
      <c r="G5828">
        <v>113</v>
      </c>
      <c r="H5828">
        <v>0.133333333333333</v>
      </c>
      <c r="I5828">
        <v>0.15384615384615399</v>
      </c>
      <c r="J5828">
        <v>0.70147922521582595</v>
      </c>
      <c r="K5828">
        <v>0.74128199518704896</v>
      </c>
      <c r="L5828">
        <v>4.6535237870381302E-2</v>
      </c>
    </row>
    <row r="5829" spans="1:12" x14ac:dyDescent="0.55000000000000004">
      <c r="A5829" t="s">
        <v>4017</v>
      </c>
      <c r="B5829">
        <v>36</v>
      </c>
      <c r="C5829">
        <v>6</v>
      </c>
      <c r="D5829">
        <v>21</v>
      </c>
      <c r="E5829" t="s">
        <v>16</v>
      </c>
      <c r="F5829">
        <v>41</v>
      </c>
      <c r="G5829">
        <v>15</v>
      </c>
      <c r="H5829">
        <v>6.18556701030928E-2</v>
      </c>
      <c r="I5829">
        <v>6.5934065934065894E-2</v>
      </c>
      <c r="J5829">
        <v>0.30063395366392498</v>
      </c>
      <c r="K5829">
        <v>0.34389370910739397</v>
      </c>
      <c r="L5829">
        <v>0.118012901100622</v>
      </c>
    </row>
    <row r="5830" spans="1:12" x14ac:dyDescent="0.55000000000000004">
      <c r="A5830" t="s">
        <v>4029</v>
      </c>
      <c r="B5830">
        <v>90</v>
      </c>
      <c r="C5830">
        <v>6</v>
      </c>
      <c r="D5830">
        <v>88</v>
      </c>
      <c r="E5830" t="s">
        <v>16</v>
      </c>
      <c r="F5830" t="e">
        <v>#N/A</v>
      </c>
      <c r="G5830">
        <v>82</v>
      </c>
      <c r="H5830">
        <v>4.1958041958042001E-2</v>
      </c>
      <c r="I5830">
        <v>4.3795620437956199E-2</v>
      </c>
      <c r="J5830">
        <v>0.19969116630231501</v>
      </c>
      <c r="K5830">
        <v>0.23327055792599399</v>
      </c>
      <c r="L5830">
        <v>0.13791052924567301</v>
      </c>
    </row>
    <row r="5831" spans="1:12" x14ac:dyDescent="0.55000000000000004">
      <c r="A5831" t="s">
        <v>4043</v>
      </c>
      <c r="B5831">
        <v>68</v>
      </c>
      <c r="C5831">
        <v>6</v>
      </c>
      <c r="D5831">
        <v>82</v>
      </c>
      <c r="E5831" t="s">
        <v>16</v>
      </c>
      <c r="F5831" t="e">
        <v>#N/A</v>
      </c>
      <c r="G5831">
        <v>76</v>
      </c>
      <c r="H5831">
        <v>7.8947368421052599E-2</v>
      </c>
      <c r="I5831">
        <v>8.5714285714285701E-2</v>
      </c>
      <c r="J5831">
        <v>0.39082413976310298</v>
      </c>
      <c r="K5831">
        <v>0.43891697083443698</v>
      </c>
      <c r="L5831">
        <v>0.10092120278266201</v>
      </c>
    </row>
    <row r="5832" spans="1:12" x14ac:dyDescent="0.55000000000000004">
      <c r="A5832" t="s">
        <v>4044</v>
      </c>
      <c r="B5832">
        <v>33</v>
      </c>
      <c r="C5832">
        <v>6</v>
      </c>
      <c r="D5832">
        <v>113</v>
      </c>
      <c r="E5832" t="s">
        <v>16</v>
      </c>
      <c r="F5832">
        <v>50</v>
      </c>
      <c r="G5832">
        <v>107</v>
      </c>
      <c r="H5832">
        <v>8.8235294117647106E-2</v>
      </c>
      <c r="I5832">
        <v>9.6774193548387094E-2</v>
      </c>
      <c r="J5832">
        <v>0.441253061022858</v>
      </c>
      <c r="K5832">
        <v>0.49055426152084097</v>
      </c>
      <c r="L5832">
        <v>9.1633277086067597E-2</v>
      </c>
    </row>
    <row r="5833" spans="1:12" x14ac:dyDescent="0.55000000000000004">
      <c r="A5833" t="s">
        <v>4060</v>
      </c>
      <c r="B5833">
        <v>71</v>
      </c>
      <c r="C5833">
        <v>6</v>
      </c>
      <c r="D5833">
        <v>101</v>
      </c>
      <c r="E5833" t="s">
        <v>13</v>
      </c>
      <c r="F5833">
        <v>137</v>
      </c>
      <c r="G5833">
        <v>95</v>
      </c>
      <c r="H5833">
        <v>5.1282051282051301E-2</v>
      </c>
      <c r="I5833">
        <v>5.4054054054054099E-2</v>
      </c>
      <c r="J5833">
        <v>0.246465673724479</v>
      </c>
      <c r="K5833">
        <v>0.28510845968732601</v>
      </c>
      <c r="L5833">
        <v>0.12858651992166301</v>
      </c>
    </row>
    <row r="5834" spans="1:12" x14ac:dyDescent="0.55000000000000004">
      <c r="A5834" t="s">
        <v>4085</v>
      </c>
      <c r="B5834">
        <v>3</v>
      </c>
      <c r="C5834">
        <v>6</v>
      </c>
      <c r="D5834">
        <v>22</v>
      </c>
      <c r="E5834" t="s">
        <v>13</v>
      </c>
      <c r="F5834">
        <v>68</v>
      </c>
      <c r="G5834">
        <v>16</v>
      </c>
      <c r="H5834">
        <v>4.1958041958042001E-2</v>
      </c>
      <c r="I5834">
        <v>4.3795620437956199E-2</v>
      </c>
      <c r="J5834">
        <v>0.19969116630231501</v>
      </c>
      <c r="K5834">
        <v>0.23327055792599399</v>
      </c>
      <c r="L5834">
        <v>0.13791052924567301</v>
      </c>
    </row>
    <row r="5835" spans="1:12" x14ac:dyDescent="0.55000000000000004">
      <c r="A5835" t="s">
        <v>4121</v>
      </c>
      <c r="B5835">
        <v>79</v>
      </c>
      <c r="C5835">
        <v>6</v>
      </c>
      <c r="D5835">
        <v>73</v>
      </c>
      <c r="E5835" t="s">
        <v>13</v>
      </c>
      <c r="F5835">
        <v>90</v>
      </c>
      <c r="G5835">
        <v>67</v>
      </c>
      <c r="H5835">
        <v>0.18181818181818199</v>
      </c>
      <c r="I5835">
        <v>0.22222222222222199</v>
      </c>
      <c r="J5835">
        <v>1.0132477697561899</v>
      </c>
      <c r="K5835">
        <v>1.01083908434598</v>
      </c>
      <c r="L5835">
        <v>-1.9496106144671901E-3</v>
      </c>
    </row>
    <row r="5836" spans="1:12" x14ac:dyDescent="0.55000000000000004">
      <c r="A5836" t="s">
        <v>4126</v>
      </c>
      <c r="B5836">
        <v>65</v>
      </c>
      <c r="C5836">
        <v>6</v>
      </c>
      <c r="D5836">
        <v>44</v>
      </c>
      <c r="E5836" t="s">
        <v>13</v>
      </c>
      <c r="F5836">
        <v>60</v>
      </c>
      <c r="G5836">
        <v>38</v>
      </c>
      <c r="H5836">
        <v>0.11111111111111099</v>
      </c>
      <c r="I5836">
        <v>0.125</v>
      </c>
      <c r="J5836">
        <v>0.569951870487858</v>
      </c>
      <c r="K5836">
        <v>0.617734995989207</v>
      </c>
      <c r="L5836">
        <v>6.8757460092603501E-2</v>
      </c>
    </row>
    <row r="5837" spans="1:12" x14ac:dyDescent="0.55000000000000004">
      <c r="A5837" t="s">
        <v>4142</v>
      </c>
      <c r="B5837">
        <v>49</v>
      </c>
      <c r="C5837">
        <v>6</v>
      </c>
      <c r="D5837">
        <v>49</v>
      </c>
      <c r="E5837" t="s">
        <v>13</v>
      </c>
      <c r="F5837">
        <v>46</v>
      </c>
      <c r="G5837">
        <v>43</v>
      </c>
      <c r="H5837">
        <v>0.15</v>
      </c>
      <c r="I5837">
        <v>0.17647058823529399</v>
      </c>
      <c r="J5837">
        <v>0.80463793480638801</v>
      </c>
      <c r="K5837">
        <v>0.83394224458542998</v>
      </c>
      <c r="L5837">
        <v>2.9868571203714601E-2</v>
      </c>
    </row>
    <row r="5838" spans="1:12" x14ac:dyDescent="0.55000000000000004">
      <c r="A5838" t="s">
        <v>4143</v>
      </c>
      <c r="B5838">
        <v>54</v>
      </c>
      <c r="C5838">
        <v>6</v>
      </c>
      <c r="D5838">
        <v>31</v>
      </c>
      <c r="E5838" t="s">
        <v>13</v>
      </c>
      <c r="F5838">
        <v>55</v>
      </c>
      <c r="G5838">
        <v>25</v>
      </c>
      <c r="H5838">
        <v>0.122448979591837</v>
      </c>
      <c r="I5838">
        <v>0.13953488372093001</v>
      </c>
      <c r="J5838">
        <v>0.63622534380039997</v>
      </c>
      <c r="K5838">
        <v>0.68076917925341196</v>
      </c>
      <c r="L5838">
        <v>5.7419591611877902E-2</v>
      </c>
    </row>
    <row r="5839" spans="1:12" x14ac:dyDescent="0.55000000000000004">
      <c r="A5839" t="s">
        <v>4179</v>
      </c>
      <c r="B5839">
        <v>45</v>
      </c>
      <c r="C5839">
        <v>6</v>
      </c>
      <c r="D5839">
        <v>17</v>
      </c>
      <c r="E5839" t="s">
        <v>13</v>
      </c>
      <c r="F5839">
        <v>40</v>
      </c>
      <c r="G5839">
        <v>11</v>
      </c>
      <c r="H5839">
        <v>0.157894736842105</v>
      </c>
      <c r="I5839">
        <v>0.1875</v>
      </c>
      <c r="J5839">
        <v>0.85492780573178695</v>
      </c>
      <c r="K5839">
        <v>0.87783394166887396</v>
      </c>
      <c r="L5839">
        <v>2.19738343616094E-2</v>
      </c>
    </row>
    <row r="5840" spans="1:12" x14ac:dyDescent="0.55000000000000004">
      <c r="A5840" t="s">
        <v>4202</v>
      </c>
      <c r="B5840">
        <v>205</v>
      </c>
      <c r="C5840">
        <v>6</v>
      </c>
      <c r="D5840">
        <v>54</v>
      </c>
      <c r="E5840" t="s">
        <v>13</v>
      </c>
      <c r="F5840">
        <v>172</v>
      </c>
      <c r="G5840">
        <v>48</v>
      </c>
      <c r="H5840">
        <v>0.13636363636363599</v>
      </c>
      <c r="I5840">
        <v>0.157894736842105</v>
      </c>
      <c r="J5840">
        <v>0.71993920482676799</v>
      </c>
      <c r="K5840">
        <v>0.75812931325948196</v>
      </c>
      <c r="L5840">
        <v>4.3504934840078301E-2</v>
      </c>
    </row>
    <row r="5841" spans="1:12" x14ac:dyDescent="0.55000000000000004">
      <c r="A5841" t="s">
        <v>4216</v>
      </c>
      <c r="B5841">
        <v>67</v>
      </c>
      <c r="C5841">
        <v>6</v>
      </c>
      <c r="D5841">
        <v>18</v>
      </c>
      <c r="E5841" t="s">
        <v>13</v>
      </c>
      <c r="F5841">
        <v>43</v>
      </c>
      <c r="G5841">
        <v>12</v>
      </c>
      <c r="H5841">
        <v>0.14285714285714299</v>
      </c>
      <c r="I5841">
        <v>0.16666666666666699</v>
      </c>
      <c r="J5841">
        <v>0.75993582731714404</v>
      </c>
      <c r="K5841">
        <v>0.79423070912898097</v>
      </c>
      <c r="L5841">
        <v>3.7011428346571798E-2</v>
      </c>
    </row>
    <row r="5842" spans="1:12" x14ac:dyDescent="0.55000000000000004">
      <c r="A5842" t="s">
        <v>4234</v>
      </c>
      <c r="B5842">
        <v>69</v>
      </c>
      <c r="C5842">
        <v>6</v>
      </c>
      <c r="D5842">
        <v>38</v>
      </c>
      <c r="E5842" t="s">
        <v>13</v>
      </c>
      <c r="F5842">
        <v>50</v>
      </c>
      <c r="G5842">
        <v>32</v>
      </c>
      <c r="H5842">
        <v>0.12765957446808501</v>
      </c>
      <c r="I5842">
        <v>0.146341463414634</v>
      </c>
      <c r="J5842">
        <v>0.66726072642481005</v>
      </c>
      <c r="K5842">
        <v>0.70973808049823806</v>
      </c>
      <c r="L5842">
        <v>5.2208996735629502E-2</v>
      </c>
    </row>
    <row r="5843" spans="1:12" x14ac:dyDescent="0.55000000000000004">
      <c r="A5843" t="s">
        <v>4244</v>
      </c>
      <c r="B5843">
        <v>69</v>
      </c>
      <c r="C5843">
        <v>6</v>
      </c>
      <c r="D5843">
        <v>59</v>
      </c>
      <c r="E5843" t="s">
        <v>13</v>
      </c>
      <c r="F5843">
        <v>57</v>
      </c>
      <c r="G5843">
        <v>53</v>
      </c>
      <c r="H5843">
        <v>5.8252427184466E-2</v>
      </c>
      <c r="I5843">
        <v>6.18556701030928E-2</v>
      </c>
      <c r="J5843">
        <v>0.28203803900430102</v>
      </c>
      <c r="K5843">
        <v>0.32386106585841901</v>
      </c>
      <c r="L5843">
        <v>0.121616144019249</v>
      </c>
    </row>
    <row r="5844" spans="1:12" x14ac:dyDescent="0.55000000000000004">
      <c r="A5844" t="s">
        <v>4261</v>
      </c>
      <c r="B5844">
        <v>52</v>
      </c>
      <c r="C5844">
        <v>6</v>
      </c>
      <c r="D5844">
        <v>101</v>
      </c>
      <c r="E5844" t="s">
        <v>13</v>
      </c>
      <c r="F5844">
        <v>56</v>
      </c>
      <c r="G5844">
        <v>95</v>
      </c>
      <c r="H5844">
        <v>9.6774193548387094E-2</v>
      </c>
      <c r="I5844">
        <v>0.107142857142857</v>
      </c>
      <c r="J5844">
        <v>0.488530174703878</v>
      </c>
      <c r="K5844">
        <v>0.53802725457124501</v>
      </c>
      <c r="L5844">
        <v>8.3094377655327498E-2</v>
      </c>
    </row>
    <row r="5845" spans="1:12" x14ac:dyDescent="0.55000000000000004">
      <c r="A5845" t="s">
        <v>4297</v>
      </c>
      <c r="B5845">
        <v>42</v>
      </c>
      <c r="C5845">
        <v>6</v>
      </c>
      <c r="D5845">
        <v>39</v>
      </c>
      <c r="E5845" t="s">
        <v>13</v>
      </c>
      <c r="F5845">
        <v>37</v>
      </c>
      <c r="G5845">
        <v>33</v>
      </c>
      <c r="H5845">
        <v>9.5238095238095205E-2</v>
      </c>
      <c r="I5845">
        <v>0.105263157894737</v>
      </c>
      <c r="J5845">
        <v>0.47995946988451199</v>
      </c>
      <c r="K5845">
        <v>0.52948713941932102</v>
      </c>
      <c r="L5845">
        <v>8.4630475965619401E-2</v>
      </c>
    </row>
    <row r="5846" spans="1:12" x14ac:dyDescent="0.55000000000000004">
      <c r="A5846" t="s">
        <v>4303</v>
      </c>
      <c r="B5846">
        <v>47</v>
      </c>
      <c r="C5846">
        <v>6</v>
      </c>
      <c r="D5846">
        <v>42</v>
      </c>
      <c r="E5846" t="s">
        <v>13</v>
      </c>
      <c r="F5846">
        <v>55</v>
      </c>
      <c r="G5846">
        <v>36</v>
      </c>
      <c r="H5846">
        <v>5.2631578947368397E-2</v>
      </c>
      <c r="I5846">
        <v>5.5555555555555601E-2</v>
      </c>
      <c r="J5846">
        <v>0.25331194243904798</v>
      </c>
      <c r="K5846">
        <v>0.29261131388962502</v>
      </c>
      <c r="L5846">
        <v>0.12723699225634599</v>
      </c>
    </row>
    <row r="5847" spans="1:12" x14ac:dyDescent="0.55000000000000004">
      <c r="A5847" t="s">
        <v>4306</v>
      </c>
      <c r="B5847">
        <v>107</v>
      </c>
      <c r="C5847">
        <v>6</v>
      </c>
      <c r="D5847">
        <v>65</v>
      </c>
      <c r="E5847" t="s">
        <v>13</v>
      </c>
      <c r="F5847">
        <v>50</v>
      </c>
      <c r="G5847">
        <v>59</v>
      </c>
      <c r="H5847">
        <v>9.2307692307692299E-2</v>
      </c>
      <c r="I5847">
        <v>0.101694915254237</v>
      </c>
      <c r="J5847">
        <v>0.463689657346054</v>
      </c>
      <c r="K5847">
        <v>0.51319522743718804</v>
      </c>
      <c r="L5847">
        <v>8.7560878896022307E-2</v>
      </c>
    </row>
    <row r="5848" spans="1:12" x14ac:dyDescent="0.55000000000000004">
      <c r="A5848" t="s">
        <v>4314</v>
      </c>
      <c r="B5848">
        <v>76</v>
      </c>
      <c r="C5848">
        <v>6</v>
      </c>
      <c r="D5848">
        <v>54</v>
      </c>
      <c r="E5848" t="s">
        <v>13</v>
      </c>
      <c r="F5848">
        <v>82</v>
      </c>
      <c r="G5848">
        <v>48</v>
      </c>
      <c r="H5848">
        <v>6.25E-2</v>
      </c>
      <c r="I5848">
        <v>6.6666666666666693E-2</v>
      </c>
      <c r="J5848">
        <v>0.30397433092685799</v>
      </c>
      <c r="K5848">
        <v>0.347475935243929</v>
      </c>
      <c r="L5848">
        <v>0.11736857120371499</v>
      </c>
    </row>
    <row r="5849" spans="1:12" x14ac:dyDescent="0.55000000000000004">
      <c r="A5849" t="s">
        <v>4323</v>
      </c>
      <c r="B5849">
        <v>49</v>
      </c>
      <c r="C5849">
        <v>6</v>
      </c>
      <c r="D5849">
        <v>26</v>
      </c>
      <c r="E5849" t="s">
        <v>13</v>
      </c>
      <c r="F5849">
        <v>45</v>
      </c>
      <c r="G5849">
        <v>20</v>
      </c>
      <c r="H5849">
        <v>0.20689655172413801</v>
      </c>
      <c r="I5849">
        <v>0.26086956521739102</v>
      </c>
      <c r="J5849">
        <v>1.18946477319205</v>
      </c>
      <c r="K5849">
        <v>1.1502651649454201</v>
      </c>
      <c r="L5849">
        <v>-2.7027980520423298E-2</v>
      </c>
    </row>
    <row r="5850" spans="1:12" x14ac:dyDescent="0.55000000000000004">
      <c r="A5850" t="s">
        <v>4352</v>
      </c>
      <c r="B5850">
        <v>20</v>
      </c>
      <c r="C5850">
        <v>6</v>
      </c>
      <c r="D5850">
        <v>9</v>
      </c>
      <c r="E5850" t="s">
        <v>13</v>
      </c>
      <c r="F5850">
        <v>28</v>
      </c>
      <c r="G5850">
        <v>3</v>
      </c>
      <c r="H5850">
        <v>0.24</v>
      </c>
      <c r="I5850">
        <v>0.31578947368421101</v>
      </c>
      <c r="J5850">
        <v>1.43987840965354</v>
      </c>
      <c r="K5850">
        <v>1.33430759133669</v>
      </c>
      <c r="L5850">
        <v>-6.0131428796285399E-2</v>
      </c>
    </row>
    <row r="5851" spans="1:12" x14ac:dyDescent="0.55000000000000004">
      <c r="A5851" t="s">
        <v>4357</v>
      </c>
      <c r="B5851">
        <v>25</v>
      </c>
      <c r="C5851">
        <v>6</v>
      </c>
      <c r="D5851">
        <v>8</v>
      </c>
      <c r="E5851" t="s">
        <v>13</v>
      </c>
      <c r="F5851">
        <v>46</v>
      </c>
      <c r="G5851">
        <v>2</v>
      </c>
      <c r="H5851">
        <v>0.157894736842105</v>
      </c>
      <c r="I5851">
        <v>0.1875</v>
      </c>
      <c r="J5851">
        <v>0.85492780573178695</v>
      </c>
      <c r="K5851">
        <v>0.87783394166887396</v>
      </c>
      <c r="L5851">
        <v>2.19738343616094E-2</v>
      </c>
    </row>
    <row r="5852" spans="1:12" x14ac:dyDescent="0.55000000000000004">
      <c r="A5852" t="s">
        <v>4364</v>
      </c>
      <c r="B5852">
        <v>116</v>
      </c>
      <c r="C5852">
        <v>6</v>
      </c>
      <c r="D5852">
        <v>154</v>
      </c>
      <c r="E5852" t="s">
        <v>13</v>
      </c>
      <c r="F5852">
        <v>84</v>
      </c>
      <c r="G5852">
        <v>148</v>
      </c>
      <c r="H5852">
        <v>0.18181818181818199</v>
      </c>
      <c r="I5852">
        <v>0.22222222222222199</v>
      </c>
      <c r="J5852">
        <v>1.0132477697561899</v>
      </c>
      <c r="K5852">
        <v>1.01083908434598</v>
      </c>
      <c r="L5852">
        <v>-1.9496106144671901E-3</v>
      </c>
    </row>
    <row r="5853" spans="1:12" x14ac:dyDescent="0.55000000000000004">
      <c r="A5853" t="s">
        <v>4380</v>
      </c>
      <c r="B5853">
        <v>67</v>
      </c>
      <c r="C5853">
        <v>6</v>
      </c>
      <c r="D5853">
        <v>32</v>
      </c>
      <c r="E5853" t="s">
        <v>13</v>
      </c>
      <c r="F5853">
        <v>90</v>
      </c>
      <c r="G5853">
        <v>26</v>
      </c>
      <c r="H5853">
        <v>9.0909090909090898E-2</v>
      </c>
      <c r="I5853">
        <v>0.1</v>
      </c>
      <c r="J5853">
        <v>0.45596149639028699</v>
      </c>
      <c r="K5853">
        <v>0.50541954217298801</v>
      </c>
      <c r="L5853">
        <v>8.8959480294623694E-2</v>
      </c>
    </row>
    <row r="5854" spans="1:12" x14ac:dyDescent="0.55000000000000004">
      <c r="A5854" t="s">
        <v>4388</v>
      </c>
      <c r="B5854">
        <v>81</v>
      </c>
      <c r="C5854">
        <v>6</v>
      </c>
      <c r="D5854">
        <v>59</v>
      </c>
      <c r="E5854" t="s">
        <v>13</v>
      </c>
      <c r="F5854">
        <v>90</v>
      </c>
      <c r="G5854">
        <v>53</v>
      </c>
      <c r="H5854">
        <v>9.375E-2</v>
      </c>
      <c r="I5854">
        <v>0.10344827586206901</v>
      </c>
      <c r="J5854">
        <v>0.47168430661064098</v>
      </c>
      <c r="K5854">
        <v>0.52121390286589397</v>
      </c>
      <c r="L5854">
        <v>8.6118571203714606E-2</v>
      </c>
    </row>
    <row r="5855" spans="1:12" x14ac:dyDescent="0.55000000000000004">
      <c r="A5855" t="s">
        <v>4393</v>
      </c>
      <c r="B5855">
        <v>40</v>
      </c>
      <c r="C5855">
        <v>6</v>
      </c>
      <c r="D5855">
        <v>45</v>
      </c>
      <c r="E5855" t="s">
        <v>13</v>
      </c>
      <c r="F5855">
        <v>60</v>
      </c>
      <c r="G5855">
        <v>39</v>
      </c>
      <c r="H5855">
        <v>8.1081081081081099E-2</v>
      </c>
      <c r="I5855">
        <v>8.8235294117647106E-2</v>
      </c>
      <c r="J5855">
        <v>0.40231896740319401</v>
      </c>
      <c r="K5855">
        <v>0.45077959166780002</v>
      </c>
      <c r="L5855">
        <v>9.8787490122633506E-2</v>
      </c>
    </row>
    <row r="5856" spans="1:12" x14ac:dyDescent="0.55000000000000004">
      <c r="A5856" t="s">
        <v>4413</v>
      </c>
      <c r="B5856">
        <v>73</v>
      </c>
      <c r="C5856">
        <v>6</v>
      </c>
      <c r="D5856">
        <v>45</v>
      </c>
      <c r="E5856" t="s">
        <v>13</v>
      </c>
      <c r="F5856" t="e">
        <v>#N/A</v>
      </c>
      <c r="G5856">
        <v>39</v>
      </c>
      <c r="H5856">
        <v>5.8252427184466E-2</v>
      </c>
      <c r="I5856">
        <v>6.18556701030928E-2</v>
      </c>
      <c r="J5856">
        <v>0.28203803900430102</v>
      </c>
      <c r="K5856">
        <v>0.32386106585841901</v>
      </c>
      <c r="L5856">
        <v>0.121616144019249</v>
      </c>
    </row>
    <row r="5857" spans="1:12" x14ac:dyDescent="0.55000000000000004">
      <c r="A5857" t="s">
        <v>4436</v>
      </c>
      <c r="B5857">
        <v>83</v>
      </c>
      <c r="C5857">
        <v>6</v>
      </c>
      <c r="D5857">
        <v>83</v>
      </c>
      <c r="E5857" t="s">
        <v>13</v>
      </c>
      <c r="F5857">
        <v>70</v>
      </c>
      <c r="G5857">
        <v>77</v>
      </c>
      <c r="H5857">
        <v>0.18181818181818199</v>
      </c>
      <c r="I5857">
        <v>0.22222222222222199</v>
      </c>
      <c r="J5857">
        <v>1.0132477697561899</v>
      </c>
      <c r="K5857">
        <v>1.01083908434598</v>
      </c>
      <c r="L5857">
        <v>-1.9496106144671901E-3</v>
      </c>
    </row>
    <row r="5858" spans="1:12" x14ac:dyDescent="0.55000000000000004">
      <c r="A5858" t="s">
        <v>4446</v>
      </c>
      <c r="B5858">
        <v>69</v>
      </c>
      <c r="C5858">
        <v>6</v>
      </c>
      <c r="D5858">
        <v>61</v>
      </c>
      <c r="E5858" t="s">
        <v>13</v>
      </c>
      <c r="F5858">
        <v>64</v>
      </c>
      <c r="G5858">
        <v>55</v>
      </c>
      <c r="H5858">
        <v>7.69230769230769E-2</v>
      </c>
      <c r="I5858">
        <v>8.3333333333333301E-2</v>
      </c>
      <c r="J5858">
        <v>0.37996791365857202</v>
      </c>
      <c r="K5858">
        <v>0.42766268953099001</v>
      </c>
      <c r="L5858">
        <v>0.102945494280638</v>
      </c>
    </row>
    <row r="5859" spans="1:12" x14ac:dyDescent="0.55000000000000004">
      <c r="A5859" t="s">
        <v>4482</v>
      </c>
      <c r="B5859">
        <v>120</v>
      </c>
      <c r="C5859">
        <v>6</v>
      </c>
      <c r="D5859">
        <v>32</v>
      </c>
      <c r="E5859" t="s">
        <v>17</v>
      </c>
      <c r="F5859">
        <v>85</v>
      </c>
      <c r="G5859">
        <v>26</v>
      </c>
      <c r="H5859">
        <v>9.0909090909090898E-2</v>
      </c>
      <c r="I5859">
        <v>0.1</v>
      </c>
      <c r="J5859">
        <v>0.45596149639028699</v>
      </c>
      <c r="K5859">
        <v>0.50541954217298801</v>
      </c>
      <c r="L5859">
        <v>8.8959480294623694E-2</v>
      </c>
    </row>
    <row r="5860" spans="1:12" x14ac:dyDescent="0.55000000000000004">
      <c r="A5860" t="s">
        <v>4497</v>
      </c>
      <c r="B5860">
        <v>115</v>
      </c>
      <c r="C5860">
        <v>6</v>
      </c>
      <c r="D5860">
        <v>48</v>
      </c>
      <c r="E5860" t="s">
        <v>17</v>
      </c>
      <c r="F5860">
        <v>154</v>
      </c>
      <c r="G5860">
        <v>42</v>
      </c>
      <c r="H5860">
        <v>1.2</v>
      </c>
      <c r="I5860">
        <v>-6</v>
      </c>
      <c r="J5860">
        <v>-27.3576897834172</v>
      </c>
      <c r="K5860">
        <v>6.6715379566834399</v>
      </c>
      <c r="L5860">
        <v>-1.0201314287962899</v>
      </c>
    </row>
    <row r="5861" spans="1:12" x14ac:dyDescent="0.55000000000000004">
      <c r="A5861" t="s">
        <v>4515</v>
      </c>
      <c r="B5861">
        <v>67</v>
      </c>
      <c r="C5861">
        <v>6</v>
      </c>
      <c r="D5861">
        <v>13</v>
      </c>
      <c r="E5861" t="s">
        <v>17</v>
      </c>
      <c r="F5861">
        <v>102</v>
      </c>
      <c r="G5861">
        <v>7</v>
      </c>
      <c r="H5861">
        <v>6.0606060606060601E-2</v>
      </c>
      <c r="I5861">
        <v>6.4516129032258104E-2</v>
      </c>
      <c r="J5861">
        <v>0.29416870734857198</v>
      </c>
      <c r="K5861">
        <v>0.33694636144865903</v>
      </c>
      <c r="L5861">
        <v>0.119262510597654</v>
      </c>
    </row>
    <row r="5862" spans="1:12" x14ac:dyDescent="0.55000000000000004">
      <c r="A5862" t="s">
        <v>4516</v>
      </c>
      <c r="B5862">
        <v>20</v>
      </c>
      <c r="C5862">
        <v>6</v>
      </c>
      <c r="D5862">
        <v>19</v>
      </c>
      <c r="E5862" t="s">
        <v>17</v>
      </c>
      <c r="F5862">
        <v>60</v>
      </c>
      <c r="G5862">
        <v>13</v>
      </c>
      <c r="H5862">
        <v>8.9552238805970102E-2</v>
      </c>
      <c r="I5862">
        <v>9.8360655737704902E-2</v>
      </c>
      <c r="J5862">
        <v>0.44848671776093801</v>
      </c>
      <c r="K5862">
        <v>0.49787596691667502</v>
      </c>
      <c r="L5862">
        <v>9.0316332397744503E-2</v>
      </c>
    </row>
    <row r="5863" spans="1:12" x14ac:dyDescent="0.55000000000000004">
      <c r="A5863" t="s">
        <v>4525</v>
      </c>
      <c r="B5863">
        <v>78</v>
      </c>
      <c r="C5863">
        <v>6</v>
      </c>
      <c r="D5863">
        <v>42</v>
      </c>
      <c r="E5863" t="s">
        <v>17</v>
      </c>
      <c r="F5863">
        <v>77</v>
      </c>
      <c r="G5863">
        <v>36</v>
      </c>
      <c r="H5863">
        <v>8.3333333333333301E-2</v>
      </c>
      <c r="I5863">
        <v>9.0909090909090898E-2</v>
      </c>
      <c r="J5863">
        <v>0.41451045126389702</v>
      </c>
      <c r="K5863">
        <v>0.463301246991905</v>
      </c>
      <c r="L5863">
        <v>9.6535237870381305E-2</v>
      </c>
    </row>
    <row r="5864" spans="1:12" x14ac:dyDescent="0.55000000000000004">
      <c r="A5864" t="s">
        <v>4526</v>
      </c>
      <c r="B5864">
        <v>107</v>
      </c>
      <c r="C5864">
        <v>6</v>
      </c>
      <c r="D5864">
        <v>39</v>
      </c>
      <c r="E5864" t="s">
        <v>17</v>
      </c>
      <c r="F5864">
        <v>90</v>
      </c>
      <c r="G5864">
        <v>33</v>
      </c>
      <c r="H5864">
        <v>7.69230769230769E-2</v>
      </c>
      <c r="I5864">
        <v>8.3333333333333301E-2</v>
      </c>
      <c r="J5864">
        <v>0.37996791365857202</v>
      </c>
      <c r="K5864">
        <v>0.42766268953099001</v>
      </c>
      <c r="L5864">
        <v>0.102945494280638</v>
      </c>
    </row>
    <row r="5865" spans="1:12" x14ac:dyDescent="0.55000000000000004">
      <c r="A5865" t="s">
        <v>4550</v>
      </c>
      <c r="B5865">
        <v>79</v>
      </c>
      <c r="C5865">
        <v>6</v>
      </c>
      <c r="D5865">
        <v>67</v>
      </c>
      <c r="E5865" t="s">
        <v>17</v>
      </c>
      <c r="F5865">
        <v>71</v>
      </c>
      <c r="G5865">
        <v>61</v>
      </c>
      <c r="H5865">
        <v>0.115384615384615</v>
      </c>
      <c r="I5865">
        <v>0.13043478260869601</v>
      </c>
      <c r="J5865">
        <v>0.59473238659602601</v>
      </c>
      <c r="K5865">
        <v>0.64149403429648499</v>
      </c>
      <c r="L5865">
        <v>6.4483955819099201E-2</v>
      </c>
    </row>
    <row r="5866" spans="1:12" x14ac:dyDescent="0.55000000000000004">
      <c r="A5866" t="s">
        <v>4582</v>
      </c>
      <c r="B5866">
        <v>40</v>
      </c>
      <c r="C5866">
        <v>6</v>
      </c>
      <c r="D5866">
        <v>30</v>
      </c>
      <c r="E5866" t="s">
        <v>17</v>
      </c>
      <c r="F5866">
        <v>39</v>
      </c>
      <c r="G5866">
        <v>24</v>
      </c>
      <c r="H5866">
        <v>0.105263157894737</v>
      </c>
      <c r="I5866">
        <v>0.11764705882352899</v>
      </c>
      <c r="J5866">
        <v>0.53642528987092497</v>
      </c>
      <c r="K5866">
        <v>0.58522262777924905</v>
      </c>
      <c r="L5866">
        <v>7.4605413308977797E-2</v>
      </c>
    </row>
    <row r="5867" spans="1:12" x14ac:dyDescent="0.55000000000000004">
      <c r="A5867" t="s">
        <v>4583</v>
      </c>
      <c r="B5867">
        <v>54</v>
      </c>
      <c r="C5867">
        <v>6</v>
      </c>
      <c r="D5867">
        <v>74</v>
      </c>
      <c r="E5867" t="s">
        <v>17</v>
      </c>
      <c r="F5867">
        <v>56</v>
      </c>
      <c r="G5867">
        <v>68</v>
      </c>
      <c r="H5867">
        <v>0.15</v>
      </c>
      <c r="I5867">
        <v>0.17647058823529399</v>
      </c>
      <c r="J5867">
        <v>0.80463793480638801</v>
      </c>
      <c r="K5867">
        <v>0.83394224458542998</v>
      </c>
      <c r="L5867">
        <v>2.9868571203714601E-2</v>
      </c>
    </row>
    <row r="5868" spans="1:12" x14ac:dyDescent="0.55000000000000004">
      <c r="A5868" t="s">
        <v>4589</v>
      </c>
      <c r="B5868">
        <v>58</v>
      </c>
      <c r="C5868">
        <v>6</v>
      </c>
      <c r="D5868">
        <v>36</v>
      </c>
      <c r="E5868" t="s">
        <v>17</v>
      </c>
      <c r="F5868">
        <v>45</v>
      </c>
      <c r="G5868">
        <v>30</v>
      </c>
      <c r="H5868">
        <v>0.17142857142857101</v>
      </c>
      <c r="I5868">
        <v>0.20689655172413801</v>
      </c>
      <c r="J5868">
        <v>0.94336861322128296</v>
      </c>
      <c r="K5868">
        <v>0.95307685095477701</v>
      </c>
      <c r="L5868">
        <v>8.4399997751431997E-3</v>
      </c>
    </row>
    <row r="5869" spans="1:12" x14ac:dyDescent="0.55000000000000004">
      <c r="A5869" t="s">
        <v>4595</v>
      </c>
      <c r="B5869">
        <v>61</v>
      </c>
      <c r="C5869">
        <v>6</v>
      </c>
      <c r="D5869">
        <v>29</v>
      </c>
      <c r="E5869" t="s">
        <v>17</v>
      </c>
      <c r="F5869">
        <v>45</v>
      </c>
      <c r="G5869">
        <v>23</v>
      </c>
      <c r="H5869">
        <v>9.8360655737704902E-2</v>
      </c>
      <c r="I5869">
        <v>0.109090909090909</v>
      </c>
      <c r="J5869">
        <v>0.49741254151667602</v>
      </c>
      <c r="K5869">
        <v>0.54684737349864299</v>
      </c>
      <c r="L5869">
        <v>8.1507915466009703E-2</v>
      </c>
    </row>
    <row r="5870" spans="1:12" x14ac:dyDescent="0.55000000000000004">
      <c r="A5870" t="s">
        <v>4606</v>
      </c>
      <c r="B5870">
        <v>40</v>
      </c>
      <c r="C5870">
        <v>6</v>
      </c>
      <c r="D5870">
        <v>20</v>
      </c>
      <c r="E5870" t="s">
        <v>17</v>
      </c>
      <c r="F5870">
        <v>60</v>
      </c>
      <c r="G5870">
        <v>14</v>
      </c>
      <c r="H5870">
        <v>3.8461538461538498E-2</v>
      </c>
      <c r="I5870">
        <v>0.04</v>
      </c>
      <c r="J5870">
        <v>0.182384598556115</v>
      </c>
      <c r="K5870">
        <v>0.21383134476549501</v>
      </c>
      <c r="L5870">
        <v>0.141407032742176</v>
      </c>
    </row>
    <row r="5871" spans="1:12" x14ac:dyDescent="0.55000000000000004">
      <c r="A5871" t="s">
        <v>4614</v>
      </c>
      <c r="B5871">
        <v>57</v>
      </c>
      <c r="C5871">
        <v>6</v>
      </c>
      <c r="D5871">
        <v>44</v>
      </c>
      <c r="E5871" t="s">
        <v>17</v>
      </c>
      <c r="F5871">
        <v>45</v>
      </c>
      <c r="G5871">
        <v>38</v>
      </c>
      <c r="H5871">
        <v>9.8360655737704902E-2</v>
      </c>
      <c r="I5871">
        <v>0.109090909090909</v>
      </c>
      <c r="J5871">
        <v>0.49741254151667602</v>
      </c>
      <c r="K5871">
        <v>0.54684737349864299</v>
      </c>
      <c r="L5871">
        <v>8.1507915466009703E-2</v>
      </c>
    </row>
    <row r="5872" spans="1:12" x14ac:dyDescent="0.55000000000000004">
      <c r="A5872" t="s">
        <v>4622</v>
      </c>
      <c r="B5872">
        <v>34</v>
      </c>
      <c r="C5872">
        <v>6</v>
      </c>
      <c r="D5872">
        <v>35</v>
      </c>
      <c r="E5872" t="s">
        <v>17</v>
      </c>
      <c r="F5872">
        <v>39</v>
      </c>
      <c r="G5872">
        <v>29</v>
      </c>
      <c r="H5872">
        <v>4.6153846153846198E-2</v>
      </c>
      <c r="I5872">
        <v>4.8387096774193498E-2</v>
      </c>
      <c r="J5872">
        <v>0.220626530511429</v>
      </c>
      <c r="K5872">
        <v>0.25659761371859402</v>
      </c>
      <c r="L5872">
        <v>0.13371472504986801</v>
      </c>
    </row>
    <row r="5873" spans="1:12" x14ac:dyDescent="0.55000000000000004">
      <c r="A5873" t="s">
        <v>4675</v>
      </c>
      <c r="B5873">
        <v>76</v>
      </c>
      <c r="C5873">
        <v>6</v>
      </c>
      <c r="D5873">
        <v>34</v>
      </c>
      <c r="E5873" t="s">
        <v>17</v>
      </c>
      <c r="F5873">
        <v>54</v>
      </c>
      <c r="G5873">
        <v>28</v>
      </c>
      <c r="H5873">
        <v>7.69230769230769E-2</v>
      </c>
      <c r="I5873">
        <v>8.3333333333333301E-2</v>
      </c>
      <c r="J5873">
        <v>0.37996791365857202</v>
      </c>
      <c r="K5873">
        <v>0.42766268953099001</v>
      </c>
      <c r="L5873">
        <v>0.102945494280638</v>
      </c>
    </row>
    <row r="5874" spans="1:12" x14ac:dyDescent="0.55000000000000004">
      <c r="A5874" t="s">
        <v>4686</v>
      </c>
      <c r="B5874">
        <v>75</v>
      </c>
      <c r="C5874">
        <v>6</v>
      </c>
      <c r="D5874">
        <v>9</v>
      </c>
      <c r="E5874" t="s">
        <v>17</v>
      </c>
      <c r="F5874">
        <v>40</v>
      </c>
      <c r="G5874">
        <v>3</v>
      </c>
      <c r="H5874">
        <v>0.18181818181818199</v>
      </c>
      <c r="I5874">
        <v>0.22222222222222199</v>
      </c>
      <c r="J5874">
        <v>1.0132477697561899</v>
      </c>
      <c r="K5874">
        <v>1.01083908434598</v>
      </c>
      <c r="L5874">
        <v>-1.9496106144671901E-3</v>
      </c>
    </row>
    <row r="5875" spans="1:12" x14ac:dyDescent="0.55000000000000004">
      <c r="A5875" t="s">
        <v>4687</v>
      </c>
      <c r="B5875">
        <v>71</v>
      </c>
      <c r="C5875">
        <v>6</v>
      </c>
      <c r="D5875">
        <v>47</v>
      </c>
      <c r="E5875" t="s">
        <v>17</v>
      </c>
      <c r="F5875">
        <v>59</v>
      </c>
      <c r="G5875">
        <v>41</v>
      </c>
      <c r="H5875">
        <v>0.08</v>
      </c>
      <c r="I5875">
        <v>8.6956521739130405E-2</v>
      </c>
      <c r="J5875">
        <v>0.39648825773068402</v>
      </c>
      <c r="K5875">
        <v>0.44476919711222901</v>
      </c>
      <c r="L5875">
        <v>9.9868571203714604E-2</v>
      </c>
    </row>
    <row r="5876" spans="1:12" x14ac:dyDescent="0.55000000000000004">
      <c r="A5876" t="s">
        <v>4693</v>
      </c>
      <c r="B5876">
        <v>53</v>
      </c>
      <c r="C5876">
        <v>6</v>
      </c>
      <c r="D5876">
        <v>32</v>
      </c>
      <c r="E5876" t="s">
        <v>17</v>
      </c>
      <c r="F5876">
        <v>41</v>
      </c>
      <c r="G5876">
        <v>26</v>
      </c>
      <c r="H5876">
        <v>6.9767441860465101E-2</v>
      </c>
      <c r="I5876">
        <v>7.4999999999999997E-2</v>
      </c>
      <c r="J5876">
        <v>0.34197112229271498</v>
      </c>
      <c r="K5876">
        <v>0.387880113760665</v>
      </c>
      <c r="L5876">
        <v>0.11010112934325</v>
      </c>
    </row>
    <row r="5877" spans="1:12" x14ac:dyDescent="0.55000000000000004">
      <c r="A5877" t="s">
        <v>4697</v>
      </c>
      <c r="B5877">
        <v>59</v>
      </c>
      <c r="C5877">
        <v>6</v>
      </c>
      <c r="D5877">
        <v>30</v>
      </c>
      <c r="E5877" t="s">
        <v>17</v>
      </c>
      <c r="F5877">
        <v>34</v>
      </c>
      <c r="G5877">
        <v>24</v>
      </c>
      <c r="H5877">
        <v>0.115384615384615</v>
      </c>
      <c r="I5877">
        <v>0.13043478260869601</v>
      </c>
      <c r="J5877">
        <v>0.59473238659602601</v>
      </c>
      <c r="K5877">
        <v>0.64149403429648499</v>
      </c>
      <c r="L5877">
        <v>6.4483955819099201E-2</v>
      </c>
    </row>
    <row r="5878" spans="1:12" x14ac:dyDescent="0.55000000000000004">
      <c r="A5878" t="s">
        <v>4702</v>
      </c>
      <c r="B5878">
        <v>111</v>
      </c>
      <c r="C5878">
        <v>6</v>
      </c>
      <c r="D5878">
        <v>66</v>
      </c>
      <c r="E5878" t="s">
        <v>17</v>
      </c>
      <c r="F5878">
        <v>72</v>
      </c>
      <c r="G5878">
        <v>60</v>
      </c>
      <c r="H5878">
        <v>0.19354838709677399</v>
      </c>
      <c r="I5878">
        <v>0.24</v>
      </c>
      <c r="J5878">
        <v>1.09430759133669</v>
      </c>
      <c r="K5878">
        <v>1.07605450914249</v>
      </c>
      <c r="L5878">
        <v>-1.36798158930596E-2</v>
      </c>
    </row>
    <row r="5879" spans="1:12" x14ac:dyDescent="0.55000000000000004">
      <c r="A5879" t="s">
        <v>4724</v>
      </c>
      <c r="B5879">
        <v>18</v>
      </c>
      <c r="C5879">
        <v>6</v>
      </c>
      <c r="D5879">
        <v>15</v>
      </c>
      <c r="E5879" t="s">
        <v>17</v>
      </c>
      <c r="F5879">
        <v>30</v>
      </c>
      <c r="G5879">
        <v>9</v>
      </c>
      <c r="H5879">
        <v>0.13953488372093001</v>
      </c>
      <c r="I5879">
        <v>0.162162162162162</v>
      </c>
      <c r="J5879">
        <v>0.73939702117343797</v>
      </c>
      <c r="K5879">
        <v>0.77576022752133</v>
      </c>
      <c r="L5879">
        <v>4.0333687482784403E-2</v>
      </c>
    </row>
    <row r="5880" spans="1:12" x14ac:dyDescent="0.55000000000000004">
      <c r="A5880" t="s">
        <v>4742</v>
      </c>
      <c r="B5880">
        <v>83</v>
      </c>
      <c r="C5880">
        <v>6</v>
      </c>
      <c r="D5880">
        <v>81</v>
      </c>
      <c r="E5880" t="s">
        <v>17</v>
      </c>
      <c r="F5880">
        <v>101</v>
      </c>
      <c r="G5880">
        <v>75</v>
      </c>
      <c r="H5880">
        <v>6.9767441860465101E-2</v>
      </c>
      <c r="I5880">
        <v>7.4999999999999997E-2</v>
      </c>
      <c r="J5880">
        <v>0.34197112229271498</v>
      </c>
      <c r="K5880">
        <v>0.387880113760665</v>
      </c>
      <c r="L5880">
        <v>0.11010112934325</v>
      </c>
    </row>
    <row r="5881" spans="1:12" x14ac:dyDescent="0.55000000000000004">
      <c r="A5881" t="s">
        <v>4747</v>
      </c>
      <c r="B5881">
        <v>108</v>
      </c>
      <c r="C5881">
        <v>6</v>
      </c>
      <c r="D5881">
        <v>69</v>
      </c>
      <c r="E5881" t="s">
        <v>17</v>
      </c>
      <c r="F5881">
        <v>70</v>
      </c>
      <c r="G5881">
        <v>63</v>
      </c>
      <c r="H5881">
        <v>8.9552238805970102E-2</v>
      </c>
      <c r="I5881">
        <v>9.8360655737704902E-2</v>
      </c>
      <c r="J5881">
        <v>0.44848671776093801</v>
      </c>
      <c r="K5881">
        <v>0.49787596691667502</v>
      </c>
      <c r="L5881">
        <v>9.0316332397744503E-2</v>
      </c>
    </row>
    <row r="5882" spans="1:12" x14ac:dyDescent="0.55000000000000004">
      <c r="A5882" t="s">
        <v>4761</v>
      </c>
      <c r="B5882">
        <v>40</v>
      </c>
      <c r="C5882">
        <v>6</v>
      </c>
      <c r="D5882">
        <v>18</v>
      </c>
      <c r="E5882" t="s">
        <v>17</v>
      </c>
      <c r="F5882">
        <v>28</v>
      </c>
      <c r="G5882">
        <v>12</v>
      </c>
      <c r="H5882">
        <v>0.3</v>
      </c>
      <c r="I5882">
        <v>0.42857142857142899</v>
      </c>
      <c r="J5882">
        <v>1.95412069881551</v>
      </c>
      <c r="K5882">
        <v>1.66788448917086</v>
      </c>
      <c r="L5882">
        <v>-0.12013142879628499</v>
      </c>
    </row>
    <row r="5883" spans="1:12" x14ac:dyDescent="0.55000000000000004">
      <c r="A5883" t="s">
        <v>4772</v>
      </c>
      <c r="B5883">
        <v>46</v>
      </c>
      <c r="C5883">
        <v>6</v>
      </c>
      <c r="D5883">
        <v>35</v>
      </c>
      <c r="E5883" t="s">
        <v>17</v>
      </c>
      <c r="F5883">
        <v>44</v>
      </c>
      <c r="G5883">
        <v>29</v>
      </c>
      <c r="H5883">
        <v>0.125</v>
      </c>
      <c r="I5883">
        <v>0.14285714285714299</v>
      </c>
      <c r="J5883">
        <v>0.65137356627183796</v>
      </c>
      <c r="K5883">
        <v>0.694951870487858</v>
      </c>
      <c r="L5883">
        <v>5.4868571203714599E-2</v>
      </c>
    </row>
    <row r="5884" spans="1:12" x14ac:dyDescent="0.55000000000000004">
      <c r="A5884" t="s">
        <v>4775</v>
      </c>
      <c r="B5884">
        <v>58</v>
      </c>
      <c r="C5884">
        <v>6</v>
      </c>
      <c r="D5884">
        <v>36</v>
      </c>
      <c r="E5884" t="s">
        <v>17</v>
      </c>
      <c r="F5884">
        <v>36</v>
      </c>
      <c r="G5884">
        <v>30</v>
      </c>
      <c r="H5884">
        <v>0.19354838709677399</v>
      </c>
      <c r="I5884">
        <v>0.24</v>
      </c>
      <c r="J5884">
        <v>1.09430759133669</v>
      </c>
      <c r="K5884">
        <v>1.07605450914249</v>
      </c>
      <c r="L5884">
        <v>-1.36798158930596E-2</v>
      </c>
    </row>
    <row r="5885" spans="1:12" x14ac:dyDescent="0.55000000000000004">
      <c r="A5885" t="s">
        <v>4792</v>
      </c>
      <c r="B5885">
        <v>41</v>
      </c>
      <c r="C5885">
        <v>6</v>
      </c>
      <c r="D5885">
        <v>38</v>
      </c>
      <c r="E5885" t="s">
        <v>17</v>
      </c>
      <c r="F5885">
        <v>50</v>
      </c>
      <c r="G5885">
        <v>32</v>
      </c>
      <c r="H5885">
        <v>0.133333333333333</v>
      </c>
      <c r="I5885">
        <v>0.15384615384615399</v>
      </c>
      <c r="J5885">
        <v>0.70147922521582595</v>
      </c>
      <c r="K5885">
        <v>0.74128199518704896</v>
      </c>
      <c r="L5885">
        <v>4.6535237870381302E-2</v>
      </c>
    </row>
    <row r="5886" spans="1:12" x14ac:dyDescent="0.55000000000000004">
      <c r="A5886" t="s">
        <v>4807</v>
      </c>
      <c r="B5886">
        <v>61</v>
      </c>
      <c r="C5886">
        <v>6</v>
      </c>
      <c r="D5886">
        <v>16</v>
      </c>
      <c r="E5886" t="s">
        <v>18</v>
      </c>
      <c r="F5886">
        <v>66</v>
      </c>
      <c r="G5886">
        <v>10</v>
      </c>
      <c r="H5886">
        <v>7.69230769230769E-2</v>
      </c>
      <c r="I5886">
        <v>8.3333333333333301E-2</v>
      </c>
      <c r="J5886">
        <v>0.37996791365857202</v>
      </c>
      <c r="K5886">
        <v>0.42766268953099001</v>
      </c>
      <c r="L5886">
        <v>0.102945494280638</v>
      </c>
    </row>
    <row r="5887" spans="1:12" x14ac:dyDescent="0.55000000000000004">
      <c r="A5887" t="s">
        <v>4832</v>
      </c>
      <c r="B5887">
        <v>76</v>
      </c>
      <c r="C5887">
        <v>6</v>
      </c>
      <c r="D5887">
        <v>119</v>
      </c>
      <c r="E5887" t="s">
        <v>18</v>
      </c>
      <c r="F5887">
        <v>68</v>
      </c>
      <c r="G5887">
        <v>113</v>
      </c>
      <c r="H5887">
        <v>2.2556390977443601E-2</v>
      </c>
      <c r="I5887">
        <v>2.3076923076923099E-2</v>
      </c>
      <c r="J5887">
        <v>0.105221883782374</v>
      </c>
      <c r="K5887">
        <v>0.12540484880983899</v>
      </c>
      <c r="L5887">
        <v>0.157312180226271</v>
      </c>
    </row>
    <row r="5888" spans="1:12" x14ac:dyDescent="0.55000000000000004">
      <c r="A5888" t="s">
        <v>4869</v>
      </c>
      <c r="B5888">
        <v>119</v>
      </c>
      <c r="C5888">
        <v>6</v>
      </c>
      <c r="D5888">
        <v>37</v>
      </c>
      <c r="E5888" t="s">
        <v>18</v>
      </c>
      <c r="F5888">
        <v>94</v>
      </c>
      <c r="G5888">
        <v>31</v>
      </c>
      <c r="H5888">
        <v>6</v>
      </c>
      <c r="I5888">
        <v>-1.2</v>
      </c>
      <c r="J5888">
        <v>-5.4715379566834397</v>
      </c>
      <c r="K5888">
        <v>33.3576897834172</v>
      </c>
      <c r="L5888">
        <v>-5.82013142879629</v>
      </c>
    </row>
    <row r="5889" spans="1:12" x14ac:dyDescent="0.55000000000000004">
      <c r="A5889" t="s">
        <v>4902</v>
      </c>
      <c r="B5889">
        <v>193</v>
      </c>
      <c r="C5889">
        <v>6</v>
      </c>
      <c r="D5889">
        <v>78</v>
      </c>
      <c r="E5889" t="s">
        <v>18</v>
      </c>
      <c r="F5889">
        <v>144</v>
      </c>
      <c r="G5889">
        <v>72</v>
      </c>
      <c r="H5889">
        <v>9.5238095238095205E-2</v>
      </c>
      <c r="I5889">
        <v>0.105263157894737</v>
      </c>
      <c r="J5889">
        <v>0.47995946988451199</v>
      </c>
      <c r="K5889">
        <v>0.52948713941932102</v>
      </c>
      <c r="L5889">
        <v>8.4630475965619401E-2</v>
      </c>
    </row>
    <row r="5890" spans="1:12" x14ac:dyDescent="0.55000000000000004">
      <c r="A5890" t="s">
        <v>4936</v>
      </c>
      <c r="B5890">
        <v>35</v>
      </c>
      <c r="C5890">
        <v>6</v>
      </c>
      <c r="D5890">
        <v>36</v>
      </c>
      <c r="E5890" t="s">
        <v>18</v>
      </c>
      <c r="F5890">
        <v>18</v>
      </c>
      <c r="G5890">
        <v>30</v>
      </c>
      <c r="H5890">
        <v>3.5714285714285698E-2</v>
      </c>
      <c r="I5890">
        <v>3.7037037037037E-2</v>
      </c>
      <c r="J5890">
        <v>0.168874628292699</v>
      </c>
      <c r="K5890">
        <v>0.19855767728224499</v>
      </c>
      <c r="L5890">
        <v>0.14415428548942899</v>
      </c>
    </row>
    <row r="5891" spans="1:12" x14ac:dyDescent="0.55000000000000004">
      <c r="A5891" t="s">
        <v>4950</v>
      </c>
      <c r="B5891">
        <v>60</v>
      </c>
      <c r="C5891">
        <v>6</v>
      </c>
      <c r="D5891">
        <v>56</v>
      </c>
      <c r="E5891" t="s">
        <v>18</v>
      </c>
      <c r="F5891">
        <v>56</v>
      </c>
      <c r="G5891">
        <v>50</v>
      </c>
      <c r="H5891">
        <v>5.7142857142857099E-2</v>
      </c>
      <c r="I5891">
        <v>6.0606060606060601E-2</v>
      </c>
      <c r="J5891">
        <v>0.27634030084259797</v>
      </c>
      <c r="K5891">
        <v>0.31769228365159202</v>
      </c>
      <c r="L5891">
        <v>0.122725714060857</v>
      </c>
    </row>
    <row r="5892" spans="1:12" x14ac:dyDescent="0.55000000000000004">
      <c r="A5892" t="s">
        <v>4988</v>
      </c>
      <c r="B5892">
        <v>107</v>
      </c>
      <c r="C5892">
        <v>6</v>
      </c>
      <c r="D5892">
        <v>19</v>
      </c>
      <c r="E5892" t="s">
        <v>18</v>
      </c>
      <c r="F5892">
        <v>67</v>
      </c>
      <c r="G5892">
        <v>13</v>
      </c>
      <c r="H5892">
        <v>7.1428571428571397E-2</v>
      </c>
      <c r="I5892">
        <v>7.69230769230769E-2</v>
      </c>
      <c r="J5892">
        <v>0.35073961260791298</v>
      </c>
      <c r="K5892">
        <v>0.39711535456448999</v>
      </c>
      <c r="L5892">
        <v>0.108439999775143</v>
      </c>
    </row>
    <row r="5893" spans="1:12" x14ac:dyDescent="0.55000000000000004">
      <c r="A5893" t="s">
        <v>5017</v>
      </c>
      <c r="B5893">
        <v>110</v>
      </c>
      <c r="C5893">
        <v>6</v>
      </c>
      <c r="D5893">
        <v>54</v>
      </c>
      <c r="E5893" t="s">
        <v>18</v>
      </c>
      <c r="F5893">
        <v>126</v>
      </c>
      <c r="G5893">
        <v>48</v>
      </c>
      <c r="H5893">
        <v>0.12765957446808501</v>
      </c>
      <c r="I5893">
        <v>0.146341463414634</v>
      </c>
      <c r="J5893">
        <v>0.66726072642481005</v>
      </c>
      <c r="K5893">
        <v>0.70973808049823806</v>
      </c>
      <c r="L5893">
        <v>5.2208996735629502E-2</v>
      </c>
    </row>
    <row r="5894" spans="1:12" x14ac:dyDescent="0.55000000000000004">
      <c r="A5894" t="s">
        <v>5040</v>
      </c>
      <c r="B5894">
        <v>134</v>
      </c>
      <c r="C5894">
        <v>6</v>
      </c>
      <c r="D5894">
        <v>30</v>
      </c>
      <c r="E5894" t="s">
        <v>18</v>
      </c>
      <c r="F5894">
        <v>107</v>
      </c>
      <c r="G5894">
        <v>24</v>
      </c>
      <c r="H5894">
        <v>2.8985507246376802E-2</v>
      </c>
      <c r="I5894">
        <v>2.9850746268656699E-2</v>
      </c>
      <c r="J5894">
        <v>0.13610790937023501</v>
      </c>
      <c r="K5894">
        <v>0.161148259823271</v>
      </c>
      <c r="L5894">
        <v>0.150883063957338</v>
      </c>
    </row>
    <row r="5895" spans="1:12" x14ac:dyDescent="0.55000000000000004">
      <c r="A5895" t="s">
        <v>5042</v>
      </c>
      <c r="B5895">
        <v>118</v>
      </c>
      <c r="C5895">
        <v>6</v>
      </c>
      <c r="D5895">
        <v>124</v>
      </c>
      <c r="E5895" t="s">
        <v>18</v>
      </c>
      <c r="F5895" t="e">
        <v>#N/A</v>
      </c>
      <c r="G5895">
        <v>118</v>
      </c>
      <c r="H5895">
        <v>6.7415730337078594E-2</v>
      </c>
      <c r="I5895">
        <v>7.2289156626505993E-2</v>
      </c>
      <c r="J5895">
        <v>0.32961072028213501</v>
      </c>
      <c r="K5895">
        <v>0.37480550318446298</v>
      </c>
      <c r="L5895">
        <v>0.112452840866636</v>
      </c>
    </row>
    <row r="5896" spans="1:12" x14ac:dyDescent="0.55000000000000004">
      <c r="A5896" t="s">
        <v>5052</v>
      </c>
      <c r="B5896">
        <v>34</v>
      </c>
      <c r="C5896">
        <v>6</v>
      </c>
      <c r="D5896">
        <v>85</v>
      </c>
      <c r="E5896" t="s">
        <v>18</v>
      </c>
      <c r="F5896">
        <v>156</v>
      </c>
      <c r="G5896">
        <v>79</v>
      </c>
      <c r="H5896">
        <v>9.5238095238095205E-2</v>
      </c>
      <c r="I5896">
        <v>0.105263157894737</v>
      </c>
      <c r="J5896">
        <v>0.47995946988451199</v>
      </c>
      <c r="K5896">
        <v>0.52948713941932102</v>
      </c>
      <c r="L5896">
        <v>8.4630475965619401E-2</v>
      </c>
    </row>
    <row r="5897" spans="1:12" x14ac:dyDescent="0.55000000000000004">
      <c r="A5897" t="s">
        <v>5077</v>
      </c>
      <c r="B5897">
        <v>92</v>
      </c>
      <c r="C5897">
        <v>6</v>
      </c>
      <c r="D5897">
        <v>104</v>
      </c>
      <c r="E5897" t="s">
        <v>19</v>
      </c>
      <c r="F5897">
        <v>205</v>
      </c>
      <c r="G5897">
        <v>98</v>
      </c>
      <c r="H5897">
        <v>5.21739130434783E-2</v>
      </c>
      <c r="I5897">
        <v>5.5045871559633003E-2</v>
      </c>
      <c r="J5897">
        <v>0.25098797966437802</v>
      </c>
      <c r="K5897">
        <v>0.290066867681889</v>
      </c>
      <c r="L5897">
        <v>0.12769465816023601</v>
      </c>
    </row>
    <row r="5898" spans="1:12" x14ac:dyDescent="0.55000000000000004">
      <c r="A5898" t="s">
        <v>5080</v>
      </c>
      <c r="B5898">
        <v>81</v>
      </c>
      <c r="C5898">
        <v>6</v>
      </c>
      <c r="D5898">
        <v>52</v>
      </c>
      <c r="E5898" t="s">
        <v>19</v>
      </c>
      <c r="F5898">
        <v>112</v>
      </c>
      <c r="G5898">
        <v>46</v>
      </c>
      <c r="H5898">
        <v>4.6511627906976702E-2</v>
      </c>
      <c r="I5898">
        <v>4.8780487804878099E-2</v>
      </c>
      <c r="J5898">
        <v>0.222420242141603</v>
      </c>
      <c r="K5898">
        <v>0.25858674250711</v>
      </c>
      <c r="L5898">
        <v>0.133356943296738</v>
      </c>
    </row>
    <row r="5899" spans="1:12" x14ac:dyDescent="0.55000000000000004">
      <c r="A5899" t="s">
        <v>5124</v>
      </c>
      <c r="B5899">
        <v>132</v>
      </c>
      <c r="C5899">
        <v>6</v>
      </c>
      <c r="D5899">
        <v>14</v>
      </c>
      <c r="E5899" t="s">
        <v>19</v>
      </c>
      <c r="F5899">
        <v>160</v>
      </c>
      <c r="G5899">
        <v>8</v>
      </c>
      <c r="H5899">
        <v>3.7499999999999999E-2</v>
      </c>
      <c r="I5899">
        <v>3.8961038961039002E-2</v>
      </c>
      <c r="J5899">
        <v>0.177647336255956</v>
      </c>
      <c r="K5899">
        <v>0.208485561146357</v>
      </c>
      <c r="L5899">
        <v>0.14236857120371499</v>
      </c>
    </row>
    <row r="5900" spans="1:12" x14ac:dyDescent="0.55000000000000004">
      <c r="A5900" t="s">
        <v>5127</v>
      </c>
      <c r="B5900">
        <v>36</v>
      </c>
      <c r="C5900">
        <v>6</v>
      </c>
      <c r="D5900">
        <v>42</v>
      </c>
      <c r="E5900" t="s">
        <v>19</v>
      </c>
      <c r="F5900">
        <v>100</v>
      </c>
      <c r="G5900">
        <v>36</v>
      </c>
      <c r="H5900">
        <v>0.05</v>
      </c>
      <c r="I5900">
        <v>5.2631578947368397E-2</v>
      </c>
      <c r="J5900">
        <v>0.239979734942256</v>
      </c>
      <c r="K5900">
        <v>0.27798074819514301</v>
      </c>
      <c r="L5900">
        <v>0.12986857120371501</v>
      </c>
    </row>
    <row r="5901" spans="1:12" x14ac:dyDescent="0.55000000000000004">
      <c r="A5901" t="s">
        <v>5140</v>
      </c>
      <c r="B5901">
        <v>64</v>
      </c>
      <c r="C5901">
        <v>6</v>
      </c>
      <c r="D5901">
        <v>28</v>
      </c>
      <c r="E5901" t="s">
        <v>19</v>
      </c>
      <c r="F5901">
        <v>109</v>
      </c>
      <c r="G5901">
        <v>22</v>
      </c>
      <c r="H5901">
        <v>4.2553191489361701E-2</v>
      </c>
      <c r="I5901">
        <v>4.4444444444444398E-2</v>
      </c>
      <c r="J5901">
        <v>0.20264955395123799</v>
      </c>
      <c r="K5901">
        <v>0.236579360166079</v>
      </c>
      <c r="L5901">
        <v>0.13731537971435301</v>
      </c>
    </row>
    <row r="5902" spans="1:12" x14ac:dyDescent="0.55000000000000004">
      <c r="A5902" t="s">
        <v>5149</v>
      </c>
      <c r="B5902">
        <v>120</v>
      </c>
      <c r="C5902">
        <v>6</v>
      </c>
      <c r="D5902">
        <v>26</v>
      </c>
      <c r="E5902" t="s">
        <v>19</v>
      </c>
      <c r="F5902">
        <v>150</v>
      </c>
      <c r="G5902">
        <v>20</v>
      </c>
      <c r="H5902">
        <v>3.7974683544303799E-2</v>
      </c>
      <c r="I5902">
        <v>3.94736842105263E-2</v>
      </c>
      <c r="J5902">
        <v>0.179984801206692</v>
      </c>
      <c r="K5902">
        <v>0.21112461888238701</v>
      </c>
      <c r="L5902">
        <v>0.14189388765941099</v>
      </c>
    </row>
    <row r="5903" spans="1:12" x14ac:dyDescent="0.55000000000000004">
      <c r="A5903" t="s">
        <v>5159</v>
      </c>
      <c r="B5903">
        <v>163</v>
      </c>
      <c r="C5903">
        <v>6</v>
      </c>
      <c r="D5903">
        <v>33</v>
      </c>
      <c r="E5903" t="s">
        <v>19</v>
      </c>
      <c r="F5903">
        <v>112</v>
      </c>
      <c r="G5903">
        <v>27</v>
      </c>
      <c r="H5903">
        <v>4.5454545454545497E-2</v>
      </c>
      <c r="I5903">
        <v>4.7619047619047603E-2</v>
      </c>
      <c r="J5903">
        <v>0.217124522090613</v>
      </c>
      <c r="K5903">
        <v>0.25270977108649401</v>
      </c>
      <c r="L5903">
        <v>0.134414025749169</v>
      </c>
    </row>
    <row r="5904" spans="1:12" x14ac:dyDescent="0.55000000000000004">
      <c r="A5904" t="s">
        <v>5190</v>
      </c>
      <c r="B5904">
        <v>156</v>
      </c>
      <c r="C5904">
        <v>6</v>
      </c>
      <c r="D5904">
        <v>65</v>
      </c>
      <c r="E5904" t="s">
        <v>19</v>
      </c>
      <c r="F5904">
        <v>143</v>
      </c>
      <c r="G5904">
        <v>59</v>
      </c>
      <c r="H5904">
        <v>7.69230769230769E-2</v>
      </c>
      <c r="I5904">
        <v>8.3333333333333301E-2</v>
      </c>
      <c r="J5904">
        <v>0.37996791365857202</v>
      </c>
      <c r="K5904">
        <v>0.42766268953099001</v>
      </c>
      <c r="L5904">
        <v>0.102945494280638</v>
      </c>
    </row>
    <row r="5905" spans="1:12" x14ac:dyDescent="0.55000000000000004">
      <c r="A5905" t="s">
        <v>5221</v>
      </c>
      <c r="B5905">
        <v>165</v>
      </c>
      <c r="C5905">
        <v>6</v>
      </c>
      <c r="D5905">
        <v>69</v>
      </c>
      <c r="E5905" t="s">
        <v>19</v>
      </c>
      <c r="F5905">
        <v>128</v>
      </c>
      <c r="G5905">
        <v>63</v>
      </c>
      <c r="H5905">
        <v>3.0769230769230799E-2</v>
      </c>
      <c r="I5905">
        <v>3.1746031746031703E-2</v>
      </c>
      <c r="J5905">
        <v>0.144749681393742</v>
      </c>
      <c r="K5905">
        <v>0.17106507581239599</v>
      </c>
      <c r="L5905">
        <v>0.149099340434484</v>
      </c>
    </row>
    <row r="5906" spans="1:12" x14ac:dyDescent="0.55000000000000004">
      <c r="A5906" t="s">
        <v>5226</v>
      </c>
      <c r="B5906">
        <v>12</v>
      </c>
      <c r="C5906">
        <v>6</v>
      </c>
      <c r="D5906">
        <v>48</v>
      </c>
      <c r="E5906" t="s">
        <v>19</v>
      </c>
      <c r="F5906">
        <v>56</v>
      </c>
      <c r="G5906">
        <v>42</v>
      </c>
      <c r="H5906">
        <v>5.7142857142857099E-2</v>
      </c>
      <c r="I5906">
        <v>6.0606060606060601E-2</v>
      </c>
      <c r="J5906">
        <v>0.27634030084259797</v>
      </c>
      <c r="K5906">
        <v>0.31769228365159202</v>
      </c>
      <c r="L5906">
        <v>0.122725714060857</v>
      </c>
    </row>
    <row r="5907" spans="1:12" x14ac:dyDescent="0.55000000000000004">
      <c r="A5907" t="s">
        <v>5227</v>
      </c>
      <c r="B5907">
        <v>71</v>
      </c>
      <c r="C5907">
        <v>6</v>
      </c>
      <c r="D5907">
        <v>36</v>
      </c>
      <c r="E5907" t="s">
        <v>19</v>
      </c>
      <c r="F5907">
        <v>82</v>
      </c>
      <c r="G5907">
        <v>30</v>
      </c>
      <c r="H5907">
        <v>0.5</v>
      </c>
      <c r="I5907">
        <v>1</v>
      </c>
      <c r="J5907">
        <v>4.5596149639028702</v>
      </c>
      <c r="K5907">
        <v>2.7798074819514298</v>
      </c>
      <c r="L5907">
        <v>-0.32013142879628498</v>
      </c>
    </row>
    <row r="5908" spans="1:12" x14ac:dyDescent="0.55000000000000004">
      <c r="A5908" t="s">
        <v>5228</v>
      </c>
      <c r="B5908">
        <v>53</v>
      </c>
      <c r="C5908">
        <v>6</v>
      </c>
      <c r="D5908">
        <v>54</v>
      </c>
      <c r="E5908" t="s">
        <v>19</v>
      </c>
      <c r="F5908">
        <v>101</v>
      </c>
      <c r="G5908">
        <v>48</v>
      </c>
      <c r="H5908">
        <v>8.4507042253521097E-2</v>
      </c>
      <c r="I5908">
        <v>9.2307692307692299E-2</v>
      </c>
      <c r="J5908">
        <v>0.42088753512949501</v>
      </c>
      <c r="K5908">
        <v>0.46982661666784797</v>
      </c>
      <c r="L5908">
        <v>9.5361528950193494E-2</v>
      </c>
    </row>
    <row r="5909" spans="1:12" x14ac:dyDescent="0.55000000000000004">
      <c r="A5909" t="s">
        <v>5229</v>
      </c>
      <c r="B5909">
        <v>78</v>
      </c>
      <c r="C5909">
        <v>6</v>
      </c>
      <c r="D5909">
        <v>95</v>
      </c>
      <c r="E5909" t="s">
        <v>19</v>
      </c>
      <c r="F5909">
        <v>123</v>
      </c>
      <c r="G5909">
        <v>89</v>
      </c>
      <c r="H5909">
        <v>0.113207547169811</v>
      </c>
      <c r="I5909">
        <v>0.12765957446808501</v>
      </c>
      <c r="J5909">
        <v>0.58207850603015299</v>
      </c>
      <c r="K5909">
        <v>0.62939037327202296</v>
      </c>
      <c r="L5909">
        <v>6.6661024033903296E-2</v>
      </c>
    </row>
    <row r="5910" spans="1:12" x14ac:dyDescent="0.55000000000000004">
      <c r="A5910" t="s">
        <v>5257</v>
      </c>
      <c r="B5910">
        <v>125</v>
      </c>
      <c r="C5910">
        <v>6</v>
      </c>
      <c r="D5910">
        <v>49</v>
      </c>
      <c r="E5910" t="s">
        <v>19</v>
      </c>
      <c r="F5910">
        <v>90</v>
      </c>
      <c r="G5910">
        <v>43</v>
      </c>
      <c r="H5910">
        <v>9.375E-2</v>
      </c>
      <c r="I5910">
        <v>0.10344827586206901</v>
      </c>
      <c r="J5910">
        <v>0.47168430661064098</v>
      </c>
      <c r="K5910">
        <v>0.52121390286589397</v>
      </c>
      <c r="L5910">
        <v>8.6118571203714606E-2</v>
      </c>
    </row>
    <row r="5911" spans="1:12" x14ac:dyDescent="0.55000000000000004">
      <c r="A5911" t="s">
        <v>5272</v>
      </c>
      <c r="B5911">
        <v>85</v>
      </c>
      <c r="C5911">
        <v>6</v>
      </c>
      <c r="D5911">
        <v>23</v>
      </c>
      <c r="E5911" t="s">
        <v>19</v>
      </c>
      <c r="F5911">
        <v>62</v>
      </c>
      <c r="G5911">
        <v>17</v>
      </c>
      <c r="H5911">
        <v>4.8000000000000001E-2</v>
      </c>
      <c r="I5911">
        <v>5.0420168067226899E-2</v>
      </c>
      <c r="J5911">
        <v>0.229896552801825</v>
      </c>
      <c r="K5911">
        <v>0.266861518267338</v>
      </c>
      <c r="L5911">
        <v>0.13186857120371501</v>
      </c>
    </row>
    <row r="5912" spans="1:12" x14ac:dyDescent="0.55000000000000004">
      <c r="A5912" t="s">
        <v>5299</v>
      </c>
      <c r="B5912">
        <v>118</v>
      </c>
      <c r="C5912">
        <v>6</v>
      </c>
      <c r="D5912">
        <v>102</v>
      </c>
      <c r="E5912" t="s">
        <v>19</v>
      </c>
      <c r="F5912">
        <v>101</v>
      </c>
      <c r="G5912">
        <v>96</v>
      </c>
      <c r="H5912">
        <v>4.47761194029851E-2</v>
      </c>
      <c r="I5912">
        <v>4.6875E-2</v>
      </c>
      <c r="J5912">
        <v>0.21373195143294699</v>
      </c>
      <c r="K5912">
        <v>0.24893798345833701</v>
      </c>
      <c r="L5912">
        <v>0.13509245180073001</v>
      </c>
    </row>
    <row r="5913" spans="1:12" x14ac:dyDescent="0.55000000000000004">
      <c r="A5913" t="s">
        <v>5334</v>
      </c>
      <c r="B5913">
        <v>22</v>
      </c>
      <c r="C5913">
        <v>6</v>
      </c>
      <c r="D5913">
        <v>43</v>
      </c>
      <c r="E5913" t="s">
        <v>22</v>
      </c>
      <c r="F5913">
        <v>37</v>
      </c>
      <c r="G5913">
        <v>37</v>
      </c>
      <c r="H5913">
        <v>4.9586776859504099E-2</v>
      </c>
      <c r="I5913">
        <v>5.21739130434783E-2</v>
      </c>
      <c r="J5913">
        <v>0.23789295463841001</v>
      </c>
      <c r="K5913">
        <v>0.27568338663981201</v>
      </c>
      <c r="L5913">
        <v>0.13028179434421</v>
      </c>
    </row>
    <row r="5914" spans="1:12" x14ac:dyDescent="0.55000000000000004">
      <c r="A5914" t="s">
        <v>5336</v>
      </c>
      <c r="B5914">
        <v>82</v>
      </c>
      <c r="C5914">
        <v>6</v>
      </c>
      <c r="D5914">
        <v>44</v>
      </c>
      <c r="E5914" t="s">
        <v>22</v>
      </c>
      <c r="F5914">
        <v>74</v>
      </c>
      <c r="G5914">
        <v>38</v>
      </c>
      <c r="H5914">
        <v>4.3795620437956199E-2</v>
      </c>
      <c r="I5914">
        <v>4.58015267175573E-2</v>
      </c>
      <c r="J5914">
        <v>0.20883732659097101</v>
      </c>
      <c r="K5914">
        <v>0.24348678674027199</v>
      </c>
      <c r="L5914">
        <v>0.13607295076575801</v>
      </c>
    </row>
    <row r="5915" spans="1:12" x14ac:dyDescent="0.55000000000000004">
      <c r="A5915" t="s">
        <v>5338</v>
      </c>
      <c r="B5915">
        <v>86</v>
      </c>
      <c r="C5915">
        <v>6</v>
      </c>
      <c r="D5915">
        <v>43</v>
      </c>
      <c r="E5915" t="s">
        <v>22</v>
      </c>
      <c r="F5915">
        <v>60</v>
      </c>
      <c r="G5915">
        <v>37</v>
      </c>
      <c r="H5915">
        <v>0.107142857142857</v>
      </c>
      <c r="I5915">
        <v>0.12</v>
      </c>
      <c r="J5915">
        <v>0.54715379566834399</v>
      </c>
      <c r="K5915">
        <v>0.59567303184673603</v>
      </c>
      <c r="L5915">
        <v>7.2725714060857496E-2</v>
      </c>
    </row>
    <row r="5916" spans="1:12" x14ac:dyDescent="0.55000000000000004">
      <c r="A5916" t="s">
        <v>5357</v>
      </c>
      <c r="B5916">
        <v>71</v>
      </c>
      <c r="C5916">
        <v>6</v>
      </c>
      <c r="D5916">
        <v>83</v>
      </c>
      <c r="E5916" t="s">
        <v>22</v>
      </c>
      <c r="F5916">
        <v>78</v>
      </c>
      <c r="G5916">
        <v>77</v>
      </c>
      <c r="H5916">
        <v>5.60747663551402E-2</v>
      </c>
      <c r="I5916">
        <v>5.9405940594059403E-2</v>
      </c>
      <c r="J5916">
        <v>0.27086821567739799</v>
      </c>
      <c r="K5916">
        <v>0.311754110125394</v>
      </c>
      <c r="L5916">
        <v>0.123793804848574</v>
      </c>
    </row>
    <row r="5917" spans="1:12" x14ac:dyDescent="0.55000000000000004">
      <c r="A5917" t="s">
        <v>5369</v>
      </c>
      <c r="B5917">
        <v>69</v>
      </c>
      <c r="C5917">
        <v>6</v>
      </c>
      <c r="D5917">
        <v>72</v>
      </c>
      <c r="E5917" t="s">
        <v>22</v>
      </c>
      <c r="F5917">
        <v>61</v>
      </c>
      <c r="G5917">
        <v>66</v>
      </c>
      <c r="H5917">
        <v>8.8235294117647106E-2</v>
      </c>
      <c r="I5917">
        <v>9.6774193548387094E-2</v>
      </c>
      <c r="J5917">
        <v>0.441253061022858</v>
      </c>
      <c r="K5917">
        <v>0.49055426152084097</v>
      </c>
      <c r="L5917">
        <v>9.1633277086067597E-2</v>
      </c>
    </row>
    <row r="5918" spans="1:12" x14ac:dyDescent="0.55000000000000004">
      <c r="A5918" t="s">
        <v>5395</v>
      </c>
      <c r="B5918">
        <v>74</v>
      </c>
      <c r="C5918">
        <v>6</v>
      </c>
      <c r="D5918">
        <v>24</v>
      </c>
      <c r="E5918" t="s">
        <v>22</v>
      </c>
      <c r="F5918">
        <v>62</v>
      </c>
      <c r="G5918">
        <v>18</v>
      </c>
      <c r="H5918">
        <v>2.92682926829268E-2</v>
      </c>
      <c r="I5918">
        <v>3.0150753768844199E-2</v>
      </c>
      <c r="J5918">
        <v>0.13747582805737299</v>
      </c>
      <c r="K5918">
        <v>0.16272043796788899</v>
      </c>
      <c r="L5918">
        <v>0.150600278520788</v>
      </c>
    </row>
    <row r="5919" spans="1:12" x14ac:dyDescent="0.55000000000000004">
      <c r="A5919" t="s">
        <v>5435</v>
      </c>
      <c r="B5919">
        <v>100</v>
      </c>
      <c r="C5919">
        <v>6</v>
      </c>
      <c r="D5919">
        <v>78</v>
      </c>
      <c r="E5919" t="s">
        <v>21</v>
      </c>
      <c r="F5919">
        <v>184</v>
      </c>
      <c r="G5919">
        <v>72</v>
      </c>
      <c r="H5919">
        <v>7.4074074074074098E-2</v>
      </c>
      <c r="I5919">
        <v>0.08</v>
      </c>
      <c r="J5919">
        <v>0.36476919711222899</v>
      </c>
      <c r="K5919">
        <v>0.41182333065947202</v>
      </c>
      <c r="L5919">
        <v>0.10579449712964099</v>
      </c>
    </row>
    <row r="5920" spans="1:12" x14ac:dyDescent="0.55000000000000004">
      <c r="A5920" t="s">
        <v>5462</v>
      </c>
      <c r="B5920">
        <v>113</v>
      </c>
      <c r="C5920">
        <v>6</v>
      </c>
      <c r="D5920">
        <v>119</v>
      </c>
      <c r="E5920" t="s">
        <v>21</v>
      </c>
      <c r="F5920">
        <v>172</v>
      </c>
      <c r="G5920">
        <v>113</v>
      </c>
      <c r="H5920">
        <v>3.1578947368421102E-2</v>
      </c>
      <c r="I5920">
        <v>3.2608695652173898E-2</v>
      </c>
      <c r="J5920">
        <v>0.148683096649007</v>
      </c>
      <c r="K5920">
        <v>0.17556678833377501</v>
      </c>
      <c r="L5920">
        <v>0.14828962383529401</v>
      </c>
    </row>
    <row r="5921" spans="1:12" x14ac:dyDescent="0.55000000000000004">
      <c r="A5921" t="s">
        <v>5529</v>
      </c>
      <c r="B5921">
        <v>174</v>
      </c>
      <c r="C5921">
        <v>6</v>
      </c>
      <c r="D5921">
        <v>113</v>
      </c>
      <c r="E5921" t="s">
        <v>21</v>
      </c>
      <c r="F5921">
        <v>98</v>
      </c>
      <c r="G5921">
        <v>107</v>
      </c>
      <c r="H5921">
        <v>8.4507042253521097E-2</v>
      </c>
      <c r="I5921">
        <v>9.2307692307692299E-2</v>
      </c>
      <c r="J5921">
        <v>0.42088753512949501</v>
      </c>
      <c r="K5921">
        <v>0.46982661666784797</v>
      </c>
      <c r="L5921">
        <v>9.5361528950193494E-2</v>
      </c>
    </row>
    <row r="5922" spans="1:12" x14ac:dyDescent="0.55000000000000004">
      <c r="A5922" t="s">
        <v>5531</v>
      </c>
      <c r="B5922">
        <v>95</v>
      </c>
      <c r="C5922">
        <v>6</v>
      </c>
      <c r="D5922">
        <v>50</v>
      </c>
      <c r="E5922" t="s">
        <v>21</v>
      </c>
      <c r="F5922">
        <v>148</v>
      </c>
      <c r="G5922">
        <v>44</v>
      </c>
      <c r="H5922">
        <v>5.4054054054054099E-2</v>
      </c>
      <c r="I5922">
        <v>5.7142857142857099E-2</v>
      </c>
      <c r="J5922">
        <v>0.26054942650873503</v>
      </c>
      <c r="K5922">
        <v>0.30051972777853297</v>
      </c>
      <c r="L5922">
        <v>0.12581451714966099</v>
      </c>
    </row>
    <row r="5923" spans="1:12" x14ac:dyDescent="0.55000000000000004">
      <c r="A5923" t="s">
        <v>5549</v>
      </c>
      <c r="B5923">
        <v>96</v>
      </c>
      <c r="C5923">
        <v>6</v>
      </c>
      <c r="D5923">
        <v>43</v>
      </c>
      <c r="E5923" t="s">
        <v>21</v>
      </c>
      <c r="F5923">
        <v>60</v>
      </c>
      <c r="G5923">
        <v>37</v>
      </c>
      <c r="H5923">
        <v>0.10344827586206901</v>
      </c>
      <c r="I5923">
        <v>0.115384615384615</v>
      </c>
      <c r="J5923">
        <v>0.52610941891186902</v>
      </c>
      <c r="K5923">
        <v>0.57513258247271004</v>
      </c>
      <c r="L5923">
        <v>7.6420295341645697E-2</v>
      </c>
    </row>
    <row r="5924" spans="1:12" x14ac:dyDescent="0.55000000000000004">
      <c r="A5924" t="s">
        <v>5554</v>
      </c>
      <c r="B5924">
        <v>202</v>
      </c>
      <c r="C5924">
        <v>6</v>
      </c>
      <c r="D5924">
        <v>108</v>
      </c>
      <c r="E5924" t="s">
        <v>21</v>
      </c>
      <c r="F5924">
        <v>130</v>
      </c>
      <c r="G5924">
        <v>102</v>
      </c>
      <c r="H5924">
        <v>0.31578947368421101</v>
      </c>
      <c r="I5924">
        <v>0.46153846153846201</v>
      </c>
      <c r="J5924">
        <v>2.1044376756474801</v>
      </c>
      <c r="K5924">
        <v>1.7556678833377499</v>
      </c>
      <c r="L5924">
        <v>-0.13592090248049599</v>
      </c>
    </row>
    <row r="5925" spans="1:12" x14ac:dyDescent="0.55000000000000004">
      <c r="A5925" t="s">
        <v>5573</v>
      </c>
      <c r="B5925">
        <v>168</v>
      </c>
      <c r="C5925">
        <v>6</v>
      </c>
      <c r="D5925">
        <v>77</v>
      </c>
      <c r="E5925" t="s">
        <v>21</v>
      </c>
      <c r="F5925">
        <v>113</v>
      </c>
      <c r="G5925">
        <v>71</v>
      </c>
      <c r="H5925">
        <v>0.214285714285714</v>
      </c>
      <c r="I5925">
        <v>0.27272727272727298</v>
      </c>
      <c r="J5925">
        <v>1.2435313537916901</v>
      </c>
      <c r="K5925">
        <v>1.1913460636934701</v>
      </c>
      <c r="L5925">
        <v>-3.4417143081999599E-2</v>
      </c>
    </row>
    <row r="5926" spans="1:12" x14ac:dyDescent="0.55000000000000004">
      <c r="A5926" t="s">
        <v>5599</v>
      </c>
      <c r="B5926">
        <v>127</v>
      </c>
      <c r="C5926">
        <v>6</v>
      </c>
      <c r="D5926">
        <v>38</v>
      </c>
      <c r="E5926" t="s">
        <v>21</v>
      </c>
      <c r="F5926" t="e">
        <v>#N/A</v>
      </c>
      <c r="G5926">
        <v>32</v>
      </c>
      <c r="H5926">
        <v>4.58015267175573E-2</v>
      </c>
      <c r="I5926">
        <v>4.8000000000000001E-2</v>
      </c>
      <c r="J5926">
        <v>0.21886151826733799</v>
      </c>
      <c r="K5926">
        <v>0.25463885330852798</v>
      </c>
      <c r="L5926">
        <v>0.134067044486157</v>
      </c>
    </row>
    <row r="5927" spans="1:12" x14ac:dyDescent="0.55000000000000004">
      <c r="A5927" t="s">
        <v>5616</v>
      </c>
      <c r="B5927">
        <v>90</v>
      </c>
      <c r="C5927">
        <v>6</v>
      </c>
      <c r="D5927">
        <v>59</v>
      </c>
      <c r="E5927" t="s">
        <v>21</v>
      </c>
      <c r="F5927">
        <v>70</v>
      </c>
      <c r="G5927">
        <v>53</v>
      </c>
      <c r="H5927">
        <v>0.26086956521739102</v>
      </c>
      <c r="I5927">
        <v>0.35294117647058798</v>
      </c>
      <c r="J5927">
        <v>1.60927586961278</v>
      </c>
      <c r="K5927">
        <v>1.45033433840944</v>
      </c>
      <c r="L5927">
        <v>-8.1000994013676705E-2</v>
      </c>
    </row>
    <row r="5928" spans="1:12" x14ac:dyDescent="0.55000000000000004">
      <c r="A5928" t="s">
        <v>5630</v>
      </c>
      <c r="B5928">
        <v>132</v>
      </c>
      <c r="C5928">
        <v>6</v>
      </c>
      <c r="D5928">
        <v>198</v>
      </c>
      <c r="E5928" t="s">
        <v>20</v>
      </c>
      <c r="F5928">
        <v>200</v>
      </c>
      <c r="G5928">
        <v>192</v>
      </c>
      <c r="H5928">
        <v>3.3519553072625698E-2</v>
      </c>
      <c r="I5928">
        <v>3.4682080924855502E-2</v>
      </c>
      <c r="J5928">
        <v>0.158136935164261</v>
      </c>
      <c r="K5928">
        <v>0.186355808845906</v>
      </c>
      <c r="L5928">
        <v>0.146349018131089</v>
      </c>
    </row>
    <row r="5929" spans="1:12" x14ac:dyDescent="0.55000000000000004">
      <c r="A5929" t="s">
        <v>5634</v>
      </c>
      <c r="B5929">
        <v>109</v>
      </c>
      <c r="C5929">
        <v>6</v>
      </c>
      <c r="D5929">
        <v>107</v>
      </c>
      <c r="E5929" t="s">
        <v>20</v>
      </c>
      <c r="F5929">
        <v>138</v>
      </c>
      <c r="G5929">
        <v>101</v>
      </c>
      <c r="H5929">
        <v>0.105263157894737</v>
      </c>
      <c r="I5929">
        <v>0.11764705882352899</v>
      </c>
      <c r="J5929">
        <v>0.53642528987092497</v>
      </c>
      <c r="K5929">
        <v>0.58522262777924905</v>
      </c>
      <c r="L5929">
        <v>7.4605413308977797E-2</v>
      </c>
    </row>
    <row r="5930" spans="1:12" x14ac:dyDescent="0.55000000000000004">
      <c r="A5930" t="s">
        <v>5649</v>
      </c>
      <c r="B5930">
        <v>124</v>
      </c>
      <c r="C5930">
        <v>6</v>
      </c>
      <c r="D5930">
        <v>38</v>
      </c>
      <c r="E5930" t="s">
        <v>20</v>
      </c>
      <c r="F5930">
        <v>124</v>
      </c>
      <c r="G5930">
        <v>32</v>
      </c>
      <c r="H5930">
        <v>4.3165467625899297E-2</v>
      </c>
      <c r="I5930">
        <v>4.5112781954887202E-2</v>
      </c>
      <c r="J5930">
        <v>0.20569691566479101</v>
      </c>
      <c r="K5930">
        <v>0.239983379736814</v>
      </c>
      <c r="L5930">
        <v>0.13670310357781501</v>
      </c>
    </row>
    <row r="5931" spans="1:12" x14ac:dyDescent="0.55000000000000004">
      <c r="A5931" t="s">
        <v>5663</v>
      </c>
      <c r="B5931">
        <v>181</v>
      </c>
      <c r="C5931">
        <v>6</v>
      </c>
      <c r="D5931">
        <v>40</v>
      </c>
      <c r="E5931" t="s">
        <v>20</v>
      </c>
      <c r="F5931">
        <v>120</v>
      </c>
      <c r="G5931">
        <v>34</v>
      </c>
      <c r="H5931">
        <v>4.3795620437956199E-2</v>
      </c>
      <c r="I5931">
        <v>4.58015267175573E-2</v>
      </c>
      <c r="J5931">
        <v>0.20883732659097101</v>
      </c>
      <c r="K5931">
        <v>0.24348678674027199</v>
      </c>
      <c r="L5931">
        <v>0.13607295076575801</v>
      </c>
    </row>
    <row r="5932" spans="1:12" x14ac:dyDescent="0.55000000000000004">
      <c r="A5932" t="s">
        <v>5678</v>
      </c>
      <c r="B5932">
        <v>127</v>
      </c>
      <c r="C5932">
        <v>6</v>
      </c>
      <c r="D5932">
        <v>50</v>
      </c>
      <c r="E5932" t="s">
        <v>20</v>
      </c>
      <c r="F5932">
        <v>85</v>
      </c>
      <c r="G5932">
        <v>44</v>
      </c>
      <c r="H5932">
        <v>3.3149171270718203E-2</v>
      </c>
      <c r="I5932">
        <v>3.4285714285714301E-2</v>
      </c>
      <c r="J5932">
        <v>0.15632965590524101</v>
      </c>
      <c r="K5932">
        <v>0.184296628637664</v>
      </c>
      <c r="L5932">
        <v>0.14671939993299599</v>
      </c>
    </row>
    <row r="5933" spans="1:12" x14ac:dyDescent="0.55000000000000004">
      <c r="A5933" t="s">
        <v>5695</v>
      </c>
      <c r="B5933">
        <v>171</v>
      </c>
      <c r="C5933">
        <v>6</v>
      </c>
      <c r="D5933">
        <v>177</v>
      </c>
      <c r="E5933" t="s">
        <v>20</v>
      </c>
      <c r="F5933">
        <v>123</v>
      </c>
      <c r="G5933">
        <v>171</v>
      </c>
      <c r="H5933">
        <v>3.6363636363636397E-2</v>
      </c>
      <c r="I5933">
        <v>3.77358490566038E-2</v>
      </c>
      <c r="J5933">
        <v>0.17206094203406999</v>
      </c>
      <c r="K5933">
        <v>0.20216781686919499</v>
      </c>
      <c r="L5933">
        <v>0.14350493484007801</v>
      </c>
    </row>
    <row r="5934" spans="1:12" x14ac:dyDescent="0.55000000000000004">
      <c r="A5934" t="s">
        <v>5716</v>
      </c>
      <c r="B5934">
        <v>123</v>
      </c>
      <c r="C5934">
        <v>6</v>
      </c>
      <c r="D5934">
        <v>64</v>
      </c>
      <c r="E5934" t="s">
        <v>20</v>
      </c>
      <c r="F5934">
        <v>145</v>
      </c>
      <c r="G5934">
        <v>58</v>
      </c>
      <c r="H5934">
        <v>2.5751072961373401E-2</v>
      </c>
      <c r="I5934">
        <v>2.6431718061673999E-2</v>
      </c>
      <c r="J5934">
        <v>0.12051845719567</v>
      </c>
      <c r="K5934">
        <v>0.14316605057260601</v>
      </c>
      <c r="L5934">
        <v>0.154117498242341</v>
      </c>
    </row>
    <row r="5935" spans="1:12" x14ac:dyDescent="0.55000000000000004">
      <c r="A5935" t="s">
        <v>5740</v>
      </c>
      <c r="B5935">
        <v>119</v>
      </c>
      <c r="C5935">
        <v>6</v>
      </c>
      <c r="D5935">
        <v>125</v>
      </c>
      <c r="E5935" t="s">
        <v>20</v>
      </c>
      <c r="F5935">
        <v>120</v>
      </c>
      <c r="G5935">
        <v>119</v>
      </c>
      <c r="H5935">
        <v>3.3149171270718203E-2</v>
      </c>
      <c r="I5935">
        <v>3.4285714285714301E-2</v>
      </c>
      <c r="J5935">
        <v>0.15632965590524101</v>
      </c>
      <c r="K5935">
        <v>0.184296628637664</v>
      </c>
      <c r="L5935">
        <v>0.14671939993299599</v>
      </c>
    </row>
    <row r="5936" spans="1:12" x14ac:dyDescent="0.55000000000000004">
      <c r="A5936" t="s">
        <v>5755</v>
      </c>
      <c r="B5936">
        <v>183</v>
      </c>
      <c r="C5936">
        <v>6</v>
      </c>
      <c r="D5936">
        <v>216</v>
      </c>
      <c r="E5936" t="s">
        <v>20</v>
      </c>
      <c r="F5936">
        <v>147</v>
      </c>
      <c r="G5936">
        <v>210</v>
      </c>
      <c r="H5936">
        <v>0.12</v>
      </c>
      <c r="I5936">
        <v>0.13636363636363599</v>
      </c>
      <c r="J5936">
        <v>0.62176567689584505</v>
      </c>
      <c r="K5936">
        <v>0.66715379566834399</v>
      </c>
      <c r="L5936">
        <v>5.9868571203714603E-2</v>
      </c>
    </row>
    <row r="5937" spans="1:12" x14ac:dyDescent="0.55000000000000004">
      <c r="A5937" t="s">
        <v>5759</v>
      </c>
      <c r="B5937">
        <v>59</v>
      </c>
      <c r="C5937">
        <v>6</v>
      </c>
      <c r="D5937">
        <v>124</v>
      </c>
      <c r="E5937" t="s">
        <v>20</v>
      </c>
      <c r="F5937">
        <v>113</v>
      </c>
      <c r="G5937">
        <v>118</v>
      </c>
      <c r="H5937">
        <v>0.46153846153846201</v>
      </c>
      <c r="I5937">
        <v>0.85714285714285698</v>
      </c>
      <c r="J5937">
        <v>3.9082413976310302</v>
      </c>
      <c r="K5937">
        <v>2.56597613718594</v>
      </c>
      <c r="L5937">
        <v>-0.28166989033474699</v>
      </c>
    </row>
    <row r="5938" spans="1:12" x14ac:dyDescent="0.55000000000000004">
      <c r="A5938" t="s">
        <v>5774</v>
      </c>
      <c r="B5938">
        <v>191</v>
      </c>
      <c r="C5938">
        <v>6</v>
      </c>
      <c r="D5938">
        <v>28</v>
      </c>
      <c r="E5938" t="s">
        <v>20</v>
      </c>
      <c r="F5938">
        <v>163</v>
      </c>
      <c r="G5938">
        <v>22</v>
      </c>
      <c r="H5938">
        <v>3.8461538461538498E-2</v>
      </c>
      <c r="I5938">
        <v>0.04</v>
      </c>
      <c r="J5938">
        <v>0.182384598556115</v>
      </c>
      <c r="K5938">
        <v>0.21383134476549501</v>
      </c>
      <c r="L5938">
        <v>0.141407032742176</v>
      </c>
    </row>
    <row r="5939" spans="1:12" x14ac:dyDescent="0.55000000000000004">
      <c r="A5939" t="s">
        <v>5798</v>
      </c>
      <c r="B5939">
        <v>23</v>
      </c>
      <c r="C5939">
        <v>6</v>
      </c>
      <c r="D5939">
        <v>20</v>
      </c>
      <c r="E5939" t="s">
        <v>20</v>
      </c>
      <c r="F5939">
        <v>119</v>
      </c>
      <c r="G5939">
        <v>14</v>
      </c>
      <c r="H5939">
        <v>6.4516129032258104E-2</v>
      </c>
      <c r="I5939">
        <v>6.8965517241379296E-2</v>
      </c>
      <c r="J5939">
        <v>0.31445620440709399</v>
      </c>
      <c r="K5939">
        <v>0.35868483638082999</v>
      </c>
      <c r="L5939">
        <v>0.115352442171457</v>
      </c>
    </row>
    <row r="5940" spans="1:12" x14ac:dyDescent="0.55000000000000004">
      <c r="A5940" t="s">
        <v>5906</v>
      </c>
      <c r="B5940">
        <v>115</v>
      </c>
      <c r="C5940">
        <v>6</v>
      </c>
      <c r="D5940">
        <v>57</v>
      </c>
      <c r="E5940" t="s">
        <v>20</v>
      </c>
      <c r="F5940">
        <v>123</v>
      </c>
      <c r="G5940">
        <v>51</v>
      </c>
      <c r="H5940">
        <v>0.42857142857142899</v>
      </c>
      <c r="I5940">
        <v>0.75</v>
      </c>
      <c r="J5940">
        <v>3.41971122292715</v>
      </c>
      <c r="K5940">
        <v>2.3826921273869401</v>
      </c>
      <c r="L5940">
        <v>-0.248702857367714</v>
      </c>
    </row>
    <row r="5941" spans="1:12" x14ac:dyDescent="0.55000000000000004">
      <c r="A5941" t="s">
        <v>5911</v>
      </c>
      <c r="B5941">
        <v>79</v>
      </c>
      <c r="C5941">
        <v>6</v>
      </c>
      <c r="D5941">
        <v>126</v>
      </c>
      <c r="E5941" t="s">
        <v>20</v>
      </c>
      <c r="F5941">
        <v>123</v>
      </c>
      <c r="G5941">
        <v>120</v>
      </c>
      <c r="H5941">
        <v>2.4291497975708499E-2</v>
      </c>
      <c r="I5941">
        <v>2.4896265560166001E-2</v>
      </c>
      <c r="J5941">
        <v>0.113517384993432</v>
      </c>
      <c r="K5941">
        <v>0.13505137564136499</v>
      </c>
      <c r="L5941">
        <v>0.15557707322800601</v>
      </c>
    </row>
    <row r="5942" spans="1:12" x14ac:dyDescent="0.55000000000000004">
      <c r="A5942" t="s">
        <v>5912</v>
      </c>
      <c r="B5942">
        <v>68</v>
      </c>
      <c r="C5942">
        <v>6</v>
      </c>
      <c r="D5942">
        <v>14</v>
      </c>
      <c r="E5942" t="s">
        <v>20</v>
      </c>
      <c r="F5942">
        <v>205</v>
      </c>
      <c r="G5942">
        <v>8</v>
      </c>
      <c r="H5942">
        <v>7.5949367088607597E-2</v>
      </c>
      <c r="I5942">
        <v>8.2191780821917804E-2</v>
      </c>
      <c r="J5942">
        <v>0.37476287374544098</v>
      </c>
      <c r="K5942">
        <v>0.42224923776477502</v>
      </c>
      <c r="L5942">
        <v>0.10391920411510699</v>
      </c>
    </row>
    <row r="5943" spans="1:12" x14ac:dyDescent="0.55000000000000004">
      <c r="A5943" t="s">
        <v>5943</v>
      </c>
      <c r="B5943">
        <v>68</v>
      </c>
      <c r="C5943">
        <v>6</v>
      </c>
      <c r="D5943">
        <v>70</v>
      </c>
      <c r="E5943" t="s">
        <v>20</v>
      </c>
      <c r="F5943">
        <v>50</v>
      </c>
      <c r="G5943">
        <v>64</v>
      </c>
      <c r="H5943">
        <v>0.28571428571428598</v>
      </c>
      <c r="I5943">
        <v>0.4</v>
      </c>
      <c r="J5943">
        <v>1.82384598556115</v>
      </c>
      <c r="K5943">
        <v>1.5884614182579599</v>
      </c>
      <c r="L5943">
        <v>-0.105845714510571</v>
      </c>
    </row>
    <row r="5944" spans="1:12" x14ac:dyDescent="0.55000000000000004">
      <c r="A5944" t="s">
        <v>5958</v>
      </c>
      <c r="B5944">
        <v>191</v>
      </c>
      <c r="C5944">
        <v>6</v>
      </c>
      <c r="D5944">
        <v>134</v>
      </c>
      <c r="E5944" t="s">
        <v>20</v>
      </c>
      <c r="F5944">
        <v>124</v>
      </c>
      <c r="G5944">
        <v>128</v>
      </c>
      <c r="H5944">
        <v>5.21739130434783E-2</v>
      </c>
      <c r="I5944">
        <v>5.5045871559633003E-2</v>
      </c>
      <c r="J5944">
        <v>0.25098797966437802</v>
      </c>
      <c r="K5944">
        <v>0.290066867681889</v>
      </c>
      <c r="L5944">
        <v>0.12769465816023601</v>
      </c>
    </row>
    <row r="5945" spans="1:12" x14ac:dyDescent="0.55000000000000004">
      <c r="A5945" t="s">
        <v>5960</v>
      </c>
      <c r="B5945">
        <v>49</v>
      </c>
      <c r="C5945">
        <v>6</v>
      </c>
      <c r="D5945">
        <v>34</v>
      </c>
      <c r="E5945" t="s">
        <v>20</v>
      </c>
      <c r="F5945">
        <v>30</v>
      </c>
      <c r="G5945">
        <v>28</v>
      </c>
      <c r="H5945">
        <v>0.06</v>
      </c>
      <c r="I5945">
        <v>6.3829787234042507E-2</v>
      </c>
      <c r="J5945">
        <v>0.29103925301507599</v>
      </c>
      <c r="K5945">
        <v>0.33357689783417199</v>
      </c>
      <c r="L5945">
        <v>0.119868571203715</v>
      </c>
    </row>
    <row r="5946" spans="1:12" x14ac:dyDescent="0.55000000000000004">
      <c r="A5946" t="s">
        <v>5965</v>
      </c>
      <c r="B5946">
        <v>46</v>
      </c>
      <c r="C5946">
        <v>6</v>
      </c>
      <c r="D5946">
        <v>139</v>
      </c>
      <c r="E5946" t="s">
        <v>20</v>
      </c>
      <c r="F5946">
        <v>66</v>
      </c>
      <c r="G5946">
        <v>133</v>
      </c>
      <c r="H5946">
        <v>0.19354838709677399</v>
      </c>
      <c r="I5946">
        <v>0.24</v>
      </c>
      <c r="J5946">
        <v>1.09430759133669</v>
      </c>
      <c r="K5946">
        <v>1.07605450914249</v>
      </c>
      <c r="L5946">
        <v>-1.36798158930596E-2</v>
      </c>
    </row>
    <row r="5947" spans="1:12" x14ac:dyDescent="0.55000000000000004">
      <c r="A5947" t="s">
        <v>6011</v>
      </c>
      <c r="B5947">
        <v>57</v>
      </c>
      <c r="C5947">
        <v>6</v>
      </c>
      <c r="D5947">
        <v>116</v>
      </c>
      <c r="E5947" t="s">
        <v>23</v>
      </c>
      <c r="F5947">
        <v>113</v>
      </c>
      <c r="G5947">
        <v>110</v>
      </c>
      <c r="H5947">
        <v>4.4444444444444398E-2</v>
      </c>
      <c r="I5947">
        <v>4.6511627906976702E-2</v>
      </c>
      <c r="J5947">
        <v>0.21207511460013301</v>
      </c>
      <c r="K5947">
        <v>0.247093998395683</v>
      </c>
      <c r="L5947">
        <v>0.13542412675927001</v>
      </c>
    </row>
    <row r="5948" spans="1:12" x14ac:dyDescent="0.55000000000000004">
      <c r="A5948" t="s">
        <v>6016</v>
      </c>
      <c r="B5948">
        <v>47</v>
      </c>
      <c r="C5948">
        <v>6</v>
      </c>
      <c r="D5948">
        <v>21</v>
      </c>
      <c r="E5948" t="s">
        <v>23</v>
      </c>
      <c r="F5948">
        <v>39</v>
      </c>
      <c r="G5948">
        <v>15</v>
      </c>
      <c r="H5948">
        <v>0.133333333333333</v>
      </c>
      <c r="I5948">
        <v>0.15384615384615399</v>
      </c>
      <c r="J5948">
        <v>0.70147922521582595</v>
      </c>
      <c r="K5948">
        <v>0.74128199518704896</v>
      </c>
      <c r="L5948">
        <v>4.6535237870381302E-2</v>
      </c>
    </row>
    <row r="5949" spans="1:12" x14ac:dyDescent="0.55000000000000004">
      <c r="A5949" t="s">
        <v>6043</v>
      </c>
      <c r="B5949">
        <v>62</v>
      </c>
      <c r="C5949">
        <v>6</v>
      </c>
      <c r="D5949">
        <v>92</v>
      </c>
      <c r="E5949" t="s">
        <v>23</v>
      </c>
      <c r="F5949">
        <v>166</v>
      </c>
      <c r="G5949">
        <v>86</v>
      </c>
      <c r="H5949">
        <v>6.5217391304347797E-2</v>
      </c>
      <c r="I5949">
        <v>6.9767441860465101E-2</v>
      </c>
      <c r="J5949">
        <v>0.31811267190019998</v>
      </c>
      <c r="K5949">
        <v>0.36258358460236101</v>
      </c>
      <c r="L5949">
        <v>0.114651179899367</v>
      </c>
    </row>
    <row r="5950" spans="1:12" x14ac:dyDescent="0.55000000000000004">
      <c r="A5950" t="s">
        <v>6059</v>
      </c>
      <c r="B5950">
        <v>61</v>
      </c>
      <c r="C5950">
        <v>6</v>
      </c>
      <c r="D5950">
        <v>95</v>
      </c>
      <c r="E5950" t="s">
        <v>23</v>
      </c>
      <c r="F5950">
        <v>122</v>
      </c>
      <c r="G5950">
        <v>89</v>
      </c>
      <c r="H5950">
        <v>0.4</v>
      </c>
      <c r="I5950">
        <v>0.66666666666666696</v>
      </c>
      <c r="J5950">
        <v>3.0397433092685802</v>
      </c>
      <c r="K5950">
        <v>2.2238459855611499</v>
      </c>
      <c r="L5950">
        <v>-0.220131428796285</v>
      </c>
    </row>
    <row r="5951" spans="1:12" x14ac:dyDescent="0.55000000000000004">
      <c r="A5951" t="s">
        <v>6097</v>
      </c>
      <c r="B5951">
        <v>106</v>
      </c>
      <c r="C5951">
        <v>6</v>
      </c>
      <c r="D5951">
        <v>62</v>
      </c>
      <c r="E5951" t="s">
        <v>23</v>
      </c>
      <c r="F5951">
        <v>80</v>
      </c>
      <c r="G5951">
        <v>56</v>
      </c>
      <c r="H5951">
        <v>7.2289156626505993E-2</v>
      </c>
      <c r="I5951">
        <v>7.7922077922077906E-2</v>
      </c>
      <c r="J5951">
        <v>0.35529467251191199</v>
      </c>
      <c r="K5951">
        <v>0.40189987690864099</v>
      </c>
      <c r="L5951">
        <v>0.107579414577209</v>
      </c>
    </row>
    <row r="5952" spans="1:12" x14ac:dyDescent="0.55000000000000004">
      <c r="A5952" t="s">
        <v>6102</v>
      </c>
      <c r="B5952">
        <v>127</v>
      </c>
      <c r="C5952">
        <v>6</v>
      </c>
      <c r="D5952">
        <v>41</v>
      </c>
      <c r="E5952" t="s">
        <v>23</v>
      </c>
      <c r="F5952">
        <v>106</v>
      </c>
      <c r="G5952">
        <v>35</v>
      </c>
      <c r="H5952">
        <v>4.08163265306122E-2</v>
      </c>
      <c r="I5952">
        <v>4.2553191489361701E-2</v>
      </c>
      <c r="J5952">
        <v>0.19402616867671801</v>
      </c>
      <c r="K5952">
        <v>0.226923059751137</v>
      </c>
      <c r="L5952">
        <v>0.13905224467310201</v>
      </c>
    </row>
    <row r="5953" spans="1:12" x14ac:dyDescent="0.55000000000000004">
      <c r="A5953" t="s">
        <v>6138</v>
      </c>
      <c r="B5953">
        <v>43</v>
      </c>
      <c r="C5953">
        <v>6</v>
      </c>
      <c r="D5953">
        <v>26</v>
      </c>
      <c r="E5953" t="s">
        <v>23</v>
      </c>
      <c r="F5953">
        <v>39</v>
      </c>
      <c r="G5953">
        <v>20</v>
      </c>
      <c r="H5953">
        <v>7.0588235294117604E-2</v>
      </c>
      <c r="I5953">
        <v>7.5949367088607597E-2</v>
      </c>
      <c r="J5953">
        <v>0.34629987067616702</v>
      </c>
      <c r="K5953">
        <v>0.39244340921667298</v>
      </c>
      <c r="L5953">
        <v>0.109280335909597</v>
      </c>
    </row>
    <row r="5954" spans="1:12" x14ac:dyDescent="0.55000000000000004">
      <c r="A5954" t="s">
        <v>6213</v>
      </c>
      <c r="B5954">
        <v>37</v>
      </c>
      <c r="C5954">
        <v>6</v>
      </c>
      <c r="D5954">
        <v>24</v>
      </c>
      <c r="E5954" t="s">
        <v>23</v>
      </c>
      <c r="F5954">
        <v>66</v>
      </c>
      <c r="G5954">
        <v>18</v>
      </c>
      <c r="H5954">
        <v>8.6956521739130405E-2</v>
      </c>
      <c r="I5954">
        <v>9.5238095238095205E-2</v>
      </c>
      <c r="J5954">
        <v>0.43424904418122501</v>
      </c>
      <c r="K5954">
        <v>0.48344477946981401</v>
      </c>
      <c r="L5954">
        <v>9.2912049464584201E-2</v>
      </c>
    </row>
    <row r="5955" spans="1:12" x14ac:dyDescent="0.55000000000000004">
      <c r="A5955" t="s">
        <v>6226</v>
      </c>
      <c r="B5955">
        <v>71</v>
      </c>
      <c r="C5955">
        <v>6</v>
      </c>
      <c r="D5955">
        <v>248</v>
      </c>
      <c r="E5955" t="s">
        <v>23</v>
      </c>
      <c r="F5955">
        <v>84</v>
      </c>
      <c r="G5955">
        <v>242</v>
      </c>
      <c r="H5955">
        <v>3.7974683544303799E-2</v>
      </c>
      <c r="I5955">
        <v>3.94736842105263E-2</v>
      </c>
      <c r="J5955">
        <v>0.179984801206692</v>
      </c>
      <c r="K5955">
        <v>0.21112461888238701</v>
      </c>
      <c r="L5955">
        <v>0.14189388765941099</v>
      </c>
    </row>
    <row r="5956" spans="1:12" x14ac:dyDescent="0.55000000000000004">
      <c r="A5956" t="s">
        <v>6233</v>
      </c>
      <c r="B5956">
        <v>87</v>
      </c>
      <c r="C5956">
        <v>6</v>
      </c>
      <c r="D5956">
        <v>23</v>
      </c>
      <c r="E5956" t="s">
        <v>23</v>
      </c>
      <c r="F5956">
        <v>106</v>
      </c>
      <c r="G5956">
        <v>17</v>
      </c>
      <c r="H5956">
        <v>7.2289156626505993E-2</v>
      </c>
      <c r="I5956">
        <v>7.7922077922077906E-2</v>
      </c>
      <c r="J5956">
        <v>0.35529467251191199</v>
      </c>
      <c r="K5956">
        <v>0.40189987690864099</v>
      </c>
      <c r="L5956">
        <v>0.107579414577209</v>
      </c>
    </row>
    <row r="5957" spans="1:12" x14ac:dyDescent="0.55000000000000004">
      <c r="A5957" t="s">
        <v>6246</v>
      </c>
      <c r="B5957">
        <v>106</v>
      </c>
      <c r="C5957">
        <v>6</v>
      </c>
      <c r="D5957">
        <v>97</v>
      </c>
      <c r="E5957" t="s">
        <v>23</v>
      </c>
      <c r="F5957">
        <v>60</v>
      </c>
      <c r="G5957">
        <v>91</v>
      </c>
      <c r="H5957">
        <v>6.9767441860465101E-2</v>
      </c>
      <c r="I5957">
        <v>7.4999999999999997E-2</v>
      </c>
      <c r="J5957">
        <v>0.34197112229271498</v>
      </c>
      <c r="K5957">
        <v>0.387880113760665</v>
      </c>
      <c r="L5957">
        <v>0.11010112934325</v>
      </c>
    </row>
    <row r="5958" spans="1:12" x14ac:dyDescent="0.55000000000000004">
      <c r="A5958" t="s">
        <v>6260</v>
      </c>
      <c r="B5958">
        <v>92</v>
      </c>
      <c r="C5958">
        <v>6</v>
      </c>
      <c r="D5958">
        <v>63</v>
      </c>
      <c r="E5958" t="s">
        <v>23</v>
      </c>
      <c r="F5958">
        <v>140</v>
      </c>
      <c r="G5958">
        <v>57</v>
      </c>
      <c r="H5958">
        <v>4.3478260869565202E-2</v>
      </c>
      <c r="I5958">
        <v>4.5454545454545497E-2</v>
      </c>
      <c r="J5958">
        <v>0.20725522563194801</v>
      </c>
      <c r="K5958">
        <v>0.24172238973490701</v>
      </c>
      <c r="L5958">
        <v>0.136390310334149</v>
      </c>
    </row>
    <row r="5959" spans="1:12" x14ac:dyDescent="0.55000000000000004">
      <c r="A5959" t="s">
        <v>6272</v>
      </c>
      <c r="B5959">
        <v>27</v>
      </c>
      <c r="C5959">
        <v>6</v>
      </c>
      <c r="D5959">
        <v>42</v>
      </c>
      <c r="E5959" t="s">
        <v>23</v>
      </c>
      <c r="F5959">
        <v>39</v>
      </c>
      <c r="G5959">
        <v>36</v>
      </c>
      <c r="H5959">
        <v>5.4545454545454501E-2</v>
      </c>
      <c r="I5959">
        <v>5.7692307692307702E-2</v>
      </c>
      <c r="J5959">
        <v>0.26305470945593501</v>
      </c>
      <c r="K5959">
        <v>0.30325172530379302</v>
      </c>
      <c r="L5959">
        <v>0.12532311665825999</v>
      </c>
    </row>
    <row r="5960" spans="1:12" x14ac:dyDescent="0.55000000000000004">
      <c r="A5960" t="s">
        <v>6273</v>
      </c>
      <c r="B5960">
        <v>47</v>
      </c>
      <c r="C5960">
        <v>6</v>
      </c>
      <c r="D5960">
        <v>44</v>
      </c>
      <c r="E5960" t="s">
        <v>23</v>
      </c>
      <c r="F5960">
        <v>39</v>
      </c>
      <c r="G5960">
        <v>38</v>
      </c>
      <c r="H5960">
        <v>0.22222222222222199</v>
      </c>
      <c r="I5960">
        <v>0.28571428571428598</v>
      </c>
      <c r="J5960">
        <v>1.3027471325436799</v>
      </c>
      <c r="K5960">
        <v>1.23546999197841</v>
      </c>
      <c r="L5960">
        <v>-4.2353651018507597E-2</v>
      </c>
    </row>
    <row r="5961" spans="1:12" x14ac:dyDescent="0.55000000000000004">
      <c r="A5961" t="s">
        <v>6280</v>
      </c>
      <c r="B5961">
        <v>155</v>
      </c>
      <c r="C5961">
        <v>6</v>
      </c>
      <c r="D5961">
        <v>102</v>
      </c>
      <c r="E5961" t="s">
        <v>23</v>
      </c>
      <c r="F5961">
        <v>190</v>
      </c>
      <c r="G5961">
        <v>96</v>
      </c>
      <c r="H5961">
        <v>5.4545454545454501E-2</v>
      </c>
      <c r="I5961">
        <v>5.7692307692307702E-2</v>
      </c>
      <c r="J5961">
        <v>0.26305470945593501</v>
      </c>
      <c r="K5961">
        <v>0.30325172530379302</v>
      </c>
      <c r="L5961">
        <v>0.12532311665825999</v>
      </c>
    </row>
    <row r="5962" spans="1:12" x14ac:dyDescent="0.55000000000000004">
      <c r="A5962" t="s">
        <v>6288</v>
      </c>
      <c r="B5962">
        <v>35</v>
      </c>
      <c r="C5962">
        <v>6</v>
      </c>
      <c r="D5962">
        <v>16</v>
      </c>
      <c r="E5962" t="s">
        <v>23</v>
      </c>
      <c r="F5962">
        <v>38</v>
      </c>
      <c r="G5962">
        <v>10</v>
      </c>
      <c r="H5962">
        <v>3.8961038961039002E-2</v>
      </c>
      <c r="I5962">
        <v>4.0540540540540501E-2</v>
      </c>
      <c r="J5962">
        <v>0.18484925529335899</v>
      </c>
      <c r="K5962">
        <v>0.216608375216995</v>
      </c>
      <c r="L5962">
        <v>0.14090753224267599</v>
      </c>
    </row>
    <row r="5963" spans="1:12" x14ac:dyDescent="0.55000000000000004">
      <c r="A5963" t="s">
        <v>6292</v>
      </c>
      <c r="B5963">
        <v>209</v>
      </c>
      <c r="C5963">
        <v>6</v>
      </c>
      <c r="D5963">
        <v>125</v>
      </c>
      <c r="E5963" t="s">
        <v>23</v>
      </c>
      <c r="F5963">
        <v>180</v>
      </c>
      <c r="G5963">
        <v>119</v>
      </c>
      <c r="H5963">
        <v>0.6</v>
      </c>
      <c r="I5963">
        <v>1.5</v>
      </c>
      <c r="J5963">
        <v>6.8394224458543</v>
      </c>
      <c r="K5963">
        <v>3.3357689783417199</v>
      </c>
      <c r="L5963">
        <v>-0.42013142879628501</v>
      </c>
    </row>
    <row r="5964" spans="1:12" x14ac:dyDescent="0.55000000000000004">
      <c r="A5964" t="s">
        <v>6303</v>
      </c>
      <c r="B5964">
        <v>70</v>
      </c>
      <c r="C5964">
        <v>6</v>
      </c>
      <c r="D5964">
        <v>63</v>
      </c>
      <c r="E5964" t="s">
        <v>23</v>
      </c>
      <c r="F5964">
        <v>60</v>
      </c>
      <c r="G5964">
        <v>57</v>
      </c>
      <c r="H5964">
        <v>0.26086956521739102</v>
      </c>
      <c r="I5964">
        <v>0.35294117647058798</v>
      </c>
      <c r="J5964">
        <v>1.60927586961278</v>
      </c>
      <c r="K5964">
        <v>1.45033433840944</v>
      </c>
      <c r="L5964">
        <v>-8.1000994013676705E-2</v>
      </c>
    </row>
    <row r="5965" spans="1:12" x14ac:dyDescent="0.55000000000000004">
      <c r="A5965" t="s">
        <v>6346</v>
      </c>
      <c r="B5965">
        <v>35</v>
      </c>
      <c r="C5965">
        <v>6</v>
      </c>
      <c r="D5965">
        <v>66</v>
      </c>
      <c r="E5965" t="s">
        <v>23</v>
      </c>
      <c r="F5965">
        <v>58</v>
      </c>
      <c r="G5965">
        <v>60</v>
      </c>
      <c r="H5965">
        <v>5.7142857142857099E-2</v>
      </c>
      <c r="I5965">
        <v>6.0606060606060601E-2</v>
      </c>
      <c r="J5965">
        <v>0.27634030084259797</v>
      </c>
      <c r="K5965">
        <v>0.31769228365159202</v>
      </c>
      <c r="L5965">
        <v>0.122725714060857</v>
      </c>
    </row>
    <row r="5966" spans="1:12" x14ac:dyDescent="0.55000000000000004">
      <c r="A5966" t="s">
        <v>6362</v>
      </c>
      <c r="B5966">
        <v>63</v>
      </c>
      <c r="C5966">
        <v>6</v>
      </c>
      <c r="D5966">
        <v>51</v>
      </c>
      <c r="E5966" t="s">
        <v>23</v>
      </c>
      <c r="F5966">
        <v>88</v>
      </c>
      <c r="G5966">
        <v>45</v>
      </c>
      <c r="H5966">
        <v>4.5112781954887202E-2</v>
      </c>
      <c r="I5966">
        <v>4.7244094488188997E-2</v>
      </c>
      <c r="J5966">
        <v>0.21541488018438701</v>
      </c>
      <c r="K5966">
        <v>0.25080969761967797</v>
      </c>
      <c r="L5966">
        <v>0.134755789248827</v>
      </c>
    </row>
    <row r="5967" spans="1:12" x14ac:dyDescent="0.55000000000000004">
      <c r="A5967" t="s">
        <v>6376</v>
      </c>
      <c r="B5967">
        <v>84</v>
      </c>
      <c r="C5967">
        <v>6</v>
      </c>
      <c r="D5967">
        <v>51</v>
      </c>
      <c r="E5967" t="s">
        <v>23</v>
      </c>
      <c r="F5967" t="e">
        <v>#N/A</v>
      </c>
      <c r="G5967">
        <v>45</v>
      </c>
      <c r="H5967">
        <v>5.0847457627118599E-2</v>
      </c>
      <c r="I5967">
        <v>5.3571428571428603E-2</v>
      </c>
      <c r="J5967">
        <v>0.244265087351939</v>
      </c>
      <c r="K5967">
        <v>0.28269228630014598</v>
      </c>
      <c r="L5967">
        <v>0.12902111357659601</v>
      </c>
    </row>
    <row r="5968" spans="1:12" x14ac:dyDescent="0.55000000000000004">
      <c r="A5968" t="s">
        <v>6378</v>
      </c>
      <c r="B5968">
        <v>53</v>
      </c>
      <c r="C5968">
        <v>6</v>
      </c>
      <c r="D5968">
        <v>71</v>
      </c>
      <c r="E5968" t="s">
        <v>23</v>
      </c>
      <c r="F5968">
        <v>100</v>
      </c>
      <c r="G5968">
        <v>65</v>
      </c>
      <c r="H5968">
        <v>0.375</v>
      </c>
      <c r="I5968">
        <v>0.6</v>
      </c>
      <c r="J5968">
        <v>2.7357689783417198</v>
      </c>
      <c r="K5968">
        <v>2.0848556114635701</v>
      </c>
      <c r="L5968">
        <v>-0.19513142879628501</v>
      </c>
    </row>
    <row r="5969" spans="1:12" x14ac:dyDescent="0.55000000000000004">
      <c r="A5969" t="s">
        <v>6416</v>
      </c>
      <c r="B5969">
        <v>118</v>
      </c>
      <c r="C5969">
        <v>6</v>
      </c>
      <c r="D5969">
        <v>12</v>
      </c>
      <c r="E5969" t="s">
        <v>24</v>
      </c>
      <c r="F5969">
        <v>84</v>
      </c>
      <c r="G5969">
        <v>6</v>
      </c>
      <c r="H5969">
        <v>7.69230769230769E-2</v>
      </c>
      <c r="I5969">
        <v>8.3333333333333301E-2</v>
      </c>
      <c r="J5969">
        <v>0.37996791365857202</v>
      </c>
      <c r="K5969">
        <v>0.42766268953099001</v>
      </c>
      <c r="L5969">
        <v>0.102945494280638</v>
      </c>
    </row>
    <row r="5970" spans="1:12" x14ac:dyDescent="0.55000000000000004">
      <c r="A5970" t="s">
        <v>6435</v>
      </c>
      <c r="B5970">
        <v>93</v>
      </c>
      <c r="C5970">
        <v>6</v>
      </c>
      <c r="D5970">
        <v>133</v>
      </c>
      <c r="E5970" t="s">
        <v>24</v>
      </c>
      <c r="F5970">
        <v>76</v>
      </c>
      <c r="G5970">
        <v>127</v>
      </c>
      <c r="H5970">
        <v>4.7619047619047603E-2</v>
      </c>
      <c r="I5970">
        <v>0.05</v>
      </c>
      <c r="J5970">
        <v>0.227980748195143</v>
      </c>
      <c r="K5970">
        <v>0.26474356970966001</v>
      </c>
      <c r="L5970">
        <v>0.13224952358466699</v>
      </c>
    </row>
    <row r="5971" spans="1:12" x14ac:dyDescent="0.55000000000000004">
      <c r="A5971" t="s">
        <v>6458</v>
      </c>
      <c r="B5971">
        <v>78</v>
      </c>
      <c r="C5971">
        <v>6</v>
      </c>
      <c r="D5971">
        <v>116</v>
      </c>
      <c r="E5971" t="s">
        <v>24</v>
      </c>
      <c r="F5971">
        <v>91</v>
      </c>
      <c r="G5971">
        <v>110</v>
      </c>
      <c r="H5971">
        <v>5.3571428571428603E-2</v>
      </c>
      <c r="I5971">
        <v>5.6603773584905703E-2</v>
      </c>
      <c r="J5971">
        <v>0.258091413051106</v>
      </c>
      <c r="K5971">
        <v>0.29783651592336802</v>
      </c>
      <c r="L5971">
        <v>0.126297142632286</v>
      </c>
    </row>
    <row r="5972" spans="1:12" x14ac:dyDescent="0.55000000000000004">
      <c r="A5972" t="s">
        <v>6472</v>
      </c>
      <c r="B5972">
        <v>97</v>
      </c>
      <c r="C5972">
        <v>6</v>
      </c>
      <c r="D5972">
        <v>51</v>
      </c>
      <c r="E5972" t="s">
        <v>24</v>
      </c>
      <c r="F5972">
        <v>90</v>
      </c>
      <c r="G5972">
        <v>45</v>
      </c>
      <c r="H5972">
        <v>0.12765957446808501</v>
      </c>
      <c r="I5972">
        <v>0.146341463414634</v>
      </c>
      <c r="J5972">
        <v>0.66726072642481005</v>
      </c>
      <c r="K5972">
        <v>0.70973808049823806</v>
      </c>
      <c r="L5972">
        <v>5.2208996735629502E-2</v>
      </c>
    </row>
    <row r="5973" spans="1:12" x14ac:dyDescent="0.55000000000000004">
      <c r="A5973" t="s">
        <v>6498</v>
      </c>
      <c r="B5973">
        <v>43</v>
      </c>
      <c r="C5973">
        <v>6</v>
      </c>
      <c r="D5973">
        <v>47</v>
      </c>
      <c r="E5973" t="s">
        <v>24</v>
      </c>
      <c r="F5973">
        <v>31</v>
      </c>
      <c r="G5973">
        <v>41</v>
      </c>
      <c r="H5973">
        <v>0.54545454545454497</v>
      </c>
      <c r="I5973">
        <v>1.2</v>
      </c>
      <c r="J5973">
        <v>5.4715379566834397</v>
      </c>
      <c r="K5973">
        <v>3.0325172530379301</v>
      </c>
      <c r="L5973">
        <v>-0.365585974250831</v>
      </c>
    </row>
    <row r="5974" spans="1:12" x14ac:dyDescent="0.55000000000000004">
      <c r="A5974" t="s">
        <v>6518</v>
      </c>
      <c r="B5974">
        <v>44</v>
      </c>
      <c r="C5974">
        <v>6</v>
      </c>
      <c r="D5974">
        <v>46</v>
      </c>
      <c r="E5974" t="s">
        <v>24</v>
      </c>
      <c r="F5974">
        <v>60</v>
      </c>
      <c r="G5974">
        <v>40</v>
      </c>
      <c r="H5974">
        <v>3.77358490566038E-2</v>
      </c>
      <c r="I5974">
        <v>3.9215686274509803E-2</v>
      </c>
      <c r="J5974">
        <v>0.17880842995697499</v>
      </c>
      <c r="K5974">
        <v>0.20979679109067401</v>
      </c>
      <c r="L5974">
        <v>0.14213272214711101</v>
      </c>
    </row>
    <row r="5975" spans="1:12" x14ac:dyDescent="0.55000000000000004">
      <c r="A5975" t="s">
        <v>6558</v>
      </c>
      <c r="B5975">
        <v>53</v>
      </c>
      <c r="C5975">
        <v>6</v>
      </c>
      <c r="D5975">
        <v>87</v>
      </c>
      <c r="E5975" t="s">
        <v>24</v>
      </c>
      <c r="F5975">
        <v>64</v>
      </c>
      <c r="G5975">
        <v>81</v>
      </c>
      <c r="H5975">
        <v>4.9586776859504099E-2</v>
      </c>
      <c r="I5975">
        <v>5.21739130434783E-2</v>
      </c>
      <c r="J5975">
        <v>0.23789295463841001</v>
      </c>
      <c r="K5975">
        <v>0.27568338663981201</v>
      </c>
      <c r="L5975">
        <v>0.13028179434421</v>
      </c>
    </row>
    <row r="5976" spans="1:12" x14ac:dyDescent="0.55000000000000004">
      <c r="A5976" t="s">
        <v>6565</v>
      </c>
      <c r="B5976">
        <v>95</v>
      </c>
      <c r="C5976">
        <v>6</v>
      </c>
      <c r="D5976">
        <v>66</v>
      </c>
      <c r="E5976" t="s">
        <v>24</v>
      </c>
      <c r="F5976">
        <v>80</v>
      </c>
      <c r="G5976">
        <v>60</v>
      </c>
      <c r="H5976">
        <v>0.105263157894737</v>
      </c>
      <c r="I5976">
        <v>0.11764705882352899</v>
      </c>
      <c r="J5976">
        <v>0.53642528987092497</v>
      </c>
      <c r="K5976">
        <v>0.58522262777924905</v>
      </c>
      <c r="L5976">
        <v>7.4605413308977797E-2</v>
      </c>
    </row>
    <row r="5977" spans="1:12" x14ac:dyDescent="0.55000000000000004">
      <c r="A5977" t="s">
        <v>6572</v>
      </c>
      <c r="B5977">
        <v>40</v>
      </c>
      <c r="C5977">
        <v>6</v>
      </c>
      <c r="D5977">
        <v>26</v>
      </c>
      <c r="E5977" t="s">
        <v>24</v>
      </c>
      <c r="F5977">
        <v>44</v>
      </c>
      <c r="G5977">
        <v>20</v>
      </c>
      <c r="H5977">
        <v>0.15384615384615399</v>
      </c>
      <c r="I5977">
        <v>0.18181818181818199</v>
      </c>
      <c r="J5977">
        <v>0.82902090252779403</v>
      </c>
      <c r="K5977">
        <v>0.85532537906197903</v>
      </c>
      <c r="L5977">
        <v>2.6022417357560799E-2</v>
      </c>
    </row>
    <row r="5978" spans="1:12" x14ac:dyDescent="0.55000000000000004">
      <c r="A5978" t="s">
        <v>6581</v>
      </c>
      <c r="B5978">
        <v>35</v>
      </c>
      <c r="C5978">
        <v>6</v>
      </c>
      <c r="D5978">
        <v>20</v>
      </c>
      <c r="E5978" t="s">
        <v>24</v>
      </c>
      <c r="F5978">
        <v>32</v>
      </c>
      <c r="G5978">
        <v>14</v>
      </c>
      <c r="H5978">
        <v>2.6905829596412599E-2</v>
      </c>
      <c r="I5978">
        <v>2.76497695852535E-2</v>
      </c>
      <c r="J5978">
        <v>0.126072303149388</v>
      </c>
      <c r="K5978">
        <v>0.149586052840436</v>
      </c>
      <c r="L5978">
        <v>0.152962741607302</v>
      </c>
    </row>
    <row r="5979" spans="1:12" x14ac:dyDescent="0.55000000000000004">
      <c r="A5979" t="s">
        <v>6582</v>
      </c>
      <c r="B5979">
        <v>52</v>
      </c>
      <c r="C5979">
        <v>6</v>
      </c>
      <c r="D5979">
        <v>29</v>
      </c>
      <c r="E5979" t="s">
        <v>24</v>
      </c>
      <c r="F5979">
        <v>50</v>
      </c>
      <c r="G5979">
        <v>23</v>
      </c>
      <c r="H5979">
        <v>0.17142857142857101</v>
      </c>
      <c r="I5979">
        <v>0.20689655172413801</v>
      </c>
      <c r="J5979">
        <v>0.94336861322128296</v>
      </c>
      <c r="K5979">
        <v>0.95307685095477701</v>
      </c>
      <c r="L5979">
        <v>8.4399997751431997E-3</v>
      </c>
    </row>
    <row r="5980" spans="1:12" x14ac:dyDescent="0.55000000000000004">
      <c r="A5980" t="s">
        <v>6626</v>
      </c>
      <c r="B5980">
        <v>70</v>
      </c>
      <c r="C5980">
        <v>6</v>
      </c>
      <c r="D5980">
        <v>102</v>
      </c>
      <c r="E5980" t="s">
        <v>24</v>
      </c>
      <c r="F5980">
        <v>100</v>
      </c>
      <c r="G5980">
        <v>96</v>
      </c>
      <c r="H5980">
        <v>8.9552238805970102E-2</v>
      </c>
      <c r="I5980">
        <v>9.8360655737704902E-2</v>
      </c>
      <c r="J5980">
        <v>0.44848671776093801</v>
      </c>
      <c r="K5980">
        <v>0.49787596691667502</v>
      </c>
      <c r="L5980">
        <v>9.0316332397744503E-2</v>
      </c>
    </row>
    <row r="5981" spans="1:12" x14ac:dyDescent="0.55000000000000004">
      <c r="A5981" t="s">
        <v>6658</v>
      </c>
      <c r="B5981">
        <v>37</v>
      </c>
      <c r="C5981">
        <v>6</v>
      </c>
      <c r="D5981">
        <v>53</v>
      </c>
      <c r="E5981" t="s">
        <v>24</v>
      </c>
      <c r="F5981">
        <v>39</v>
      </c>
      <c r="G5981">
        <v>47</v>
      </c>
      <c r="H5981">
        <v>0.16666666666666699</v>
      </c>
      <c r="I5981">
        <v>0.2</v>
      </c>
      <c r="J5981">
        <v>0.91192299278057298</v>
      </c>
      <c r="K5981">
        <v>0.926602493983811</v>
      </c>
      <c r="L5981">
        <v>1.3201904537048E-2</v>
      </c>
    </row>
    <row r="5982" spans="1:12" x14ac:dyDescent="0.55000000000000004">
      <c r="A5982" t="s">
        <v>6660</v>
      </c>
      <c r="B5982">
        <v>95</v>
      </c>
      <c r="C5982">
        <v>6</v>
      </c>
      <c r="D5982">
        <v>5</v>
      </c>
      <c r="E5982" t="s">
        <v>24</v>
      </c>
      <c r="F5982">
        <v>87</v>
      </c>
      <c r="G5982">
        <v>-1</v>
      </c>
      <c r="H5982">
        <v>0.20689655172413801</v>
      </c>
      <c r="I5982">
        <v>0.26086956521739102</v>
      </c>
      <c r="J5982">
        <v>1.18946477319205</v>
      </c>
      <c r="K5982">
        <v>1.1502651649454201</v>
      </c>
      <c r="L5982">
        <v>-2.7027980520423298E-2</v>
      </c>
    </row>
    <row r="5983" spans="1:12" x14ac:dyDescent="0.55000000000000004">
      <c r="A5983" t="s">
        <v>6679</v>
      </c>
      <c r="B5983">
        <v>44</v>
      </c>
      <c r="C5983">
        <v>6</v>
      </c>
      <c r="D5983">
        <v>37</v>
      </c>
      <c r="E5983" t="s">
        <v>24</v>
      </c>
      <c r="F5983">
        <v>54</v>
      </c>
      <c r="G5983">
        <v>31</v>
      </c>
      <c r="H5983">
        <v>0.12765957446808501</v>
      </c>
      <c r="I5983">
        <v>0.146341463414634</v>
      </c>
      <c r="J5983">
        <v>0.66726072642481005</v>
      </c>
      <c r="K5983">
        <v>0.70973808049823806</v>
      </c>
      <c r="L5983">
        <v>5.2208996735629502E-2</v>
      </c>
    </row>
    <row r="5984" spans="1:12" x14ac:dyDescent="0.55000000000000004">
      <c r="A5984" t="s">
        <v>6681</v>
      </c>
      <c r="B5984">
        <v>35</v>
      </c>
      <c r="C5984">
        <v>6</v>
      </c>
      <c r="D5984">
        <v>32</v>
      </c>
      <c r="E5984" t="s">
        <v>24</v>
      </c>
      <c r="F5984">
        <v>48</v>
      </c>
      <c r="G5984">
        <v>26</v>
      </c>
      <c r="H5984">
        <v>0.17647058823529399</v>
      </c>
      <c r="I5984">
        <v>0.214285714285714</v>
      </c>
      <c r="J5984">
        <v>0.97706034940775699</v>
      </c>
      <c r="K5984">
        <v>0.98110852304168195</v>
      </c>
      <c r="L5984">
        <v>3.3979829684205E-3</v>
      </c>
    </row>
    <row r="5985" spans="1:12" x14ac:dyDescent="0.55000000000000004">
      <c r="A5985" t="s">
        <v>6700</v>
      </c>
      <c r="B5985">
        <v>34</v>
      </c>
      <c r="C5985">
        <v>6</v>
      </c>
      <c r="D5985">
        <v>53</v>
      </c>
      <c r="E5985" t="s">
        <v>24</v>
      </c>
      <c r="F5985">
        <v>61</v>
      </c>
      <c r="G5985">
        <v>47</v>
      </c>
      <c r="H5985">
        <v>0.13953488372093001</v>
      </c>
      <c r="I5985">
        <v>0.162162162162162</v>
      </c>
      <c r="J5985">
        <v>0.73939702117343797</v>
      </c>
      <c r="K5985">
        <v>0.77576022752133</v>
      </c>
      <c r="L5985">
        <v>4.0333687482784403E-2</v>
      </c>
    </row>
    <row r="5986" spans="1:12" x14ac:dyDescent="0.55000000000000004">
      <c r="A5986" t="s">
        <v>6719</v>
      </c>
      <c r="B5986">
        <v>67</v>
      </c>
      <c r="C5986">
        <v>6</v>
      </c>
      <c r="D5986">
        <v>68</v>
      </c>
      <c r="E5986" t="s">
        <v>24</v>
      </c>
      <c r="F5986">
        <v>56</v>
      </c>
      <c r="G5986">
        <v>62</v>
      </c>
      <c r="H5986">
        <v>0.85714285714285698</v>
      </c>
      <c r="I5986">
        <v>6</v>
      </c>
      <c r="J5986">
        <v>27.3576897834172</v>
      </c>
      <c r="K5986">
        <v>4.7653842547738803</v>
      </c>
      <c r="L5986">
        <v>-0.67727428593914296</v>
      </c>
    </row>
    <row r="5987" spans="1:12" x14ac:dyDescent="0.55000000000000004">
      <c r="A5987" t="s">
        <v>6721</v>
      </c>
      <c r="B5987">
        <v>105</v>
      </c>
      <c r="C5987">
        <v>6</v>
      </c>
      <c r="D5987">
        <v>51</v>
      </c>
      <c r="E5987" t="s">
        <v>24</v>
      </c>
      <c r="F5987">
        <v>63</v>
      </c>
      <c r="G5987">
        <v>45</v>
      </c>
      <c r="H5987">
        <v>0.2</v>
      </c>
      <c r="I5987">
        <v>0.25</v>
      </c>
      <c r="J5987">
        <v>1.13990374097572</v>
      </c>
      <c r="K5987">
        <v>1.1119229927805701</v>
      </c>
      <c r="L5987">
        <v>-2.0131428796285399E-2</v>
      </c>
    </row>
    <row r="5988" spans="1:12" x14ac:dyDescent="0.55000000000000004">
      <c r="A5988" t="s">
        <v>6746</v>
      </c>
      <c r="B5988">
        <v>141</v>
      </c>
      <c r="C5988">
        <v>6</v>
      </c>
      <c r="D5988">
        <v>8</v>
      </c>
      <c r="E5988" t="s">
        <v>26</v>
      </c>
      <c r="F5988">
        <v>99</v>
      </c>
      <c r="G5988">
        <v>2</v>
      </c>
      <c r="H5988">
        <v>2.4691358024691398E-2</v>
      </c>
      <c r="I5988">
        <v>2.53164556962025E-2</v>
      </c>
      <c r="J5988">
        <v>0.11543329022538899</v>
      </c>
      <c r="K5988">
        <v>0.13727444355315699</v>
      </c>
      <c r="L5988">
        <v>0.155177213179023</v>
      </c>
    </row>
    <row r="5989" spans="1:12" x14ac:dyDescent="0.55000000000000004">
      <c r="A5989" t="s">
        <v>6754</v>
      </c>
      <c r="B5989">
        <v>194</v>
      </c>
      <c r="C5989">
        <v>6</v>
      </c>
      <c r="D5989">
        <v>53</v>
      </c>
      <c r="E5989" t="s">
        <v>26</v>
      </c>
      <c r="F5989">
        <v>105</v>
      </c>
      <c r="G5989">
        <v>47</v>
      </c>
      <c r="H5989">
        <v>2.4691358024691398E-2</v>
      </c>
      <c r="I5989">
        <v>2.53164556962025E-2</v>
      </c>
      <c r="J5989">
        <v>0.11543329022538899</v>
      </c>
      <c r="K5989">
        <v>0.13727444355315699</v>
      </c>
      <c r="L5989">
        <v>0.155177213179023</v>
      </c>
    </row>
    <row r="5990" spans="1:12" x14ac:dyDescent="0.55000000000000004">
      <c r="A5990" t="s">
        <v>6759</v>
      </c>
      <c r="B5990">
        <v>73</v>
      </c>
      <c r="C5990">
        <v>6</v>
      </c>
      <c r="D5990">
        <v>43</v>
      </c>
      <c r="E5990" t="s">
        <v>26</v>
      </c>
      <c r="F5990" t="e">
        <v>#N/A</v>
      </c>
      <c r="G5990">
        <v>37</v>
      </c>
      <c r="H5990">
        <v>5.0420168067226899E-2</v>
      </c>
      <c r="I5990">
        <v>5.3097345132743397E-2</v>
      </c>
      <c r="J5990">
        <v>0.242103449410772</v>
      </c>
      <c r="K5990">
        <v>0.28031672086905202</v>
      </c>
      <c r="L5990">
        <v>0.12944840313648801</v>
      </c>
    </row>
    <row r="5991" spans="1:12" x14ac:dyDescent="0.55000000000000004">
      <c r="A5991" t="s">
        <v>6766</v>
      </c>
      <c r="B5991">
        <v>71</v>
      </c>
      <c r="C5991">
        <v>6</v>
      </c>
      <c r="D5991">
        <v>28</v>
      </c>
      <c r="E5991" t="s">
        <v>26</v>
      </c>
      <c r="F5991">
        <v>107</v>
      </c>
      <c r="G5991">
        <v>22</v>
      </c>
      <c r="H5991">
        <v>2.9411764705882401E-2</v>
      </c>
      <c r="I5991">
        <v>3.03030303030303E-2</v>
      </c>
      <c r="J5991">
        <v>0.13817015042129899</v>
      </c>
      <c r="K5991">
        <v>0.16351808717361399</v>
      </c>
      <c r="L5991">
        <v>0.150456806497832</v>
      </c>
    </row>
    <row r="5992" spans="1:12" x14ac:dyDescent="0.55000000000000004">
      <c r="A5992" t="s">
        <v>6802</v>
      </c>
      <c r="B5992">
        <v>73</v>
      </c>
      <c r="C5992">
        <v>6</v>
      </c>
      <c r="D5992">
        <v>13</v>
      </c>
      <c r="E5992" t="s">
        <v>26</v>
      </c>
      <c r="F5992">
        <v>60</v>
      </c>
      <c r="G5992">
        <v>7</v>
      </c>
      <c r="H5992">
        <v>5.7142857142857099E-2</v>
      </c>
      <c r="I5992">
        <v>6.0606060606060601E-2</v>
      </c>
      <c r="J5992">
        <v>0.27634030084259797</v>
      </c>
      <c r="K5992">
        <v>0.31769228365159202</v>
      </c>
      <c r="L5992">
        <v>0.122725714060857</v>
      </c>
    </row>
    <row r="5993" spans="1:12" x14ac:dyDescent="0.55000000000000004">
      <c r="A5993" t="s">
        <v>6808</v>
      </c>
      <c r="B5993">
        <v>84</v>
      </c>
      <c r="C5993">
        <v>6</v>
      </c>
      <c r="D5993">
        <v>17</v>
      </c>
      <c r="E5993" t="s">
        <v>26</v>
      </c>
      <c r="F5993">
        <v>81</v>
      </c>
      <c r="G5993">
        <v>11</v>
      </c>
      <c r="H5993">
        <v>8.6956521739130405E-2</v>
      </c>
      <c r="I5993">
        <v>9.5238095238095205E-2</v>
      </c>
      <c r="J5993">
        <v>0.43424904418122501</v>
      </c>
      <c r="K5993">
        <v>0.48344477946981401</v>
      </c>
      <c r="L5993">
        <v>9.2912049464584201E-2</v>
      </c>
    </row>
    <row r="5994" spans="1:12" x14ac:dyDescent="0.55000000000000004">
      <c r="A5994" t="s">
        <v>6819</v>
      </c>
      <c r="B5994">
        <v>55</v>
      </c>
      <c r="C5994">
        <v>6</v>
      </c>
      <c r="D5994">
        <v>12</v>
      </c>
      <c r="E5994" t="s">
        <v>26</v>
      </c>
      <c r="F5994">
        <v>60</v>
      </c>
      <c r="G5994">
        <v>6</v>
      </c>
      <c r="H5994">
        <v>0.12765957446808501</v>
      </c>
      <c r="I5994">
        <v>0.146341463414634</v>
      </c>
      <c r="J5994">
        <v>0.66726072642481005</v>
      </c>
      <c r="K5994">
        <v>0.70973808049823806</v>
      </c>
      <c r="L5994">
        <v>5.2208996735629502E-2</v>
      </c>
    </row>
    <row r="5995" spans="1:12" x14ac:dyDescent="0.55000000000000004">
      <c r="A5995" t="s">
        <v>6820</v>
      </c>
      <c r="B5995">
        <v>65</v>
      </c>
      <c r="C5995">
        <v>6</v>
      </c>
      <c r="D5995">
        <v>24</v>
      </c>
      <c r="E5995" t="s">
        <v>26</v>
      </c>
      <c r="F5995">
        <v>60</v>
      </c>
      <c r="G5995">
        <v>18</v>
      </c>
      <c r="H5995">
        <v>0.109090909090909</v>
      </c>
      <c r="I5995">
        <v>0.122448979591837</v>
      </c>
      <c r="J5995">
        <v>0.55832019966157498</v>
      </c>
      <c r="K5995">
        <v>0.60650345060758504</v>
      </c>
      <c r="L5995">
        <v>7.0777662112805506E-2</v>
      </c>
    </row>
    <row r="5996" spans="1:12" x14ac:dyDescent="0.55000000000000004">
      <c r="A5996" t="s">
        <v>6824</v>
      </c>
      <c r="B5996">
        <v>90</v>
      </c>
      <c r="C5996">
        <v>6</v>
      </c>
      <c r="D5996">
        <v>65</v>
      </c>
      <c r="E5996" t="s">
        <v>26</v>
      </c>
      <c r="F5996">
        <v>89</v>
      </c>
      <c r="G5996">
        <v>59</v>
      </c>
      <c r="H5996">
        <v>5.1282051282051301E-2</v>
      </c>
      <c r="I5996">
        <v>5.4054054054054099E-2</v>
      </c>
      <c r="J5996">
        <v>0.246465673724479</v>
      </c>
      <c r="K5996">
        <v>0.28510845968732601</v>
      </c>
      <c r="L5996">
        <v>0.12858651992166301</v>
      </c>
    </row>
    <row r="5997" spans="1:12" x14ac:dyDescent="0.55000000000000004">
      <c r="A5997" t="s">
        <v>6861</v>
      </c>
      <c r="B5997">
        <v>73</v>
      </c>
      <c r="C5997">
        <v>6</v>
      </c>
      <c r="D5997">
        <v>31</v>
      </c>
      <c r="E5997" t="s">
        <v>26</v>
      </c>
      <c r="F5997" t="e">
        <v>#N/A</v>
      </c>
      <c r="G5997">
        <v>25</v>
      </c>
      <c r="H5997">
        <v>4.8000000000000001E-2</v>
      </c>
      <c r="I5997">
        <v>5.0420168067226899E-2</v>
      </c>
      <c r="J5997">
        <v>0.229896552801825</v>
      </c>
      <c r="K5997">
        <v>0.266861518267338</v>
      </c>
      <c r="L5997">
        <v>0.13186857120371501</v>
      </c>
    </row>
    <row r="5998" spans="1:12" x14ac:dyDescent="0.55000000000000004">
      <c r="A5998" t="s">
        <v>6870</v>
      </c>
      <c r="B5998">
        <v>84</v>
      </c>
      <c r="C5998">
        <v>6</v>
      </c>
      <c r="D5998">
        <v>36</v>
      </c>
      <c r="E5998" t="s">
        <v>26</v>
      </c>
      <c r="F5998">
        <v>59</v>
      </c>
      <c r="G5998">
        <v>30</v>
      </c>
      <c r="H5998">
        <v>4.8000000000000001E-2</v>
      </c>
      <c r="I5998">
        <v>5.0420168067226899E-2</v>
      </c>
      <c r="J5998">
        <v>0.229896552801825</v>
      </c>
      <c r="K5998">
        <v>0.266861518267338</v>
      </c>
      <c r="L5998">
        <v>0.13186857120371501</v>
      </c>
    </row>
    <row r="5999" spans="1:12" x14ac:dyDescent="0.55000000000000004">
      <c r="A5999" t="s">
        <v>6880</v>
      </c>
      <c r="B5999">
        <v>70</v>
      </c>
      <c r="C5999">
        <v>6</v>
      </c>
      <c r="D5999">
        <v>95</v>
      </c>
      <c r="E5999" t="s">
        <v>26</v>
      </c>
      <c r="F5999">
        <v>60</v>
      </c>
      <c r="G5999">
        <v>89</v>
      </c>
      <c r="H5999">
        <v>5.8823529411764698E-2</v>
      </c>
      <c r="I5999">
        <v>6.25E-2</v>
      </c>
      <c r="J5999">
        <v>0.284975935243929</v>
      </c>
      <c r="K5999">
        <v>0.32703617434722698</v>
      </c>
      <c r="L5999">
        <v>0.12104504179195</v>
      </c>
    </row>
    <row r="6000" spans="1:12" x14ac:dyDescent="0.55000000000000004">
      <c r="A6000" t="s">
        <v>6884</v>
      </c>
      <c r="B6000">
        <v>92</v>
      </c>
      <c r="C6000">
        <v>6</v>
      </c>
      <c r="D6000">
        <v>74</v>
      </c>
      <c r="E6000" t="s">
        <v>26</v>
      </c>
      <c r="F6000">
        <v>103</v>
      </c>
      <c r="G6000">
        <v>68</v>
      </c>
      <c r="H6000">
        <v>0.115384615384615</v>
      </c>
      <c r="I6000">
        <v>0.13043478260869601</v>
      </c>
      <c r="J6000">
        <v>0.59473238659602601</v>
      </c>
      <c r="K6000">
        <v>0.64149403429648499</v>
      </c>
      <c r="L6000">
        <v>6.4483955819099201E-2</v>
      </c>
    </row>
    <row r="6001" spans="1:12" x14ac:dyDescent="0.55000000000000004">
      <c r="A6001" t="s">
        <v>6887</v>
      </c>
      <c r="B6001">
        <v>125</v>
      </c>
      <c r="C6001">
        <v>6</v>
      </c>
      <c r="D6001">
        <v>60</v>
      </c>
      <c r="E6001" t="s">
        <v>26</v>
      </c>
      <c r="F6001">
        <v>118</v>
      </c>
      <c r="G6001">
        <v>54</v>
      </c>
      <c r="H6001">
        <v>7.5949367088607597E-2</v>
      </c>
      <c r="I6001">
        <v>8.2191780821917804E-2</v>
      </c>
      <c r="J6001">
        <v>0.37476287374544098</v>
      </c>
      <c r="K6001">
        <v>0.42224923776477502</v>
      </c>
      <c r="L6001">
        <v>0.10391920411510699</v>
      </c>
    </row>
    <row r="6002" spans="1:12" x14ac:dyDescent="0.55000000000000004">
      <c r="A6002" t="s">
        <v>6907</v>
      </c>
      <c r="B6002">
        <v>98</v>
      </c>
      <c r="C6002">
        <v>6</v>
      </c>
      <c r="D6002">
        <v>114</v>
      </c>
      <c r="E6002" t="s">
        <v>26</v>
      </c>
      <c r="F6002">
        <v>110</v>
      </c>
      <c r="G6002">
        <v>108</v>
      </c>
      <c r="H6002">
        <v>3.03030303030303E-2</v>
      </c>
      <c r="I6002">
        <v>3.125E-2</v>
      </c>
      <c r="J6002">
        <v>0.142487967621965</v>
      </c>
      <c r="K6002">
        <v>0.16847318072432901</v>
      </c>
      <c r="L6002">
        <v>0.149565540900684</v>
      </c>
    </row>
    <row r="6003" spans="1:12" x14ac:dyDescent="0.55000000000000004">
      <c r="A6003" t="s">
        <v>6913</v>
      </c>
      <c r="B6003">
        <v>49</v>
      </c>
      <c r="C6003">
        <v>6</v>
      </c>
      <c r="D6003">
        <v>54</v>
      </c>
      <c r="E6003" t="s">
        <v>26</v>
      </c>
      <c r="F6003">
        <v>44</v>
      </c>
      <c r="G6003">
        <v>48</v>
      </c>
      <c r="H6003">
        <v>9.8360655737704902E-2</v>
      </c>
      <c r="I6003">
        <v>0.109090909090909</v>
      </c>
      <c r="J6003">
        <v>0.49741254151667602</v>
      </c>
      <c r="K6003">
        <v>0.54684737349864299</v>
      </c>
      <c r="L6003">
        <v>8.1507915466009703E-2</v>
      </c>
    </row>
    <row r="6004" spans="1:12" x14ac:dyDescent="0.55000000000000004">
      <c r="A6004" t="s">
        <v>6954</v>
      </c>
      <c r="B6004">
        <v>108</v>
      </c>
      <c r="C6004">
        <v>6</v>
      </c>
      <c r="D6004">
        <v>108</v>
      </c>
      <c r="E6004" t="s">
        <v>25</v>
      </c>
      <c r="F6004">
        <v>170</v>
      </c>
      <c r="G6004">
        <v>102</v>
      </c>
      <c r="H6004">
        <v>3.65853658536585E-2</v>
      </c>
      <c r="I6004">
        <v>3.7974683544303799E-2</v>
      </c>
      <c r="J6004">
        <v>0.17314993533808401</v>
      </c>
      <c r="K6004">
        <v>0.203400547459861</v>
      </c>
      <c r="L6004">
        <v>0.14328320535005601</v>
      </c>
    </row>
    <row r="6005" spans="1:12" x14ac:dyDescent="0.55000000000000004">
      <c r="A6005" t="s">
        <v>6960</v>
      </c>
      <c r="B6005">
        <v>89</v>
      </c>
      <c r="C6005">
        <v>6</v>
      </c>
      <c r="D6005">
        <v>21</v>
      </c>
      <c r="E6005" t="s">
        <v>25</v>
      </c>
      <c r="F6005">
        <v>60</v>
      </c>
      <c r="G6005">
        <v>15</v>
      </c>
      <c r="H6005">
        <v>3.5502958579881699E-2</v>
      </c>
      <c r="I6005">
        <v>3.6809815950920199E-2</v>
      </c>
      <c r="J6005">
        <v>0.16783858762832601</v>
      </c>
      <c r="K6005">
        <v>0.197382779783534</v>
      </c>
      <c r="L6005">
        <v>0.14436561262383299</v>
      </c>
    </row>
    <row r="6006" spans="1:12" x14ac:dyDescent="0.55000000000000004">
      <c r="A6006" t="s">
        <v>6995</v>
      </c>
      <c r="B6006">
        <v>60</v>
      </c>
      <c r="C6006">
        <v>6</v>
      </c>
      <c r="D6006">
        <v>12</v>
      </c>
      <c r="E6006" t="s">
        <v>25</v>
      </c>
      <c r="F6006">
        <v>120</v>
      </c>
      <c r="G6006">
        <v>6</v>
      </c>
      <c r="H6006">
        <v>0.6</v>
      </c>
      <c r="I6006">
        <v>1.5</v>
      </c>
      <c r="J6006">
        <v>6.8394224458543</v>
      </c>
      <c r="K6006">
        <v>3.3357689783417199</v>
      </c>
      <c r="L6006">
        <v>-0.42013142879628501</v>
      </c>
    </row>
    <row r="6007" spans="1:12" x14ac:dyDescent="0.55000000000000004">
      <c r="A6007" t="s">
        <v>6996</v>
      </c>
      <c r="B6007">
        <v>158</v>
      </c>
      <c r="C6007">
        <v>6</v>
      </c>
      <c r="D6007">
        <v>10</v>
      </c>
      <c r="E6007" t="s">
        <v>25</v>
      </c>
      <c r="F6007" t="e">
        <v>#N/A</v>
      </c>
      <c r="G6007">
        <v>4</v>
      </c>
      <c r="H6007">
        <v>0.1</v>
      </c>
      <c r="I6007">
        <v>0.11111111111111099</v>
      </c>
      <c r="J6007">
        <v>0.50662388487809595</v>
      </c>
      <c r="K6007">
        <v>0.55596149639028702</v>
      </c>
      <c r="L6007">
        <v>7.98685712037146E-2</v>
      </c>
    </row>
    <row r="6008" spans="1:12" x14ac:dyDescent="0.55000000000000004">
      <c r="A6008" t="s">
        <v>7000</v>
      </c>
      <c r="B6008">
        <v>74</v>
      </c>
      <c r="C6008">
        <v>6</v>
      </c>
      <c r="D6008">
        <v>47</v>
      </c>
      <c r="E6008" t="s">
        <v>25</v>
      </c>
      <c r="F6008">
        <v>99</v>
      </c>
      <c r="G6008">
        <v>41</v>
      </c>
      <c r="H6008">
        <v>4.6875E-2</v>
      </c>
      <c r="I6008">
        <v>4.91803278688525E-2</v>
      </c>
      <c r="J6008">
        <v>0.22424335888046901</v>
      </c>
      <c r="K6008">
        <v>0.26060695143294699</v>
      </c>
      <c r="L6008">
        <v>0.13299357120371499</v>
      </c>
    </row>
    <row r="6009" spans="1:12" x14ac:dyDescent="0.55000000000000004">
      <c r="A6009" t="s">
        <v>7004</v>
      </c>
      <c r="B6009">
        <v>86</v>
      </c>
      <c r="C6009">
        <v>6</v>
      </c>
      <c r="D6009">
        <v>52</v>
      </c>
      <c r="E6009" t="s">
        <v>25</v>
      </c>
      <c r="F6009">
        <v>82</v>
      </c>
      <c r="G6009">
        <v>46</v>
      </c>
      <c r="H6009">
        <v>0.08</v>
      </c>
      <c r="I6009">
        <v>8.6956521739130405E-2</v>
      </c>
      <c r="J6009">
        <v>0.39648825773068402</v>
      </c>
      <c r="K6009">
        <v>0.44476919711222901</v>
      </c>
      <c r="L6009">
        <v>9.9868571203714604E-2</v>
      </c>
    </row>
    <row r="6010" spans="1:12" x14ac:dyDescent="0.55000000000000004">
      <c r="A6010" t="s">
        <v>7010</v>
      </c>
      <c r="B6010">
        <v>99</v>
      </c>
      <c r="C6010">
        <v>6</v>
      </c>
      <c r="D6010">
        <v>21</v>
      </c>
      <c r="E6010" t="s">
        <v>25</v>
      </c>
      <c r="F6010">
        <v>167</v>
      </c>
      <c r="G6010">
        <v>15</v>
      </c>
      <c r="H6010">
        <v>3.1578947368421102E-2</v>
      </c>
      <c r="I6010">
        <v>3.2608695652173898E-2</v>
      </c>
      <c r="J6010">
        <v>0.148683096649007</v>
      </c>
      <c r="K6010">
        <v>0.17556678833377501</v>
      </c>
      <c r="L6010">
        <v>0.14828962383529401</v>
      </c>
    </row>
    <row r="6011" spans="1:12" x14ac:dyDescent="0.55000000000000004">
      <c r="A6011" t="s">
        <v>7014</v>
      </c>
      <c r="B6011">
        <v>108</v>
      </c>
      <c r="C6011">
        <v>6</v>
      </c>
      <c r="D6011">
        <v>74</v>
      </c>
      <c r="E6011" t="s">
        <v>25</v>
      </c>
      <c r="F6011">
        <v>118</v>
      </c>
      <c r="G6011">
        <v>68</v>
      </c>
      <c r="H6011">
        <v>6.0606060606060601E-2</v>
      </c>
      <c r="I6011">
        <v>6.4516129032258104E-2</v>
      </c>
      <c r="J6011">
        <v>0.29416870734857198</v>
      </c>
      <c r="K6011">
        <v>0.33694636144865903</v>
      </c>
      <c r="L6011">
        <v>0.119262510597654</v>
      </c>
    </row>
    <row r="6012" spans="1:12" x14ac:dyDescent="0.55000000000000004">
      <c r="A6012" t="s">
        <v>7029</v>
      </c>
      <c r="B6012">
        <v>146</v>
      </c>
      <c r="C6012">
        <v>6</v>
      </c>
      <c r="D6012">
        <v>11</v>
      </c>
      <c r="E6012" t="s">
        <v>25</v>
      </c>
      <c r="F6012">
        <v>154</v>
      </c>
      <c r="G6012">
        <v>5</v>
      </c>
      <c r="H6012">
        <v>4.8780487804878099E-2</v>
      </c>
      <c r="I6012">
        <v>5.1282051282051301E-2</v>
      </c>
      <c r="J6012">
        <v>0.23382640840527499</v>
      </c>
      <c r="K6012">
        <v>0.27120072994648098</v>
      </c>
      <c r="L6012">
        <v>0.13108808339883701</v>
      </c>
    </row>
    <row r="6013" spans="1:12" x14ac:dyDescent="0.55000000000000004">
      <c r="A6013" t="s">
        <v>7038</v>
      </c>
      <c r="B6013">
        <v>92</v>
      </c>
      <c r="C6013">
        <v>6</v>
      </c>
      <c r="D6013">
        <v>37</v>
      </c>
      <c r="E6013" t="s">
        <v>25</v>
      </c>
      <c r="F6013">
        <v>90</v>
      </c>
      <c r="G6013">
        <v>31</v>
      </c>
      <c r="H6013">
        <v>5.0420168067226899E-2</v>
      </c>
      <c r="I6013">
        <v>5.3097345132743397E-2</v>
      </c>
      <c r="J6013">
        <v>0.242103449410772</v>
      </c>
      <c r="K6013">
        <v>0.28031672086905202</v>
      </c>
      <c r="L6013">
        <v>0.12944840313648801</v>
      </c>
    </row>
    <row r="6014" spans="1:12" x14ac:dyDescent="0.55000000000000004">
      <c r="A6014" t="s">
        <v>7049</v>
      </c>
      <c r="B6014">
        <v>87</v>
      </c>
      <c r="C6014">
        <v>6</v>
      </c>
      <c r="D6014">
        <v>42</v>
      </c>
      <c r="E6014" t="s">
        <v>25</v>
      </c>
      <c r="F6014">
        <v>60</v>
      </c>
      <c r="G6014">
        <v>36</v>
      </c>
      <c r="H6014">
        <v>0.31578947368421101</v>
      </c>
      <c r="I6014">
        <v>0.46153846153846201</v>
      </c>
      <c r="J6014">
        <v>2.1044376756474801</v>
      </c>
      <c r="K6014">
        <v>1.7556678833377499</v>
      </c>
      <c r="L6014">
        <v>-0.13592090248049599</v>
      </c>
    </row>
    <row r="6015" spans="1:12" x14ac:dyDescent="0.55000000000000004">
      <c r="A6015" t="s">
        <v>7087</v>
      </c>
      <c r="B6015">
        <v>135</v>
      </c>
      <c r="C6015">
        <v>6</v>
      </c>
      <c r="D6015">
        <v>41</v>
      </c>
      <c r="E6015" t="s">
        <v>25</v>
      </c>
      <c r="F6015">
        <v>115</v>
      </c>
      <c r="G6015">
        <v>35</v>
      </c>
      <c r="H6015">
        <v>5.7142857142857099E-2</v>
      </c>
      <c r="I6015">
        <v>6.0606060606060601E-2</v>
      </c>
      <c r="J6015">
        <v>0.27634030084259797</v>
      </c>
      <c r="K6015">
        <v>0.31769228365159202</v>
      </c>
      <c r="L6015">
        <v>0.122725714060857</v>
      </c>
    </row>
    <row r="6016" spans="1:12" x14ac:dyDescent="0.55000000000000004">
      <c r="A6016" t="s">
        <v>7089</v>
      </c>
      <c r="B6016">
        <v>58</v>
      </c>
      <c r="C6016">
        <v>6</v>
      </c>
      <c r="D6016">
        <v>13</v>
      </c>
      <c r="E6016" t="s">
        <v>25</v>
      </c>
      <c r="F6016">
        <v>120</v>
      </c>
      <c r="G6016">
        <v>7</v>
      </c>
      <c r="H6016">
        <v>4.6875E-2</v>
      </c>
      <c r="I6016">
        <v>4.91803278688525E-2</v>
      </c>
      <c r="J6016">
        <v>0.22424335888046901</v>
      </c>
      <c r="K6016">
        <v>0.26060695143294699</v>
      </c>
      <c r="L6016">
        <v>0.13299357120371499</v>
      </c>
    </row>
    <row r="6017" spans="1:12" x14ac:dyDescent="0.55000000000000004">
      <c r="A6017" t="s">
        <v>7094</v>
      </c>
      <c r="B6017">
        <v>66</v>
      </c>
      <c r="C6017">
        <v>6</v>
      </c>
      <c r="D6017">
        <v>52</v>
      </c>
      <c r="E6017" t="s">
        <v>25</v>
      </c>
      <c r="F6017">
        <v>60</v>
      </c>
      <c r="G6017">
        <v>46</v>
      </c>
      <c r="H6017">
        <v>3.8461538461538498E-2</v>
      </c>
      <c r="I6017">
        <v>0.04</v>
      </c>
      <c r="J6017">
        <v>0.182384598556115</v>
      </c>
      <c r="K6017">
        <v>0.21383134476549501</v>
      </c>
      <c r="L6017">
        <v>0.141407032742176</v>
      </c>
    </row>
    <row r="6018" spans="1:12" x14ac:dyDescent="0.55000000000000004">
      <c r="A6018" t="s">
        <v>7111</v>
      </c>
      <c r="B6018">
        <v>58</v>
      </c>
      <c r="C6018">
        <v>6</v>
      </c>
      <c r="D6018">
        <v>29</v>
      </c>
      <c r="E6018" t="s">
        <v>25</v>
      </c>
      <c r="F6018">
        <v>87</v>
      </c>
      <c r="G6018">
        <v>23</v>
      </c>
      <c r="H6018">
        <v>7.4999999999999997E-2</v>
      </c>
      <c r="I6018">
        <v>8.1081081081081099E-2</v>
      </c>
      <c r="J6018">
        <v>0.36969851058671899</v>
      </c>
      <c r="K6018">
        <v>0.41697112229271499</v>
      </c>
      <c r="L6018">
        <v>0.104868571203715</v>
      </c>
    </row>
    <row r="6019" spans="1:12" x14ac:dyDescent="0.55000000000000004">
      <c r="A6019" t="s">
        <v>7132</v>
      </c>
      <c r="B6019">
        <v>45</v>
      </c>
      <c r="C6019">
        <v>6</v>
      </c>
      <c r="D6019">
        <v>36</v>
      </c>
      <c r="E6019" t="s">
        <v>25</v>
      </c>
      <c r="F6019">
        <v>80</v>
      </c>
      <c r="G6019">
        <v>30</v>
      </c>
      <c r="H6019">
        <v>5.8823529411764698E-2</v>
      </c>
      <c r="I6019">
        <v>6.25E-2</v>
      </c>
      <c r="J6019">
        <v>0.284975935243929</v>
      </c>
      <c r="K6019">
        <v>0.32703617434722698</v>
      </c>
      <c r="L6019">
        <v>0.12104504179195</v>
      </c>
    </row>
    <row r="6020" spans="1:12" x14ac:dyDescent="0.55000000000000004">
      <c r="A6020" t="s">
        <v>7134</v>
      </c>
      <c r="B6020">
        <v>69</v>
      </c>
      <c r="C6020">
        <v>6</v>
      </c>
      <c r="D6020">
        <v>24</v>
      </c>
      <c r="E6020" t="s">
        <v>25</v>
      </c>
      <c r="F6020">
        <v>96</v>
      </c>
      <c r="G6020">
        <v>18</v>
      </c>
      <c r="H6020">
        <v>0.10344827586206901</v>
      </c>
      <c r="I6020">
        <v>0.115384615384615</v>
      </c>
      <c r="J6020">
        <v>0.52610941891186902</v>
      </c>
      <c r="K6020">
        <v>0.57513258247271004</v>
      </c>
      <c r="L6020">
        <v>7.6420295341645697E-2</v>
      </c>
    </row>
    <row r="6021" spans="1:12" x14ac:dyDescent="0.55000000000000004">
      <c r="A6021" t="s">
        <v>7140</v>
      </c>
      <c r="B6021">
        <v>60</v>
      </c>
      <c r="C6021">
        <v>6</v>
      </c>
      <c r="D6021">
        <v>66</v>
      </c>
      <c r="E6021" t="s">
        <v>25</v>
      </c>
      <c r="F6021">
        <v>72</v>
      </c>
      <c r="G6021">
        <v>60</v>
      </c>
      <c r="H6021">
        <v>3.4090909090909102E-2</v>
      </c>
      <c r="I6021">
        <v>3.5294117647058802E-2</v>
      </c>
      <c r="J6021">
        <v>0.16092758696127801</v>
      </c>
      <c r="K6021">
        <v>0.18953232831486999</v>
      </c>
      <c r="L6021">
        <v>0.14577766211280599</v>
      </c>
    </row>
    <row r="6022" spans="1:12" x14ac:dyDescent="0.55000000000000004">
      <c r="A6022" t="s">
        <v>7161</v>
      </c>
      <c r="B6022">
        <v>74</v>
      </c>
      <c r="C6022">
        <v>6</v>
      </c>
      <c r="D6022">
        <v>42</v>
      </c>
      <c r="E6022" t="s">
        <v>25</v>
      </c>
      <c r="F6022">
        <v>68</v>
      </c>
      <c r="G6022">
        <v>36</v>
      </c>
      <c r="H6022">
        <v>6.6666666666666693E-2</v>
      </c>
      <c r="I6022">
        <v>7.1428571428571397E-2</v>
      </c>
      <c r="J6022">
        <v>0.32568678313591898</v>
      </c>
      <c r="K6022">
        <v>0.37064099759352398</v>
      </c>
      <c r="L6022">
        <v>0.113201904537048</v>
      </c>
    </row>
    <row r="6023" spans="1:12" x14ac:dyDescent="0.55000000000000004">
      <c r="A6023" t="s">
        <v>7174</v>
      </c>
      <c r="B6023">
        <v>39</v>
      </c>
      <c r="C6023">
        <v>6</v>
      </c>
      <c r="D6023">
        <v>18</v>
      </c>
      <c r="E6023" t="s">
        <v>25</v>
      </c>
      <c r="F6023">
        <v>30</v>
      </c>
      <c r="G6023">
        <v>12</v>
      </c>
      <c r="H6023">
        <v>3.3898305084745797E-2</v>
      </c>
      <c r="I6023">
        <v>3.5087719298245598E-2</v>
      </c>
      <c r="J6023">
        <v>0.159986489961504</v>
      </c>
      <c r="K6023">
        <v>0.18846152420009701</v>
      </c>
      <c r="L6023">
        <v>0.14597026611896899</v>
      </c>
    </row>
    <row r="6024" spans="1:12" x14ac:dyDescent="0.55000000000000004">
      <c r="A6024" t="s">
        <v>7177</v>
      </c>
      <c r="B6024">
        <v>64</v>
      </c>
      <c r="C6024">
        <v>6</v>
      </c>
      <c r="D6024">
        <v>117</v>
      </c>
      <c r="E6024" t="s">
        <v>25</v>
      </c>
      <c r="F6024">
        <v>90</v>
      </c>
      <c r="G6024">
        <v>111</v>
      </c>
      <c r="H6024">
        <v>5.7142857142857099E-2</v>
      </c>
      <c r="I6024">
        <v>6.0606060606060601E-2</v>
      </c>
      <c r="J6024">
        <v>0.27634030084259797</v>
      </c>
      <c r="K6024">
        <v>0.31769228365159202</v>
      </c>
      <c r="L6024">
        <v>0.122725714060857</v>
      </c>
    </row>
    <row r="6025" spans="1:12" x14ac:dyDescent="0.55000000000000004">
      <c r="A6025" t="s">
        <v>7184</v>
      </c>
      <c r="B6025">
        <v>91</v>
      </c>
      <c r="C6025">
        <v>6</v>
      </c>
      <c r="D6025">
        <v>72</v>
      </c>
      <c r="E6025" t="s">
        <v>25</v>
      </c>
      <c r="F6025" t="e">
        <v>#N/A</v>
      </c>
      <c r="G6025">
        <v>66</v>
      </c>
      <c r="H6025">
        <v>0.157894736842105</v>
      </c>
      <c r="I6025">
        <v>0.1875</v>
      </c>
      <c r="J6025">
        <v>0.85492780573178695</v>
      </c>
      <c r="K6025">
        <v>0.87783394166887396</v>
      </c>
      <c r="L6025">
        <v>2.19738343616094E-2</v>
      </c>
    </row>
    <row r="6026" spans="1:12" x14ac:dyDescent="0.55000000000000004">
      <c r="A6026" t="s">
        <v>7200</v>
      </c>
      <c r="B6026">
        <v>142</v>
      </c>
      <c r="C6026">
        <v>6</v>
      </c>
      <c r="D6026">
        <v>108</v>
      </c>
      <c r="E6026" t="s">
        <v>25</v>
      </c>
      <c r="F6026">
        <v>120</v>
      </c>
      <c r="G6026">
        <v>102</v>
      </c>
      <c r="H6026">
        <v>7.3170731707317097E-2</v>
      </c>
      <c r="I6026">
        <v>7.8947368421052599E-2</v>
      </c>
      <c r="J6026">
        <v>0.35996960241338399</v>
      </c>
      <c r="K6026">
        <v>0.40680109491972199</v>
      </c>
      <c r="L6026">
        <v>0.10669783949639799</v>
      </c>
    </row>
    <row r="6027" spans="1:12" x14ac:dyDescent="0.55000000000000004">
      <c r="A6027" t="s">
        <v>7206</v>
      </c>
      <c r="B6027">
        <v>90</v>
      </c>
      <c r="C6027">
        <v>6</v>
      </c>
      <c r="D6027">
        <v>46</v>
      </c>
      <c r="E6027" t="s">
        <v>25</v>
      </c>
      <c r="F6027">
        <v>120</v>
      </c>
      <c r="G6027">
        <v>40</v>
      </c>
      <c r="H6027">
        <v>7.5949367088607597E-2</v>
      </c>
      <c r="I6027">
        <v>8.2191780821917804E-2</v>
      </c>
      <c r="J6027">
        <v>0.37476287374544098</v>
      </c>
      <c r="K6027">
        <v>0.42224923776477502</v>
      </c>
      <c r="L6027">
        <v>0.10391920411510699</v>
      </c>
    </row>
    <row r="6028" spans="1:12" x14ac:dyDescent="0.55000000000000004">
      <c r="A6028" t="s">
        <v>7209</v>
      </c>
      <c r="B6028">
        <v>93</v>
      </c>
      <c r="C6028">
        <v>6</v>
      </c>
      <c r="D6028">
        <v>17</v>
      </c>
      <c r="E6028" t="s">
        <v>25</v>
      </c>
      <c r="F6028">
        <v>122</v>
      </c>
      <c r="G6028">
        <v>11</v>
      </c>
      <c r="H6028">
        <v>2.7397260273972601E-2</v>
      </c>
      <c r="I6028">
        <v>2.8169014084507001E-2</v>
      </c>
      <c r="J6028">
        <v>0.12843985813810899</v>
      </c>
      <c r="K6028">
        <v>0.15231821818912</v>
      </c>
      <c r="L6028">
        <v>0.152471310929742</v>
      </c>
    </row>
    <row r="6029" spans="1:12" x14ac:dyDescent="0.55000000000000004">
      <c r="A6029" t="s">
        <v>7230</v>
      </c>
      <c r="B6029">
        <v>96</v>
      </c>
      <c r="C6029">
        <v>6</v>
      </c>
      <c r="D6029">
        <v>73</v>
      </c>
      <c r="E6029" t="s">
        <v>25</v>
      </c>
      <c r="F6029">
        <v>56</v>
      </c>
      <c r="G6029">
        <v>67</v>
      </c>
      <c r="H6029">
        <v>0.162162162162162</v>
      </c>
      <c r="I6029">
        <v>0.19354838709677399</v>
      </c>
      <c r="J6029">
        <v>0.88250612204571599</v>
      </c>
      <c r="K6029">
        <v>0.90155918333560003</v>
      </c>
      <c r="L6029">
        <v>1.77064090415525E-2</v>
      </c>
    </row>
    <row r="6030" spans="1:12" x14ac:dyDescent="0.55000000000000004">
      <c r="A6030" t="s">
        <v>7235</v>
      </c>
      <c r="B6030">
        <v>142</v>
      </c>
      <c r="C6030">
        <v>6</v>
      </c>
      <c r="D6030">
        <v>106</v>
      </c>
      <c r="E6030" t="s">
        <v>25</v>
      </c>
      <c r="F6030">
        <v>90</v>
      </c>
      <c r="G6030">
        <v>100</v>
      </c>
      <c r="H6030">
        <v>7.4074074074074098E-2</v>
      </c>
      <c r="I6030">
        <v>0.08</v>
      </c>
      <c r="J6030">
        <v>0.36476919711222899</v>
      </c>
      <c r="K6030">
        <v>0.41182333065947202</v>
      </c>
      <c r="L6030">
        <v>0.10579449712964099</v>
      </c>
    </row>
    <row r="6031" spans="1:12" x14ac:dyDescent="0.55000000000000004">
      <c r="A6031" t="s">
        <v>7257</v>
      </c>
      <c r="B6031">
        <v>32</v>
      </c>
      <c r="C6031">
        <v>6</v>
      </c>
      <c r="D6031">
        <v>25</v>
      </c>
      <c r="E6031" t="s">
        <v>25</v>
      </c>
      <c r="F6031">
        <v>60</v>
      </c>
      <c r="G6031">
        <v>19</v>
      </c>
      <c r="H6031">
        <v>0.12</v>
      </c>
      <c r="I6031">
        <v>0.13636363636363599</v>
      </c>
      <c r="J6031">
        <v>0.62176567689584505</v>
      </c>
      <c r="K6031">
        <v>0.66715379566834399</v>
      </c>
      <c r="L6031">
        <v>5.9868571203714603E-2</v>
      </c>
    </row>
    <row r="6032" spans="1:12" x14ac:dyDescent="0.55000000000000004">
      <c r="A6032" t="s">
        <v>7258</v>
      </c>
      <c r="B6032">
        <v>104</v>
      </c>
      <c r="C6032">
        <v>6</v>
      </c>
      <c r="D6032">
        <v>139</v>
      </c>
      <c r="E6032" t="s">
        <v>25</v>
      </c>
      <c r="F6032" t="e">
        <v>#N/A</v>
      </c>
      <c r="G6032">
        <v>133</v>
      </c>
      <c r="H6032">
        <v>0.1875</v>
      </c>
      <c r="I6032">
        <v>0.230769230769231</v>
      </c>
      <c r="J6032">
        <v>1.05221883782374</v>
      </c>
      <c r="K6032">
        <v>1.0424278057317899</v>
      </c>
      <c r="L6032">
        <v>-7.6314287962853701E-3</v>
      </c>
    </row>
    <row r="6033" spans="1:12" x14ac:dyDescent="0.55000000000000004">
      <c r="A6033" t="s">
        <v>7300</v>
      </c>
      <c r="B6033">
        <v>165</v>
      </c>
      <c r="C6033">
        <v>6</v>
      </c>
      <c r="D6033">
        <v>29</v>
      </c>
      <c r="E6033" t="s">
        <v>25</v>
      </c>
      <c r="F6033">
        <v>130</v>
      </c>
      <c r="G6033">
        <v>23</v>
      </c>
      <c r="H6033">
        <v>3.94736842105263E-2</v>
      </c>
      <c r="I6033">
        <v>4.1095890410958902E-2</v>
      </c>
      <c r="J6033">
        <v>0.18738143687271999</v>
      </c>
      <c r="K6033">
        <v>0.21945848541721799</v>
      </c>
      <c r="L6033">
        <v>0.140394886993188</v>
      </c>
    </row>
    <row r="6034" spans="1:12" x14ac:dyDescent="0.55000000000000004">
      <c r="A6034" t="s">
        <v>7326</v>
      </c>
      <c r="B6034">
        <v>27</v>
      </c>
      <c r="C6034">
        <v>6</v>
      </c>
      <c r="D6034">
        <v>18</v>
      </c>
      <c r="E6034" t="s">
        <v>25</v>
      </c>
      <c r="F6034">
        <v>96</v>
      </c>
      <c r="G6034">
        <v>12</v>
      </c>
      <c r="H6034">
        <v>7.2289156626505993E-2</v>
      </c>
      <c r="I6034">
        <v>7.7922077922077906E-2</v>
      </c>
      <c r="J6034">
        <v>0.35529467251191199</v>
      </c>
      <c r="K6034">
        <v>0.40189987690864099</v>
      </c>
      <c r="L6034">
        <v>0.107579414577209</v>
      </c>
    </row>
    <row r="6035" spans="1:12" x14ac:dyDescent="0.55000000000000004">
      <c r="A6035" t="s">
        <v>7334</v>
      </c>
      <c r="B6035">
        <v>160</v>
      </c>
      <c r="C6035">
        <v>6</v>
      </c>
      <c r="D6035">
        <v>51</v>
      </c>
      <c r="E6035" t="s">
        <v>25</v>
      </c>
      <c r="F6035">
        <v>99</v>
      </c>
      <c r="G6035">
        <v>45</v>
      </c>
      <c r="H6035">
        <v>8.6956521739130405E-2</v>
      </c>
      <c r="I6035">
        <v>9.5238095238095205E-2</v>
      </c>
      <c r="J6035">
        <v>0.43424904418122501</v>
      </c>
      <c r="K6035">
        <v>0.48344477946981401</v>
      </c>
      <c r="L6035">
        <v>9.2912049464584201E-2</v>
      </c>
    </row>
    <row r="6036" spans="1:12" x14ac:dyDescent="0.55000000000000004">
      <c r="A6036" t="s">
        <v>7355</v>
      </c>
      <c r="B6036">
        <v>78</v>
      </c>
      <c r="C6036">
        <v>6</v>
      </c>
      <c r="D6036">
        <v>67</v>
      </c>
      <c r="E6036" t="s">
        <v>25</v>
      </c>
      <c r="F6036">
        <v>56</v>
      </c>
      <c r="G6036">
        <v>61</v>
      </c>
      <c r="H6036">
        <v>2.7149321266968299E-2</v>
      </c>
      <c r="I6036">
        <v>2.7906976744186001E-2</v>
      </c>
      <c r="J6036">
        <v>0.12724506876007999</v>
      </c>
      <c r="K6036">
        <v>0.15093977277564299</v>
      </c>
      <c r="L6036">
        <v>0.15271924993674599</v>
      </c>
    </row>
    <row r="6037" spans="1:12" x14ac:dyDescent="0.55000000000000004">
      <c r="A6037" t="s">
        <v>7359</v>
      </c>
      <c r="B6037">
        <v>79</v>
      </c>
      <c r="C6037">
        <v>6</v>
      </c>
      <c r="D6037">
        <v>165</v>
      </c>
      <c r="E6037" t="s">
        <v>25</v>
      </c>
      <c r="F6037">
        <v>133</v>
      </c>
      <c r="G6037">
        <v>159</v>
      </c>
      <c r="H6037">
        <v>4.6875E-2</v>
      </c>
      <c r="I6037">
        <v>4.91803278688525E-2</v>
      </c>
      <c r="J6037">
        <v>0.22424335888046901</v>
      </c>
      <c r="K6037">
        <v>0.26060695143294699</v>
      </c>
      <c r="L6037">
        <v>0.13299357120371499</v>
      </c>
    </row>
    <row r="6038" spans="1:12" x14ac:dyDescent="0.55000000000000004">
      <c r="A6038" t="s">
        <v>7361</v>
      </c>
      <c r="B6038">
        <v>214</v>
      </c>
      <c r="C6038">
        <v>6</v>
      </c>
      <c r="D6038">
        <v>28</v>
      </c>
      <c r="E6038" t="s">
        <v>25</v>
      </c>
      <c r="F6038">
        <v>150</v>
      </c>
      <c r="G6038">
        <v>22</v>
      </c>
      <c r="H6038">
        <v>0.113207547169811</v>
      </c>
      <c r="I6038">
        <v>0.12765957446808501</v>
      </c>
      <c r="J6038">
        <v>0.58207850603015299</v>
      </c>
      <c r="K6038">
        <v>0.62939037327202296</v>
      </c>
      <c r="L6038">
        <v>6.6661024033903296E-2</v>
      </c>
    </row>
    <row r="6039" spans="1:12" x14ac:dyDescent="0.55000000000000004">
      <c r="A6039" t="s">
        <v>7363</v>
      </c>
      <c r="B6039">
        <v>184</v>
      </c>
      <c r="C6039">
        <v>6</v>
      </c>
      <c r="D6039">
        <v>94</v>
      </c>
      <c r="E6039" t="s">
        <v>25</v>
      </c>
      <c r="F6039">
        <v>147</v>
      </c>
      <c r="G6039">
        <v>88</v>
      </c>
      <c r="H6039">
        <v>4.7244094488188997E-2</v>
      </c>
      <c r="I6039">
        <v>4.9586776859504099E-2</v>
      </c>
      <c r="J6039">
        <v>0.22609660978030699</v>
      </c>
      <c r="K6039">
        <v>0.26265897467257598</v>
      </c>
      <c r="L6039">
        <v>0.13262447671552599</v>
      </c>
    </row>
    <row r="6040" spans="1:12" x14ac:dyDescent="0.55000000000000004">
      <c r="A6040" t="s">
        <v>7385</v>
      </c>
      <c r="B6040">
        <v>66</v>
      </c>
      <c r="C6040">
        <v>6</v>
      </c>
      <c r="D6040">
        <v>66</v>
      </c>
      <c r="E6040" t="s">
        <v>25</v>
      </c>
      <c r="F6040">
        <v>69</v>
      </c>
      <c r="G6040">
        <v>60</v>
      </c>
      <c r="H6040">
        <v>0.115384615384615</v>
      </c>
      <c r="I6040">
        <v>0.13043478260869601</v>
      </c>
      <c r="J6040">
        <v>0.59473238659602601</v>
      </c>
      <c r="K6040">
        <v>0.64149403429648499</v>
      </c>
      <c r="L6040">
        <v>6.4483955819099201E-2</v>
      </c>
    </row>
    <row r="6041" spans="1:12" x14ac:dyDescent="0.55000000000000004">
      <c r="A6041" t="s">
        <v>7401</v>
      </c>
      <c r="B6041">
        <v>80</v>
      </c>
      <c r="C6041">
        <v>6</v>
      </c>
      <c r="D6041">
        <v>26</v>
      </c>
      <c r="E6041" t="s">
        <v>25</v>
      </c>
      <c r="F6041">
        <v>60</v>
      </c>
      <c r="G6041">
        <v>20</v>
      </c>
      <c r="H6041">
        <v>5.4054054054054099E-2</v>
      </c>
      <c r="I6041">
        <v>5.7142857142857099E-2</v>
      </c>
      <c r="J6041">
        <v>0.26054942650873503</v>
      </c>
      <c r="K6041">
        <v>0.30051972777853297</v>
      </c>
      <c r="L6041">
        <v>0.12581451714966099</v>
      </c>
    </row>
    <row r="6042" spans="1:12" x14ac:dyDescent="0.55000000000000004">
      <c r="A6042" t="s">
        <v>7412</v>
      </c>
      <c r="B6042">
        <v>39</v>
      </c>
      <c r="C6042">
        <v>6</v>
      </c>
      <c r="D6042">
        <v>29</v>
      </c>
      <c r="E6042" t="s">
        <v>25</v>
      </c>
      <c r="F6042">
        <v>40</v>
      </c>
      <c r="G6042">
        <v>23</v>
      </c>
      <c r="H6042">
        <v>0.33333333333333298</v>
      </c>
      <c r="I6042">
        <v>0.5</v>
      </c>
      <c r="J6042">
        <v>2.2798074819514298</v>
      </c>
      <c r="K6042">
        <v>1.85320498796762</v>
      </c>
      <c r="L6042">
        <v>-0.15346476212961899</v>
      </c>
    </row>
    <row r="6043" spans="1:12" x14ac:dyDescent="0.55000000000000004">
      <c r="A6043" t="s">
        <v>7416</v>
      </c>
      <c r="B6043">
        <v>36</v>
      </c>
      <c r="C6043">
        <v>6</v>
      </c>
      <c r="D6043">
        <v>29</v>
      </c>
      <c r="E6043" t="s">
        <v>25</v>
      </c>
      <c r="F6043">
        <v>18</v>
      </c>
      <c r="G6043">
        <v>23</v>
      </c>
      <c r="H6043">
        <v>4.0268456375838903E-2</v>
      </c>
      <c r="I6043">
        <v>4.1958041958042001E-2</v>
      </c>
      <c r="J6043">
        <v>0.19131251596795201</v>
      </c>
      <c r="K6043">
        <v>0.22387711264038401</v>
      </c>
      <c r="L6043">
        <v>0.13960011482787599</v>
      </c>
    </row>
    <row r="6044" spans="1:12" x14ac:dyDescent="0.55000000000000004">
      <c r="A6044" t="s">
        <v>7424</v>
      </c>
      <c r="B6044">
        <v>74</v>
      </c>
      <c r="C6044">
        <v>6</v>
      </c>
      <c r="D6044">
        <v>55</v>
      </c>
      <c r="E6044" t="s">
        <v>27</v>
      </c>
      <c r="F6044">
        <v>150</v>
      </c>
      <c r="G6044">
        <v>49</v>
      </c>
      <c r="H6044">
        <v>7.69230769230769E-2</v>
      </c>
      <c r="I6044">
        <v>8.3333333333333301E-2</v>
      </c>
      <c r="J6044">
        <v>0.37996791365857202</v>
      </c>
      <c r="K6044">
        <v>0.42766268953099001</v>
      </c>
      <c r="L6044">
        <v>0.102945494280638</v>
      </c>
    </row>
    <row r="6045" spans="1:12" x14ac:dyDescent="0.55000000000000004">
      <c r="A6045" t="s">
        <v>7429</v>
      </c>
      <c r="B6045">
        <v>61</v>
      </c>
      <c r="C6045">
        <v>6</v>
      </c>
      <c r="D6045">
        <v>46</v>
      </c>
      <c r="E6045" t="s">
        <v>27</v>
      </c>
      <c r="F6045">
        <v>95</v>
      </c>
      <c r="G6045">
        <v>40</v>
      </c>
      <c r="H6045">
        <v>3.5502958579881699E-2</v>
      </c>
      <c r="I6045">
        <v>3.6809815950920199E-2</v>
      </c>
      <c r="J6045">
        <v>0.16783858762832601</v>
      </c>
      <c r="K6045">
        <v>0.197382779783534</v>
      </c>
      <c r="L6045">
        <v>0.14436561262383299</v>
      </c>
    </row>
    <row r="6046" spans="1:12" x14ac:dyDescent="0.55000000000000004">
      <c r="A6046" t="s">
        <v>7438</v>
      </c>
      <c r="B6046">
        <v>38</v>
      </c>
      <c r="C6046">
        <v>6</v>
      </c>
      <c r="D6046">
        <v>24</v>
      </c>
      <c r="E6046" t="s">
        <v>27</v>
      </c>
      <c r="F6046">
        <v>60</v>
      </c>
      <c r="G6046">
        <v>18</v>
      </c>
      <c r="H6046">
        <v>0.122448979591837</v>
      </c>
      <c r="I6046">
        <v>0.13953488372093001</v>
      </c>
      <c r="J6046">
        <v>0.63622534380039997</v>
      </c>
      <c r="K6046">
        <v>0.68076917925341196</v>
      </c>
      <c r="L6046">
        <v>5.7419591611877902E-2</v>
      </c>
    </row>
    <row r="6047" spans="1:12" x14ac:dyDescent="0.55000000000000004">
      <c r="A6047" t="s">
        <v>7442</v>
      </c>
      <c r="B6047">
        <v>16</v>
      </c>
      <c r="C6047">
        <v>6</v>
      </c>
      <c r="D6047">
        <v>34</v>
      </c>
      <c r="E6047" t="s">
        <v>27</v>
      </c>
      <c r="F6047">
        <v>62</v>
      </c>
      <c r="G6047">
        <v>28</v>
      </c>
      <c r="H6047">
        <v>1</v>
      </c>
      <c r="I6047" t="e">
        <v>#NUM!</v>
      </c>
      <c r="J6047" t="e">
        <v>#NUM!</v>
      </c>
      <c r="K6047">
        <v>5.5596149639028702</v>
      </c>
      <c r="L6047">
        <v>-0.82013142879628498</v>
      </c>
    </row>
    <row r="6048" spans="1:12" x14ac:dyDescent="0.55000000000000004">
      <c r="A6048" t="s">
        <v>7445</v>
      </c>
      <c r="B6048">
        <v>34</v>
      </c>
      <c r="C6048">
        <v>6</v>
      </c>
      <c r="D6048">
        <v>45</v>
      </c>
      <c r="E6048" t="s">
        <v>27</v>
      </c>
      <c r="F6048">
        <v>40</v>
      </c>
      <c r="G6048">
        <v>39</v>
      </c>
      <c r="H6048">
        <v>0.17647058823529399</v>
      </c>
      <c r="I6048">
        <v>0.214285714285714</v>
      </c>
      <c r="J6048">
        <v>0.97706034940775699</v>
      </c>
      <c r="K6048">
        <v>0.98110852304168195</v>
      </c>
      <c r="L6048">
        <v>3.3979829684205E-3</v>
      </c>
    </row>
    <row r="6049" spans="1:12" x14ac:dyDescent="0.55000000000000004">
      <c r="A6049" t="s">
        <v>7448</v>
      </c>
      <c r="B6049">
        <v>69</v>
      </c>
      <c r="C6049">
        <v>6</v>
      </c>
      <c r="D6049">
        <v>32</v>
      </c>
      <c r="E6049" t="s">
        <v>27</v>
      </c>
      <c r="F6049">
        <v>60</v>
      </c>
      <c r="G6049">
        <v>26</v>
      </c>
      <c r="H6049">
        <v>0.125</v>
      </c>
      <c r="I6049">
        <v>0.14285714285714299</v>
      </c>
      <c r="J6049">
        <v>0.65137356627183796</v>
      </c>
      <c r="K6049">
        <v>0.694951870487858</v>
      </c>
      <c r="L6049">
        <v>5.4868571203714599E-2</v>
      </c>
    </row>
    <row r="6050" spans="1:12" x14ac:dyDescent="0.55000000000000004">
      <c r="A6050" t="s">
        <v>7458</v>
      </c>
      <c r="B6050">
        <v>76</v>
      </c>
      <c r="C6050">
        <v>6</v>
      </c>
      <c r="D6050">
        <v>76</v>
      </c>
      <c r="E6050" t="s">
        <v>27</v>
      </c>
      <c r="F6050">
        <v>105</v>
      </c>
      <c r="G6050">
        <v>70</v>
      </c>
      <c r="H6050">
        <v>8.9552238805970102E-2</v>
      </c>
      <c r="I6050">
        <v>9.8360655737704902E-2</v>
      </c>
      <c r="J6050">
        <v>0.44848671776093801</v>
      </c>
      <c r="K6050">
        <v>0.49787596691667502</v>
      </c>
      <c r="L6050">
        <v>9.0316332397744503E-2</v>
      </c>
    </row>
    <row r="6051" spans="1:12" x14ac:dyDescent="0.55000000000000004">
      <c r="A6051" t="s">
        <v>7467</v>
      </c>
      <c r="B6051">
        <v>33</v>
      </c>
      <c r="C6051">
        <v>6</v>
      </c>
      <c r="D6051">
        <v>34</v>
      </c>
      <c r="E6051" t="s">
        <v>27</v>
      </c>
      <c r="F6051">
        <v>101</v>
      </c>
      <c r="G6051">
        <v>28</v>
      </c>
      <c r="H6051">
        <v>7.2289156626505993E-2</v>
      </c>
      <c r="I6051">
        <v>7.7922077922077906E-2</v>
      </c>
      <c r="J6051">
        <v>0.35529467251191199</v>
      </c>
      <c r="K6051">
        <v>0.40189987690864099</v>
      </c>
      <c r="L6051">
        <v>0.107579414577209</v>
      </c>
    </row>
    <row r="6052" spans="1:12" x14ac:dyDescent="0.55000000000000004">
      <c r="A6052" t="s">
        <v>7482</v>
      </c>
      <c r="B6052">
        <v>47</v>
      </c>
      <c r="C6052">
        <v>6</v>
      </c>
      <c r="D6052">
        <v>15</v>
      </c>
      <c r="E6052" t="s">
        <v>27</v>
      </c>
      <c r="F6052">
        <v>60</v>
      </c>
      <c r="G6052">
        <v>9</v>
      </c>
      <c r="H6052">
        <v>0.1875</v>
      </c>
      <c r="I6052">
        <v>0.230769230769231</v>
      </c>
      <c r="J6052">
        <v>1.05221883782374</v>
      </c>
      <c r="K6052">
        <v>1.0424278057317899</v>
      </c>
      <c r="L6052">
        <v>-7.6314287962853701E-3</v>
      </c>
    </row>
    <row r="6053" spans="1:12" x14ac:dyDescent="0.55000000000000004">
      <c r="A6053" t="s">
        <v>7485</v>
      </c>
      <c r="B6053">
        <v>68</v>
      </c>
      <c r="C6053">
        <v>6</v>
      </c>
      <c r="D6053">
        <v>57</v>
      </c>
      <c r="E6053" t="s">
        <v>27</v>
      </c>
      <c r="F6053">
        <v>90</v>
      </c>
      <c r="G6053">
        <v>51</v>
      </c>
      <c r="H6053">
        <v>0.27272727272727298</v>
      </c>
      <c r="I6053">
        <v>0.375</v>
      </c>
      <c r="J6053">
        <v>1.7098556114635699</v>
      </c>
      <c r="K6053">
        <v>1.5162586265189599</v>
      </c>
      <c r="L6053">
        <v>-9.2858701523558101E-2</v>
      </c>
    </row>
    <row r="6054" spans="1:12" x14ac:dyDescent="0.55000000000000004">
      <c r="A6054" t="s">
        <v>7492</v>
      </c>
      <c r="B6054">
        <v>76</v>
      </c>
      <c r="C6054">
        <v>6</v>
      </c>
      <c r="D6054">
        <v>102</v>
      </c>
      <c r="E6054" t="s">
        <v>30</v>
      </c>
      <c r="F6054">
        <v>104</v>
      </c>
      <c r="G6054">
        <v>96</v>
      </c>
      <c r="H6054">
        <v>6.5217391304347797E-2</v>
      </c>
      <c r="I6054">
        <v>6.9767441860465101E-2</v>
      </c>
      <c r="J6054">
        <v>0.31811267190019998</v>
      </c>
      <c r="K6054">
        <v>0.36258358460236101</v>
      </c>
      <c r="L6054">
        <v>0.114651179899367</v>
      </c>
    </row>
    <row r="6055" spans="1:12" x14ac:dyDescent="0.55000000000000004">
      <c r="A6055" t="s">
        <v>7501</v>
      </c>
      <c r="B6055">
        <v>54</v>
      </c>
      <c r="C6055">
        <v>6</v>
      </c>
      <c r="D6055">
        <v>97</v>
      </c>
      <c r="E6055" t="s">
        <v>30</v>
      </c>
      <c r="F6055">
        <v>105</v>
      </c>
      <c r="G6055">
        <v>91</v>
      </c>
      <c r="H6055">
        <v>4.8780487804878099E-2</v>
      </c>
      <c r="I6055">
        <v>5.1282051282051301E-2</v>
      </c>
      <c r="J6055">
        <v>0.23382640840527499</v>
      </c>
      <c r="K6055">
        <v>0.27120072994648098</v>
      </c>
      <c r="L6055">
        <v>0.13108808339883701</v>
      </c>
    </row>
    <row r="6056" spans="1:12" x14ac:dyDescent="0.55000000000000004">
      <c r="A6056" t="s">
        <v>7520</v>
      </c>
      <c r="B6056">
        <v>102</v>
      </c>
      <c r="C6056">
        <v>6</v>
      </c>
      <c r="D6056">
        <v>134</v>
      </c>
      <c r="E6056" t="s">
        <v>30</v>
      </c>
      <c r="F6056">
        <v>104</v>
      </c>
      <c r="G6056">
        <v>128</v>
      </c>
      <c r="H6056">
        <v>0.16666666666666699</v>
      </c>
      <c r="I6056">
        <v>0.2</v>
      </c>
      <c r="J6056">
        <v>0.91192299278057298</v>
      </c>
      <c r="K6056">
        <v>0.926602493983811</v>
      </c>
      <c r="L6056">
        <v>1.3201904537048E-2</v>
      </c>
    </row>
    <row r="6057" spans="1:12" x14ac:dyDescent="0.55000000000000004">
      <c r="A6057" t="s">
        <v>7540</v>
      </c>
      <c r="B6057">
        <v>52</v>
      </c>
      <c r="C6057">
        <v>6</v>
      </c>
      <c r="D6057">
        <v>44</v>
      </c>
      <c r="E6057" t="s">
        <v>30</v>
      </c>
      <c r="F6057">
        <v>70</v>
      </c>
      <c r="G6057">
        <v>38</v>
      </c>
      <c r="H6057">
        <v>9.2307692307692299E-2</v>
      </c>
      <c r="I6057">
        <v>0.101694915254237</v>
      </c>
      <c r="J6057">
        <v>0.463689657346054</v>
      </c>
      <c r="K6057">
        <v>0.51319522743718804</v>
      </c>
      <c r="L6057">
        <v>8.7560878896022307E-2</v>
      </c>
    </row>
    <row r="6058" spans="1:12" x14ac:dyDescent="0.55000000000000004">
      <c r="A6058" t="s">
        <v>7543</v>
      </c>
      <c r="B6058">
        <v>85</v>
      </c>
      <c r="C6058">
        <v>6</v>
      </c>
      <c r="D6058">
        <v>68</v>
      </c>
      <c r="E6058" t="s">
        <v>30</v>
      </c>
      <c r="F6058">
        <v>87</v>
      </c>
      <c r="G6058">
        <v>62</v>
      </c>
      <c r="H6058">
        <v>0.115384615384615</v>
      </c>
      <c r="I6058">
        <v>0.13043478260869601</v>
      </c>
      <c r="J6058">
        <v>0.59473238659602601</v>
      </c>
      <c r="K6058">
        <v>0.64149403429648499</v>
      </c>
      <c r="L6058">
        <v>6.4483955819099201E-2</v>
      </c>
    </row>
    <row r="6059" spans="1:12" x14ac:dyDescent="0.55000000000000004">
      <c r="A6059" t="s">
        <v>7556</v>
      </c>
      <c r="B6059">
        <v>94</v>
      </c>
      <c r="C6059">
        <v>6</v>
      </c>
      <c r="D6059">
        <v>28</v>
      </c>
      <c r="E6059" t="s">
        <v>30</v>
      </c>
      <c r="F6059">
        <v>63</v>
      </c>
      <c r="G6059">
        <v>22</v>
      </c>
      <c r="H6059">
        <v>7.3170731707317097E-2</v>
      </c>
      <c r="I6059">
        <v>7.8947368421052599E-2</v>
      </c>
      <c r="J6059">
        <v>0.35996960241338399</v>
      </c>
      <c r="K6059">
        <v>0.40680109491972199</v>
      </c>
      <c r="L6059">
        <v>0.10669783949639799</v>
      </c>
    </row>
    <row r="6060" spans="1:12" x14ac:dyDescent="0.55000000000000004">
      <c r="A6060" t="s">
        <v>7560</v>
      </c>
      <c r="B6060">
        <v>43</v>
      </c>
      <c r="C6060">
        <v>6</v>
      </c>
      <c r="D6060">
        <v>51</v>
      </c>
      <c r="E6060" t="s">
        <v>30</v>
      </c>
      <c r="F6060">
        <v>38</v>
      </c>
      <c r="G6060">
        <v>45</v>
      </c>
      <c r="H6060">
        <v>0.15384615384615399</v>
      </c>
      <c r="I6060">
        <v>0.18181818181818199</v>
      </c>
      <c r="J6060">
        <v>0.82902090252779403</v>
      </c>
      <c r="K6060">
        <v>0.85532537906197903</v>
      </c>
      <c r="L6060">
        <v>2.6022417357560799E-2</v>
      </c>
    </row>
    <row r="6061" spans="1:12" x14ac:dyDescent="0.55000000000000004">
      <c r="A6061" t="s">
        <v>7567</v>
      </c>
      <c r="B6061">
        <v>137</v>
      </c>
      <c r="C6061">
        <v>6</v>
      </c>
      <c r="D6061">
        <v>71</v>
      </c>
      <c r="E6061" t="s">
        <v>30</v>
      </c>
      <c r="F6061">
        <v>71</v>
      </c>
      <c r="G6061">
        <v>65</v>
      </c>
      <c r="H6061">
        <v>0.12765957446808501</v>
      </c>
      <c r="I6061">
        <v>0.146341463414634</v>
      </c>
      <c r="J6061">
        <v>0.66726072642481005</v>
      </c>
      <c r="K6061">
        <v>0.70973808049823806</v>
      </c>
      <c r="L6061">
        <v>5.2208996735629502E-2</v>
      </c>
    </row>
    <row r="6062" spans="1:12" x14ac:dyDescent="0.55000000000000004">
      <c r="A6062" t="s">
        <v>7577</v>
      </c>
      <c r="B6062">
        <v>47</v>
      </c>
      <c r="C6062">
        <v>6</v>
      </c>
      <c r="D6062">
        <v>38</v>
      </c>
      <c r="E6062" t="s">
        <v>30</v>
      </c>
      <c r="F6062">
        <v>53</v>
      </c>
      <c r="G6062">
        <v>32</v>
      </c>
      <c r="H6062">
        <v>9.8360655737704902E-2</v>
      </c>
      <c r="I6062">
        <v>0.109090909090909</v>
      </c>
      <c r="J6062">
        <v>0.49741254151667602</v>
      </c>
      <c r="K6062">
        <v>0.54684737349864299</v>
      </c>
      <c r="L6062">
        <v>8.1507915466009703E-2</v>
      </c>
    </row>
    <row r="6063" spans="1:12" x14ac:dyDescent="0.55000000000000004">
      <c r="A6063" t="s">
        <v>7582</v>
      </c>
      <c r="B6063">
        <v>30</v>
      </c>
      <c r="C6063">
        <v>6</v>
      </c>
      <c r="D6063">
        <v>21</v>
      </c>
      <c r="E6063" t="s">
        <v>30</v>
      </c>
      <c r="F6063">
        <v>44</v>
      </c>
      <c r="G6063">
        <v>15</v>
      </c>
      <c r="H6063">
        <v>0.4</v>
      </c>
      <c r="I6063">
        <v>0.66666666666666696</v>
      </c>
      <c r="J6063">
        <v>3.0397433092685802</v>
      </c>
      <c r="K6063">
        <v>2.2238459855611499</v>
      </c>
      <c r="L6063">
        <v>-0.220131428796285</v>
      </c>
    </row>
    <row r="6064" spans="1:12" x14ac:dyDescent="0.55000000000000004">
      <c r="A6064" t="s">
        <v>7586</v>
      </c>
      <c r="B6064">
        <v>47</v>
      </c>
      <c r="C6064">
        <v>6</v>
      </c>
      <c r="D6064">
        <v>30</v>
      </c>
      <c r="E6064" t="s">
        <v>30</v>
      </c>
      <c r="F6064">
        <v>35</v>
      </c>
      <c r="G6064">
        <v>24</v>
      </c>
      <c r="H6064">
        <v>0.122448979591837</v>
      </c>
      <c r="I6064">
        <v>0.13953488372093001</v>
      </c>
      <c r="J6064">
        <v>0.63622534380039997</v>
      </c>
      <c r="K6064">
        <v>0.68076917925341196</v>
      </c>
      <c r="L6064">
        <v>5.7419591611877902E-2</v>
      </c>
    </row>
    <row r="6065" spans="1:12" x14ac:dyDescent="0.55000000000000004">
      <c r="A6065" t="s">
        <v>7618</v>
      </c>
      <c r="B6065">
        <v>36</v>
      </c>
      <c r="C6065">
        <v>6</v>
      </c>
      <c r="D6065">
        <v>32</v>
      </c>
      <c r="E6065" t="s">
        <v>30</v>
      </c>
      <c r="F6065" t="e">
        <v>#N/A</v>
      </c>
      <c r="G6065">
        <v>26</v>
      </c>
      <c r="H6065">
        <v>5.3571428571428603E-2</v>
      </c>
      <c r="I6065">
        <v>5.6603773584905703E-2</v>
      </c>
      <c r="J6065">
        <v>0.258091413051106</v>
      </c>
      <c r="K6065">
        <v>0.29783651592336802</v>
      </c>
      <c r="L6065">
        <v>0.126297142632286</v>
      </c>
    </row>
    <row r="6066" spans="1:12" x14ac:dyDescent="0.55000000000000004">
      <c r="A6066" t="s">
        <v>7633</v>
      </c>
      <c r="B6066">
        <v>47</v>
      </c>
      <c r="C6066">
        <v>6</v>
      </c>
      <c r="D6066">
        <v>45</v>
      </c>
      <c r="E6066" t="s">
        <v>30</v>
      </c>
      <c r="F6066" t="e">
        <v>#N/A</v>
      </c>
      <c r="G6066">
        <v>39</v>
      </c>
      <c r="H6066">
        <v>0.122448979591837</v>
      </c>
      <c r="I6066">
        <v>0.13953488372093001</v>
      </c>
      <c r="J6066">
        <v>0.63622534380039997</v>
      </c>
      <c r="K6066">
        <v>0.68076917925341196</v>
      </c>
      <c r="L6066">
        <v>5.7419591611877902E-2</v>
      </c>
    </row>
    <row r="6067" spans="1:12" x14ac:dyDescent="0.55000000000000004">
      <c r="A6067" t="s">
        <v>7663</v>
      </c>
      <c r="B6067">
        <v>37</v>
      </c>
      <c r="C6067">
        <v>6</v>
      </c>
      <c r="D6067">
        <v>68</v>
      </c>
      <c r="E6067" t="s">
        <v>30</v>
      </c>
      <c r="F6067">
        <v>60</v>
      </c>
      <c r="G6067">
        <v>62</v>
      </c>
      <c r="H6067">
        <v>0.13043478260869601</v>
      </c>
      <c r="I6067">
        <v>0.15</v>
      </c>
      <c r="J6067">
        <v>0.68394224458542996</v>
      </c>
      <c r="K6067">
        <v>0.72516716920472202</v>
      </c>
      <c r="L6067">
        <v>4.9433788595018999E-2</v>
      </c>
    </row>
    <row r="6068" spans="1:12" x14ac:dyDescent="0.55000000000000004">
      <c r="A6068" t="s">
        <v>7668</v>
      </c>
      <c r="B6068">
        <v>37</v>
      </c>
      <c r="C6068">
        <v>6</v>
      </c>
      <c r="D6068">
        <v>10</v>
      </c>
      <c r="E6068" t="s">
        <v>30</v>
      </c>
      <c r="F6068">
        <v>54</v>
      </c>
      <c r="G6068">
        <v>4</v>
      </c>
      <c r="H6068">
        <v>6.25E-2</v>
      </c>
      <c r="I6068">
        <v>6.6666666666666693E-2</v>
      </c>
      <c r="J6068">
        <v>0.30397433092685799</v>
      </c>
      <c r="K6068">
        <v>0.347475935243929</v>
      </c>
      <c r="L6068">
        <v>0.11736857120371499</v>
      </c>
    </row>
    <row r="6069" spans="1:12" x14ac:dyDescent="0.55000000000000004">
      <c r="A6069" t="s">
        <v>7691</v>
      </c>
      <c r="B6069">
        <v>127</v>
      </c>
      <c r="C6069">
        <v>6</v>
      </c>
      <c r="D6069">
        <v>116</v>
      </c>
      <c r="E6069" t="s">
        <v>34</v>
      </c>
      <c r="F6069">
        <v>73</v>
      </c>
      <c r="G6069">
        <v>110</v>
      </c>
      <c r="H6069">
        <v>3.7037037037037E-2</v>
      </c>
      <c r="I6069">
        <v>3.8461538461538498E-2</v>
      </c>
      <c r="J6069">
        <v>0.17536980630395599</v>
      </c>
      <c r="K6069">
        <v>0.20591166532973601</v>
      </c>
      <c r="L6069">
        <v>0.14283153416667799</v>
      </c>
    </row>
    <row r="6070" spans="1:12" x14ac:dyDescent="0.55000000000000004">
      <c r="A6070" t="s">
        <v>7695</v>
      </c>
      <c r="B6070">
        <v>176</v>
      </c>
      <c r="C6070">
        <v>6</v>
      </c>
      <c r="D6070">
        <v>6</v>
      </c>
      <c r="E6070" t="s">
        <v>34</v>
      </c>
      <c r="F6070">
        <v>182</v>
      </c>
      <c r="G6070">
        <v>0</v>
      </c>
      <c r="H6070">
        <v>0.13043478260869601</v>
      </c>
      <c r="I6070">
        <v>0.15</v>
      </c>
      <c r="J6070">
        <v>0.68394224458542996</v>
      </c>
      <c r="K6070">
        <v>0.72516716920472202</v>
      </c>
      <c r="L6070">
        <v>4.9433788595018999E-2</v>
      </c>
    </row>
    <row r="6071" spans="1:12" x14ac:dyDescent="0.55000000000000004">
      <c r="A6071" t="s">
        <v>7723</v>
      </c>
      <c r="B6071">
        <v>99</v>
      </c>
      <c r="C6071">
        <v>6</v>
      </c>
      <c r="D6071">
        <v>52</v>
      </c>
      <c r="E6071" t="s">
        <v>34</v>
      </c>
      <c r="F6071">
        <v>60</v>
      </c>
      <c r="G6071">
        <v>46</v>
      </c>
      <c r="H6071">
        <v>6.3157894736842093E-2</v>
      </c>
      <c r="I6071">
        <v>6.7415730337078594E-2</v>
      </c>
      <c r="J6071">
        <v>0.307389772847384</v>
      </c>
      <c r="K6071">
        <v>0.35113357666754902</v>
      </c>
      <c r="L6071">
        <v>0.116710676466873</v>
      </c>
    </row>
    <row r="6072" spans="1:12" x14ac:dyDescent="0.55000000000000004">
      <c r="A6072" t="s">
        <v>7738</v>
      </c>
      <c r="B6072">
        <v>51</v>
      </c>
      <c r="C6072">
        <v>6</v>
      </c>
      <c r="D6072">
        <v>45</v>
      </c>
      <c r="E6072" t="s">
        <v>34</v>
      </c>
      <c r="F6072">
        <v>96</v>
      </c>
      <c r="G6072">
        <v>39</v>
      </c>
      <c r="H6072">
        <v>4.2253521126760597E-2</v>
      </c>
      <c r="I6072">
        <v>4.4117647058823498E-2</v>
      </c>
      <c r="J6072">
        <v>0.201159483701597</v>
      </c>
      <c r="K6072">
        <v>0.23491330833392399</v>
      </c>
      <c r="L6072">
        <v>0.13761505007695399</v>
      </c>
    </row>
    <row r="6073" spans="1:12" x14ac:dyDescent="0.55000000000000004">
      <c r="A6073" t="s">
        <v>7846</v>
      </c>
      <c r="B6073">
        <v>81</v>
      </c>
      <c r="C6073">
        <v>6</v>
      </c>
      <c r="D6073">
        <v>68</v>
      </c>
      <c r="E6073" t="s">
        <v>32</v>
      </c>
      <c r="F6073">
        <v>110</v>
      </c>
      <c r="G6073">
        <v>62</v>
      </c>
      <c r="H6073">
        <v>4.3478260869565202E-2</v>
      </c>
      <c r="I6073">
        <v>4.5454545454545497E-2</v>
      </c>
      <c r="J6073">
        <v>0.20725522563194801</v>
      </c>
      <c r="K6073">
        <v>0.24172238973490701</v>
      </c>
      <c r="L6073">
        <v>0.136390310334149</v>
      </c>
    </row>
    <row r="6074" spans="1:12" x14ac:dyDescent="0.55000000000000004">
      <c r="A6074" t="s">
        <v>7892</v>
      </c>
      <c r="B6074">
        <v>23</v>
      </c>
      <c r="C6074">
        <v>6</v>
      </c>
      <c r="D6074">
        <v>35</v>
      </c>
      <c r="E6074" t="s">
        <v>32</v>
      </c>
      <c r="F6074">
        <v>120</v>
      </c>
      <c r="G6074">
        <v>29</v>
      </c>
      <c r="H6074">
        <v>3.8461538461538498E-2</v>
      </c>
      <c r="I6074">
        <v>0.04</v>
      </c>
      <c r="J6074">
        <v>0.182384598556115</v>
      </c>
      <c r="K6074">
        <v>0.21383134476549501</v>
      </c>
      <c r="L6074">
        <v>0.141407032742176</v>
      </c>
    </row>
    <row r="6075" spans="1:12" x14ac:dyDescent="0.55000000000000004">
      <c r="A6075" t="s">
        <v>7906</v>
      </c>
      <c r="B6075">
        <v>226</v>
      </c>
      <c r="C6075">
        <v>6</v>
      </c>
      <c r="D6075">
        <v>113</v>
      </c>
      <c r="E6075" t="s">
        <v>32</v>
      </c>
      <c r="F6075">
        <v>230</v>
      </c>
      <c r="G6075">
        <v>107</v>
      </c>
      <c r="H6075">
        <v>2.9850746268656699E-2</v>
      </c>
      <c r="I6075">
        <v>3.0769230769230799E-2</v>
      </c>
      <c r="J6075">
        <v>0.140295845043165</v>
      </c>
      <c r="K6075">
        <v>0.16595865563889201</v>
      </c>
      <c r="L6075">
        <v>0.150017824935058</v>
      </c>
    </row>
    <row r="6076" spans="1:12" x14ac:dyDescent="0.55000000000000004">
      <c r="A6076" t="s">
        <v>7963</v>
      </c>
      <c r="B6076">
        <v>172</v>
      </c>
      <c r="C6076">
        <v>6</v>
      </c>
      <c r="D6076">
        <v>52</v>
      </c>
      <c r="E6076" t="s">
        <v>32</v>
      </c>
      <c r="F6076">
        <v>180</v>
      </c>
      <c r="G6076">
        <v>46</v>
      </c>
      <c r="H6076">
        <v>7.1428571428571397E-2</v>
      </c>
      <c r="I6076">
        <v>7.69230769230769E-2</v>
      </c>
      <c r="J6076">
        <v>0.35073961260791298</v>
      </c>
      <c r="K6076">
        <v>0.39711535456448999</v>
      </c>
      <c r="L6076">
        <v>0.108439999775143</v>
      </c>
    </row>
    <row r="6077" spans="1:12" x14ac:dyDescent="0.55000000000000004">
      <c r="A6077" t="s">
        <v>7971</v>
      </c>
      <c r="B6077">
        <v>129</v>
      </c>
      <c r="C6077">
        <v>6</v>
      </c>
      <c r="D6077">
        <v>119</v>
      </c>
      <c r="E6077" t="s">
        <v>32</v>
      </c>
      <c r="F6077">
        <v>215</v>
      </c>
      <c r="G6077">
        <v>113</v>
      </c>
      <c r="H6077">
        <v>5.1724137931034503E-2</v>
      </c>
      <c r="I6077">
        <v>5.4545454545454501E-2</v>
      </c>
      <c r="J6077">
        <v>0.24870627075833801</v>
      </c>
      <c r="K6077">
        <v>0.28756629123635502</v>
      </c>
      <c r="L6077">
        <v>0.12814443327267999</v>
      </c>
    </row>
    <row r="6078" spans="1:12" x14ac:dyDescent="0.55000000000000004">
      <c r="A6078" t="s">
        <v>7983</v>
      </c>
      <c r="B6078">
        <v>242</v>
      </c>
      <c r="C6078">
        <v>6</v>
      </c>
      <c r="D6078">
        <v>153</v>
      </c>
      <c r="E6078" t="s">
        <v>32</v>
      </c>
      <c r="F6078">
        <v>138</v>
      </c>
      <c r="G6078">
        <v>147</v>
      </c>
      <c r="H6078">
        <v>4.6153846153846198E-2</v>
      </c>
      <c r="I6078">
        <v>4.8387096774193498E-2</v>
      </c>
      <c r="J6078">
        <v>0.220626530511429</v>
      </c>
      <c r="K6078">
        <v>0.25659761371859402</v>
      </c>
      <c r="L6078">
        <v>0.13371472504986801</v>
      </c>
    </row>
    <row r="6079" spans="1:12" x14ac:dyDescent="0.55000000000000004">
      <c r="A6079" t="s">
        <v>7987</v>
      </c>
      <c r="B6079">
        <v>69</v>
      </c>
      <c r="C6079">
        <v>6</v>
      </c>
      <c r="D6079">
        <v>50</v>
      </c>
      <c r="E6079" t="s">
        <v>32</v>
      </c>
      <c r="F6079">
        <v>84</v>
      </c>
      <c r="G6079">
        <v>44</v>
      </c>
      <c r="H6079">
        <v>4.1958041958042001E-2</v>
      </c>
      <c r="I6079">
        <v>4.3795620437956199E-2</v>
      </c>
      <c r="J6079">
        <v>0.19969116630231501</v>
      </c>
      <c r="K6079">
        <v>0.23327055792599399</v>
      </c>
      <c r="L6079">
        <v>0.13791052924567301</v>
      </c>
    </row>
    <row r="6080" spans="1:12" x14ac:dyDescent="0.55000000000000004">
      <c r="A6080" t="s">
        <v>7994</v>
      </c>
      <c r="B6080">
        <v>77</v>
      </c>
      <c r="C6080">
        <v>6</v>
      </c>
      <c r="D6080">
        <v>48</v>
      </c>
      <c r="E6080" t="s">
        <v>32</v>
      </c>
      <c r="F6080">
        <v>74</v>
      </c>
      <c r="G6080">
        <v>42</v>
      </c>
      <c r="H6080">
        <v>5.1282051282051301E-2</v>
      </c>
      <c r="I6080">
        <v>5.4054054054054099E-2</v>
      </c>
      <c r="J6080">
        <v>0.246465673724479</v>
      </c>
      <c r="K6080">
        <v>0.28510845968732601</v>
      </c>
      <c r="L6080">
        <v>0.12858651992166301</v>
      </c>
    </row>
    <row r="6081" spans="1:12" x14ac:dyDescent="0.55000000000000004">
      <c r="A6081" t="s">
        <v>8020</v>
      </c>
      <c r="B6081">
        <v>174</v>
      </c>
      <c r="C6081">
        <v>6</v>
      </c>
      <c r="D6081">
        <v>57</v>
      </c>
      <c r="E6081" t="s">
        <v>32</v>
      </c>
      <c r="F6081">
        <v>118</v>
      </c>
      <c r="G6081">
        <v>51</v>
      </c>
      <c r="H6081">
        <v>4.6153846153846198E-2</v>
      </c>
      <c r="I6081">
        <v>4.8387096774193498E-2</v>
      </c>
      <c r="J6081">
        <v>0.220626530511429</v>
      </c>
      <c r="K6081">
        <v>0.25659761371859402</v>
      </c>
      <c r="L6081">
        <v>0.13371472504986801</v>
      </c>
    </row>
    <row r="6082" spans="1:12" x14ac:dyDescent="0.55000000000000004">
      <c r="A6082" t="s">
        <v>8091</v>
      </c>
      <c r="B6082">
        <v>71</v>
      </c>
      <c r="C6082">
        <v>6</v>
      </c>
      <c r="D6082">
        <v>73</v>
      </c>
      <c r="E6082" t="s">
        <v>32</v>
      </c>
      <c r="F6082">
        <v>50</v>
      </c>
      <c r="G6082">
        <v>67</v>
      </c>
      <c r="H6082">
        <v>2.5210084033613401E-2</v>
      </c>
      <c r="I6082">
        <v>2.5862068965517199E-2</v>
      </c>
      <c r="J6082">
        <v>0.11792107665266</v>
      </c>
      <c r="K6082">
        <v>0.14015836043452601</v>
      </c>
      <c r="L6082">
        <v>0.154658487170101</v>
      </c>
    </row>
    <row r="6083" spans="1:12" x14ac:dyDescent="0.55000000000000004">
      <c r="A6083" t="s">
        <v>8097</v>
      </c>
      <c r="B6083">
        <v>51</v>
      </c>
      <c r="C6083">
        <v>6</v>
      </c>
      <c r="D6083">
        <v>19</v>
      </c>
      <c r="E6083" t="s">
        <v>32</v>
      </c>
      <c r="F6083">
        <v>73</v>
      </c>
      <c r="G6083">
        <v>13</v>
      </c>
      <c r="H6083">
        <v>4.6153846153846198E-2</v>
      </c>
      <c r="I6083">
        <v>4.8387096774193498E-2</v>
      </c>
      <c r="J6083">
        <v>0.220626530511429</v>
      </c>
      <c r="K6083">
        <v>0.25659761371859402</v>
      </c>
      <c r="L6083">
        <v>0.13371472504986801</v>
      </c>
    </row>
    <row r="6084" spans="1:12" x14ac:dyDescent="0.55000000000000004">
      <c r="A6084" t="s">
        <v>8118</v>
      </c>
      <c r="B6084">
        <v>174</v>
      </c>
      <c r="C6084">
        <v>6</v>
      </c>
      <c r="D6084">
        <v>59</v>
      </c>
      <c r="E6084" t="s">
        <v>32</v>
      </c>
      <c r="F6084">
        <v>124</v>
      </c>
      <c r="G6084">
        <v>53</v>
      </c>
      <c r="H6084">
        <v>3.8961038961039002E-2</v>
      </c>
      <c r="I6084">
        <v>4.0540540540540501E-2</v>
      </c>
      <c r="J6084">
        <v>0.18484925529335899</v>
      </c>
      <c r="K6084">
        <v>0.216608375216995</v>
      </c>
      <c r="L6084">
        <v>0.14090753224267599</v>
      </c>
    </row>
    <row r="6085" spans="1:12" x14ac:dyDescent="0.55000000000000004">
      <c r="A6085" t="s">
        <v>8121</v>
      </c>
      <c r="B6085">
        <v>67</v>
      </c>
      <c r="C6085">
        <v>6</v>
      </c>
      <c r="D6085">
        <v>46</v>
      </c>
      <c r="E6085" t="s">
        <v>32</v>
      </c>
      <c r="F6085">
        <v>60</v>
      </c>
      <c r="G6085">
        <v>40</v>
      </c>
      <c r="H6085">
        <v>3.8461538461538498E-2</v>
      </c>
      <c r="I6085">
        <v>0.04</v>
      </c>
      <c r="J6085">
        <v>0.182384598556115</v>
      </c>
      <c r="K6085">
        <v>0.21383134476549501</v>
      </c>
      <c r="L6085">
        <v>0.141407032742176</v>
      </c>
    </row>
    <row r="6086" spans="1:12" x14ac:dyDescent="0.55000000000000004">
      <c r="A6086" t="s">
        <v>8148</v>
      </c>
      <c r="B6086">
        <v>207</v>
      </c>
      <c r="C6086">
        <v>6</v>
      </c>
      <c r="D6086">
        <v>118</v>
      </c>
      <c r="E6086" t="s">
        <v>33</v>
      </c>
      <c r="F6086">
        <v>120</v>
      </c>
      <c r="G6086">
        <v>112</v>
      </c>
      <c r="H6086">
        <v>5.5045871559633003E-2</v>
      </c>
      <c r="I6086">
        <v>5.8252427184466E-2</v>
      </c>
      <c r="J6086">
        <v>0.26560863867395301</v>
      </c>
      <c r="K6086">
        <v>0.306033851224011</v>
      </c>
      <c r="L6086">
        <v>0.12482269964408201</v>
      </c>
    </row>
    <row r="6087" spans="1:12" x14ac:dyDescent="0.55000000000000004">
      <c r="A6087" t="s">
        <v>8155</v>
      </c>
      <c r="B6087">
        <v>121</v>
      </c>
      <c r="C6087">
        <v>6</v>
      </c>
      <c r="D6087">
        <v>87</v>
      </c>
      <c r="E6087" t="s">
        <v>33</v>
      </c>
      <c r="F6087">
        <v>104</v>
      </c>
      <c r="G6087">
        <v>81</v>
      </c>
      <c r="H6087">
        <v>9.5238095238095205E-2</v>
      </c>
      <c r="I6087">
        <v>0.105263157894737</v>
      </c>
      <c r="J6087">
        <v>0.47995946988451199</v>
      </c>
      <c r="K6087">
        <v>0.52948713941932102</v>
      </c>
      <c r="L6087">
        <v>8.4630475965619401E-2</v>
      </c>
    </row>
    <row r="6088" spans="1:12" x14ac:dyDescent="0.55000000000000004">
      <c r="A6088" t="s">
        <v>8160</v>
      </c>
      <c r="B6088">
        <v>103</v>
      </c>
      <c r="C6088">
        <v>6</v>
      </c>
      <c r="D6088">
        <v>70</v>
      </c>
      <c r="E6088" t="s">
        <v>33</v>
      </c>
      <c r="F6088">
        <v>111</v>
      </c>
      <c r="G6088">
        <v>64</v>
      </c>
      <c r="H6088">
        <v>5.0847457627118599E-2</v>
      </c>
      <c r="I6088">
        <v>5.3571428571428603E-2</v>
      </c>
      <c r="J6088">
        <v>0.244265087351939</v>
      </c>
      <c r="K6088">
        <v>0.28269228630014598</v>
      </c>
      <c r="L6088">
        <v>0.12902111357659601</v>
      </c>
    </row>
    <row r="6089" spans="1:12" x14ac:dyDescent="0.55000000000000004">
      <c r="A6089" t="s">
        <v>8171</v>
      </c>
      <c r="B6089">
        <v>134</v>
      </c>
      <c r="C6089">
        <v>6</v>
      </c>
      <c r="D6089">
        <v>10</v>
      </c>
      <c r="E6089" t="s">
        <v>33</v>
      </c>
      <c r="F6089">
        <v>47</v>
      </c>
      <c r="G6089">
        <v>4</v>
      </c>
      <c r="H6089">
        <v>7.2289156626505993E-2</v>
      </c>
      <c r="I6089">
        <v>7.7922077922077906E-2</v>
      </c>
      <c r="J6089">
        <v>0.35529467251191199</v>
      </c>
      <c r="K6089">
        <v>0.40189987690864099</v>
      </c>
      <c r="L6089">
        <v>0.107579414577209</v>
      </c>
    </row>
    <row r="6090" spans="1:12" x14ac:dyDescent="0.55000000000000004">
      <c r="A6090" t="s">
        <v>8176</v>
      </c>
      <c r="B6090">
        <v>116</v>
      </c>
      <c r="C6090">
        <v>6</v>
      </c>
      <c r="D6090">
        <v>18</v>
      </c>
      <c r="E6090" t="s">
        <v>33</v>
      </c>
      <c r="F6090">
        <v>136</v>
      </c>
      <c r="G6090">
        <v>12</v>
      </c>
      <c r="H6090">
        <v>2.5974025974026E-2</v>
      </c>
      <c r="I6090">
        <v>2.66666666666667E-2</v>
      </c>
      <c r="J6090">
        <v>0.121589732370743</v>
      </c>
      <c r="K6090">
        <v>0.14440558347799701</v>
      </c>
      <c r="L6090">
        <v>0.15389454522968901</v>
      </c>
    </row>
    <row r="6091" spans="1:12" x14ac:dyDescent="0.55000000000000004">
      <c r="A6091" t="s">
        <v>8185</v>
      </c>
      <c r="B6091">
        <v>151</v>
      </c>
      <c r="C6091">
        <v>6</v>
      </c>
      <c r="D6091">
        <v>39</v>
      </c>
      <c r="E6091" t="s">
        <v>35</v>
      </c>
      <c r="F6091">
        <v>92</v>
      </c>
      <c r="G6091">
        <v>33</v>
      </c>
      <c r="H6091">
        <v>6.6666666666666693E-2</v>
      </c>
      <c r="I6091">
        <v>7.1428571428571397E-2</v>
      </c>
      <c r="J6091">
        <v>0.32568678313591898</v>
      </c>
      <c r="K6091">
        <v>0.37064099759352398</v>
      </c>
      <c r="L6091">
        <v>0.113201904537048</v>
      </c>
    </row>
    <row r="6092" spans="1:12" x14ac:dyDescent="0.55000000000000004">
      <c r="A6092" t="s">
        <v>8195</v>
      </c>
      <c r="B6092">
        <v>197</v>
      </c>
      <c r="C6092">
        <v>6</v>
      </c>
      <c r="D6092">
        <v>145</v>
      </c>
      <c r="E6092" t="s">
        <v>35</v>
      </c>
      <c r="F6092">
        <v>138</v>
      </c>
      <c r="G6092">
        <v>139</v>
      </c>
      <c r="H6092">
        <v>9.8360655737704902E-2</v>
      </c>
      <c r="I6092">
        <v>0.109090909090909</v>
      </c>
      <c r="J6092">
        <v>0.49741254151667602</v>
      </c>
      <c r="K6092">
        <v>0.54684737349864299</v>
      </c>
      <c r="L6092">
        <v>8.1507915466009703E-2</v>
      </c>
    </row>
    <row r="6093" spans="1:12" x14ac:dyDescent="0.55000000000000004">
      <c r="A6093" t="s">
        <v>8239</v>
      </c>
      <c r="B6093">
        <v>48</v>
      </c>
      <c r="C6093">
        <v>6</v>
      </c>
      <c r="D6093">
        <v>88</v>
      </c>
      <c r="E6093" t="s">
        <v>35</v>
      </c>
      <c r="F6093">
        <v>100</v>
      </c>
      <c r="G6093">
        <v>82</v>
      </c>
      <c r="H6093">
        <v>0.10344827586206901</v>
      </c>
      <c r="I6093">
        <v>0.115384615384615</v>
      </c>
      <c r="J6093">
        <v>0.52610941891186902</v>
      </c>
      <c r="K6093">
        <v>0.57513258247271004</v>
      </c>
      <c r="L6093">
        <v>7.6420295341645697E-2</v>
      </c>
    </row>
    <row r="6094" spans="1:12" x14ac:dyDescent="0.55000000000000004">
      <c r="A6094" t="s">
        <v>8315</v>
      </c>
      <c r="B6094">
        <v>88</v>
      </c>
      <c r="C6094">
        <v>6</v>
      </c>
      <c r="D6094">
        <v>110</v>
      </c>
      <c r="E6094" t="s">
        <v>35</v>
      </c>
      <c r="F6094">
        <v>105</v>
      </c>
      <c r="G6094">
        <v>104</v>
      </c>
      <c r="H6094">
        <v>0.133333333333333</v>
      </c>
      <c r="I6094">
        <v>0.15384615384615399</v>
      </c>
      <c r="J6094">
        <v>0.70147922521582595</v>
      </c>
      <c r="K6094">
        <v>0.74128199518704896</v>
      </c>
      <c r="L6094">
        <v>4.6535237870381302E-2</v>
      </c>
    </row>
    <row r="6095" spans="1:12" x14ac:dyDescent="0.55000000000000004">
      <c r="A6095" t="s">
        <v>8321</v>
      </c>
      <c r="B6095">
        <v>84</v>
      </c>
      <c r="C6095">
        <v>6</v>
      </c>
      <c r="D6095">
        <v>80</v>
      </c>
      <c r="E6095" t="s">
        <v>35</v>
      </c>
      <c r="F6095">
        <v>85</v>
      </c>
      <c r="G6095">
        <v>74</v>
      </c>
      <c r="H6095">
        <v>5.2631578947368397E-2</v>
      </c>
      <c r="I6095">
        <v>5.5555555555555601E-2</v>
      </c>
      <c r="J6095">
        <v>0.25331194243904798</v>
      </c>
      <c r="K6095">
        <v>0.29261131388962502</v>
      </c>
      <c r="L6095">
        <v>0.12723699225634599</v>
      </c>
    </row>
    <row r="6096" spans="1:12" x14ac:dyDescent="0.55000000000000004">
      <c r="A6096" t="s">
        <v>8351</v>
      </c>
      <c r="B6096">
        <v>116</v>
      </c>
      <c r="C6096">
        <v>6</v>
      </c>
      <c r="D6096">
        <v>142</v>
      </c>
      <c r="E6096" t="s">
        <v>35</v>
      </c>
      <c r="F6096">
        <v>108</v>
      </c>
      <c r="G6096">
        <v>136</v>
      </c>
      <c r="H6096">
        <v>0.11111111111111099</v>
      </c>
      <c r="I6096">
        <v>0.125</v>
      </c>
      <c r="J6096">
        <v>0.569951870487858</v>
      </c>
      <c r="K6096">
        <v>0.617734995989207</v>
      </c>
      <c r="L6096">
        <v>6.8757460092603501E-2</v>
      </c>
    </row>
    <row r="6097" spans="1:12" x14ac:dyDescent="0.55000000000000004">
      <c r="A6097" t="s">
        <v>8362</v>
      </c>
      <c r="B6097">
        <v>167</v>
      </c>
      <c r="C6097">
        <v>6</v>
      </c>
      <c r="D6097">
        <v>76</v>
      </c>
      <c r="E6097" t="s">
        <v>35</v>
      </c>
      <c r="F6097" t="e">
        <v>#N/A</v>
      </c>
      <c r="G6097">
        <v>70</v>
      </c>
      <c r="H6097">
        <v>3.2786885245901599E-2</v>
      </c>
      <c r="I6097">
        <v>3.3898305084745797E-2</v>
      </c>
      <c r="J6097">
        <v>0.15456321911535101</v>
      </c>
      <c r="K6097">
        <v>0.182282457832881</v>
      </c>
      <c r="L6097">
        <v>0.14708168595781301</v>
      </c>
    </row>
    <row r="6098" spans="1:12" x14ac:dyDescent="0.55000000000000004">
      <c r="A6098" t="s">
        <v>8366</v>
      </c>
      <c r="B6098">
        <v>277</v>
      </c>
      <c r="C6098">
        <v>6</v>
      </c>
      <c r="D6098">
        <v>264</v>
      </c>
      <c r="E6098" t="s">
        <v>35</v>
      </c>
      <c r="F6098">
        <v>304</v>
      </c>
      <c r="G6098">
        <v>258</v>
      </c>
      <c r="H6098">
        <v>2.6905829596412599E-2</v>
      </c>
      <c r="I6098">
        <v>2.76497695852535E-2</v>
      </c>
      <c r="J6098">
        <v>0.126072303149388</v>
      </c>
      <c r="K6098">
        <v>0.149586052840436</v>
      </c>
      <c r="L6098">
        <v>0.152962741607302</v>
      </c>
    </row>
    <row r="6099" spans="1:12" x14ac:dyDescent="0.55000000000000004">
      <c r="A6099" t="s">
        <v>8442</v>
      </c>
      <c r="B6099">
        <v>141</v>
      </c>
      <c r="C6099">
        <v>6</v>
      </c>
      <c r="D6099">
        <v>89</v>
      </c>
      <c r="E6099" t="s">
        <v>35</v>
      </c>
      <c r="F6099">
        <v>120</v>
      </c>
      <c r="G6099">
        <v>83</v>
      </c>
      <c r="H6099">
        <v>8.4507042253521097E-2</v>
      </c>
      <c r="I6099">
        <v>9.2307692307692299E-2</v>
      </c>
      <c r="J6099">
        <v>0.42088753512949501</v>
      </c>
      <c r="K6099">
        <v>0.46982661666784797</v>
      </c>
      <c r="L6099">
        <v>9.5361528950193494E-2</v>
      </c>
    </row>
    <row r="6100" spans="1:12" x14ac:dyDescent="0.55000000000000004">
      <c r="A6100" t="s">
        <v>8488</v>
      </c>
      <c r="B6100">
        <v>215</v>
      </c>
      <c r="C6100">
        <v>6</v>
      </c>
      <c r="D6100">
        <v>214</v>
      </c>
      <c r="E6100" t="s">
        <v>35</v>
      </c>
      <c r="F6100">
        <v>300</v>
      </c>
      <c r="G6100">
        <v>208</v>
      </c>
      <c r="H6100">
        <v>3.8709677419354799E-2</v>
      </c>
      <c r="I6100">
        <v>4.0268456375838903E-2</v>
      </c>
      <c r="J6100">
        <v>0.18360865626454501</v>
      </c>
      <c r="K6100">
        <v>0.215210901828498</v>
      </c>
      <c r="L6100">
        <v>0.14115889378436</v>
      </c>
    </row>
    <row r="6101" spans="1:12" x14ac:dyDescent="0.55000000000000004">
      <c r="A6101" t="s">
        <v>8517</v>
      </c>
      <c r="B6101">
        <v>177</v>
      </c>
      <c r="C6101">
        <v>6</v>
      </c>
      <c r="D6101">
        <v>6</v>
      </c>
      <c r="E6101" t="s">
        <v>35</v>
      </c>
      <c r="F6101">
        <v>120</v>
      </c>
      <c r="G6101">
        <v>0</v>
      </c>
      <c r="H6101">
        <v>8.5714285714285701E-2</v>
      </c>
      <c r="I6101">
        <v>9.375E-2</v>
      </c>
      <c r="J6101">
        <v>0.42746390286589397</v>
      </c>
      <c r="K6101">
        <v>0.476538425477389</v>
      </c>
      <c r="L6101">
        <v>9.4154285489428904E-2</v>
      </c>
    </row>
    <row r="6102" spans="1:12" x14ac:dyDescent="0.55000000000000004">
      <c r="A6102" t="s">
        <v>8583</v>
      </c>
      <c r="B6102">
        <v>52</v>
      </c>
      <c r="C6102">
        <v>6</v>
      </c>
      <c r="D6102">
        <v>105</v>
      </c>
      <c r="E6102" t="s">
        <v>35</v>
      </c>
      <c r="F6102">
        <v>82</v>
      </c>
      <c r="G6102">
        <v>99</v>
      </c>
      <c r="H6102">
        <v>2.06185567010309E-2</v>
      </c>
      <c r="I6102">
        <v>2.1052631578947399E-2</v>
      </c>
      <c r="J6102">
        <v>9.5991893976902401E-2</v>
      </c>
      <c r="K6102">
        <v>0.114631236369131</v>
      </c>
      <c r="L6102">
        <v>0.159250014502684</v>
      </c>
    </row>
    <row r="6103" spans="1:12" x14ac:dyDescent="0.55000000000000004">
      <c r="A6103" t="s">
        <v>8625</v>
      </c>
      <c r="B6103">
        <v>72</v>
      </c>
      <c r="C6103">
        <v>6</v>
      </c>
      <c r="D6103">
        <v>124</v>
      </c>
      <c r="E6103" t="s">
        <v>35</v>
      </c>
      <c r="F6103">
        <v>120</v>
      </c>
      <c r="G6103">
        <v>118</v>
      </c>
      <c r="H6103">
        <v>0.146341463414634</v>
      </c>
      <c r="I6103">
        <v>0.17142857142857101</v>
      </c>
      <c r="J6103">
        <v>0.78164827952620597</v>
      </c>
      <c r="K6103">
        <v>0.81360218983944399</v>
      </c>
      <c r="L6103">
        <v>3.3527107789080503E-2</v>
      </c>
    </row>
    <row r="6104" spans="1:12" x14ac:dyDescent="0.55000000000000004">
      <c r="A6104" t="s">
        <v>8654</v>
      </c>
      <c r="B6104">
        <v>245</v>
      </c>
      <c r="C6104">
        <v>6</v>
      </c>
      <c r="D6104">
        <v>165</v>
      </c>
      <c r="E6104" t="s">
        <v>35</v>
      </c>
      <c r="F6104">
        <v>280</v>
      </c>
      <c r="G6104">
        <v>159</v>
      </c>
      <c r="H6104">
        <v>3.09278350515464E-2</v>
      </c>
      <c r="I6104">
        <v>3.1914893617021302E-2</v>
      </c>
      <c r="J6104">
        <v>0.145519626507538</v>
      </c>
      <c r="K6104">
        <v>0.17194685455369699</v>
      </c>
      <c r="L6104">
        <v>0.14894073615216799</v>
      </c>
    </row>
    <row r="6105" spans="1:12" x14ac:dyDescent="0.55000000000000004">
      <c r="A6105" t="s">
        <v>8665</v>
      </c>
      <c r="B6105">
        <v>151</v>
      </c>
      <c r="C6105">
        <v>6</v>
      </c>
      <c r="D6105">
        <v>152</v>
      </c>
      <c r="E6105" t="s">
        <v>35</v>
      </c>
      <c r="F6105">
        <v>160</v>
      </c>
      <c r="G6105">
        <v>146</v>
      </c>
      <c r="H6105">
        <v>0.25</v>
      </c>
      <c r="I6105">
        <v>0.33333333333333298</v>
      </c>
      <c r="J6105">
        <v>1.5198716546342901</v>
      </c>
      <c r="K6105">
        <v>1.38990374097572</v>
      </c>
      <c r="L6105">
        <v>-7.0131428796285394E-2</v>
      </c>
    </row>
    <row r="6106" spans="1:12" x14ac:dyDescent="0.55000000000000004">
      <c r="A6106" t="s">
        <v>8730</v>
      </c>
      <c r="B6106">
        <v>113</v>
      </c>
      <c r="C6106">
        <v>6</v>
      </c>
      <c r="D6106">
        <v>44</v>
      </c>
      <c r="E6106" t="s">
        <v>28</v>
      </c>
      <c r="F6106">
        <v>126</v>
      </c>
      <c r="G6106">
        <v>38</v>
      </c>
      <c r="H6106">
        <v>3.7974683544303799E-2</v>
      </c>
      <c r="I6106">
        <v>3.94736842105263E-2</v>
      </c>
      <c r="J6106">
        <v>0.179984801206692</v>
      </c>
      <c r="K6106">
        <v>0.21112461888238701</v>
      </c>
      <c r="L6106">
        <v>0.14189388765941099</v>
      </c>
    </row>
    <row r="6107" spans="1:12" x14ac:dyDescent="0.55000000000000004">
      <c r="A6107" t="s">
        <v>8745</v>
      </c>
      <c r="B6107">
        <v>117</v>
      </c>
      <c r="C6107">
        <v>6</v>
      </c>
      <c r="D6107">
        <v>73</v>
      </c>
      <c r="E6107" t="s">
        <v>28</v>
      </c>
      <c r="F6107">
        <v>114</v>
      </c>
      <c r="G6107">
        <v>67</v>
      </c>
      <c r="H6107">
        <v>0.15</v>
      </c>
      <c r="I6107">
        <v>0.17647058823529399</v>
      </c>
      <c r="J6107">
        <v>0.80463793480638801</v>
      </c>
      <c r="K6107">
        <v>0.83394224458542998</v>
      </c>
      <c r="L6107">
        <v>2.9868571203714601E-2</v>
      </c>
    </row>
    <row r="6108" spans="1:12" x14ac:dyDescent="0.55000000000000004">
      <c r="A6108" t="s">
        <v>8754</v>
      </c>
      <c r="B6108">
        <v>131</v>
      </c>
      <c r="C6108">
        <v>6</v>
      </c>
      <c r="D6108">
        <v>34</v>
      </c>
      <c r="E6108" t="s">
        <v>28</v>
      </c>
      <c r="F6108">
        <v>140</v>
      </c>
      <c r="G6108">
        <v>28</v>
      </c>
      <c r="H6108">
        <v>4.0268456375838903E-2</v>
      </c>
      <c r="I6108">
        <v>4.1958041958042001E-2</v>
      </c>
      <c r="J6108">
        <v>0.19131251596795201</v>
      </c>
      <c r="K6108">
        <v>0.22387711264038401</v>
      </c>
      <c r="L6108">
        <v>0.13960011482787599</v>
      </c>
    </row>
    <row r="6109" spans="1:12" x14ac:dyDescent="0.55000000000000004">
      <c r="A6109" t="s">
        <v>8865</v>
      </c>
      <c r="B6109">
        <v>110</v>
      </c>
      <c r="C6109">
        <v>6</v>
      </c>
      <c r="D6109">
        <v>47</v>
      </c>
      <c r="E6109" t="s">
        <v>28</v>
      </c>
      <c r="F6109">
        <v>114</v>
      </c>
      <c r="G6109">
        <v>41</v>
      </c>
      <c r="H6109">
        <v>3.65853658536585E-2</v>
      </c>
      <c r="I6109">
        <v>3.7974683544303799E-2</v>
      </c>
      <c r="J6109">
        <v>0.17314993533808401</v>
      </c>
      <c r="K6109">
        <v>0.203400547459861</v>
      </c>
      <c r="L6109">
        <v>0.14328320535005601</v>
      </c>
    </row>
    <row r="6110" spans="1:12" x14ac:dyDescent="0.55000000000000004">
      <c r="A6110" t="s">
        <v>8924</v>
      </c>
      <c r="B6110">
        <v>87</v>
      </c>
      <c r="C6110">
        <v>6</v>
      </c>
      <c r="D6110">
        <v>18</v>
      </c>
      <c r="E6110" t="s">
        <v>28</v>
      </c>
      <c r="F6110">
        <v>72</v>
      </c>
      <c r="G6110">
        <v>12</v>
      </c>
      <c r="H6110">
        <v>9.0909090909090898E-2</v>
      </c>
      <c r="I6110">
        <v>0.1</v>
      </c>
      <c r="J6110">
        <v>0.45596149639028699</v>
      </c>
      <c r="K6110">
        <v>0.50541954217298801</v>
      </c>
      <c r="L6110">
        <v>8.8959480294623694E-2</v>
      </c>
    </row>
    <row r="6111" spans="1:12" x14ac:dyDescent="0.55000000000000004">
      <c r="A6111" t="s">
        <v>8931</v>
      </c>
      <c r="B6111">
        <v>72</v>
      </c>
      <c r="C6111">
        <v>6</v>
      </c>
      <c r="D6111">
        <v>59</v>
      </c>
      <c r="E6111" t="s">
        <v>28</v>
      </c>
      <c r="F6111">
        <v>80</v>
      </c>
      <c r="G6111">
        <v>53</v>
      </c>
      <c r="H6111">
        <v>5.1724137931034503E-2</v>
      </c>
      <c r="I6111">
        <v>5.4545454545454501E-2</v>
      </c>
      <c r="J6111">
        <v>0.24870627075833801</v>
      </c>
      <c r="K6111">
        <v>0.28756629123635502</v>
      </c>
      <c r="L6111">
        <v>0.12814443327267999</v>
      </c>
    </row>
    <row r="6112" spans="1:12" x14ac:dyDescent="0.55000000000000004">
      <c r="A6112" t="s">
        <v>8957</v>
      </c>
      <c r="B6112">
        <v>104</v>
      </c>
      <c r="C6112">
        <v>6</v>
      </c>
      <c r="D6112">
        <v>64</v>
      </c>
      <c r="E6112" t="s">
        <v>28</v>
      </c>
      <c r="F6112">
        <v>66</v>
      </c>
      <c r="G6112">
        <v>58</v>
      </c>
      <c r="H6112">
        <v>5.4054054054054099E-2</v>
      </c>
      <c r="I6112">
        <v>5.7142857142857099E-2</v>
      </c>
      <c r="J6112">
        <v>0.26054942650873503</v>
      </c>
      <c r="K6112">
        <v>0.30051972777853297</v>
      </c>
      <c r="L6112">
        <v>0.12581451714966099</v>
      </c>
    </row>
    <row r="6113" spans="1:12" x14ac:dyDescent="0.55000000000000004">
      <c r="A6113" t="s">
        <v>8966</v>
      </c>
      <c r="B6113">
        <v>71</v>
      </c>
      <c r="C6113">
        <v>6</v>
      </c>
      <c r="D6113">
        <v>46</v>
      </c>
      <c r="E6113" t="s">
        <v>28</v>
      </c>
      <c r="F6113">
        <v>60</v>
      </c>
      <c r="G6113">
        <v>40</v>
      </c>
      <c r="H6113">
        <v>3.9735099337748297E-2</v>
      </c>
      <c r="I6113">
        <v>4.13793103448276E-2</v>
      </c>
      <c r="J6113">
        <v>0.188673722644257</v>
      </c>
      <c r="K6113">
        <v>0.22091185287031301</v>
      </c>
      <c r="L6113">
        <v>0.140133471865966</v>
      </c>
    </row>
    <row r="6114" spans="1:12" x14ac:dyDescent="0.55000000000000004">
      <c r="A6114" t="s">
        <v>8968</v>
      </c>
      <c r="B6114">
        <v>94</v>
      </c>
      <c r="C6114">
        <v>6</v>
      </c>
      <c r="D6114">
        <v>37</v>
      </c>
      <c r="E6114" t="s">
        <v>28</v>
      </c>
      <c r="F6114">
        <v>70</v>
      </c>
      <c r="G6114">
        <v>31</v>
      </c>
      <c r="H6114">
        <v>5.7142857142857099E-2</v>
      </c>
      <c r="I6114">
        <v>6.0606060606060601E-2</v>
      </c>
      <c r="J6114">
        <v>0.27634030084259797</v>
      </c>
      <c r="K6114">
        <v>0.31769228365159202</v>
      </c>
      <c r="L6114">
        <v>0.122725714060857</v>
      </c>
    </row>
    <row r="6115" spans="1:12" x14ac:dyDescent="0.55000000000000004">
      <c r="A6115" t="s">
        <v>8974</v>
      </c>
      <c r="B6115">
        <v>80</v>
      </c>
      <c r="C6115">
        <v>6</v>
      </c>
      <c r="D6115">
        <v>29</v>
      </c>
      <c r="E6115" t="s">
        <v>28</v>
      </c>
      <c r="F6115">
        <v>80</v>
      </c>
      <c r="G6115">
        <v>23</v>
      </c>
      <c r="H6115">
        <v>5.8823529411764698E-2</v>
      </c>
      <c r="I6115">
        <v>6.25E-2</v>
      </c>
      <c r="J6115">
        <v>0.284975935243929</v>
      </c>
      <c r="K6115">
        <v>0.32703617434722698</v>
      </c>
      <c r="L6115">
        <v>0.12104504179195</v>
      </c>
    </row>
    <row r="6116" spans="1:12" x14ac:dyDescent="0.55000000000000004">
      <c r="A6116" t="s">
        <v>8987</v>
      </c>
      <c r="B6116">
        <v>150</v>
      </c>
      <c r="C6116">
        <v>6</v>
      </c>
      <c r="D6116">
        <v>80</v>
      </c>
      <c r="E6116" t="s">
        <v>28</v>
      </c>
      <c r="F6116">
        <v>80</v>
      </c>
      <c r="G6116">
        <v>74</v>
      </c>
      <c r="H6116">
        <v>5.1724137931034503E-2</v>
      </c>
      <c r="I6116">
        <v>5.4545454545454501E-2</v>
      </c>
      <c r="J6116">
        <v>0.24870627075833801</v>
      </c>
      <c r="K6116">
        <v>0.28756629123635502</v>
      </c>
      <c r="L6116">
        <v>0.12814443327267999</v>
      </c>
    </row>
    <row r="6117" spans="1:12" x14ac:dyDescent="0.55000000000000004">
      <c r="A6117" t="s">
        <v>8990</v>
      </c>
      <c r="B6117">
        <v>142</v>
      </c>
      <c r="C6117">
        <v>6</v>
      </c>
      <c r="D6117">
        <v>116</v>
      </c>
      <c r="E6117" t="s">
        <v>28</v>
      </c>
      <c r="F6117">
        <v>80</v>
      </c>
      <c r="G6117">
        <v>110</v>
      </c>
      <c r="H6117">
        <v>0.13636363636363599</v>
      </c>
      <c r="I6117">
        <v>0.157894736842105</v>
      </c>
      <c r="J6117">
        <v>0.71993920482676799</v>
      </c>
      <c r="K6117">
        <v>0.75812931325948196</v>
      </c>
      <c r="L6117">
        <v>4.3504934840078301E-2</v>
      </c>
    </row>
    <row r="6118" spans="1:12" x14ac:dyDescent="0.55000000000000004">
      <c r="A6118" t="s">
        <v>9036</v>
      </c>
      <c r="B6118">
        <v>67</v>
      </c>
      <c r="C6118">
        <v>6</v>
      </c>
      <c r="D6118">
        <v>107</v>
      </c>
      <c r="E6118" t="s">
        <v>28</v>
      </c>
      <c r="F6118">
        <v>100</v>
      </c>
      <c r="G6118">
        <v>101</v>
      </c>
      <c r="H6118">
        <v>3.5502958579881699E-2</v>
      </c>
      <c r="I6118">
        <v>3.6809815950920199E-2</v>
      </c>
      <c r="J6118">
        <v>0.16783858762832601</v>
      </c>
      <c r="K6118">
        <v>0.197382779783534</v>
      </c>
      <c r="L6118">
        <v>0.14436561262383299</v>
      </c>
    </row>
    <row r="6119" spans="1:12" x14ac:dyDescent="0.55000000000000004">
      <c r="A6119" t="s">
        <v>9058</v>
      </c>
      <c r="B6119">
        <v>65</v>
      </c>
      <c r="C6119">
        <v>6</v>
      </c>
      <c r="D6119">
        <v>17</v>
      </c>
      <c r="E6119" t="s">
        <v>28</v>
      </c>
      <c r="F6119">
        <v>80</v>
      </c>
      <c r="G6119">
        <v>11</v>
      </c>
      <c r="H6119">
        <v>6.25E-2</v>
      </c>
      <c r="I6119">
        <v>6.6666666666666693E-2</v>
      </c>
      <c r="J6119">
        <v>0.30397433092685799</v>
      </c>
      <c r="K6119">
        <v>0.347475935243929</v>
      </c>
      <c r="L6119">
        <v>0.11736857120371499</v>
      </c>
    </row>
    <row r="6120" spans="1:12" x14ac:dyDescent="0.55000000000000004">
      <c r="A6120" t="s">
        <v>9059</v>
      </c>
      <c r="B6120">
        <v>34</v>
      </c>
      <c r="C6120">
        <v>6</v>
      </c>
      <c r="D6120">
        <v>65</v>
      </c>
      <c r="E6120" t="s">
        <v>28</v>
      </c>
      <c r="F6120">
        <v>78</v>
      </c>
      <c r="G6120">
        <v>59</v>
      </c>
      <c r="H6120">
        <v>9.2307692307692299E-2</v>
      </c>
      <c r="I6120">
        <v>0.101694915254237</v>
      </c>
      <c r="J6120">
        <v>0.463689657346054</v>
      </c>
      <c r="K6120">
        <v>0.51319522743718804</v>
      </c>
      <c r="L6120">
        <v>8.7560878896022307E-2</v>
      </c>
    </row>
    <row r="6121" spans="1:12" x14ac:dyDescent="0.55000000000000004">
      <c r="A6121" t="s">
        <v>9093</v>
      </c>
      <c r="B6121">
        <v>85</v>
      </c>
      <c r="C6121">
        <v>6</v>
      </c>
      <c r="D6121">
        <v>109</v>
      </c>
      <c r="E6121" t="s">
        <v>28</v>
      </c>
      <c r="F6121">
        <v>100</v>
      </c>
      <c r="G6121">
        <v>103</v>
      </c>
      <c r="H6121">
        <v>7.4999999999999997E-2</v>
      </c>
      <c r="I6121">
        <v>8.1081081081081099E-2</v>
      </c>
      <c r="J6121">
        <v>0.36969851058671899</v>
      </c>
      <c r="K6121">
        <v>0.41697112229271499</v>
      </c>
      <c r="L6121">
        <v>0.104868571203715</v>
      </c>
    </row>
    <row r="6122" spans="1:12" x14ac:dyDescent="0.55000000000000004">
      <c r="A6122" t="s">
        <v>9103</v>
      </c>
      <c r="B6122">
        <v>55</v>
      </c>
      <c r="C6122">
        <v>6</v>
      </c>
      <c r="D6122">
        <v>32</v>
      </c>
      <c r="E6122" t="s">
        <v>29</v>
      </c>
      <c r="F6122">
        <v>30</v>
      </c>
      <c r="G6122">
        <v>26</v>
      </c>
      <c r="H6122">
        <v>7.8947368421052599E-2</v>
      </c>
      <c r="I6122">
        <v>8.5714285714285701E-2</v>
      </c>
      <c r="J6122">
        <v>0.39082413976310298</v>
      </c>
      <c r="K6122">
        <v>0.43891697083443698</v>
      </c>
      <c r="L6122">
        <v>0.10092120278266201</v>
      </c>
    </row>
    <row r="6123" spans="1:12" x14ac:dyDescent="0.55000000000000004">
      <c r="A6123" t="s">
        <v>9115</v>
      </c>
      <c r="B6123">
        <v>52</v>
      </c>
      <c r="C6123">
        <v>6</v>
      </c>
      <c r="D6123">
        <v>40</v>
      </c>
      <c r="E6123" t="s">
        <v>29</v>
      </c>
      <c r="F6123">
        <v>55</v>
      </c>
      <c r="G6123">
        <v>34</v>
      </c>
      <c r="H6123">
        <v>7.3170731707317097E-2</v>
      </c>
      <c r="I6123">
        <v>7.8947368421052599E-2</v>
      </c>
      <c r="J6123">
        <v>0.35996960241338399</v>
      </c>
      <c r="K6123">
        <v>0.40680109491972199</v>
      </c>
      <c r="L6123">
        <v>0.10669783949639799</v>
      </c>
    </row>
    <row r="6124" spans="1:12" x14ac:dyDescent="0.55000000000000004">
      <c r="A6124" t="s">
        <v>9117</v>
      </c>
      <c r="B6124">
        <v>45</v>
      </c>
      <c r="C6124">
        <v>6</v>
      </c>
      <c r="D6124">
        <v>33</v>
      </c>
      <c r="E6124" t="s">
        <v>29</v>
      </c>
      <c r="F6124">
        <v>39</v>
      </c>
      <c r="G6124">
        <v>27</v>
      </c>
      <c r="H6124">
        <v>0.24</v>
      </c>
      <c r="I6124">
        <v>0.31578947368421101</v>
      </c>
      <c r="J6124">
        <v>1.43987840965354</v>
      </c>
      <c r="K6124">
        <v>1.33430759133669</v>
      </c>
      <c r="L6124">
        <v>-6.0131428796285399E-2</v>
      </c>
    </row>
    <row r="6125" spans="1:12" x14ac:dyDescent="0.55000000000000004">
      <c r="A6125" t="s">
        <v>9121</v>
      </c>
      <c r="B6125">
        <v>65</v>
      </c>
      <c r="C6125">
        <v>6</v>
      </c>
      <c r="D6125">
        <v>26</v>
      </c>
      <c r="E6125" t="s">
        <v>29</v>
      </c>
      <c r="F6125">
        <v>37</v>
      </c>
      <c r="G6125">
        <v>20</v>
      </c>
      <c r="H6125">
        <v>0.33333333333333298</v>
      </c>
      <c r="I6125">
        <v>0.5</v>
      </c>
      <c r="J6125">
        <v>2.2798074819514298</v>
      </c>
      <c r="K6125">
        <v>1.85320498796762</v>
      </c>
      <c r="L6125">
        <v>-0.15346476212961899</v>
      </c>
    </row>
    <row r="6126" spans="1:12" x14ac:dyDescent="0.55000000000000004">
      <c r="A6126" t="s">
        <v>9152</v>
      </c>
      <c r="B6126">
        <v>20</v>
      </c>
      <c r="C6126">
        <v>6</v>
      </c>
      <c r="D6126">
        <v>33</v>
      </c>
      <c r="E6126" t="s">
        <v>29</v>
      </c>
      <c r="F6126">
        <v>42</v>
      </c>
      <c r="G6126">
        <v>27</v>
      </c>
      <c r="H6126">
        <v>0.24</v>
      </c>
      <c r="I6126">
        <v>0.31578947368421101</v>
      </c>
      <c r="J6126">
        <v>1.43987840965354</v>
      </c>
      <c r="K6126">
        <v>1.33430759133669</v>
      </c>
      <c r="L6126">
        <v>-6.0131428796285399E-2</v>
      </c>
    </row>
    <row r="6127" spans="1:12" x14ac:dyDescent="0.55000000000000004">
      <c r="A6127" t="s">
        <v>9191</v>
      </c>
      <c r="B6127">
        <v>57</v>
      </c>
      <c r="C6127">
        <v>6</v>
      </c>
      <c r="D6127">
        <v>15</v>
      </c>
      <c r="E6127" t="s">
        <v>36</v>
      </c>
      <c r="F6127" t="e">
        <v>#N/A</v>
      </c>
      <c r="G6127">
        <v>9</v>
      </c>
      <c r="H6127">
        <v>0.107142857142857</v>
      </c>
      <c r="I6127">
        <v>0.12</v>
      </c>
      <c r="J6127">
        <v>0.54715379566834399</v>
      </c>
      <c r="K6127">
        <v>0.59567303184673603</v>
      </c>
      <c r="L6127">
        <v>7.2725714060857496E-2</v>
      </c>
    </row>
    <row r="6128" spans="1:12" x14ac:dyDescent="0.55000000000000004">
      <c r="A6128" t="s">
        <v>9204</v>
      </c>
      <c r="B6128">
        <v>162</v>
      </c>
      <c r="C6128">
        <v>6</v>
      </c>
      <c r="D6128">
        <v>24</v>
      </c>
      <c r="E6128" t="s">
        <v>36</v>
      </c>
      <c r="F6128">
        <v>99</v>
      </c>
      <c r="G6128">
        <v>18</v>
      </c>
      <c r="H6128">
        <v>0.162162162162162</v>
      </c>
      <c r="I6128">
        <v>0.19354838709677399</v>
      </c>
      <c r="J6128">
        <v>0.88250612204571599</v>
      </c>
      <c r="K6128">
        <v>0.90155918333560003</v>
      </c>
      <c r="L6128">
        <v>1.77064090415525E-2</v>
      </c>
    </row>
    <row r="6129" spans="1:12" x14ac:dyDescent="0.55000000000000004">
      <c r="A6129" t="s">
        <v>9214</v>
      </c>
      <c r="B6129">
        <v>241</v>
      </c>
      <c r="C6129">
        <v>6</v>
      </c>
      <c r="D6129">
        <v>28</v>
      </c>
      <c r="E6129" t="s">
        <v>36</v>
      </c>
      <c r="F6129">
        <v>99</v>
      </c>
      <c r="G6129">
        <v>22</v>
      </c>
      <c r="H6129">
        <v>0.15384615384615399</v>
      </c>
      <c r="I6129">
        <v>0.18181818181818199</v>
      </c>
      <c r="J6129">
        <v>0.82902090252779403</v>
      </c>
      <c r="K6129">
        <v>0.85532537906197903</v>
      </c>
      <c r="L6129">
        <v>2.6022417357560799E-2</v>
      </c>
    </row>
    <row r="6130" spans="1:12" x14ac:dyDescent="0.55000000000000004">
      <c r="A6130" t="s">
        <v>9221</v>
      </c>
      <c r="B6130">
        <v>130</v>
      </c>
      <c r="C6130">
        <v>6</v>
      </c>
      <c r="D6130">
        <v>45</v>
      </c>
      <c r="E6130" t="s">
        <v>36</v>
      </c>
      <c r="F6130">
        <v>200</v>
      </c>
      <c r="G6130">
        <v>39</v>
      </c>
      <c r="H6130">
        <v>5.21739130434783E-2</v>
      </c>
      <c r="I6130">
        <v>5.5045871559633003E-2</v>
      </c>
      <c r="J6130">
        <v>0.25098797966437802</v>
      </c>
      <c r="K6130">
        <v>0.290066867681889</v>
      </c>
      <c r="L6130">
        <v>0.12769465816023601</v>
      </c>
    </row>
    <row r="6131" spans="1:12" x14ac:dyDescent="0.55000000000000004">
      <c r="A6131" t="s">
        <v>9237</v>
      </c>
      <c r="B6131">
        <v>89</v>
      </c>
      <c r="C6131">
        <v>6</v>
      </c>
      <c r="D6131">
        <v>168</v>
      </c>
      <c r="E6131" t="s">
        <v>36</v>
      </c>
      <c r="F6131">
        <v>136</v>
      </c>
      <c r="G6131">
        <v>162</v>
      </c>
      <c r="H6131">
        <v>0.109090909090909</v>
      </c>
      <c r="I6131">
        <v>0.122448979591837</v>
      </c>
      <c r="J6131">
        <v>0.55832019966157498</v>
      </c>
      <c r="K6131">
        <v>0.60650345060758504</v>
      </c>
      <c r="L6131">
        <v>7.0777662112805506E-2</v>
      </c>
    </row>
    <row r="6132" spans="1:12" x14ac:dyDescent="0.55000000000000004">
      <c r="A6132" t="s">
        <v>9252</v>
      </c>
      <c r="B6132">
        <v>122</v>
      </c>
      <c r="C6132">
        <v>6</v>
      </c>
      <c r="D6132">
        <v>36</v>
      </c>
      <c r="E6132" t="s">
        <v>36</v>
      </c>
      <c r="F6132">
        <v>180</v>
      </c>
      <c r="G6132">
        <v>30</v>
      </c>
      <c r="H6132">
        <v>3.0456852791878201E-2</v>
      </c>
      <c r="I6132">
        <v>3.1413612565444997E-2</v>
      </c>
      <c r="J6132">
        <v>0.14323397792365</v>
      </c>
      <c r="K6132">
        <v>0.16932837453511301</v>
      </c>
      <c r="L6132">
        <v>0.14941171841183601</v>
      </c>
    </row>
    <row r="6133" spans="1:12" x14ac:dyDescent="0.55000000000000004">
      <c r="A6133" t="s">
        <v>9262</v>
      </c>
      <c r="B6133">
        <v>162</v>
      </c>
      <c r="C6133">
        <v>6</v>
      </c>
      <c r="D6133">
        <v>35</v>
      </c>
      <c r="E6133" t="s">
        <v>36</v>
      </c>
      <c r="F6133">
        <v>127</v>
      </c>
      <c r="G6133">
        <v>29</v>
      </c>
      <c r="H6133">
        <v>6.25E-2</v>
      </c>
      <c r="I6133">
        <v>6.6666666666666693E-2</v>
      </c>
      <c r="J6133">
        <v>0.30397433092685799</v>
      </c>
      <c r="K6133">
        <v>0.347475935243929</v>
      </c>
      <c r="L6133">
        <v>0.11736857120371499</v>
      </c>
    </row>
    <row r="6134" spans="1:12" x14ac:dyDescent="0.55000000000000004">
      <c r="A6134" t="s">
        <v>9268</v>
      </c>
      <c r="B6134">
        <v>44</v>
      </c>
      <c r="C6134">
        <v>6</v>
      </c>
      <c r="D6134">
        <v>69</v>
      </c>
      <c r="E6134" t="s">
        <v>36</v>
      </c>
      <c r="F6134">
        <v>60</v>
      </c>
      <c r="G6134">
        <v>63</v>
      </c>
      <c r="H6134">
        <v>4.7244094488188997E-2</v>
      </c>
      <c r="I6134">
        <v>4.9586776859504099E-2</v>
      </c>
      <c r="J6134">
        <v>0.22609660978030699</v>
      </c>
      <c r="K6134">
        <v>0.26265897467257598</v>
      </c>
      <c r="L6134">
        <v>0.13262447671552599</v>
      </c>
    </row>
    <row r="6135" spans="1:12" x14ac:dyDescent="0.55000000000000004">
      <c r="A6135" t="s">
        <v>9273</v>
      </c>
      <c r="B6135">
        <v>114</v>
      </c>
      <c r="C6135">
        <v>6</v>
      </c>
      <c r="D6135">
        <v>34</v>
      </c>
      <c r="E6135" t="s">
        <v>36</v>
      </c>
      <c r="F6135">
        <v>139</v>
      </c>
      <c r="G6135">
        <v>28</v>
      </c>
      <c r="H6135">
        <v>8.2191780821917804E-2</v>
      </c>
      <c r="I6135">
        <v>8.9552238805970102E-2</v>
      </c>
      <c r="J6135">
        <v>0.408323728110704</v>
      </c>
      <c r="K6135">
        <v>0.45695465456735901</v>
      </c>
      <c r="L6135">
        <v>9.7676790381796802E-2</v>
      </c>
    </row>
    <row r="6136" spans="1:12" x14ac:dyDescent="0.55000000000000004">
      <c r="A6136" t="s">
        <v>9297</v>
      </c>
      <c r="B6136">
        <v>79</v>
      </c>
      <c r="C6136">
        <v>6</v>
      </c>
      <c r="D6136">
        <v>47</v>
      </c>
      <c r="E6136" t="s">
        <v>36</v>
      </c>
      <c r="F6136">
        <v>50</v>
      </c>
      <c r="G6136">
        <v>41</v>
      </c>
      <c r="H6136">
        <v>0.75</v>
      </c>
      <c r="I6136">
        <v>3</v>
      </c>
      <c r="J6136">
        <v>13.6788448917086</v>
      </c>
      <c r="K6136">
        <v>4.16971122292715</v>
      </c>
      <c r="L6136">
        <v>-0.57013142879628498</v>
      </c>
    </row>
    <row r="6137" spans="1:12" x14ac:dyDescent="0.55000000000000004">
      <c r="A6137" t="s">
        <v>9326</v>
      </c>
      <c r="B6137">
        <v>90</v>
      </c>
      <c r="C6137">
        <v>6</v>
      </c>
      <c r="D6137">
        <v>63</v>
      </c>
      <c r="E6137" t="s">
        <v>36</v>
      </c>
      <c r="F6137">
        <v>99</v>
      </c>
      <c r="G6137">
        <v>57</v>
      </c>
      <c r="H6137">
        <v>4.91803278688525E-2</v>
      </c>
      <c r="I6137">
        <v>5.1724137931034503E-2</v>
      </c>
      <c r="J6137">
        <v>0.23584215330532099</v>
      </c>
      <c r="K6137">
        <v>0.27342368674932099</v>
      </c>
      <c r="L6137">
        <v>0.13068824333486201</v>
      </c>
    </row>
    <row r="6138" spans="1:12" x14ac:dyDescent="0.55000000000000004">
      <c r="A6138" t="s">
        <v>9344</v>
      </c>
      <c r="B6138">
        <v>124</v>
      </c>
      <c r="C6138">
        <v>6</v>
      </c>
      <c r="D6138">
        <v>56</v>
      </c>
      <c r="E6138" t="s">
        <v>36</v>
      </c>
      <c r="F6138">
        <v>135</v>
      </c>
      <c r="G6138">
        <v>50</v>
      </c>
      <c r="H6138">
        <v>2.5531914893616999E-2</v>
      </c>
      <c r="I6138">
        <v>2.62008733624454E-2</v>
      </c>
      <c r="J6138">
        <v>0.11946589425073</v>
      </c>
      <c r="K6138">
        <v>0.14194761609964801</v>
      </c>
      <c r="L6138">
        <v>0.15433665631009799</v>
      </c>
    </row>
    <row r="6139" spans="1:12" x14ac:dyDescent="0.55000000000000004">
      <c r="A6139" t="s">
        <v>9358</v>
      </c>
      <c r="B6139">
        <v>112</v>
      </c>
      <c r="C6139">
        <v>6</v>
      </c>
      <c r="D6139">
        <v>62</v>
      </c>
      <c r="E6139" t="s">
        <v>36</v>
      </c>
      <c r="F6139">
        <v>125</v>
      </c>
      <c r="G6139">
        <v>56</v>
      </c>
      <c r="H6139">
        <v>0.162162162162162</v>
      </c>
      <c r="I6139">
        <v>0.19354838709677399</v>
      </c>
      <c r="J6139">
        <v>0.88250612204571599</v>
      </c>
      <c r="K6139">
        <v>0.90155918333560003</v>
      </c>
      <c r="L6139">
        <v>1.77064090415525E-2</v>
      </c>
    </row>
    <row r="6140" spans="1:12" x14ac:dyDescent="0.55000000000000004">
      <c r="A6140" t="s">
        <v>9359</v>
      </c>
      <c r="B6140">
        <v>31</v>
      </c>
      <c r="C6140">
        <v>6</v>
      </c>
      <c r="D6140">
        <v>11</v>
      </c>
      <c r="E6140" t="s">
        <v>36</v>
      </c>
      <c r="F6140">
        <v>85</v>
      </c>
      <c r="G6140">
        <v>5</v>
      </c>
      <c r="H6140">
        <v>5.3571428571428603E-2</v>
      </c>
      <c r="I6140">
        <v>5.6603773584905703E-2</v>
      </c>
      <c r="J6140">
        <v>0.258091413051106</v>
      </c>
      <c r="K6140">
        <v>0.29783651592336802</v>
      </c>
      <c r="L6140">
        <v>0.126297142632286</v>
      </c>
    </row>
    <row r="6141" spans="1:12" x14ac:dyDescent="0.55000000000000004">
      <c r="A6141" t="s">
        <v>9386</v>
      </c>
      <c r="B6141">
        <v>107</v>
      </c>
      <c r="C6141">
        <v>6</v>
      </c>
      <c r="D6141">
        <v>28</v>
      </c>
      <c r="E6141" t="s">
        <v>36</v>
      </c>
      <c r="F6141">
        <v>73</v>
      </c>
      <c r="G6141">
        <v>22</v>
      </c>
      <c r="H6141">
        <v>4.91803278688525E-2</v>
      </c>
      <c r="I6141">
        <v>5.1724137931034503E-2</v>
      </c>
      <c r="J6141">
        <v>0.23584215330532099</v>
      </c>
      <c r="K6141">
        <v>0.27342368674932099</v>
      </c>
      <c r="L6141">
        <v>0.13068824333486201</v>
      </c>
    </row>
    <row r="6142" spans="1:12" x14ac:dyDescent="0.55000000000000004">
      <c r="A6142" t="s">
        <v>9396</v>
      </c>
      <c r="B6142">
        <v>92</v>
      </c>
      <c r="C6142">
        <v>6</v>
      </c>
      <c r="D6142">
        <v>76</v>
      </c>
      <c r="E6142" t="s">
        <v>36</v>
      </c>
      <c r="F6142">
        <v>92</v>
      </c>
      <c r="G6142">
        <v>70</v>
      </c>
      <c r="H6142">
        <v>6.18556701030928E-2</v>
      </c>
      <c r="I6142">
        <v>6.5934065934065894E-2</v>
      </c>
      <c r="J6142">
        <v>0.30063395366392498</v>
      </c>
      <c r="K6142">
        <v>0.34389370910739397</v>
      </c>
      <c r="L6142">
        <v>0.118012901100622</v>
      </c>
    </row>
    <row r="6143" spans="1:12" x14ac:dyDescent="0.55000000000000004">
      <c r="A6143" t="s">
        <v>9398</v>
      </c>
      <c r="B6143">
        <v>92</v>
      </c>
      <c r="C6143">
        <v>6</v>
      </c>
      <c r="D6143">
        <v>34</v>
      </c>
      <c r="E6143" t="s">
        <v>36</v>
      </c>
      <c r="F6143" t="e">
        <v>#N/A</v>
      </c>
      <c r="G6143">
        <v>28</v>
      </c>
      <c r="H6143">
        <v>3.8709677419354799E-2</v>
      </c>
      <c r="I6143">
        <v>4.0268456375838903E-2</v>
      </c>
      <c r="J6143">
        <v>0.18360865626454501</v>
      </c>
      <c r="K6143">
        <v>0.215210901828498</v>
      </c>
      <c r="L6143">
        <v>0.14115889378436</v>
      </c>
    </row>
    <row r="6144" spans="1:12" x14ac:dyDescent="0.55000000000000004">
      <c r="A6144" t="s">
        <v>9404</v>
      </c>
      <c r="B6144">
        <v>39</v>
      </c>
      <c r="C6144">
        <v>6</v>
      </c>
      <c r="D6144">
        <v>37</v>
      </c>
      <c r="E6144" t="s">
        <v>36</v>
      </c>
      <c r="F6144">
        <v>50</v>
      </c>
      <c r="G6144">
        <v>31</v>
      </c>
      <c r="H6144">
        <v>0.1875</v>
      </c>
      <c r="I6144">
        <v>0.230769230769231</v>
      </c>
      <c r="J6144">
        <v>1.05221883782374</v>
      </c>
      <c r="K6144">
        <v>1.0424278057317899</v>
      </c>
      <c r="L6144">
        <v>-7.6314287962853701E-3</v>
      </c>
    </row>
    <row r="6145" spans="1:12" x14ac:dyDescent="0.55000000000000004">
      <c r="A6145" t="s">
        <v>9422</v>
      </c>
      <c r="B6145">
        <v>119</v>
      </c>
      <c r="C6145">
        <v>6</v>
      </c>
      <c r="D6145">
        <v>45</v>
      </c>
      <c r="E6145" t="s">
        <v>36</v>
      </c>
      <c r="F6145">
        <v>80</v>
      </c>
      <c r="G6145">
        <v>39</v>
      </c>
      <c r="H6145">
        <v>7.3170731707317097E-2</v>
      </c>
      <c r="I6145">
        <v>7.8947368421052599E-2</v>
      </c>
      <c r="J6145">
        <v>0.35996960241338399</v>
      </c>
      <c r="K6145">
        <v>0.40680109491972199</v>
      </c>
      <c r="L6145">
        <v>0.10669783949639799</v>
      </c>
    </row>
    <row r="6146" spans="1:12" x14ac:dyDescent="0.55000000000000004">
      <c r="A6146" t="s">
        <v>9443</v>
      </c>
      <c r="B6146">
        <v>74</v>
      </c>
      <c r="C6146">
        <v>6</v>
      </c>
      <c r="D6146">
        <v>30</v>
      </c>
      <c r="E6146" t="s">
        <v>36</v>
      </c>
      <c r="F6146">
        <v>99</v>
      </c>
      <c r="G6146">
        <v>24</v>
      </c>
      <c r="H6146">
        <v>4.3165467625899297E-2</v>
      </c>
      <c r="I6146">
        <v>4.5112781954887202E-2</v>
      </c>
      <c r="J6146">
        <v>0.20569691566479101</v>
      </c>
      <c r="K6146">
        <v>0.239983379736814</v>
      </c>
      <c r="L6146">
        <v>0.13670310357781501</v>
      </c>
    </row>
    <row r="6147" spans="1:12" x14ac:dyDescent="0.55000000000000004">
      <c r="A6147" t="s">
        <v>9450</v>
      </c>
      <c r="B6147">
        <v>85</v>
      </c>
      <c r="C6147">
        <v>6</v>
      </c>
      <c r="D6147">
        <v>44</v>
      </c>
      <c r="E6147" t="s">
        <v>36</v>
      </c>
      <c r="F6147">
        <v>81</v>
      </c>
      <c r="G6147">
        <v>38</v>
      </c>
      <c r="H6147">
        <v>9.8360655737704902E-2</v>
      </c>
      <c r="I6147">
        <v>0.109090909090909</v>
      </c>
      <c r="J6147">
        <v>0.49741254151667602</v>
      </c>
      <c r="K6147">
        <v>0.54684737349864299</v>
      </c>
      <c r="L6147">
        <v>8.1507915466009703E-2</v>
      </c>
    </row>
    <row r="6148" spans="1:12" x14ac:dyDescent="0.55000000000000004">
      <c r="A6148" t="s">
        <v>9489</v>
      </c>
      <c r="B6148">
        <v>48</v>
      </c>
      <c r="C6148">
        <v>6</v>
      </c>
      <c r="D6148">
        <v>50</v>
      </c>
      <c r="E6148" t="s">
        <v>36</v>
      </c>
      <c r="F6148">
        <v>58</v>
      </c>
      <c r="G6148">
        <v>44</v>
      </c>
      <c r="H6148">
        <v>3.4883720930232599E-2</v>
      </c>
      <c r="I6148">
        <v>3.6144578313252997E-2</v>
      </c>
      <c r="J6148">
        <v>0.164805360141067</v>
      </c>
      <c r="K6148">
        <v>0.193940056880333</v>
      </c>
      <c r="L6148">
        <v>0.14498485027348201</v>
      </c>
    </row>
    <row r="6149" spans="1:12" x14ac:dyDescent="0.55000000000000004">
      <c r="A6149" t="s">
        <v>9490</v>
      </c>
      <c r="B6149">
        <v>61</v>
      </c>
      <c r="C6149">
        <v>6</v>
      </c>
      <c r="D6149">
        <v>43</v>
      </c>
      <c r="E6149" t="s">
        <v>36</v>
      </c>
      <c r="F6149">
        <v>89</v>
      </c>
      <c r="G6149">
        <v>37</v>
      </c>
      <c r="H6149">
        <v>0.125</v>
      </c>
      <c r="I6149">
        <v>0.14285714285714299</v>
      </c>
      <c r="J6149">
        <v>0.65137356627183796</v>
      </c>
      <c r="K6149">
        <v>0.694951870487858</v>
      </c>
      <c r="L6149">
        <v>5.4868571203714599E-2</v>
      </c>
    </row>
    <row r="6150" spans="1:12" x14ac:dyDescent="0.55000000000000004">
      <c r="A6150" t="s">
        <v>9504</v>
      </c>
      <c r="B6150">
        <v>27</v>
      </c>
      <c r="C6150">
        <v>6</v>
      </c>
      <c r="D6150">
        <v>67</v>
      </c>
      <c r="E6150" t="s">
        <v>36</v>
      </c>
      <c r="F6150">
        <v>50</v>
      </c>
      <c r="G6150">
        <v>61</v>
      </c>
      <c r="H6150">
        <v>4.7619047619047603E-2</v>
      </c>
      <c r="I6150">
        <v>0.05</v>
      </c>
      <c r="J6150">
        <v>0.227980748195143</v>
      </c>
      <c r="K6150">
        <v>0.26474356970966001</v>
      </c>
      <c r="L6150">
        <v>0.13224952358466699</v>
      </c>
    </row>
    <row r="6151" spans="1:12" x14ac:dyDescent="0.55000000000000004">
      <c r="A6151" t="s">
        <v>9551</v>
      </c>
      <c r="B6151">
        <v>178</v>
      </c>
      <c r="C6151">
        <v>6</v>
      </c>
      <c r="D6151">
        <v>176</v>
      </c>
      <c r="E6151" t="s">
        <v>36</v>
      </c>
      <c r="F6151">
        <v>115</v>
      </c>
      <c r="G6151">
        <v>170</v>
      </c>
      <c r="H6151">
        <v>5.21739130434783E-2</v>
      </c>
      <c r="I6151">
        <v>5.5045871559633003E-2</v>
      </c>
      <c r="J6151">
        <v>0.25098797966437802</v>
      </c>
      <c r="K6151">
        <v>0.290066867681889</v>
      </c>
      <c r="L6151">
        <v>0.12769465816023601</v>
      </c>
    </row>
    <row r="6152" spans="1:12" x14ac:dyDescent="0.55000000000000004">
      <c r="A6152" t="s">
        <v>9560</v>
      </c>
      <c r="B6152">
        <v>44</v>
      </c>
      <c r="C6152">
        <v>6</v>
      </c>
      <c r="D6152">
        <v>9</v>
      </c>
      <c r="E6152" t="s">
        <v>36</v>
      </c>
      <c r="F6152">
        <v>62</v>
      </c>
      <c r="G6152">
        <v>3</v>
      </c>
      <c r="H6152">
        <v>6.9767441860465101E-2</v>
      </c>
      <c r="I6152">
        <v>7.4999999999999997E-2</v>
      </c>
      <c r="J6152">
        <v>0.34197112229271498</v>
      </c>
      <c r="K6152">
        <v>0.387880113760665</v>
      </c>
      <c r="L6152">
        <v>0.11010112934325</v>
      </c>
    </row>
    <row r="6153" spans="1:12" x14ac:dyDescent="0.55000000000000004">
      <c r="A6153" t="s">
        <v>9596</v>
      </c>
      <c r="B6153">
        <v>55</v>
      </c>
      <c r="C6153">
        <v>6</v>
      </c>
      <c r="D6153">
        <v>91</v>
      </c>
      <c r="E6153" t="s">
        <v>36</v>
      </c>
      <c r="F6153">
        <v>45</v>
      </c>
      <c r="G6153">
        <v>85</v>
      </c>
      <c r="H6153">
        <v>0.3</v>
      </c>
      <c r="I6153">
        <v>0.42857142857142899</v>
      </c>
      <c r="J6153">
        <v>1.95412069881551</v>
      </c>
      <c r="K6153">
        <v>1.66788448917086</v>
      </c>
      <c r="L6153">
        <v>-0.12013142879628499</v>
      </c>
    </row>
    <row r="6154" spans="1:12" x14ac:dyDescent="0.55000000000000004">
      <c r="A6154" t="s">
        <v>9630</v>
      </c>
      <c r="B6154">
        <v>101</v>
      </c>
      <c r="C6154">
        <v>6</v>
      </c>
      <c r="D6154">
        <v>23</v>
      </c>
      <c r="E6154" t="s">
        <v>36</v>
      </c>
      <c r="F6154">
        <v>85</v>
      </c>
      <c r="G6154">
        <v>17</v>
      </c>
      <c r="H6154">
        <v>4.91803278688525E-2</v>
      </c>
      <c r="I6154">
        <v>5.1724137931034503E-2</v>
      </c>
      <c r="J6154">
        <v>0.23584215330532099</v>
      </c>
      <c r="K6154">
        <v>0.27342368674932099</v>
      </c>
      <c r="L6154">
        <v>0.13068824333486201</v>
      </c>
    </row>
    <row r="6155" spans="1:12" x14ac:dyDescent="0.55000000000000004">
      <c r="A6155" t="s">
        <v>9654</v>
      </c>
      <c r="B6155">
        <v>206</v>
      </c>
      <c r="C6155">
        <v>6</v>
      </c>
      <c r="D6155">
        <v>186</v>
      </c>
      <c r="E6155" t="s">
        <v>36</v>
      </c>
      <c r="F6155">
        <v>234</v>
      </c>
      <c r="G6155">
        <v>180</v>
      </c>
      <c r="H6155">
        <v>3.94736842105263E-2</v>
      </c>
      <c r="I6155">
        <v>4.1095890410958902E-2</v>
      </c>
      <c r="J6155">
        <v>0.18738143687271999</v>
      </c>
      <c r="K6155">
        <v>0.21945848541721799</v>
      </c>
      <c r="L6155">
        <v>0.140394886993188</v>
      </c>
    </row>
    <row r="6156" spans="1:12" x14ac:dyDescent="0.55000000000000004">
      <c r="A6156" t="s">
        <v>9695</v>
      </c>
      <c r="B6156">
        <v>98</v>
      </c>
      <c r="C6156">
        <v>6</v>
      </c>
      <c r="D6156">
        <v>42</v>
      </c>
      <c r="E6156" t="s">
        <v>36</v>
      </c>
      <c r="F6156">
        <v>120</v>
      </c>
      <c r="G6156">
        <v>36</v>
      </c>
      <c r="H6156">
        <v>0.17647058823529399</v>
      </c>
      <c r="I6156">
        <v>0.214285714285714</v>
      </c>
      <c r="J6156">
        <v>0.97706034940775699</v>
      </c>
      <c r="K6156">
        <v>0.98110852304168195</v>
      </c>
      <c r="L6156">
        <v>3.3979829684205E-3</v>
      </c>
    </row>
    <row r="6157" spans="1:12" x14ac:dyDescent="0.55000000000000004">
      <c r="A6157" t="s">
        <v>9720</v>
      </c>
      <c r="B6157">
        <v>99</v>
      </c>
      <c r="C6157">
        <v>6</v>
      </c>
      <c r="D6157">
        <v>54</v>
      </c>
      <c r="E6157" t="s">
        <v>36</v>
      </c>
      <c r="F6157">
        <v>99</v>
      </c>
      <c r="G6157">
        <v>48</v>
      </c>
      <c r="H6157">
        <v>5.60747663551402E-2</v>
      </c>
      <c r="I6157">
        <v>5.9405940594059403E-2</v>
      </c>
      <c r="J6157">
        <v>0.27086821567739799</v>
      </c>
      <c r="K6157">
        <v>0.311754110125394</v>
      </c>
      <c r="L6157">
        <v>0.123793804848574</v>
      </c>
    </row>
    <row r="6158" spans="1:12" x14ac:dyDescent="0.55000000000000004">
      <c r="A6158" t="s">
        <v>9726</v>
      </c>
      <c r="B6158">
        <v>114</v>
      </c>
      <c r="C6158">
        <v>6</v>
      </c>
      <c r="D6158">
        <v>111</v>
      </c>
      <c r="E6158" t="s">
        <v>36</v>
      </c>
      <c r="F6158">
        <v>99</v>
      </c>
      <c r="G6158">
        <v>105</v>
      </c>
      <c r="H6158">
        <v>6.0606060606060601E-2</v>
      </c>
      <c r="I6158">
        <v>6.4516129032258104E-2</v>
      </c>
      <c r="J6158">
        <v>0.29416870734857198</v>
      </c>
      <c r="K6158">
        <v>0.33694636144865903</v>
      </c>
      <c r="L6158">
        <v>0.119262510597654</v>
      </c>
    </row>
    <row r="6159" spans="1:12" x14ac:dyDescent="0.55000000000000004">
      <c r="A6159" t="s">
        <v>9732</v>
      </c>
      <c r="B6159">
        <v>135</v>
      </c>
      <c r="C6159">
        <v>6</v>
      </c>
      <c r="D6159">
        <v>13</v>
      </c>
      <c r="E6159" t="s">
        <v>36</v>
      </c>
      <c r="F6159">
        <v>75</v>
      </c>
      <c r="G6159">
        <v>7</v>
      </c>
      <c r="H6159">
        <v>3.09278350515464E-2</v>
      </c>
      <c r="I6159">
        <v>3.1914893617021302E-2</v>
      </c>
      <c r="J6159">
        <v>0.145519626507538</v>
      </c>
      <c r="K6159">
        <v>0.17194685455369699</v>
      </c>
      <c r="L6159">
        <v>0.14894073615216799</v>
      </c>
    </row>
    <row r="6160" spans="1:12" x14ac:dyDescent="0.55000000000000004">
      <c r="A6160" t="s">
        <v>9752</v>
      </c>
      <c r="B6160">
        <v>20</v>
      </c>
      <c r="C6160">
        <v>6</v>
      </c>
      <c r="D6160">
        <v>12</v>
      </c>
      <c r="E6160" t="s">
        <v>36</v>
      </c>
      <c r="F6160">
        <v>25</v>
      </c>
      <c r="G6160">
        <v>6</v>
      </c>
      <c r="H6160">
        <v>9.8360655737704902E-2</v>
      </c>
      <c r="I6160">
        <v>0.109090909090909</v>
      </c>
      <c r="J6160">
        <v>0.49741254151667602</v>
      </c>
      <c r="K6160">
        <v>0.54684737349864299</v>
      </c>
      <c r="L6160">
        <v>8.1507915466009703E-2</v>
      </c>
    </row>
    <row r="6161" spans="1:12" x14ac:dyDescent="0.55000000000000004">
      <c r="A6161" t="s">
        <v>9795</v>
      </c>
      <c r="B6161">
        <v>95</v>
      </c>
      <c r="C6161">
        <v>6</v>
      </c>
      <c r="D6161">
        <v>22</v>
      </c>
      <c r="E6161" t="s">
        <v>36</v>
      </c>
      <c r="F6161">
        <v>90</v>
      </c>
      <c r="G6161">
        <v>16</v>
      </c>
      <c r="H6161">
        <v>0.28571428571428598</v>
      </c>
      <c r="I6161">
        <v>0.4</v>
      </c>
      <c r="J6161">
        <v>1.82384598556115</v>
      </c>
      <c r="K6161">
        <v>1.5884614182579599</v>
      </c>
      <c r="L6161">
        <v>-0.105845714510571</v>
      </c>
    </row>
    <row r="6162" spans="1:12" x14ac:dyDescent="0.55000000000000004">
      <c r="A6162" t="s">
        <v>9826</v>
      </c>
      <c r="B6162">
        <v>84</v>
      </c>
      <c r="C6162">
        <v>6</v>
      </c>
      <c r="D6162">
        <v>71</v>
      </c>
      <c r="E6162" t="s">
        <v>36</v>
      </c>
      <c r="F6162">
        <v>66</v>
      </c>
      <c r="G6162">
        <v>65</v>
      </c>
      <c r="H6162">
        <v>7.1428571428571397E-2</v>
      </c>
      <c r="I6162">
        <v>7.69230769230769E-2</v>
      </c>
      <c r="J6162">
        <v>0.35073961260791298</v>
      </c>
      <c r="K6162">
        <v>0.39711535456448999</v>
      </c>
      <c r="L6162">
        <v>0.108439999775143</v>
      </c>
    </row>
    <row r="6163" spans="1:12" x14ac:dyDescent="0.55000000000000004">
      <c r="A6163" t="s">
        <v>9838</v>
      </c>
      <c r="B6163">
        <v>33</v>
      </c>
      <c r="C6163">
        <v>6</v>
      </c>
      <c r="D6163">
        <v>48</v>
      </c>
      <c r="E6163" t="s">
        <v>36</v>
      </c>
      <c r="F6163">
        <v>81</v>
      </c>
      <c r="G6163">
        <v>42</v>
      </c>
      <c r="H6163">
        <v>0.06</v>
      </c>
      <c r="I6163">
        <v>6.3829787234042507E-2</v>
      </c>
      <c r="J6163">
        <v>0.29103925301507599</v>
      </c>
      <c r="K6163">
        <v>0.33357689783417199</v>
      </c>
      <c r="L6163">
        <v>0.119868571203715</v>
      </c>
    </row>
    <row r="6164" spans="1:12" x14ac:dyDescent="0.55000000000000004">
      <c r="A6164" t="s">
        <v>9857</v>
      </c>
      <c r="B6164">
        <v>90</v>
      </c>
      <c r="C6164">
        <v>6</v>
      </c>
      <c r="D6164">
        <v>78</v>
      </c>
      <c r="E6164" t="s">
        <v>36</v>
      </c>
      <c r="F6164">
        <v>60</v>
      </c>
      <c r="G6164">
        <v>72</v>
      </c>
      <c r="H6164">
        <v>0.109090909090909</v>
      </c>
      <c r="I6164">
        <v>0.122448979591837</v>
      </c>
      <c r="J6164">
        <v>0.55832019966157498</v>
      </c>
      <c r="K6164">
        <v>0.60650345060758504</v>
      </c>
      <c r="L6164">
        <v>7.0777662112805506E-2</v>
      </c>
    </row>
    <row r="6165" spans="1:12" x14ac:dyDescent="0.55000000000000004">
      <c r="A6165" t="s">
        <v>9888</v>
      </c>
      <c r="B6165">
        <v>75</v>
      </c>
      <c r="C6165">
        <v>6</v>
      </c>
      <c r="D6165">
        <v>13</v>
      </c>
      <c r="E6165" t="s">
        <v>36</v>
      </c>
      <c r="F6165">
        <v>153</v>
      </c>
      <c r="G6165">
        <v>7</v>
      </c>
      <c r="H6165">
        <v>0.109090909090909</v>
      </c>
      <c r="I6165">
        <v>0.122448979591837</v>
      </c>
      <c r="J6165">
        <v>0.55832019966157498</v>
      </c>
      <c r="K6165">
        <v>0.60650345060758504</v>
      </c>
      <c r="L6165">
        <v>7.0777662112805506E-2</v>
      </c>
    </row>
    <row r="6166" spans="1:12" x14ac:dyDescent="0.55000000000000004">
      <c r="A6166" t="s">
        <v>9892</v>
      </c>
      <c r="B6166">
        <v>54</v>
      </c>
      <c r="C6166">
        <v>6</v>
      </c>
      <c r="D6166">
        <v>53</v>
      </c>
      <c r="E6166" t="s">
        <v>36</v>
      </c>
      <c r="F6166">
        <v>53</v>
      </c>
      <c r="G6166">
        <v>47</v>
      </c>
      <c r="H6166">
        <v>0.13636363636363599</v>
      </c>
      <c r="I6166">
        <v>0.157894736842105</v>
      </c>
      <c r="J6166">
        <v>0.71993920482676799</v>
      </c>
      <c r="K6166">
        <v>0.75812931325948196</v>
      </c>
      <c r="L6166">
        <v>4.3504934840078301E-2</v>
      </c>
    </row>
    <row r="6167" spans="1:12" x14ac:dyDescent="0.55000000000000004">
      <c r="A6167" t="s">
        <v>9900</v>
      </c>
      <c r="B6167">
        <v>32</v>
      </c>
      <c r="C6167">
        <v>6</v>
      </c>
      <c r="D6167">
        <v>58</v>
      </c>
      <c r="E6167" t="s">
        <v>36</v>
      </c>
      <c r="F6167">
        <v>50</v>
      </c>
      <c r="G6167">
        <v>52</v>
      </c>
      <c r="H6167">
        <v>4.8000000000000001E-2</v>
      </c>
      <c r="I6167">
        <v>5.0420168067226899E-2</v>
      </c>
      <c r="J6167">
        <v>0.229896552801825</v>
      </c>
      <c r="K6167">
        <v>0.266861518267338</v>
      </c>
      <c r="L6167">
        <v>0.13186857120371501</v>
      </c>
    </row>
    <row r="6168" spans="1:12" x14ac:dyDescent="0.55000000000000004">
      <c r="A6168" t="s">
        <v>9912</v>
      </c>
      <c r="B6168">
        <v>47</v>
      </c>
      <c r="C6168">
        <v>6</v>
      </c>
      <c r="D6168">
        <v>50</v>
      </c>
      <c r="E6168" t="s">
        <v>36</v>
      </c>
      <c r="F6168">
        <v>49</v>
      </c>
      <c r="G6168">
        <v>44</v>
      </c>
      <c r="H6168">
        <v>0.162162162162162</v>
      </c>
      <c r="I6168">
        <v>0.19354838709677399</v>
      </c>
      <c r="J6168">
        <v>0.88250612204571599</v>
      </c>
      <c r="K6168">
        <v>0.90155918333560003</v>
      </c>
      <c r="L6168">
        <v>1.77064090415525E-2</v>
      </c>
    </row>
    <row r="6169" spans="1:12" x14ac:dyDescent="0.55000000000000004">
      <c r="A6169" t="s">
        <v>9919</v>
      </c>
      <c r="B6169">
        <v>54</v>
      </c>
      <c r="C6169">
        <v>6</v>
      </c>
      <c r="D6169">
        <v>27</v>
      </c>
      <c r="E6169" t="s">
        <v>36</v>
      </c>
      <c r="F6169" t="e">
        <v>#N/A</v>
      </c>
      <c r="G6169">
        <v>21</v>
      </c>
      <c r="H6169">
        <v>4.3795620437956199E-2</v>
      </c>
      <c r="I6169">
        <v>4.58015267175573E-2</v>
      </c>
      <c r="J6169">
        <v>0.20883732659097101</v>
      </c>
      <c r="K6169">
        <v>0.24348678674027199</v>
      </c>
      <c r="L6169">
        <v>0.13607295076575801</v>
      </c>
    </row>
    <row r="6170" spans="1:12" x14ac:dyDescent="0.55000000000000004">
      <c r="A6170" t="s">
        <v>9937</v>
      </c>
      <c r="B6170">
        <v>38</v>
      </c>
      <c r="C6170">
        <v>6</v>
      </c>
      <c r="D6170">
        <v>66</v>
      </c>
      <c r="E6170" t="s">
        <v>36</v>
      </c>
      <c r="F6170">
        <v>62</v>
      </c>
      <c r="G6170">
        <v>60</v>
      </c>
      <c r="H6170">
        <v>3.3519553072625698E-2</v>
      </c>
      <c r="I6170">
        <v>3.4682080924855502E-2</v>
      </c>
      <c r="J6170">
        <v>0.158136935164261</v>
      </c>
      <c r="K6170">
        <v>0.186355808845906</v>
      </c>
      <c r="L6170">
        <v>0.146349018131089</v>
      </c>
    </row>
    <row r="6171" spans="1:12" x14ac:dyDescent="0.55000000000000004">
      <c r="A6171" t="s">
        <v>9941</v>
      </c>
      <c r="B6171">
        <v>71</v>
      </c>
      <c r="C6171">
        <v>6</v>
      </c>
      <c r="D6171">
        <v>42</v>
      </c>
      <c r="E6171" t="s">
        <v>36</v>
      </c>
      <c r="F6171">
        <v>78</v>
      </c>
      <c r="G6171">
        <v>36</v>
      </c>
      <c r="H6171">
        <v>6.4516129032258104E-2</v>
      </c>
      <c r="I6171">
        <v>6.8965517241379296E-2</v>
      </c>
      <c r="J6171">
        <v>0.31445620440709399</v>
      </c>
      <c r="K6171">
        <v>0.35868483638082999</v>
      </c>
      <c r="L6171">
        <v>0.115352442171457</v>
      </c>
    </row>
    <row r="6172" spans="1:12" x14ac:dyDescent="0.55000000000000004">
      <c r="A6172" t="s">
        <v>9944</v>
      </c>
      <c r="B6172">
        <v>75</v>
      </c>
      <c r="C6172">
        <v>6</v>
      </c>
      <c r="D6172">
        <v>45</v>
      </c>
      <c r="E6172" t="s">
        <v>36</v>
      </c>
      <c r="F6172">
        <v>50</v>
      </c>
      <c r="G6172">
        <v>39</v>
      </c>
      <c r="H6172">
        <v>4.47761194029851E-2</v>
      </c>
      <c r="I6172">
        <v>4.6875E-2</v>
      </c>
      <c r="J6172">
        <v>0.21373195143294699</v>
      </c>
      <c r="K6172">
        <v>0.24893798345833701</v>
      </c>
      <c r="L6172">
        <v>0.13509245180073001</v>
      </c>
    </row>
    <row r="6173" spans="1:12" x14ac:dyDescent="0.55000000000000004">
      <c r="A6173" t="s">
        <v>9959</v>
      </c>
      <c r="B6173">
        <v>54</v>
      </c>
      <c r="C6173">
        <v>6</v>
      </c>
      <c r="D6173">
        <v>19</v>
      </c>
      <c r="E6173" t="s">
        <v>36</v>
      </c>
      <c r="F6173">
        <v>50</v>
      </c>
      <c r="G6173">
        <v>13</v>
      </c>
      <c r="H6173">
        <v>6.25E-2</v>
      </c>
      <c r="I6173">
        <v>6.6666666666666693E-2</v>
      </c>
      <c r="J6173">
        <v>0.30397433092685799</v>
      </c>
      <c r="K6173">
        <v>0.347475935243929</v>
      </c>
      <c r="L6173">
        <v>0.11736857120371499</v>
      </c>
    </row>
    <row r="6174" spans="1:12" x14ac:dyDescent="0.55000000000000004">
      <c r="A6174" t="s">
        <v>9965</v>
      </c>
      <c r="B6174">
        <v>53</v>
      </c>
      <c r="C6174">
        <v>6</v>
      </c>
      <c r="D6174">
        <v>60</v>
      </c>
      <c r="E6174" t="s">
        <v>36</v>
      </c>
      <c r="F6174">
        <v>43</v>
      </c>
      <c r="G6174">
        <v>54</v>
      </c>
      <c r="H6174">
        <v>9.8360655737704902E-2</v>
      </c>
      <c r="I6174">
        <v>0.109090909090909</v>
      </c>
      <c r="J6174">
        <v>0.49741254151667602</v>
      </c>
      <c r="K6174">
        <v>0.54684737349864299</v>
      </c>
      <c r="L6174">
        <v>8.1507915466009703E-2</v>
      </c>
    </row>
    <row r="6175" spans="1:12" x14ac:dyDescent="0.55000000000000004">
      <c r="A6175" t="s">
        <v>10000</v>
      </c>
      <c r="B6175">
        <v>88</v>
      </c>
      <c r="C6175">
        <v>6</v>
      </c>
      <c r="D6175">
        <v>31</v>
      </c>
      <c r="E6175" t="s">
        <v>36</v>
      </c>
      <c r="F6175">
        <v>67</v>
      </c>
      <c r="G6175">
        <v>25</v>
      </c>
      <c r="H6175">
        <v>4.2553191489361701E-2</v>
      </c>
      <c r="I6175">
        <v>4.4444444444444398E-2</v>
      </c>
      <c r="J6175">
        <v>0.20264955395123799</v>
      </c>
      <c r="K6175">
        <v>0.236579360166079</v>
      </c>
      <c r="L6175">
        <v>0.13731537971435301</v>
      </c>
    </row>
    <row r="6176" spans="1:12" x14ac:dyDescent="0.55000000000000004">
      <c r="A6176" t="s">
        <v>10011</v>
      </c>
      <c r="B6176">
        <v>82</v>
      </c>
      <c r="C6176">
        <v>6</v>
      </c>
      <c r="D6176">
        <v>21</v>
      </c>
      <c r="E6176" t="s">
        <v>36</v>
      </c>
      <c r="F6176">
        <v>65</v>
      </c>
      <c r="G6176">
        <v>15</v>
      </c>
      <c r="H6176">
        <v>0.14285714285714299</v>
      </c>
      <c r="I6176">
        <v>0.16666666666666699</v>
      </c>
      <c r="J6176">
        <v>0.75993582731714404</v>
      </c>
      <c r="K6176">
        <v>0.79423070912898097</v>
      </c>
      <c r="L6176">
        <v>3.7011428346571798E-2</v>
      </c>
    </row>
    <row r="6177" spans="1:12" x14ac:dyDescent="0.55000000000000004">
      <c r="A6177" t="s">
        <v>10021</v>
      </c>
      <c r="B6177">
        <v>53</v>
      </c>
      <c r="C6177">
        <v>6</v>
      </c>
      <c r="D6177">
        <v>66</v>
      </c>
      <c r="E6177" t="s">
        <v>36</v>
      </c>
      <c r="F6177">
        <v>30</v>
      </c>
      <c r="G6177">
        <v>60</v>
      </c>
      <c r="H6177">
        <v>4.4117647058823498E-2</v>
      </c>
      <c r="I6177">
        <v>4.6153846153846198E-2</v>
      </c>
      <c r="J6177">
        <v>0.210443767564748</v>
      </c>
      <c r="K6177">
        <v>0.24527713076042101</v>
      </c>
      <c r="L6177">
        <v>0.13575092414489101</v>
      </c>
    </row>
    <row r="6178" spans="1:12" x14ac:dyDescent="0.55000000000000004">
      <c r="A6178" t="s">
        <v>10035</v>
      </c>
      <c r="B6178">
        <v>75</v>
      </c>
      <c r="C6178">
        <v>6</v>
      </c>
      <c r="D6178">
        <v>87</v>
      </c>
      <c r="E6178" t="s">
        <v>36</v>
      </c>
      <c r="F6178">
        <v>70</v>
      </c>
      <c r="G6178">
        <v>81</v>
      </c>
      <c r="H6178">
        <v>6.9767441860465101E-2</v>
      </c>
      <c r="I6178">
        <v>7.4999999999999997E-2</v>
      </c>
      <c r="J6178">
        <v>0.34197112229271498</v>
      </c>
      <c r="K6178">
        <v>0.387880113760665</v>
      </c>
      <c r="L6178">
        <v>0.11010112934325</v>
      </c>
    </row>
    <row r="6179" spans="1:12" x14ac:dyDescent="0.55000000000000004">
      <c r="A6179" t="s">
        <v>10047</v>
      </c>
      <c r="B6179">
        <v>94</v>
      </c>
      <c r="C6179">
        <v>6</v>
      </c>
      <c r="D6179">
        <v>91</v>
      </c>
      <c r="E6179" t="s">
        <v>36</v>
      </c>
      <c r="F6179">
        <v>80</v>
      </c>
      <c r="G6179">
        <v>85</v>
      </c>
      <c r="H6179">
        <v>8.2191780821917804E-2</v>
      </c>
      <c r="I6179">
        <v>8.9552238805970102E-2</v>
      </c>
      <c r="J6179">
        <v>0.408323728110704</v>
      </c>
      <c r="K6179">
        <v>0.45695465456735901</v>
      </c>
      <c r="L6179">
        <v>9.7676790381796802E-2</v>
      </c>
    </row>
    <row r="6180" spans="1:12" x14ac:dyDescent="0.55000000000000004">
      <c r="A6180" t="s">
        <v>10052</v>
      </c>
      <c r="B6180">
        <v>76</v>
      </c>
      <c r="C6180">
        <v>6</v>
      </c>
      <c r="D6180">
        <v>41</v>
      </c>
      <c r="E6180" t="s">
        <v>36</v>
      </c>
      <c r="F6180">
        <v>75</v>
      </c>
      <c r="G6180">
        <v>35</v>
      </c>
      <c r="H6180">
        <v>7.0588235294117604E-2</v>
      </c>
      <c r="I6180">
        <v>7.5949367088607597E-2</v>
      </c>
      <c r="J6180">
        <v>0.34629987067616702</v>
      </c>
      <c r="K6180">
        <v>0.39244340921667298</v>
      </c>
      <c r="L6180">
        <v>0.109280335909597</v>
      </c>
    </row>
    <row r="6181" spans="1:12" x14ac:dyDescent="0.55000000000000004">
      <c r="A6181" t="s">
        <v>10054</v>
      </c>
      <c r="B6181">
        <v>142</v>
      </c>
      <c r="C6181">
        <v>6</v>
      </c>
      <c r="D6181">
        <v>120</v>
      </c>
      <c r="E6181" t="s">
        <v>36</v>
      </c>
      <c r="F6181">
        <v>118</v>
      </c>
      <c r="G6181">
        <v>114</v>
      </c>
      <c r="H6181">
        <v>7.3170731707317097E-2</v>
      </c>
      <c r="I6181">
        <v>7.8947368421052599E-2</v>
      </c>
      <c r="J6181">
        <v>0.35996960241338399</v>
      </c>
      <c r="K6181">
        <v>0.40680109491972199</v>
      </c>
      <c r="L6181">
        <v>0.10669783949639799</v>
      </c>
    </row>
    <row r="6182" spans="1:12" x14ac:dyDescent="0.55000000000000004">
      <c r="A6182" t="s">
        <v>10067</v>
      </c>
      <c r="B6182">
        <v>98</v>
      </c>
      <c r="C6182">
        <v>6</v>
      </c>
      <c r="D6182">
        <v>55</v>
      </c>
      <c r="E6182" t="s">
        <v>36</v>
      </c>
      <c r="F6182">
        <v>80</v>
      </c>
      <c r="G6182">
        <v>49</v>
      </c>
      <c r="H6182">
        <v>6.25E-2</v>
      </c>
      <c r="I6182">
        <v>6.6666666666666693E-2</v>
      </c>
      <c r="J6182">
        <v>0.30397433092685799</v>
      </c>
      <c r="K6182">
        <v>0.347475935243929</v>
      </c>
      <c r="L6182">
        <v>0.11736857120371499</v>
      </c>
    </row>
    <row r="6183" spans="1:12" x14ac:dyDescent="0.55000000000000004">
      <c r="A6183" t="s">
        <v>10073</v>
      </c>
      <c r="B6183">
        <v>74</v>
      </c>
      <c r="C6183">
        <v>6</v>
      </c>
      <c r="D6183">
        <v>65</v>
      </c>
      <c r="E6183" t="s">
        <v>36</v>
      </c>
      <c r="F6183">
        <v>72</v>
      </c>
      <c r="G6183">
        <v>59</v>
      </c>
      <c r="H6183">
        <v>6.9767441860465101E-2</v>
      </c>
      <c r="I6183">
        <v>7.4999999999999997E-2</v>
      </c>
      <c r="J6183">
        <v>0.34197112229271498</v>
      </c>
      <c r="K6183">
        <v>0.387880113760665</v>
      </c>
      <c r="L6183">
        <v>0.11010112934325</v>
      </c>
    </row>
    <row r="6184" spans="1:12" x14ac:dyDescent="0.55000000000000004">
      <c r="A6184" t="s">
        <v>10104</v>
      </c>
      <c r="B6184">
        <v>63</v>
      </c>
      <c r="C6184">
        <v>6</v>
      </c>
      <c r="D6184">
        <v>69</v>
      </c>
      <c r="E6184" t="s">
        <v>36</v>
      </c>
      <c r="F6184">
        <v>75</v>
      </c>
      <c r="G6184">
        <v>63</v>
      </c>
      <c r="H6184">
        <v>5.2631578947368397E-2</v>
      </c>
      <c r="I6184">
        <v>5.5555555555555601E-2</v>
      </c>
      <c r="J6184">
        <v>0.25331194243904798</v>
      </c>
      <c r="K6184">
        <v>0.29261131388962502</v>
      </c>
      <c r="L6184">
        <v>0.12723699225634599</v>
      </c>
    </row>
    <row r="6185" spans="1:12" x14ac:dyDescent="0.55000000000000004">
      <c r="A6185" t="s">
        <v>10141</v>
      </c>
      <c r="B6185">
        <v>130</v>
      </c>
      <c r="C6185">
        <v>6</v>
      </c>
      <c r="D6185">
        <v>31</v>
      </c>
      <c r="E6185" t="s">
        <v>37</v>
      </c>
      <c r="F6185">
        <v>129</v>
      </c>
      <c r="G6185">
        <v>25</v>
      </c>
      <c r="H6185">
        <v>5.5045871559633003E-2</v>
      </c>
      <c r="I6185">
        <v>5.8252427184466E-2</v>
      </c>
      <c r="J6185">
        <v>0.26560863867395301</v>
      </c>
      <c r="K6185">
        <v>0.306033851224011</v>
      </c>
      <c r="L6185">
        <v>0.12482269964408201</v>
      </c>
    </row>
    <row r="6186" spans="1:12" x14ac:dyDescent="0.55000000000000004">
      <c r="A6186" t="s">
        <v>10142</v>
      </c>
      <c r="B6186">
        <v>80</v>
      </c>
      <c r="C6186">
        <v>6</v>
      </c>
      <c r="D6186">
        <v>36</v>
      </c>
      <c r="E6186" t="s">
        <v>37</v>
      </c>
      <c r="F6186">
        <v>105</v>
      </c>
      <c r="G6186">
        <v>30</v>
      </c>
      <c r="H6186">
        <v>4.6153846153846198E-2</v>
      </c>
      <c r="I6186">
        <v>4.8387096774193498E-2</v>
      </c>
      <c r="J6186">
        <v>0.220626530511429</v>
      </c>
      <c r="K6186">
        <v>0.25659761371859402</v>
      </c>
      <c r="L6186">
        <v>0.13371472504986801</v>
      </c>
    </row>
    <row r="6187" spans="1:12" x14ac:dyDescent="0.55000000000000004">
      <c r="A6187" t="s">
        <v>10143</v>
      </c>
      <c r="B6187">
        <v>75</v>
      </c>
      <c r="C6187">
        <v>6</v>
      </c>
      <c r="D6187">
        <v>72</v>
      </c>
      <c r="E6187" t="s">
        <v>37</v>
      </c>
      <c r="F6187">
        <v>126</v>
      </c>
      <c r="G6187">
        <v>66</v>
      </c>
      <c r="H6187">
        <v>7.4999999999999997E-2</v>
      </c>
      <c r="I6187">
        <v>8.1081081081081099E-2</v>
      </c>
      <c r="J6187">
        <v>0.36969851058671899</v>
      </c>
      <c r="K6187">
        <v>0.41697112229271499</v>
      </c>
      <c r="L6187">
        <v>0.104868571203715</v>
      </c>
    </row>
    <row r="6188" spans="1:12" x14ac:dyDescent="0.55000000000000004">
      <c r="A6188" t="s">
        <v>10147</v>
      </c>
      <c r="B6188">
        <v>72</v>
      </c>
      <c r="C6188">
        <v>6</v>
      </c>
      <c r="D6188">
        <v>62</v>
      </c>
      <c r="E6188" t="s">
        <v>37</v>
      </c>
      <c r="F6188">
        <v>78</v>
      </c>
      <c r="G6188">
        <v>56</v>
      </c>
      <c r="H6188">
        <v>4.2553191489361701E-2</v>
      </c>
      <c r="I6188">
        <v>4.4444444444444398E-2</v>
      </c>
      <c r="J6188">
        <v>0.20264955395123799</v>
      </c>
      <c r="K6188">
        <v>0.236579360166079</v>
      </c>
      <c r="L6188">
        <v>0.13731537971435301</v>
      </c>
    </row>
    <row r="6189" spans="1:12" x14ac:dyDescent="0.55000000000000004">
      <c r="A6189" t="s">
        <v>10159</v>
      </c>
      <c r="B6189">
        <v>43</v>
      </c>
      <c r="C6189">
        <v>6</v>
      </c>
      <c r="D6189">
        <v>48</v>
      </c>
      <c r="E6189" t="s">
        <v>37</v>
      </c>
      <c r="F6189">
        <v>94</v>
      </c>
      <c r="G6189">
        <v>42</v>
      </c>
      <c r="H6189">
        <v>0.15384615384615399</v>
      </c>
      <c r="I6189">
        <v>0.18181818181818199</v>
      </c>
      <c r="J6189">
        <v>0.82902090252779403</v>
      </c>
      <c r="K6189">
        <v>0.85532537906197903</v>
      </c>
      <c r="L6189">
        <v>2.6022417357560799E-2</v>
      </c>
    </row>
    <row r="6190" spans="1:12" x14ac:dyDescent="0.55000000000000004">
      <c r="A6190" t="s">
        <v>10226</v>
      </c>
      <c r="B6190">
        <v>61</v>
      </c>
      <c r="C6190">
        <v>6</v>
      </c>
      <c r="D6190">
        <v>43</v>
      </c>
      <c r="E6190" t="s">
        <v>37</v>
      </c>
      <c r="F6190">
        <v>104</v>
      </c>
      <c r="G6190">
        <v>37</v>
      </c>
      <c r="H6190">
        <v>7.7922077922077906E-2</v>
      </c>
      <c r="I6190">
        <v>8.4507042253521097E-2</v>
      </c>
      <c r="J6190">
        <v>0.38531957441432702</v>
      </c>
      <c r="K6190">
        <v>0.43321675043398999</v>
      </c>
      <c r="L6190">
        <v>0.101946493281637</v>
      </c>
    </row>
    <row r="6191" spans="1:12" x14ac:dyDescent="0.55000000000000004">
      <c r="A6191" t="s">
        <v>10227</v>
      </c>
      <c r="B6191">
        <v>102</v>
      </c>
      <c r="C6191">
        <v>6</v>
      </c>
      <c r="D6191">
        <v>25</v>
      </c>
      <c r="E6191" t="s">
        <v>37</v>
      </c>
      <c r="F6191">
        <v>82</v>
      </c>
      <c r="G6191">
        <v>19</v>
      </c>
      <c r="H6191">
        <v>9.8360655737704902E-2</v>
      </c>
      <c r="I6191">
        <v>0.109090909090909</v>
      </c>
      <c r="J6191">
        <v>0.49741254151667602</v>
      </c>
      <c r="K6191">
        <v>0.54684737349864299</v>
      </c>
      <c r="L6191">
        <v>8.1507915466009703E-2</v>
      </c>
    </row>
    <row r="6192" spans="1:12" x14ac:dyDescent="0.55000000000000004">
      <c r="A6192" t="s">
        <v>10240</v>
      </c>
      <c r="B6192">
        <v>137</v>
      </c>
      <c r="C6192">
        <v>6</v>
      </c>
      <c r="D6192">
        <v>53</v>
      </c>
      <c r="E6192" t="s">
        <v>37</v>
      </c>
      <c r="F6192">
        <v>120</v>
      </c>
      <c r="G6192">
        <v>47</v>
      </c>
      <c r="H6192">
        <v>0.115384615384615</v>
      </c>
      <c r="I6192">
        <v>0.13043478260869601</v>
      </c>
      <c r="J6192">
        <v>0.59473238659602601</v>
      </c>
      <c r="K6192">
        <v>0.64149403429648499</v>
      </c>
      <c r="L6192">
        <v>6.4483955819099201E-2</v>
      </c>
    </row>
    <row r="6193" spans="1:12" x14ac:dyDescent="0.55000000000000004">
      <c r="A6193" t="s">
        <v>10249</v>
      </c>
      <c r="B6193">
        <v>70</v>
      </c>
      <c r="C6193">
        <v>6</v>
      </c>
      <c r="D6193">
        <v>32</v>
      </c>
      <c r="E6193" t="s">
        <v>37</v>
      </c>
      <c r="F6193">
        <v>100</v>
      </c>
      <c r="G6193">
        <v>26</v>
      </c>
      <c r="H6193">
        <v>5.5555555555555601E-2</v>
      </c>
      <c r="I6193">
        <v>5.8823529411764698E-2</v>
      </c>
      <c r="J6193">
        <v>0.26821264493546298</v>
      </c>
      <c r="K6193">
        <v>0.308867497994604</v>
      </c>
      <c r="L6193">
        <v>0.124313015648159</v>
      </c>
    </row>
    <row r="6194" spans="1:12" x14ac:dyDescent="0.55000000000000004">
      <c r="A6194" t="s">
        <v>10255</v>
      </c>
      <c r="B6194">
        <v>77</v>
      </c>
      <c r="C6194">
        <v>6</v>
      </c>
      <c r="D6194">
        <v>63</v>
      </c>
      <c r="E6194" t="s">
        <v>37</v>
      </c>
      <c r="F6194">
        <v>65</v>
      </c>
      <c r="G6194">
        <v>57</v>
      </c>
      <c r="H6194">
        <v>5.8252427184466E-2</v>
      </c>
      <c r="I6194">
        <v>6.18556701030928E-2</v>
      </c>
      <c r="J6194">
        <v>0.28203803900430102</v>
      </c>
      <c r="K6194">
        <v>0.32386106585841901</v>
      </c>
      <c r="L6194">
        <v>0.121616144019249</v>
      </c>
    </row>
    <row r="6195" spans="1:12" x14ac:dyDescent="0.55000000000000004">
      <c r="A6195" t="s">
        <v>10257</v>
      </c>
      <c r="B6195">
        <v>73</v>
      </c>
      <c r="C6195">
        <v>6</v>
      </c>
      <c r="D6195">
        <v>36</v>
      </c>
      <c r="E6195" t="s">
        <v>37</v>
      </c>
      <c r="F6195">
        <v>90</v>
      </c>
      <c r="G6195">
        <v>30</v>
      </c>
      <c r="H6195">
        <v>6.7415730337078594E-2</v>
      </c>
      <c r="I6195">
        <v>7.2289156626505993E-2</v>
      </c>
      <c r="J6195">
        <v>0.32961072028213501</v>
      </c>
      <c r="K6195">
        <v>0.37480550318446298</v>
      </c>
      <c r="L6195">
        <v>0.112452840866636</v>
      </c>
    </row>
    <row r="6196" spans="1:12" x14ac:dyDescent="0.55000000000000004">
      <c r="A6196" t="s">
        <v>10280</v>
      </c>
      <c r="B6196">
        <v>86</v>
      </c>
      <c r="C6196">
        <v>6</v>
      </c>
      <c r="D6196">
        <v>55</v>
      </c>
      <c r="E6196" t="s">
        <v>37</v>
      </c>
      <c r="F6196">
        <v>52</v>
      </c>
      <c r="G6196">
        <v>49</v>
      </c>
      <c r="H6196">
        <v>5.3097345132743397E-2</v>
      </c>
      <c r="I6196">
        <v>5.60747663551402E-2</v>
      </c>
      <c r="J6196">
        <v>0.25567934377025398</v>
      </c>
      <c r="K6196">
        <v>0.295200794543515</v>
      </c>
      <c r="L6196">
        <v>0.12677122607097099</v>
      </c>
    </row>
    <row r="6197" spans="1:12" x14ac:dyDescent="0.55000000000000004">
      <c r="A6197" t="s">
        <v>10314</v>
      </c>
      <c r="B6197">
        <v>78</v>
      </c>
      <c r="C6197">
        <v>6</v>
      </c>
      <c r="D6197">
        <v>62</v>
      </c>
      <c r="E6197" t="s">
        <v>37</v>
      </c>
      <c r="F6197">
        <v>88</v>
      </c>
      <c r="G6197">
        <v>56</v>
      </c>
      <c r="H6197">
        <v>0.20689655172413801</v>
      </c>
      <c r="I6197">
        <v>0.26086956521739102</v>
      </c>
      <c r="J6197">
        <v>1.18946477319205</v>
      </c>
      <c r="K6197">
        <v>1.1502651649454201</v>
      </c>
      <c r="L6197">
        <v>-2.7027980520423298E-2</v>
      </c>
    </row>
    <row r="6198" spans="1:12" x14ac:dyDescent="0.55000000000000004">
      <c r="A6198" t="s">
        <v>10332</v>
      </c>
      <c r="B6198">
        <v>83</v>
      </c>
      <c r="C6198">
        <v>6</v>
      </c>
      <c r="D6198">
        <v>51</v>
      </c>
      <c r="E6198" t="s">
        <v>37</v>
      </c>
      <c r="F6198">
        <v>114</v>
      </c>
      <c r="G6198">
        <v>45</v>
      </c>
      <c r="H6198">
        <v>0.1</v>
      </c>
      <c r="I6198">
        <v>0.11111111111111099</v>
      </c>
      <c r="J6198">
        <v>0.50662388487809595</v>
      </c>
      <c r="K6198">
        <v>0.55596149639028702</v>
      </c>
      <c r="L6198">
        <v>7.98685712037146E-2</v>
      </c>
    </row>
    <row r="6199" spans="1:12" x14ac:dyDescent="0.55000000000000004">
      <c r="A6199" t="s">
        <v>10333</v>
      </c>
      <c r="B6199">
        <v>81</v>
      </c>
      <c r="C6199">
        <v>6</v>
      </c>
      <c r="D6199">
        <v>42</v>
      </c>
      <c r="E6199" t="s">
        <v>37</v>
      </c>
      <c r="F6199">
        <v>60</v>
      </c>
      <c r="G6199">
        <v>36</v>
      </c>
      <c r="H6199">
        <v>7.2289156626505993E-2</v>
      </c>
      <c r="I6199">
        <v>7.7922077922077906E-2</v>
      </c>
      <c r="J6199">
        <v>0.35529467251191199</v>
      </c>
      <c r="K6199">
        <v>0.40189987690864099</v>
      </c>
      <c r="L6199">
        <v>0.107579414577209</v>
      </c>
    </row>
    <row r="6200" spans="1:12" x14ac:dyDescent="0.55000000000000004">
      <c r="A6200" t="s">
        <v>10355</v>
      </c>
      <c r="B6200">
        <v>74</v>
      </c>
      <c r="C6200">
        <v>6</v>
      </c>
      <c r="D6200">
        <v>29</v>
      </c>
      <c r="E6200" t="s">
        <v>37</v>
      </c>
      <c r="F6200">
        <v>118</v>
      </c>
      <c r="G6200">
        <v>23</v>
      </c>
      <c r="H6200">
        <v>0.11764705882352899</v>
      </c>
      <c r="I6200">
        <v>0.133333333333333</v>
      </c>
      <c r="J6200">
        <v>0.60794866185371499</v>
      </c>
      <c r="K6200">
        <v>0.65407234869445496</v>
      </c>
      <c r="L6200">
        <v>6.2221512380185202E-2</v>
      </c>
    </row>
    <row r="6201" spans="1:12" x14ac:dyDescent="0.55000000000000004">
      <c r="A6201" t="s">
        <v>10391</v>
      </c>
      <c r="B6201">
        <v>34</v>
      </c>
      <c r="C6201">
        <v>6</v>
      </c>
      <c r="D6201">
        <v>39</v>
      </c>
      <c r="E6201" t="s">
        <v>37</v>
      </c>
      <c r="F6201">
        <v>47</v>
      </c>
      <c r="G6201">
        <v>33</v>
      </c>
      <c r="H6201">
        <v>2.6905829596412599E-2</v>
      </c>
      <c r="I6201">
        <v>2.76497695852535E-2</v>
      </c>
      <c r="J6201">
        <v>0.126072303149388</v>
      </c>
      <c r="K6201">
        <v>0.149586052840436</v>
      </c>
      <c r="L6201">
        <v>0.152962741607302</v>
      </c>
    </row>
    <row r="6202" spans="1:12" x14ac:dyDescent="0.55000000000000004">
      <c r="A6202" t="s">
        <v>10393</v>
      </c>
      <c r="B6202">
        <v>58</v>
      </c>
      <c r="C6202">
        <v>6</v>
      </c>
      <c r="D6202">
        <v>40</v>
      </c>
      <c r="E6202" t="s">
        <v>37</v>
      </c>
      <c r="F6202" t="e">
        <v>#N/A</v>
      </c>
      <c r="G6202">
        <v>34</v>
      </c>
      <c r="H6202">
        <v>4.1958041958042001E-2</v>
      </c>
      <c r="I6202">
        <v>4.3795620437956199E-2</v>
      </c>
      <c r="J6202">
        <v>0.19969116630231501</v>
      </c>
      <c r="K6202">
        <v>0.23327055792599399</v>
      </c>
      <c r="L6202">
        <v>0.13791052924567301</v>
      </c>
    </row>
    <row r="6203" spans="1:12" x14ac:dyDescent="0.55000000000000004">
      <c r="A6203" t="s">
        <v>10411</v>
      </c>
      <c r="B6203">
        <v>119</v>
      </c>
      <c r="C6203">
        <v>6</v>
      </c>
      <c r="D6203">
        <v>19</v>
      </c>
      <c r="E6203" t="s">
        <v>38</v>
      </c>
      <c r="F6203">
        <v>72</v>
      </c>
      <c r="G6203">
        <v>13</v>
      </c>
      <c r="H6203">
        <v>7.8947368421052599E-2</v>
      </c>
      <c r="I6203">
        <v>8.5714285714285701E-2</v>
      </c>
      <c r="J6203">
        <v>0.39082413976310298</v>
      </c>
      <c r="K6203">
        <v>0.43891697083443698</v>
      </c>
      <c r="L6203">
        <v>0.10092120278266201</v>
      </c>
    </row>
    <row r="6204" spans="1:12" x14ac:dyDescent="0.55000000000000004">
      <c r="A6204" t="s">
        <v>10437</v>
      </c>
      <c r="B6204">
        <v>118</v>
      </c>
      <c r="C6204">
        <v>6</v>
      </c>
      <c r="D6204">
        <v>122</v>
      </c>
      <c r="E6204" t="s">
        <v>38</v>
      </c>
      <c r="F6204">
        <v>118</v>
      </c>
      <c r="G6204">
        <v>116</v>
      </c>
      <c r="H6204">
        <v>0.24</v>
      </c>
      <c r="I6204">
        <v>0.31578947368421101</v>
      </c>
      <c r="J6204">
        <v>1.43987840965354</v>
      </c>
      <c r="K6204">
        <v>1.33430759133669</v>
      </c>
      <c r="L6204">
        <v>-6.0131428796285399E-2</v>
      </c>
    </row>
    <row r="6205" spans="1:12" x14ac:dyDescent="0.55000000000000004">
      <c r="A6205" t="s">
        <v>10446</v>
      </c>
      <c r="B6205">
        <v>93</v>
      </c>
      <c r="C6205">
        <v>6</v>
      </c>
      <c r="D6205">
        <v>141</v>
      </c>
      <c r="E6205" t="s">
        <v>38</v>
      </c>
      <c r="F6205">
        <v>110</v>
      </c>
      <c r="G6205">
        <v>135</v>
      </c>
      <c r="H6205">
        <v>5.5045871559633003E-2</v>
      </c>
      <c r="I6205">
        <v>5.8252427184466E-2</v>
      </c>
      <c r="J6205">
        <v>0.26560863867395301</v>
      </c>
      <c r="K6205">
        <v>0.306033851224011</v>
      </c>
      <c r="L6205">
        <v>0.12482269964408201</v>
      </c>
    </row>
    <row r="6206" spans="1:12" x14ac:dyDescent="0.55000000000000004">
      <c r="A6206" t="s">
        <v>10449</v>
      </c>
      <c r="B6206">
        <v>41</v>
      </c>
      <c r="C6206">
        <v>6</v>
      </c>
      <c r="D6206">
        <v>7</v>
      </c>
      <c r="E6206" t="s">
        <v>38</v>
      </c>
      <c r="F6206">
        <v>49</v>
      </c>
      <c r="G6206">
        <v>1</v>
      </c>
      <c r="H6206">
        <v>0.15384615384615399</v>
      </c>
      <c r="I6206">
        <v>0.18181818181818199</v>
      </c>
      <c r="J6206">
        <v>0.82902090252779403</v>
      </c>
      <c r="K6206">
        <v>0.85532537906197903</v>
      </c>
      <c r="L6206">
        <v>2.6022417357560799E-2</v>
      </c>
    </row>
    <row r="6207" spans="1:12" x14ac:dyDescent="0.55000000000000004">
      <c r="A6207" t="s">
        <v>10465</v>
      </c>
      <c r="B6207">
        <v>85</v>
      </c>
      <c r="C6207">
        <v>6</v>
      </c>
      <c r="D6207">
        <v>24</v>
      </c>
      <c r="E6207" t="s">
        <v>38</v>
      </c>
      <c r="F6207">
        <v>58</v>
      </c>
      <c r="G6207">
        <v>18</v>
      </c>
      <c r="H6207">
        <v>0.11764705882352899</v>
      </c>
      <c r="I6207">
        <v>0.133333333333333</v>
      </c>
      <c r="J6207">
        <v>0.60794866185371499</v>
      </c>
      <c r="K6207">
        <v>0.65407234869445496</v>
      </c>
      <c r="L6207">
        <v>6.2221512380185202E-2</v>
      </c>
    </row>
    <row r="6208" spans="1:12" x14ac:dyDescent="0.55000000000000004">
      <c r="A6208" t="s">
        <v>10478</v>
      </c>
      <c r="B6208">
        <v>57</v>
      </c>
      <c r="C6208">
        <v>6</v>
      </c>
      <c r="D6208">
        <v>16</v>
      </c>
      <c r="E6208" t="s">
        <v>38</v>
      </c>
      <c r="F6208">
        <v>54</v>
      </c>
      <c r="G6208">
        <v>10</v>
      </c>
      <c r="H6208">
        <v>7.69230769230769E-2</v>
      </c>
      <c r="I6208">
        <v>8.3333333333333301E-2</v>
      </c>
      <c r="J6208">
        <v>0.37996791365857202</v>
      </c>
      <c r="K6208">
        <v>0.42766268953099001</v>
      </c>
      <c r="L6208">
        <v>0.102945494280638</v>
      </c>
    </row>
    <row r="6209" spans="1:12" x14ac:dyDescent="0.55000000000000004">
      <c r="A6209" t="s">
        <v>10513</v>
      </c>
      <c r="B6209">
        <v>53</v>
      </c>
      <c r="C6209">
        <v>6</v>
      </c>
      <c r="D6209">
        <v>19</v>
      </c>
      <c r="E6209" t="s">
        <v>38</v>
      </c>
      <c r="F6209">
        <v>51</v>
      </c>
      <c r="G6209">
        <v>13</v>
      </c>
      <c r="H6209">
        <v>0.54545454545454497</v>
      </c>
      <c r="I6209">
        <v>1.2</v>
      </c>
      <c r="J6209">
        <v>5.4715379566834397</v>
      </c>
      <c r="K6209">
        <v>3.0325172530379301</v>
      </c>
      <c r="L6209">
        <v>-0.365585974250831</v>
      </c>
    </row>
    <row r="6210" spans="1:12" x14ac:dyDescent="0.55000000000000004">
      <c r="A6210" t="s">
        <v>10565</v>
      </c>
      <c r="B6210">
        <v>61</v>
      </c>
      <c r="C6210">
        <v>6</v>
      </c>
      <c r="D6210">
        <v>49</v>
      </c>
      <c r="E6210" t="s">
        <v>39</v>
      </c>
      <c r="F6210">
        <v>60</v>
      </c>
      <c r="G6210">
        <v>43</v>
      </c>
      <c r="H6210">
        <v>3.8461538461538498E-2</v>
      </c>
      <c r="I6210">
        <v>0.04</v>
      </c>
      <c r="J6210">
        <v>0.182384598556115</v>
      </c>
      <c r="K6210">
        <v>0.21383134476549501</v>
      </c>
      <c r="L6210">
        <v>0.141407032742176</v>
      </c>
    </row>
    <row r="6211" spans="1:12" x14ac:dyDescent="0.55000000000000004">
      <c r="A6211" t="s">
        <v>10608</v>
      </c>
      <c r="B6211">
        <v>9</v>
      </c>
      <c r="C6211">
        <v>6</v>
      </c>
      <c r="D6211">
        <v>19</v>
      </c>
      <c r="E6211" t="s">
        <v>39</v>
      </c>
      <c r="F6211">
        <v>33</v>
      </c>
      <c r="G6211">
        <v>13</v>
      </c>
      <c r="H6211">
        <v>3.3333333333333298E-2</v>
      </c>
      <c r="I6211">
        <v>3.4482758620689703E-2</v>
      </c>
      <c r="J6211">
        <v>0.15722810220354699</v>
      </c>
      <c r="K6211">
        <v>0.18532049879676199</v>
      </c>
      <c r="L6211">
        <v>0.146535237870381</v>
      </c>
    </row>
    <row r="6212" spans="1:12" x14ac:dyDescent="0.55000000000000004">
      <c r="A6212" t="s">
        <v>10610</v>
      </c>
      <c r="B6212">
        <v>111</v>
      </c>
      <c r="C6212">
        <v>6</v>
      </c>
      <c r="D6212">
        <v>81</v>
      </c>
      <c r="E6212" t="s">
        <v>39</v>
      </c>
      <c r="F6212">
        <v>61</v>
      </c>
      <c r="G6212">
        <v>75</v>
      </c>
      <c r="H6212">
        <v>3.77358490566038E-2</v>
      </c>
      <c r="I6212">
        <v>3.9215686274509803E-2</v>
      </c>
      <c r="J6212">
        <v>0.17880842995697499</v>
      </c>
      <c r="K6212">
        <v>0.20979679109067401</v>
      </c>
      <c r="L6212">
        <v>0.14213272214711101</v>
      </c>
    </row>
    <row r="6213" spans="1:12" x14ac:dyDescent="0.55000000000000004">
      <c r="A6213" t="s">
        <v>10632</v>
      </c>
      <c r="B6213">
        <v>117</v>
      </c>
      <c r="C6213">
        <v>6</v>
      </c>
      <c r="D6213">
        <v>154</v>
      </c>
      <c r="E6213" t="s">
        <v>39</v>
      </c>
      <c r="F6213">
        <v>138</v>
      </c>
      <c r="G6213">
        <v>148</v>
      </c>
      <c r="H6213">
        <v>8.1081081081081099E-2</v>
      </c>
      <c r="I6213">
        <v>8.8235294117647106E-2</v>
      </c>
      <c r="J6213">
        <v>0.40231896740319401</v>
      </c>
      <c r="K6213">
        <v>0.45077959166780002</v>
      </c>
      <c r="L6213">
        <v>9.8787490122633506E-2</v>
      </c>
    </row>
    <row r="6214" spans="1:12" x14ac:dyDescent="0.55000000000000004">
      <c r="A6214" t="s">
        <v>10633</v>
      </c>
      <c r="B6214">
        <v>223</v>
      </c>
      <c r="C6214">
        <v>6</v>
      </c>
      <c r="D6214">
        <v>141</v>
      </c>
      <c r="E6214" t="s">
        <v>39</v>
      </c>
      <c r="F6214">
        <v>273</v>
      </c>
      <c r="G6214">
        <v>135</v>
      </c>
      <c r="H6214">
        <v>5.1282051282051301E-2</v>
      </c>
      <c r="I6214">
        <v>5.4054054054054099E-2</v>
      </c>
      <c r="J6214">
        <v>0.246465673724479</v>
      </c>
      <c r="K6214">
        <v>0.28510845968732601</v>
      </c>
      <c r="L6214">
        <v>0.12858651992166301</v>
      </c>
    </row>
    <row r="6215" spans="1:12" x14ac:dyDescent="0.55000000000000004">
      <c r="A6215" t="s">
        <v>10673</v>
      </c>
      <c r="B6215">
        <v>60</v>
      </c>
      <c r="C6215">
        <v>6</v>
      </c>
      <c r="D6215">
        <v>42</v>
      </c>
      <c r="E6215" t="s">
        <v>39</v>
      </c>
      <c r="F6215">
        <v>45</v>
      </c>
      <c r="G6215">
        <v>36</v>
      </c>
      <c r="H6215">
        <v>2.3715415019762799E-2</v>
      </c>
      <c r="I6215">
        <v>2.4291497975708499E-2</v>
      </c>
      <c r="J6215">
        <v>0.11075987766565699</v>
      </c>
      <c r="K6215">
        <v>0.13184857621904</v>
      </c>
      <c r="L6215">
        <v>0.15615315618395201</v>
      </c>
    </row>
    <row r="6216" spans="1:12" x14ac:dyDescent="0.55000000000000004">
      <c r="A6216" t="s">
        <v>10677</v>
      </c>
      <c r="B6216">
        <v>45</v>
      </c>
      <c r="C6216">
        <v>6</v>
      </c>
      <c r="D6216">
        <v>70</v>
      </c>
      <c r="E6216" t="s">
        <v>39</v>
      </c>
      <c r="F6216">
        <v>120</v>
      </c>
      <c r="G6216">
        <v>64</v>
      </c>
      <c r="H6216">
        <v>4.2253521126760597E-2</v>
      </c>
      <c r="I6216">
        <v>4.4117647058823498E-2</v>
      </c>
      <c r="J6216">
        <v>0.201159483701597</v>
      </c>
      <c r="K6216">
        <v>0.23491330833392399</v>
      </c>
      <c r="L6216">
        <v>0.13761505007695399</v>
      </c>
    </row>
    <row r="6217" spans="1:12" x14ac:dyDescent="0.55000000000000004">
      <c r="A6217" t="s">
        <v>10679</v>
      </c>
      <c r="B6217">
        <v>35</v>
      </c>
      <c r="C6217">
        <v>6</v>
      </c>
      <c r="D6217">
        <v>31</v>
      </c>
      <c r="E6217" t="s">
        <v>39</v>
      </c>
      <c r="F6217">
        <v>39</v>
      </c>
      <c r="G6217">
        <v>25</v>
      </c>
      <c r="H6217">
        <v>4.8780487804878099E-2</v>
      </c>
      <c r="I6217">
        <v>5.1282051282051301E-2</v>
      </c>
      <c r="J6217">
        <v>0.23382640840527499</v>
      </c>
      <c r="K6217">
        <v>0.27120072994648098</v>
      </c>
      <c r="L6217">
        <v>0.13108808339883701</v>
      </c>
    </row>
    <row r="6218" spans="1:12" x14ac:dyDescent="0.55000000000000004">
      <c r="A6218" t="s">
        <v>10701</v>
      </c>
      <c r="B6218">
        <v>40</v>
      </c>
      <c r="C6218">
        <v>6</v>
      </c>
      <c r="D6218">
        <v>154</v>
      </c>
      <c r="E6218" t="s">
        <v>39</v>
      </c>
      <c r="F6218" t="e">
        <v>#N/A</v>
      </c>
      <c r="G6218">
        <v>148</v>
      </c>
      <c r="H6218">
        <v>9.2307692307692299E-2</v>
      </c>
      <c r="I6218">
        <v>0.101694915254237</v>
      </c>
      <c r="J6218">
        <v>0.463689657346054</v>
      </c>
      <c r="K6218">
        <v>0.51319522743718804</v>
      </c>
      <c r="L6218">
        <v>8.7560878896022307E-2</v>
      </c>
    </row>
    <row r="6219" spans="1:12" x14ac:dyDescent="0.55000000000000004">
      <c r="A6219" t="s">
        <v>10734</v>
      </c>
      <c r="B6219">
        <v>163</v>
      </c>
      <c r="C6219">
        <v>6</v>
      </c>
      <c r="D6219">
        <v>51</v>
      </c>
      <c r="E6219" t="s">
        <v>39</v>
      </c>
      <c r="F6219">
        <v>121</v>
      </c>
      <c r="G6219">
        <v>45</v>
      </c>
      <c r="H6219">
        <v>2.8846153846153799E-2</v>
      </c>
      <c r="I6219">
        <v>2.9702970297029702E-2</v>
      </c>
      <c r="J6219">
        <v>0.135434107838699</v>
      </c>
      <c r="K6219">
        <v>0.160373508574121</v>
      </c>
      <c r="L6219">
        <v>0.151022417357561</v>
      </c>
    </row>
    <row r="6220" spans="1:12" x14ac:dyDescent="0.55000000000000004">
      <c r="A6220" t="s">
        <v>10752</v>
      </c>
      <c r="B6220">
        <v>66</v>
      </c>
      <c r="C6220">
        <v>6</v>
      </c>
      <c r="D6220">
        <v>63</v>
      </c>
      <c r="E6220" t="s">
        <v>39</v>
      </c>
      <c r="F6220">
        <v>80</v>
      </c>
      <c r="G6220">
        <v>57</v>
      </c>
      <c r="H6220">
        <v>3.9215686274509803E-2</v>
      </c>
      <c r="I6220">
        <v>4.08163265306122E-2</v>
      </c>
      <c r="J6220">
        <v>0.18610673322052501</v>
      </c>
      <c r="K6220">
        <v>0.21802411623148499</v>
      </c>
      <c r="L6220">
        <v>0.140652884929205</v>
      </c>
    </row>
    <row r="6221" spans="1:12" x14ac:dyDescent="0.55000000000000004">
      <c r="A6221" t="s">
        <v>10757</v>
      </c>
      <c r="B6221">
        <v>43</v>
      </c>
      <c r="C6221">
        <v>6</v>
      </c>
      <c r="D6221">
        <v>90</v>
      </c>
      <c r="E6221" t="s">
        <v>39</v>
      </c>
      <c r="F6221">
        <v>53</v>
      </c>
      <c r="G6221">
        <v>84</v>
      </c>
      <c r="H6221">
        <v>3.5502958579881699E-2</v>
      </c>
      <c r="I6221">
        <v>3.6809815950920199E-2</v>
      </c>
      <c r="J6221">
        <v>0.16783858762832601</v>
      </c>
      <c r="K6221">
        <v>0.197382779783534</v>
      </c>
      <c r="L6221">
        <v>0.14436561262383299</v>
      </c>
    </row>
    <row r="6222" spans="1:12" x14ac:dyDescent="0.55000000000000004">
      <c r="A6222" t="s">
        <v>10790</v>
      </c>
      <c r="B6222">
        <v>100</v>
      </c>
      <c r="C6222">
        <v>6</v>
      </c>
      <c r="D6222">
        <v>90</v>
      </c>
      <c r="E6222" t="s">
        <v>39</v>
      </c>
      <c r="F6222">
        <v>120</v>
      </c>
      <c r="G6222">
        <v>84</v>
      </c>
      <c r="H6222">
        <v>8.6956521739130405E-2</v>
      </c>
      <c r="I6222">
        <v>9.5238095238095205E-2</v>
      </c>
      <c r="J6222">
        <v>0.43424904418122501</v>
      </c>
      <c r="K6222">
        <v>0.48344477946981401</v>
      </c>
      <c r="L6222">
        <v>9.2912049464584201E-2</v>
      </c>
    </row>
    <row r="6223" spans="1:12" x14ac:dyDescent="0.55000000000000004">
      <c r="A6223" t="s">
        <v>10796</v>
      </c>
      <c r="B6223">
        <v>102</v>
      </c>
      <c r="C6223">
        <v>6</v>
      </c>
      <c r="D6223">
        <v>61</v>
      </c>
      <c r="E6223" t="s">
        <v>39</v>
      </c>
      <c r="F6223">
        <v>66</v>
      </c>
      <c r="G6223">
        <v>55</v>
      </c>
      <c r="H6223">
        <v>3.3333333333333298E-2</v>
      </c>
      <c r="I6223">
        <v>3.4482758620689703E-2</v>
      </c>
      <c r="J6223">
        <v>0.15722810220354699</v>
      </c>
      <c r="K6223">
        <v>0.18532049879676199</v>
      </c>
      <c r="L6223">
        <v>0.146535237870381</v>
      </c>
    </row>
    <row r="6224" spans="1:12" x14ac:dyDescent="0.55000000000000004">
      <c r="A6224" t="s">
        <v>10825</v>
      </c>
      <c r="B6224">
        <v>95</v>
      </c>
      <c r="C6224">
        <v>6</v>
      </c>
      <c r="D6224">
        <v>123</v>
      </c>
      <c r="E6224" t="s">
        <v>39</v>
      </c>
      <c r="F6224">
        <v>121</v>
      </c>
      <c r="G6224">
        <v>117</v>
      </c>
      <c r="H6224">
        <v>3.24324324324324E-2</v>
      </c>
      <c r="I6224">
        <v>3.3519553072625698E-2</v>
      </c>
      <c r="J6224">
        <v>0.15283625577328</v>
      </c>
      <c r="K6224">
        <v>0.18031183666712</v>
      </c>
      <c r="L6224">
        <v>0.147436138771282</v>
      </c>
    </row>
    <row r="6225" spans="1:12" x14ac:dyDescent="0.55000000000000004">
      <c r="A6225" t="s">
        <v>10846</v>
      </c>
      <c r="B6225">
        <v>135</v>
      </c>
      <c r="C6225">
        <v>6</v>
      </c>
      <c r="D6225">
        <v>144</v>
      </c>
      <c r="E6225" t="s">
        <v>39</v>
      </c>
      <c r="F6225">
        <v>240</v>
      </c>
      <c r="G6225">
        <v>138</v>
      </c>
      <c r="H6225">
        <v>6.5934065934065894E-2</v>
      </c>
      <c r="I6225">
        <v>7.0588235294117604E-2</v>
      </c>
      <c r="J6225">
        <v>0.32185517392255503</v>
      </c>
      <c r="K6225">
        <v>0.36656801959799101</v>
      </c>
      <c r="L6225">
        <v>0.113934505269649</v>
      </c>
    </row>
    <row r="6226" spans="1:12" x14ac:dyDescent="0.55000000000000004">
      <c r="A6226" t="s">
        <v>10905</v>
      </c>
      <c r="B6226">
        <v>133</v>
      </c>
      <c r="C6226">
        <v>6</v>
      </c>
      <c r="D6226">
        <v>109</v>
      </c>
      <c r="E6226" t="s">
        <v>39</v>
      </c>
      <c r="F6226">
        <v>140</v>
      </c>
      <c r="G6226">
        <v>103</v>
      </c>
      <c r="H6226">
        <v>2.5104602510460299E-2</v>
      </c>
      <c r="I6226">
        <v>2.5751072961373401E-2</v>
      </c>
      <c r="J6226">
        <v>0.117414977611233</v>
      </c>
      <c r="K6226">
        <v>0.13957192377998801</v>
      </c>
      <c r="L6226">
        <v>0.15476396869325401</v>
      </c>
    </row>
    <row r="6227" spans="1:12" x14ac:dyDescent="0.55000000000000004">
      <c r="A6227" t="s">
        <v>10919</v>
      </c>
      <c r="B6227">
        <v>191</v>
      </c>
      <c r="C6227">
        <v>6</v>
      </c>
      <c r="D6227">
        <v>270</v>
      </c>
      <c r="E6227" t="s">
        <v>39</v>
      </c>
      <c r="F6227">
        <v>194</v>
      </c>
      <c r="G6227">
        <v>264</v>
      </c>
      <c r="H6227">
        <v>0.20689655172413801</v>
      </c>
      <c r="I6227">
        <v>0.26086956521739102</v>
      </c>
      <c r="J6227">
        <v>1.18946477319205</v>
      </c>
      <c r="K6227">
        <v>1.1502651649454201</v>
      </c>
      <c r="L6227">
        <v>-2.7027980520423298E-2</v>
      </c>
    </row>
    <row r="6228" spans="1:12" x14ac:dyDescent="0.55000000000000004">
      <c r="A6228" t="s">
        <v>10936</v>
      </c>
      <c r="B6228">
        <v>95</v>
      </c>
      <c r="C6228">
        <v>6</v>
      </c>
      <c r="D6228">
        <v>95</v>
      </c>
      <c r="E6228" t="s">
        <v>39</v>
      </c>
      <c r="F6228">
        <v>82</v>
      </c>
      <c r="G6228">
        <v>89</v>
      </c>
      <c r="H6228">
        <v>7.8947368421052599E-2</v>
      </c>
      <c r="I6228">
        <v>8.5714285714285701E-2</v>
      </c>
      <c r="J6228">
        <v>0.39082413976310298</v>
      </c>
      <c r="K6228">
        <v>0.43891697083443698</v>
      </c>
      <c r="L6228">
        <v>0.10092120278266201</v>
      </c>
    </row>
    <row r="6229" spans="1:12" x14ac:dyDescent="0.55000000000000004">
      <c r="A6229" t="s">
        <v>11072</v>
      </c>
      <c r="B6229">
        <v>47</v>
      </c>
      <c r="C6229">
        <v>6</v>
      </c>
      <c r="D6229">
        <v>144</v>
      </c>
      <c r="E6229" t="s">
        <v>39</v>
      </c>
      <c r="F6229">
        <v>78</v>
      </c>
      <c r="G6229">
        <v>138</v>
      </c>
      <c r="H6229">
        <v>2.15827338129496E-2</v>
      </c>
      <c r="I6229">
        <v>2.2058823529411801E-2</v>
      </c>
      <c r="J6229">
        <v>0.100579741850799</v>
      </c>
      <c r="K6229">
        <v>0.119991689868407</v>
      </c>
      <c r="L6229">
        <v>0.15828583739076499</v>
      </c>
    </row>
    <row r="6230" spans="1:12" x14ac:dyDescent="0.55000000000000004">
      <c r="A6230" t="s">
        <v>11108</v>
      </c>
      <c r="B6230">
        <v>84</v>
      </c>
      <c r="C6230">
        <v>6</v>
      </c>
      <c r="D6230">
        <v>52</v>
      </c>
      <c r="E6230" t="s">
        <v>39</v>
      </c>
      <c r="F6230" t="e">
        <v>#N/A</v>
      </c>
      <c r="G6230">
        <v>46</v>
      </c>
      <c r="H6230">
        <v>6.3829787234042507E-2</v>
      </c>
      <c r="I6230">
        <v>6.8181818181818205E-2</v>
      </c>
      <c r="J6230">
        <v>0.31088283844792303</v>
      </c>
      <c r="K6230">
        <v>0.35486904024911903</v>
      </c>
      <c r="L6230">
        <v>0.116038783969672</v>
      </c>
    </row>
    <row r="6231" spans="1:12" x14ac:dyDescent="0.55000000000000004">
      <c r="A6231" t="s">
        <v>11149</v>
      </c>
      <c r="B6231">
        <v>143</v>
      </c>
      <c r="C6231">
        <v>6</v>
      </c>
      <c r="D6231">
        <v>55</v>
      </c>
      <c r="E6231" t="s">
        <v>39</v>
      </c>
      <c r="F6231">
        <v>120</v>
      </c>
      <c r="G6231">
        <v>49</v>
      </c>
      <c r="H6231">
        <v>0.214285714285714</v>
      </c>
      <c r="I6231">
        <v>0.27272727272727298</v>
      </c>
      <c r="J6231">
        <v>1.2435313537916901</v>
      </c>
      <c r="K6231">
        <v>1.1913460636934701</v>
      </c>
      <c r="L6231">
        <v>-3.4417143081999599E-2</v>
      </c>
    </row>
    <row r="6232" spans="1:12" x14ac:dyDescent="0.55000000000000004">
      <c r="A6232" t="s">
        <v>11171</v>
      </c>
      <c r="B6232">
        <v>294</v>
      </c>
      <c r="C6232">
        <v>6</v>
      </c>
      <c r="D6232">
        <v>177</v>
      </c>
      <c r="E6232" t="s">
        <v>40</v>
      </c>
      <c r="F6232">
        <v>153</v>
      </c>
      <c r="G6232">
        <v>171</v>
      </c>
      <c r="H6232">
        <v>2.4291497975708499E-2</v>
      </c>
      <c r="I6232">
        <v>2.4896265560166001E-2</v>
      </c>
      <c r="J6232">
        <v>0.113517384993432</v>
      </c>
      <c r="K6232">
        <v>0.13505137564136499</v>
      </c>
      <c r="L6232">
        <v>0.15557707322800601</v>
      </c>
    </row>
    <row r="6233" spans="1:12" x14ac:dyDescent="0.55000000000000004">
      <c r="A6233" t="s">
        <v>11203</v>
      </c>
      <c r="B6233">
        <v>64</v>
      </c>
      <c r="C6233">
        <v>6</v>
      </c>
      <c r="D6233">
        <v>107</v>
      </c>
      <c r="E6233" t="s">
        <v>40</v>
      </c>
      <c r="F6233">
        <v>120</v>
      </c>
      <c r="G6233">
        <v>101</v>
      </c>
      <c r="H6233">
        <v>4.0540540540540501E-2</v>
      </c>
      <c r="I6233">
        <v>4.2253521126760597E-2</v>
      </c>
      <c r="J6233">
        <v>0.19265978720716301</v>
      </c>
      <c r="K6233">
        <v>0.22538979583390001</v>
      </c>
      <c r="L6233">
        <v>0.13932803066317401</v>
      </c>
    </row>
    <row r="6234" spans="1:12" x14ac:dyDescent="0.55000000000000004">
      <c r="A6234" t="s">
        <v>11214</v>
      </c>
      <c r="B6234">
        <v>68</v>
      </c>
      <c r="C6234">
        <v>6</v>
      </c>
      <c r="D6234">
        <v>46</v>
      </c>
      <c r="E6234" t="s">
        <v>40</v>
      </c>
      <c r="F6234">
        <v>60</v>
      </c>
      <c r="G6234">
        <v>40</v>
      </c>
      <c r="H6234">
        <v>2.4390243902439001E-2</v>
      </c>
      <c r="I6234">
        <v>2.5000000000000001E-2</v>
      </c>
      <c r="J6234">
        <v>0.113990374097572</v>
      </c>
      <c r="K6234">
        <v>0.13560036497324099</v>
      </c>
      <c r="L6234">
        <v>0.155478327301276</v>
      </c>
    </row>
    <row r="6235" spans="1:12" x14ac:dyDescent="0.55000000000000004">
      <c r="A6235" t="s">
        <v>11244</v>
      </c>
      <c r="B6235">
        <v>171</v>
      </c>
      <c r="C6235">
        <v>6</v>
      </c>
      <c r="D6235">
        <v>13</v>
      </c>
      <c r="E6235" t="s">
        <v>41</v>
      </c>
      <c r="F6235">
        <v>113</v>
      </c>
      <c r="G6235">
        <v>7</v>
      </c>
      <c r="H6235">
        <v>3.2967032967033003E-2</v>
      </c>
      <c r="I6235">
        <v>3.4090909090909102E-2</v>
      </c>
      <c r="J6235">
        <v>0.15544141922396101</v>
      </c>
      <c r="K6235">
        <v>0.18328400979899601</v>
      </c>
      <c r="L6235">
        <v>0.14690153823668201</v>
      </c>
    </row>
    <row r="6236" spans="1:12" x14ac:dyDescent="0.55000000000000004">
      <c r="A6236" t="s">
        <v>11299</v>
      </c>
      <c r="B6236">
        <v>172</v>
      </c>
      <c r="C6236">
        <v>6</v>
      </c>
      <c r="D6236">
        <v>25</v>
      </c>
      <c r="E6236" t="s">
        <v>41</v>
      </c>
      <c r="F6236">
        <v>110</v>
      </c>
      <c r="G6236">
        <v>19</v>
      </c>
      <c r="H6236">
        <v>3.8961038961039002E-2</v>
      </c>
      <c r="I6236">
        <v>4.0540540540540501E-2</v>
      </c>
      <c r="J6236">
        <v>0.18484925529335899</v>
      </c>
      <c r="K6236">
        <v>0.216608375216995</v>
      </c>
      <c r="L6236">
        <v>0.14090753224267599</v>
      </c>
    </row>
    <row r="6237" spans="1:12" x14ac:dyDescent="0.55000000000000004">
      <c r="A6237" t="s">
        <v>11311</v>
      </c>
      <c r="B6237">
        <v>189</v>
      </c>
      <c r="C6237">
        <v>6</v>
      </c>
      <c r="D6237">
        <v>57</v>
      </c>
      <c r="E6237" t="s">
        <v>41</v>
      </c>
      <c r="F6237">
        <v>176</v>
      </c>
      <c r="G6237">
        <v>51</v>
      </c>
      <c r="H6237">
        <v>3.8461538461538498E-2</v>
      </c>
      <c r="I6237">
        <v>0.04</v>
      </c>
      <c r="J6237">
        <v>0.182384598556115</v>
      </c>
      <c r="K6237">
        <v>0.21383134476549501</v>
      </c>
      <c r="L6237">
        <v>0.141407032742176</v>
      </c>
    </row>
    <row r="6238" spans="1:12" x14ac:dyDescent="0.55000000000000004">
      <c r="A6238" t="s">
        <v>11319</v>
      </c>
      <c r="B6238">
        <v>127</v>
      </c>
      <c r="C6238">
        <v>6</v>
      </c>
      <c r="D6238">
        <v>39</v>
      </c>
      <c r="E6238" t="s">
        <v>41</v>
      </c>
      <c r="F6238">
        <v>112</v>
      </c>
      <c r="G6238">
        <v>33</v>
      </c>
      <c r="H6238">
        <v>5.6603773584905703E-2</v>
      </c>
      <c r="I6238">
        <v>0.06</v>
      </c>
      <c r="J6238">
        <v>0.27357689783417199</v>
      </c>
      <c r="K6238">
        <v>0.31469518663601098</v>
      </c>
      <c r="L6238">
        <v>0.123264797618809</v>
      </c>
    </row>
    <row r="6239" spans="1:12" x14ac:dyDescent="0.55000000000000004">
      <c r="A6239" t="s">
        <v>11349</v>
      </c>
      <c r="B6239">
        <v>99</v>
      </c>
      <c r="C6239">
        <v>6</v>
      </c>
      <c r="D6239">
        <v>84</v>
      </c>
      <c r="E6239" t="s">
        <v>41</v>
      </c>
      <c r="F6239">
        <v>125</v>
      </c>
      <c r="G6239">
        <v>78</v>
      </c>
      <c r="H6239">
        <v>7.4074074074074098E-2</v>
      </c>
      <c r="I6239">
        <v>0.08</v>
      </c>
      <c r="J6239">
        <v>0.36476919711222899</v>
      </c>
      <c r="K6239">
        <v>0.41182333065947202</v>
      </c>
      <c r="L6239">
        <v>0.10579449712964099</v>
      </c>
    </row>
    <row r="6240" spans="1:12" x14ac:dyDescent="0.55000000000000004">
      <c r="A6240" t="s">
        <v>11358</v>
      </c>
      <c r="B6240">
        <v>113</v>
      </c>
      <c r="C6240">
        <v>6</v>
      </c>
      <c r="D6240">
        <v>17</v>
      </c>
      <c r="E6240" t="s">
        <v>41</v>
      </c>
      <c r="F6240">
        <v>85</v>
      </c>
      <c r="G6240">
        <v>11</v>
      </c>
      <c r="H6240">
        <v>0.115384615384615</v>
      </c>
      <c r="I6240">
        <v>0.13043478260869601</v>
      </c>
      <c r="J6240">
        <v>0.59473238659602601</v>
      </c>
      <c r="K6240">
        <v>0.64149403429648499</v>
      </c>
      <c r="L6240">
        <v>6.4483955819099201E-2</v>
      </c>
    </row>
    <row r="6241" spans="1:12" x14ac:dyDescent="0.55000000000000004">
      <c r="A6241" t="s">
        <v>11369</v>
      </c>
      <c r="B6241">
        <v>199</v>
      </c>
      <c r="C6241">
        <v>6</v>
      </c>
      <c r="D6241">
        <v>197</v>
      </c>
      <c r="E6241" t="s">
        <v>41</v>
      </c>
      <c r="F6241">
        <v>180</v>
      </c>
      <c r="G6241">
        <v>191</v>
      </c>
      <c r="H6241">
        <v>0.375</v>
      </c>
      <c r="I6241">
        <v>0.6</v>
      </c>
      <c r="J6241">
        <v>2.7357689783417198</v>
      </c>
      <c r="K6241">
        <v>2.0848556114635701</v>
      </c>
      <c r="L6241">
        <v>-0.19513142879628501</v>
      </c>
    </row>
    <row r="6242" spans="1:12" x14ac:dyDescent="0.55000000000000004">
      <c r="A6242" t="s">
        <v>11379</v>
      </c>
      <c r="B6242">
        <v>58</v>
      </c>
      <c r="C6242">
        <v>6</v>
      </c>
      <c r="D6242">
        <v>6</v>
      </c>
      <c r="E6242" t="s">
        <v>41</v>
      </c>
      <c r="F6242" t="e">
        <v>#N/A</v>
      </c>
      <c r="G6242">
        <v>0</v>
      </c>
      <c r="H6242">
        <v>8.3333333333333301E-2</v>
      </c>
      <c r="I6242">
        <v>9.0909090909090898E-2</v>
      </c>
      <c r="J6242">
        <v>0.41451045126389702</v>
      </c>
      <c r="K6242">
        <v>0.463301246991905</v>
      </c>
      <c r="L6242">
        <v>9.6535237870381305E-2</v>
      </c>
    </row>
    <row r="6243" spans="1:12" x14ac:dyDescent="0.55000000000000004">
      <c r="A6243" t="s">
        <v>11395</v>
      </c>
      <c r="B6243">
        <v>74</v>
      </c>
      <c r="C6243">
        <v>6</v>
      </c>
      <c r="D6243">
        <v>54</v>
      </c>
      <c r="E6243" t="s">
        <v>41</v>
      </c>
      <c r="F6243">
        <v>44</v>
      </c>
      <c r="G6243">
        <v>48</v>
      </c>
      <c r="H6243">
        <v>4.91803278688525E-2</v>
      </c>
      <c r="I6243">
        <v>5.1724137931034503E-2</v>
      </c>
      <c r="J6243">
        <v>0.23584215330532099</v>
      </c>
      <c r="K6243">
        <v>0.27342368674932099</v>
      </c>
      <c r="L6243">
        <v>0.13068824333486201</v>
      </c>
    </row>
    <row r="6244" spans="1:12" x14ac:dyDescent="0.55000000000000004">
      <c r="A6244" t="s">
        <v>11407</v>
      </c>
      <c r="B6244">
        <v>37</v>
      </c>
      <c r="C6244">
        <v>6</v>
      </c>
      <c r="D6244">
        <v>92</v>
      </c>
      <c r="E6244" t="s">
        <v>41</v>
      </c>
      <c r="F6244">
        <v>50</v>
      </c>
      <c r="G6244">
        <v>86</v>
      </c>
      <c r="H6244">
        <v>0.11764705882352899</v>
      </c>
      <c r="I6244">
        <v>0.133333333333333</v>
      </c>
      <c r="J6244">
        <v>0.60794866185371499</v>
      </c>
      <c r="K6244">
        <v>0.65407234869445496</v>
      </c>
      <c r="L6244">
        <v>6.2221512380185202E-2</v>
      </c>
    </row>
    <row r="6245" spans="1:12" x14ac:dyDescent="0.55000000000000004">
      <c r="A6245" t="s">
        <v>11420</v>
      </c>
      <c r="B6245">
        <v>49</v>
      </c>
      <c r="C6245">
        <v>6</v>
      </c>
      <c r="D6245">
        <v>112</v>
      </c>
      <c r="E6245" t="s">
        <v>42</v>
      </c>
      <c r="F6245">
        <v>70</v>
      </c>
      <c r="G6245">
        <v>106</v>
      </c>
      <c r="H6245">
        <v>0.19354838709677399</v>
      </c>
      <c r="I6245">
        <v>0.24</v>
      </c>
      <c r="J6245">
        <v>1.09430759133669</v>
      </c>
      <c r="K6245">
        <v>1.07605450914249</v>
      </c>
      <c r="L6245">
        <v>-1.36798158930596E-2</v>
      </c>
    </row>
    <row r="6246" spans="1:12" x14ac:dyDescent="0.55000000000000004">
      <c r="A6246" t="s">
        <v>11446</v>
      </c>
      <c r="B6246">
        <v>69</v>
      </c>
      <c r="C6246">
        <v>6</v>
      </c>
      <c r="D6246">
        <v>35</v>
      </c>
      <c r="E6246" t="s">
        <v>42</v>
      </c>
      <c r="F6246">
        <v>48</v>
      </c>
      <c r="G6246">
        <v>29</v>
      </c>
      <c r="H6246">
        <v>0.08</v>
      </c>
      <c r="I6246">
        <v>8.6956521739130405E-2</v>
      </c>
      <c r="J6246">
        <v>0.39648825773068402</v>
      </c>
      <c r="K6246">
        <v>0.44476919711222901</v>
      </c>
      <c r="L6246">
        <v>9.9868571203714604E-2</v>
      </c>
    </row>
    <row r="6247" spans="1:12" x14ac:dyDescent="0.55000000000000004">
      <c r="A6247" t="s">
        <v>11447</v>
      </c>
      <c r="B6247">
        <v>84</v>
      </c>
      <c r="C6247">
        <v>6</v>
      </c>
      <c r="D6247">
        <v>44</v>
      </c>
      <c r="E6247" t="s">
        <v>42</v>
      </c>
      <c r="F6247">
        <v>68</v>
      </c>
      <c r="G6247">
        <v>38</v>
      </c>
      <c r="H6247">
        <v>8.6956521739130405E-2</v>
      </c>
      <c r="I6247">
        <v>9.5238095238095205E-2</v>
      </c>
      <c r="J6247">
        <v>0.43424904418122501</v>
      </c>
      <c r="K6247">
        <v>0.48344477946981401</v>
      </c>
      <c r="L6247">
        <v>9.2912049464584201E-2</v>
      </c>
    </row>
    <row r="6248" spans="1:12" x14ac:dyDescent="0.55000000000000004">
      <c r="A6248" t="s">
        <v>11454</v>
      </c>
      <c r="B6248">
        <v>44</v>
      </c>
      <c r="C6248">
        <v>6</v>
      </c>
      <c r="D6248">
        <v>69</v>
      </c>
      <c r="E6248" t="s">
        <v>42</v>
      </c>
      <c r="F6248">
        <v>59</v>
      </c>
      <c r="G6248">
        <v>63</v>
      </c>
      <c r="H6248">
        <v>9.8360655737704902E-2</v>
      </c>
      <c r="I6248">
        <v>0.109090909090909</v>
      </c>
      <c r="J6248">
        <v>0.49741254151667602</v>
      </c>
      <c r="K6248">
        <v>0.54684737349864299</v>
      </c>
      <c r="L6248">
        <v>8.1507915466009703E-2</v>
      </c>
    </row>
    <row r="6249" spans="1:12" x14ac:dyDescent="0.55000000000000004">
      <c r="A6249" t="s">
        <v>11458</v>
      </c>
      <c r="B6249">
        <v>63</v>
      </c>
      <c r="C6249">
        <v>6</v>
      </c>
      <c r="D6249">
        <v>51</v>
      </c>
      <c r="E6249" t="s">
        <v>42</v>
      </c>
      <c r="F6249">
        <v>59</v>
      </c>
      <c r="G6249">
        <v>45</v>
      </c>
      <c r="H6249">
        <v>0.122448979591837</v>
      </c>
      <c r="I6249">
        <v>0.13953488372093001</v>
      </c>
      <c r="J6249">
        <v>0.63622534380039997</v>
      </c>
      <c r="K6249">
        <v>0.68076917925341196</v>
      </c>
      <c r="L6249">
        <v>5.7419591611877902E-2</v>
      </c>
    </row>
    <row r="6250" spans="1:12" x14ac:dyDescent="0.55000000000000004">
      <c r="A6250" t="s">
        <v>11464</v>
      </c>
      <c r="B6250">
        <v>54</v>
      </c>
      <c r="C6250">
        <v>6</v>
      </c>
      <c r="D6250">
        <v>52</v>
      </c>
      <c r="E6250" t="s">
        <v>42</v>
      </c>
      <c r="F6250">
        <v>42</v>
      </c>
      <c r="G6250">
        <v>46</v>
      </c>
      <c r="H6250">
        <v>0.125</v>
      </c>
      <c r="I6250">
        <v>0.14285714285714299</v>
      </c>
      <c r="J6250">
        <v>0.65137356627183796</v>
      </c>
      <c r="K6250">
        <v>0.694951870487858</v>
      </c>
      <c r="L6250">
        <v>5.4868571203714599E-2</v>
      </c>
    </row>
    <row r="6251" spans="1:12" x14ac:dyDescent="0.55000000000000004">
      <c r="A6251" t="s">
        <v>11468</v>
      </c>
      <c r="B6251">
        <v>73</v>
      </c>
      <c r="C6251">
        <v>6</v>
      </c>
      <c r="D6251">
        <v>53</v>
      </c>
      <c r="E6251" t="s">
        <v>42</v>
      </c>
      <c r="F6251">
        <v>50</v>
      </c>
      <c r="G6251">
        <v>47</v>
      </c>
      <c r="H6251">
        <v>8.9552238805970102E-2</v>
      </c>
      <c r="I6251">
        <v>9.8360655737704902E-2</v>
      </c>
      <c r="J6251">
        <v>0.44848671776093801</v>
      </c>
      <c r="K6251">
        <v>0.49787596691667502</v>
      </c>
      <c r="L6251">
        <v>9.0316332397744503E-2</v>
      </c>
    </row>
    <row r="6252" spans="1:12" x14ac:dyDescent="0.55000000000000004">
      <c r="A6252" t="s">
        <v>11506</v>
      </c>
      <c r="B6252">
        <v>43</v>
      </c>
      <c r="C6252">
        <v>6</v>
      </c>
      <c r="D6252">
        <v>27</v>
      </c>
      <c r="E6252" t="s">
        <v>42</v>
      </c>
      <c r="F6252" t="e">
        <v>#N/A</v>
      </c>
      <c r="G6252">
        <v>21</v>
      </c>
      <c r="H6252">
        <v>0.22222222222222199</v>
      </c>
      <c r="I6252">
        <v>0.28571428571428598</v>
      </c>
      <c r="J6252">
        <v>1.3027471325436799</v>
      </c>
      <c r="K6252">
        <v>1.23546999197841</v>
      </c>
      <c r="L6252">
        <v>-4.2353651018507597E-2</v>
      </c>
    </row>
    <row r="6253" spans="1:12" x14ac:dyDescent="0.55000000000000004">
      <c r="A6253" t="s">
        <v>11507</v>
      </c>
      <c r="B6253">
        <v>47</v>
      </c>
      <c r="C6253">
        <v>6</v>
      </c>
      <c r="D6253">
        <v>27</v>
      </c>
      <c r="E6253" t="s">
        <v>42</v>
      </c>
      <c r="F6253">
        <v>48</v>
      </c>
      <c r="G6253">
        <v>21</v>
      </c>
      <c r="H6253">
        <v>0.13953488372093001</v>
      </c>
      <c r="I6253">
        <v>0.162162162162162</v>
      </c>
      <c r="J6253">
        <v>0.73939702117343797</v>
      </c>
      <c r="K6253">
        <v>0.77576022752133</v>
      </c>
      <c r="L6253">
        <v>4.0333687482784403E-2</v>
      </c>
    </row>
    <row r="6254" spans="1:12" x14ac:dyDescent="0.55000000000000004">
      <c r="A6254" t="s">
        <v>11529</v>
      </c>
      <c r="B6254">
        <v>100</v>
      </c>
      <c r="C6254">
        <v>6</v>
      </c>
      <c r="D6254">
        <v>114</v>
      </c>
      <c r="E6254" t="s">
        <v>43</v>
      </c>
      <c r="F6254">
        <v>86</v>
      </c>
      <c r="G6254">
        <v>108</v>
      </c>
      <c r="H6254">
        <v>3.5294117647058802E-2</v>
      </c>
      <c r="I6254">
        <v>3.65853658536585E-2</v>
      </c>
      <c r="J6254">
        <v>0.16681518160620201</v>
      </c>
      <c r="K6254">
        <v>0.19622170460833599</v>
      </c>
      <c r="L6254">
        <v>0.14457445355665599</v>
      </c>
    </row>
    <row r="6255" spans="1:12" x14ac:dyDescent="0.55000000000000004">
      <c r="A6255" t="s">
        <v>11536</v>
      </c>
      <c r="B6255">
        <v>132</v>
      </c>
      <c r="C6255">
        <v>6</v>
      </c>
      <c r="D6255">
        <v>184</v>
      </c>
      <c r="E6255" t="s">
        <v>43</v>
      </c>
      <c r="F6255">
        <v>222</v>
      </c>
      <c r="G6255">
        <v>178</v>
      </c>
      <c r="H6255">
        <v>3.8709677419354799E-2</v>
      </c>
      <c r="I6255">
        <v>4.0268456375838903E-2</v>
      </c>
      <c r="J6255">
        <v>0.18360865626454501</v>
      </c>
      <c r="K6255">
        <v>0.215210901828498</v>
      </c>
      <c r="L6255">
        <v>0.14115889378436</v>
      </c>
    </row>
    <row r="6256" spans="1:12" x14ac:dyDescent="0.55000000000000004">
      <c r="A6256" t="s">
        <v>11543</v>
      </c>
      <c r="B6256">
        <v>170</v>
      </c>
      <c r="C6256">
        <v>6</v>
      </c>
      <c r="D6256">
        <v>126</v>
      </c>
      <c r="E6256" t="s">
        <v>43</v>
      </c>
      <c r="F6256">
        <v>110</v>
      </c>
      <c r="G6256">
        <v>120</v>
      </c>
      <c r="H6256">
        <v>3.77358490566038E-2</v>
      </c>
      <c r="I6256">
        <v>3.9215686274509803E-2</v>
      </c>
      <c r="J6256">
        <v>0.17880842995697499</v>
      </c>
      <c r="K6256">
        <v>0.20979679109067401</v>
      </c>
      <c r="L6256">
        <v>0.14213272214711101</v>
      </c>
    </row>
    <row r="6257" spans="1:12" x14ac:dyDescent="0.55000000000000004">
      <c r="A6257" t="s">
        <v>11583</v>
      </c>
      <c r="B6257">
        <v>62</v>
      </c>
      <c r="C6257">
        <v>6</v>
      </c>
      <c r="D6257">
        <v>54</v>
      </c>
      <c r="E6257" t="s">
        <v>43</v>
      </c>
      <c r="F6257">
        <v>127</v>
      </c>
      <c r="G6257">
        <v>48</v>
      </c>
      <c r="H6257">
        <v>4.7244094488188997E-2</v>
      </c>
      <c r="I6257">
        <v>4.9586776859504099E-2</v>
      </c>
      <c r="J6257">
        <v>0.22609660978030699</v>
      </c>
      <c r="K6257">
        <v>0.26265897467257598</v>
      </c>
      <c r="L6257">
        <v>0.13262447671552599</v>
      </c>
    </row>
    <row r="6258" spans="1:12" x14ac:dyDescent="0.55000000000000004">
      <c r="A6258" t="s">
        <v>11596</v>
      </c>
      <c r="B6258">
        <v>70</v>
      </c>
      <c r="C6258">
        <v>6</v>
      </c>
      <c r="D6258">
        <v>100</v>
      </c>
      <c r="E6258" t="s">
        <v>43</v>
      </c>
      <c r="F6258">
        <v>136</v>
      </c>
      <c r="G6258">
        <v>94</v>
      </c>
      <c r="H6258">
        <v>7.4074074074074098E-2</v>
      </c>
      <c r="I6258">
        <v>0.08</v>
      </c>
      <c r="J6258">
        <v>0.36476919711222899</v>
      </c>
      <c r="K6258">
        <v>0.41182333065947202</v>
      </c>
      <c r="L6258">
        <v>0.10579449712964099</v>
      </c>
    </row>
    <row r="6259" spans="1:12" x14ac:dyDescent="0.55000000000000004">
      <c r="A6259" t="s">
        <v>11648</v>
      </c>
      <c r="B6259">
        <v>114</v>
      </c>
      <c r="C6259">
        <v>6</v>
      </c>
      <c r="D6259">
        <v>119</v>
      </c>
      <c r="E6259" t="s">
        <v>43</v>
      </c>
      <c r="F6259">
        <v>158</v>
      </c>
      <c r="G6259">
        <v>113</v>
      </c>
      <c r="H6259">
        <v>4.0540540540540501E-2</v>
      </c>
      <c r="I6259">
        <v>4.2253521126760597E-2</v>
      </c>
      <c r="J6259">
        <v>0.19265978720716301</v>
      </c>
      <c r="K6259">
        <v>0.22538979583390001</v>
      </c>
      <c r="L6259">
        <v>0.13932803066317401</v>
      </c>
    </row>
    <row r="6260" spans="1:12" x14ac:dyDescent="0.55000000000000004">
      <c r="A6260" t="s">
        <v>11666</v>
      </c>
      <c r="B6260">
        <v>59</v>
      </c>
      <c r="C6260">
        <v>6</v>
      </c>
      <c r="D6260">
        <v>28</v>
      </c>
      <c r="E6260" t="s">
        <v>43</v>
      </c>
      <c r="F6260">
        <v>55</v>
      </c>
      <c r="G6260">
        <v>22</v>
      </c>
      <c r="H6260">
        <v>7.3170731707317097E-2</v>
      </c>
      <c r="I6260">
        <v>7.8947368421052599E-2</v>
      </c>
      <c r="J6260">
        <v>0.35996960241338399</v>
      </c>
      <c r="K6260">
        <v>0.40680109491972199</v>
      </c>
      <c r="L6260">
        <v>0.10669783949639799</v>
      </c>
    </row>
    <row r="6261" spans="1:12" x14ac:dyDescent="0.55000000000000004">
      <c r="A6261" t="s">
        <v>11671</v>
      </c>
      <c r="B6261">
        <v>87</v>
      </c>
      <c r="C6261">
        <v>6</v>
      </c>
      <c r="D6261">
        <v>103</v>
      </c>
      <c r="E6261" t="s">
        <v>43</v>
      </c>
      <c r="F6261">
        <v>94</v>
      </c>
      <c r="G6261">
        <v>97</v>
      </c>
      <c r="H6261">
        <v>4.3478260869565202E-2</v>
      </c>
      <c r="I6261">
        <v>4.5454545454545497E-2</v>
      </c>
      <c r="J6261">
        <v>0.20725522563194801</v>
      </c>
      <c r="K6261">
        <v>0.24172238973490701</v>
      </c>
      <c r="L6261">
        <v>0.136390310334149</v>
      </c>
    </row>
    <row r="6262" spans="1:12" x14ac:dyDescent="0.55000000000000004">
      <c r="A6262" t="s">
        <v>11680</v>
      </c>
      <c r="B6262">
        <v>123</v>
      </c>
      <c r="C6262">
        <v>6</v>
      </c>
      <c r="D6262">
        <v>178</v>
      </c>
      <c r="E6262" t="s">
        <v>43</v>
      </c>
      <c r="F6262">
        <v>140</v>
      </c>
      <c r="G6262">
        <v>172</v>
      </c>
      <c r="H6262">
        <v>3.2967032967033003E-2</v>
      </c>
      <c r="I6262">
        <v>3.4090909090909102E-2</v>
      </c>
      <c r="J6262">
        <v>0.15544141922396101</v>
      </c>
      <c r="K6262">
        <v>0.18328400979899601</v>
      </c>
      <c r="L6262">
        <v>0.14690153823668201</v>
      </c>
    </row>
    <row r="6263" spans="1:12" x14ac:dyDescent="0.55000000000000004">
      <c r="A6263" t="s">
        <v>11683</v>
      </c>
      <c r="B6263">
        <v>59</v>
      </c>
      <c r="C6263">
        <v>6</v>
      </c>
      <c r="D6263">
        <v>27</v>
      </c>
      <c r="E6263" t="s">
        <v>43</v>
      </c>
      <c r="F6263">
        <v>73</v>
      </c>
      <c r="G6263">
        <v>21</v>
      </c>
      <c r="H6263">
        <v>6</v>
      </c>
      <c r="I6263">
        <v>-1.2</v>
      </c>
      <c r="J6263">
        <v>-5.4715379566834397</v>
      </c>
      <c r="K6263">
        <v>33.3576897834172</v>
      </c>
      <c r="L6263">
        <v>-5.82013142879629</v>
      </c>
    </row>
    <row r="6264" spans="1:12" x14ac:dyDescent="0.55000000000000004">
      <c r="A6264" t="s">
        <v>11699</v>
      </c>
      <c r="B6264">
        <v>128</v>
      </c>
      <c r="C6264">
        <v>6</v>
      </c>
      <c r="D6264">
        <v>24</v>
      </c>
      <c r="E6264" t="s">
        <v>43</v>
      </c>
      <c r="F6264">
        <v>125</v>
      </c>
      <c r="G6264">
        <v>18</v>
      </c>
      <c r="H6264">
        <v>4.08163265306122E-2</v>
      </c>
      <c r="I6264">
        <v>4.2553191489361701E-2</v>
      </c>
      <c r="J6264">
        <v>0.19402616867671801</v>
      </c>
      <c r="K6264">
        <v>0.226923059751137</v>
      </c>
      <c r="L6264">
        <v>0.13905224467310201</v>
      </c>
    </row>
    <row r="6265" spans="1:12" x14ac:dyDescent="0.55000000000000004">
      <c r="A6265" t="s">
        <v>11702</v>
      </c>
      <c r="B6265">
        <v>117</v>
      </c>
      <c r="C6265">
        <v>6</v>
      </c>
      <c r="D6265">
        <v>43</v>
      </c>
      <c r="E6265" t="s">
        <v>43</v>
      </c>
      <c r="F6265">
        <v>76</v>
      </c>
      <c r="G6265">
        <v>37</v>
      </c>
      <c r="H6265">
        <v>3.0456852791878201E-2</v>
      </c>
      <c r="I6265">
        <v>3.1413612565444997E-2</v>
      </c>
      <c r="J6265">
        <v>0.14323397792365</v>
      </c>
      <c r="K6265">
        <v>0.16932837453511301</v>
      </c>
      <c r="L6265">
        <v>0.14941171841183601</v>
      </c>
    </row>
    <row r="6266" spans="1:12" x14ac:dyDescent="0.55000000000000004">
      <c r="A6266" t="s">
        <v>11730</v>
      </c>
      <c r="B6266">
        <v>84</v>
      </c>
      <c r="C6266">
        <v>6</v>
      </c>
      <c r="D6266">
        <v>85</v>
      </c>
      <c r="E6266" t="s">
        <v>43</v>
      </c>
      <c r="F6266">
        <v>83</v>
      </c>
      <c r="G6266">
        <v>79</v>
      </c>
      <c r="H6266">
        <v>6.7415730337078594E-2</v>
      </c>
      <c r="I6266">
        <v>7.2289156626505993E-2</v>
      </c>
      <c r="J6266">
        <v>0.32961072028213501</v>
      </c>
      <c r="K6266">
        <v>0.37480550318446298</v>
      </c>
      <c r="L6266">
        <v>0.112452840866636</v>
      </c>
    </row>
    <row r="6267" spans="1:12" x14ac:dyDescent="0.55000000000000004">
      <c r="A6267" t="s">
        <v>11736</v>
      </c>
      <c r="B6267">
        <v>67</v>
      </c>
      <c r="C6267">
        <v>6</v>
      </c>
      <c r="D6267">
        <v>18</v>
      </c>
      <c r="E6267" t="s">
        <v>43</v>
      </c>
      <c r="F6267">
        <v>90</v>
      </c>
      <c r="G6267">
        <v>12</v>
      </c>
      <c r="H6267">
        <v>2.6315789473684199E-2</v>
      </c>
      <c r="I6267">
        <v>2.7027027027027001E-2</v>
      </c>
      <c r="J6267">
        <v>0.12323283686224</v>
      </c>
      <c r="K6267">
        <v>0.14630565694481201</v>
      </c>
      <c r="L6267">
        <v>0.15355278173003001</v>
      </c>
    </row>
    <row r="6268" spans="1:12" x14ac:dyDescent="0.55000000000000004">
      <c r="A6268" t="s">
        <v>11765</v>
      </c>
      <c r="B6268">
        <v>67</v>
      </c>
      <c r="C6268">
        <v>6</v>
      </c>
      <c r="D6268">
        <v>53</v>
      </c>
      <c r="E6268" t="s">
        <v>43</v>
      </c>
      <c r="F6268">
        <v>66</v>
      </c>
      <c r="G6268">
        <v>47</v>
      </c>
      <c r="H6268">
        <v>8.6956521739130405E-2</v>
      </c>
      <c r="I6268">
        <v>9.5238095238095205E-2</v>
      </c>
      <c r="J6268">
        <v>0.43424904418122501</v>
      </c>
      <c r="K6268">
        <v>0.48344477946981401</v>
      </c>
      <c r="L6268">
        <v>9.2912049464584201E-2</v>
      </c>
    </row>
    <row r="6269" spans="1:12" x14ac:dyDescent="0.55000000000000004">
      <c r="A6269" t="s">
        <v>11779</v>
      </c>
      <c r="B6269">
        <v>61</v>
      </c>
      <c r="C6269">
        <v>6</v>
      </c>
      <c r="D6269">
        <v>69</v>
      </c>
      <c r="E6269" t="s">
        <v>43</v>
      </c>
      <c r="F6269">
        <v>110</v>
      </c>
      <c r="G6269">
        <v>63</v>
      </c>
      <c r="H6269">
        <v>0.16666666666666699</v>
      </c>
      <c r="I6269">
        <v>0.2</v>
      </c>
      <c r="J6269">
        <v>0.91192299278057298</v>
      </c>
      <c r="K6269">
        <v>0.926602493983811</v>
      </c>
      <c r="L6269">
        <v>1.3201904537048E-2</v>
      </c>
    </row>
    <row r="6270" spans="1:12" x14ac:dyDescent="0.55000000000000004">
      <c r="A6270" t="s">
        <v>11841</v>
      </c>
      <c r="B6270">
        <v>96</v>
      </c>
      <c r="C6270">
        <v>6</v>
      </c>
      <c r="D6270">
        <v>45</v>
      </c>
      <c r="E6270" t="s">
        <v>44</v>
      </c>
      <c r="F6270">
        <v>116</v>
      </c>
      <c r="G6270">
        <v>39</v>
      </c>
      <c r="H6270">
        <v>9.5238095238095205E-2</v>
      </c>
      <c r="I6270">
        <v>0.105263157894737</v>
      </c>
      <c r="J6270">
        <v>0.47995946988451199</v>
      </c>
      <c r="K6270">
        <v>0.52948713941932102</v>
      </c>
      <c r="L6270">
        <v>8.4630475965619401E-2</v>
      </c>
    </row>
    <row r="6271" spans="1:12" x14ac:dyDescent="0.55000000000000004">
      <c r="A6271" t="s">
        <v>11845</v>
      </c>
      <c r="B6271">
        <v>135</v>
      </c>
      <c r="C6271">
        <v>6</v>
      </c>
      <c r="D6271">
        <v>37</v>
      </c>
      <c r="E6271" t="s">
        <v>44</v>
      </c>
      <c r="F6271">
        <v>95</v>
      </c>
      <c r="G6271">
        <v>31</v>
      </c>
      <c r="H6271">
        <v>5.4054054054054099E-2</v>
      </c>
      <c r="I6271">
        <v>5.7142857142857099E-2</v>
      </c>
      <c r="J6271">
        <v>0.26054942650873503</v>
      </c>
      <c r="K6271">
        <v>0.30051972777853297</v>
      </c>
      <c r="L6271">
        <v>0.12581451714966099</v>
      </c>
    </row>
    <row r="6272" spans="1:12" x14ac:dyDescent="0.55000000000000004">
      <c r="A6272" t="s">
        <v>11866</v>
      </c>
      <c r="B6272">
        <v>99</v>
      </c>
      <c r="C6272">
        <v>6</v>
      </c>
      <c r="D6272">
        <v>49</v>
      </c>
      <c r="E6272" t="s">
        <v>44</v>
      </c>
      <c r="F6272">
        <v>116</v>
      </c>
      <c r="G6272">
        <v>43</v>
      </c>
      <c r="H6272">
        <v>4.8000000000000001E-2</v>
      </c>
      <c r="I6272">
        <v>5.0420168067226899E-2</v>
      </c>
      <c r="J6272">
        <v>0.229896552801825</v>
      </c>
      <c r="K6272">
        <v>0.266861518267338</v>
      </c>
      <c r="L6272">
        <v>0.13186857120371501</v>
      </c>
    </row>
    <row r="6273" spans="1:12" x14ac:dyDescent="0.55000000000000004">
      <c r="A6273" t="s">
        <v>11883</v>
      </c>
      <c r="B6273">
        <v>92</v>
      </c>
      <c r="C6273">
        <v>6</v>
      </c>
      <c r="D6273">
        <v>58</v>
      </c>
      <c r="E6273" t="s">
        <v>44</v>
      </c>
      <c r="F6273">
        <v>120</v>
      </c>
      <c r="G6273">
        <v>52</v>
      </c>
      <c r="H6273">
        <v>5.4054054054054099E-2</v>
      </c>
      <c r="I6273">
        <v>5.7142857142857099E-2</v>
      </c>
      <c r="J6273">
        <v>0.26054942650873503</v>
      </c>
      <c r="K6273">
        <v>0.30051972777853297</v>
      </c>
      <c r="L6273">
        <v>0.12581451714966099</v>
      </c>
    </row>
    <row r="6274" spans="1:12" x14ac:dyDescent="0.55000000000000004">
      <c r="A6274" t="s">
        <v>11904</v>
      </c>
      <c r="B6274">
        <v>187</v>
      </c>
      <c r="C6274">
        <v>6</v>
      </c>
      <c r="D6274">
        <v>58</v>
      </c>
      <c r="E6274" t="s">
        <v>44</v>
      </c>
      <c r="F6274">
        <v>128</v>
      </c>
      <c r="G6274">
        <v>52</v>
      </c>
      <c r="H6274">
        <v>5.1724137931034503E-2</v>
      </c>
      <c r="I6274">
        <v>5.4545454545454501E-2</v>
      </c>
      <c r="J6274">
        <v>0.24870627075833801</v>
      </c>
      <c r="K6274">
        <v>0.28756629123635502</v>
      </c>
      <c r="L6274">
        <v>0.12814443327267999</v>
      </c>
    </row>
    <row r="6275" spans="1:12" x14ac:dyDescent="0.55000000000000004">
      <c r="A6275" t="s">
        <v>11910</v>
      </c>
      <c r="B6275">
        <v>75</v>
      </c>
      <c r="C6275">
        <v>6</v>
      </c>
      <c r="D6275">
        <v>14</v>
      </c>
      <c r="E6275" t="s">
        <v>44</v>
      </c>
      <c r="F6275">
        <v>204</v>
      </c>
      <c r="G6275">
        <v>8</v>
      </c>
      <c r="H6275">
        <v>4.5112781954887202E-2</v>
      </c>
      <c r="I6275">
        <v>4.7244094488188997E-2</v>
      </c>
      <c r="J6275">
        <v>0.21541488018438701</v>
      </c>
      <c r="K6275">
        <v>0.25080969761967797</v>
      </c>
      <c r="L6275">
        <v>0.134755789248827</v>
      </c>
    </row>
    <row r="6276" spans="1:12" x14ac:dyDescent="0.55000000000000004">
      <c r="A6276" t="s">
        <v>11921</v>
      </c>
      <c r="B6276">
        <v>83</v>
      </c>
      <c r="C6276">
        <v>6</v>
      </c>
      <c r="D6276">
        <v>59</v>
      </c>
      <c r="E6276" t="s">
        <v>44</v>
      </c>
      <c r="F6276">
        <v>144</v>
      </c>
      <c r="G6276">
        <v>53</v>
      </c>
      <c r="H6276">
        <v>6.5217391304347797E-2</v>
      </c>
      <c r="I6276">
        <v>6.9767441860465101E-2</v>
      </c>
      <c r="J6276">
        <v>0.31811267190019998</v>
      </c>
      <c r="K6276">
        <v>0.36258358460236101</v>
      </c>
      <c r="L6276">
        <v>0.114651179899367</v>
      </c>
    </row>
    <row r="6277" spans="1:12" x14ac:dyDescent="0.55000000000000004">
      <c r="A6277" t="s">
        <v>11936</v>
      </c>
      <c r="B6277">
        <v>109</v>
      </c>
      <c r="C6277">
        <v>6</v>
      </c>
      <c r="D6277">
        <v>72</v>
      </c>
      <c r="E6277" t="s">
        <v>44</v>
      </c>
      <c r="F6277">
        <v>142</v>
      </c>
      <c r="G6277">
        <v>66</v>
      </c>
      <c r="H6277">
        <v>2.1276595744680899E-2</v>
      </c>
      <c r="I6277">
        <v>2.1739130434782601E-2</v>
      </c>
      <c r="J6277">
        <v>9.9122064432671006E-2</v>
      </c>
      <c r="K6277">
        <v>0.11828968008304</v>
      </c>
      <c r="L6277">
        <v>0.158591975459034</v>
      </c>
    </row>
    <row r="6278" spans="1:12" x14ac:dyDescent="0.55000000000000004">
      <c r="A6278" t="s">
        <v>12015</v>
      </c>
      <c r="B6278">
        <v>118</v>
      </c>
      <c r="C6278">
        <v>6</v>
      </c>
      <c r="D6278">
        <v>45</v>
      </c>
      <c r="E6278" t="s">
        <v>44</v>
      </c>
      <c r="F6278">
        <v>120</v>
      </c>
      <c r="G6278">
        <v>39</v>
      </c>
      <c r="H6278">
        <v>3.8461538461538498E-2</v>
      </c>
      <c r="I6278">
        <v>0.04</v>
      </c>
      <c r="J6278">
        <v>0.182384598556115</v>
      </c>
      <c r="K6278">
        <v>0.21383134476549501</v>
      </c>
      <c r="L6278">
        <v>0.141407032742176</v>
      </c>
    </row>
    <row r="6279" spans="1:12" x14ac:dyDescent="0.55000000000000004">
      <c r="A6279" t="s">
        <v>12047</v>
      </c>
      <c r="B6279">
        <v>104</v>
      </c>
      <c r="C6279">
        <v>6</v>
      </c>
      <c r="D6279">
        <v>75</v>
      </c>
      <c r="E6279" t="s">
        <v>44</v>
      </c>
      <c r="F6279">
        <v>143</v>
      </c>
      <c r="G6279">
        <v>69</v>
      </c>
      <c r="H6279">
        <v>0.109090909090909</v>
      </c>
      <c r="I6279">
        <v>0.122448979591837</v>
      </c>
      <c r="J6279">
        <v>0.55832019966157498</v>
      </c>
      <c r="K6279">
        <v>0.60650345060758504</v>
      </c>
      <c r="L6279">
        <v>7.0777662112805506E-2</v>
      </c>
    </row>
    <row r="6280" spans="1:12" x14ac:dyDescent="0.55000000000000004">
      <c r="A6280" t="s">
        <v>12049</v>
      </c>
      <c r="B6280">
        <v>41</v>
      </c>
      <c r="C6280">
        <v>6</v>
      </c>
      <c r="D6280">
        <v>10</v>
      </c>
      <c r="E6280" t="s">
        <v>44</v>
      </c>
      <c r="F6280">
        <v>79</v>
      </c>
      <c r="G6280">
        <v>4</v>
      </c>
      <c r="H6280">
        <v>0.1875</v>
      </c>
      <c r="I6280">
        <v>0.230769230769231</v>
      </c>
      <c r="J6280">
        <v>1.05221883782374</v>
      </c>
      <c r="K6280">
        <v>1.0424278057317899</v>
      </c>
      <c r="L6280">
        <v>-7.6314287962853701E-3</v>
      </c>
    </row>
    <row r="6281" spans="1:12" x14ac:dyDescent="0.55000000000000004">
      <c r="A6281" t="s">
        <v>12051</v>
      </c>
      <c r="B6281">
        <v>76</v>
      </c>
      <c r="C6281">
        <v>6</v>
      </c>
      <c r="D6281">
        <v>45</v>
      </c>
      <c r="E6281" t="s">
        <v>44</v>
      </c>
      <c r="F6281">
        <v>84</v>
      </c>
      <c r="G6281">
        <v>39</v>
      </c>
      <c r="H6281">
        <v>6.7415730337078594E-2</v>
      </c>
      <c r="I6281">
        <v>7.2289156626505993E-2</v>
      </c>
      <c r="J6281">
        <v>0.32961072028213501</v>
      </c>
      <c r="K6281">
        <v>0.37480550318446298</v>
      </c>
      <c r="L6281">
        <v>0.112452840866636</v>
      </c>
    </row>
    <row r="6282" spans="1:12" x14ac:dyDescent="0.55000000000000004">
      <c r="A6282" t="s">
        <v>12054</v>
      </c>
      <c r="B6282">
        <v>119</v>
      </c>
      <c r="C6282">
        <v>6</v>
      </c>
      <c r="D6282">
        <v>57</v>
      </c>
      <c r="E6282" t="s">
        <v>45</v>
      </c>
      <c r="F6282">
        <v>107</v>
      </c>
      <c r="G6282">
        <v>51</v>
      </c>
      <c r="H6282">
        <v>4.8387096774193498E-2</v>
      </c>
      <c r="I6282">
        <v>5.0847457627118599E-2</v>
      </c>
      <c r="J6282">
        <v>0.231844828673027</v>
      </c>
      <c r="K6282">
        <v>0.269013627285623</v>
      </c>
      <c r="L6282">
        <v>0.13148147442952099</v>
      </c>
    </row>
    <row r="6283" spans="1:12" x14ac:dyDescent="0.55000000000000004">
      <c r="A6283" t="s">
        <v>12056</v>
      </c>
      <c r="B6283">
        <v>45</v>
      </c>
      <c r="C6283">
        <v>6</v>
      </c>
      <c r="D6283">
        <v>53</v>
      </c>
      <c r="E6283" t="s">
        <v>45</v>
      </c>
      <c r="F6283">
        <v>54</v>
      </c>
      <c r="G6283">
        <v>47</v>
      </c>
      <c r="H6283">
        <v>3.2258064516128997E-2</v>
      </c>
      <c r="I6283">
        <v>3.3333333333333298E-2</v>
      </c>
      <c r="J6283">
        <v>0.151987165463429</v>
      </c>
      <c r="K6283">
        <v>0.17934241819041499</v>
      </c>
      <c r="L6283">
        <v>0.14761050668758599</v>
      </c>
    </row>
    <row r="6284" spans="1:12" x14ac:dyDescent="0.55000000000000004">
      <c r="A6284" t="s">
        <v>12084</v>
      </c>
      <c r="B6284">
        <v>105</v>
      </c>
      <c r="C6284">
        <v>6</v>
      </c>
      <c r="D6284">
        <v>11</v>
      </c>
      <c r="E6284" t="s">
        <v>45</v>
      </c>
      <c r="F6284" t="e">
        <v>#N/A</v>
      </c>
      <c r="G6284">
        <v>5</v>
      </c>
      <c r="H6284">
        <v>0.107142857142857</v>
      </c>
      <c r="I6284">
        <v>0.12</v>
      </c>
      <c r="J6284">
        <v>0.54715379566834399</v>
      </c>
      <c r="K6284">
        <v>0.59567303184673603</v>
      </c>
      <c r="L6284">
        <v>7.2725714060857496E-2</v>
      </c>
    </row>
    <row r="6285" spans="1:12" x14ac:dyDescent="0.55000000000000004">
      <c r="A6285" t="s">
        <v>12103</v>
      </c>
      <c r="B6285">
        <v>56</v>
      </c>
      <c r="C6285">
        <v>6</v>
      </c>
      <c r="D6285">
        <v>71</v>
      </c>
      <c r="E6285" t="s">
        <v>45</v>
      </c>
      <c r="F6285">
        <v>53</v>
      </c>
      <c r="G6285">
        <v>65</v>
      </c>
      <c r="H6285">
        <v>0.1875</v>
      </c>
      <c r="I6285">
        <v>0.230769230769231</v>
      </c>
      <c r="J6285">
        <v>1.05221883782374</v>
      </c>
      <c r="K6285">
        <v>1.0424278057317899</v>
      </c>
      <c r="L6285">
        <v>-7.6314287962853701E-3</v>
      </c>
    </row>
    <row r="6286" spans="1:12" x14ac:dyDescent="0.55000000000000004">
      <c r="A6286" t="s">
        <v>12193</v>
      </c>
      <c r="B6286">
        <v>132</v>
      </c>
      <c r="C6286">
        <v>6</v>
      </c>
      <c r="D6286">
        <v>33</v>
      </c>
      <c r="E6286" t="s">
        <v>46</v>
      </c>
      <c r="F6286">
        <v>118</v>
      </c>
      <c r="G6286">
        <v>27</v>
      </c>
      <c r="H6286">
        <v>2.3076923076923099E-2</v>
      </c>
      <c r="I6286">
        <v>2.3622047244094498E-2</v>
      </c>
      <c r="J6286">
        <v>0.107707440092194</v>
      </c>
      <c r="K6286">
        <v>0.12829880685929701</v>
      </c>
      <c r="L6286">
        <v>0.156791648126792</v>
      </c>
    </row>
    <row r="6287" spans="1:12" x14ac:dyDescent="0.55000000000000004">
      <c r="A6287" t="s">
        <v>12231</v>
      </c>
      <c r="B6287">
        <v>146</v>
      </c>
      <c r="C6287">
        <v>6</v>
      </c>
      <c r="D6287">
        <v>37</v>
      </c>
      <c r="E6287" t="s">
        <v>46</v>
      </c>
      <c r="F6287">
        <v>120</v>
      </c>
      <c r="G6287">
        <v>31</v>
      </c>
      <c r="H6287">
        <v>6.3157894736842093E-2</v>
      </c>
      <c r="I6287">
        <v>6.7415730337078594E-2</v>
      </c>
      <c r="J6287">
        <v>0.307389772847384</v>
      </c>
      <c r="K6287">
        <v>0.35113357666754902</v>
      </c>
      <c r="L6287">
        <v>0.116710676466873</v>
      </c>
    </row>
    <row r="6288" spans="1:12" x14ac:dyDescent="0.55000000000000004">
      <c r="A6288" t="s">
        <v>12258</v>
      </c>
      <c r="B6288">
        <v>202</v>
      </c>
      <c r="C6288">
        <v>6</v>
      </c>
      <c r="D6288">
        <v>47</v>
      </c>
      <c r="E6288" t="s">
        <v>46</v>
      </c>
      <c r="F6288">
        <v>120</v>
      </c>
      <c r="G6288">
        <v>41</v>
      </c>
      <c r="H6288">
        <v>0.11764705882352899</v>
      </c>
      <c r="I6288">
        <v>0.133333333333333</v>
      </c>
      <c r="J6288">
        <v>0.60794866185371499</v>
      </c>
      <c r="K6288">
        <v>0.65407234869445496</v>
      </c>
      <c r="L6288">
        <v>6.2221512380185202E-2</v>
      </c>
    </row>
    <row r="6289" spans="1:12" x14ac:dyDescent="0.55000000000000004">
      <c r="A6289" t="s">
        <v>12260</v>
      </c>
      <c r="B6289">
        <v>155</v>
      </c>
      <c r="C6289">
        <v>6</v>
      </c>
      <c r="D6289">
        <v>149</v>
      </c>
      <c r="E6289" t="s">
        <v>46</v>
      </c>
      <c r="F6289">
        <v>111</v>
      </c>
      <c r="G6289">
        <v>143</v>
      </c>
      <c r="H6289">
        <v>3.9215686274509803E-2</v>
      </c>
      <c r="I6289">
        <v>4.08163265306122E-2</v>
      </c>
      <c r="J6289">
        <v>0.18610673322052501</v>
      </c>
      <c r="K6289">
        <v>0.21802411623148499</v>
      </c>
      <c r="L6289">
        <v>0.140652884929205</v>
      </c>
    </row>
    <row r="6290" spans="1:12" x14ac:dyDescent="0.55000000000000004">
      <c r="A6290" t="s">
        <v>12288</v>
      </c>
      <c r="B6290">
        <v>161</v>
      </c>
      <c r="C6290">
        <v>6</v>
      </c>
      <c r="D6290">
        <v>84</v>
      </c>
      <c r="E6290" t="s">
        <v>46</v>
      </c>
      <c r="F6290">
        <v>84</v>
      </c>
      <c r="G6290">
        <v>78</v>
      </c>
      <c r="H6290">
        <v>3.8461538461538498E-2</v>
      </c>
      <c r="I6290">
        <v>0.04</v>
      </c>
      <c r="J6290">
        <v>0.182384598556115</v>
      </c>
      <c r="K6290">
        <v>0.21383134476549501</v>
      </c>
      <c r="L6290">
        <v>0.141407032742176</v>
      </c>
    </row>
    <row r="6291" spans="1:12" x14ac:dyDescent="0.55000000000000004">
      <c r="A6291" t="s">
        <v>12292</v>
      </c>
      <c r="B6291">
        <v>100</v>
      </c>
      <c r="C6291">
        <v>6</v>
      </c>
      <c r="D6291">
        <v>65</v>
      </c>
      <c r="E6291" t="s">
        <v>46</v>
      </c>
      <c r="F6291">
        <v>60</v>
      </c>
      <c r="G6291">
        <v>59</v>
      </c>
      <c r="H6291">
        <v>5.1282051282051301E-2</v>
      </c>
      <c r="I6291">
        <v>5.4054054054054099E-2</v>
      </c>
      <c r="J6291">
        <v>0.246465673724479</v>
      </c>
      <c r="K6291">
        <v>0.28510845968732601</v>
      </c>
      <c r="L6291">
        <v>0.12858651992166301</v>
      </c>
    </row>
    <row r="6292" spans="1:12" x14ac:dyDescent="0.55000000000000004">
      <c r="A6292" t="s">
        <v>12294</v>
      </c>
      <c r="B6292">
        <v>75</v>
      </c>
      <c r="C6292">
        <v>6</v>
      </c>
      <c r="D6292">
        <v>92</v>
      </c>
      <c r="E6292" t="s">
        <v>46</v>
      </c>
      <c r="F6292">
        <v>92</v>
      </c>
      <c r="G6292">
        <v>86</v>
      </c>
      <c r="H6292">
        <v>2.7027027027027001E-2</v>
      </c>
      <c r="I6292">
        <v>2.7777777777777801E-2</v>
      </c>
      <c r="J6292">
        <v>0.12665597121952399</v>
      </c>
      <c r="K6292">
        <v>0.15025986388926699</v>
      </c>
      <c r="L6292">
        <v>0.15284154417668799</v>
      </c>
    </row>
    <row r="6293" spans="1:12" x14ac:dyDescent="0.55000000000000004">
      <c r="A6293" t="s">
        <v>12295</v>
      </c>
      <c r="B6293">
        <v>115</v>
      </c>
      <c r="C6293">
        <v>6</v>
      </c>
      <c r="D6293">
        <v>93</v>
      </c>
      <c r="E6293" t="s">
        <v>46</v>
      </c>
      <c r="F6293">
        <v>118</v>
      </c>
      <c r="G6293">
        <v>87</v>
      </c>
      <c r="H6293">
        <v>0.08</v>
      </c>
      <c r="I6293">
        <v>8.6956521739130405E-2</v>
      </c>
      <c r="J6293">
        <v>0.39648825773068402</v>
      </c>
      <c r="K6293">
        <v>0.44476919711222901</v>
      </c>
      <c r="L6293">
        <v>9.9868571203714604E-2</v>
      </c>
    </row>
    <row r="6294" spans="1:12" x14ac:dyDescent="0.55000000000000004">
      <c r="A6294" t="s">
        <v>12307</v>
      </c>
      <c r="B6294">
        <v>177</v>
      </c>
      <c r="C6294">
        <v>6</v>
      </c>
      <c r="D6294">
        <v>43</v>
      </c>
      <c r="E6294" t="s">
        <v>46</v>
      </c>
      <c r="F6294">
        <v>120</v>
      </c>
      <c r="G6294">
        <v>37</v>
      </c>
      <c r="H6294">
        <v>3.03030303030303E-2</v>
      </c>
      <c r="I6294">
        <v>3.125E-2</v>
      </c>
      <c r="J6294">
        <v>0.142487967621965</v>
      </c>
      <c r="K6294">
        <v>0.16847318072432901</v>
      </c>
      <c r="L6294">
        <v>0.149565540900684</v>
      </c>
    </row>
    <row r="6295" spans="1:12" x14ac:dyDescent="0.55000000000000004">
      <c r="A6295" t="s">
        <v>12389</v>
      </c>
      <c r="B6295">
        <v>59</v>
      </c>
      <c r="C6295">
        <v>6</v>
      </c>
      <c r="D6295">
        <v>75</v>
      </c>
      <c r="E6295" t="s">
        <v>46</v>
      </c>
      <c r="F6295">
        <v>60</v>
      </c>
      <c r="G6295">
        <v>69</v>
      </c>
      <c r="H6295">
        <v>6.5934065934065894E-2</v>
      </c>
      <c r="I6295">
        <v>7.0588235294117604E-2</v>
      </c>
      <c r="J6295">
        <v>0.32185517392255503</v>
      </c>
      <c r="K6295">
        <v>0.36656801959799101</v>
      </c>
      <c r="L6295">
        <v>0.113934505269649</v>
      </c>
    </row>
    <row r="6296" spans="1:12" x14ac:dyDescent="0.55000000000000004">
      <c r="A6296" t="s">
        <v>12442</v>
      </c>
      <c r="B6296">
        <v>31</v>
      </c>
      <c r="C6296">
        <v>6</v>
      </c>
      <c r="D6296">
        <v>28</v>
      </c>
      <c r="E6296" t="s">
        <v>46</v>
      </c>
      <c r="F6296">
        <v>32</v>
      </c>
      <c r="G6296">
        <v>22</v>
      </c>
      <c r="H6296">
        <v>0.25</v>
      </c>
      <c r="I6296">
        <v>0.33333333333333298</v>
      </c>
      <c r="J6296">
        <v>1.5198716546342901</v>
      </c>
      <c r="K6296">
        <v>1.38990374097572</v>
      </c>
      <c r="L6296">
        <v>-7.0131428796285394E-2</v>
      </c>
    </row>
    <row r="6297" spans="1:12" x14ac:dyDescent="0.55000000000000004">
      <c r="A6297" t="s">
        <v>12468</v>
      </c>
      <c r="B6297">
        <v>84</v>
      </c>
      <c r="C6297">
        <v>6</v>
      </c>
      <c r="D6297">
        <v>21</v>
      </c>
      <c r="E6297" t="s">
        <v>48</v>
      </c>
      <c r="F6297">
        <v>69</v>
      </c>
      <c r="G6297">
        <v>15</v>
      </c>
      <c r="H6297">
        <v>0.14285714285714299</v>
      </c>
      <c r="I6297">
        <v>0.16666666666666699</v>
      </c>
      <c r="J6297">
        <v>0.75993582731714404</v>
      </c>
      <c r="K6297">
        <v>0.79423070912898097</v>
      </c>
      <c r="L6297">
        <v>3.7011428346571798E-2</v>
      </c>
    </row>
    <row r="6298" spans="1:12" x14ac:dyDescent="0.55000000000000004">
      <c r="A6298" t="s">
        <v>12503</v>
      </c>
      <c r="B6298">
        <v>150</v>
      </c>
      <c r="C6298">
        <v>6</v>
      </c>
      <c r="D6298">
        <v>40</v>
      </c>
      <c r="E6298" t="s">
        <v>48</v>
      </c>
      <c r="F6298">
        <v>98</v>
      </c>
      <c r="G6298">
        <v>34</v>
      </c>
      <c r="H6298">
        <v>5.8823529411764698E-2</v>
      </c>
      <c r="I6298">
        <v>6.25E-2</v>
      </c>
      <c r="J6298">
        <v>0.284975935243929</v>
      </c>
      <c r="K6298">
        <v>0.32703617434722698</v>
      </c>
      <c r="L6298">
        <v>0.12104504179195</v>
      </c>
    </row>
    <row r="6299" spans="1:12" x14ac:dyDescent="0.55000000000000004">
      <c r="A6299" t="s">
        <v>12531</v>
      </c>
      <c r="B6299">
        <v>68</v>
      </c>
      <c r="C6299">
        <v>6</v>
      </c>
      <c r="D6299">
        <v>55</v>
      </c>
      <c r="E6299" t="s">
        <v>48</v>
      </c>
      <c r="F6299">
        <v>112</v>
      </c>
      <c r="G6299">
        <v>49</v>
      </c>
      <c r="H6299">
        <v>0.13043478260869601</v>
      </c>
      <c r="I6299">
        <v>0.15</v>
      </c>
      <c r="J6299">
        <v>0.68394224458542996</v>
      </c>
      <c r="K6299">
        <v>0.72516716920472202</v>
      </c>
      <c r="L6299">
        <v>4.9433788595018999E-2</v>
      </c>
    </row>
    <row r="6300" spans="1:12" x14ac:dyDescent="0.55000000000000004">
      <c r="A6300" t="s">
        <v>12571</v>
      </c>
      <c r="B6300">
        <v>48</v>
      </c>
      <c r="C6300">
        <v>6</v>
      </c>
      <c r="D6300">
        <v>37</v>
      </c>
      <c r="E6300" t="s">
        <v>48</v>
      </c>
      <c r="F6300">
        <v>57</v>
      </c>
      <c r="G6300">
        <v>31</v>
      </c>
      <c r="H6300">
        <v>5.60747663551402E-2</v>
      </c>
      <c r="I6300">
        <v>5.9405940594059403E-2</v>
      </c>
      <c r="J6300">
        <v>0.27086821567739799</v>
      </c>
      <c r="K6300">
        <v>0.311754110125394</v>
      </c>
      <c r="L6300">
        <v>0.123793804848574</v>
      </c>
    </row>
    <row r="6301" spans="1:12" x14ac:dyDescent="0.55000000000000004">
      <c r="A6301" t="s">
        <v>12586</v>
      </c>
      <c r="B6301">
        <v>99</v>
      </c>
      <c r="C6301">
        <v>6</v>
      </c>
      <c r="D6301">
        <v>88</v>
      </c>
      <c r="E6301" t="s">
        <v>48</v>
      </c>
      <c r="F6301">
        <v>117</v>
      </c>
      <c r="G6301">
        <v>82</v>
      </c>
      <c r="H6301">
        <v>3.5294117647058802E-2</v>
      </c>
      <c r="I6301">
        <v>3.65853658536585E-2</v>
      </c>
      <c r="J6301">
        <v>0.16681518160620201</v>
      </c>
      <c r="K6301">
        <v>0.19622170460833599</v>
      </c>
      <c r="L6301">
        <v>0.14457445355665599</v>
      </c>
    </row>
    <row r="6302" spans="1:12" x14ac:dyDescent="0.55000000000000004">
      <c r="A6302" t="s">
        <v>12588</v>
      </c>
      <c r="B6302">
        <v>80</v>
      </c>
      <c r="C6302">
        <v>6</v>
      </c>
      <c r="D6302">
        <v>60</v>
      </c>
      <c r="E6302" t="s">
        <v>48</v>
      </c>
      <c r="F6302">
        <v>54</v>
      </c>
      <c r="G6302">
        <v>54</v>
      </c>
      <c r="H6302">
        <v>0.06</v>
      </c>
      <c r="I6302">
        <v>6.3829787234042507E-2</v>
      </c>
      <c r="J6302">
        <v>0.29103925301507599</v>
      </c>
      <c r="K6302">
        <v>0.33357689783417199</v>
      </c>
      <c r="L6302">
        <v>0.119868571203715</v>
      </c>
    </row>
    <row r="6303" spans="1:12" x14ac:dyDescent="0.55000000000000004">
      <c r="A6303" t="s">
        <v>12592</v>
      </c>
      <c r="B6303">
        <v>116</v>
      </c>
      <c r="C6303">
        <v>6</v>
      </c>
      <c r="D6303">
        <v>56</v>
      </c>
      <c r="E6303" t="s">
        <v>48</v>
      </c>
      <c r="F6303">
        <v>120</v>
      </c>
      <c r="G6303">
        <v>50</v>
      </c>
      <c r="H6303">
        <v>3.5087719298245598E-2</v>
      </c>
      <c r="I6303">
        <v>3.6363636363636397E-2</v>
      </c>
      <c r="J6303">
        <v>0.16580418050555901</v>
      </c>
      <c r="K6303">
        <v>0.19507420925975</v>
      </c>
      <c r="L6303">
        <v>0.14478085190546899</v>
      </c>
    </row>
    <row r="6304" spans="1:12" x14ac:dyDescent="0.55000000000000004">
      <c r="A6304" t="s">
        <v>12608</v>
      </c>
      <c r="B6304">
        <v>52</v>
      </c>
      <c r="C6304">
        <v>6</v>
      </c>
      <c r="D6304">
        <v>69</v>
      </c>
      <c r="E6304" t="s">
        <v>48</v>
      </c>
      <c r="F6304">
        <v>61</v>
      </c>
      <c r="G6304">
        <v>63</v>
      </c>
      <c r="H6304">
        <v>0.22222222222222199</v>
      </c>
      <c r="I6304">
        <v>0.28571428571428598</v>
      </c>
      <c r="J6304">
        <v>1.3027471325436799</v>
      </c>
      <c r="K6304">
        <v>1.23546999197841</v>
      </c>
      <c r="L6304">
        <v>-4.2353651018507597E-2</v>
      </c>
    </row>
    <row r="6305" spans="1:12" x14ac:dyDescent="0.55000000000000004">
      <c r="A6305" t="s">
        <v>12618</v>
      </c>
      <c r="B6305">
        <v>67</v>
      </c>
      <c r="C6305">
        <v>6</v>
      </c>
      <c r="D6305">
        <v>70</v>
      </c>
      <c r="E6305" t="s">
        <v>48</v>
      </c>
      <c r="F6305">
        <v>94</v>
      </c>
      <c r="G6305">
        <v>64</v>
      </c>
      <c r="H6305">
        <v>0.133333333333333</v>
      </c>
      <c r="I6305">
        <v>0.15384615384615399</v>
      </c>
      <c r="J6305">
        <v>0.70147922521582595</v>
      </c>
      <c r="K6305">
        <v>0.74128199518704896</v>
      </c>
      <c r="L6305">
        <v>4.6535237870381302E-2</v>
      </c>
    </row>
    <row r="6306" spans="1:12" x14ac:dyDescent="0.55000000000000004">
      <c r="A6306" t="s">
        <v>12622</v>
      </c>
      <c r="B6306">
        <v>77</v>
      </c>
      <c r="C6306">
        <v>6</v>
      </c>
      <c r="D6306">
        <v>30</v>
      </c>
      <c r="E6306" t="s">
        <v>48</v>
      </c>
      <c r="F6306">
        <v>85</v>
      </c>
      <c r="G6306">
        <v>24</v>
      </c>
      <c r="H6306">
        <v>3.8709677419354799E-2</v>
      </c>
      <c r="I6306">
        <v>4.0268456375838903E-2</v>
      </c>
      <c r="J6306">
        <v>0.18360865626454501</v>
      </c>
      <c r="K6306">
        <v>0.215210901828498</v>
      </c>
      <c r="L6306">
        <v>0.14115889378436</v>
      </c>
    </row>
    <row r="6307" spans="1:12" x14ac:dyDescent="0.55000000000000004">
      <c r="A6307" t="s">
        <v>12652</v>
      </c>
      <c r="B6307">
        <v>201</v>
      </c>
      <c r="C6307">
        <v>6</v>
      </c>
      <c r="D6307">
        <v>124</v>
      </c>
      <c r="E6307" t="s">
        <v>50</v>
      </c>
      <c r="F6307">
        <v>111</v>
      </c>
      <c r="G6307">
        <v>118</v>
      </c>
      <c r="H6307">
        <v>0.15</v>
      </c>
      <c r="I6307">
        <v>0.17647058823529399</v>
      </c>
      <c r="J6307">
        <v>0.80463793480638801</v>
      </c>
      <c r="K6307">
        <v>0.83394224458542998</v>
      </c>
      <c r="L6307">
        <v>2.9868571203714601E-2</v>
      </c>
    </row>
    <row r="6308" spans="1:12" x14ac:dyDescent="0.55000000000000004">
      <c r="A6308" t="s">
        <v>12704</v>
      </c>
      <c r="B6308">
        <v>51</v>
      </c>
      <c r="C6308">
        <v>6</v>
      </c>
      <c r="D6308">
        <v>34</v>
      </c>
      <c r="E6308" t="s">
        <v>50</v>
      </c>
      <c r="F6308">
        <v>60</v>
      </c>
      <c r="G6308">
        <v>28</v>
      </c>
      <c r="H6308">
        <v>2.4489795918367301E-2</v>
      </c>
      <c r="I6308">
        <v>2.5104602510460299E-2</v>
      </c>
      <c r="J6308">
        <v>0.11446732126952799</v>
      </c>
      <c r="K6308">
        <v>0.136153835850682</v>
      </c>
      <c r="L6308">
        <v>0.15537877528534699</v>
      </c>
    </row>
    <row r="6309" spans="1:12" x14ac:dyDescent="0.55000000000000004">
      <c r="A6309" t="s">
        <v>12705</v>
      </c>
      <c r="B6309">
        <v>75</v>
      </c>
      <c r="C6309">
        <v>6</v>
      </c>
      <c r="D6309">
        <v>26</v>
      </c>
      <c r="E6309" t="s">
        <v>50</v>
      </c>
      <c r="F6309">
        <v>60</v>
      </c>
      <c r="G6309">
        <v>20</v>
      </c>
      <c r="H6309">
        <v>0.11764705882352899</v>
      </c>
      <c r="I6309">
        <v>0.133333333333333</v>
      </c>
      <c r="J6309">
        <v>0.60794866185371499</v>
      </c>
      <c r="K6309">
        <v>0.65407234869445496</v>
      </c>
      <c r="L6309">
        <v>6.2221512380185202E-2</v>
      </c>
    </row>
    <row r="6310" spans="1:12" x14ac:dyDescent="0.55000000000000004">
      <c r="A6310" t="s">
        <v>12707</v>
      </c>
      <c r="B6310">
        <v>121</v>
      </c>
      <c r="C6310">
        <v>6</v>
      </c>
      <c r="D6310">
        <v>43</v>
      </c>
      <c r="E6310" t="s">
        <v>50</v>
      </c>
      <c r="F6310">
        <v>60</v>
      </c>
      <c r="G6310">
        <v>37</v>
      </c>
      <c r="H6310">
        <v>0.06</v>
      </c>
      <c r="I6310">
        <v>6.3829787234042507E-2</v>
      </c>
      <c r="J6310">
        <v>0.29103925301507599</v>
      </c>
      <c r="K6310">
        <v>0.33357689783417199</v>
      </c>
      <c r="L6310">
        <v>0.119868571203715</v>
      </c>
    </row>
    <row r="6311" spans="1:12" x14ac:dyDescent="0.55000000000000004">
      <c r="A6311" t="s">
        <v>12734</v>
      </c>
      <c r="B6311">
        <v>176</v>
      </c>
      <c r="C6311">
        <v>6</v>
      </c>
      <c r="D6311">
        <v>36</v>
      </c>
      <c r="E6311" t="s">
        <v>50</v>
      </c>
      <c r="F6311">
        <v>74</v>
      </c>
      <c r="G6311">
        <v>30</v>
      </c>
      <c r="H6311">
        <v>5.1724137931034503E-2</v>
      </c>
      <c r="I6311">
        <v>5.4545454545454501E-2</v>
      </c>
      <c r="J6311">
        <v>0.24870627075833801</v>
      </c>
      <c r="K6311">
        <v>0.28756629123635502</v>
      </c>
      <c r="L6311">
        <v>0.12814443327267999</v>
      </c>
    </row>
    <row r="6312" spans="1:12" x14ac:dyDescent="0.55000000000000004">
      <c r="A6312" t="s">
        <v>12735</v>
      </c>
      <c r="B6312">
        <v>111</v>
      </c>
      <c r="C6312">
        <v>6</v>
      </c>
      <c r="D6312">
        <v>72</v>
      </c>
      <c r="E6312" t="s">
        <v>50</v>
      </c>
      <c r="F6312">
        <v>66</v>
      </c>
      <c r="G6312">
        <v>66</v>
      </c>
      <c r="H6312">
        <v>3.4090909090909102E-2</v>
      </c>
      <c r="I6312">
        <v>3.5294117647058802E-2</v>
      </c>
      <c r="J6312">
        <v>0.16092758696127801</v>
      </c>
      <c r="K6312">
        <v>0.18953232831486999</v>
      </c>
      <c r="L6312">
        <v>0.14577766211280599</v>
      </c>
    </row>
    <row r="6313" spans="1:12" x14ac:dyDescent="0.55000000000000004">
      <c r="A6313" t="s">
        <v>12737</v>
      </c>
      <c r="B6313">
        <v>106</v>
      </c>
      <c r="C6313">
        <v>6</v>
      </c>
      <c r="D6313">
        <v>131</v>
      </c>
      <c r="E6313" t="s">
        <v>50</v>
      </c>
      <c r="F6313">
        <v>62</v>
      </c>
      <c r="G6313">
        <v>125</v>
      </c>
      <c r="H6313">
        <v>5.8252427184466E-2</v>
      </c>
      <c r="I6313">
        <v>6.18556701030928E-2</v>
      </c>
      <c r="J6313">
        <v>0.28203803900430102</v>
      </c>
      <c r="K6313">
        <v>0.32386106585841901</v>
      </c>
      <c r="L6313">
        <v>0.121616144019249</v>
      </c>
    </row>
    <row r="6314" spans="1:12" x14ac:dyDescent="0.55000000000000004">
      <c r="A6314" t="s">
        <v>12769</v>
      </c>
      <c r="B6314">
        <v>35</v>
      </c>
      <c r="C6314">
        <v>6</v>
      </c>
      <c r="D6314">
        <v>133</v>
      </c>
      <c r="E6314" t="s">
        <v>49</v>
      </c>
      <c r="F6314">
        <v>79</v>
      </c>
      <c r="G6314">
        <v>127</v>
      </c>
      <c r="H6314">
        <v>0.3</v>
      </c>
      <c r="I6314">
        <v>0.42857142857142899</v>
      </c>
      <c r="J6314">
        <v>1.95412069881551</v>
      </c>
      <c r="K6314">
        <v>1.66788448917086</v>
      </c>
      <c r="L6314">
        <v>-0.12013142879628499</v>
      </c>
    </row>
    <row r="6315" spans="1:12" x14ac:dyDescent="0.55000000000000004">
      <c r="A6315" t="s">
        <v>12788</v>
      </c>
      <c r="B6315">
        <v>73</v>
      </c>
      <c r="C6315">
        <v>6</v>
      </c>
      <c r="D6315">
        <v>7</v>
      </c>
      <c r="E6315" t="s">
        <v>49</v>
      </c>
      <c r="F6315">
        <v>50</v>
      </c>
      <c r="G6315">
        <v>1</v>
      </c>
      <c r="H6315">
        <v>4.4444444444444398E-2</v>
      </c>
      <c r="I6315">
        <v>4.6511627906976702E-2</v>
      </c>
      <c r="J6315">
        <v>0.21207511460013301</v>
      </c>
      <c r="K6315">
        <v>0.247093998395683</v>
      </c>
      <c r="L6315">
        <v>0.13542412675927001</v>
      </c>
    </row>
    <row r="6316" spans="1:12" x14ac:dyDescent="0.55000000000000004">
      <c r="A6316" t="s">
        <v>12817</v>
      </c>
      <c r="B6316">
        <v>60</v>
      </c>
      <c r="C6316">
        <v>6</v>
      </c>
      <c r="D6316">
        <v>46</v>
      </c>
      <c r="E6316" t="s">
        <v>49</v>
      </c>
      <c r="F6316">
        <v>60</v>
      </c>
      <c r="G6316">
        <v>40</v>
      </c>
      <c r="H6316">
        <v>0.146341463414634</v>
      </c>
      <c r="I6316">
        <v>0.17142857142857101</v>
      </c>
      <c r="J6316">
        <v>0.78164827952620597</v>
      </c>
      <c r="K6316">
        <v>0.81360218983944399</v>
      </c>
      <c r="L6316">
        <v>3.3527107789080503E-2</v>
      </c>
    </row>
    <row r="6317" spans="1:12" x14ac:dyDescent="0.55000000000000004">
      <c r="A6317" t="s">
        <v>12818</v>
      </c>
      <c r="B6317">
        <v>109</v>
      </c>
      <c r="C6317">
        <v>6</v>
      </c>
      <c r="D6317">
        <v>44</v>
      </c>
      <c r="E6317" t="s">
        <v>49</v>
      </c>
      <c r="F6317">
        <v>81</v>
      </c>
      <c r="G6317">
        <v>38</v>
      </c>
      <c r="H6317">
        <v>0.1</v>
      </c>
      <c r="I6317">
        <v>0.11111111111111099</v>
      </c>
      <c r="J6317">
        <v>0.50662388487809595</v>
      </c>
      <c r="K6317">
        <v>0.55596149639028702</v>
      </c>
      <c r="L6317">
        <v>7.98685712037146E-2</v>
      </c>
    </row>
    <row r="6318" spans="1:12" x14ac:dyDescent="0.55000000000000004">
      <c r="A6318" t="s">
        <v>12869</v>
      </c>
      <c r="B6318">
        <v>51</v>
      </c>
      <c r="C6318">
        <v>6</v>
      </c>
      <c r="D6318">
        <v>52</v>
      </c>
      <c r="E6318" t="s">
        <v>49</v>
      </c>
      <c r="F6318" t="e">
        <v>#N/A</v>
      </c>
      <c r="G6318">
        <v>46</v>
      </c>
      <c r="H6318">
        <v>4.3478260869565202E-2</v>
      </c>
      <c r="I6318">
        <v>4.5454545454545497E-2</v>
      </c>
      <c r="J6318">
        <v>0.20725522563194801</v>
      </c>
      <c r="K6318">
        <v>0.24172238973490701</v>
      </c>
      <c r="L6318">
        <v>0.136390310334149</v>
      </c>
    </row>
    <row r="6319" spans="1:12" x14ac:dyDescent="0.55000000000000004">
      <c r="A6319" t="s">
        <v>12872</v>
      </c>
      <c r="B6319">
        <v>85</v>
      </c>
      <c r="C6319">
        <v>6</v>
      </c>
      <c r="D6319">
        <v>27</v>
      </c>
      <c r="E6319" t="s">
        <v>49</v>
      </c>
      <c r="F6319">
        <v>60</v>
      </c>
      <c r="G6319">
        <v>21</v>
      </c>
      <c r="H6319">
        <v>6.8965517241379296E-2</v>
      </c>
      <c r="I6319">
        <v>7.4074074074074098E-2</v>
      </c>
      <c r="J6319">
        <v>0.33774925658539701</v>
      </c>
      <c r="K6319">
        <v>0.38342172164847299</v>
      </c>
      <c r="L6319">
        <v>0.110903053962335</v>
      </c>
    </row>
    <row r="6320" spans="1:12" x14ac:dyDescent="0.55000000000000004">
      <c r="A6320" t="s">
        <v>12884</v>
      </c>
      <c r="B6320">
        <v>85</v>
      </c>
      <c r="C6320">
        <v>6</v>
      </c>
      <c r="D6320">
        <v>40</v>
      </c>
      <c r="E6320" t="s">
        <v>49</v>
      </c>
      <c r="F6320">
        <v>87</v>
      </c>
      <c r="G6320">
        <v>34</v>
      </c>
      <c r="H6320">
        <v>0.15384615384615399</v>
      </c>
      <c r="I6320">
        <v>0.18181818181818199</v>
      </c>
      <c r="J6320">
        <v>0.82902090252779403</v>
      </c>
      <c r="K6320">
        <v>0.85532537906197903</v>
      </c>
      <c r="L6320">
        <v>2.6022417357560799E-2</v>
      </c>
    </row>
    <row r="6321" spans="1:12" x14ac:dyDescent="0.55000000000000004">
      <c r="A6321" t="s">
        <v>12930</v>
      </c>
      <c r="B6321">
        <v>44</v>
      </c>
      <c r="C6321">
        <v>6</v>
      </c>
      <c r="D6321">
        <v>58</v>
      </c>
      <c r="E6321" t="s">
        <v>49</v>
      </c>
      <c r="F6321">
        <v>50</v>
      </c>
      <c r="G6321">
        <v>52</v>
      </c>
      <c r="H6321">
        <v>9.6774193548387094E-2</v>
      </c>
      <c r="I6321">
        <v>0.107142857142857</v>
      </c>
      <c r="J6321">
        <v>0.488530174703878</v>
      </c>
      <c r="K6321">
        <v>0.53802725457124501</v>
      </c>
      <c r="L6321">
        <v>8.3094377655327498E-2</v>
      </c>
    </row>
    <row r="6322" spans="1:12" x14ac:dyDescent="0.55000000000000004">
      <c r="A6322" t="s">
        <v>12931</v>
      </c>
      <c r="B6322">
        <v>57</v>
      </c>
      <c r="C6322">
        <v>6</v>
      </c>
      <c r="D6322">
        <v>20</v>
      </c>
      <c r="E6322" t="s">
        <v>49</v>
      </c>
      <c r="F6322">
        <v>87</v>
      </c>
      <c r="G6322">
        <v>14</v>
      </c>
      <c r="H6322">
        <v>0.13636363636363599</v>
      </c>
      <c r="I6322">
        <v>0.157894736842105</v>
      </c>
      <c r="J6322">
        <v>0.71993920482676799</v>
      </c>
      <c r="K6322">
        <v>0.75812931325948196</v>
      </c>
      <c r="L6322">
        <v>4.3504934840078301E-2</v>
      </c>
    </row>
    <row r="6323" spans="1:12" x14ac:dyDescent="0.55000000000000004">
      <c r="A6323" t="s">
        <v>12932</v>
      </c>
      <c r="B6323">
        <v>43</v>
      </c>
      <c r="C6323">
        <v>6</v>
      </c>
      <c r="D6323">
        <v>58</v>
      </c>
      <c r="E6323" t="s">
        <v>49</v>
      </c>
      <c r="F6323">
        <v>50</v>
      </c>
      <c r="G6323">
        <v>52</v>
      </c>
      <c r="H6323">
        <v>0.105263157894737</v>
      </c>
      <c r="I6323">
        <v>0.11764705882352899</v>
      </c>
      <c r="J6323">
        <v>0.53642528987092497</v>
      </c>
      <c r="K6323">
        <v>0.58522262777924905</v>
      </c>
      <c r="L6323">
        <v>7.4605413308977797E-2</v>
      </c>
    </row>
    <row r="6324" spans="1:12" x14ac:dyDescent="0.55000000000000004">
      <c r="A6324" t="s">
        <v>12937</v>
      </c>
      <c r="B6324">
        <v>81</v>
      </c>
      <c r="C6324">
        <v>6</v>
      </c>
      <c r="D6324">
        <v>108</v>
      </c>
      <c r="E6324" t="s">
        <v>49</v>
      </c>
      <c r="F6324">
        <v>94</v>
      </c>
      <c r="G6324">
        <v>102</v>
      </c>
      <c r="H6324">
        <v>0.105263157894737</v>
      </c>
      <c r="I6324">
        <v>0.11764705882352899</v>
      </c>
      <c r="J6324">
        <v>0.53642528987092497</v>
      </c>
      <c r="K6324">
        <v>0.58522262777924905</v>
      </c>
      <c r="L6324">
        <v>7.4605413308977797E-2</v>
      </c>
    </row>
    <row r="6325" spans="1:12" x14ac:dyDescent="0.55000000000000004">
      <c r="A6325" t="s">
        <v>12938</v>
      </c>
      <c r="B6325">
        <v>36</v>
      </c>
      <c r="C6325">
        <v>6</v>
      </c>
      <c r="D6325">
        <v>79</v>
      </c>
      <c r="E6325" t="s">
        <v>49</v>
      </c>
      <c r="F6325">
        <v>50</v>
      </c>
      <c r="G6325">
        <v>73</v>
      </c>
      <c r="H6325">
        <v>7.4074074074074098E-2</v>
      </c>
      <c r="I6325">
        <v>0.08</v>
      </c>
      <c r="J6325">
        <v>0.36476919711222899</v>
      </c>
      <c r="K6325">
        <v>0.41182333065947202</v>
      </c>
      <c r="L6325">
        <v>0.10579449712964099</v>
      </c>
    </row>
    <row r="6326" spans="1:12" x14ac:dyDescent="0.55000000000000004">
      <c r="A6326" t="s">
        <v>12941</v>
      </c>
      <c r="B6326">
        <v>77</v>
      </c>
      <c r="C6326">
        <v>6</v>
      </c>
      <c r="D6326">
        <v>74</v>
      </c>
      <c r="E6326" t="s">
        <v>49</v>
      </c>
      <c r="F6326">
        <v>68</v>
      </c>
      <c r="G6326">
        <v>68</v>
      </c>
      <c r="H6326">
        <v>0.109090909090909</v>
      </c>
      <c r="I6326">
        <v>0.122448979591837</v>
      </c>
      <c r="J6326">
        <v>0.55832019966157498</v>
      </c>
      <c r="K6326">
        <v>0.60650345060758504</v>
      </c>
      <c r="L6326">
        <v>7.0777662112805506E-2</v>
      </c>
    </row>
    <row r="6327" spans="1:12" x14ac:dyDescent="0.55000000000000004">
      <c r="A6327" t="s">
        <v>12944</v>
      </c>
      <c r="B6327">
        <v>93</v>
      </c>
      <c r="C6327">
        <v>6</v>
      </c>
      <c r="D6327">
        <v>81</v>
      </c>
      <c r="E6327" t="s">
        <v>49</v>
      </c>
      <c r="F6327">
        <v>110</v>
      </c>
      <c r="G6327">
        <v>75</v>
      </c>
      <c r="H6327">
        <v>0.25</v>
      </c>
      <c r="I6327">
        <v>0.33333333333333298</v>
      </c>
      <c r="J6327">
        <v>1.5198716546342901</v>
      </c>
      <c r="K6327">
        <v>1.38990374097572</v>
      </c>
      <c r="L6327">
        <v>-7.0131428796285394E-2</v>
      </c>
    </row>
    <row r="6328" spans="1:12" x14ac:dyDescent="0.55000000000000004">
      <c r="A6328" t="s">
        <v>12948</v>
      </c>
      <c r="B6328">
        <v>90</v>
      </c>
      <c r="C6328">
        <v>6</v>
      </c>
      <c r="D6328">
        <v>93</v>
      </c>
      <c r="E6328" t="s">
        <v>49</v>
      </c>
      <c r="F6328">
        <v>108</v>
      </c>
      <c r="G6328">
        <v>87</v>
      </c>
      <c r="H6328">
        <v>0.10344827586206901</v>
      </c>
      <c r="I6328">
        <v>0.115384615384615</v>
      </c>
      <c r="J6328">
        <v>0.52610941891186902</v>
      </c>
      <c r="K6328">
        <v>0.57513258247271004</v>
      </c>
      <c r="L6328">
        <v>7.6420295341645697E-2</v>
      </c>
    </row>
    <row r="6329" spans="1:12" x14ac:dyDescent="0.55000000000000004">
      <c r="A6329" t="s">
        <v>12972</v>
      </c>
      <c r="B6329">
        <v>63</v>
      </c>
      <c r="C6329">
        <v>6</v>
      </c>
      <c r="D6329">
        <v>57</v>
      </c>
      <c r="E6329" t="s">
        <v>49</v>
      </c>
      <c r="F6329">
        <v>50</v>
      </c>
      <c r="G6329">
        <v>51</v>
      </c>
      <c r="H6329">
        <v>3.6144578313252997E-2</v>
      </c>
      <c r="I6329">
        <v>3.7499999999999999E-2</v>
      </c>
      <c r="J6329">
        <v>0.17098556114635699</v>
      </c>
      <c r="K6329">
        <v>0.20094993845431999</v>
      </c>
      <c r="L6329">
        <v>0.143723992890462</v>
      </c>
    </row>
    <row r="6330" spans="1:12" x14ac:dyDescent="0.55000000000000004">
      <c r="A6330" t="s">
        <v>12977</v>
      </c>
      <c r="B6330">
        <v>72</v>
      </c>
      <c r="C6330">
        <v>6</v>
      </c>
      <c r="D6330">
        <v>151</v>
      </c>
      <c r="E6330" t="s">
        <v>49</v>
      </c>
      <c r="F6330">
        <v>154</v>
      </c>
      <c r="G6330">
        <v>145</v>
      </c>
      <c r="H6330">
        <v>6.5934065934065894E-2</v>
      </c>
      <c r="I6330">
        <v>7.0588235294117604E-2</v>
      </c>
      <c r="J6330">
        <v>0.32185517392255503</v>
      </c>
      <c r="K6330">
        <v>0.36656801959799101</v>
      </c>
      <c r="L6330">
        <v>0.113934505269649</v>
      </c>
    </row>
    <row r="6331" spans="1:12" x14ac:dyDescent="0.55000000000000004">
      <c r="A6331" t="s">
        <v>12985</v>
      </c>
      <c r="B6331">
        <v>45</v>
      </c>
      <c r="C6331">
        <v>6</v>
      </c>
      <c r="D6331">
        <v>85</v>
      </c>
      <c r="E6331" t="s">
        <v>49</v>
      </c>
      <c r="F6331">
        <v>65</v>
      </c>
      <c r="G6331">
        <v>79</v>
      </c>
      <c r="H6331">
        <v>5.1724137931034503E-2</v>
      </c>
      <c r="I6331">
        <v>5.4545454545454501E-2</v>
      </c>
      <c r="J6331">
        <v>0.24870627075833801</v>
      </c>
      <c r="K6331">
        <v>0.28756629123635502</v>
      </c>
      <c r="L6331">
        <v>0.12814443327267999</v>
      </c>
    </row>
    <row r="6332" spans="1:12" x14ac:dyDescent="0.55000000000000004">
      <c r="A6332" t="s">
        <v>12992</v>
      </c>
      <c r="B6332">
        <v>43</v>
      </c>
      <c r="C6332">
        <v>6</v>
      </c>
      <c r="D6332">
        <v>10</v>
      </c>
      <c r="E6332" t="s">
        <v>49</v>
      </c>
      <c r="F6332">
        <v>78</v>
      </c>
      <c r="G6332">
        <v>4</v>
      </c>
      <c r="H6332">
        <v>0.17647058823529399</v>
      </c>
      <c r="I6332">
        <v>0.214285714285714</v>
      </c>
      <c r="J6332">
        <v>0.97706034940775699</v>
      </c>
      <c r="K6332">
        <v>0.98110852304168195</v>
      </c>
      <c r="L6332">
        <v>3.3979829684205E-3</v>
      </c>
    </row>
    <row r="6333" spans="1:12" x14ac:dyDescent="0.55000000000000004">
      <c r="A6333" t="s">
        <v>13002</v>
      </c>
      <c r="B6333">
        <v>60</v>
      </c>
      <c r="C6333">
        <v>6</v>
      </c>
      <c r="D6333">
        <v>108</v>
      </c>
      <c r="E6333" t="s">
        <v>49</v>
      </c>
      <c r="F6333">
        <v>107</v>
      </c>
      <c r="G6333">
        <v>102</v>
      </c>
      <c r="H6333">
        <v>0.16666666666666699</v>
      </c>
      <c r="I6333">
        <v>0.2</v>
      </c>
      <c r="J6333">
        <v>0.91192299278057298</v>
      </c>
      <c r="K6333">
        <v>0.926602493983811</v>
      </c>
      <c r="L6333">
        <v>1.3201904537048E-2</v>
      </c>
    </row>
    <row r="6334" spans="1:12" x14ac:dyDescent="0.55000000000000004">
      <c r="A6334" t="s">
        <v>13036</v>
      </c>
      <c r="B6334">
        <v>48</v>
      </c>
      <c r="C6334">
        <v>6</v>
      </c>
      <c r="D6334">
        <v>45</v>
      </c>
      <c r="E6334" t="s">
        <v>49</v>
      </c>
      <c r="F6334">
        <v>50</v>
      </c>
      <c r="G6334">
        <v>39</v>
      </c>
      <c r="H6334">
        <v>9.0909090909090898E-2</v>
      </c>
      <c r="I6334">
        <v>0.1</v>
      </c>
      <c r="J6334">
        <v>0.45596149639028699</v>
      </c>
      <c r="K6334">
        <v>0.50541954217298801</v>
      </c>
      <c r="L6334">
        <v>8.8959480294623694E-2</v>
      </c>
    </row>
    <row r="6335" spans="1:12" x14ac:dyDescent="0.55000000000000004">
      <c r="A6335" t="s">
        <v>13042</v>
      </c>
      <c r="B6335">
        <v>53</v>
      </c>
      <c r="C6335">
        <v>6</v>
      </c>
      <c r="D6335">
        <v>43</v>
      </c>
      <c r="E6335" t="s">
        <v>49</v>
      </c>
      <c r="F6335">
        <v>50</v>
      </c>
      <c r="G6335">
        <v>37</v>
      </c>
      <c r="H6335">
        <v>0.13953488372093001</v>
      </c>
      <c r="I6335">
        <v>0.162162162162162</v>
      </c>
      <c r="J6335">
        <v>0.73939702117343797</v>
      </c>
      <c r="K6335">
        <v>0.77576022752133</v>
      </c>
      <c r="L6335">
        <v>4.0333687482784403E-2</v>
      </c>
    </row>
    <row r="6336" spans="1:12" x14ac:dyDescent="0.55000000000000004">
      <c r="A6336" t="s">
        <v>13080</v>
      </c>
      <c r="B6336">
        <v>39</v>
      </c>
      <c r="C6336">
        <v>6</v>
      </c>
      <c r="D6336">
        <v>66</v>
      </c>
      <c r="E6336" t="s">
        <v>49</v>
      </c>
      <c r="F6336">
        <v>46</v>
      </c>
      <c r="G6336">
        <v>60</v>
      </c>
      <c r="H6336">
        <v>0.214285714285714</v>
      </c>
      <c r="I6336">
        <v>0.27272727272727298</v>
      </c>
      <c r="J6336">
        <v>1.2435313537916901</v>
      </c>
      <c r="K6336">
        <v>1.1913460636934701</v>
      </c>
      <c r="L6336">
        <v>-3.4417143081999599E-2</v>
      </c>
    </row>
    <row r="6337" spans="1:12" x14ac:dyDescent="0.55000000000000004">
      <c r="A6337" t="s">
        <v>13111</v>
      </c>
      <c r="B6337">
        <v>58</v>
      </c>
      <c r="C6337">
        <v>6</v>
      </c>
      <c r="D6337">
        <v>90</v>
      </c>
      <c r="E6337" t="s">
        <v>51</v>
      </c>
      <c r="F6337">
        <v>87</v>
      </c>
      <c r="G6337">
        <v>84</v>
      </c>
      <c r="H6337">
        <v>8.9552238805970102E-2</v>
      </c>
      <c r="I6337">
        <v>9.8360655737704902E-2</v>
      </c>
      <c r="J6337">
        <v>0.44848671776093801</v>
      </c>
      <c r="K6337">
        <v>0.49787596691667502</v>
      </c>
      <c r="L6337">
        <v>9.0316332397744503E-2</v>
      </c>
    </row>
    <row r="6338" spans="1:12" x14ac:dyDescent="0.55000000000000004">
      <c r="A6338" t="s">
        <v>13121</v>
      </c>
      <c r="B6338">
        <v>60</v>
      </c>
      <c r="C6338">
        <v>6</v>
      </c>
      <c r="D6338">
        <v>82</v>
      </c>
      <c r="E6338" t="s">
        <v>51</v>
      </c>
      <c r="F6338" t="e">
        <v>#N/A</v>
      </c>
      <c r="G6338">
        <v>76</v>
      </c>
      <c r="H6338">
        <v>0.1875</v>
      </c>
      <c r="I6338">
        <v>0.230769230769231</v>
      </c>
      <c r="J6338">
        <v>1.05221883782374</v>
      </c>
      <c r="K6338">
        <v>1.0424278057317899</v>
      </c>
      <c r="L6338">
        <v>-7.6314287962853701E-3</v>
      </c>
    </row>
    <row r="6339" spans="1:12" x14ac:dyDescent="0.55000000000000004">
      <c r="A6339" t="s">
        <v>13134</v>
      </c>
      <c r="B6339">
        <v>89</v>
      </c>
      <c r="C6339">
        <v>6</v>
      </c>
      <c r="D6339">
        <v>17</v>
      </c>
      <c r="E6339" t="s">
        <v>6</v>
      </c>
      <c r="F6339">
        <v>50</v>
      </c>
      <c r="G6339">
        <v>11</v>
      </c>
      <c r="H6339">
        <v>0.15</v>
      </c>
      <c r="I6339">
        <v>0.17647058823529399</v>
      </c>
      <c r="J6339">
        <v>0.80463793480638801</v>
      </c>
      <c r="K6339">
        <v>0.83394224458542998</v>
      </c>
      <c r="L6339">
        <v>2.9868571203714601E-2</v>
      </c>
    </row>
    <row r="6340" spans="1:12" x14ac:dyDescent="0.55000000000000004">
      <c r="A6340" t="s">
        <v>13143</v>
      </c>
      <c r="B6340">
        <v>81</v>
      </c>
      <c r="C6340">
        <v>6</v>
      </c>
      <c r="D6340">
        <v>20</v>
      </c>
      <c r="E6340" t="s">
        <v>6</v>
      </c>
      <c r="F6340">
        <v>53</v>
      </c>
      <c r="G6340">
        <v>14</v>
      </c>
      <c r="H6340">
        <v>3.1914893617021302E-2</v>
      </c>
      <c r="I6340">
        <v>3.2967032967033003E-2</v>
      </c>
      <c r="J6340">
        <v>0.15031697683196299</v>
      </c>
      <c r="K6340">
        <v>0.17743452012456001</v>
      </c>
      <c r="L6340">
        <v>0.14795367758669301</v>
      </c>
    </row>
    <row r="6341" spans="1:12" x14ac:dyDescent="0.55000000000000004">
      <c r="A6341" t="s">
        <v>13152</v>
      </c>
      <c r="B6341">
        <v>298</v>
      </c>
      <c r="C6341">
        <v>6</v>
      </c>
      <c r="D6341">
        <v>107</v>
      </c>
      <c r="E6341" t="s">
        <v>6</v>
      </c>
      <c r="F6341">
        <v>153</v>
      </c>
      <c r="G6341">
        <v>101</v>
      </c>
      <c r="H6341">
        <v>9.375E-2</v>
      </c>
      <c r="I6341">
        <v>0.10344827586206901</v>
      </c>
      <c r="J6341">
        <v>0.47168430661064098</v>
      </c>
      <c r="K6341">
        <v>0.52121390286589397</v>
      </c>
      <c r="L6341">
        <v>8.6118571203714606E-2</v>
      </c>
    </row>
    <row r="6342" spans="1:12" x14ac:dyDescent="0.55000000000000004">
      <c r="A6342" t="s">
        <v>13181</v>
      </c>
      <c r="B6342">
        <v>101</v>
      </c>
      <c r="C6342">
        <v>6</v>
      </c>
      <c r="D6342">
        <v>26</v>
      </c>
      <c r="E6342" t="s">
        <v>6</v>
      </c>
      <c r="F6342">
        <v>99</v>
      </c>
      <c r="G6342">
        <v>20</v>
      </c>
      <c r="H6342">
        <v>3.9735099337748297E-2</v>
      </c>
      <c r="I6342">
        <v>4.13793103448276E-2</v>
      </c>
      <c r="J6342">
        <v>0.188673722644257</v>
      </c>
      <c r="K6342">
        <v>0.22091185287031301</v>
      </c>
      <c r="L6342">
        <v>0.140133471865966</v>
      </c>
    </row>
    <row r="6343" spans="1:12" x14ac:dyDescent="0.55000000000000004">
      <c r="A6343" t="s">
        <v>13191</v>
      </c>
      <c r="B6343">
        <v>128</v>
      </c>
      <c r="C6343">
        <v>6</v>
      </c>
      <c r="D6343">
        <v>20</v>
      </c>
      <c r="E6343" t="s">
        <v>6</v>
      </c>
      <c r="F6343">
        <v>72</v>
      </c>
      <c r="G6343">
        <v>14</v>
      </c>
      <c r="H6343">
        <v>4.13793103448276E-2</v>
      </c>
      <c r="I6343">
        <v>4.3165467625899297E-2</v>
      </c>
      <c r="J6343">
        <v>0.19681791211091501</v>
      </c>
      <c r="K6343">
        <v>0.230053032989084</v>
      </c>
      <c r="L6343">
        <v>0.13848926085888699</v>
      </c>
    </row>
    <row r="6344" spans="1:12" x14ac:dyDescent="0.55000000000000004">
      <c r="A6344" t="s">
        <v>13196</v>
      </c>
      <c r="B6344">
        <v>69</v>
      </c>
      <c r="C6344">
        <v>6</v>
      </c>
      <c r="D6344">
        <v>25</v>
      </c>
      <c r="E6344" t="s">
        <v>6</v>
      </c>
      <c r="F6344">
        <v>56</v>
      </c>
      <c r="G6344">
        <v>19</v>
      </c>
      <c r="H6344">
        <v>7.8947368421052599E-2</v>
      </c>
      <c r="I6344">
        <v>8.5714285714285701E-2</v>
      </c>
      <c r="J6344">
        <v>0.39082413976310298</v>
      </c>
      <c r="K6344">
        <v>0.43891697083443698</v>
      </c>
      <c r="L6344">
        <v>0.10092120278266201</v>
      </c>
    </row>
    <row r="6345" spans="1:12" x14ac:dyDescent="0.55000000000000004">
      <c r="A6345" t="s">
        <v>13202</v>
      </c>
      <c r="B6345">
        <v>129</v>
      </c>
      <c r="C6345">
        <v>6</v>
      </c>
      <c r="D6345">
        <v>112</v>
      </c>
      <c r="E6345" t="s">
        <v>6</v>
      </c>
      <c r="F6345">
        <v>76</v>
      </c>
      <c r="G6345">
        <v>106</v>
      </c>
      <c r="H6345">
        <v>2.1201413427561801E-2</v>
      </c>
      <c r="I6345">
        <v>2.1660649819494601E-2</v>
      </c>
      <c r="J6345">
        <v>9.8764223044827404E-2</v>
      </c>
      <c r="K6345">
        <v>0.117871695347764</v>
      </c>
      <c r="L6345">
        <v>0.15866715777615301</v>
      </c>
    </row>
    <row r="6346" spans="1:12" x14ac:dyDescent="0.55000000000000004">
      <c r="A6346" t="s">
        <v>13215</v>
      </c>
      <c r="B6346">
        <v>248</v>
      </c>
      <c r="C6346">
        <v>6</v>
      </c>
      <c r="D6346">
        <v>157</v>
      </c>
      <c r="E6346" t="s">
        <v>6</v>
      </c>
      <c r="F6346">
        <v>180</v>
      </c>
      <c r="G6346">
        <v>151</v>
      </c>
      <c r="H6346">
        <v>5.8252427184466E-2</v>
      </c>
      <c r="I6346">
        <v>6.18556701030928E-2</v>
      </c>
      <c r="J6346">
        <v>0.28203803900430102</v>
      </c>
      <c r="K6346">
        <v>0.32386106585841901</v>
      </c>
      <c r="L6346">
        <v>0.121616144019249</v>
      </c>
    </row>
    <row r="6347" spans="1:12" x14ac:dyDescent="0.55000000000000004">
      <c r="A6347" t="s">
        <v>13253</v>
      </c>
      <c r="B6347">
        <v>114</v>
      </c>
      <c r="C6347">
        <v>6</v>
      </c>
      <c r="D6347">
        <v>32</v>
      </c>
      <c r="E6347" t="s">
        <v>6</v>
      </c>
      <c r="F6347">
        <v>99</v>
      </c>
      <c r="G6347">
        <v>26</v>
      </c>
      <c r="H6347">
        <v>6.5217391304347797E-2</v>
      </c>
      <c r="I6347">
        <v>6.9767441860465101E-2</v>
      </c>
      <c r="J6347">
        <v>0.31811267190019998</v>
      </c>
      <c r="K6347">
        <v>0.36258358460236101</v>
      </c>
      <c r="L6347">
        <v>0.114651179899367</v>
      </c>
    </row>
    <row r="6348" spans="1:12" x14ac:dyDescent="0.55000000000000004">
      <c r="A6348" t="s">
        <v>13260</v>
      </c>
      <c r="B6348">
        <v>256</v>
      </c>
      <c r="C6348">
        <v>6</v>
      </c>
      <c r="D6348">
        <v>245</v>
      </c>
      <c r="E6348" t="s">
        <v>6</v>
      </c>
      <c r="F6348">
        <v>126</v>
      </c>
      <c r="G6348">
        <v>239</v>
      </c>
      <c r="H6348">
        <v>7.0588235294117604E-2</v>
      </c>
      <c r="I6348">
        <v>7.5949367088607597E-2</v>
      </c>
      <c r="J6348">
        <v>0.34629987067616702</v>
      </c>
      <c r="K6348">
        <v>0.39244340921667298</v>
      </c>
      <c r="L6348">
        <v>0.109280335909597</v>
      </c>
    </row>
    <row r="6349" spans="1:12" x14ac:dyDescent="0.55000000000000004">
      <c r="A6349" t="s">
        <v>13327</v>
      </c>
      <c r="B6349">
        <v>110</v>
      </c>
      <c r="C6349">
        <v>6</v>
      </c>
      <c r="D6349">
        <v>15</v>
      </c>
      <c r="E6349" t="s">
        <v>6</v>
      </c>
      <c r="F6349">
        <v>71</v>
      </c>
      <c r="G6349">
        <v>9</v>
      </c>
      <c r="H6349">
        <v>9.2307692307692299E-2</v>
      </c>
      <c r="I6349">
        <v>0.101694915254237</v>
      </c>
      <c r="J6349">
        <v>0.463689657346054</v>
      </c>
      <c r="K6349">
        <v>0.51319522743718804</v>
      </c>
      <c r="L6349">
        <v>8.7560878896022307E-2</v>
      </c>
    </row>
    <row r="6350" spans="1:12" x14ac:dyDescent="0.55000000000000004">
      <c r="A6350" t="s">
        <v>13331</v>
      </c>
      <c r="B6350">
        <v>102</v>
      </c>
      <c r="C6350">
        <v>6</v>
      </c>
      <c r="D6350">
        <v>100</v>
      </c>
      <c r="E6350" t="s">
        <v>6</v>
      </c>
      <c r="F6350">
        <v>80</v>
      </c>
      <c r="G6350">
        <v>94</v>
      </c>
      <c r="H6350">
        <v>5.2631578947368397E-2</v>
      </c>
      <c r="I6350">
        <v>5.5555555555555601E-2</v>
      </c>
      <c r="J6350">
        <v>0.25331194243904798</v>
      </c>
      <c r="K6350">
        <v>0.29261131388962502</v>
      </c>
      <c r="L6350">
        <v>0.12723699225634599</v>
      </c>
    </row>
    <row r="6351" spans="1:12" x14ac:dyDescent="0.55000000000000004">
      <c r="A6351" t="s">
        <v>13339</v>
      </c>
      <c r="B6351">
        <v>110</v>
      </c>
      <c r="C6351">
        <v>6</v>
      </c>
      <c r="D6351">
        <v>58</v>
      </c>
      <c r="E6351" t="s">
        <v>6</v>
      </c>
      <c r="F6351">
        <v>120</v>
      </c>
      <c r="G6351">
        <v>52</v>
      </c>
      <c r="H6351">
        <v>4.3795620437956199E-2</v>
      </c>
      <c r="I6351">
        <v>4.58015267175573E-2</v>
      </c>
      <c r="J6351">
        <v>0.20883732659097101</v>
      </c>
      <c r="K6351">
        <v>0.24348678674027199</v>
      </c>
      <c r="L6351">
        <v>0.13607295076575801</v>
      </c>
    </row>
    <row r="6352" spans="1:12" x14ac:dyDescent="0.55000000000000004">
      <c r="A6352" t="s">
        <v>13376</v>
      </c>
      <c r="B6352">
        <v>39</v>
      </c>
      <c r="C6352">
        <v>6</v>
      </c>
      <c r="D6352">
        <v>18</v>
      </c>
      <c r="E6352" t="s">
        <v>6</v>
      </c>
      <c r="F6352">
        <v>59</v>
      </c>
      <c r="G6352">
        <v>12</v>
      </c>
      <c r="H6352">
        <v>3.7499999999999999E-2</v>
      </c>
      <c r="I6352">
        <v>3.8961038961039002E-2</v>
      </c>
      <c r="J6352">
        <v>0.177647336255956</v>
      </c>
      <c r="K6352">
        <v>0.208485561146357</v>
      </c>
      <c r="L6352">
        <v>0.14236857120371499</v>
      </c>
    </row>
    <row r="6353" spans="1:12" x14ac:dyDescent="0.55000000000000004">
      <c r="A6353" t="s">
        <v>13380</v>
      </c>
      <c r="B6353">
        <v>17</v>
      </c>
      <c r="C6353">
        <v>6</v>
      </c>
      <c r="D6353">
        <v>38</v>
      </c>
      <c r="E6353" t="s">
        <v>6</v>
      </c>
      <c r="F6353">
        <v>59</v>
      </c>
      <c r="G6353">
        <v>32</v>
      </c>
      <c r="H6353">
        <v>8.4507042253521097E-2</v>
      </c>
      <c r="I6353">
        <v>9.2307692307692299E-2</v>
      </c>
      <c r="J6353">
        <v>0.42088753512949501</v>
      </c>
      <c r="K6353">
        <v>0.46982661666784797</v>
      </c>
      <c r="L6353">
        <v>9.5361528950193494E-2</v>
      </c>
    </row>
    <row r="6354" spans="1:12" x14ac:dyDescent="0.55000000000000004">
      <c r="A6354" t="s">
        <v>13390</v>
      </c>
      <c r="B6354">
        <v>145</v>
      </c>
      <c r="C6354">
        <v>6</v>
      </c>
      <c r="D6354">
        <v>34</v>
      </c>
      <c r="E6354" t="s">
        <v>6</v>
      </c>
      <c r="F6354" t="e">
        <v>#N/A</v>
      </c>
      <c r="G6354">
        <v>28</v>
      </c>
      <c r="H6354">
        <v>3.3707865168539297E-2</v>
      </c>
      <c r="I6354">
        <v>3.4883720930232599E-2</v>
      </c>
      <c r="J6354">
        <v>0.15905633595009999</v>
      </c>
      <c r="K6354">
        <v>0.18740275159223099</v>
      </c>
      <c r="L6354">
        <v>0.146160706035175</v>
      </c>
    </row>
    <row r="6355" spans="1:12" x14ac:dyDescent="0.55000000000000004">
      <c r="A6355" t="s">
        <v>13398</v>
      </c>
      <c r="B6355">
        <v>39</v>
      </c>
      <c r="C6355">
        <v>6</v>
      </c>
      <c r="D6355">
        <v>65</v>
      </c>
      <c r="E6355" t="s">
        <v>6</v>
      </c>
      <c r="F6355">
        <v>23</v>
      </c>
      <c r="G6355">
        <v>59</v>
      </c>
      <c r="H6355">
        <v>0.1</v>
      </c>
      <c r="I6355">
        <v>0.11111111111111099</v>
      </c>
      <c r="J6355">
        <v>0.50662388487809595</v>
      </c>
      <c r="K6355">
        <v>0.55596149639028702</v>
      </c>
      <c r="L6355">
        <v>7.98685712037146E-2</v>
      </c>
    </row>
    <row r="6356" spans="1:12" x14ac:dyDescent="0.55000000000000004">
      <c r="A6356" t="s">
        <v>13424</v>
      </c>
      <c r="B6356">
        <v>99</v>
      </c>
      <c r="C6356">
        <v>6</v>
      </c>
      <c r="D6356">
        <v>28</v>
      </c>
      <c r="E6356" t="s">
        <v>6</v>
      </c>
      <c r="F6356">
        <v>89</v>
      </c>
      <c r="G6356">
        <v>22</v>
      </c>
      <c r="H6356">
        <v>2.9411764705882401E-2</v>
      </c>
      <c r="I6356">
        <v>3.03030303030303E-2</v>
      </c>
      <c r="J6356">
        <v>0.13817015042129899</v>
      </c>
      <c r="K6356">
        <v>0.16351808717361399</v>
      </c>
      <c r="L6356">
        <v>0.150456806497832</v>
      </c>
    </row>
    <row r="6357" spans="1:12" x14ac:dyDescent="0.55000000000000004">
      <c r="A6357" t="s">
        <v>13428</v>
      </c>
      <c r="B6357">
        <v>64</v>
      </c>
      <c r="C6357">
        <v>6</v>
      </c>
      <c r="D6357">
        <v>15</v>
      </c>
      <c r="E6357" t="s">
        <v>6</v>
      </c>
      <c r="F6357">
        <v>98</v>
      </c>
      <c r="G6357">
        <v>9</v>
      </c>
      <c r="H6357">
        <v>3.3707865168539297E-2</v>
      </c>
      <c r="I6357">
        <v>3.4883720930232599E-2</v>
      </c>
      <c r="J6357">
        <v>0.15905633595009999</v>
      </c>
      <c r="K6357">
        <v>0.18740275159223099</v>
      </c>
      <c r="L6357">
        <v>0.146160706035175</v>
      </c>
    </row>
    <row r="6358" spans="1:12" x14ac:dyDescent="0.55000000000000004">
      <c r="A6358" t="s">
        <v>13441</v>
      </c>
      <c r="B6358">
        <v>31</v>
      </c>
      <c r="C6358">
        <v>6</v>
      </c>
      <c r="D6358">
        <v>16</v>
      </c>
      <c r="E6358" t="s">
        <v>6</v>
      </c>
      <c r="F6358">
        <v>105</v>
      </c>
      <c r="G6358">
        <v>10</v>
      </c>
      <c r="H6358">
        <v>4.6875E-2</v>
      </c>
      <c r="I6358">
        <v>4.91803278688525E-2</v>
      </c>
      <c r="J6358">
        <v>0.22424335888046901</v>
      </c>
      <c r="K6358">
        <v>0.26060695143294699</v>
      </c>
      <c r="L6358">
        <v>0.13299357120371499</v>
      </c>
    </row>
    <row r="6359" spans="1:12" x14ac:dyDescent="0.55000000000000004">
      <c r="A6359" t="s">
        <v>13452</v>
      </c>
      <c r="B6359">
        <v>24</v>
      </c>
      <c r="C6359">
        <v>6</v>
      </c>
      <c r="D6359">
        <v>15</v>
      </c>
      <c r="E6359" t="s">
        <v>6</v>
      </c>
      <c r="F6359">
        <v>45</v>
      </c>
      <c r="G6359">
        <v>9</v>
      </c>
      <c r="H6359">
        <v>0.33333333333333298</v>
      </c>
      <c r="I6359">
        <v>0.5</v>
      </c>
      <c r="J6359">
        <v>2.2798074819514298</v>
      </c>
      <c r="K6359">
        <v>1.85320498796762</v>
      </c>
      <c r="L6359">
        <v>-0.15346476212961899</v>
      </c>
    </row>
    <row r="6360" spans="1:12" x14ac:dyDescent="0.55000000000000004">
      <c r="A6360" t="s">
        <v>13470</v>
      </c>
      <c r="B6360">
        <v>25</v>
      </c>
      <c r="C6360">
        <v>6</v>
      </c>
      <c r="D6360">
        <v>19</v>
      </c>
      <c r="E6360" t="s">
        <v>6</v>
      </c>
      <c r="F6360">
        <v>45</v>
      </c>
      <c r="G6360">
        <v>13</v>
      </c>
      <c r="H6360">
        <v>0.33333333333333298</v>
      </c>
      <c r="I6360">
        <v>0.5</v>
      </c>
      <c r="J6360">
        <v>2.2798074819514298</v>
      </c>
      <c r="K6360">
        <v>1.85320498796762</v>
      </c>
      <c r="L6360">
        <v>-0.15346476212961899</v>
      </c>
    </row>
    <row r="6361" spans="1:12" x14ac:dyDescent="0.55000000000000004">
      <c r="A6361" t="s">
        <v>13472</v>
      </c>
      <c r="B6361">
        <v>84</v>
      </c>
      <c r="C6361">
        <v>6</v>
      </c>
      <c r="D6361">
        <v>15</v>
      </c>
      <c r="E6361" t="s">
        <v>6</v>
      </c>
      <c r="F6361">
        <v>120</v>
      </c>
      <c r="G6361">
        <v>9</v>
      </c>
      <c r="H6361">
        <v>0.375</v>
      </c>
      <c r="I6361">
        <v>0.6</v>
      </c>
      <c r="J6361">
        <v>2.7357689783417198</v>
      </c>
      <c r="K6361">
        <v>2.0848556114635701</v>
      </c>
      <c r="L6361">
        <v>-0.19513142879628501</v>
      </c>
    </row>
    <row r="6362" spans="1:12" x14ac:dyDescent="0.55000000000000004">
      <c r="A6362" t="s">
        <v>13478</v>
      </c>
      <c r="B6362">
        <v>30</v>
      </c>
      <c r="C6362">
        <v>6</v>
      </c>
      <c r="D6362">
        <v>25</v>
      </c>
      <c r="E6362" t="s">
        <v>6</v>
      </c>
      <c r="F6362">
        <v>120</v>
      </c>
      <c r="G6362">
        <v>19</v>
      </c>
      <c r="H6362">
        <v>4.91803278688525E-2</v>
      </c>
      <c r="I6362">
        <v>5.1724137931034503E-2</v>
      </c>
      <c r="J6362">
        <v>0.23584215330532099</v>
      </c>
      <c r="K6362">
        <v>0.27342368674932099</v>
      </c>
      <c r="L6362">
        <v>0.13068824333486201</v>
      </c>
    </row>
    <row r="6363" spans="1:12" x14ac:dyDescent="0.55000000000000004">
      <c r="A6363" t="s">
        <v>13503</v>
      </c>
      <c r="B6363">
        <v>80</v>
      </c>
      <c r="C6363">
        <v>6</v>
      </c>
      <c r="D6363">
        <v>65</v>
      </c>
      <c r="E6363" t="s">
        <v>6</v>
      </c>
      <c r="F6363">
        <v>204</v>
      </c>
      <c r="G6363">
        <v>59</v>
      </c>
      <c r="H6363">
        <v>1</v>
      </c>
      <c r="I6363" t="e">
        <v>#NUM!</v>
      </c>
      <c r="J6363" t="e">
        <v>#NUM!</v>
      </c>
      <c r="K6363">
        <v>5.5596149639028702</v>
      </c>
      <c r="L6363">
        <v>-0.82013142879628498</v>
      </c>
    </row>
    <row r="6364" spans="1:12" x14ac:dyDescent="0.55000000000000004">
      <c r="A6364" t="s">
        <v>13536</v>
      </c>
      <c r="B6364">
        <v>94</v>
      </c>
      <c r="C6364">
        <v>6</v>
      </c>
      <c r="D6364">
        <v>68</v>
      </c>
      <c r="E6364" t="s">
        <v>6</v>
      </c>
      <c r="F6364">
        <v>58</v>
      </c>
      <c r="G6364">
        <v>62</v>
      </c>
      <c r="H6364">
        <v>5.7142857142857099E-2</v>
      </c>
      <c r="I6364">
        <v>6.0606060606060601E-2</v>
      </c>
      <c r="J6364">
        <v>0.27634030084259797</v>
      </c>
      <c r="K6364">
        <v>0.31769228365159202</v>
      </c>
      <c r="L6364">
        <v>0.122725714060857</v>
      </c>
    </row>
    <row r="6365" spans="1:12" x14ac:dyDescent="0.55000000000000004">
      <c r="A6365" t="s">
        <v>13600</v>
      </c>
      <c r="B6365">
        <v>52</v>
      </c>
      <c r="C6365">
        <v>6</v>
      </c>
      <c r="D6365">
        <v>22</v>
      </c>
      <c r="E6365" t="s">
        <v>44</v>
      </c>
      <c r="F6365">
        <v>64</v>
      </c>
      <c r="G6365">
        <v>16</v>
      </c>
      <c r="H6365">
        <v>2.6315789473684199E-2</v>
      </c>
      <c r="I6365">
        <v>2.7027027027027001E-2</v>
      </c>
      <c r="J6365">
        <v>0.12323283686224</v>
      </c>
      <c r="K6365">
        <v>0.14630565694481201</v>
      </c>
      <c r="L6365">
        <v>0.15355278173003001</v>
      </c>
    </row>
    <row r="6366" spans="1:12" x14ac:dyDescent="0.55000000000000004">
      <c r="A6366" t="s">
        <v>13604</v>
      </c>
      <c r="B6366">
        <v>102</v>
      </c>
      <c r="C6366">
        <v>6</v>
      </c>
      <c r="D6366">
        <v>44</v>
      </c>
      <c r="E6366" t="s">
        <v>44</v>
      </c>
      <c r="F6366">
        <v>112</v>
      </c>
      <c r="G6366">
        <v>38</v>
      </c>
      <c r="H6366">
        <v>6.9767441860465101E-2</v>
      </c>
      <c r="I6366">
        <v>7.4999999999999997E-2</v>
      </c>
      <c r="J6366">
        <v>0.34197112229271498</v>
      </c>
      <c r="K6366">
        <v>0.387880113760665</v>
      </c>
      <c r="L6366">
        <v>0.11010112934325</v>
      </c>
    </row>
    <row r="6367" spans="1:12" x14ac:dyDescent="0.55000000000000004">
      <c r="A6367" t="s">
        <v>13616</v>
      </c>
      <c r="B6367">
        <v>184</v>
      </c>
      <c r="C6367">
        <v>6</v>
      </c>
      <c r="D6367">
        <v>36</v>
      </c>
      <c r="E6367" t="s">
        <v>44</v>
      </c>
      <c r="F6367">
        <v>96</v>
      </c>
      <c r="G6367">
        <v>30</v>
      </c>
      <c r="H6367">
        <v>0.113207547169811</v>
      </c>
      <c r="I6367">
        <v>0.12765957446808501</v>
      </c>
      <c r="J6367">
        <v>0.58207850603015299</v>
      </c>
      <c r="K6367">
        <v>0.62939037327202296</v>
      </c>
      <c r="L6367">
        <v>6.6661024033903296E-2</v>
      </c>
    </row>
    <row r="6368" spans="1:12" x14ac:dyDescent="0.55000000000000004">
      <c r="A6368" t="s">
        <v>13644</v>
      </c>
      <c r="B6368">
        <v>85</v>
      </c>
      <c r="C6368">
        <v>6</v>
      </c>
      <c r="D6368">
        <v>23</v>
      </c>
      <c r="E6368" t="s">
        <v>44</v>
      </c>
      <c r="F6368">
        <v>280</v>
      </c>
      <c r="G6368">
        <v>17</v>
      </c>
      <c r="H6368">
        <v>4.1666666666666699E-2</v>
      </c>
      <c r="I6368">
        <v>4.3478260869565202E-2</v>
      </c>
      <c r="J6368">
        <v>0.19824412886534201</v>
      </c>
      <c r="K6368">
        <v>0.231650623495953</v>
      </c>
      <c r="L6368">
        <v>0.138201904537048</v>
      </c>
    </row>
    <row r="6369" spans="1:12" x14ac:dyDescent="0.55000000000000004">
      <c r="A6369" t="s">
        <v>13650</v>
      </c>
      <c r="B6369">
        <v>93</v>
      </c>
      <c r="C6369">
        <v>6</v>
      </c>
      <c r="D6369">
        <v>53</v>
      </c>
      <c r="E6369" t="s">
        <v>44</v>
      </c>
      <c r="F6369">
        <v>118</v>
      </c>
      <c r="G6369">
        <v>47</v>
      </c>
      <c r="H6369">
        <v>4.5454545454545497E-2</v>
      </c>
      <c r="I6369">
        <v>4.7619047619047603E-2</v>
      </c>
      <c r="J6369">
        <v>0.217124522090613</v>
      </c>
      <c r="K6369">
        <v>0.25270977108649401</v>
      </c>
      <c r="L6369">
        <v>0.134414025749169</v>
      </c>
    </row>
    <row r="6370" spans="1:12" x14ac:dyDescent="0.55000000000000004">
      <c r="A6370" t="s">
        <v>13653</v>
      </c>
      <c r="B6370">
        <v>78</v>
      </c>
      <c r="C6370">
        <v>6</v>
      </c>
      <c r="D6370">
        <v>42</v>
      </c>
      <c r="E6370" t="s">
        <v>44</v>
      </c>
      <c r="F6370">
        <v>110</v>
      </c>
      <c r="G6370">
        <v>36</v>
      </c>
      <c r="H6370">
        <v>8.1081081081081099E-2</v>
      </c>
      <c r="I6370">
        <v>8.8235294117647106E-2</v>
      </c>
      <c r="J6370">
        <v>0.40231896740319401</v>
      </c>
      <c r="K6370">
        <v>0.45077959166780002</v>
      </c>
      <c r="L6370">
        <v>9.8787490122633506E-2</v>
      </c>
    </row>
    <row r="6371" spans="1:12" x14ac:dyDescent="0.55000000000000004">
      <c r="A6371" t="s">
        <v>13658</v>
      </c>
      <c r="B6371">
        <v>77</v>
      </c>
      <c r="C6371">
        <v>6</v>
      </c>
      <c r="D6371">
        <v>103</v>
      </c>
      <c r="E6371" t="s">
        <v>44</v>
      </c>
      <c r="F6371">
        <v>196</v>
      </c>
      <c r="G6371">
        <v>97</v>
      </c>
      <c r="H6371">
        <v>8.8235294117647106E-2</v>
      </c>
      <c r="I6371">
        <v>9.6774193548387094E-2</v>
      </c>
      <c r="J6371">
        <v>0.441253061022858</v>
      </c>
      <c r="K6371">
        <v>0.49055426152084097</v>
      </c>
      <c r="L6371">
        <v>9.1633277086067597E-2</v>
      </c>
    </row>
    <row r="6372" spans="1:12" x14ac:dyDescent="0.55000000000000004">
      <c r="A6372" t="s">
        <v>13660</v>
      </c>
      <c r="B6372">
        <v>44</v>
      </c>
      <c r="C6372">
        <v>6</v>
      </c>
      <c r="D6372">
        <v>27</v>
      </c>
      <c r="E6372" t="s">
        <v>44</v>
      </c>
      <c r="F6372">
        <v>90</v>
      </c>
      <c r="G6372">
        <v>21</v>
      </c>
      <c r="H6372">
        <v>4.2857142857142899E-2</v>
      </c>
      <c r="I6372">
        <v>4.47761194029851E-2</v>
      </c>
      <c r="J6372">
        <v>0.204161864055352</v>
      </c>
      <c r="K6372">
        <v>0.238269212738694</v>
      </c>
      <c r="L6372">
        <v>0.13701142834657201</v>
      </c>
    </row>
    <row r="6373" spans="1:12" x14ac:dyDescent="0.55000000000000004">
      <c r="A6373" t="s">
        <v>13694</v>
      </c>
      <c r="B6373">
        <v>93</v>
      </c>
      <c r="C6373">
        <v>6</v>
      </c>
      <c r="D6373">
        <v>8</v>
      </c>
      <c r="E6373" t="s">
        <v>44</v>
      </c>
      <c r="F6373">
        <v>148</v>
      </c>
      <c r="G6373">
        <v>2</v>
      </c>
      <c r="H6373">
        <v>4.7244094488188997E-2</v>
      </c>
      <c r="I6373">
        <v>4.9586776859504099E-2</v>
      </c>
      <c r="J6373">
        <v>0.22609660978030699</v>
      </c>
      <c r="K6373">
        <v>0.26265897467257598</v>
      </c>
      <c r="L6373">
        <v>0.13262447671552599</v>
      </c>
    </row>
    <row r="6374" spans="1:12" x14ac:dyDescent="0.55000000000000004">
      <c r="A6374" t="s">
        <v>13701</v>
      </c>
      <c r="B6374">
        <v>71</v>
      </c>
      <c r="C6374">
        <v>6</v>
      </c>
      <c r="D6374">
        <v>70</v>
      </c>
      <c r="E6374" t="s">
        <v>44</v>
      </c>
      <c r="F6374">
        <v>76</v>
      </c>
      <c r="G6374">
        <v>64</v>
      </c>
      <c r="H6374">
        <v>0.125</v>
      </c>
      <c r="I6374">
        <v>0.14285714285714299</v>
      </c>
      <c r="J6374">
        <v>0.65137356627183796</v>
      </c>
      <c r="K6374">
        <v>0.694951870487858</v>
      </c>
      <c r="L6374">
        <v>5.4868571203714599E-2</v>
      </c>
    </row>
    <row r="6375" spans="1:12" x14ac:dyDescent="0.55000000000000004">
      <c r="A6375" t="s">
        <v>13708</v>
      </c>
      <c r="B6375">
        <v>65</v>
      </c>
      <c r="C6375">
        <v>6</v>
      </c>
      <c r="D6375">
        <v>46</v>
      </c>
      <c r="E6375" t="s">
        <v>44</v>
      </c>
      <c r="F6375">
        <v>50</v>
      </c>
      <c r="G6375">
        <v>40</v>
      </c>
      <c r="H6375">
        <v>0.54545454545454497</v>
      </c>
      <c r="I6375">
        <v>1.2</v>
      </c>
      <c r="J6375">
        <v>5.4715379566834397</v>
      </c>
      <c r="K6375">
        <v>3.0325172530379301</v>
      </c>
      <c r="L6375">
        <v>-0.365585974250831</v>
      </c>
    </row>
    <row r="6376" spans="1:12" x14ac:dyDescent="0.55000000000000004">
      <c r="A6376" t="s">
        <v>13746</v>
      </c>
      <c r="B6376">
        <v>36</v>
      </c>
      <c r="C6376">
        <v>6</v>
      </c>
      <c r="D6376">
        <v>17</v>
      </c>
      <c r="E6376" t="s">
        <v>44</v>
      </c>
      <c r="F6376">
        <v>74</v>
      </c>
      <c r="G6376">
        <v>11</v>
      </c>
      <c r="H6376">
        <v>0.17142857142857101</v>
      </c>
      <c r="I6376">
        <v>0.20689655172413801</v>
      </c>
      <c r="J6376">
        <v>0.94336861322128296</v>
      </c>
      <c r="K6376">
        <v>0.95307685095477701</v>
      </c>
      <c r="L6376">
        <v>8.4399997751431997E-3</v>
      </c>
    </row>
    <row r="6377" spans="1:12" x14ac:dyDescent="0.55000000000000004">
      <c r="A6377" t="s">
        <v>13748</v>
      </c>
      <c r="B6377">
        <v>86</v>
      </c>
      <c r="C6377">
        <v>6</v>
      </c>
      <c r="D6377">
        <v>45</v>
      </c>
      <c r="E6377" t="s">
        <v>44</v>
      </c>
      <c r="F6377">
        <v>103</v>
      </c>
      <c r="G6377">
        <v>39</v>
      </c>
      <c r="H6377">
        <v>7.4074074074074098E-2</v>
      </c>
      <c r="I6377">
        <v>0.08</v>
      </c>
      <c r="J6377">
        <v>0.36476919711222899</v>
      </c>
      <c r="K6377">
        <v>0.41182333065947202</v>
      </c>
      <c r="L6377">
        <v>0.10579449712964099</v>
      </c>
    </row>
    <row r="6378" spans="1:12" x14ac:dyDescent="0.55000000000000004">
      <c r="A6378" t="s">
        <v>13762</v>
      </c>
      <c r="B6378">
        <v>83</v>
      </c>
      <c r="C6378">
        <v>6</v>
      </c>
      <c r="D6378">
        <v>49</v>
      </c>
      <c r="E6378" t="s">
        <v>44</v>
      </c>
      <c r="F6378">
        <v>96</v>
      </c>
      <c r="G6378">
        <v>43</v>
      </c>
      <c r="H6378">
        <v>4.2857142857142899E-2</v>
      </c>
      <c r="I6378">
        <v>4.47761194029851E-2</v>
      </c>
      <c r="J6378">
        <v>0.204161864055352</v>
      </c>
      <c r="K6378">
        <v>0.238269212738694</v>
      </c>
      <c r="L6378">
        <v>0.13701142834657201</v>
      </c>
    </row>
    <row r="6379" spans="1:12" x14ac:dyDescent="0.55000000000000004">
      <c r="A6379" t="s">
        <v>13765</v>
      </c>
      <c r="B6379">
        <v>96</v>
      </c>
      <c r="C6379">
        <v>6</v>
      </c>
      <c r="D6379">
        <v>41</v>
      </c>
      <c r="E6379" t="s">
        <v>44</v>
      </c>
      <c r="F6379">
        <v>112</v>
      </c>
      <c r="G6379">
        <v>35</v>
      </c>
      <c r="H6379">
        <v>4.7244094488188997E-2</v>
      </c>
      <c r="I6379">
        <v>4.9586776859504099E-2</v>
      </c>
      <c r="J6379">
        <v>0.22609660978030699</v>
      </c>
      <c r="K6379">
        <v>0.26265897467257598</v>
      </c>
      <c r="L6379">
        <v>0.13262447671552599</v>
      </c>
    </row>
    <row r="6380" spans="1:12" x14ac:dyDescent="0.55000000000000004">
      <c r="A6380" t="s">
        <v>13787</v>
      </c>
      <c r="B6380">
        <v>45</v>
      </c>
      <c r="C6380">
        <v>6</v>
      </c>
      <c r="D6380">
        <v>26</v>
      </c>
      <c r="E6380" t="s">
        <v>44</v>
      </c>
      <c r="F6380">
        <v>112</v>
      </c>
      <c r="G6380">
        <v>20</v>
      </c>
      <c r="H6380">
        <v>2.4489795918367301E-2</v>
      </c>
      <c r="I6380">
        <v>2.5104602510460299E-2</v>
      </c>
      <c r="J6380">
        <v>0.11446732126952799</v>
      </c>
      <c r="K6380">
        <v>0.136153835850682</v>
      </c>
      <c r="L6380">
        <v>0.15537877528534699</v>
      </c>
    </row>
    <row r="6381" spans="1:12" x14ac:dyDescent="0.55000000000000004">
      <c r="A6381" t="s">
        <v>13803</v>
      </c>
      <c r="B6381">
        <v>168</v>
      </c>
      <c r="C6381">
        <v>6</v>
      </c>
      <c r="D6381">
        <v>24</v>
      </c>
      <c r="E6381" t="s">
        <v>44</v>
      </c>
      <c r="F6381">
        <v>144</v>
      </c>
      <c r="G6381">
        <v>18</v>
      </c>
      <c r="H6381">
        <v>8.2191780821917804E-2</v>
      </c>
      <c r="I6381">
        <v>8.9552238805970102E-2</v>
      </c>
      <c r="J6381">
        <v>0.408323728110704</v>
      </c>
      <c r="K6381">
        <v>0.45695465456735901</v>
      </c>
      <c r="L6381">
        <v>9.7676790381796802E-2</v>
      </c>
    </row>
    <row r="6382" spans="1:12" x14ac:dyDescent="0.55000000000000004">
      <c r="A6382" t="s">
        <v>13821</v>
      </c>
      <c r="B6382">
        <v>69</v>
      </c>
      <c r="C6382">
        <v>6</v>
      </c>
      <c r="D6382">
        <v>20</v>
      </c>
      <c r="E6382" t="s">
        <v>44</v>
      </c>
      <c r="F6382">
        <v>46</v>
      </c>
      <c r="G6382">
        <v>14</v>
      </c>
      <c r="H6382">
        <v>6.8965517241379296E-2</v>
      </c>
      <c r="I6382">
        <v>7.4074074074074098E-2</v>
      </c>
      <c r="J6382">
        <v>0.33774925658539701</v>
      </c>
      <c r="K6382">
        <v>0.38342172164847299</v>
      </c>
      <c r="L6382">
        <v>0.110903053962335</v>
      </c>
    </row>
    <row r="6383" spans="1:12" x14ac:dyDescent="0.55000000000000004">
      <c r="A6383" t="s">
        <v>13833</v>
      </c>
      <c r="B6383">
        <v>51</v>
      </c>
      <c r="C6383">
        <v>6</v>
      </c>
      <c r="D6383">
        <v>47</v>
      </c>
      <c r="E6383" t="s">
        <v>44</v>
      </c>
      <c r="F6383">
        <v>90</v>
      </c>
      <c r="G6383">
        <v>41</v>
      </c>
      <c r="H6383">
        <v>0.162162162162162</v>
      </c>
      <c r="I6383">
        <v>0.19354838709677399</v>
      </c>
      <c r="J6383">
        <v>0.88250612204571599</v>
      </c>
      <c r="K6383">
        <v>0.90155918333560003</v>
      </c>
      <c r="L6383">
        <v>1.77064090415525E-2</v>
      </c>
    </row>
    <row r="6384" spans="1:12" x14ac:dyDescent="0.55000000000000004">
      <c r="A6384" t="s">
        <v>13841</v>
      </c>
      <c r="B6384">
        <v>67</v>
      </c>
      <c r="C6384">
        <v>6</v>
      </c>
      <c r="D6384">
        <v>10</v>
      </c>
      <c r="E6384" t="s">
        <v>44</v>
      </c>
      <c r="F6384">
        <v>116</v>
      </c>
      <c r="G6384">
        <v>4</v>
      </c>
      <c r="H6384">
        <v>0.1</v>
      </c>
      <c r="I6384">
        <v>0.11111111111111099</v>
      </c>
      <c r="J6384">
        <v>0.50662388487809595</v>
      </c>
      <c r="K6384">
        <v>0.55596149639028702</v>
      </c>
      <c r="L6384">
        <v>7.98685712037146E-2</v>
      </c>
    </row>
    <row r="6385" spans="1:12" x14ac:dyDescent="0.55000000000000004">
      <c r="A6385" t="s">
        <v>13843</v>
      </c>
      <c r="B6385">
        <v>91</v>
      </c>
      <c r="C6385">
        <v>6</v>
      </c>
      <c r="D6385">
        <v>69</v>
      </c>
      <c r="E6385" t="s">
        <v>44</v>
      </c>
      <c r="F6385">
        <v>122</v>
      </c>
      <c r="G6385">
        <v>63</v>
      </c>
      <c r="H6385">
        <v>4.0540540540540501E-2</v>
      </c>
      <c r="I6385">
        <v>4.2253521126760597E-2</v>
      </c>
      <c r="J6385">
        <v>0.19265978720716301</v>
      </c>
      <c r="K6385">
        <v>0.22538979583390001</v>
      </c>
      <c r="L6385">
        <v>0.13932803066317401</v>
      </c>
    </row>
    <row r="6386" spans="1:12" x14ac:dyDescent="0.55000000000000004">
      <c r="A6386" t="s">
        <v>13858</v>
      </c>
      <c r="B6386">
        <v>99</v>
      </c>
      <c r="C6386">
        <v>6</v>
      </c>
      <c r="D6386">
        <v>14</v>
      </c>
      <c r="E6386" t="s">
        <v>44</v>
      </c>
      <c r="F6386">
        <v>126</v>
      </c>
      <c r="G6386">
        <v>8</v>
      </c>
      <c r="H6386">
        <v>7.7922077922077906E-2</v>
      </c>
      <c r="I6386">
        <v>8.4507042253521097E-2</v>
      </c>
      <c r="J6386">
        <v>0.38531957441432702</v>
      </c>
      <c r="K6386">
        <v>0.43321675043398999</v>
      </c>
      <c r="L6386">
        <v>0.101946493281637</v>
      </c>
    </row>
    <row r="6387" spans="1:12" x14ac:dyDescent="0.55000000000000004">
      <c r="A6387" t="s">
        <v>13880</v>
      </c>
      <c r="B6387">
        <v>128</v>
      </c>
      <c r="C6387">
        <v>6</v>
      </c>
      <c r="D6387">
        <v>10</v>
      </c>
      <c r="E6387" t="s">
        <v>44</v>
      </c>
      <c r="F6387">
        <v>108</v>
      </c>
      <c r="G6387">
        <v>4</v>
      </c>
      <c r="H6387">
        <v>7.69230769230769E-2</v>
      </c>
      <c r="I6387">
        <v>8.3333333333333301E-2</v>
      </c>
      <c r="J6387">
        <v>0.37996791365857202</v>
      </c>
      <c r="K6387">
        <v>0.42766268953099001</v>
      </c>
      <c r="L6387">
        <v>0.102945494280638</v>
      </c>
    </row>
    <row r="6388" spans="1:12" x14ac:dyDescent="0.55000000000000004">
      <c r="A6388" t="s">
        <v>13913</v>
      </c>
      <c r="B6388">
        <v>63</v>
      </c>
      <c r="C6388">
        <v>6</v>
      </c>
      <c r="D6388">
        <v>9</v>
      </c>
      <c r="E6388" t="s">
        <v>44</v>
      </c>
      <c r="F6388">
        <v>74</v>
      </c>
      <c r="G6388">
        <v>3</v>
      </c>
      <c r="H6388">
        <v>7.3170731707317097E-2</v>
      </c>
      <c r="I6388">
        <v>7.8947368421052599E-2</v>
      </c>
      <c r="J6388">
        <v>0.35996960241338399</v>
      </c>
      <c r="K6388">
        <v>0.40680109491972199</v>
      </c>
      <c r="L6388">
        <v>0.10669783949639799</v>
      </c>
    </row>
    <row r="6389" spans="1:12" x14ac:dyDescent="0.55000000000000004">
      <c r="A6389" t="s">
        <v>13931</v>
      </c>
      <c r="B6389">
        <v>98</v>
      </c>
      <c r="C6389">
        <v>6</v>
      </c>
      <c r="D6389">
        <v>84</v>
      </c>
      <c r="E6389" t="s">
        <v>44</v>
      </c>
      <c r="F6389" t="e">
        <v>#N/A</v>
      </c>
      <c r="G6389">
        <v>78</v>
      </c>
      <c r="H6389">
        <v>7.7922077922077906E-2</v>
      </c>
      <c r="I6389">
        <v>8.4507042253521097E-2</v>
      </c>
      <c r="J6389">
        <v>0.38531957441432702</v>
      </c>
      <c r="K6389">
        <v>0.43321675043398999</v>
      </c>
      <c r="L6389">
        <v>0.101946493281637</v>
      </c>
    </row>
    <row r="6390" spans="1:12" x14ac:dyDescent="0.55000000000000004">
      <c r="A6390" t="s">
        <v>13933</v>
      </c>
      <c r="B6390">
        <v>49</v>
      </c>
      <c r="C6390">
        <v>6</v>
      </c>
      <c r="D6390">
        <v>19</v>
      </c>
      <c r="E6390" t="s">
        <v>44</v>
      </c>
      <c r="F6390">
        <v>112</v>
      </c>
      <c r="G6390">
        <v>13</v>
      </c>
      <c r="H6390">
        <v>8.5714285714285701E-2</v>
      </c>
      <c r="I6390">
        <v>9.375E-2</v>
      </c>
      <c r="J6390">
        <v>0.42746390286589397</v>
      </c>
      <c r="K6390">
        <v>0.476538425477389</v>
      </c>
      <c r="L6390">
        <v>9.4154285489428904E-2</v>
      </c>
    </row>
    <row r="6391" spans="1:12" x14ac:dyDescent="0.55000000000000004">
      <c r="A6391" t="s">
        <v>13938</v>
      </c>
      <c r="B6391">
        <v>28</v>
      </c>
      <c r="C6391">
        <v>6</v>
      </c>
      <c r="D6391">
        <v>13</v>
      </c>
      <c r="E6391" t="s">
        <v>44</v>
      </c>
      <c r="F6391" t="e">
        <v>#N/A</v>
      </c>
      <c r="G6391">
        <v>7</v>
      </c>
      <c r="H6391">
        <v>3.7037037037037E-2</v>
      </c>
      <c r="I6391">
        <v>3.8461538461538498E-2</v>
      </c>
      <c r="J6391">
        <v>0.17536980630395599</v>
      </c>
      <c r="K6391">
        <v>0.20591166532973601</v>
      </c>
      <c r="L6391">
        <v>0.14283153416667799</v>
      </c>
    </row>
    <row r="6392" spans="1:12" x14ac:dyDescent="0.55000000000000004">
      <c r="A6392" t="s">
        <v>13952</v>
      </c>
      <c r="B6392">
        <v>63</v>
      </c>
      <c r="C6392">
        <v>6</v>
      </c>
      <c r="D6392">
        <v>62</v>
      </c>
      <c r="E6392" t="s">
        <v>44</v>
      </c>
      <c r="F6392">
        <v>93</v>
      </c>
      <c r="G6392">
        <v>56</v>
      </c>
      <c r="H6392">
        <v>5.4054054054054099E-2</v>
      </c>
      <c r="I6392">
        <v>5.7142857142857099E-2</v>
      </c>
      <c r="J6392">
        <v>0.26054942650873503</v>
      </c>
      <c r="K6392">
        <v>0.30051972777853297</v>
      </c>
      <c r="L6392">
        <v>0.12581451714966099</v>
      </c>
    </row>
    <row r="6393" spans="1:12" x14ac:dyDescent="0.55000000000000004">
      <c r="A6393" t="s">
        <v>13957</v>
      </c>
      <c r="B6393">
        <v>51</v>
      </c>
      <c r="C6393">
        <v>6</v>
      </c>
      <c r="D6393">
        <v>6</v>
      </c>
      <c r="E6393" t="s">
        <v>44</v>
      </c>
      <c r="F6393" t="e">
        <v>#N/A</v>
      </c>
      <c r="G6393">
        <v>0</v>
      </c>
      <c r="H6393">
        <v>6.18556701030928E-2</v>
      </c>
      <c r="I6393">
        <v>6.5934065934065894E-2</v>
      </c>
      <c r="J6393">
        <v>0.30063395366392498</v>
      </c>
      <c r="K6393">
        <v>0.34389370910739397</v>
      </c>
      <c r="L6393">
        <v>0.118012901100622</v>
      </c>
    </row>
    <row r="6394" spans="1:12" x14ac:dyDescent="0.55000000000000004">
      <c r="A6394" t="s">
        <v>13961</v>
      </c>
      <c r="B6394">
        <v>89</v>
      </c>
      <c r="C6394">
        <v>6</v>
      </c>
      <c r="D6394">
        <v>42</v>
      </c>
      <c r="E6394" t="s">
        <v>44</v>
      </c>
      <c r="F6394">
        <v>120</v>
      </c>
      <c r="G6394">
        <v>36</v>
      </c>
      <c r="H6394">
        <v>5.5555555555555601E-2</v>
      </c>
      <c r="I6394">
        <v>5.8823529411764698E-2</v>
      </c>
      <c r="J6394">
        <v>0.26821264493546298</v>
      </c>
      <c r="K6394">
        <v>0.308867497994604</v>
      </c>
      <c r="L6394">
        <v>0.124313015648159</v>
      </c>
    </row>
    <row r="6395" spans="1:12" x14ac:dyDescent="0.55000000000000004">
      <c r="A6395" t="s">
        <v>13962</v>
      </c>
      <c r="B6395">
        <v>73</v>
      </c>
      <c r="C6395">
        <v>6</v>
      </c>
      <c r="D6395">
        <v>49</v>
      </c>
      <c r="E6395" t="s">
        <v>44</v>
      </c>
      <c r="F6395">
        <v>120</v>
      </c>
      <c r="G6395">
        <v>43</v>
      </c>
      <c r="H6395">
        <v>6.7415730337078594E-2</v>
      </c>
      <c r="I6395">
        <v>7.2289156626505993E-2</v>
      </c>
      <c r="J6395">
        <v>0.32961072028213501</v>
      </c>
      <c r="K6395">
        <v>0.37480550318446298</v>
      </c>
      <c r="L6395">
        <v>0.112452840866636</v>
      </c>
    </row>
    <row r="6396" spans="1:12" x14ac:dyDescent="0.55000000000000004">
      <c r="A6396" t="s">
        <v>14009</v>
      </c>
      <c r="B6396">
        <v>186</v>
      </c>
      <c r="C6396">
        <v>6</v>
      </c>
      <c r="D6396">
        <v>85</v>
      </c>
      <c r="E6396" t="s">
        <v>44</v>
      </c>
      <c r="F6396">
        <v>87</v>
      </c>
      <c r="G6396">
        <v>79</v>
      </c>
      <c r="H6396">
        <v>5.5045871559633003E-2</v>
      </c>
      <c r="I6396">
        <v>5.8252427184466E-2</v>
      </c>
      <c r="J6396">
        <v>0.26560863867395301</v>
      </c>
      <c r="K6396">
        <v>0.306033851224011</v>
      </c>
      <c r="L6396">
        <v>0.12482269964408201</v>
      </c>
    </row>
    <row r="6397" spans="1:12" x14ac:dyDescent="0.55000000000000004">
      <c r="A6397" t="s">
        <v>14036</v>
      </c>
      <c r="B6397">
        <v>134</v>
      </c>
      <c r="C6397">
        <v>6</v>
      </c>
      <c r="D6397">
        <v>82</v>
      </c>
      <c r="E6397" t="s">
        <v>44</v>
      </c>
      <c r="F6397">
        <v>116</v>
      </c>
      <c r="G6397">
        <v>76</v>
      </c>
      <c r="H6397">
        <v>6.6666666666666693E-2</v>
      </c>
      <c r="I6397">
        <v>7.1428571428571397E-2</v>
      </c>
      <c r="J6397">
        <v>0.32568678313591898</v>
      </c>
      <c r="K6397">
        <v>0.37064099759352398</v>
      </c>
      <c r="L6397">
        <v>0.113201904537048</v>
      </c>
    </row>
    <row r="6398" spans="1:12" x14ac:dyDescent="0.55000000000000004">
      <c r="A6398" t="s">
        <v>14045</v>
      </c>
      <c r="B6398">
        <v>131</v>
      </c>
      <c r="C6398">
        <v>6</v>
      </c>
      <c r="D6398">
        <v>21</v>
      </c>
      <c r="E6398" t="s">
        <v>44</v>
      </c>
      <c r="F6398" t="e">
        <v>#N/A</v>
      </c>
      <c r="G6398">
        <v>15</v>
      </c>
      <c r="H6398">
        <v>4.13793103448276E-2</v>
      </c>
      <c r="I6398">
        <v>4.3165467625899297E-2</v>
      </c>
      <c r="J6398">
        <v>0.19681791211091501</v>
      </c>
      <c r="K6398">
        <v>0.230053032989084</v>
      </c>
      <c r="L6398">
        <v>0.13848926085888699</v>
      </c>
    </row>
    <row r="6399" spans="1:12" x14ac:dyDescent="0.55000000000000004">
      <c r="A6399" t="s">
        <v>14074</v>
      </c>
      <c r="B6399">
        <v>81</v>
      </c>
      <c r="C6399">
        <v>6</v>
      </c>
      <c r="D6399">
        <v>33</v>
      </c>
      <c r="E6399" t="s">
        <v>44</v>
      </c>
      <c r="F6399">
        <v>72</v>
      </c>
      <c r="G6399">
        <v>27</v>
      </c>
      <c r="H6399">
        <v>4.58015267175573E-2</v>
      </c>
      <c r="I6399">
        <v>4.8000000000000001E-2</v>
      </c>
      <c r="J6399">
        <v>0.21886151826733799</v>
      </c>
      <c r="K6399">
        <v>0.25463885330852798</v>
      </c>
      <c r="L6399">
        <v>0.134067044486157</v>
      </c>
    </row>
    <row r="6400" spans="1:12" x14ac:dyDescent="0.55000000000000004">
      <c r="A6400" t="s">
        <v>14078</v>
      </c>
      <c r="B6400">
        <v>160</v>
      </c>
      <c r="C6400">
        <v>6</v>
      </c>
      <c r="D6400">
        <v>37</v>
      </c>
      <c r="E6400" t="s">
        <v>44</v>
      </c>
      <c r="F6400">
        <v>116</v>
      </c>
      <c r="G6400">
        <v>31</v>
      </c>
      <c r="H6400">
        <v>0.13043478260869601</v>
      </c>
      <c r="I6400">
        <v>0.15</v>
      </c>
      <c r="J6400">
        <v>0.68394224458542996</v>
      </c>
      <c r="K6400">
        <v>0.72516716920472202</v>
      </c>
      <c r="L6400">
        <v>4.9433788595018999E-2</v>
      </c>
    </row>
    <row r="6401" spans="1:12" x14ac:dyDescent="0.55000000000000004">
      <c r="A6401" t="s">
        <v>14090</v>
      </c>
      <c r="B6401">
        <v>71</v>
      </c>
      <c r="C6401">
        <v>6</v>
      </c>
      <c r="D6401">
        <v>23</v>
      </c>
      <c r="E6401" t="s">
        <v>44</v>
      </c>
      <c r="F6401">
        <v>66</v>
      </c>
      <c r="G6401">
        <v>17</v>
      </c>
      <c r="H6401">
        <v>2.9850746268656699E-2</v>
      </c>
      <c r="I6401">
        <v>3.0769230769230799E-2</v>
      </c>
      <c r="J6401">
        <v>0.140295845043165</v>
      </c>
      <c r="K6401">
        <v>0.16595865563889201</v>
      </c>
      <c r="L6401">
        <v>0.150017824935058</v>
      </c>
    </row>
    <row r="6402" spans="1:12" x14ac:dyDescent="0.55000000000000004">
      <c r="A6402" t="s">
        <v>14093</v>
      </c>
      <c r="B6402">
        <v>124</v>
      </c>
      <c r="C6402">
        <v>6</v>
      </c>
      <c r="D6402">
        <v>55</v>
      </c>
      <c r="E6402" t="s">
        <v>44</v>
      </c>
      <c r="F6402" t="e">
        <v>#N/A</v>
      </c>
      <c r="G6402">
        <v>49</v>
      </c>
      <c r="H6402">
        <v>4.4444444444444398E-2</v>
      </c>
      <c r="I6402">
        <v>4.6511627906976702E-2</v>
      </c>
      <c r="J6402">
        <v>0.21207511460013301</v>
      </c>
      <c r="K6402">
        <v>0.247093998395683</v>
      </c>
      <c r="L6402">
        <v>0.13542412675927001</v>
      </c>
    </row>
    <row r="6403" spans="1:12" x14ac:dyDescent="0.55000000000000004">
      <c r="A6403" t="s">
        <v>14127</v>
      </c>
      <c r="B6403">
        <v>94</v>
      </c>
      <c r="C6403">
        <v>6</v>
      </c>
      <c r="D6403">
        <v>51</v>
      </c>
      <c r="E6403" t="s">
        <v>44</v>
      </c>
      <c r="F6403">
        <v>132</v>
      </c>
      <c r="G6403">
        <v>45</v>
      </c>
      <c r="H6403">
        <v>6.8181818181818205E-2</v>
      </c>
      <c r="I6403">
        <v>7.3170731707317097E-2</v>
      </c>
      <c r="J6403">
        <v>0.33363036321240502</v>
      </c>
      <c r="K6403">
        <v>0.37906465662974098</v>
      </c>
      <c r="L6403">
        <v>0.111686753021896</v>
      </c>
    </row>
    <row r="6404" spans="1:12" x14ac:dyDescent="0.55000000000000004">
      <c r="A6404" t="s">
        <v>14132</v>
      </c>
      <c r="B6404">
        <v>47</v>
      </c>
      <c r="C6404">
        <v>6</v>
      </c>
      <c r="D6404">
        <v>25</v>
      </c>
      <c r="E6404" t="s">
        <v>44</v>
      </c>
      <c r="F6404">
        <v>70</v>
      </c>
      <c r="G6404">
        <v>19</v>
      </c>
      <c r="H6404">
        <v>0.42857142857142899</v>
      </c>
      <c r="I6404">
        <v>0.75</v>
      </c>
      <c r="J6404">
        <v>3.41971122292715</v>
      </c>
      <c r="K6404">
        <v>2.3826921273869401</v>
      </c>
      <c r="L6404">
        <v>-0.248702857367714</v>
      </c>
    </row>
    <row r="6405" spans="1:12" x14ac:dyDescent="0.55000000000000004">
      <c r="A6405" t="s">
        <v>14140</v>
      </c>
      <c r="B6405">
        <v>75</v>
      </c>
      <c r="C6405">
        <v>6</v>
      </c>
      <c r="D6405">
        <v>65</v>
      </c>
      <c r="E6405" t="s">
        <v>44</v>
      </c>
      <c r="F6405">
        <v>91</v>
      </c>
      <c r="G6405">
        <v>59</v>
      </c>
      <c r="H6405">
        <v>6.5217391304347797E-2</v>
      </c>
      <c r="I6405">
        <v>6.9767441860465101E-2</v>
      </c>
      <c r="J6405">
        <v>0.31811267190019998</v>
      </c>
      <c r="K6405">
        <v>0.36258358460236101</v>
      </c>
      <c r="L6405">
        <v>0.114651179899367</v>
      </c>
    </row>
    <row r="6406" spans="1:12" x14ac:dyDescent="0.55000000000000004">
      <c r="A6406" t="s">
        <v>14144</v>
      </c>
      <c r="B6406">
        <v>35</v>
      </c>
      <c r="C6406">
        <v>6</v>
      </c>
      <c r="D6406">
        <v>9</v>
      </c>
      <c r="E6406" t="s">
        <v>44</v>
      </c>
      <c r="F6406">
        <v>100</v>
      </c>
      <c r="G6406">
        <v>3</v>
      </c>
      <c r="H6406">
        <v>0.08</v>
      </c>
      <c r="I6406">
        <v>8.6956521739130405E-2</v>
      </c>
      <c r="J6406">
        <v>0.39648825773068402</v>
      </c>
      <c r="K6406">
        <v>0.44476919711222901</v>
      </c>
      <c r="L6406">
        <v>9.9868571203714604E-2</v>
      </c>
    </row>
    <row r="6407" spans="1:12" x14ac:dyDescent="0.55000000000000004">
      <c r="A6407" t="s">
        <v>14145</v>
      </c>
      <c r="B6407">
        <v>165</v>
      </c>
      <c r="C6407">
        <v>6</v>
      </c>
      <c r="D6407">
        <v>29</v>
      </c>
      <c r="E6407" t="s">
        <v>44</v>
      </c>
      <c r="F6407">
        <v>125</v>
      </c>
      <c r="G6407">
        <v>23</v>
      </c>
      <c r="H6407">
        <v>0.17142857142857101</v>
      </c>
      <c r="I6407">
        <v>0.20689655172413801</v>
      </c>
      <c r="J6407">
        <v>0.94336861322128296</v>
      </c>
      <c r="K6407">
        <v>0.95307685095477701</v>
      </c>
      <c r="L6407">
        <v>8.4399997751431997E-3</v>
      </c>
    </row>
    <row r="6408" spans="1:12" x14ac:dyDescent="0.55000000000000004">
      <c r="A6408" t="s">
        <v>14169</v>
      </c>
      <c r="B6408">
        <v>107</v>
      </c>
      <c r="C6408">
        <v>6</v>
      </c>
      <c r="D6408">
        <v>55</v>
      </c>
      <c r="E6408" t="s">
        <v>44</v>
      </c>
      <c r="F6408" t="e">
        <v>#N/A</v>
      </c>
      <c r="G6408">
        <v>49</v>
      </c>
      <c r="H6408">
        <v>4.3165467625899297E-2</v>
      </c>
      <c r="I6408">
        <v>4.5112781954887202E-2</v>
      </c>
      <c r="J6408">
        <v>0.20569691566479101</v>
      </c>
      <c r="K6408">
        <v>0.239983379736814</v>
      </c>
      <c r="L6408">
        <v>0.13670310357781501</v>
      </c>
    </row>
    <row r="6409" spans="1:12" x14ac:dyDescent="0.55000000000000004">
      <c r="A6409" t="s">
        <v>14170</v>
      </c>
      <c r="B6409">
        <v>98</v>
      </c>
      <c r="C6409">
        <v>6</v>
      </c>
      <c r="D6409">
        <v>104</v>
      </c>
      <c r="E6409" t="s">
        <v>44</v>
      </c>
      <c r="F6409">
        <v>120</v>
      </c>
      <c r="G6409">
        <v>98</v>
      </c>
      <c r="H6409">
        <v>5.60747663551402E-2</v>
      </c>
      <c r="I6409">
        <v>5.9405940594059403E-2</v>
      </c>
      <c r="J6409">
        <v>0.27086821567739799</v>
      </c>
      <c r="K6409">
        <v>0.311754110125394</v>
      </c>
      <c r="L6409">
        <v>0.123793804848574</v>
      </c>
    </row>
    <row r="6410" spans="1:12" x14ac:dyDescent="0.55000000000000004">
      <c r="A6410" t="s">
        <v>14175</v>
      </c>
      <c r="B6410">
        <v>58</v>
      </c>
      <c r="C6410">
        <v>6</v>
      </c>
      <c r="D6410">
        <v>125</v>
      </c>
      <c r="E6410" t="s">
        <v>44</v>
      </c>
      <c r="F6410">
        <v>85</v>
      </c>
      <c r="G6410">
        <v>119</v>
      </c>
      <c r="H6410">
        <v>4.8780487804878099E-2</v>
      </c>
      <c r="I6410">
        <v>5.1282051282051301E-2</v>
      </c>
      <c r="J6410">
        <v>0.23382640840527499</v>
      </c>
      <c r="K6410">
        <v>0.27120072994648098</v>
      </c>
      <c r="L6410">
        <v>0.13108808339883701</v>
      </c>
    </row>
    <row r="6411" spans="1:12" x14ac:dyDescent="0.55000000000000004">
      <c r="A6411" t="s">
        <v>14199</v>
      </c>
      <c r="B6411">
        <v>56</v>
      </c>
      <c r="C6411">
        <v>6</v>
      </c>
      <c r="D6411">
        <v>89</v>
      </c>
      <c r="E6411" t="s">
        <v>44</v>
      </c>
      <c r="F6411">
        <v>98</v>
      </c>
      <c r="G6411">
        <v>83</v>
      </c>
      <c r="H6411">
        <v>9.375E-2</v>
      </c>
      <c r="I6411">
        <v>0.10344827586206901</v>
      </c>
      <c r="J6411">
        <v>0.47168430661064098</v>
      </c>
      <c r="K6411">
        <v>0.52121390286589397</v>
      </c>
      <c r="L6411">
        <v>8.6118571203714606E-2</v>
      </c>
    </row>
    <row r="6412" spans="1:12" x14ac:dyDescent="0.55000000000000004">
      <c r="A6412" t="s">
        <v>14236</v>
      </c>
      <c r="B6412">
        <v>115</v>
      </c>
      <c r="C6412">
        <v>6</v>
      </c>
      <c r="D6412">
        <v>15</v>
      </c>
      <c r="E6412" t="s">
        <v>44</v>
      </c>
      <c r="F6412">
        <v>124</v>
      </c>
      <c r="G6412">
        <v>9</v>
      </c>
      <c r="H6412">
        <v>8.4507042253521097E-2</v>
      </c>
      <c r="I6412">
        <v>9.2307692307692299E-2</v>
      </c>
      <c r="J6412">
        <v>0.42088753512949501</v>
      </c>
      <c r="K6412">
        <v>0.46982661666784797</v>
      </c>
      <c r="L6412">
        <v>9.5361528950193494E-2</v>
      </c>
    </row>
    <row r="6413" spans="1:12" x14ac:dyDescent="0.55000000000000004">
      <c r="A6413" t="s">
        <v>14255</v>
      </c>
      <c r="B6413">
        <v>85</v>
      </c>
      <c r="C6413">
        <v>6</v>
      </c>
      <c r="D6413">
        <v>30</v>
      </c>
      <c r="E6413" t="s">
        <v>44</v>
      </c>
      <c r="F6413">
        <v>0</v>
      </c>
      <c r="G6413">
        <v>24</v>
      </c>
      <c r="H6413">
        <v>4.1666666666666699E-2</v>
      </c>
      <c r="I6413">
        <v>4.3478260869565202E-2</v>
      </c>
      <c r="J6413">
        <v>0.19824412886534201</v>
      </c>
      <c r="K6413">
        <v>0.231650623495953</v>
      </c>
      <c r="L6413">
        <v>0.138201904537048</v>
      </c>
    </row>
    <row r="6414" spans="1:12" x14ac:dyDescent="0.55000000000000004">
      <c r="A6414" t="s">
        <v>14270</v>
      </c>
      <c r="B6414">
        <v>42</v>
      </c>
      <c r="C6414">
        <v>6</v>
      </c>
      <c r="D6414">
        <v>11</v>
      </c>
      <c r="E6414" t="s">
        <v>44</v>
      </c>
      <c r="F6414">
        <v>120</v>
      </c>
      <c r="G6414">
        <v>5</v>
      </c>
      <c r="H6414">
        <v>4.3795620437956199E-2</v>
      </c>
      <c r="I6414">
        <v>4.58015267175573E-2</v>
      </c>
      <c r="J6414">
        <v>0.20883732659097101</v>
      </c>
      <c r="K6414">
        <v>0.24348678674027199</v>
      </c>
      <c r="L6414">
        <v>0.13607295076575801</v>
      </c>
    </row>
    <row r="6415" spans="1:12" x14ac:dyDescent="0.55000000000000004">
      <c r="A6415" t="s">
        <v>14294</v>
      </c>
      <c r="B6415">
        <v>90</v>
      </c>
      <c r="C6415">
        <v>6</v>
      </c>
      <c r="D6415">
        <v>24</v>
      </c>
      <c r="E6415" t="s">
        <v>44</v>
      </c>
      <c r="F6415">
        <v>124</v>
      </c>
      <c r="G6415">
        <v>18</v>
      </c>
      <c r="H6415">
        <v>9.375E-2</v>
      </c>
      <c r="I6415">
        <v>0.10344827586206901</v>
      </c>
      <c r="J6415">
        <v>0.47168430661064098</v>
      </c>
      <c r="K6415">
        <v>0.52121390286589397</v>
      </c>
      <c r="L6415">
        <v>8.6118571203714606E-2</v>
      </c>
    </row>
    <row r="6416" spans="1:12" x14ac:dyDescent="0.55000000000000004">
      <c r="A6416" t="s">
        <v>14295</v>
      </c>
      <c r="B6416">
        <v>78</v>
      </c>
      <c r="C6416">
        <v>6</v>
      </c>
      <c r="D6416">
        <v>33</v>
      </c>
      <c r="E6416" t="s">
        <v>44</v>
      </c>
      <c r="F6416">
        <v>124</v>
      </c>
      <c r="G6416">
        <v>27</v>
      </c>
      <c r="H6416">
        <v>6.6666666666666693E-2</v>
      </c>
      <c r="I6416">
        <v>7.1428571428571397E-2</v>
      </c>
      <c r="J6416">
        <v>0.32568678313591898</v>
      </c>
      <c r="K6416">
        <v>0.37064099759352398</v>
      </c>
      <c r="L6416">
        <v>0.113201904537048</v>
      </c>
    </row>
    <row r="6417" spans="1:12" x14ac:dyDescent="0.55000000000000004">
      <c r="A6417" t="s">
        <v>14297</v>
      </c>
      <c r="B6417">
        <v>93</v>
      </c>
      <c r="C6417">
        <v>6</v>
      </c>
      <c r="D6417">
        <v>88</v>
      </c>
      <c r="E6417" t="s">
        <v>44</v>
      </c>
      <c r="F6417">
        <v>124</v>
      </c>
      <c r="G6417">
        <v>82</v>
      </c>
      <c r="H6417">
        <v>8.4507042253521097E-2</v>
      </c>
      <c r="I6417">
        <v>9.2307692307692299E-2</v>
      </c>
      <c r="J6417">
        <v>0.42088753512949501</v>
      </c>
      <c r="K6417">
        <v>0.46982661666784797</v>
      </c>
      <c r="L6417">
        <v>9.5361528950193494E-2</v>
      </c>
    </row>
    <row r="6418" spans="1:12" x14ac:dyDescent="0.55000000000000004">
      <c r="A6418" t="s">
        <v>14305</v>
      </c>
      <c r="B6418">
        <v>149</v>
      </c>
      <c r="C6418">
        <v>6</v>
      </c>
      <c r="D6418">
        <v>62</v>
      </c>
      <c r="E6418" t="s">
        <v>44</v>
      </c>
      <c r="F6418">
        <v>124</v>
      </c>
      <c r="G6418">
        <v>56</v>
      </c>
      <c r="H6418">
        <v>3.1914893617021302E-2</v>
      </c>
      <c r="I6418">
        <v>3.2967032967033003E-2</v>
      </c>
      <c r="J6418">
        <v>0.15031697683196299</v>
      </c>
      <c r="K6418">
        <v>0.17743452012456001</v>
      </c>
      <c r="L6418">
        <v>0.14795367758669301</v>
      </c>
    </row>
    <row r="6419" spans="1:12" x14ac:dyDescent="0.55000000000000004">
      <c r="A6419" t="s">
        <v>14346</v>
      </c>
      <c r="B6419">
        <v>91</v>
      </c>
      <c r="C6419">
        <v>6</v>
      </c>
      <c r="D6419">
        <v>50</v>
      </c>
      <c r="E6419" t="s">
        <v>44</v>
      </c>
      <c r="F6419">
        <v>100</v>
      </c>
      <c r="G6419">
        <v>44</v>
      </c>
      <c r="H6419">
        <v>0.107142857142857</v>
      </c>
      <c r="I6419">
        <v>0.12</v>
      </c>
      <c r="J6419">
        <v>0.54715379566834399</v>
      </c>
      <c r="K6419">
        <v>0.59567303184673603</v>
      </c>
      <c r="L6419">
        <v>7.2725714060857496E-2</v>
      </c>
    </row>
    <row r="6420" spans="1:12" x14ac:dyDescent="0.55000000000000004">
      <c r="A6420" t="s">
        <v>14347</v>
      </c>
      <c r="B6420">
        <v>177</v>
      </c>
      <c r="C6420">
        <v>6</v>
      </c>
      <c r="D6420">
        <v>29</v>
      </c>
      <c r="E6420" t="s">
        <v>44</v>
      </c>
      <c r="F6420">
        <v>124</v>
      </c>
      <c r="G6420">
        <v>23</v>
      </c>
      <c r="H6420">
        <v>6.5934065934065894E-2</v>
      </c>
      <c r="I6420">
        <v>7.0588235294117604E-2</v>
      </c>
      <c r="J6420">
        <v>0.32185517392255503</v>
      </c>
      <c r="K6420">
        <v>0.36656801959799101</v>
      </c>
      <c r="L6420">
        <v>0.113934505269649</v>
      </c>
    </row>
    <row r="6421" spans="1:12" x14ac:dyDescent="0.55000000000000004">
      <c r="A6421" t="s">
        <v>14349</v>
      </c>
      <c r="B6421">
        <v>101</v>
      </c>
      <c r="C6421">
        <v>6</v>
      </c>
      <c r="D6421">
        <v>19</v>
      </c>
      <c r="E6421" t="s">
        <v>44</v>
      </c>
      <c r="F6421">
        <v>120</v>
      </c>
      <c r="G6421">
        <v>13</v>
      </c>
      <c r="H6421">
        <v>3.8961038961039002E-2</v>
      </c>
      <c r="I6421">
        <v>4.0540540540540501E-2</v>
      </c>
      <c r="J6421">
        <v>0.18484925529335899</v>
      </c>
      <c r="K6421">
        <v>0.216608375216995</v>
      </c>
      <c r="L6421">
        <v>0.14090753224267599</v>
      </c>
    </row>
    <row r="6422" spans="1:12" x14ac:dyDescent="0.55000000000000004">
      <c r="A6422" t="s">
        <v>14351</v>
      </c>
      <c r="B6422">
        <v>91</v>
      </c>
      <c r="C6422">
        <v>6</v>
      </c>
      <c r="D6422">
        <v>10</v>
      </c>
      <c r="E6422" t="s">
        <v>44</v>
      </c>
      <c r="F6422">
        <v>96</v>
      </c>
      <c r="G6422">
        <v>4</v>
      </c>
      <c r="H6422">
        <v>4.1958041958042001E-2</v>
      </c>
      <c r="I6422">
        <v>4.3795620437956199E-2</v>
      </c>
      <c r="J6422">
        <v>0.19969116630231501</v>
      </c>
      <c r="K6422">
        <v>0.23327055792599399</v>
      </c>
      <c r="L6422">
        <v>0.13791052924567301</v>
      </c>
    </row>
    <row r="6423" spans="1:12" x14ac:dyDescent="0.55000000000000004">
      <c r="A6423" t="s">
        <v>14369</v>
      </c>
      <c r="B6423">
        <v>36</v>
      </c>
      <c r="C6423">
        <v>6</v>
      </c>
      <c r="D6423">
        <v>23</v>
      </c>
      <c r="E6423" t="s">
        <v>44</v>
      </c>
      <c r="F6423">
        <v>150</v>
      </c>
      <c r="G6423">
        <v>17</v>
      </c>
      <c r="H6423">
        <v>8.9552238805970102E-2</v>
      </c>
      <c r="I6423">
        <v>9.8360655737704902E-2</v>
      </c>
      <c r="J6423">
        <v>0.44848671776093801</v>
      </c>
      <c r="K6423">
        <v>0.49787596691667502</v>
      </c>
      <c r="L6423">
        <v>9.0316332397744503E-2</v>
      </c>
    </row>
    <row r="6424" spans="1:12" x14ac:dyDescent="0.55000000000000004">
      <c r="A6424" t="s">
        <v>14381</v>
      </c>
      <c r="B6424">
        <v>44</v>
      </c>
      <c r="C6424">
        <v>6</v>
      </c>
      <c r="D6424">
        <v>42</v>
      </c>
      <c r="E6424" t="s">
        <v>44</v>
      </c>
      <c r="F6424">
        <v>41</v>
      </c>
      <c r="G6424">
        <v>36</v>
      </c>
      <c r="H6424">
        <v>7.3170731707317097E-2</v>
      </c>
      <c r="I6424">
        <v>7.8947368421052599E-2</v>
      </c>
      <c r="J6424">
        <v>0.35996960241338399</v>
      </c>
      <c r="K6424">
        <v>0.40680109491972199</v>
      </c>
      <c r="L6424">
        <v>0.10669783949639799</v>
      </c>
    </row>
    <row r="6425" spans="1:12" x14ac:dyDescent="0.55000000000000004">
      <c r="A6425" t="s">
        <v>14393</v>
      </c>
      <c r="B6425">
        <v>65</v>
      </c>
      <c r="C6425">
        <v>6</v>
      </c>
      <c r="D6425">
        <v>56</v>
      </c>
      <c r="E6425" t="s">
        <v>44</v>
      </c>
      <c r="F6425">
        <v>60</v>
      </c>
      <c r="G6425">
        <v>50</v>
      </c>
      <c r="H6425">
        <v>8.8235294117647106E-2</v>
      </c>
      <c r="I6425">
        <v>9.6774193548387094E-2</v>
      </c>
      <c r="J6425">
        <v>0.441253061022858</v>
      </c>
      <c r="K6425">
        <v>0.49055426152084097</v>
      </c>
      <c r="L6425">
        <v>9.1633277086067597E-2</v>
      </c>
    </row>
    <row r="6426" spans="1:12" x14ac:dyDescent="0.55000000000000004">
      <c r="A6426" t="s">
        <v>14401</v>
      </c>
      <c r="B6426">
        <v>96</v>
      </c>
      <c r="C6426">
        <v>6</v>
      </c>
      <c r="D6426">
        <v>64</v>
      </c>
      <c r="E6426" t="s">
        <v>44</v>
      </c>
      <c r="F6426">
        <v>140</v>
      </c>
      <c r="G6426">
        <v>58</v>
      </c>
      <c r="H6426">
        <v>6.1224489795918401E-2</v>
      </c>
      <c r="I6426">
        <v>6.5217391304347797E-2</v>
      </c>
      <c r="J6426">
        <v>0.297366193298013</v>
      </c>
      <c r="K6426">
        <v>0.34038458962670598</v>
      </c>
      <c r="L6426">
        <v>0.118644081407796</v>
      </c>
    </row>
    <row r="6427" spans="1:12" x14ac:dyDescent="0.55000000000000004">
      <c r="A6427" t="s">
        <v>14410</v>
      </c>
      <c r="B6427">
        <v>76</v>
      </c>
      <c r="C6427">
        <v>6</v>
      </c>
      <c r="D6427">
        <v>59</v>
      </c>
      <c r="E6427" t="s">
        <v>44</v>
      </c>
      <c r="F6427">
        <v>80</v>
      </c>
      <c r="G6427">
        <v>53</v>
      </c>
      <c r="H6427">
        <v>0.4</v>
      </c>
      <c r="I6427">
        <v>0.66666666666666696</v>
      </c>
      <c r="J6427">
        <v>3.0397433092685802</v>
      </c>
      <c r="K6427">
        <v>2.2238459855611499</v>
      </c>
      <c r="L6427">
        <v>-0.220131428796285</v>
      </c>
    </row>
    <row r="6428" spans="1:12" x14ac:dyDescent="0.55000000000000004">
      <c r="A6428" t="s">
        <v>14429</v>
      </c>
      <c r="B6428">
        <v>89</v>
      </c>
      <c r="C6428">
        <v>6</v>
      </c>
      <c r="D6428">
        <v>54</v>
      </c>
      <c r="E6428" t="s">
        <v>44</v>
      </c>
      <c r="F6428">
        <v>123</v>
      </c>
      <c r="G6428">
        <v>48</v>
      </c>
      <c r="H6428">
        <v>7.8947368421052599E-2</v>
      </c>
      <c r="I6428">
        <v>8.5714285714285701E-2</v>
      </c>
      <c r="J6428">
        <v>0.39082413976310298</v>
      </c>
      <c r="K6428">
        <v>0.43891697083443698</v>
      </c>
      <c r="L6428">
        <v>0.10092120278266201</v>
      </c>
    </row>
    <row r="6429" spans="1:12" x14ac:dyDescent="0.55000000000000004">
      <c r="A6429" t="s">
        <v>14435</v>
      </c>
      <c r="B6429">
        <v>210</v>
      </c>
      <c r="C6429">
        <v>6</v>
      </c>
      <c r="D6429">
        <v>29</v>
      </c>
      <c r="E6429" t="s">
        <v>44</v>
      </c>
      <c r="F6429">
        <v>132</v>
      </c>
      <c r="G6429">
        <v>23</v>
      </c>
      <c r="H6429">
        <v>8.2191780821917804E-2</v>
      </c>
      <c r="I6429">
        <v>8.9552238805970102E-2</v>
      </c>
      <c r="J6429">
        <v>0.408323728110704</v>
      </c>
      <c r="K6429">
        <v>0.45695465456735901</v>
      </c>
      <c r="L6429">
        <v>9.7676790381796802E-2</v>
      </c>
    </row>
    <row r="6430" spans="1:12" x14ac:dyDescent="0.55000000000000004">
      <c r="A6430" t="s">
        <v>14452</v>
      </c>
      <c r="B6430">
        <v>79</v>
      </c>
      <c r="C6430">
        <v>6</v>
      </c>
      <c r="D6430">
        <v>77</v>
      </c>
      <c r="E6430" t="s">
        <v>44</v>
      </c>
      <c r="F6430">
        <v>122</v>
      </c>
      <c r="G6430">
        <v>71</v>
      </c>
      <c r="H6430">
        <v>7.2289156626505993E-2</v>
      </c>
      <c r="I6430">
        <v>7.7922077922077906E-2</v>
      </c>
      <c r="J6430">
        <v>0.35529467251191199</v>
      </c>
      <c r="K6430">
        <v>0.40189987690864099</v>
      </c>
      <c r="L6430">
        <v>0.107579414577209</v>
      </c>
    </row>
    <row r="6431" spans="1:12" x14ac:dyDescent="0.55000000000000004">
      <c r="A6431" t="s">
        <v>14478</v>
      </c>
      <c r="B6431">
        <v>76</v>
      </c>
      <c r="C6431">
        <v>6</v>
      </c>
      <c r="D6431">
        <v>35</v>
      </c>
      <c r="E6431" t="s">
        <v>44</v>
      </c>
      <c r="F6431">
        <v>60</v>
      </c>
      <c r="G6431">
        <v>29</v>
      </c>
      <c r="H6431">
        <v>0.133333333333333</v>
      </c>
      <c r="I6431">
        <v>0.15384615384615399</v>
      </c>
      <c r="J6431">
        <v>0.70147922521582595</v>
      </c>
      <c r="K6431">
        <v>0.74128199518704896</v>
      </c>
      <c r="L6431">
        <v>4.6535237870381302E-2</v>
      </c>
    </row>
    <row r="6432" spans="1:12" x14ac:dyDescent="0.55000000000000004">
      <c r="A6432" t="s">
        <v>14483</v>
      </c>
      <c r="B6432">
        <v>134</v>
      </c>
      <c r="C6432">
        <v>6</v>
      </c>
      <c r="D6432">
        <v>28</v>
      </c>
      <c r="E6432" t="s">
        <v>44</v>
      </c>
      <c r="F6432">
        <v>139</v>
      </c>
      <c r="G6432">
        <v>22</v>
      </c>
      <c r="H6432">
        <v>7.8947368421052599E-2</v>
      </c>
      <c r="I6432">
        <v>8.5714285714285701E-2</v>
      </c>
      <c r="J6432">
        <v>0.39082413976310298</v>
      </c>
      <c r="K6432">
        <v>0.43891697083443698</v>
      </c>
      <c r="L6432">
        <v>0.10092120278266201</v>
      </c>
    </row>
    <row r="6433" spans="1:12" x14ac:dyDescent="0.55000000000000004">
      <c r="A6433" t="s">
        <v>14485</v>
      </c>
      <c r="B6433">
        <v>139</v>
      </c>
      <c r="C6433">
        <v>6</v>
      </c>
      <c r="D6433">
        <v>24</v>
      </c>
      <c r="E6433" t="s">
        <v>44</v>
      </c>
      <c r="F6433">
        <v>124</v>
      </c>
      <c r="G6433">
        <v>18</v>
      </c>
      <c r="H6433">
        <v>8.4507042253521097E-2</v>
      </c>
      <c r="I6433">
        <v>9.2307692307692299E-2</v>
      </c>
      <c r="J6433">
        <v>0.42088753512949501</v>
      </c>
      <c r="K6433">
        <v>0.46982661666784797</v>
      </c>
      <c r="L6433">
        <v>9.5361528950193494E-2</v>
      </c>
    </row>
    <row r="6434" spans="1:12" x14ac:dyDescent="0.55000000000000004">
      <c r="A6434" t="s">
        <v>14488</v>
      </c>
      <c r="B6434">
        <v>77</v>
      </c>
      <c r="C6434">
        <v>6</v>
      </c>
      <c r="D6434">
        <v>65</v>
      </c>
      <c r="E6434" t="s">
        <v>44</v>
      </c>
      <c r="F6434">
        <v>128</v>
      </c>
      <c r="G6434">
        <v>59</v>
      </c>
      <c r="H6434">
        <v>0.27272727272727298</v>
      </c>
      <c r="I6434">
        <v>0.375</v>
      </c>
      <c r="J6434">
        <v>1.7098556114635699</v>
      </c>
      <c r="K6434">
        <v>1.5162586265189599</v>
      </c>
      <c r="L6434">
        <v>-9.2858701523558101E-2</v>
      </c>
    </row>
    <row r="6435" spans="1:12" x14ac:dyDescent="0.55000000000000004">
      <c r="A6435" t="s">
        <v>14495</v>
      </c>
      <c r="B6435">
        <v>90</v>
      </c>
      <c r="C6435">
        <v>6</v>
      </c>
      <c r="D6435">
        <v>95</v>
      </c>
      <c r="E6435" t="s">
        <v>44</v>
      </c>
      <c r="F6435">
        <v>122</v>
      </c>
      <c r="G6435">
        <v>89</v>
      </c>
      <c r="H6435">
        <v>0.13953488372093001</v>
      </c>
      <c r="I6435">
        <v>0.162162162162162</v>
      </c>
      <c r="J6435">
        <v>0.73939702117343797</v>
      </c>
      <c r="K6435">
        <v>0.77576022752133</v>
      </c>
      <c r="L6435">
        <v>4.0333687482784403E-2</v>
      </c>
    </row>
    <row r="6436" spans="1:12" x14ac:dyDescent="0.55000000000000004">
      <c r="A6436" t="s">
        <v>14501</v>
      </c>
      <c r="B6436">
        <v>40</v>
      </c>
      <c r="C6436">
        <v>6</v>
      </c>
      <c r="D6436">
        <v>29</v>
      </c>
      <c r="E6436" t="s">
        <v>44</v>
      </c>
      <c r="F6436">
        <v>55</v>
      </c>
      <c r="G6436">
        <v>23</v>
      </c>
      <c r="H6436">
        <v>0.35294117647058798</v>
      </c>
      <c r="I6436">
        <v>0.54545454545454497</v>
      </c>
      <c r="J6436">
        <v>2.4870627075833802</v>
      </c>
      <c r="K6436">
        <v>1.9622170460833599</v>
      </c>
      <c r="L6436">
        <v>-0.17307260526687401</v>
      </c>
    </row>
    <row r="6437" spans="1:12" x14ac:dyDescent="0.55000000000000004">
      <c r="A6437" t="s">
        <v>14506</v>
      </c>
      <c r="B6437">
        <v>38</v>
      </c>
      <c r="C6437">
        <v>6</v>
      </c>
      <c r="D6437">
        <v>8</v>
      </c>
      <c r="E6437" t="s">
        <v>44</v>
      </c>
      <c r="F6437" t="e">
        <v>#N/A</v>
      </c>
      <c r="G6437">
        <v>2</v>
      </c>
      <c r="H6437">
        <v>0.133333333333333</v>
      </c>
      <c r="I6437">
        <v>0.15384615384615399</v>
      </c>
      <c r="J6437">
        <v>0.70147922521582595</v>
      </c>
      <c r="K6437">
        <v>0.74128199518704896</v>
      </c>
      <c r="L6437">
        <v>4.6535237870381302E-2</v>
      </c>
    </row>
    <row r="6438" spans="1:12" x14ac:dyDescent="0.55000000000000004">
      <c r="A6438" t="s">
        <v>69</v>
      </c>
      <c r="B6438">
        <v>142</v>
      </c>
      <c r="C6438">
        <v>7</v>
      </c>
      <c r="D6438">
        <v>125</v>
      </c>
      <c r="E6438" t="s">
        <v>2</v>
      </c>
      <c r="F6438">
        <v>124</v>
      </c>
      <c r="G6438">
        <v>118</v>
      </c>
      <c r="H6438">
        <v>9.3333333333333296E-2</v>
      </c>
      <c r="I6438">
        <v>0.10294117647058799</v>
      </c>
      <c r="J6438">
        <v>0.46937212863706002</v>
      </c>
      <c r="K6438">
        <v>0.51889739663093404</v>
      </c>
      <c r="L6438">
        <v>8.6535237870381296E-2</v>
      </c>
    </row>
    <row r="6439" spans="1:12" x14ac:dyDescent="0.55000000000000004">
      <c r="A6439" t="s">
        <v>140</v>
      </c>
      <c r="B6439">
        <v>105</v>
      </c>
      <c r="C6439">
        <v>7</v>
      </c>
      <c r="D6439">
        <v>84</v>
      </c>
      <c r="E6439" t="s">
        <v>2</v>
      </c>
      <c r="F6439">
        <v>122</v>
      </c>
      <c r="G6439">
        <v>77</v>
      </c>
      <c r="H6439">
        <v>4.4303797468354403E-2</v>
      </c>
      <c r="I6439">
        <v>4.6357615894039701E-2</v>
      </c>
      <c r="J6439">
        <v>0.21137287912132499</v>
      </c>
      <c r="K6439">
        <v>0.246312055362785</v>
      </c>
      <c r="L6439">
        <v>0.13556477373535999</v>
      </c>
    </row>
    <row r="6440" spans="1:12" x14ac:dyDescent="0.55000000000000004">
      <c r="A6440" t="s">
        <v>177</v>
      </c>
      <c r="B6440">
        <v>95</v>
      </c>
      <c r="C6440">
        <v>7</v>
      </c>
      <c r="D6440">
        <v>43</v>
      </c>
      <c r="E6440" t="s">
        <v>2</v>
      </c>
      <c r="F6440">
        <v>182</v>
      </c>
      <c r="G6440">
        <v>36</v>
      </c>
      <c r="H6440">
        <v>2.4822695035461001E-2</v>
      </c>
      <c r="I6440">
        <v>2.54545454545455E-2</v>
      </c>
      <c r="J6440">
        <v>0.116062926353891</v>
      </c>
      <c r="K6440">
        <v>0.138004626763546</v>
      </c>
      <c r="L6440">
        <v>0.15504587616825399</v>
      </c>
    </row>
    <row r="6441" spans="1:12" x14ac:dyDescent="0.55000000000000004">
      <c r="A6441" t="s">
        <v>190</v>
      </c>
      <c r="B6441">
        <v>134</v>
      </c>
      <c r="C6441">
        <v>7</v>
      </c>
      <c r="D6441">
        <v>99</v>
      </c>
      <c r="E6441" t="s">
        <v>2</v>
      </c>
      <c r="F6441">
        <v>132</v>
      </c>
      <c r="G6441">
        <v>92</v>
      </c>
      <c r="H6441">
        <v>3.7433155080213901E-2</v>
      </c>
      <c r="I6441">
        <v>3.8888888888888903E-2</v>
      </c>
      <c r="J6441">
        <v>0.17731835970733401</v>
      </c>
      <c r="K6441">
        <v>0.208113929130054</v>
      </c>
      <c r="L6441">
        <v>0.142435416123501</v>
      </c>
    </row>
    <row r="6442" spans="1:12" x14ac:dyDescent="0.55000000000000004">
      <c r="A6442" t="s">
        <v>231</v>
      </c>
      <c r="B6442">
        <v>67</v>
      </c>
      <c r="C6442">
        <v>7</v>
      </c>
      <c r="D6442">
        <v>41</v>
      </c>
      <c r="E6442" t="s">
        <v>2</v>
      </c>
      <c r="F6442">
        <v>100</v>
      </c>
      <c r="G6442">
        <v>34</v>
      </c>
      <c r="H6442">
        <v>7.9545454545454503E-2</v>
      </c>
      <c r="I6442">
        <v>8.6419753086419707E-2</v>
      </c>
      <c r="J6442">
        <v>0.39404079934962999</v>
      </c>
      <c r="K6442">
        <v>0.442242099401364</v>
      </c>
      <c r="L6442">
        <v>0.10032311665826001</v>
      </c>
    </row>
    <row r="6443" spans="1:12" x14ac:dyDescent="0.55000000000000004">
      <c r="A6443" t="s">
        <v>249</v>
      </c>
      <c r="B6443">
        <v>173</v>
      </c>
      <c r="C6443">
        <v>7</v>
      </c>
      <c r="D6443">
        <v>37</v>
      </c>
      <c r="E6443" t="s">
        <v>2</v>
      </c>
      <c r="F6443">
        <v>120</v>
      </c>
      <c r="G6443">
        <v>30</v>
      </c>
      <c r="H6443">
        <v>0.36842105263157898</v>
      </c>
      <c r="I6443">
        <v>0.58333333333333304</v>
      </c>
      <c r="J6443">
        <v>2.6597753956100001</v>
      </c>
      <c r="K6443">
        <v>2.04827919722737</v>
      </c>
      <c r="L6443">
        <v>-0.18855248142786399</v>
      </c>
    </row>
    <row r="6444" spans="1:12" x14ac:dyDescent="0.55000000000000004">
      <c r="A6444" t="s">
        <v>270</v>
      </c>
      <c r="B6444">
        <v>61</v>
      </c>
      <c r="C6444">
        <v>7</v>
      </c>
      <c r="D6444">
        <v>7</v>
      </c>
      <c r="E6444" t="s">
        <v>2</v>
      </c>
      <c r="F6444">
        <v>61</v>
      </c>
      <c r="G6444">
        <v>0</v>
      </c>
      <c r="H6444">
        <v>0.125</v>
      </c>
      <c r="I6444">
        <v>0.14285714285714299</v>
      </c>
      <c r="J6444">
        <v>0.65137356627183796</v>
      </c>
      <c r="K6444">
        <v>0.694951870487858</v>
      </c>
      <c r="L6444">
        <v>5.4868571203714599E-2</v>
      </c>
    </row>
    <row r="6445" spans="1:12" x14ac:dyDescent="0.55000000000000004">
      <c r="A6445" t="s">
        <v>271</v>
      </c>
      <c r="B6445">
        <v>75</v>
      </c>
      <c r="C6445">
        <v>7</v>
      </c>
      <c r="D6445">
        <v>69</v>
      </c>
      <c r="E6445" t="s">
        <v>2</v>
      </c>
      <c r="F6445">
        <v>91</v>
      </c>
      <c r="G6445">
        <v>62</v>
      </c>
      <c r="H6445">
        <v>0.114754098360656</v>
      </c>
      <c r="I6445">
        <v>0.12962962962963001</v>
      </c>
      <c r="J6445">
        <v>0.59106119902444598</v>
      </c>
      <c r="K6445">
        <v>0.63798860241508304</v>
      </c>
      <c r="L6445">
        <v>6.5114472843058893E-2</v>
      </c>
    </row>
    <row r="6446" spans="1:12" x14ac:dyDescent="0.55000000000000004">
      <c r="A6446" t="s">
        <v>318</v>
      </c>
      <c r="B6446">
        <v>123</v>
      </c>
      <c r="C6446">
        <v>7</v>
      </c>
      <c r="D6446">
        <v>126</v>
      </c>
      <c r="E6446" t="s">
        <v>5</v>
      </c>
      <c r="F6446">
        <v>100</v>
      </c>
      <c r="G6446">
        <v>119</v>
      </c>
      <c r="H6446">
        <v>0.18421052631578899</v>
      </c>
      <c r="I6446">
        <v>0.225806451612903</v>
      </c>
      <c r="J6446">
        <v>1.0295904757200001</v>
      </c>
      <c r="K6446">
        <v>1.0241395986136901</v>
      </c>
      <c r="L6446">
        <v>-4.3419551120748301E-3</v>
      </c>
    </row>
    <row r="6447" spans="1:12" x14ac:dyDescent="0.55000000000000004">
      <c r="A6447" t="s">
        <v>382</v>
      </c>
      <c r="B6447">
        <v>159</v>
      </c>
      <c r="C6447">
        <v>7</v>
      </c>
      <c r="D6447">
        <v>117</v>
      </c>
      <c r="E6447" t="s">
        <v>5</v>
      </c>
      <c r="F6447">
        <v>191</v>
      </c>
      <c r="G6447">
        <v>110</v>
      </c>
      <c r="H6447">
        <v>7.2164948453608199E-2</v>
      </c>
      <c r="I6447">
        <v>7.7777777777777807E-2</v>
      </c>
      <c r="J6447">
        <v>0.35463671941466701</v>
      </c>
      <c r="K6447">
        <v>0.40120932729195902</v>
      </c>
      <c r="L6447">
        <v>0.107703622750106</v>
      </c>
    </row>
    <row r="6448" spans="1:12" x14ac:dyDescent="0.55000000000000004">
      <c r="A6448" t="s">
        <v>394</v>
      </c>
      <c r="B6448">
        <v>77</v>
      </c>
      <c r="C6448">
        <v>7</v>
      </c>
      <c r="D6448">
        <v>85</v>
      </c>
      <c r="E6448" t="s">
        <v>5</v>
      </c>
      <c r="F6448">
        <v>200</v>
      </c>
      <c r="G6448">
        <v>78</v>
      </c>
      <c r="H6448">
        <v>4.92957746478873E-2</v>
      </c>
      <c r="I6448">
        <v>5.1851851851851899E-2</v>
      </c>
      <c r="J6448">
        <v>0.236424479609778</v>
      </c>
      <c r="K6448">
        <v>0.27406552638957798</v>
      </c>
      <c r="L6448">
        <v>0.13057279655582699</v>
      </c>
    </row>
    <row r="6449" spans="1:12" x14ac:dyDescent="0.55000000000000004">
      <c r="A6449" t="s">
        <v>402</v>
      </c>
      <c r="B6449">
        <v>165</v>
      </c>
      <c r="C6449">
        <v>7</v>
      </c>
      <c r="D6449">
        <v>34</v>
      </c>
      <c r="E6449" t="s">
        <v>5</v>
      </c>
      <c r="F6449">
        <v>120</v>
      </c>
      <c r="G6449">
        <v>27</v>
      </c>
      <c r="H6449">
        <v>0.18918918918918901</v>
      </c>
      <c r="I6449">
        <v>0.233333333333333</v>
      </c>
      <c r="J6449">
        <v>1.063910158244</v>
      </c>
      <c r="K6449">
        <v>1.0518190472248701</v>
      </c>
      <c r="L6449">
        <v>-9.3206179854745698E-3</v>
      </c>
    </row>
    <row r="6450" spans="1:12" x14ac:dyDescent="0.55000000000000004">
      <c r="A6450" t="s">
        <v>419</v>
      </c>
      <c r="B6450">
        <v>37</v>
      </c>
      <c r="C6450">
        <v>7</v>
      </c>
      <c r="D6450">
        <v>65</v>
      </c>
      <c r="E6450" t="s">
        <v>5</v>
      </c>
      <c r="F6450">
        <v>36</v>
      </c>
      <c r="G6450">
        <v>58</v>
      </c>
      <c r="H6450">
        <v>4.92957746478873E-2</v>
      </c>
      <c r="I6450">
        <v>5.1851851851851899E-2</v>
      </c>
      <c r="J6450">
        <v>0.236424479609778</v>
      </c>
      <c r="K6450">
        <v>0.27406552638957798</v>
      </c>
      <c r="L6450">
        <v>0.13057279655582699</v>
      </c>
    </row>
    <row r="6451" spans="1:12" x14ac:dyDescent="0.55000000000000004">
      <c r="A6451" t="s">
        <v>460</v>
      </c>
      <c r="B6451">
        <v>74</v>
      </c>
      <c r="C6451">
        <v>7</v>
      </c>
      <c r="D6451">
        <v>61</v>
      </c>
      <c r="E6451" t="s">
        <v>4</v>
      </c>
      <c r="F6451">
        <v>105</v>
      </c>
      <c r="G6451">
        <v>54</v>
      </c>
      <c r="H6451">
        <v>0.233333333333333</v>
      </c>
      <c r="I6451">
        <v>0.30434782608695699</v>
      </c>
      <c r="J6451">
        <v>1.3877089020573901</v>
      </c>
      <c r="K6451">
        <v>1.2972434915773401</v>
      </c>
      <c r="L6451">
        <v>-5.3464762129618697E-2</v>
      </c>
    </row>
    <row r="6452" spans="1:12" x14ac:dyDescent="0.55000000000000004">
      <c r="A6452" t="s">
        <v>465</v>
      </c>
      <c r="B6452">
        <v>153</v>
      </c>
      <c r="C6452">
        <v>7</v>
      </c>
      <c r="D6452">
        <v>115</v>
      </c>
      <c r="E6452" t="s">
        <v>4</v>
      </c>
      <c r="F6452">
        <v>140</v>
      </c>
      <c r="G6452">
        <v>108</v>
      </c>
      <c r="H6452">
        <v>0.18421052631578899</v>
      </c>
      <c r="I6452">
        <v>0.225806451612903</v>
      </c>
      <c r="J6452">
        <v>1.0295904757200001</v>
      </c>
      <c r="K6452">
        <v>1.0241395986136901</v>
      </c>
      <c r="L6452">
        <v>-4.3419551120748301E-3</v>
      </c>
    </row>
    <row r="6453" spans="1:12" x14ac:dyDescent="0.55000000000000004">
      <c r="A6453" t="s">
        <v>515</v>
      </c>
      <c r="B6453">
        <v>184</v>
      </c>
      <c r="C6453">
        <v>7</v>
      </c>
      <c r="D6453">
        <v>40</v>
      </c>
      <c r="E6453" t="s">
        <v>4</v>
      </c>
      <c r="F6453">
        <v>120</v>
      </c>
      <c r="G6453">
        <v>33</v>
      </c>
      <c r="H6453">
        <v>0.17499999999999999</v>
      </c>
      <c r="I6453">
        <v>0.21212121212121199</v>
      </c>
      <c r="J6453">
        <v>0.96719105294909302</v>
      </c>
      <c r="K6453">
        <v>0.97293261868300196</v>
      </c>
      <c r="L6453">
        <v>4.8685712037146401E-3</v>
      </c>
    </row>
    <row r="6454" spans="1:12" x14ac:dyDescent="0.55000000000000004">
      <c r="A6454" t="s">
        <v>519</v>
      </c>
      <c r="B6454">
        <v>90</v>
      </c>
      <c r="C6454">
        <v>7</v>
      </c>
      <c r="D6454">
        <v>42</v>
      </c>
      <c r="E6454" t="s">
        <v>4</v>
      </c>
      <c r="F6454">
        <v>115</v>
      </c>
      <c r="G6454">
        <v>35</v>
      </c>
      <c r="H6454">
        <v>4.9645390070922002E-2</v>
      </c>
      <c r="I6454">
        <v>5.22388059701493E-2</v>
      </c>
      <c r="J6454">
        <v>0.23818884139791099</v>
      </c>
      <c r="K6454">
        <v>0.27600925352709299</v>
      </c>
      <c r="L6454">
        <v>0.13022318113279299</v>
      </c>
    </row>
    <row r="6455" spans="1:12" x14ac:dyDescent="0.55000000000000004">
      <c r="A6455" t="s">
        <v>522</v>
      </c>
      <c r="B6455">
        <v>71</v>
      </c>
      <c r="C6455">
        <v>7</v>
      </c>
      <c r="D6455">
        <v>41</v>
      </c>
      <c r="E6455" t="s">
        <v>4</v>
      </c>
      <c r="F6455">
        <v>100</v>
      </c>
      <c r="G6455">
        <v>34</v>
      </c>
      <c r="H6455">
        <v>6.5420560747663503E-2</v>
      </c>
      <c r="I6455">
        <v>7.0000000000000007E-2</v>
      </c>
      <c r="J6455">
        <v>0.31917304747320102</v>
      </c>
      <c r="K6455">
        <v>0.363713128479627</v>
      </c>
      <c r="L6455">
        <v>0.11444801045605101</v>
      </c>
    </row>
    <row r="6456" spans="1:12" x14ac:dyDescent="0.55000000000000004">
      <c r="A6456" t="s">
        <v>524</v>
      </c>
      <c r="B6456">
        <v>93</v>
      </c>
      <c r="C6456">
        <v>7</v>
      </c>
      <c r="D6456">
        <v>32</v>
      </c>
      <c r="E6456" t="s">
        <v>4</v>
      </c>
      <c r="F6456">
        <v>122</v>
      </c>
      <c r="G6456">
        <v>25</v>
      </c>
      <c r="H6456">
        <v>7.3684210526315796E-2</v>
      </c>
      <c r="I6456">
        <v>7.9545454545454503E-2</v>
      </c>
      <c r="J6456">
        <v>0.36269664485591002</v>
      </c>
      <c r="K6456">
        <v>0.40965583944547401</v>
      </c>
      <c r="L6456">
        <v>0.106184360677399</v>
      </c>
    </row>
    <row r="6457" spans="1:12" x14ac:dyDescent="0.55000000000000004">
      <c r="A6457" t="s">
        <v>530</v>
      </c>
      <c r="B6457">
        <v>87</v>
      </c>
      <c r="C6457">
        <v>7</v>
      </c>
      <c r="D6457">
        <v>48</v>
      </c>
      <c r="E6457" t="s">
        <v>4</v>
      </c>
      <c r="F6457">
        <v>80</v>
      </c>
      <c r="G6457">
        <v>41</v>
      </c>
      <c r="H6457">
        <v>8.9743589743589702E-2</v>
      </c>
      <c r="I6457">
        <v>9.85915492957746E-2</v>
      </c>
      <c r="J6457">
        <v>0.44953950348338101</v>
      </c>
      <c r="K6457">
        <v>0.49893980445282099</v>
      </c>
      <c r="L6457">
        <v>9.0124981460124903E-2</v>
      </c>
    </row>
    <row r="6458" spans="1:12" x14ac:dyDescent="0.55000000000000004">
      <c r="A6458" t="s">
        <v>562</v>
      </c>
      <c r="B6458">
        <v>98</v>
      </c>
      <c r="C6458">
        <v>7</v>
      </c>
      <c r="D6458">
        <v>41</v>
      </c>
      <c r="E6458" t="s">
        <v>4</v>
      </c>
      <c r="F6458">
        <v>70</v>
      </c>
      <c r="G6458">
        <v>34</v>
      </c>
      <c r="H6458">
        <v>4.3478260869565202E-2</v>
      </c>
      <c r="I6458">
        <v>4.5454545454545497E-2</v>
      </c>
      <c r="J6458">
        <v>0.20725522563194801</v>
      </c>
      <c r="K6458">
        <v>0.24172238973490701</v>
      </c>
      <c r="L6458">
        <v>0.136390310334149</v>
      </c>
    </row>
    <row r="6459" spans="1:12" x14ac:dyDescent="0.55000000000000004">
      <c r="A6459" t="s">
        <v>599</v>
      </c>
      <c r="B6459">
        <v>108</v>
      </c>
      <c r="C6459">
        <v>7</v>
      </c>
      <c r="D6459">
        <v>83</v>
      </c>
      <c r="E6459" t="s">
        <v>4</v>
      </c>
      <c r="F6459">
        <v>95</v>
      </c>
      <c r="G6459">
        <v>76</v>
      </c>
      <c r="H6459">
        <v>6.1946902654867297E-2</v>
      </c>
      <c r="I6459">
        <v>6.6037735849056603E-2</v>
      </c>
      <c r="J6459">
        <v>0.30110664855962299</v>
      </c>
      <c r="K6459">
        <v>0.34440092696743402</v>
      </c>
      <c r="L6459">
        <v>0.117921668548847</v>
      </c>
    </row>
    <row r="6460" spans="1:12" x14ac:dyDescent="0.55000000000000004">
      <c r="A6460" t="s">
        <v>677</v>
      </c>
      <c r="B6460">
        <v>61</v>
      </c>
      <c r="C6460">
        <v>7</v>
      </c>
      <c r="D6460">
        <v>34</v>
      </c>
      <c r="E6460" t="s">
        <v>6</v>
      </c>
      <c r="F6460">
        <v>59</v>
      </c>
      <c r="G6460">
        <v>27</v>
      </c>
      <c r="H6460">
        <v>0.13725490196078399</v>
      </c>
      <c r="I6460">
        <v>0.15909090909090901</v>
      </c>
      <c r="J6460">
        <v>0.72539328971181904</v>
      </c>
      <c r="K6460">
        <v>0.76308440681019696</v>
      </c>
      <c r="L6460">
        <v>4.2613669242930301E-2</v>
      </c>
    </row>
    <row r="6461" spans="1:12" x14ac:dyDescent="0.55000000000000004">
      <c r="A6461" t="s">
        <v>759</v>
      </c>
      <c r="B6461">
        <v>123</v>
      </c>
      <c r="C6461">
        <v>7</v>
      </c>
      <c r="D6461">
        <v>9</v>
      </c>
      <c r="E6461" t="s">
        <v>6</v>
      </c>
      <c r="F6461">
        <v>83</v>
      </c>
      <c r="G6461">
        <v>2</v>
      </c>
      <c r="H6461">
        <v>6.6666666666666693E-2</v>
      </c>
      <c r="I6461">
        <v>7.1428571428571397E-2</v>
      </c>
      <c r="J6461">
        <v>0.32568678313591898</v>
      </c>
      <c r="K6461">
        <v>0.37064099759352398</v>
      </c>
      <c r="L6461">
        <v>0.113201904537048</v>
      </c>
    </row>
    <row r="6462" spans="1:12" x14ac:dyDescent="0.55000000000000004">
      <c r="A6462" t="s">
        <v>765</v>
      </c>
      <c r="B6462">
        <v>114</v>
      </c>
      <c r="C6462">
        <v>7</v>
      </c>
      <c r="D6462">
        <v>57</v>
      </c>
      <c r="E6462" t="s">
        <v>6</v>
      </c>
      <c r="F6462">
        <v>99</v>
      </c>
      <c r="G6462">
        <v>50</v>
      </c>
      <c r="H6462">
        <v>8.2352941176470601E-2</v>
      </c>
      <c r="I6462">
        <v>8.9743589743589702E-2</v>
      </c>
      <c r="J6462">
        <v>0.40919621470923201</v>
      </c>
      <c r="K6462">
        <v>0.45785064408611797</v>
      </c>
      <c r="L6462">
        <v>9.7515630027244005E-2</v>
      </c>
    </row>
    <row r="6463" spans="1:12" x14ac:dyDescent="0.55000000000000004">
      <c r="A6463" t="s">
        <v>783</v>
      </c>
      <c r="B6463">
        <v>140</v>
      </c>
      <c r="C6463">
        <v>7</v>
      </c>
      <c r="D6463">
        <v>36</v>
      </c>
      <c r="E6463" t="s">
        <v>6</v>
      </c>
      <c r="F6463">
        <v>83</v>
      </c>
      <c r="G6463">
        <v>29</v>
      </c>
      <c r="H6463">
        <v>0.104477611940299</v>
      </c>
      <c r="I6463">
        <v>0.116666666666667</v>
      </c>
      <c r="J6463">
        <v>0.53195507912200102</v>
      </c>
      <c r="K6463">
        <v>0.58085529473611996</v>
      </c>
      <c r="L6463">
        <v>7.5390959263416102E-2</v>
      </c>
    </row>
    <row r="6464" spans="1:12" x14ac:dyDescent="0.55000000000000004">
      <c r="A6464" t="s">
        <v>831</v>
      </c>
      <c r="B6464">
        <v>175</v>
      </c>
      <c r="C6464">
        <v>7</v>
      </c>
      <c r="D6464">
        <v>107</v>
      </c>
      <c r="E6464" t="s">
        <v>6</v>
      </c>
      <c r="F6464">
        <v>80</v>
      </c>
      <c r="G6464">
        <v>100</v>
      </c>
      <c r="H6464">
        <v>3.5714285714285698E-2</v>
      </c>
      <c r="I6464">
        <v>3.7037037037037E-2</v>
      </c>
      <c r="J6464">
        <v>0.168874628292699</v>
      </c>
      <c r="K6464">
        <v>0.19855767728224499</v>
      </c>
      <c r="L6464">
        <v>0.14415428548942899</v>
      </c>
    </row>
    <row r="6465" spans="1:12" x14ac:dyDescent="0.55000000000000004">
      <c r="A6465" t="s">
        <v>833</v>
      </c>
      <c r="B6465">
        <v>59</v>
      </c>
      <c r="C6465">
        <v>7</v>
      </c>
      <c r="D6465">
        <v>15</v>
      </c>
      <c r="E6465" t="s">
        <v>6</v>
      </c>
      <c r="F6465">
        <v>99</v>
      </c>
      <c r="G6465">
        <v>8</v>
      </c>
      <c r="H6465">
        <v>4.7619047619047603E-2</v>
      </c>
      <c r="I6465">
        <v>0.05</v>
      </c>
      <c r="J6465">
        <v>0.227980748195143</v>
      </c>
      <c r="K6465">
        <v>0.26474356970966001</v>
      </c>
      <c r="L6465">
        <v>0.13224952358466699</v>
      </c>
    </row>
    <row r="6466" spans="1:12" x14ac:dyDescent="0.55000000000000004">
      <c r="A6466" t="s">
        <v>838</v>
      </c>
      <c r="B6466">
        <v>105</v>
      </c>
      <c r="C6466">
        <v>7</v>
      </c>
      <c r="D6466">
        <v>78</v>
      </c>
      <c r="E6466" t="s">
        <v>6</v>
      </c>
      <c r="F6466">
        <v>62</v>
      </c>
      <c r="G6466">
        <v>71</v>
      </c>
      <c r="H6466">
        <v>8.4337349397590397E-2</v>
      </c>
      <c r="I6466">
        <v>9.2105263157894704E-2</v>
      </c>
      <c r="J6466">
        <v>0.41996453614894802</v>
      </c>
      <c r="K6466">
        <v>0.46888318972674797</v>
      </c>
      <c r="L6466">
        <v>9.5531221806124306E-2</v>
      </c>
    </row>
    <row r="6467" spans="1:12" x14ac:dyDescent="0.55000000000000004">
      <c r="A6467" t="s">
        <v>841</v>
      </c>
      <c r="B6467">
        <v>92</v>
      </c>
      <c r="C6467">
        <v>7</v>
      </c>
      <c r="D6467">
        <v>39</v>
      </c>
      <c r="E6467" t="s">
        <v>6</v>
      </c>
      <c r="F6467">
        <v>116</v>
      </c>
      <c r="G6467">
        <v>32</v>
      </c>
      <c r="H6467">
        <v>0.46666666666666701</v>
      </c>
      <c r="I6467">
        <v>0.875</v>
      </c>
      <c r="J6467">
        <v>3.9896630934150101</v>
      </c>
      <c r="K6467">
        <v>2.59448698315467</v>
      </c>
      <c r="L6467">
        <v>-0.28679809546295199</v>
      </c>
    </row>
    <row r="6468" spans="1:12" x14ac:dyDescent="0.55000000000000004">
      <c r="A6468" t="s">
        <v>896</v>
      </c>
      <c r="B6468">
        <v>97</v>
      </c>
      <c r="C6468">
        <v>7</v>
      </c>
      <c r="D6468">
        <v>32</v>
      </c>
      <c r="E6468" t="s">
        <v>6</v>
      </c>
      <c r="F6468">
        <v>155</v>
      </c>
      <c r="G6468">
        <v>25</v>
      </c>
      <c r="H6468">
        <v>7.6086956521739094E-2</v>
      </c>
      <c r="I6468">
        <v>8.2352941176470601E-2</v>
      </c>
      <c r="J6468">
        <v>0.37549770290964801</v>
      </c>
      <c r="K6468">
        <v>0.42301418203608798</v>
      </c>
      <c r="L6468">
        <v>0.103781614681975</v>
      </c>
    </row>
    <row r="6469" spans="1:12" x14ac:dyDescent="0.55000000000000004">
      <c r="A6469" t="s">
        <v>900</v>
      </c>
      <c r="B6469">
        <v>132</v>
      </c>
      <c r="C6469">
        <v>7</v>
      </c>
      <c r="D6469">
        <v>32</v>
      </c>
      <c r="E6469" t="s">
        <v>6</v>
      </c>
      <c r="F6469">
        <v>133</v>
      </c>
      <c r="G6469">
        <v>25</v>
      </c>
      <c r="H6469">
        <v>7.7777777777777807E-2</v>
      </c>
      <c r="I6469">
        <v>8.4337349397590397E-2</v>
      </c>
      <c r="J6469">
        <v>0.38454584032915701</v>
      </c>
      <c r="K6469">
        <v>0.43241449719244501</v>
      </c>
      <c r="L6469">
        <v>0.10209079342593699</v>
      </c>
    </row>
    <row r="6470" spans="1:12" x14ac:dyDescent="0.55000000000000004">
      <c r="A6470" t="s">
        <v>902</v>
      </c>
      <c r="B6470">
        <v>100</v>
      </c>
      <c r="C6470">
        <v>7</v>
      </c>
      <c r="D6470">
        <v>72</v>
      </c>
      <c r="E6470" t="s">
        <v>6</v>
      </c>
      <c r="F6470">
        <v>93</v>
      </c>
      <c r="G6470">
        <v>65</v>
      </c>
      <c r="H6470">
        <v>4.8611111111111098E-2</v>
      </c>
      <c r="I6470">
        <v>5.1094890510948898E-2</v>
      </c>
      <c r="J6470">
        <v>0.23297302735270101</v>
      </c>
      <c r="K6470">
        <v>0.270259060745278</v>
      </c>
      <c r="L6470">
        <v>0.131257460092604</v>
      </c>
    </row>
    <row r="6471" spans="1:12" x14ac:dyDescent="0.55000000000000004">
      <c r="A6471" t="s">
        <v>915</v>
      </c>
      <c r="B6471">
        <v>146</v>
      </c>
      <c r="C6471">
        <v>7</v>
      </c>
      <c r="D6471">
        <v>21</v>
      </c>
      <c r="E6471" t="s">
        <v>6</v>
      </c>
      <c r="F6471">
        <v>99</v>
      </c>
      <c r="G6471">
        <v>14</v>
      </c>
      <c r="H6471">
        <v>0.14583333333333301</v>
      </c>
      <c r="I6471">
        <v>0.17073170731707299</v>
      </c>
      <c r="J6471">
        <v>0.77847084749561102</v>
      </c>
      <c r="K6471">
        <v>0.81077718223583495</v>
      </c>
      <c r="L6471">
        <v>3.4035237870381298E-2</v>
      </c>
    </row>
    <row r="6472" spans="1:12" x14ac:dyDescent="0.55000000000000004">
      <c r="A6472" t="s">
        <v>921</v>
      </c>
      <c r="B6472">
        <v>77</v>
      </c>
      <c r="C6472">
        <v>7</v>
      </c>
      <c r="D6472">
        <v>59</v>
      </c>
      <c r="E6472" t="s">
        <v>6</v>
      </c>
      <c r="F6472">
        <v>59</v>
      </c>
      <c r="G6472">
        <v>52</v>
      </c>
      <c r="H6472">
        <v>3.9325842696629199E-2</v>
      </c>
      <c r="I6472">
        <v>4.0935672514619902E-2</v>
      </c>
      <c r="J6472">
        <v>0.18665090495508799</v>
      </c>
      <c r="K6472">
        <v>0.21863654352427001</v>
      </c>
      <c r="L6472">
        <v>0.14054272850708499</v>
      </c>
    </row>
    <row r="6473" spans="1:12" x14ac:dyDescent="0.55000000000000004">
      <c r="A6473" t="s">
        <v>978</v>
      </c>
      <c r="B6473">
        <v>185</v>
      </c>
      <c r="C6473">
        <v>7</v>
      </c>
      <c r="D6473">
        <v>25</v>
      </c>
      <c r="E6473" t="s">
        <v>6</v>
      </c>
      <c r="F6473">
        <v>115</v>
      </c>
      <c r="G6473">
        <v>18</v>
      </c>
      <c r="H6473">
        <v>3.7634408602150497E-2</v>
      </c>
      <c r="I6473">
        <v>3.91061452513966E-2</v>
      </c>
      <c r="J6473">
        <v>0.17830896506882701</v>
      </c>
      <c r="K6473">
        <v>0.20923282122215101</v>
      </c>
      <c r="L6473">
        <v>0.14223416260156399</v>
      </c>
    </row>
    <row r="6474" spans="1:12" x14ac:dyDescent="0.55000000000000004">
      <c r="A6474" t="s">
        <v>982</v>
      </c>
      <c r="B6474">
        <v>128</v>
      </c>
      <c r="C6474">
        <v>7</v>
      </c>
      <c r="D6474">
        <v>68</v>
      </c>
      <c r="E6474" t="s">
        <v>6</v>
      </c>
      <c r="F6474">
        <v>125</v>
      </c>
      <c r="G6474">
        <v>61</v>
      </c>
      <c r="H6474">
        <v>3.4313725490196102E-2</v>
      </c>
      <c r="I6474">
        <v>3.5532994923857898E-2</v>
      </c>
      <c r="J6474">
        <v>0.16201677536710701</v>
      </c>
      <c r="K6474">
        <v>0.19077110170254899</v>
      </c>
      <c r="L6474">
        <v>0.14555484571351901</v>
      </c>
    </row>
    <row r="6475" spans="1:12" x14ac:dyDescent="0.55000000000000004">
      <c r="A6475" t="s">
        <v>1008</v>
      </c>
      <c r="B6475">
        <v>243</v>
      </c>
      <c r="C6475">
        <v>7</v>
      </c>
      <c r="D6475">
        <v>123</v>
      </c>
      <c r="E6475" t="s">
        <v>6</v>
      </c>
      <c r="F6475">
        <v>140</v>
      </c>
      <c r="G6475">
        <v>116</v>
      </c>
      <c r="H6475">
        <v>5.22388059701493E-2</v>
      </c>
      <c r="I6475">
        <v>5.5118110236220499E-2</v>
      </c>
      <c r="J6475">
        <v>0.25131736021511902</v>
      </c>
      <c r="K6475">
        <v>0.29042764736805998</v>
      </c>
      <c r="L6475">
        <v>0.12762976523356501</v>
      </c>
    </row>
    <row r="6476" spans="1:12" x14ac:dyDescent="0.55000000000000004">
      <c r="A6476" t="s">
        <v>1023</v>
      </c>
      <c r="B6476">
        <v>139</v>
      </c>
      <c r="C6476">
        <v>7</v>
      </c>
      <c r="D6476">
        <v>28</v>
      </c>
      <c r="E6476" t="s">
        <v>6</v>
      </c>
      <c r="F6476">
        <v>93</v>
      </c>
      <c r="G6476">
        <v>21</v>
      </c>
      <c r="H6476">
        <v>5.3030303030302997E-2</v>
      </c>
      <c r="I6476">
        <v>5.6000000000000001E-2</v>
      </c>
      <c r="J6476">
        <v>0.25533843797855998</v>
      </c>
      <c r="K6476">
        <v>0.29482806626757602</v>
      </c>
      <c r="L6476">
        <v>0.12683826817341201</v>
      </c>
    </row>
    <row r="6477" spans="1:12" x14ac:dyDescent="0.55000000000000004">
      <c r="A6477" t="s">
        <v>1028</v>
      </c>
      <c r="B6477">
        <v>164</v>
      </c>
      <c r="C6477">
        <v>7</v>
      </c>
      <c r="D6477">
        <v>53</v>
      </c>
      <c r="E6477" t="s">
        <v>6</v>
      </c>
      <c r="F6477">
        <v>99</v>
      </c>
      <c r="G6477">
        <v>46</v>
      </c>
      <c r="H6477">
        <v>0.112903225806452</v>
      </c>
      <c r="I6477">
        <v>0.12727272727272701</v>
      </c>
      <c r="J6477">
        <v>0.58031463176945597</v>
      </c>
      <c r="K6477">
        <v>0.62769846366645299</v>
      </c>
      <c r="L6477">
        <v>6.6965345397262996E-2</v>
      </c>
    </row>
    <row r="6478" spans="1:12" x14ac:dyDescent="0.55000000000000004">
      <c r="A6478" t="s">
        <v>1088</v>
      </c>
      <c r="B6478">
        <v>59</v>
      </c>
      <c r="C6478">
        <v>7</v>
      </c>
      <c r="D6478">
        <v>43</v>
      </c>
      <c r="E6478" t="s">
        <v>6</v>
      </c>
      <c r="F6478">
        <v>53</v>
      </c>
      <c r="G6478">
        <v>36</v>
      </c>
      <c r="H6478">
        <v>6.6037735849056603E-2</v>
      </c>
      <c r="I6478">
        <v>7.0707070707070704E-2</v>
      </c>
      <c r="J6478">
        <v>0.32239701764969803</v>
      </c>
      <c r="K6478">
        <v>0.36714438440868002</v>
      </c>
      <c r="L6478">
        <v>0.113830835354658</v>
      </c>
    </row>
    <row r="6479" spans="1:12" x14ac:dyDescent="0.55000000000000004">
      <c r="A6479" t="s">
        <v>1107</v>
      </c>
      <c r="B6479">
        <v>76</v>
      </c>
      <c r="C6479">
        <v>7</v>
      </c>
      <c r="D6479">
        <v>74</v>
      </c>
      <c r="E6479" t="s">
        <v>6</v>
      </c>
      <c r="F6479" t="e">
        <v>#N/A</v>
      </c>
      <c r="G6479">
        <v>67</v>
      </c>
      <c r="H6479">
        <v>4.5161290322580601E-2</v>
      </c>
      <c r="I6479">
        <v>4.72972972972973E-2</v>
      </c>
      <c r="J6479">
        <v>0.21565746450891901</v>
      </c>
      <c r="K6479">
        <v>0.25107938546658098</v>
      </c>
      <c r="L6479">
        <v>0.13470728088113401</v>
      </c>
    </row>
    <row r="6480" spans="1:12" x14ac:dyDescent="0.55000000000000004">
      <c r="A6480" t="s">
        <v>1110</v>
      </c>
      <c r="B6480">
        <v>105</v>
      </c>
      <c r="C6480">
        <v>7</v>
      </c>
      <c r="D6480">
        <v>45</v>
      </c>
      <c r="E6480" t="s">
        <v>6</v>
      </c>
      <c r="F6480">
        <v>59</v>
      </c>
      <c r="G6480">
        <v>38</v>
      </c>
      <c r="H6480">
        <v>5.3846153846153801E-2</v>
      </c>
      <c r="I6480">
        <v>5.6910569105691103E-2</v>
      </c>
      <c r="J6480">
        <v>0.25949028249853701</v>
      </c>
      <c r="K6480">
        <v>0.299363882671693</v>
      </c>
      <c r="L6480">
        <v>0.12602241735756101</v>
      </c>
    </row>
    <row r="6481" spans="1:12" x14ac:dyDescent="0.55000000000000004">
      <c r="A6481" t="s">
        <v>1117</v>
      </c>
      <c r="B6481">
        <v>115</v>
      </c>
      <c r="C6481">
        <v>7</v>
      </c>
      <c r="D6481">
        <v>10</v>
      </c>
      <c r="E6481" t="s">
        <v>6</v>
      </c>
      <c r="F6481">
        <v>127</v>
      </c>
      <c r="G6481">
        <v>3</v>
      </c>
      <c r="H6481">
        <v>4.0462427745664699E-2</v>
      </c>
      <c r="I6481">
        <v>4.2168674698795199E-2</v>
      </c>
      <c r="J6481">
        <v>0.192272920164579</v>
      </c>
      <c r="K6481">
        <v>0.22495551877063599</v>
      </c>
      <c r="L6481">
        <v>0.13940614345805</v>
      </c>
    </row>
    <row r="6482" spans="1:12" x14ac:dyDescent="0.55000000000000004">
      <c r="A6482" t="s">
        <v>1195</v>
      </c>
      <c r="B6482">
        <v>53</v>
      </c>
      <c r="C6482">
        <v>7</v>
      </c>
      <c r="D6482">
        <v>34</v>
      </c>
      <c r="E6482" t="s">
        <v>6</v>
      </c>
      <c r="F6482">
        <v>40</v>
      </c>
      <c r="G6482">
        <v>27</v>
      </c>
      <c r="H6482">
        <v>3.09734513274336E-2</v>
      </c>
      <c r="I6482">
        <v>3.1963470319634701E-2</v>
      </c>
      <c r="J6482">
        <v>0.145741117567671</v>
      </c>
      <c r="K6482">
        <v>0.17220046348371701</v>
      </c>
      <c r="L6482">
        <v>0.14889511987628101</v>
      </c>
    </row>
    <row r="6483" spans="1:12" x14ac:dyDescent="0.55000000000000004">
      <c r="A6483" t="s">
        <v>1227</v>
      </c>
      <c r="B6483">
        <v>127</v>
      </c>
      <c r="C6483">
        <v>7</v>
      </c>
      <c r="D6483">
        <v>20</v>
      </c>
      <c r="E6483" t="s">
        <v>6</v>
      </c>
      <c r="F6483">
        <v>99</v>
      </c>
      <c r="G6483">
        <v>13</v>
      </c>
      <c r="H6483">
        <v>5.7851239669421503E-2</v>
      </c>
      <c r="I6483">
        <v>6.14035087719298E-2</v>
      </c>
      <c r="J6483">
        <v>0.27997635743263199</v>
      </c>
      <c r="K6483">
        <v>0.32163061774644702</v>
      </c>
      <c r="L6483">
        <v>0.12201733153429301</v>
      </c>
    </row>
    <row r="6484" spans="1:12" x14ac:dyDescent="0.55000000000000004">
      <c r="A6484" t="s">
        <v>1240</v>
      </c>
      <c r="B6484">
        <v>88</v>
      </c>
      <c r="C6484">
        <v>7</v>
      </c>
      <c r="D6484">
        <v>28</v>
      </c>
      <c r="E6484" t="s">
        <v>6</v>
      </c>
      <c r="F6484">
        <v>71</v>
      </c>
      <c r="G6484">
        <v>21</v>
      </c>
      <c r="H6484">
        <v>0.30434782608695699</v>
      </c>
      <c r="I6484">
        <v>0.4375</v>
      </c>
      <c r="J6484">
        <v>1.9948315467075</v>
      </c>
      <c r="K6484">
        <v>1.6920567281443499</v>
      </c>
      <c r="L6484">
        <v>-0.124479254883242</v>
      </c>
    </row>
    <row r="6485" spans="1:12" x14ac:dyDescent="0.55000000000000004">
      <c r="A6485" t="s">
        <v>1251</v>
      </c>
      <c r="B6485">
        <v>34</v>
      </c>
      <c r="C6485">
        <v>7</v>
      </c>
      <c r="D6485">
        <v>34</v>
      </c>
      <c r="E6485" t="s">
        <v>6</v>
      </c>
      <c r="F6485">
        <v>59</v>
      </c>
      <c r="G6485">
        <v>27</v>
      </c>
      <c r="H6485">
        <v>4.92957746478873E-2</v>
      </c>
      <c r="I6485">
        <v>5.1851851851851899E-2</v>
      </c>
      <c r="J6485">
        <v>0.236424479609778</v>
      </c>
      <c r="K6485">
        <v>0.27406552638957798</v>
      </c>
      <c r="L6485">
        <v>0.13057279655582699</v>
      </c>
    </row>
    <row r="6486" spans="1:12" x14ac:dyDescent="0.55000000000000004">
      <c r="A6486" t="s">
        <v>1277</v>
      </c>
      <c r="B6486">
        <v>145</v>
      </c>
      <c r="C6486">
        <v>7</v>
      </c>
      <c r="D6486">
        <v>31</v>
      </c>
      <c r="E6486" t="s">
        <v>7</v>
      </c>
      <c r="F6486">
        <v>162</v>
      </c>
      <c r="G6486">
        <v>24</v>
      </c>
      <c r="H6486">
        <v>9.0909090909090898E-2</v>
      </c>
      <c r="I6486">
        <v>0.1</v>
      </c>
      <c r="J6486">
        <v>0.45596149639028699</v>
      </c>
      <c r="K6486">
        <v>0.50541954217298801</v>
      </c>
      <c r="L6486">
        <v>8.8959480294623694E-2</v>
      </c>
    </row>
    <row r="6487" spans="1:12" x14ac:dyDescent="0.55000000000000004">
      <c r="A6487" t="s">
        <v>1287</v>
      </c>
      <c r="B6487">
        <v>74</v>
      </c>
      <c r="C6487">
        <v>7</v>
      </c>
      <c r="D6487">
        <v>87</v>
      </c>
      <c r="E6487" t="s">
        <v>7</v>
      </c>
      <c r="F6487">
        <v>100</v>
      </c>
      <c r="G6487">
        <v>80</v>
      </c>
      <c r="H6487">
        <v>5.6910569105691103E-2</v>
      </c>
      <c r="I6487">
        <v>6.0344827586206899E-2</v>
      </c>
      <c r="J6487">
        <v>0.27514917885620699</v>
      </c>
      <c r="K6487">
        <v>0.31640085160422798</v>
      </c>
      <c r="L6487">
        <v>0.122958002098024</v>
      </c>
    </row>
    <row r="6488" spans="1:12" x14ac:dyDescent="0.55000000000000004">
      <c r="A6488" t="s">
        <v>1291</v>
      </c>
      <c r="B6488">
        <v>93</v>
      </c>
      <c r="C6488">
        <v>7</v>
      </c>
      <c r="D6488">
        <v>132</v>
      </c>
      <c r="E6488" t="s">
        <v>7</v>
      </c>
      <c r="F6488">
        <v>104</v>
      </c>
      <c r="G6488">
        <v>125</v>
      </c>
      <c r="H6488">
        <v>4.8275862068965503E-2</v>
      </c>
      <c r="I6488">
        <v>5.0724637681159403E-2</v>
      </c>
      <c r="J6488">
        <v>0.23128481700956599</v>
      </c>
      <c r="K6488">
        <v>0.268395205153931</v>
      </c>
      <c r="L6488">
        <v>0.13159270913474899</v>
      </c>
    </row>
    <row r="6489" spans="1:12" x14ac:dyDescent="0.55000000000000004">
      <c r="A6489" t="s">
        <v>1305</v>
      </c>
      <c r="B6489">
        <v>88</v>
      </c>
      <c r="C6489">
        <v>7</v>
      </c>
      <c r="D6489">
        <v>75</v>
      </c>
      <c r="E6489" t="s">
        <v>7</v>
      </c>
      <c r="F6489">
        <v>69</v>
      </c>
      <c r="G6489">
        <v>68</v>
      </c>
      <c r="H6489">
        <v>0.13207547169811301</v>
      </c>
      <c r="I6489">
        <v>0.15217391304347799</v>
      </c>
      <c r="J6489">
        <v>0.69385445102869703</v>
      </c>
      <c r="K6489">
        <v>0.73428876881736005</v>
      </c>
      <c r="L6489">
        <v>4.77930995056014E-2</v>
      </c>
    </row>
    <row r="6490" spans="1:12" x14ac:dyDescent="0.55000000000000004">
      <c r="A6490" t="s">
        <v>1312</v>
      </c>
      <c r="B6490">
        <v>76</v>
      </c>
      <c r="C6490">
        <v>7</v>
      </c>
      <c r="D6490">
        <v>73</v>
      </c>
      <c r="E6490" t="s">
        <v>7</v>
      </c>
      <c r="F6490">
        <v>68</v>
      </c>
      <c r="G6490">
        <v>66</v>
      </c>
      <c r="H6490">
        <v>0.1</v>
      </c>
      <c r="I6490">
        <v>0.11111111111111099</v>
      </c>
      <c r="J6490">
        <v>0.50662388487809595</v>
      </c>
      <c r="K6490">
        <v>0.55596149639028702</v>
      </c>
      <c r="L6490">
        <v>7.98685712037146E-2</v>
      </c>
    </row>
    <row r="6491" spans="1:12" x14ac:dyDescent="0.55000000000000004">
      <c r="A6491" t="s">
        <v>1322</v>
      </c>
      <c r="B6491">
        <v>101</v>
      </c>
      <c r="C6491">
        <v>7</v>
      </c>
      <c r="D6491">
        <v>76</v>
      </c>
      <c r="E6491" t="s">
        <v>7</v>
      </c>
      <c r="F6491">
        <v>176</v>
      </c>
      <c r="G6491">
        <v>69</v>
      </c>
      <c r="H6491">
        <v>6.4220183486238494E-2</v>
      </c>
      <c r="I6491">
        <v>6.8627450980392204E-2</v>
      </c>
      <c r="J6491">
        <v>0.31291475242470701</v>
      </c>
      <c r="K6491">
        <v>0.35703949309467897</v>
      </c>
      <c r="L6491">
        <v>0.115648387717476</v>
      </c>
    </row>
    <row r="6492" spans="1:12" x14ac:dyDescent="0.55000000000000004">
      <c r="A6492" t="s">
        <v>1333</v>
      </c>
      <c r="B6492">
        <v>29</v>
      </c>
      <c r="C6492">
        <v>7</v>
      </c>
      <c r="D6492">
        <v>77</v>
      </c>
      <c r="E6492" t="s">
        <v>7</v>
      </c>
      <c r="F6492">
        <v>140</v>
      </c>
      <c r="G6492">
        <v>70</v>
      </c>
      <c r="H6492">
        <v>6.6037735849056603E-2</v>
      </c>
      <c r="I6492">
        <v>7.0707070707070704E-2</v>
      </c>
      <c r="J6492">
        <v>0.32239701764969803</v>
      </c>
      <c r="K6492">
        <v>0.36714438440868002</v>
      </c>
      <c r="L6492">
        <v>0.113830835354658</v>
      </c>
    </row>
    <row r="6493" spans="1:12" x14ac:dyDescent="0.55000000000000004">
      <c r="A6493" t="s">
        <v>1342</v>
      </c>
      <c r="B6493">
        <v>161</v>
      </c>
      <c r="C6493">
        <v>7</v>
      </c>
      <c r="D6493">
        <v>125</v>
      </c>
      <c r="E6493" t="s">
        <v>7</v>
      </c>
      <c r="F6493">
        <v>146</v>
      </c>
      <c r="G6493">
        <v>118</v>
      </c>
      <c r="H6493">
        <v>3.91061452513966E-2</v>
      </c>
      <c r="I6493">
        <v>4.0697674418604703E-2</v>
      </c>
      <c r="J6493">
        <v>0.185565725275117</v>
      </c>
      <c r="K6493">
        <v>0.21741511032022401</v>
      </c>
      <c r="L6493">
        <v>0.140762425952318</v>
      </c>
    </row>
    <row r="6494" spans="1:12" x14ac:dyDescent="0.55000000000000004">
      <c r="A6494" t="s">
        <v>1347</v>
      </c>
      <c r="B6494">
        <v>170</v>
      </c>
      <c r="C6494">
        <v>7</v>
      </c>
      <c r="D6494">
        <v>210</v>
      </c>
      <c r="E6494" t="s">
        <v>7</v>
      </c>
      <c r="F6494">
        <v>242</v>
      </c>
      <c r="G6494">
        <v>203</v>
      </c>
      <c r="H6494">
        <v>0.107692307692308</v>
      </c>
      <c r="I6494">
        <v>0.12068965517241401</v>
      </c>
      <c r="J6494">
        <v>0.55029835771241498</v>
      </c>
      <c r="K6494">
        <v>0.59872776534338601</v>
      </c>
      <c r="L6494">
        <v>7.2176263511406893E-2</v>
      </c>
    </row>
    <row r="6495" spans="1:12" x14ac:dyDescent="0.55000000000000004">
      <c r="A6495" t="s">
        <v>1384</v>
      </c>
      <c r="B6495">
        <v>110</v>
      </c>
      <c r="C6495">
        <v>7</v>
      </c>
      <c r="D6495">
        <v>57</v>
      </c>
      <c r="E6495" t="s">
        <v>7</v>
      </c>
      <c r="F6495">
        <v>108</v>
      </c>
      <c r="G6495">
        <v>50</v>
      </c>
      <c r="H6495">
        <v>8.9743589743589702E-2</v>
      </c>
      <c r="I6495">
        <v>9.85915492957746E-2</v>
      </c>
      <c r="J6495">
        <v>0.44953950348338101</v>
      </c>
      <c r="K6495">
        <v>0.49893980445282099</v>
      </c>
      <c r="L6495">
        <v>9.0124981460124903E-2</v>
      </c>
    </row>
    <row r="6496" spans="1:12" x14ac:dyDescent="0.55000000000000004">
      <c r="A6496" t="s">
        <v>1386</v>
      </c>
      <c r="B6496">
        <v>154</v>
      </c>
      <c r="C6496">
        <v>7</v>
      </c>
      <c r="D6496">
        <v>132</v>
      </c>
      <c r="E6496" t="s">
        <v>7</v>
      </c>
      <c r="F6496">
        <v>105</v>
      </c>
      <c r="G6496">
        <v>125</v>
      </c>
      <c r="H6496">
        <v>0.162790697674419</v>
      </c>
      <c r="I6496">
        <v>0.194444444444444</v>
      </c>
      <c r="J6496">
        <v>0.88659179853666803</v>
      </c>
      <c r="K6496">
        <v>0.905053598774885</v>
      </c>
      <c r="L6496">
        <v>1.7077873529296E-2</v>
      </c>
    </row>
    <row r="6497" spans="1:12" x14ac:dyDescent="0.55000000000000004">
      <c r="A6497" t="s">
        <v>1396</v>
      </c>
      <c r="B6497">
        <v>79</v>
      </c>
      <c r="C6497">
        <v>7</v>
      </c>
      <c r="D6497">
        <v>29</v>
      </c>
      <c r="E6497" t="s">
        <v>7</v>
      </c>
      <c r="F6497">
        <v>88</v>
      </c>
      <c r="G6497">
        <v>22</v>
      </c>
      <c r="H6497">
        <v>0.20588235294117599</v>
      </c>
      <c r="I6497">
        <v>0.25925925925925902</v>
      </c>
      <c r="J6497">
        <v>1.18212239804889</v>
      </c>
      <c r="K6497">
        <v>1.1446266102153</v>
      </c>
      <c r="L6497">
        <v>-2.60137817374618E-2</v>
      </c>
    </row>
    <row r="6498" spans="1:12" x14ac:dyDescent="0.55000000000000004">
      <c r="A6498" t="s">
        <v>1400</v>
      </c>
      <c r="B6498">
        <v>61</v>
      </c>
      <c r="C6498">
        <v>7</v>
      </c>
      <c r="D6498">
        <v>34</v>
      </c>
      <c r="E6498" t="s">
        <v>7</v>
      </c>
      <c r="F6498">
        <v>37</v>
      </c>
      <c r="G6498">
        <v>27</v>
      </c>
      <c r="H6498">
        <v>8.3333333333333301E-2</v>
      </c>
      <c r="I6498">
        <v>9.0909090909090898E-2</v>
      </c>
      <c r="J6498">
        <v>0.41451045126389702</v>
      </c>
      <c r="K6498">
        <v>0.463301246991905</v>
      </c>
      <c r="L6498">
        <v>9.6535237870381305E-2</v>
      </c>
    </row>
    <row r="6499" spans="1:12" x14ac:dyDescent="0.55000000000000004">
      <c r="A6499" t="s">
        <v>1401</v>
      </c>
      <c r="B6499">
        <v>39</v>
      </c>
      <c r="C6499">
        <v>7</v>
      </c>
      <c r="D6499">
        <v>49</v>
      </c>
      <c r="E6499" t="s">
        <v>7</v>
      </c>
      <c r="F6499">
        <v>69</v>
      </c>
      <c r="G6499">
        <v>42</v>
      </c>
      <c r="H6499">
        <v>0.114754098360656</v>
      </c>
      <c r="I6499">
        <v>0.12962962962963001</v>
      </c>
      <c r="J6499">
        <v>0.59106119902444598</v>
      </c>
      <c r="K6499">
        <v>0.63798860241508304</v>
      </c>
      <c r="L6499">
        <v>6.5114472843058893E-2</v>
      </c>
    </row>
    <row r="6500" spans="1:12" x14ac:dyDescent="0.55000000000000004">
      <c r="A6500" t="s">
        <v>1408</v>
      </c>
      <c r="B6500">
        <v>108</v>
      </c>
      <c r="C6500">
        <v>7</v>
      </c>
      <c r="D6500">
        <v>98</v>
      </c>
      <c r="E6500" t="s">
        <v>7</v>
      </c>
      <c r="F6500">
        <v>110</v>
      </c>
      <c r="G6500">
        <v>91</v>
      </c>
      <c r="H6500">
        <v>0.269230769230769</v>
      </c>
      <c r="I6500">
        <v>0.36842105263157898</v>
      </c>
      <c r="J6500">
        <v>1.6798581445957901</v>
      </c>
      <c r="K6500">
        <v>1.49681941335846</v>
      </c>
      <c r="L6500">
        <v>-8.9362198027054598E-2</v>
      </c>
    </row>
    <row r="6501" spans="1:12" x14ac:dyDescent="0.55000000000000004">
      <c r="A6501" t="s">
        <v>1417</v>
      </c>
      <c r="B6501">
        <v>84</v>
      </c>
      <c r="C6501">
        <v>7</v>
      </c>
      <c r="D6501">
        <v>143</v>
      </c>
      <c r="E6501" t="s">
        <v>7</v>
      </c>
      <c r="F6501">
        <v>105</v>
      </c>
      <c r="G6501">
        <v>136</v>
      </c>
      <c r="H6501">
        <v>0.109375</v>
      </c>
      <c r="I6501">
        <v>0.12280701754386</v>
      </c>
      <c r="J6501">
        <v>0.55995271486526399</v>
      </c>
      <c r="K6501">
        <v>0.60808288667687604</v>
      </c>
      <c r="L6501">
        <v>7.0493571203714606E-2</v>
      </c>
    </row>
    <row r="6502" spans="1:12" x14ac:dyDescent="0.55000000000000004">
      <c r="A6502" t="s">
        <v>1434</v>
      </c>
      <c r="B6502">
        <v>132</v>
      </c>
      <c r="C6502">
        <v>7</v>
      </c>
      <c r="D6502">
        <v>84</v>
      </c>
      <c r="E6502" t="s">
        <v>7</v>
      </c>
      <c r="F6502">
        <v>89</v>
      </c>
      <c r="G6502">
        <v>77</v>
      </c>
      <c r="H6502">
        <v>0.225806451612903</v>
      </c>
      <c r="I6502">
        <v>0.29166666666666702</v>
      </c>
      <c r="J6502">
        <v>1.329887697805</v>
      </c>
      <c r="K6502">
        <v>1.25539692733291</v>
      </c>
      <c r="L6502">
        <v>-4.59378804091886E-2</v>
      </c>
    </row>
    <row r="6503" spans="1:12" x14ac:dyDescent="0.55000000000000004">
      <c r="A6503" t="s">
        <v>1449</v>
      </c>
      <c r="B6503">
        <v>27</v>
      </c>
      <c r="C6503">
        <v>7</v>
      </c>
      <c r="D6503">
        <v>11</v>
      </c>
      <c r="E6503" t="s">
        <v>7</v>
      </c>
      <c r="F6503">
        <v>25</v>
      </c>
      <c r="G6503">
        <v>4</v>
      </c>
      <c r="H6503">
        <v>0.116666666666667</v>
      </c>
      <c r="I6503">
        <v>0.13207547169811301</v>
      </c>
      <c r="J6503">
        <v>0.60221329711924598</v>
      </c>
      <c r="K6503">
        <v>0.64862174578866805</v>
      </c>
      <c r="L6503">
        <v>6.3201904537048006E-2</v>
      </c>
    </row>
    <row r="6504" spans="1:12" x14ac:dyDescent="0.55000000000000004">
      <c r="A6504" t="s">
        <v>1460</v>
      </c>
      <c r="B6504">
        <v>47</v>
      </c>
      <c r="C6504">
        <v>7</v>
      </c>
      <c r="D6504">
        <v>12</v>
      </c>
      <c r="E6504" t="s">
        <v>7</v>
      </c>
      <c r="F6504">
        <v>34</v>
      </c>
      <c r="G6504">
        <v>5</v>
      </c>
      <c r="H6504">
        <v>0.225806451612903</v>
      </c>
      <c r="I6504">
        <v>0.29166666666666702</v>
      </c>
      <c r="J6504">
        <v>1.329887697805</v>
      </c>
      <c r="K6504">
        <v>1.25539692733291</v>
      </c>
      <c r="L6504">
        <v>-4.59378804091886E-2</v>
      </c>
    </row>
    <row r="6505" spans="1:12" x14ac:dyDescent="0.55000000000000004">
      <c r="A6505" t="s">
        <v>1510</v>
      </c>
      <c r="B6505">
        <v>154</v>
      </c>
      <c r="C6505">
        <v>7</v>
      </c>
      <c r="D6505">
        <v>110</v>
      </c>
      <c r="E6505" t="s">
        <v>8</v>
      </c>
      <c r="F6505">
        <v>120</v>
      </c>
      <c r="G6505">
        <v>103</v>
      </c>
      <c r="H6505">
        <v>3.7037037037037E-2</v>
      </c>
      <c r="I6505">
        <v>3.8461538461538498E-2</v>
      </c>
      <c r="J6505">
        <v>0.17536980630395599</v>
      </c>
      <c r="K6505">
        <v>0.20591166532973601</v>
      </c>
      <c r="L6505">
        <v>0.14283153416667799</v>
      </c>
    </row>
    <row r="6506" spans="1:12" x14ac:dyDescent="0.55000000000000004">
      <c r="A6506" t="s">
        <v>1511</v>
      </c>
      <c r="B6506">
        <v>172</v>
      </c>
      <c r="C6506">
        <v>7</v>
      </c>
      <c r="D6506">
        <v>118</v>
      </c>
      <c r="E6506" t="s">
        <v>8</v>
      </c>
      <c r="F6506">
        <v>92</v>
      </c>
      <c r="G6506">
        <v>111</v>
      </c>
      <c r="H6506">
        <v>4.5454545454545497E-2</v>
      </c>
      <c r="I6506">
        <v>4.7619047619047603E-2</v>
      </c>
      <c r="J6506">
        <v>0.217124522090613</v>
      </c>
      <c r="K6506">
        <v>0.25270977108649401</v>
      </c>
      <c r="L6506">
        <v>0.134414025749169</v>
      </c>
    </row>
    <row r="6507" spans="1:12" x14ac:dyDescent="0.55000000000000004">
      <c r="A6507" t="s">
        <v>1567</v>
      </c>
      <c r="B6507">
        <v>86</v>
      </c>
      <c r="C6507">
        <v>7</v>
      </c>
      <c r="D6507">
        <v>37</v>
      </c>
      <c r="E6507" t="s">
        <v>8</v>
      </c>
      <c r="F6507">
        <v>90</v>
      </c>
      <c r="G6507">
        <v>30</v>
      </c>
      <c r="H6507">
        <v>3.6649214659685903E-2</v>
      </c>
      <c r="I6507">
        <v>3.8043478260869602E-2</v>
      </c>
      <c r="J6507">
        <v>0.17346361275717401</v>
      </c>
      <c r="K6507">
        <v>0.203755522237278</v>
      </c>
      <c r="L6507">
        <v>0.14321935654402901</v>
      </c>
    </row>
    <row r="6508" spans="1:12" x14ac:dyDescent="0.55000000000000004">
      <c r="A6508" t="s">
        <v>1580</v>
      </c>
      <c r="B6508">
        <v>39</v>
      </c>
      <c r="C6508">
        <v>7</v>
      </c>
      <c r="D6508">
        <v>64</v>
      </c>
      <c r="E6508" t="s">
        <v>8</v>
      </c>
      <c r="F6508">
        <v>59</v>
      </c>
      <c r="G6508">
        <v>57</v>
      </c>
      <c r="H6508">
        <v>4.6979865771812103E-2</v>
      </c>
      <c r="I6508">
        <v>4.92957746478873E-2</v>
      </c>
      <c r="J6508">
        <v>0.224769751741691</v>
      </c>
      <c r="K6508">
        <v>0.26118996474711498</v>
      </c>
      <c r="L6508">
        <v>0.13288870543190301</v>
      </c>
    </row>
    <row r="6509" spans="1:12" x14ac:dyDescent="0.55000000000000004">
      <c r="A6509" t="s">
        <v>1597</v>
      </c>
      <c r="B6509">
        <v>87</v>
      </c>
      <c r="C6509">
        <v>7</v>
      </c>
      <c r="D6509">
        <v>128</v>
      </c>
      <c r="E6509" t="s">
        <v>8</v>
      </c>
      <c r="F6509">
        <v>94</v>
      </c>
      <c r="G6509">
        <v>121</v>
      </c>
      <c r="H6509">
        <v>7.9545454545454503E-2</v>
      </c>
      <c r="I6509">
        <v>8.6419753086419707E-2</v>
      </c>
      <c r="J6509">
        <v>0.39404079934962999</v>
      </c>
      <c r="K6509">
        <v>0.442242099401364</v>
      </c>
      <c r="L6509">
        <v>0.10032311665826001</v>
      </c>
    </row>
    <row r="6510" spans="1:12" x14ac:dyDescent="0.55000000000000004">
      <c r="A6510" t="s">
        <v>1599</v>
      </c>
      <c r="B6510">
        <v>109</v>
      </c>
      <c r="C6510">
        <v>7</v>
      </c>
      <c r="D6510">
        <v>162</v>
      </c>
      <c r="E6510" t="s">
        <v>8</v>
      </c>
      <c r="F6510">
        <v>160</v>
      </c>
      <c r="G6510">
        <v>155</v>
      </c>
      <c r="H6510">
        <v>0.30434782608695699</v>
      </c>
      <c r="I6510">
        <v>0.4375</v>
      </c>
      <c r="J6510">
        <v>1.9948315467075</v>
      </c>
      <c r="K6510">
        <v>1.6920567281443499</v>
      </c>
      <c r="L6510">
        <v>-0.124479254883242</v>
      </c>
    </row>
    <row r="6511" spans="1:12" x14ac:dyDescent="0.55000000000000004">
      <c r="A6511" t="s">
        <v>1604</v>
      </c>
      <c r="B6511">
        <v>141</v>
      </c>
      <c r="C6511">
        <v>7</v>
      </c>
      <c r="D6511">
        <v>109</v>
      </c>
      <c r="E6511" t="s">
        <v>8</v>
      </c>
      <c r="F6511">
        <v>127</v>
      </c>
      <c r="G6511">
        <v>102</v>
      </c>
      <c r="H6511">
        <v>3.03030303030303E-2</v>
      </c>
      <c r="I6511">
        <v>3.125E-2</v>
      </c>
      <c r="J6511">
        <v>0.142487967621965</v>
      </c>
      <c r="K6511">
        <v>0.16847318072432901</v>
      </c>
      <c r="L6511">
        <v>0.149565540900684</v>
      </c>
    </row>
    <row r="6512" spans="1:12" x14ac:dyDescent="0.55000000000000004">
      <c r="A6512" t="s">
        <v>1614</v>
      </c>
      <c r="B6512">
        <v>141</v>
      </c>
      <c r="C6512">
        <v>7</v>
      </c>
      <c r="D6512">
        <v>61</v>
      </c>
      <c r="E6512" t="s">
        <v>8</v>
      </c>
      <c r="F6512">
        <v>120</v>
      </c>
      <c r="G6512">
        <v>54</v>
      </c>
      <c r="H6512">
        <v>3.6842105263157898E-2</v>
      </c>
      <c r="I6512">
        <v>3.8251366120218601E-2</v>
      </c>
      <c r="J6512">
        <v>0.17441150135147601</v>
      </c>
      <c r="K6512">
        <v>0.20482791972273701</v>
      </c>
      <c r="L6512">
        <v>0.14302646594055701</v>
      </c>
    </row>
    <row r="6513" spans="1:12" x14ac:dyDescent="0.55000000000000004">
      <c r="A6513" t="s">
        <v>1618</v>
      </c>
      <c r="B6513">
        <v>64</v>
      </c>
      <c r="C6513">
        <v>7</v>
      </c>
      <c r="D6513">
        <v>24</v>
      </c>
      <c r="E6513" t="s">
        <v>8</v>
      </c>
      <c r="F6513">
        <v>70</v>
      </c>
      <c r="G6513">
        <v>17</v>
      </c>
      <c r="H6513">
        <v>3.91061452513966E-2</v>
      </c>
      <c r="I6513">
        <v>4.0697674418604703E-2</v>
      </c>
      <c r="J6513">
        <v>0.185565725275117</v>
      </c>
      <c r="K6513">
        <v>0.21741511032022401</v>
      </c>
      <c r="L6513">
        <v>0.140762425952318</v>
      </c>
    </row>
    <row r="6514" spans="1:12" x14ac:dyDescent="0.55000000000000004">
      <c r="A6514" t="s">
        <v>1628</v>
      </c>
      <c r="B6514">
        <v>154</v>
      </c>
      <c r="C6514">
        <v>7</v>
      </c>
      <c r="D6514">
        <v>89</v>
      </c>
      <c r="E6514" t="s">
        <v>8</v>
      </c>
      <c r="F6514">
        <v>205</v>
      </c>
      <c r="G6514">
        <v>82</v>
      </c>
      <c r="H6514">
        <v>4.2682926829268303E-2</v>
      </c>
      <c r="I6514">
        <v>4.4585987261146501E-2</v>
      </c>
      <c r="J6514">
        <v>0.203294934696306</v>
      </c>
      <c r="K6514">
        <v>0.237300638703171</v>
      </c>
      <c r="L6514">
        <v>0.137185644374446</v>
      </c>
    </row>
    <row r="6515" spans="1:12" x14ac:dyDescent="0.55000000000000004">
      <c r="A6515" t="s">
        <v>1655</v>
      </c>
      <c r="B6515">
        <v>57</v>
      </c>
      <c r="C6515">
        <v>7</v>
      </c>
      <c r="D6515">
        <v>48</v>
      </c>
      <c r="E6515" t="s">
        <v>8</v>
      </c>
      <c r="F6515">
        <v>60</v>
      </c>
      <c r="G6515">
        <v>41</v>
      </c>
      <c r="H6515">
        <v>3.5000000000000003E-2</v>
      </c>
      <c r="I6515">
        <v>3.6269430051813503E-2</v>
      </c>
      <c r="J6515">
        <v>0.165374635996477</v>
      </c>
      <c r="K6515">
        <v>0.19458652373659999</v>
      </c>
      <c r="L6515">
        <v>0.14486857120371499</v>
      </c>
    </row>
    <row r="6516" spans="1:12" x14ac:dyDescent="0.55000000000000004">
      <c r="A6516" t="s">
        <v>1658</v>
      </c>
      <c r="B6516">
        <v>90</v>
      </c>
      <c r="C6516">
        <v>7</v>
      </c>
      <c r="D6516">
        <v>39</v>
      </c>
      <c r="E6516" t="s">
        <v>8</v>
      </c>
      <c r="F6516">
        <v>71</v>
      </c>
      <c r="G6516">
        <v>32</v>
      </c>
      <c r="H6516">
        <v>2.7777777777777801E-2</v>
      </c>
      <c r="I6516">
        <v>2.8571428571428598E-2</v>
      </c>
      <c r="J6516">
        <v>0.13027471325436801</v>
      </c>
      <c r="K6516">
        <v>0.154433748997302</v>
      </c>
      <c r="L6516">
        <v>0.15209079342593701</v>
      </c>
    </row>
    <row r="6517" spans="1:12" x14ac:dyDescent="0.55000000000000004">
      <c r="A6517" t="s">
        <v>1670</v>
      </c>
      <c r="B6517">
        <v>156</v>
      </c>
      <c r="C6517">
        <v>7</v>
      </c>
      <c r="D6517">
        <v>85</v>
      </c>
      <c r="E6517" t="s">
        <v>8</v>
      </c>
      <c r="F6517">
        <v>119</v>
      </c>
      <c r="G6517">
        <v>78</v>
      </c>
      <c r="H6517">
        <v>6.3636363636363602E-2</v>
      </c>
      <c r="I6517">
        <v>6.7961165048543701E-2</v>
      </c>
      <c r="J6517">
        <v>0.309876745119612</v>
      </c>
      <c r="K6517">
        <v>0.35379367952109098</v>
      </c>
      <c r="L6517">
        <v>0.116232207567351</v>
      </c>
    </row>
    <row r="6518" spans="1:12" x14ac:dyDescent="0.55000000000000004">
      <c r="A6518" t="s">
        <v>1694</v>
      </c>
      <c r="B6518">
        <v>109</v>
      </c>
      <c r="C6518">
        <v>7</v>
      </c>
      <c r="D6518">
        <v>58</v>
      </c>
      <c r="E6518" t="s">
        <v>8</v>
      </c>
      <c r="F6518">
        <v>125</v>
      </c>
      <c r="G6518">
        <v>51</v>
      </c>
      <c r="H6518">
        <v>5.5118110236220499E-2</v>
      </c>
      <c r="I6518">
        <v>5.83333333333333E-2</v>
      </c>
      <c r="J6518">
        <v>0.26597753956100101</v>
      </c>
      <c r="K6518">
        <v>0.30643547045133901</v>
      </c>
      <c r="L6518">
        <v>0.124750460967494</v>
      </c>
    </row>
    <row r="6519" spans="1:12" x14ac:dyDescent="0.55000000000000004">
      <c r="A6519" t="s">
        <v>1702</v>
      </c>
      <c r="B6519">
        <v>293</v>
      </c>
      <c r="C6519">
        <v>7</v>
      </c>
      <c r="D6519">
        <v>160</v>
      </c>
      <c r="E6519" t="s">
        <v>9</v>
      </c>
      <c r="F6519">
        <v>124</v>
      </c>
      <c r="G6519">
        <v>153</v>
      </c>
      <c r="H6519">
        <v>8.5365853658536606E-2</v>
      </c>
      <c r="I6519">
        <v>9.3333333333333296E-2</v>
      </c>
      <c r="J6519">
        <v>0.42556406329760099</v>
      </c>
      <c r="K6519">
        <v>0.474601277406342</v>
      </c>
      <c r="L6519">
        <v>9.4502717545178E-2</v>
      </c>
    </row>
    <row r="6520" spans="1:12" x14ac:dyDescent="0.55000000000000004">
      <c r="A6520" t="s">
        <v>1737</v>
      </c>
      <c r="B6520">
        <v>63</v>
      </c>
      <c r="C6520">
        <v>7</v>
      </c>
      <c r="D6520">
        <v>44</v>
      </c>
      <c r="E6520" t="s">
        <v>9</v>
      </c>
      <c r="F6520">
        <v>67</v>
      </c>
      <c r="G6520">
        <v>37</v>
      </c>
      <c r="H6520">
        <v>0.41176470588235298</v>
      </c>
      <c r="I6520">
        <v>0.7</v>
      </c>
      <c r="J6520">
        <v>3.1917304747320099</v>
      </c>
      <c r="K6520">
        <v>2.2892532204305902</v>
      </c>
      <c r="L6520">
        <v>-0.23189613467863801</v>
      </c>
    </row>
    <row r="6521" spans="1:12" x14ac:dyDescent="0.55000000000000004">
      <c r="A6521" t="s">
        <v>1758</v>
      </c>
      <c r="B6521">
        <v>55</v>
      </c>
      <c r="C6521">
        <v>7</v>
      </c>
      <c r="D6521">
        <v>16</v>
      </c>
      <c r="E6521" t="s">
        <v>10</v>
      </c>
      <c r="F6521">
        <v>58</v>
      </c>
      <c r="G6521">
        <v>9</v>
      </c>
      <c r="H6521">
        <v>6.1946902654867297E-2</v>
      </c>
      <c r="I6521">
        <v>6.6037735849056603E-2</v>
      </c>
      <c r="J6521">
        <v>0.30110664855962299</v>
      </c>
      <c r="K6521">
        <v>0.34440092696743402</v>
      </c>
      <c r="L6521">
        <v>0.117921668548847</v>
      </c>
    </row>
    <row r="6522" spans="1:12" x14ac:dyDescent="0.55000000000000004">
      <c r="A6522" t="s">
        <v>1768</v>
      </c>
      <c r="B6522">
        <v>100</v>
      </c>
      <c r="C6522">
        <v>7</v>
      </c>
      <c r="D6522">
        <v>16</v>
      </c>
      <c r="E6522" t="s">
        <v>10</v>
      </c>
      <c r="F6522">
        <v>92</v>
      </c>
      <c r="G6522">
        <v>9</v>
      </c>
      <c r="H6522">
        <v>5.1094890510948898E-2</v>
      </c>
      <c r="I6522">
        <v>5.3846153846153801E-2</v>
      </c>
      <c r="J6522">
        <v>0.24551772882553899</v>
      </c>
      <c r="K6522">
        <v>0.28406791786364999</v>
      </c>
      <c r="L6522">
        <v>0.12877368069276601</v>
      </c>
    </row>
    <row r="6523" spans="1:12" x14ac:dyDescent="0.55000000000000004">
      <c r="A6523" t="s">
        <v>1770</v>
      </c>
      <c r="B6523">
        <v>160</v>
      </c>
      <c r="C6523">
        <v>7</v>
      </c>
      <c r="D6523">
        <v>96</v>
      </c>
      <c r="E6523" t="s">
        <v>10</v>
      </c>
      <c r="F6523" t="e">
        <v>#N/A</v>
      </c>
      <c r="G6523">
        <v>89</v>
      </c>
      <c r="H6523">
        <v>4.9645390070922002E-2</v>
      </c>
      <c r="I6523">
        <v>5.22388059701493E-2</v>
      </c>
      <c r="J6523">
        <v>0.23818884139791099</v>
      </c>
      <c r="K6523">
        <v>0.27600925352709299</v>
      </c>
      <c r="L6523">
        <v>0.13022318113279299</v>
      </c>
    </row>
    <row r="6524" spans="1:12" x14ac:dyDescent="0.55000000000000004">
      <c r="A6524" t="s">
        <v>1772</v>
      </c>
      <c r="B6524">
        <v>174</v>
      </c>
      <c r="C6524">
        <v>7</v>
      </c>
      <c r="D6524">
        <v>28</v>
      </c>
      <c r="E6524" t="s">
        <v>10</v>
      </c>
      <c r="F6524">
        <v>147</v>
      </c>
      <c r="G6524">
        <v>21</v>
      </c>
      <c r="H6524">
        <v>8.5365853658536606E-2</v>
      </c>
      <c r="I6524">
        <v>9.3333333333333296E-2</v>
      </c>
      <c r="J6524">
        <v>0.42556406329760099</v>
      </c>
      <c r="K6524">
        <v>0.474601277406342</v>
      </c>
      <c r="L6524">
        <v>9.4502717545178E-2</v>
      </c>
    </row>
    <row r="6525" spans="1:12" x14ac:dyDescent="0.55000000000000004">
      <c r="A6525" t="s">
        <v>1781</v>
      </c>
      <c r="B6525">
        <v>85</v>
      </c>
      <c r="C6525">
        <v>7</v>
      </c>
      <c r="D6525">
        <v>34</v>
      </c>
      <c r="E6525" t="s">
        <v>10</v>
      </c>
      <c r="F6525">
        <v>99</v>
      </c>
      <c r="G6525">
        <v>27</v>
      </c>
      <c r="H6525">
        <v>6.6666666666666693E-2</v>
      </c>
      <c r="I6525">
        <v>7.1428571428571397E-2</v>
      </c>
      <c r="J6525">
        <v>0.32568678313591898</v>
      </c>
      <c r="K6525">
        <v>0.37064099759352398</v>
      </c>
      <c r="L6525">
        <v>0.113201904537048</v>
      </c>
    </row>
    <row r="6526" spans="1:12" x14ac:dyDescent="0.55000000000000004">
      <c r="A6526" t="s">
        <v>1822</v>
      </c>
      <c r="B6526">
        <v>165</v>
      </c>
      <c r="C6526">
        <v>7</v>
      </c>
      <c r="D6526">
        <v>69</v>
      </c>
      <c r="E6526" t="s">
        <v>10</v>
      </c>
      <c r="F6526">
        <v>114</v>
      </c>
      <c r="G6526">
        <v>62</v>
      </c>
      <c r="H6526">
        <v>4.8275862068965503E-2</v>
      </c>
      <c r="I6526">
        <v>5.0724637681159403E-2</v>
      </c>
      <c r="J6526">
        <v>0.23128481700956599</v>
      </c>
      <c r="K6526">
        <v>0.268395205153931</v>
      </c>
      <c r="L6526">
        <v>0.13159270913474899</v>
      </c>
    </row>
    <row r="6527" spans="1:12" x14ac:dyDescent="0.55000000000000004">
      <c r="A6527" t="s">
        <v>1831</v>
      </c>
      <c r="B6527">
        <v>104</v>
      </c>
      <c r="C6527">
        <v>7</v>
      </c>
      <c r="D6527">
        <v>108</v>
      </c>
      <c r="E6527" t="s">
        <v>10</v>
      </c>
      <c r="F6527">
        <v>120</v>
      </c>
      <c r="G6527">
        <v>101</v>
      </c>
      <c r="H6527">
        <v>7.0000000000000007E-2</v>
      </c>
      <c r="I6527">
        <v>7.5268817204301106E-2</v>
      </c>
      <c r="J6527">
        <v>0.343196825240001</v>
      </c>
      <c r="K6527">
        <v>0.38917304747320097</v>
      </c>
      <c r="L6527">
        <v>0.109868571203715</v>
      </c>
    </row>
    <row r="6528" spans="1:12" x14ac:dyDescent="0.55000000000000004">
      <c r="A6528" t="s">
        <v>1842</v>
      </c>
      <c r="B6528">
        <v>201</v>
      </c>
      <c r="C6528">
        <v>7</v>
      </c>
      <c r="D6528">
        <v>51</v>
      </c>
      <c r="E6528" t="s">
        <v>10</v>
      </c>
      <c r="F6528">
        <v>180</v>
      </c>
      <c r="G6528">
        <v>44</v>
      </c>
      <c r="H6528">
        <v>2.6119402985074602E-2</v>
      </c>
      <c r="I6528">
        <v>2.68199233716475E-2</v>
      </c>
      <c r="J6528">
        <v>0.12228852393609201</v>
      </c>
      <c r="K6528">
        <v>0.14521382368402999</v>
      </c>
      <c r="L6528">
        <v>0.15374916821863999</v>
      </c>
    </row>
    <row r="6529" spans="1:12" x14ac:dyDescent="0.55000000000000004">
      <c r="A6529" t="s">
        <v>1846</v>
      </c>
      <c r="B6529">
        <v>116</v>
      </c>
      <c r="C6529">
        <v>7</v>
      </c>
      <c r="D6529">
        <v>40</v>
      </c>
      <c r="E6529" t="s">
        <v>10</v>
      </c>
      <c r="F6529">
        <v>120</v>
      </c>
      <c r="G6529">
        <v>33</v>
      </c>
      <c r="H6529">
        <v>4.92957746478873E-2</v>
      </c>
      <c r="I6529">
        <v>5.1851851851851899E-2</v>
      </c>
      <c r="J6529">
        <v>0.236424479609778</v>
      </c>
      <c r="K6529">
        <v>0.27406552638957798</v>
      </c>
      <c r="L6529">
        <v>0.13057279655582699</v>
      </c>
    </row>
    <row r="6530" spans="1:12" x14ac:dyDescent="0.55000000000000004">
      <c r="A6530" t="s">
        <v>1853</v>
      </c>
      <c r="B6530">
        <v>127</v>
      </c>
      <c r="C6530">
        <v>7</v>
      </c>
      <c r="D6530">
        <v>102</v>
      </c>
      <c r="E6530" t="s">
        <v>10</v>
      </c>
      <c r="F6530">
        <v>110</v>
      </c>
      <c r="G6530">
        <v>95</v>
      </c>
      <c r="H6530">
        <v>2.7777777777777801E-2</v>
      </c>
      <c r="I6530">
        <v>2.8571428571428598E-2</v>
      </c>
      <c r="J6530">
        <v>0.13027471325436801</v>
      </c>
      <c r="K6530">
        <v>0.154433748997302</v>
      </c>
      <c r="L6530">
        <v>0.15209079342593701</v>
      </c>
    </row>
    <row r="6531" spans="1:12" x14ac:dyDescent="0.55000000000000004">
      <c r="A6531" t="s">
        <v>1860</v>
      </c>
      <c r="B6531">
        <v>125</v>
      </c>
      <c r="C6531">
        <v>7</v>
      </c>
      <c r="D6531">
        <v>109</v>
      </c>
      <c r="E6531" t="s">
        <v>10</v>
      </c>
      <c r="F6531">
        <v>105</v>
      </c>
      <c r="G6531">
        <v>102</v>
      </c>
      <c r="H6531">
        <v>3.1674208144796399E-2</v>
      </c>
      <c r="I6531">
        <v>3.27102803738318E-2</v>
      </c>
      <c r="J6531">
        <v>0.149146283865982</v>
      </c>
      <c r="K6531">
        <v>0.17609640157158399</v>
      </c>
      <c r="L6531">
        <v>0.148194363058918</v>
      </c>
    </row>
    <row r="6532" spans="1:12" x14ac:dyDescent="0.55000000000000004">
      <c r="A6532" t="s">
        <v>1861</v>
      </c>
      <c r="B6532">
        <v>155</v>
      </c>
      <c r="C6532">
        <v>7</v>
      </c>
      <c r="D6532">
        <v>73</v>
      </c>
      <c r="E6532" t="s">
        <v>10</v>
      </c>
      <c r="F6532">
        <v>95</v>
      </c>
      <c r="G6532">
        <v>66</v>
      </c>
      <c r="H6532">
        <v>5.6000000000000001E-2</v>
      </c>
      <c r="I6532">
        <v>5.93220338983051E-2</v>
      </c>
      <c r="J6532">
        <v>0.27048563345186499</v>
      </c>
      <c r="K6532">
        <v>0.31133843797855998</v>
      </c>
      <c r="L6532">
        <v>0.123868571203715</v>
      </c>
    </row>
    <row r="6533" spans="1:12" x14ac:dyDescent="0.55000000000000004">
      <c r="A6533" t="s">
        <v>1871</v>
      </c>
      <c r="B6533">
        <v>83</v>
      </c>
      <c r="C6533">
        <v>7</v>
      </c>
      <c r="D6533">
        <v>65</v>
      </c>
      <c r="E6533" t="s">
        <v>10</v>
      </c>
      <c r="F6533">
        <v>79</v>
      </c>
      <c r="G6533">
        <v>58</v>
      </c>
      <c r="H6533">
        <v>5.0359712230215799E-2</v>
      </c>
      <c r="I6533">
        <v>5.3030303030302997E-2</v>
      </c>
      <c r="J6533">
        <v>0.24179776323727301</v>
      </c>
      <c r="K6533">
        <v>0.27998060969295002</v>
      </c>
      <c r="L6533">
        <v>0.12950885897349901</v>
      </c>
    </row>
    <row r="6534" spans="1:12" x14ac:dyDescent="0.55000000000000004">
      <c r="A6534" t="s">
        <v>1897</v>
      </c>
      <c r="B6534">
        <v>186</v>
      </c>
      <c r="C6534">
        <v>7</v>
      </c>
      <c r="D6534">
        <v>35</v>
      </c>
      <c r="E6534" t="s">
        <v>10</v>
      </c>
      <c r="F6534">
        <v>110</v>
      </c>
      <c r="G6534">
        <v>28</v>
      </c>
      <c r="H6534">
        <v>6.3063063063063099E-2</v>
      </c>
      <c r="I6534">
        <v>6.7307692307692304E-2</v>
      </c>
      <c r="J6534">
        <v>0.30689716103192399</v>
      </c>
      <c r="K6534">
        <v>0.35060634907495503</v>
      </c>
      <c r="L6534">
        <v>0.11680550814065201</v>
      </c>
    </row>
    <row r="6535" spans="1:12" x14ac:dyDescent="0.55000000000000004">
      <c r="A6535" t="s">
        <v>1911</v>
      </c>
      <c r="B6535">
        <v>121</v>
      </c>
      <c r="C6535">
        <v>7</v>
      </c>
      <c r="D6535">
        <v>113</v>
      </c>
      <c r="E6535" t="s">
        <v>10</v>
      </c>
      <c r="F6535">
        <v>132</v>
      </c>
      <c r="G6535">
        <v>106</v>
      </c>
      <c r="H6535">
        <v>8.2352941176470601E-2</v>
      </c>
      <c r="I6535">
        <v>8.9743589743589702E-2</v>
      </c>
      <c r="J6535">
        <v>0.40919621470923201</v>
      </c>
      <c r="K6535">
        <v>0.45785064408611797</v>
      </c>
      <c r="L6535">
        <v>9.7515630027244005E-2</v>
      </c>
    </row>
    <row r="6536" spans="1:12" x14ac:dyDescent="0.55000000000000004">
      <c r="A6536" t="s">
        <v>1920</v>
      </c>
      <c r="B6536">
        <v>157</v>
      </c>
      <c r="C6536">
        <v>7</v>
      </c>
      <c r="D6536">
        <v>14</v>
      </c>
      <c r="E6536" t="s">
        <v>10</v>
      </c>
      <c r="F6536" t="e">
        <v>#N/A</v>
      </c>
      <c r="G6536">
        <v>7</v>
      </c>
      <c r="H6536">
        <v>4.92957746478873E-2</v>
      </c>
      <c r="I6536">
        <v>5.1851851851851899E-2</v>
      </c>
      <c r="J6536">
        <v>0.236424479609778</v>
      </c>
      <c r="K6536">
        <v>0.27406552638957798</v>
      </c>
      <c r="L6536">
        <v>0.13057279655582699</v>
      </c>
    </row>
    <row r="6537" spans="1:12" x14ac:dyDescent="0.55000000000000004">
      <c r="A6537" t="s">
        <v>1930</v>
      </c>
      <c r="B6537">
        <v>76</v>
      </c>
      <c r="C6537">
        <v>7</v>
      </c>
      <c r="D6537">
        <v>73</v>
      </c>
      <c r="E6537" t="s">
        <v>10</v>
      </c>
      <c r="F6537">
        <v>120</v>
      </c>
      <c r="G6537">
        <v>66</v>
      </c>
      <c r="H6537">
        <v>4.5161290322580601E-2</v>
      </c>
      <c r="I6537">
        <v>4.72972972972973E-2</v>
      </c>
      <c r="J6537">
        <v>0.21565746450891901</v>
      </c>
      <c r="K6537">
        <v>0.25107938546658098</v>
      </c>
      <c r="L6537">
        <v>0.13470728088113401</v>
      </c>
    </row>
    <row r="6538" spans="1:12" x14ac:dyDescent="0.55000000000000004">
      <c r="A6538" t="s">
        <v>1944</v>
      </c>
      <c r="B6538">
        <v>198</v>
      </c>
      <c r="C6538">
        <v>7</v>
      </c>
      <c r="D6538">
        <v>80</v>
      </c>
      <c r="E6538" t="s">
        <v>10</v>
      </c>
      <c r="F6538">
        <v>120</v>
      </c>
      <c r="G6538">
        <v>73</v>
      </c>
      <c r="H6538">
        <v>5.3846153846153801E-2</v>
      </c>
      <c r="I6538">
        <v>5.6910569105691103E-2</v>
      </c>
      <c r="J6538">
        <v>0.25949028249853701</v>
      </c>
      <c r="K6538">
        <v>0.299363882671693</v>
      </c>
      <c r="L6538">
        <v>0.12602241735756101</v>
      </c>
    </row>
    <row r="6539" spans="1:12" x14ac:dyDescent="0.55000000000000004">
      <c r="A6539" t="s">
        <v>1946</v>
      </c>
      <c r="B6539">
        <v>103</v>
      </c>
      <c r="C6539">
        <v>7</v>
      </c>
      <c r="D6539">
        <v>9</v>
      </c>
      <c r="E6539" t="s">
        <v>10</v>
      </c>
      <c r="F6539">
        <v>96</v>
      </c>
      <c r="G6539">
        <v>2</v>
      </c>
      <c r="H6539">
        <v>7.69230769230769E-2</v>
      </c>
      <c r="I6539">
        <v>8.3333333333333301E-2</v>
      </c>
      <c r="J6539">
        <v>0.37996791365857202</v>
      </c>
      <c r="K6539">
        <v>0.42766268953099001</v>
      </c>
      <c r="L6539">
        <v>0.102945494280638</v>
      </c>
    </row>
    <row r="6540" spans="1:12" x14ac:dyDescent="0.55000000000000004">
      <c r="A6540" t="s">
        <v>1950</v>
      </c>
      <c r="B6540">
        <v>119</v>
      </c>
      <c r="C6540">
        <v>7</v>
      </c>
      <c r="D6540">
        <v>78</v>
      </c>
      <c r="E6540" t="s">
        <v>10</v>
      </c>
      <c r="F6540">
        <v>120</v>
      </c>
      <c r="G6540">
        <v>71</v>
      </c>
      <c r="H6540">
        <v>4.6666666666666697E-2</v>
      </c>
      <c r="I6540">
        <v>4.8951048951049E-2</v>
      </c>
      <c r="J6540">
        <v>0.22319793529594401</v>
      </c>
      <c r="K6540">
        <v>0.25944869831546702</v>
      </c>
      <c r="L6540">
        <v>0.133201904537048</v>
      </c>
    </row>
    <row r="6541" spans="1:12" x14ac:dyDescent="0.55000000000000004">
      <c r="A6541" t="s">
        <v>1962</v>
      </c>
      <c r="B6541">
        <v>92</v>
      </c>
      <c r="C6541">
        <v>7</v>
      </c>
      <c r="D6541">
        <v>48</v>
      </c>
      <c r="E6541" t="s">
        <v>10</v>
      </c>
      <c r="F6541">
        <v>120</v>
      </c>
      <c r="G6541">
        <v>41</v>
      </c>
      <c r="H6541">
        <v>4.1916167664670698E-2</v>
      </c>
      <c r="I6541">
        <v>4.3749999999999997E-2</v>
      </c>
      <c r="J6541">
        <v>0.19948315467075001</v>
      </c>
      <c r="K6541">
        <v>0.233037752977964</v>
      </c>
      <c r="L6541">
        <v>0.13795240353904401</v>
      </c>
    </row>
    <row r="6542" spans="1:12" x14ac:dyDescent="0.55000000000000004">
      <c r="A6542" t="s">
        <v>2011</v>
      </c>
      <c r="B6542">
        <v>177</v>
      </c>
      <c r="C6542">
        <v>7</v>
      </c>
      <c r="D6542">
        <v>82</v>
      </c>
      <c r="E6542" t="s">
        <v>10</v>
      </c>
      <c r="F6542">
        <v>120</v>
      </c>
      <c r="G6542">
        <v>75</v>
      </c>
      <c r="H6542">
        <v>7.0000000000000007E-2</v>
      </c>
      <c r="I6542">
        <v>7.5268817204301106E-2</v>
      </c>
      <c r="J6542">
        <v>0.343196825240001</v>
      </c>
      <c r="K6542">
        <v>0.38917304747320097</v>
      </c>
      <c r="L6542">
        <v>0.109868571203715</v>
      </c>
    </row>
    <row r="6543" spans="1:12" x14ac:dyDescent="0.55000000000000004">
      <c r="A6543" t="s">
        <v>2030</v>
      </c>
      <c r="B6543">
        <v>172</v>
      </c>
      <c r="C6543">
        <v>7</v>
      </c>
      <c r="D6543">
        <v>67</v>
      </c>
      <c r="E6543" t="s">
        <v>10</v>
      </c>
      <c r="F6543">
        <v>103</v>
      </c>
      <c r="G6543">
        <v>60</v>
      </c>
      <c r="H6543">
        <v>5.1470588235294101E-2</v>
      </c>
      <c r="I6543">
        <v>5.4263565891472902E-2</v>
      </c>
      <c r="J6543">
        <v>0.24742096703348901</v>
      </c>
      <c r="K6543">
        <v>0.286156652553824</v>
      </c>
      <c r="L6543">
        <v>0.128397982968421</v>
      </c>
    </row>
    <row r="6544" spans="1:12" x14ac:dyDescent="0.55000000000000004">
      <c r="A6544" t="s">
        <v>2037</v>
      </c>
      <c r="B6544">
        <v>173</v>
      </c>
      <c r="C6544">
        <v>7</v>
      </c>
      <c r="D6544">
        <v>114</v>
      </c>
      <c r="E6544" t="s">
        <v>10</v>
      </c>
      <c r="F6544">
        <v>120</v>
      </c>
      <c r="G6544">
        <v>107</v>
      </c>
      <c r="H6544">
        <v>0.15909090909090901</v>
      </c>
      <c r="I6544">
        <v>0.18918918918918901</v>
      </c>
      <c r="J6544">
        <v>0.86262985803567704</v>
      </c>
      <c r="K6544">
        <v>0.88448419880272899</v>
      </c>
      <c r="L6544">
        <v>2.07776621128055E-2</v>
      </c>
    </row>
    <row r="6545" spans="1:12" x14ac:dyDescent="0.55000000000000004">
      <c r="A6545" t="s">
        <v>2049</v>
      </c>
      <c r="B6545">
        <v>76</v>
      </c>
      <c r="C6545">
        <v>7</v>
      </c>
      <c r="D6545">
        <v>38</v>
      </c>
      <c r="E6545" t="s">
        <v>10</v>
      </c>
      <c r="F6545">
        <v>54</v>
      </c>
      <c r="G6545">
        <v>31</v>
      </c>
      <c r="H6545">
        <v>5.5118110236220499E-2</v>
      </c>
      <c r="I6545">
        <v>5.83333333333333E-2</v>
      </c>
      <c r="J6545">
        <v>0.26597753956100101</v>
      </c>
      <c r="K6545">
        <v>0.30643547045133901</v>
      </c>
      <c r="L6545">
        <v>0.124750460967494</v>
      </c>
    </row>
    <row r="6546" spans="1:12" x14ac:dyDescent="0.55000000000000004">
      <c r="A6546" t="s">
        <v>2052</v>
      </c>
      <c r="B6546">
        <v>84</v>
      </c>
      <c r="C6546">
        <v>7</v>
      </c>
      <c r="D6546">
        <v>98</v>
      </c>
      <c r="E6546" t="s">
        <v>10</v>
      </c>
      <c r="F6546">
        <v>97</v>
      </c>
      <c r="G6546">
        <v>91</v>
      </c>
      <c r="H6546">
        <v>7.8651685393258397E-2</v>
      </c>
      <c r="I6546">
        <v>8.5365853658536606E-2</v>
      </c>
      <c r="J6546">
        <v>0.38923542374780601</v>
      </c>
      <c r="K6546">
        <v>0.43727308704854001</v>
      </c>
      <c r="L6546">
        <v>0.101216885810456</v>
      </c>
    </row>
    <row r="6547" spans="1:12" x14ac:dyDescent="0.55000000000000004">
      <c r="A6547" t="s">
        <v>2053</v>
      </c>
      <c r="B6547">
        <v>170</v>
      </c>
      <c r="C6547">
        <v>7</v>
      </c>
      <c r="D6547">
        <v>40</v>
      </c>
      <c r="E6547" t="s">
        <v>10</v>
      </c>
      <c r="F6547">
        <v>120</v>
      </c>
      <c r="G6547">
        <v>33</v>
      </c>
      <c r="H6547">
        <v>8.3333333333333301E-2</v>
      </c>
      <c r="I6547">
        <v>9.0909090909090898E-2</v>
      </c>
      <c r="J6547">
        <v>0.41451045126389702</v>
      </c>
      <c r="K6547">
        <v>0.463301246991905</v>
      </c>
      <c r="L6547">
        <v>9.6535237870381305E-2</v>
      </c>
    </row>
    <row r="6548" spans="1:12" x14ac:dyDescent="0.55000000000000004">
      <c r="A6548" t="s">
        <v>2069</v>
      </c>
      <c r="B6548">
        <v>26</v>
      </c>
      <c r="C6548">
        <v>7</v>
      </c>
      <c r="D6548">
        <v>2</v>
      </c>
      <c r="E6548" t="s">
        <v>10</v>
      </c>
      <c r="F6548">
        <v>60</v>
      </c>
      <c r="G6548">
        <v>-5</v>
      </c>
      <c r="H6548">
        <v>3.4825870646766198E-2</v>
      </c>
      <c r="I6548">
        <v>3.60824742268041E-2</v>
      </c>
      <c r="J6548">
        <v>0.16452218941917601</v>
      </c>
      <c r="K6548">
        <v>0.19361843157870701</v>
      </c>
      <c r="L6548">
        <v>0.14504270055694801</v>
      </c>
    </row>
    <row r="6549" spans="1:12" x14ac:dyDescent="0.55000000000000004">
      <c r="A6549" t="s">
        <v>2091</v>
      </c>
      <c r="B6549">
        <v>58</v>
      </c>
      <c r="C6549">
        <v>7</v>
      </c>
      <c r="D6549">
        <v>19</v>
      </c>
      <c r="E6549" t="s">
        <v>10</v>
      </c>
      <c r="F6549" t="e">
        <v>#N/A</v>
      </c>
      <c r="G6549">
        <v>12</v>
      </c>
      <c r="H6549">
        <v>6.0344827586206899E-2</v>
      </c>
      <c r="I6549">
        <v>6.4220183486238494E-2</v>
      </c>
      <c r="J6549">
        <v>0.29281930960844099</v>
      </c>
      <c r="K6549">
        <v>0.33549400644241401</v>
      </c>
      <c r="L6549">
        <v>0.119523743617508</v>
      </c>
    </row>
    <row r="6550" spans="1:12" x14ac:dyDescent="0.55000000000000004">
      <c r="A6550" t="s">
        <v>2108</v>
      </c>
      <c r="B6550">
        <v>145</v>
      </c>
      <c r="C6550">
        <v>7</v>
      </c>
      <c r="D6550">
        <v>57</v>
      </c>
      <c r="E6550" t="s">
        <v>10</v>
      </c>
      <c r="F6550">
        <v>110</v>
      </c>
      <c r="G6550">
        <v>50</v>
      </c>
      <c r="H6550">
        <v>3.8251366120218601E-2</v>
      </c>
      <c r="I6550">
        <v>3.97727272727273E-2</v>
      </c>
      <c r="J6550">
        <v>0.18134832242795501</v>
      </c>
      <c r="K6550">
        <v>0.21266286747169399</v>
      </c>
      <c r="L6550">
        <v>0.14161720508349601</v>
      </c>
    </row>
    <row r="6551" spans="1:12" x14ac:dyDescent="0.55000000000000004">
      <c r="A6551" t="s">
        <v>2115</v>
      </c>
      <c r="B6551">
        <v>182</v>
      </c>
      <c r="C6551">
        <v>7</v>
      </c>
      <c r="D6551">
        <v>310</v>
      </c>
      <c r="E6551" t="s">
        <v>10</v>
      </c>
      <c r="F6551">
        <v>244</v>
      </c>
      <c r="G6551">
        <v>303</v>
      </c>
      <c r="H6551">
        <v>6.9306930693069299E-2</v>
      </c>
      <c r="I6551">
        <v>7.4468085106383003E-2</v>
      </c>
      <c r="J6551">
        <v>0.33954579518425598</v>
      </c>
      <c r="K6551">
        <v>0.38531984898336702</v>
      </c>
      <c r="L6551">
        <v>0.110561640510645</v>
      </c>
    </row>
    <row r="6552" spans="1:12" x14ac:dyDescent="0.55000000000000004">
      <c r="A6552" t="s">
        <v>2117</v>
      </c>
      <c r="B6552">
        <v>141</v>
      </c>
      <c r="C6552">
        <v>7</v>
      </c>
      <c r="D6552">
        <v>92</v>
      </c>
      <c r="E6552" t="s">
        <v>10</v>
      </c>
      <c r="F6552">
        <v>120</v>
      </c>
      <c r="G6552">
        <v>85</v>
      </c>
      <c r="H6552">
        <v>4.2424242424242399E-2</v>
      </c>
      <c r="I6552">
        <v>4.4303797468354403E-2</v>
      </c>
      <c r="J6552">
        <v>0.202008257894431</v>
      </c>
      <c r="K6552">
        <v>0.235862453014061</v>
      </c>
      <c r="L6552">
        <v>0.13744432877947199</v>
      </c>
    </row>
    <row r="6553" spans="1:12" x14ac:dyDescent="0.55000000000000004">
      <c r="A6553" t="s">
        <v>2187</v>
      </c>
      <c r="B6553">
        <v>103</v>
      </c>
      <c r="C6553">
        <v>7</v>
      </c>
      <c r="D6553">
        <v>36</v>
      </c>
      <c r="E6553" t="s">
        <v>10</v>
      </c>
      <c r="F6553">
        <v>60</v>
      </c>
      <c r="G6553">
        <v>29</v>
      </c>
      <c r="H6553">
        <v>7.0707070707070704E-2</v>
      </c>
      <c r="I6553">
        <v>7.6086956521739094E-2</v>
      </c>
      <c r="J6553">
        <v>0.34692722551434901</v>
      </c>
      <c r="K6553">
        <v>0.39310408835676802</v>
      </c>
      <c r="L6553">
        <v>0.109161500496644</v>
      </c>
    </row>
    <row r="6554" spans="1:12" x14ac:dyDescent="0.55000000000000004">
      <c r="A6554" t="s">
        <v>2194</v>
      </c>
      <c r="B6554">
        <v>39</v>
      </c>
      <c r="C6554">
        <v>7</v>
      </c>
      <c r="D6554">
        <v>49</v>
      </c>
      <c r="E6554" t="s">
        <v>10</v>
      </c>
      <c r="F6554">
        <v>56</v>
      </c>
      <c r="G6554">
        <v>42</v>
      </c>
      <c r="H6554">
        <v>5.6910569105691103E-2</v>
      </c>
      <c r="I6554">
        <v>6.0344827586206899E-2</v>
      </c>
      <c r="J6554">
        <v>0.27514917885620699</v>
      </c>
      <c r="K6554">
        <v>0.31640085160422798</v>
      </c>
      <c r="L6554">
        <v>0.122958002098024</v>
      </c>
    </row>
    <row r="6555" spans="1:12" x14ac:dyDescent="0.55000000000000004">
      <c r="A6555" t="s">
        <v>2205</v>
      </c>
      <c r="B6555">
        <v>97</v>
      </c>
      <c r="C6555">
        <v>7</v>
      </c>
      <c r="D6555">
        <v>104</v>
      </c>
      <c r="E6555" t="s">
        <v>10</v>
      </c>
      <c r="F6555">
        <v>120</v>
      </c>
      <c r="G6555">
        <v>97</v>
      </c>
      <c r="H6555">
        <v>0.35</v>
      </c>
      <c r="I6555">
        <v>0.53846153846153799</v>
      </c>
      <c r="J6555">
        <v>2.4551772882553902</v>
      </c>
      <c r="K6555">
        <v>1.9458652373659999</v>
      </c>
      <c r="L6555">
        <v>-0.17013142879628501</v>
      </c>
    </row>
    <row r="6556" spans="1:12" x14ac:dyDescent="0.55000000000000004">
      <c r="A6556" t="s">
        <v>2207</v>
      </c>
      <c r="B6556">
        <v>70</v>
      </c>
      <c r="C6556">
        <v>7</v>
      </c>
      <c r="D6556">
        <v>37</v>
      </c>
      <c r="E6556" t="s">
        <v>10</v>
      </c>
      <c r="F6556">
        <v>60</v>
      </c>
      <c r="G6556">
        <v>30</v>
      </c>
      <c r="H6556">
        <v>3.5</v>
      </c>
      <c r="I6556">
        <v>-1.4</v>
      </c>
      <c r="J6556">
        <v>-6.38346094946401</v>
      </c>
      <c r="K6556">
        <v>19.458652373660001</v>
      </c>
      <c r="L6556">
        <v>-3.32013142879629</v>
      </c>
    </row>
    <row r="6557" spans="1:12" x14ac:dyDescent="0.55000000000000004">
      <c r="A6557" t="s">
        <v>2208</v>
      </c>
      <c r="B6557">
        <v>185</v>
      </c>
      <c r="C6557">
        <v>7</v>
      </c>
      <c r="D6557">
        <v>125</v>
      </c>
      <c r="E6557" t="s">
        <v>10</v>
      </c>
      <c r="F6557">
        <v>168</v>
      </c>
      <c r="G6557">
        <v>118</v>
      </c>
      <c r="H6557">
        <v>0.1</v>
      </c>
      <c r="I6557">
        <v>0.11111111111111099</v>
      </c>
      <c r="J6557">
        <v>0.50662388487809595</v>
      </c>
      <c r="K6557">
        <v>0.55596149639028702</v>
      </c>
      <c r="L6557">
        <v>7.98685712037146E-2</v>
      </c>
    </row>
    <row r="6558" spans="1:12" x14ac:dyDescent="0.55000000000000004">
      <c r="A6558" t="s">
        <v>2227</v>
      </c>
      <c r="B6558">
        <v>133</v>
      </c>
      <c r="C6558">
        <v>7</v>
      </c>
      <c r="D6558">
        <v>84</v>
      </c>
      <c r="E6558" t="s">
        <v>10</v>
      </c>
      <c r="F6558">
        <v>113</v>
      </c>
      <c r="G6558">
        <v>77</v>
      </c>
      <c r="H6558">
        <v>3.0837004405286299E-2</v>
      </c>
      <c r="I6558">
        <v>3.1818181818181801E-2</v>
      </c>
      <c r="J6558">
        <v>0.14507865794236399</v>
      </c>
      <c r="K6558">
        <v>0.17144187113356901</v>
      </c>
      <c r="L6558">
        <v>0.14903156679842799</v>
      </c>
    </row>
    <row r="6559" spans="1:12" x14ac:dyDescent="0.55000000000000004">
      <c r="A6559" t="s">
        <v>2236</v>
      </c>
      <c r="B6559">
        <v>78</v>
      </c>
      <c r="C6559">
        <v>7</v>
      </c>
      <c r="D6559">
        <v>62</v>
      </c>
      <c r="E6559" t="s">
        <v>10</v>
      </c>
      <c r="F6559">
        <v>114</v>
      </c>
      <c r="G6559">
        <v>55</v>
      </c>
      <c r="H6559">
        <v>6.14035087719298E-2</v>
      </c>
      <c r="I6559">
        <v>6.5420560747663503E-2</v>
      </c>
      <c r="J6559">
        <v>0.298292567731963</v>
      </c>
      <c r="K6559">
        <v>0.34137986620456201</v>
      </c>
      <c r="L6559">
        <v>0.11846506243178501</v>
      </c>
    </row>
    <row r="6560" spans="1:12" x14ac:dyDescent="0.55000000000000004">
      <c r="A6560" t="s">
        <v>2243</v>
      </c>
      <c r="B6560">
        <v>111</v>
      </c>
      <c r="C6560">
        <v>7</v>
      </c>
      <c r="D6560">
        <v>57</v>
      </c>
      <c r="E6560" t="s">
        <v>10</v>
      </c>
      <c r="F6560">
        <v>120</v>
      </c>
      <c r="G6560">
        <v>50</v>
      </c>
      <c r="H6560">
        <v>0.11864406779661001</v>
      </c>
      <c r="I6560">
        <v>0.134615384615385</v>
      </c>
      <c r="J6560">
        <v>0.61379432206384699</v>
      </c>
      <c r="K6560">
        <v>0.65961533470033995</v>
      </c>
      <c r="L6560">
        <v>6.1224503407104502E-2</v>
      </c>
    </row>
    <row r="6561" spans="1:12" x14ac:dyDescent="0.55000000000000004">
      <c r="A6561" t="s">
        <v>2286</v>
      </c>
      <c r="B6561">
        <v>106</v>
      </c>
      <c r="C6561">
        <v>7</v>
      </c>
      <c r="D6561">
        <v>52</v>
      </c>
      <c r="E6561" t="s">
        <v>10</v>
      </c>
      <c r="F6561" t="e">
        <v>#N/A</v>
      </c>
      <c r="G6561">
        <v>45</v>
      </c>
      <c r="H6561">
        <v>3.25581395348837E-2</v>
      </c>
      <c r="I6561">
        <v>3.3653846153846201E-2</v>
      </c>
      <c r="J6561">
        <v>0.153448580515962</v>
      </c>
      <c r="K6561">
        <v>0.18101071975497701</v>
      </c>
      <c r="L6561">
        <v>0.14731043166883101</v>
      </c>
    </row>
    <row r="6562" spans="1:12" x14ac:dyDescent="0.55000000000000004">
      <c r="A6562" t="s">
        <v>2317</v>
      </c>
      <c r="B6562">
        <v>149</v>
      </c>
      <c r="C6562">
        <v>7</v>
      </c>
      <c r="D6562">
        <v>58</v>
      </c>
      <c r="E6562" t="s">
        <v>10</v>
      </c>
      <c r="F6562">
        <v>120</v>
      </c>
      <c r="G6562">
        <v>51</v>
      </c>
      <c r="H6562">
        <v>0.58333333333333304</v>
      </c>
      <c r="I6562">
        <v>1.4</v>
      </c>
      <c r="J6562">
        <v>6.38346094946401</v>
      </c>
      <c r="K6562">
        <v>3.2431087289433398</v>
      </c>
      <c r="L6562">
        <v>-0.40346476212961901</v>
      </c>
    </row>
    <row r="6563" spans="1:12" x14ac:dyDescent="0.55000000000000004">
      <c r="A6563" t="s">
        <v>2322</v>
      </c>
      <c r="B6563">
        <v>102</v>
      </c>
      <c r="C6563">
        <v>7</v>
      </c>
      <c r="D6563">
        <v>45</v>
      </c>
      <c r="E6563" t="s">
        <v>10</v>
      </c>
      <c r="F6563">
        <v>120</v>
      </c>
      <c r="G6563">
        <v>38</v>
      </c>
      <c r="H6563">
        <v>4.1666666666666699E-2</v>
      </c>
      <c r="I6563">
        <v>4.3478260869565202E-2</v>
      </c>
      <c r="J6563">
        <v>0.19824412886534201</v>
      </c>
      <c r="K6563">
        <v>0.231650623495953</v>
      </c>
      <c r="L6563">
        <v>0.138201904537048</v>
      </c>
    </row>
    <row r="6564" spans="1:12" x14ac:dyDescent="0.55000000000000004">
      <c r="A6564" t="s">
        <v>2343</v>
      </c>
      <c r="B6564">
        <v>123</v>
      </c>
      <c r="C6564">
        <v>7</v>
      </c>
      <c r="D6564">
        <v>52</v>
      </c>
      <c r="E6564" t="s">
        <v>10</v>
      </c>
      <c r="F6564">
        <v>99</v>
      </c>
      <c r="G6564">
        <v>45</v>
      </c>
      <c r="H6564">
        <v>0.116666666666667</v>
      </c>
      <c r="I6564">
        <v>0.13207547169811301</v>
      </c>
      <c r="J6564">
        <v>0.60221329711924598</v>
      </c>
      <c r="K6564">
        <v>0.64862174578866805</v>
      </c>
      <c r="L6564">
        <v>6.3201904537048006E-2</v>
      </c>
    </row>
    <row r="6565" spans="1:12" x14ac:dyDescent="0.55000000000000004">
      <c r="A6565" t="s">
        <v>2346</v>
      </c>
      <c r="B6565">
        <v>173</v>
      </c>
      <c r="C6565">
        <v>7</v>
      </c>
      <c r="D6565">
        <v>85</v>
      </c>
      <c r="E6565" t="s">
        <v>10</v>
      </c>
      <c r="F6565">
        <v>120</v>
      </c>
      <c r="G6565">
        <v>78</v>
      </c>
      <c r="H6565">
        <v>5.6000000000000001E-2</v>
      </c>
      <c r="I6565">
        <v>5.93220338983051E-2</v>
      </c>
      <c r="J6565">
        <v>0.27048563345186499</v>
      </c>
      <c r="K6565">
        <v>0.31133843797855998</v>
      </c>
      <c r="L6565">
        <v>0.123868571203715</v>
      </c>
    </row>
    <row r="6566" spans="1:12" x14ac:dyDescent="0.55000000000000004">
      <c r="A6566" t="s">
        <v>2414</v>
      </c>
      <c r="B6566">
        <v>88</v>
      </c>
      <c r="C6566">
        <v>7</v>
      </c>
      <c r="D6566">
        <v>41</v>
      </c>
      <c r="E6566" t="s">
        <v>11</v>
      </c>
      <c r="F6566">
        <v>73</v>
      </c>
      <c r="G6566">
        <v>34</v>
      </c>
      <c r="H6566">
        <v>2.38907849829352E-2</v>
      </c>
      <c r="I6566">
        <v>2.44755244755245E-2</v>
      </c>
      <c r="J6566">
        <v>0.111598967647972</v>
      </c>
      <c r="K6566">
        <v>0.13282356569051201</v>
      </c>
      <c r="L6566">
        <v>0.15597778622077901</v>
      </c>
    </row>
    <row r="6567" spans="1:12" x14ac:dyDescent="0.55000000000000004">
      <c r="A6567" t="s">
        <v>2432</v>
      </c>
      <c r="B6567">
        <v>152</v>
      </c>
      <c r="C6567">
        <v>7</v>
      </c>
      <c r="D6567">
        <v>16</v>
      </c>
      <c r="E6567" t="s">
        <v>11</v>
      </c>
      <c r="F6567">
        <v>152</v>
      </c>
      <c r="G6567">
        <v>9</v>
      </c>
      <c r="H6567">
        <v>0.112903225806452</v>
      </c>
      <c r="I6567">
        <v>0.12727272727272701</v>
      </c>
      <c r="J6567">
        <v>0.58031463176945597</v>
      </c>
      <c r="K6567">
        <v>0.62769846366645299</v>
      </c>
      <c r="L6567">
        <v>6.6965345397262996E-2</v>
      </c>
    </row>
    <row r="6568" spans="1:12" x14ac:dyDescent="0.55000000000000004">
      <c r="A6568" t="s">
        <v>2453</v>
      </c>
      <c r="B6568">
        <v>217</v>
      </c>
      <c r="C6568">
        <v>7</v>
      </c>
      <c r="D6568">
        <v>81</v>
      </c>
      <c r="E6568" t="s">
        <v>11</v>
      </c>
      <c r="F6568">
        <v>117</v>
      </c>
      <c r="G6568">
        <v>74</v>
      </c>
      <c r="H6568">
        <v>4.0697674418604703E-2</v>
      </c>
      <c r="I6568">
        <v>4.2424242424242399E-2</v>
      </c>
      <c r="J6568">
        <v>0.193438210589819</v>
      </c>
      <c r="K6568">
        <v>0.226263399693721</v>
      </c>
      <c r="L6568">
        <v>0.13917089678510999</v>
      </c>
    </row>
    <row r="6569" spans="1:12" x14ac:dyDescent="0.55000000000000004">
      <c r="A6569" t="s">
        <v>2454</v>
      </c>
      <c r="B6569">
        <v>102</v>
      </c>
      <c r="C6569">
        <v>7</v>
      </c>
      <c r="D6569">
        <v>34</v>
      </c>
      <c r="E6569" t="s">
        <v>11</v>
      </c>
      <c r="F6569">
        <v>100</v>
      </c>
      <c r="G6569">
        <v>27</v>
      </c>
      <c r="H6569">
        <v>3.2258064516128997E-2</v>
      </c>
      <c r="I6569">
        <v>3.3333333333333298E-2</v>
      </c>
      <c r="J6569">
        <v>0.151987165463429</v>
      </c>
      <c r="K6569">
        <v>0.17934241819041499</v>
      </c>
      <c r="L6569">
        <v>0.14761050668758599</v>
      </c>
    </row>
    <row r="6570" spans="1:12" x14ac:dyDescent="0.55000000000000004">
      <c r="A6570" t="s">
        <v>2456</v>
      </c>
      <c r="B6570">
        <v>117</v>
      </c>
      <c r="C6570">
        <v>7</v>
      </c>
      <c r="D6570">
        <v>43</v>
      </c>
      <c r="E6570" t="s">
        <v>11</v>
      </c>
      <c r="F6570">
        <v>116</v>
      </c>
      <c r="G6570">
        <v>36</v>
      </c>
      <c r="H6570">
        <v>3.8043478260869602E-2</v>
      </c>
      <c r="I6570">
        <v>3.9548022598870101E-2</v>
      </c>
      <c r="J6570">
        <v>0.180323755634577</v>
      </c>
      <c r="K6570">
        <v>0.21150709101804399</v>
      </c>
      <c r="L6570">
        <v>0.14182509294284501</v>
      </c>
    </row>
    <row r="6571" spans="1:12" x14ac:dyDescent="0.55000000000000004">
      <c r="A6571" t="s">
        <v>2463</v>
      </c>
      <c r="B6571">
        <v>85</v>
      </c>
      <c r="C6571">
        <v>7</v>
      </c>
      <c r="D6571">
        <v>57</v>
      </c>
      <c r="E6571" t="s">
        <v>11</v>
      </c>
      <c r="F6571">
        <v>100</v>
      </c>
      <c r="G6571">
        <v>50</v>
      </c>
      <c r="H6571">
        <v>0.11864406779661001</v>
      </c>
      <c r="I6571">
        <v>0.134615384615385</v>
      </c>
      <c r="J6571">
        <v>0.61379432206384699</v>
      </c>
      <c r="K6571">
        <v>0.65961533470033995</v>
      </c>
      <c r="L6571">
        <v>6.1224503407104502E-2</v>
      </c>
    </row>
    <row r="6572" spans="1:12" x14ac:dyDescent="0.55000000000000004">
      <c r="A6572" t="s">
        <v>2465</v>
      </c>
      <c r="B6572">
        <v>76</v>
      </c>
      <c r="C6572">
        <v>7</v>
      </c>
      <c r="D6572">
        <v>16</v>
      </c>
      <c r="E6572" t="s">
        <v>11</v>
      </c>
      <c r="F6572">
        <v>124</v>
      </c>
      <c r="G6572">
        <v>9</v>
      </c>
      <c r="H6572">
        <v>4.6052631578947401E-2</v>
      </c>
      <c r="I6572">
        <v>4.8275862068965503E-2</v>
      </c>
      <c r="J6572">
        <v>0.220119343084966</v>
      </c>
      <c r="K6572">
        <v>0.25603489965342102</v>
      </c>
      <c r="L6572">
        <v>0.13381593962476701</v>
      </c>
    </row>
    <row r="6573" spans="1:12" x14ac:dyDescent="0.55000000000000004">
      <c r="A6573" t="s">
        <v>2475</v>
      </c>
      <c r="B6573">
        <v>111</v>
      </c>
      <c r="C6573">
        <v>7</v>
      </c>
      <c r="D6573">
        <v>53</v>
      </c>
      <c r="E6573" t="s">
        <v>11</v>
      </c>
      <c r="F6573">
        <v>149</v>
      </c>
      <c r="G6573">
        <v>46</v>
      </c>
      <c r="H6573">
        <v>6.9306930693069299E-2</v>
      </c>
      <c r="I6573">
        <v>7.4468085106383003E-2</v>
      </c>
      <c r="J6573">
        <v>0.33954579518425598</v>
      </c>
      <c r="K6573">
        <v>0.38531984898336702</v>
      </c>
      <c r="L6573">
        <v>0.110561640510645</v>
      </c>
    </row>
    <row r="6574" spans="1:12" x14ac:dyDescent="0.55000000000000004">
      <c r="A6574" t="s">
        <v>2534</v>
      </c>
      <c r="B6574">
        <v>86</v>
      </c>
      <c r="C6574">
        <v>7</v>
      </c>
      <c r="D6574">
        <v>80</v>
      </c>
      <c r="E6574" t="s">
        <v>11</v>
      </c>
      <c r="F6574">
        <v>92</v>
      </c>
      <c r="G6574">
        <v>73</v>
      </c>
      <c r="H6574">
        <v>3.9325842696629199E-2</v>
      </c>
      <c r="I6574">
        <v>4.0935672514619902E-2</v>
      </c>
      <c r="J6574">
        <v>0.18665090495508799</v>
      </c>
      <c r="K6574">
        <v>0.21863654352427001</v>
      </c>
      <c r="L6574">
        <v>0.14054272850708499</v>
      </c>
    </row>
    <row r="6575" spans="1:12" x14ac:dyDescent="0.55000000000000004">
      <c r="A6575" t="s">
        <v>2576</v>
      </c>
      <c r="B6575">
        <v>106</v>
      </c>
      <c r="C6575">
        <v>7</v>
      </c>
      <c r="D6575">
        <v>70</v>
      </c>
      <c r="E6575" t="s">
        <v>11</v>
      </c>
      <c r="F6575">
        <v>100</v>
      </c>
      <c r="G6575">
        <v>63</v>
      </c>
      <c r="H6575">
        <v>5.46875E-2</v>
      </c>
      <c r="I6575">
        <v>5.7851239669421503E-2</v>
      </c>
      <c r="J6575">
        <v>0.26377937807702501</v>
      </c>
      <c r="K6575">
        <v>0.30404144333843802</v>
      </c>
      <c r="L6575">
        <v>0.12518107120371499</v>
      </c>
    </row>
    <row r="6576" spans="1:12" x14ac:dyDescent="0.55000000000000004">
      <c r="A6576" t="s">
        <v>2598</v>
      </c>
      <c r="B6576">
        <v>89</v>
      </c>
      <c r="C6576">
        <v>7</v>
      </c>
      <c r="D6576">
        <v>68</v>
      </c>
      <c r="E6576" t="s">
        <v>11</v>
      </c>
      <c r="F6576">
        <v>74</v>
      </c>
      <c r="G6576">
        <v>61</v>
      </c>
      <c r="H6576">
        <v>0.14583333333333301</v>
      </c>
      <c r="I6576">
        <v>0.17073170731707299</v>
      </c>
      <c r="J6576">
        <v>0.77847084749561102</v>
      </c>
      <c r="K6576">
        <v>0.81077718223583495</v>
      </c>
      <c r="L6576">
        <v>3.4035237870381298E-2</v>
      </c>
    </row>
    <row r="6577" spans="1:12" x14ac:dyDescent="0.55000000000000004">
      <c r="A6577" t="s">
        <v>2604</v>
      </c>
      <c r="B6577">
        <v>77</v>
      </c>
      <c r="C6577">
        <v>7</v>
      </c>
      <c r="D6577">
        <v>64</v>
      </c>
      <c r="E6577" t="s">
        <v>11</v>
      </c>
      <c r="F6577">
        <v>87</v>
      </c>
      <c r="G6577">
        <v>57</v>
      </c>
      <c r="H6577">
        <v>8.8607594936708903E-2</v>
      </c>
      <c r="I6577">
        <v>9.7222222222222196E-2</v>
      </c>
      <c r="J6577">
        <v>0.44329589926833401</v>
      </c>
      <c r="K6577">
        <v>0.49262411072557</v>
      </c>
      <c r="L6577">
        <v>9.12609762670058E-2</v>
      </c>
    </row>
    <row r="6578" spans="1:12" x14ac:dyDescent="0.55000000000000004">
      <c r="A6578" t="s">
        <v>2610</v>
      </c>
      <c r="B6578">
        <v>45</v>
      </c>
      <c r="C6578">
        <v>7</v>
      </c>
      <c r="D6578">
        <v>25</v>
      </c>
      <c r="E6578" t="s">
        <v>11</v>
      </c>
      <c r="F6578">
        <v>71</v>
      </c>
      <c r="G6578">
        <v>18</v>
      </c>
      <c r="H6578">
        <v>6.0344827586206899E-2</v>
      </c>
      <c r="I6578">
        <v>6.4220183486238494E-2</v>
      </c>
      <c r="J6578">
        <v>0.29281930960844099</v>
      </c>
      <c r="K6578">
        <v>0.33549400644241401</v>
      </c>
      <c r="L6578">
        <v>0.119523743617508</v>
      </c>
    </row>
    <row r="6579" spans="1:12" x14ac:dyDescent="0.55000000000000004">
      <c r="A6579" t="s">
        <v>2618</v>
      </c>
      <c r="B6579">
        <v>216</v>
      </c>
      <c r="C6579">
        <v>7</v>
      </c>
      <c r="D6579">
        <v>108</v>
      </c>
      <c r="E6579" t="s">
        <v>11</v>
      </c>
      <c r="F6579">
        <v>215</v>
      </c>
      <c r="G6579">
        <v>101</v>
      </c>
      <c r="H6579">
        <v>3.0434782608695699E-2</v>
      </c>
      <c r="I6579">
        <v>3.1390134529148003E-2</v>
      </c>
      <c r="J6579">
        <v>0.14312692711802699</v>
      </c>
      <c r="K6579">
        <v>0.16920567281443499</v>
      </c>
      <c r="L6579">
        <v>0.14943378859501899</v>
      </c>
    </row>
    <row r="6580" spans="1:12" x14ac:dyDescent="0.55000000000000004">
      <c r="A6580" t="s">
        <v>2621</v>
      </c>
      <c r="B6580">
        <v>89</v>
      </c>
      <c r="C6580">
        <v>7</v>
      </c>
      <c r="D6580">
        <v>52</v>
      </c>
      <c r="E6580" t="s">
        <v>11</v>
      </c>
      <c r="F6580">
        <v>83</v>
      </c>
      <c r="G6580">
        <v>45</v>
      </c>
      <c r="H6580">
        <v>4.3478260869565202E-2</v>
      </c>
      <c r="I6580">
        <v>4.5454545454545497E-2</v>
      </c>
      <c r="J6580">
        <v>0.20725522563194801</v>
      </c>
      <c r="K6580">
        <v>0.24172238973490701</v>
      </c>
      <c r="L6580">
        <v>0.136390310334149</v>
      </c>
    </row>
    <row r="6581" spans="1:12" x14ac:dyDescent="0.55000000000000004">
      <c r="A6581" t="s">
        <v>2625</v>
      </c>
      <c r="B6581">
        <v>71</v>
      </c>
      <c r="C6581">
        <v>7</v>
      </c>
      <c r="D6581">
        <v>82</v>
      </c>
      <c r="E6581" t="s">
        <v>11</v>
      </c>
      <c r="F6581">
        <v>62</v>
      </c>
      <c r="G6581">
        <v>75</v>
      </c>
      <c r="H6581">
        <v>6.0344827586206899E-2</v>
      </c>
      <c r="I6581">
        <v>6.4220183486238494E-2</v>
      </c>
      <c r="J6581">
        <v>0.29281930960844099</v>
      </c>
      <c r="K6581">
        <v>0.33549400644241401</v>
      </c>
      <c r="L6581">
        <v>0.119523743617508</v>
      </c>
    </row>
    <row r="6582" spans="1:12" x14ac:dyDescent="0.55000000000000004">
      <c r="A6582" t="s">
        <v>2636</v>
      </c>
      <c r="B6582">
        <v>82</v>
      </c>
      <c r="C6582">
        <v>7</v>
      </c>
      <c r="D6582">
        <v>37</v>
      </c>
      <c r="E6582" t="s">
        <v>11</v>
      </c>
      <c r="F6582">
        <v>63</v>
      </c>
      <c r="G6582">
        <v>30</v>
      </c>
      <c r="H6582">
        <v>7.2916666666666699E-2</v>
      </c>
      <c r="I6582">
        <v>7.8651685393258397E-2</v>
      </c>
      <c r="J6582">
        <v>0.358621401655282</v>
      </c>
      <c r="K6582">
        <v>0.40538859111791697</v>
      </c>
      <c r="L6582">
        <v>0.106951904537048</v>
      </c>
    </row>
    <row r="6583" spans="1:12" x14ac:dyDescent="0.55000000000000004">
      <c r="A6583" t="s">
        <v>2651</v>
      </c>
      <c r="B6583">
        <v>138</v>
      </c>
      <c r="C6583">
        <v>7</v>
      </c>
      <c r="D6583">
        <v>22</v>
      </c>
      <c r="E6583" t="s">
        <v>11</v>
      </c>
      <c r="F6583">
        <v>168</v>
      </c>
      <c r="G6583">
        <v>15</v>
      </c>
      <c r="H6583">
        <v>0.25</v>
      </c>
      <c r="I6583">
        <v>0.33333333333333298</v>
      </c>
      <c r="J6583">
        <v>1.5198716546342901</v>
      </c>
      <c r="K6583">
        <v>1.38990374097572</v>
      </c>
      <c r="L6583">
        <v>-7.0131428796285394E-2</v>
      </c>
    </row>
    <row r="6584" spans="1:12" x14ac:dyDescent="0.55000000000000004">
      <c r="A6584" t="s">
        <v>2695</v>
      </c>
      <c r="B6584">
        <v>149</v>
      </c>
      <c r="C6584">
        <v>7</v>
      </c>
      <c r="D6584">
        <v>99</v>
      </c>
      <c r="E6584" t="s">
        <v>11</v>
      </c>
      <c r="F6584">
        <v>98</v>
      </c>
      <c r="G6584">
        <v>92</v>
      </c>
      <c r="H6584">
        <v>0.12962962962963001</v>
      </c>
      <c r="I6584">
        <v>0.14893617021276601</v>
      </c>
      <c r="J6584">
        <v>0.67909159036851197</v>
      </c>
      <c r="K6584">
        <v>0.72069082865407497</v>
      </c>
      <c r="L6584">
        <v>5.0238941574084997E-2</v>
      </c>
    </row>
    <row r="6585" spans="1:12" x14ac:dyDescent="0.55000000000000004">
      <c r="A6585" t="s">
        <v>2697</v>
      </c>
      <c r="B6585">
        <v>72</v>
      </c>
      <c r="C6585">
        <v>7</v>
      </c>
      <c r="D6585">
        <v>35</v>
      </c>
      <c r="E6585" t="s">
        <v>11</v>
      </c>
      <c r="F6585">
        <v>143</v>
      </c>
      <c r="G6585">
        <v>28</v>
      </c>
      <c r="H6585">
        <v>0.25</v>
      </c>
      <c r="I6585">
        <v>0.33333333333333298</v>
      </c>
      <c r="J6585">
        <v>1.5198716546342901</v>
      </c>
      <c r="K6585">
        <v>1.38990374097572</v>
      </c>
      <c r="L6585">
        <v>-7.0131428796285394E-2</v>
      </c>
    </row>
    <row r="6586" spans="1:12" x14ac:dyDescent="0.55000000000000004">
      <c r="A6586" t="s">
        <v>2711</v>
      </c>
      <c r="B6586">
        <v>99</v>
      </c>
      <c r="C6586">
        <v>7</v>
      </c>
      <c r="D6586">
        <v>146</v>
      </c>
      <c r="E6586" t="s">
        <v>11</v>
      </c>
      <c r="F6586">
        <v>120</v>
      </c>
      <c r="G6586">
        <v>139</v>
      </c>
      <c r="H6586">
        <v>0.112903225806452</v>
      </c>
      <c r="I6586">
        <v>0.12727272727272701</v>
      </c>
      <c r="J6586">
        <v>0.58031463176945597</v>
      </c>
      <c r="K6586">
        <v>0.62769846366645299</v>
      </c>
      <c r="L6586">
        <v>6.6965345397262996E-2</v>
      </c>
    </row>
    <row r="6587" spans="1:12" x14ac:dyDescent="0.55000000000000004">
      <c r="A6587" t="s">
        <v>2714</v>
      </c>
      <c r="B6587">
        <v>72</v>
      </c>
      <c r="C6587">
        <v>7</v>
      </c>
      <c r="D6587">
        <v>43</v>
      </c>
      <c r="E6587" t="s">
        <v>11</v>
      </c>
      <c r="F6587">
        <v>60</v>
      </c>
      <c r="G6587">
        <v>36</v>
      </c>
      <c r="H6587">
        <v>4.2168674698795199E-2</v>
      </c>
      <c r="I6587">
        <v>4.40251572327044E-2</v>
      </c>
      <c r="J6587">
        <v>0.20073776570641499</v>
      </c>
      <c r="K6587">
        <v>0.23444159486337399</v>
      </c>
      <c r="L6587">
        <v>0.13769989650491901</v>
      </c>
    </row>
    <row r="6588" spans="1:12" x14ac:dyDescent="0.55000000000000004">
      <c r="A6588" t="s">
        <v>2735</v>
      </c>
      <c r="B6588">
        <v>65</v>
      </c>
      <c r="C6588">
        <v>7</v>
      </c>
      <c r="D6588">
        <v>75</v>
      </c>
      <c r="E6588" t="s">
        <v>11</v>
      </c>
      <c r="F6588">
        <v>58</v>
      </c>
      <c r="G6588">
        <v>68</v>
      </c>
      <c r="H6588">
        <v>0.21212121212121199</v>
      </c>
      <c r="I6588">
        <v>0.269230769230769</v>
      </c>
      <c r="J6588">
        <v>1.22758864412769</v>
      </c>
      <c r="K6588">
        <v>1.1793122650703001</v>
      </c>
      <c r="L6588">
        <v>-3.2252640917497501E-2</v>
      </c>
    </row>
    <row r="6589" spans="1:12" x14ac:dyDescent="0.55000000000000004">
      <c r="A6589" t="s">
        <v>2741</v>
      </c>
      <c r="B6589">
        <v>183</v>
      </c>
      <c r="C6589">
        <v>7</v>
      </c>
      <c r="D6589">
        <v>46</v>
      </c>
      <c r="E6589" t="s">
        <v>11</v>
      </c>
      <c r="F6589">
        <v>280</v>
      </c>
      <c r="G6589">
        <v>39</v>
      </c>
      <c r="H6589">
        <v>9.2105263157894704E-2</v>
      </c>
      <c r="I6589">
        <v>0.101449275362319</v>
      </c>
      <c r="J6589">
        <v>0.46256963401913098</v>
      </c>
      <c r="K6589">
        <v>0.51206979930684304</v>
      </c>
      <c r="L6589">
        <v>8.7763308045819902E-2</v>
      </c>
    </row>
    <row r="6590" spans="1:12" x14ac:dyDescent="0.55000000000000004">
      <c r="A6590" t="s">
        <v>2766</v>
      </c>
      <c r="B6590">
        <v>131</v>
      </c>
      <c r="C6590">
        <v>7</v>
      </c>
      <c r="D6590">
        <v>101</v>
      </c>
      <c r="E6590" t="s">
        <v>12</v>
      </c>
      <c r="F6590">
        <v>130</v>
      </c>
      <c r="G6590">
        <v>94</v>
      </c>
      <c r="H6590">
        <v>0.35</v>
      </c>
      <c r="I6590">
        <v>0.53846153846153799</v>
      </c>
      <c r="J6590">
        <v>2.4551772882553902</v>
      </c>
      <c r="K6590">
        <v>1.9458652373659999</v>
      </c>
      <c r="L6590">
        <v>-0.17013142879628501</v>
      </c>
    </row>
    <row r="6591" spans="1:12" x14ac:dyDescent="0.55000000000000004">
      <c r="A6591" t="s">
        <v>2768</v>
      </c>
      <c r="B6591">
        <v>121</v>
      </c>
      <c r="C6591">
        <v>7</v>
      </c>
      <c r="D6591">
        <v>72</v>
      </c>
      <c r="E6591" t="s">
        <v>12</v>
      </c>
      <c r="F6591">
        <v>92</v>
      </c>
      <c r="G6591">
        <v>65</v>
      </c>
      <c r="H6591">
        <v>3.03030303030303E-2</v>
      </c>
      <c r="I6591">
        <v>3.125E-2</v>
      </c>
      <c r="J6591">
        <v>0.142487967621965</v>
      </c>
      <c r="K6591">
        <v>0.16847318072432901</v>
      </c>
      <c r="L6591">
        <v>0.149565540900684</v>
      </c>
    </row>
    <row r="6592" spans="1:12" x14ac:dyDescent="0.55000000000000004">
      <c r="A6592" t="s">
        <v>2810</v>
      </c>
      <c r="B6592">
        <v>29</v>
      </c>
      <c r="C6592">
        <v>7</v>
      </c>
      <c r="D6592">
        <v>31</v>
      </c>
      <c r="E6592" t="s">
        <v>14</v>
      </c>
      <c r="F6592">
        <v>46</v>
      </c>
      <c r="G6592">
        <v>24</v>
      </c>
      <c r="H6592">
        <v>0.38888888888888901</v>
      </c>
      <c r="I6592">
        <v>0.63636363636363602</v>
      </c>
      <c r="J6592">
        <v>2.9015731588472802</v>
      </c>
      <c r="K6592">
        <v>2.1620724859622298</v>
      </c>
      <c r="L6592">
        <v>-0.20902031768517401</v>
      </c>
    </row>
    <row r="6593" spans="1:12" x14ac:dyDescent="0.55000000000000004">
      <c r="A6593" t="s">
        <v>2834</v>
      </c>
      <c r="B6593">
        <v>108</v>
      </c>
      <c r="C6593">
        <v>7</v>
      </c>
      <c r="D6593">
        <v>24</v>
      </c>
      <c r="E6593" t="s">
        <v>14</v>
      </c>
      <c r="F6593">
        <v>101</v>
      </c>
      <c r="G6593">
        <v>17</v>
      </c>
      <c r="H6593">
        <v>0.4375</v>
      </c>
      <c r="I6593">
        <v>0.77777777777777801</v>
      </c>
      <c r="J6593">
        <v>3.5463671941466699</v>
      </c>
      <c r="K6593">
        <v>2.4323315467075002</v>
      </c>
      <c r="L6593">
        <v>-0.25763142879628498</v>
      </c>
    </row>
    <row r="6594" spans="1:12" x14ac:dyDescent="0.55000000000000004">
      <c r="A6594" t="s">
        <v>2836</v>
      </c>
      <c r="B6594">
        <v>90</v>
      </c>
      <c r="C6594">
        <v>7</v>
      </c>
      <c r="D6594">
        <v>42</v>
      </c>
      <c r="E6594" t="s">
        <v>14</v>
      </c>
      <c r="F6594">
        <v>127</v>
      </c>
      <c r="G6594">
        <v>35</v>
      </c>
      <c r="H6594">
        <v>0.30434782608695699</v>
      </c>
      <c r="I6594">
        <v>0.4375</v>
      </c>
      <c r="J6594">
        <v>1.9948315467075</v>
      </c>
      <c r="K6594">
        <v>1.6920567281443499</v>
      </c>
      <c r="L6594">
        <v>-0.124479254883242</v>
      </c>
    </row>
    <row r="6595" spans="1:12" x14ac:dyDescent="0.55000000000000004">
      <c r="A6595" t="s">
        <v>2845</v>
      </c>
      <c r="B6595">
        <v>131</v>
      </c>
      <c r="C6595">
        <v>7</v>
      </c>
      <c r="D6595">
        <v>66</v>
      </c>
      <c r="E6595" t="s">
        <v>14</v>
      </c>
      <c r="F6595">
        <v>124</v>
      </c>
      <c r="G6595">
        <v>59</v>
      </c>
      <c r="H6595">
        <v>7.1428571428571397E-2</v>
      </c>
      <c r="I6595">
        <v>7.69230769230769E-2</v>
      </c>
      <c r="J6595">
        <v>0.35073961260791298</v>
      </c>
      <c r="K6595">
        <v>0.39711535456448999</v>
      </c>
      <c r="L6595">
        <v>0.108439999775143</v>
      </c>
    </row>
    <row r="6596" spans="1:12" x14ac:dyDescent="0.55000000000000004">
      <c r="A6596" t="s">
        <v>2894</v>
      </c>
      <c r="B6596">
        <v>132</v>
      </c>
      <c r="C6596">
        <v>7</v>
      </c>
      <c r="D6596">
        <v>26</v>
      </c>
      <c r="E6596" t="s">
        <v>15</v>
      </c>
      <c r="F6596">
        <v>65</v>
      </c>
      <c r="G6596">
        <v>19</v>
      </c>
      <c r="H6596">
        <v>4.1420118343195297E-2</v>
      </c>
      <c r="I6596">
        <v>4.3209876543209902E-2</v>
      </c>
      <c r="J6596">
        <v>0.19702039967481499</v>
      </c>
      <c r="K6596">
        <v>0.23027990974745599</v>
      </c>
      <c r="L6596">
        <v>0.13844845286051899</v>
      </c>
    </row>
    <row r="6597" spans="1:12" x14ac:dyDescent="0.55000000000000004">
      <c r="A6597" t="s">
        <v>2899</v>
      </c>
      <c r="B6597">
        <v>122</v>
      </c>
      <c r="C6597">
        <v>7</v>
      </c>
      <c r="D6597">
        <v>33</v>
      </c>
      <c r="E6597" t="s">
        <v>15</v>
      </c>
      <c r="F6597">
        <v>173</v>
      </c>
      <c r="G6597">
        <v>26</v>
      </c>
      <c r="H6597">
        <v>5.46875E-2</v>
      </c>
      <c r="I6597">
        <v>5.7851239669421503E-2</v>
      </c>
      <c r="J6597">
        <v>0.26377937807702501</v>
      </c>
      <c r="K6597">
        <v>0.30404144333843802</v>
      </c>
      <c r="L6597">
        <v>0.12518107120371499</v>
      </c>
    </row>
    <row r="6598" spans="1:12" x14ac:dyDescent="0.55000000000000004">
      <c r="A6598" t="s">
        <v>2917</v>
      </c>
      <c r="B6598">
        <v>67</v>
      </c>
      <c r="C6598">
        <v>7</v>
      </c>
      <c r="D6598">
        <v>56</v>
      </c>
      <c r="E6598" t="s">
        <v>15</v>
      </c>
      <c r="F6598">
        <v>98</v>
      </c>
      <c r="G6598">
        <v>49</v>
      </c>
      <c r="H6598">
        <v>2.5270758122743701E-2</v>
      </c>
      <c r="I6598">
        <v>2.5925925925925901E-2</v>
      </c>
      <c r="J6598">
        <v>0.118212239804889</v>
      </c>
      <c r="K6598">
        <v>0.140495685008376</v>
      </c>
      <c r="L6598">
        <v>0.15459781308097101</v>
      </c>
    </row>
    <row r="6599" spans="1:12" x14ac:dyDescent="0.55000000000000004">
      <c r="A6599" t="s">
        <v>2942</v>
      </c>
      <c r="B6599">
        <v>172</v>
      </c>
      <c r="C6599">
        <v>7</v>
      </c>
      <c r="D6599">
        <v>153</v>
      </c>
      <c r="E6599" t="s">
        <v>15</v>
      </c>
      <c r="F6599">
        <v>131</v>
      </c>
      <c r="G6599">
        <v>146</v>
      </c>
      <c r="H6599">
        <v>2.9411764705882401E-2</v>
      </c>
      <c r="I6599">
        <v>3.03030303030303E-2</v>
      </c>
      <c r="J6599">
        <v>0.13817015042129899</v>
      </c>
      <c r="K6599">
        <v>0.16351808717361399</v>
      </c>
      <c r="L6599">
        <v>0.150456806497832</v>
      </c>
    </row>
    <row r="6600" spans="1:12" x14ac:dyDescent="0.55000000000000004">
      <c r="A6600" t="s">
        <v>2954</v>
      </c>
      <c r="B6600">
        <v>119</v>
      </c>
      <c r="C6600">
        <v>7</v>
      </c>
      <c r="D6600">
        <v>69</v>
      </c>
      <c r="E6600" t="s">
        <v>15</v>
      </c>
      <c r="F6600">
        <v>302</v>
      </c>
      <c r="G6600">
        <v>62</v>
      </c>
      <c r="H6600">
        <v>2.7667984189723299E-2</v>
      </c>
      <c r="I6600">
        <v>2.8455284552845499E-2</v>
      </c>
      <c r="J6600">
        <v>0.129745141249269</v>
      </c>
      <c r="K6600">
        <v>0.153823338922214</v>
      </c>
      <c r="L6600">
        <v>0.152200587013991</v>
      </c>
    </row>
    <row r="6601" spans="1:12" x14ac:dyDescent="0.55000000000000004">
      <c r="A6601" t="s">
        <v>2965</v>
      </c>
      <c r="B6601">
        <v>33</v>
      </c>
      <c r="C6601">
        <v>7</v>
      </c>
      <c r="D6601">
        <v>90</v>
      </c>
      <c r="E6601" t="s">
        <v>15</v>
      </c>
      <c r="F6601">
        <v>100</v>
      </c>
      <c r="G6601">
        <v>83</v>
      </c>
      <c r="H6601">
        <v>7.9545454545454503E-2</v>
      </c>
      <c r="I6601">
        <v>8.6419753086419707E-2</v>
      </c>
      <c r="J6601">
        <v>0.39404079934962999</v>
      </c>
      <c r="K6601">
        <v>0.442242099401364</v>
      </c>
      <c r="L6601">
        <v>0.10032311665826001</v>
      </c>
    </row>
    <row r="6602" spans="1:12" x14ac:dyDescent="0.55000000000000004">
      <c r="A6602" t="s">
        <v>2986</v>
      </c>
      <c r="B6602">
        <v>96</v>
      </c>
      <c r="C6602">
        <v>7</v>
      </c>
      <c r="D6602">
        <v>54</v>
      </c>
      <c r="E6602" t="s">
        <v>15</v>
      </c>
      <c r="F6602">
        <v>91</v>
      </c>
      <c r="G6602">
        <v>47</v>
      </c>
      <c r="H6602">
        <v>4.8951048951049E-2</v>
      </c>
      <c r="I6602">
        <v>5.1470588235294101E-2</v>
      </c>
      <c r="J6602">
        <v>0.23468606431853001</v>
      </c>
      <c r="K6602">
        <v>0.27214898424699302</v>
      </c>
      <c r="L6602">
        <v>0.13091752225266601</v>
      </c>
    </row>
    <row r="6603" spans="1:12" x14ac:dyDescent="0.55000000000000004">
      <c r="A6603" t="s">
        <v>3033</v>
      </c>
      <c r="B6603">
        <v>143</v>
      </c>
      <c r="C6603">
        <v>7</v>
      </c>
      <c r="D6603">
        <v>177</v>
      </c>
      <c r="E6603" t="s">
        <v>15</v>
      </c>
      <c r="F6603">
        <v>312</v>
      </c>
      <c r="G6603">
        <v>170</v>
      </c>
      <c r="H6603">
        <v>9.45945945945946E-2</v>
      </c>
      <c r="I6603">
        <v>0.104477611940299</v>
      </c>
      <c r="J6603">
        <v>0.47637768279582199</v>
      </c>
      <c r="K6603">
        <v>0.52590952361243304</v>
      </c>
      <c r="L6603">
        <v>8.5273976609120006E-2</v>
      </c>
    </row>
    <row r="6604" spans="1:12" x14ac:dyDescent="0.55000000000000004">
      <c r="A6604" t="s">
        <v>3074</v>
      </c>
      <c r="B6604">
        <v>193</v>
      </c>
      <c r="C6604">
        <v>7</v>
      </c>
      <c r="D6604">
        <v>173</v>
      </c>
      <c r="E6604" t="s">
        <v>15</v>
      </c>
      <c r="F6604">
        <v>130</v>
      </c>
      <c r="G6604">
        <v>166</v>
      </c>
      <c r="H6604">
        <v>4.0229885057471299E-2</v>
      </c>
      <c r="I6604">
        <v>4.1916167664670698E-2</v>
      </c>
      <c r="J6604">
        <v>0.19112158531329401</v>
      </c>
      <c r="K6604">
        <v>0.22366267096160999</v>
      </c>
      <c r="L6604">
        <v>0.139638686146243</v>
      </c>
    </row>
    <row r="6605" spans="1:12" x14ac:dyDescent="0.55000000000000004">
      <c r="A6605" t="s">
        <v>3079</v>
      </c>
      <c r="B6605">
        <v>100</v>
      </c>
      <c r="C6605">
        <v>7</v>
      </c>
      <c r="D6605">
        <v>119</v>
      </c>
      <c r="E6605" t="s">
        <v>15</v>
      </c>
      <c r="F6605">
        <v>106</v>
      </c>
      <c r="G6605">
        <v>112</v>
      </c>
      <c r="H6605">
        <v>5.6451612903225798E-2</v>
      </c>
      <c r="I6605">
        <v>5.9829059829059797E-2</v>
      </c>
      <c r="J6605">
        <v>0.27279747647282099</v>
      </c>
      <c r="K6605">
        <v>0.31384923183322599</v>
      </c>
      <c r="L6605">
        <v>0.123416958300489</v>
      </c>
    </row>
    <row r="6606" spans="1:12" x14ac:dyDescent="0.55000000000000004">
      <c r="A6606" t="s">
        <v>3087</v>
      </c>
      <c r="B6606">
        <v>108</v>
      </c>
      <c r="C6606">
        <v>7</v>
      </c>
      <c r="D6606">
        <v>31</v>
      </c>
      <c r="E6606" t="s">
        <v>15</v>
      </c>
      <c r="F6606">
        <v>69</v>
      </c>
      <c r="G6606">
        <v>24</v>
      </c>
      <c r="H6606">
        <v>4.11764705882353E-2</v>
      </c>
      <c r="I6606">
        <v>4.2944785276073601E-2</v>
      </c>
      <c r="J6606">
        <v>0.19581168556638101</v>
      </c>
      <c r="K6606">
        <v>0.22892532204305899</v>
      </c>
      <c r="L6606">
        <v>0.13869210061547901</v>
      </c>
    </row>
    <row r="6607" spans="1:12" x14ac:dyDescent="0.55000000000000004">
      <c r="A6607" t="s">
        <v>3096</v>
      </c>
      <c r="B6607">
        <v>119</v>
      </c>
      <c r="C6607">
        <v>7</v>
      </c>
      <c r="D6607">
        <v>71</v>
      </c>
      <c r="E6607" t="s">
        <v>15</v>
      </c>
      <c r="F6607">
        <v>123</v>
      </c>
      <c r="G6607">
        <v>64</v>
      </c>
      <c r="H6607">
        <v>5.9829059829059797E-2</v>
      </c>
      <c r="I6607">
        <v>6.3636363636363602E-2</v>
      </c>
      <c r="J6607">
        <v>0.29015731588472798</v>
      </c>
      <c r="K6607">
        <v>0.33262653630188099</v>
      </c>
      <c r="L6607">
        <v>0.120039511374655</v>
      </c>
    </row>
    <row r="6608" spans="1:12" x14ac:dyDescent="0.55000000000000004">
      <c r="A6608" t="s">
        <v>3100</v>
      </c>
      <c r="B6608">
        <v>49</v>
      </c>
      <c r="C6608">
        <v>7</v>
      </c>
      <c r="D6608">
        <v>8</v>
      </c>
      <c r="E6608" t="s">
        <v>15</v>
      </c>
      <c r="F6608">
        <v>120</v>
      </c>
      <c r="G6608">
        <v>1</v>
      </c>
      <c r="H6608">
        <v>3.5532994923857898E-2</v>
      </c>
      <c r="I6608">
        <v>3.6842105263157898E-2</v>
      </c>
      <c r="J6608">
        <v>0.167985814459579</v>
      </c>
      <c r="K6608">
        <v>0.19754977029096499</v>
      </c>
      <c r="L6608">
        <v>0.14433557627985699</v>
      </c>
    </row>
    <row r="6609" spans="1:12" x14ac:dyDescent="0.55000000000000004">
      <c r="A6609" t="s">
        <v>3104</v>
      </c>
      <c r="B6609">
        <v>163</v>
      </c>
      <c r="C6609">
        <v>7</v>
      </c>
      <c r="D6609">
        <v>50</v>
      </c>
      <c r="E6609" t="s">
        <v>15</v>
      </c>
      <c r="F6609">
        <v>213</v>
      </c>
      <c r="G6609">
        <v>43</v>
      </c>
      <c r="H6609">
        <v>0.12962962962963001</v>
      </c>
      <c r="I6609">
        <v>0.14893617021276601</v>
      </c>
      <c r="J6609">
        <v>0.67909159036851197</v>
      </c>
      <c r="K6609">
        <v>0.72069082865407497</v>
      </c>
      <c r="L6609">
        <v>5.0238941574084997E-2</v>
      </c>
    </row>
    <row r="6610" spans="1:12" x14ac:dyDescent="0.55000000000000004">
      <c r="A6610" t="s">
        <v>3228</v>
      </c>
      <c r="B6610">
        <v>75</v>
      </c>
      <c r="C6610">
        <v>7</v>
      </c>
      <c r="D6610">
        <v>13</v>
      </c>
      <c r="E6610" t="s">
        <v>15</v>
      </c>
      <c r="F6610">
        <v>101</v>
      </c>
      <c r="G6610">
        <v>6</v>
      </c>
      <c r="H6610">
        <v>0.14893617021276601</v>
      </c>
      <c r="I6610">
        <v>0.17499999999999999</v>
      </c>
      <c r="J6610">
        <v>0.79793261868300103</v>
      </c>
      <c r="K6610">
        <v>0.82802776058127803</v>
      </c>
      <c r="L6610">
        <v>3.09324009909487E-2</v>
      </c>
    </row>
    <row r="6611" spans="1:12" x14ac:dyDescent="0.55000000000000004">
      <c r="A6611" t="s">
        <v>3238</v>
      </c>
      <c r="B6611">
        <v>238</v>
      </c>
      <c r="C6611">
        <v>7</v>
      </c>
      <c r="D6611">
        <v>31</v>
      </c>
      <c r="E6611" t="s">
        <v>15</v>
      </c>
      <c r="F6611">
        <v>213</v>
      </c>
      <c r="G6611">
        <v>24</v>
      </c>
      <c r="H6611">
        <v>8.7499999999999994E-2</v>
      </c>
      <c r="I6611">
        <v>9.5890410958904104E-2</v>
      </c>
      <c r="J6611">
        <v>0.43722335270301399</v>
      </c>
      <c r="K6611">
        <v>0.48646630934150098</v>
      </c>
      <c r="L6611">
        <v>9.2368571203714597E-2</v>
      </c>
    </row>
    <row r="6612" spans="1:12" x14ac:dyDescent="0.55000000000000004">
      <c r="A6612" t="s">
        <v>3299</v>
      </c>
      <c r="B6612">
        <v>67</v>
      </c>
      <c r="C6612">
        <v>7</v>
      </c>
      <c r="D6612">
        <v>35</v>
      </c>
      <c r="E6612" t="s">
        <v>15</v>
      </c>
      <c r="F6612">
        <v>51</v>
      </c>
      <c r="G6612">
        <v>28</v>
      </c>
      <c r="H6612">
        <v>4.48717948717949E-2</v>
      </c>
      <c r="I6612">
        <v>4.6979865771812103E-2</v>
      </c>
      <c r="J6612">
        <v>0.21421009897530199</v>
      </c>
      <c r="K6612">
        <v>0.24946990222641099</v>
      </c>
      <c r="L6612">
        <v>0.13499677633192</v>
      </c>
    </row>
    <row r="6613" spans="1:12" x14ac:dyDescent="0.55000000000000004">
      <c r="A6613" t="s">
        <v>3300</v>
      </c>
      <c r="B6613">
        <v>146</v>
      </c>
      <c r="C6613">
        <v>7</v>
      </c>
      <c r="D6613">
        <v>11</v>
      </c>
      <c r="E6613" t="s">
        <v>15</v>
      </c>
      <c r="F6613">
        <v>99</v>
      </c>
      <c r="G6613">
        <v>4</v>
      </c>
      <c r="H6613">
        <v>0.104477611940299</v>
      </c>
      <c r="I6613">
        <v>0.116666666666667</v>
      </c>
      <c r="J6613">
        <v>0.53195507912200102</v>
      </c>
      <c r="K6613">
        <v>0.58085529473611996</v>
      </c>
      <c r="L6613">
        <v>7.5390959263416102E-2</v>
      </c>
    </row>
    <row r="6614" spans="1:12" x14ac:dyDescent="0.55000000000000004">
      <c r="A6614" t="s">
        <v>3308</v>
      </c>
      <c r="B6614">
        <v>137</v>
      </c>
      <c r="C6614">
        <v>7</v>
      </c>
      <c r="D6614">
        <v>25</v>
      </c>
      <c r="E6614" t="s">
        <v>15</v>
      </c>
      <c r="F6614">
        <v>113</v>
      </c>
      <c r="G6614">
        <v>18</v>
      </c>
      <c r="H6614">
        <v>5.8823529411764698E-2</v>
      </c>
      <c r="I6614">
        <v>6.25E-2</v>
      </c>
      <c r="J6614">
        <v>0.284975935243929</v>
      </c>
      <c r="K6614">
        <v>0.32703617434722698</v>
      </c>
      <c r="L6614">
        <v>0.12104504179195</v>
      </c>
    </row>
    <row r="6615" spans="1:12" x14ac:dyDescent="0.55000000000000004">
      <c r="A6615" t="s">
        <v>3309</v>
      </c>
      <c r="B6615">
        <v>71</v>
      </c>
      <c r="C6615">
        <v>7</v>
      </c>
      <c r="D6615">
        <v>62</v>
      </c>
      <c r="E6615" t="s">
        <v>15</v>
      </c>
      <c r="F6615">
        <v>90</v>
      </c>
      <c r="G6615">
        <v>55</v>
      </c>
      <c r="H6615">
        <v>5.1094890510948898E-2</v>
      </c>
      <c r="I6615">
        <v>5.3846153846153801E-2</v>
      </c>
      <c r="J6615">
        <v>0.24551772882553899</v>
      </c>
      <c r="K6615">
        <v>0.28406791786364999</v>
      </c>
      <c r="L6615">
        <v>0.12877368069276601</v>
      </c>
    </row>
    <row r="6616" spans="1:12" x14ac:dyDescent="0.55000000000000004">
      <c r="A6616" t="s">
        <v>3315</v>
      </c>
      <c r="B6616">
        <v>198</v>
      </c>
      <c r="C6616">
        <v>7</v>
      </c>
      <c r="D6616">
        <v>9</v>
      </c>
      <c r="E6616" t="s">
        <v>15</v>
      </c>
      <c r="F6616">
        <v>213</v>
      </c>
      <c r="G6616">
        <v>2</v>
      </c>
      <c r="H6616">
        <v>5.6910569105691103E-2</v>
      </c>
      <c r="I6616">
        <v>6.0344827586206899E-2</v>
      </c>
      <c r="J6616">
        <v>0.27514917885620699</v>
      </c>
      <c r="K6616">
        <v>0.31640085160422798</v>
      </c>
      <c r="L6616">
        <v>0.122958002098024</v>
      </c>
    </row>
    <row r="6617" spans="1:12" x14ac:dyDescent="0.55000000000000004">
      <c r="A6617" t="s">
        <v>3318</v>
      </c>
      <c r="B6617">
        <v>61</v>
      </c>
      <c r="C6617">
        <v>7</v>
      </c>
      <c r="D6617">
        <v>38</v>
      </c>
      <c r="E6617" t="s">
        <v>15</v>
      </c>
      <c r="F6617">
        <v>143</v>
      </c>
      <c r="G6617">
        <v>31</v>
      </c>
      <c r="H6617">
        <v>0.05</v>
      </c>
      <c r="I6617">
        <v>5.2631578947368397E-2</v>
      </c>
      <c r="J6617">
        <v>0.239979734942256</v>
      </c>
      <c r="K6617">
        <v>0.27798074819514301</v>
      </c>
      <c r="L6617">
        <v>0.12986857120371501</v>
      </c>
    </row>
    <row r="6618" spans="1:12" x14ac:dyDescent="0.55000000000000004">
      <c r="A6618" t="s">
        <v>3367</v>
      </c>
      <c r="B6618">
        <v>37</v>
      </c>
      <c r="C6618">
        <v>7</v>
      </c>
      <c r="D6618">
        <v>13</v>
      </c>
      <c r="E6618" t="s">
        <v>15</v>
      </c>
      <c r="F6618">
        <v>72</v>
      </c>
      <c r="G6618">
        <v>6</v>
      </c>
      <c r="H6618">
        <v>8.5365853658536606E-2</v>
      </c>
      <c r="I6618">
        <v>9.3333333333333296E-2</v>
      </c>
      <c r="J6618">
        <v>0.42556406329760099</v>
      </c>
      <c r="K6618">
        <v>0.474601277406342</v>
      </c>
      <c r="L6618">
        <v>9.4502717545178E-2</v>
      </c>
    </row>
    <row r="6619" spans="1:12" x14ac:dyDescent="0.55000000000000004">
      <c r="A6619" t="s">
        <v>3371</v>
      </c>
      <c r="B6619">
        <v>71</v>
      </c>
      <c r="C6619">
        <v>7</v>
      </c>
      <c r="D6619">
        <v>31</v>
      </c>
      <c r="E6619" t="s">
        <v>15</v>
      </c>
      <c r="F6619">
        <v>60</v>
      </c>
      <c r="G6619">
        <v>24</v>
      </c>
      <c r="H6619">
        <v>7.3684210526315796E-2</v>
      </c>
      <c r="I6619">
        <v>7.9545454545454503E-2</v>
      </c>
      <c r="J6619">
        <v>0.36269664485591002</v>
      </c>
      <c r="K6619">
        <v>0.40965583944547401</v>
      </c>
      <c r="L6619">
        <v>0.106184360677399</v>
      </c>
    </row>
    <row r="6620" spans="1:12" x14ac:dyDescent="0.55000000000000004">
      <c r="A6620" t="s">
        <v>3374</v>
      </c>
      <c r="B6620">
        <v>50</v>
      </c>
      <c r="C6620">
        <v>7</v>
      </c>
      <c r="D6620">
        <v>83</v>
      </c>
      <c r="E6620" t="s">
        <v>15</v>
      </c>
      <c r="F6620">
        <v>99</v>
      </c>
      <c r="G6620">
        <v>76</v>
      </c>
      <c r="H6620">
        <v>3.0434782608695699E-2</v>
      </c>
      <c r="I6620">
        <v>3.1390134529148003E-2</v>
      </c>
      <c r="J6620">
        <v>0.14312692711802699</v>
      </c>
      <c r="K6620">
        <v>0.16920567281443499</v>
      </c>
      <c r="L6620">
        <v>0.14943378859501899</v>
      </c>
    </row>
    <row r="6621" spans="1:12" x14ac:dyDescent="0.55000000000000004">
      <c r="A6621" t="s">
        <v>3381</v>
      </c>
      <c r="B6621">
        <v>121</v>
      </c>
      <c r="C6621">
        <v>7</v>
      </c>
      <c r="D6621">
        <v>65</v>
      </c>
      <c r="E6621" t="s">
        <v>15</v>
      </c>
      <c r="F6621">
        <v>71</v>
      </c>
      <c r="G6621">
        <v>58</v>
      </c>
      <c r="H6621">
        <v>0.05</v>
      </c>
      <c r="I6621">
        <v>5.2631578947368397E-2</v>
      </c>
      <c r="J6621">
        <v>0.239979734942256</v>
      </c>
      <c r="K6621">
        <v>0.27798074819514301</v>
      </c>
      <c r="L6621">
        <v>0.12986857120371501</v>
      </c>
    </row>
    <row r="6622" spans="1:12" x14ac:dyDescent="0.55000000000000004">
      <c r="A6622" t="s">
        <v>3394</v>
      </c>
      <c r="B6622">
        <v>98</v>
      </c>
      <c r="C6622">
        <v>7</v>
      </c>
      <c r="D6622">
        <v>76</v>
      </c>
      <c r="E6622" t="s">
        <v>15</v>
      </c>
      <c r="F6622">
        <v>91</v>
      </c>
      <c r="G6622">
        <v>69</v>
      </c>
      <c r="H6622">
        <v>6.5420560747663503E-2</v>
      </c>
      <c r="I6622">
        <v>7.0000000000000007E-2</v>
      </c>
      <c r="J6622">
        <v>0.31917304747320102</v>
      </c>
      <c r="K6622">
        <v>0.363713128479627</v>
      </c>
      <c r="L6622">
        <v>0.11444801045605101</v>
      </c>
    </row>
    <row r="6623" spans="1:12" x14ac:dyDescent="0.55000000000000004">
      <c r="A6623" t="s">
        <v>3402</v>
      </c>
      <c r="B6623">
        <v>119</v>
      </c>
      <c r="C6623">
        <v>7</v>
      </c>
      <c r="D6623">
        <v>58</v>
      </c>
      <c r="E6623" t="s">
        <v>15</v>
      </c>
      <c r="F6623">
        <v>129</v>
      </c>
      <c r="G6623">
        <v>51</v>
      </c>
      <c r="H6623">
        <v>0.12727272727272701</v>
      </c>
      <c r="I6623">
        <v>0.14583333333333301</v>
      </c>
      <c r="J6623">
        <v>0.66494384890250102</v>
      </c>
      <c r="K6623">
        <v>0.70758735904218295</v>
      </c>
      <c r="L6623">
        <v>5.2595843930987402E-2</v>
      </c>
    </row>
    <row r="6624" spans="1:12" x14ac:dyDescent="0.55000000000000004">
      <c r="A6624" t="s">
        <v>3410</v>
      </c>
      <c r="B6624">
        <v>61</v>
      </c>
      <c r="C6624">
        <v>7</v>
      </c>
      <c r="D6624">
        <v>21</v>
      </c>
      <c r="E6624" t="s">
        <v>15</v>
      </c>
      <c r="F6624">
        <v>82</v>
      </c>
      <c r="G6624">
        <v>14</v>
      </c>
      <c r="H6624">
        <v>9.85915492957746E-2</v>
      </c>
      <c r="I6624">
        <v>0.109375</v>
      </c>
      <c r="J6624">
        <v>0.49870788667687599</v>
      </c>
      <c r="K6624">
        <v>0.54813105277915597</v>
      </c>
      <c r="L6624">
        <v>8.1277021907940006E-2</v>
      </c>
    </row>
    <row r="6625" spans="1:12" x14ac:dyDescent="0.55000000000000004">
      <c r="A6625" t="s">
        <v>3427</v>
      </c>
      <c r="B6625">
        <v>33</v>
      </c>
      <c r="C6625">
        <v>7</v>
      </c>
      <c r="D6625">
        <v>32</v>
      </c>
      <c r="E6625" t="s">
        <v>15</v>
      </c>
      <c r="F6625">
        <v>83</v>
      </c>
      <c r="G6625">
        <v>25</v>
      </c>
      <c r="H6625">
        <v>0.18918918918918901</v>
      </c>
      <c r="I6625">
        <v>0.233333333333333</v>
      </c>
      <c r="J6625">
        <v>1.063910158244</v>
      </c>
      <c r="K6625">
        <v>1.0518190472248701</v>
      </c>
      <c r="L6625">
        <v>-9.3206179854745698E-3</v>
      </c>
    </row>
    <row r="6626" spans="1:12" x14ac:dyDescent="0.55000000000000004">
      <c r="A6626" t="s">
        <v>3428</v>
      </c>
      <c r="B6626">
        <v>129</v>
      </c>
      <c r="C6626">
        <v>7</v>
      </c>
      <c r="D6626">
        <v>114</v>
      </c>
      <c r="E6626" t="s">
        <v>15</v>
      </c>
      <c r="F6626">
        <v>80</v>
      </c>
      <c r="G6626">
        <v>107</v>
      </c>
      <c r="H6626">
        <v>0.21212121212121199</v>
      </c>
      <c r="I6626">
        <v>0.269230769230769</v>
      </c>
      <c r="J6626">
        <v>1.22758864412769</v>
      </c>
      <c r="K6626">
        <v>1.1793122650703001</v>
      </c>
      <c r="L6626">
        <v>-3.2252640917497501E-2</v>
      </c>
    </row>
    <row r="6627" spans="1:12" x14ac:dyDescent="0.55000000000000004">
      <c r="A6627" t="s">
        <v>3433</v>
      </c>
      <c r="B6627">
        <v>64</v>
      </c>
      <c r="C6627">
        <v>7</v>
      </c>
      <c r="D6627">
        <v>124</v>
      </c>
      <c r="E6627" t="s">
        <v>15</v>
      </c>
      <c r="F6627">
        <v>145</v>
      </c>
      <c r="G6627">
        <v>117</v>
      </c>
      <c r="H6627">
        <v>0.10606060606060599</v>
      </c>
      <c r="I6627">
        <v>0.11864406779661001</v>
      </c>
      <c r="J6627">
        <v>0.54097126690372999</v>
      </c>
      <c r="K6627">
        <v>0.58965613253515203</v>
      </c>
      <c r="L6627">
        <v>7.3807965143108598E-2</v>
      </c>
    </row>
    <row r="6628" spans="1:12" x14ac:dyDescent="0.55000000000000004">
      <c r="A6628" t="s">
        <v>3448</v>
      </c>
      <c r="B6628">
        <v>66</v>
      </c>
      <c r="C6628">
        <v>7</v>
      </c>
      <c r="D6628">
        <v>69</v>
      </c>
      <c r="E6628" t="s">
        <v>15</v>
      </c>
      <c r="F6628">
        <v>46</v>
      </c>
      <c r="G6628">
        <v>62</v>
      </c>
      <c r="H6628">
        <v>0.11111111111111099</v>
      </c>
      <c r="I6628">
        <v>0.125</v>
      </c>
      <c r="J6628">
        <v>0.569951870487858</v>
      </c>
      <c r="K6628">
        <v>0.617734995989207</v>
      </c>
      <c r="L6628">
        <v>6.8757460092603501E-2</v>
      </c>
    </row>
    <row r="6629" spans="1:12" x14ac:dyDescent="0.55000000000000004">
      <c r="A6629" t="s">
        <v>3449</v>
      </c>
      <c r="B6629">
        <v>142</v>
      </c>
      <c r="C6629">
        <v>7</v>
      </c>
      <c r="D6629">
        <v>51</v>
      </c>
      <c r="E6629" t="s">
        <v>15</v>
      </c>
      <c r="F6629">
        <v>120</v>
      </c>
      <c r="G6629">
        <v>44</v>
      </c>
      <c r="H6629">
        <v>0.10606060606060599</v>
      </c>
      <c r="I6629">
        <v>0.11864406779661001</v>
      </c>
      <c r="J6629">
        <v>0.54097126690372999</v>
      </c>
      <c r="K6629">
        <v>0.58965613253515203</v>
      </c>
      <c r="L6629">
        <v>7.3807965143108598E-2</v>
      </c>
    </row>
    <row r="6630" spans="1:12" x14ac:dyDescent="0.55000000000000004">
      <c r="A6630" t="s">
        <v>3469</v>
      </c>
      <c r="B6630">
        <v>44</v>
      </c>
      <c r="C6630">
        <v>7</v>
      </c>
      <c r="D6630">
        <v>75</v>
      </c>
      <c r="E6630" t="s">
        <v>15</v>
      </c>
      <c r="F6630">
        <v>92</v>
      </c>
      <c r="G6630">
        <v>68</v>
      </c>
      <c r="H6630">
        <v>0.12068965517241401</v>
      </c>
      <c r="I6630">
        <v>0.13725490196078399</v>
      </c>
      <c r="J6630">
        <v>0.62582950484941302</v>
      </c>
      <c r="K6630">
        <v>0.67098801288482901</v>
      </c>
      <c r="L6630">
        <v>5.91789160313008E-2</v>
      </c>
    </row>
    <row r="6631" spans="1:12" x14ac:dyDescent="0.55000000000000004">
      <c r="A6631" t="s">
        <v>3508</v>
      </c>
      <c r="B6631">
        <v>90</v>
      </c>
      <c r="C6631">
        <v>7</v>
      </c>
      <c r="D6631">
        <v>6</v>
      </c>
      <c r="E6631" t="s">
        <v>15</v>
      </c>
      <c r="F6631">
        <v>120</v>
      </c>
      <c r="G6631">
        <v>-1</v>
      </c>
      <c r="H6631">
        <v>9.85915492957746E-2</v>
      </c>
      <c r="I6631">
        <v>0.109375</v>
      </c>
      <c r="J6631">
        <v>0.49870788667687599</v>
      </c>
      <c r="K6631">
        <v>0.54813105277915597</v>
      </c>
      <c r="L6631">
        <v>8.1277021907940006E-2</v>
      </c>
    </row>
    <row r="6632" spans="1:12" x14ac:dyDescent="0.55000000000000004">
      <c r="A6632" t="s">
        <v>3512</v>
      </c>
      <c r="B6632">
        <v>66</v>
      </c>
      <c r="C6632">
        <v>7</v>
      </c>
      <c r="D6632">
        <v>65</v>
      </c>
      <c r="E6632" t="s">
        <v>15</v>
      </c>
      <c r="F6632">
        <v>50</v>
      </c>
      <c r="G6632">
        <v>58</v>
      </c>
      <c r="H6632">
        <v>0.109375</v>
      </c>
      <c r="I6632">
        <v>0.12280701754386</v>
      </c>
      <c r="J6632">
        <v>0.55995271486526399</v>
      </c>
      <c r="K6632">
        <v>0.60808288667687604</v>
      </c>
      <c r="L6632">
        <v>7.0493571203714606E-2</v>
      </c>
    </row>
    <row r="6633" spans="1:12" x14ac:dyDescent="0.55000000000000004">
      <c r="A6633" t="s">
        <v>3564</v>
      </c>
      <c r="B6633">
        <v>51</v>
      </c>
      <c r="C6633">
        <v>7</v>
      </c>
      <c r="D6633">
        <v>65</v>
      </c>
      <c r="E6633" t="s">
        <v>16</v>
      </c>
      <c r="F6633">
        <v>78</v>
      </c>
      <c r="G6633">
        <v>58</v>
      </c>
      <c r="H6633">
        <v>5.5555555555555601E-2</v>
      </c>
      <c r="I6633">
        <v>5.8823529411764698E-2</v>
      </c>
      <c r="J6633">
        <v>0.26821264493546298</v>
      </c>
      <c r="K6633">
        <v>0.308867497994604</v>
      </c>
      <c r="L6633">
        <v>0.124313015648159</v>
      </c>
    </row>
    <row r="6634" spans="1:12" x14ac:dyDescent="0.55000000000000004">
      <c r="A6634" t="s">
        <v>3586</v>
      </c>
      <c r="B6634">
        <v>92</v>
      </c>
      <c r="C6634">
        <v>7</v>
      </c>
      <c r="D6634">
        <v>100</v>
      </c>
      <c r="E6634" t="s">
        <v>16</v>
      </c>
      <c r="F6634">
        <v>95</v>
      </c>
      <c r="G6634">
        <v>93</v>
      </c>
      <c r="H6634">
        <v>4.1666666666666699E-2</v>
      </c>
      <c r="I6634">
        <v>4.3478260869565202E-2</v>
      </c>
      <c r="J6634">
        <v>0.19824412886534201</v>
      </c>
      <c r="K6634">
        <v>0.231650623495953</v>
      </c>
      <c r="L6634">
        <v>0.138201904537048</v>
      </c>
    </row>
    <row r="6635" spans="1:12" x14ac:dyDescent="0.55000000000000004">
      <c r="A6635" t="s">
        <v>3589</v>
      </c>
      <c r="B6635">
        <v>78</v>
      </c>
      <c r="C6635">
        <v>7</v>
      </c>
      <c r="D6635">
        <v>45</v>
      </c>
      <c r="E6635" t="s">
        <v>16</v>
      </c>
      <c r="F6635">
        <v>101</v>
      </c>
      <c r="G6635">
        <v>38</v>
      </c>
      <c r="H6635">
        <v>0.05</v>
      </c>
      <c r="I6635">
        <v>5.2631578947368397E-2</v>
      </c>
      <c r="J6635">
        <v>0.239979734942256</v>
      </c>
      <c r="K6635">
        <v>0.27798074819514301</v>
      </c>
      <c r="L6635">
        <v>0.12986857120371501</v>
      </c>
    </row>
    <row r="6636" spans="1:12" x14ac:dyDescent="0.55000000000000004">
      <c r="A6636" t="s">
        <v>3599</v>
      </c>
      <c r="B6636">
        <v>58</v>
      </c>
      <c r="C6636">
        <v>7</v>
      </c>
      <c r="D6636">
        <v>38</v>
      </c>
      <c r="E6636" t="s">
        <v>16</v>
      </c>
      <c r="F6636">
        <v>96</v>
      </c>
      <c r="G6636">
        <v>31</v>
      </c>
      <c r="H6636">
        <v>3.3018867924528301E-2</v>
      </c>
      <c r="I6636">
        <v>3.4146341463414602E-2</v>
      </c>
      <c r="J6636">
        <v>0.15569416949912199</v>
      </c>
      <c r="K6636">
        <v>0.18357219220434001</v>
      </c>
      <c r="L6636">
        <v>0.14684970327918601</v>
      </c>
    </row>
    <row r="6637" spans="1:12" x14ac:dyDescent="0.55000000000000004">
      <c r="A6637" t="s">
        <v>3632</v>
      </c>
      <c r="B6637">
        <v>98</v>
      </c>
      <c r="C6637">
        <v>7</v>
      </c>
      <c r="D6637">
        <v>68</v>
      </c>
      <c r="E6637" t="s">
        <v>16</v>
      </c>
      <c r="F6637">
        <v>189</v>
      </c>
      <c r="G6637">
        <v>61</v>
      </c>
      <c r="H6637">
        <v>0.12727272727272701</v>
      </c>
      <c r="I6637">
        <v>0.14583333333333301</v>
      </c>
      <c r="J6637">
        <v>0.66494384890250102</v>
      </c>
      <c r="K6637">
        <v>0.70758735904218295</v>
      </c>
      <c r="L6637">
        <v>5.2595843930987402E-2</v>
      </c>
    </row>
    <row r="6638" spans="1:12" x14ac:dyDescent="0.55000000000000004">
      <c r="A6638" t="s">
        <v>3662</v>
      </c>
      <c r="B6638">
        <v>146</v>
      </c>
      <c r="C6638">
        <v>7</v>
      </c>
      <c r="D6638">
        <v>80</v>
      </c>
      <c r="E6638" t="s">
        <v>16</v>
      </c>
      <c r="F6638">
        <v>120</v>
      </c>
      <c r="G6638">
        <v>73</v>
      </c>
      <c r="H6638">
        <v>0.14583333333333301</v>
      </c>
      <c r="I6638">
        <v>0.17073170731707299</v>
      </c>
      <c r="J6638">
        <v>0.77847084749561102</v>
      </c>
      <c r="K6638">
        <v>0.81077718223583495</v>
      </c>
      <c r="L6638">
        <v>3.4035237870381298E-2</v>
      </c>
    </row>
    <row r="6639" spans="1:12" x14ac:dyDescent="0.55000000000000004">
      <c r="A6639" t="s">
        <v>3766</v>
      </c>
      <c r="B6639">
        <v>32</v>
      </c>
      <c r="C6639">
        <v>7</v>
      </c>
      <c r="D6639">
        <v>35</v>
      </c>
      <c r="E6639" t="s">
        <v>16</v>
      </c>
      <c r="F6639">
        <v>36</v>
      </c>
      <c r="G6639">
        <v>28</v>
      </c>
      <c r="H6639">
        <v>0.155555555555556</v>
      </c>
      <c r="I6639">
        <v>0.18421052631578899</v>
      </c>
      <c r="J6639">
        <v>0.83992907229789604</v>
      </c>
      <c r="K6639">
        <v>0.86482899438489003</v>
      </c>
      <c r="L6639">
        <v>2.43130156481591E-2</v>
      </c>
    </row>
    <row r="6640" spans="1:12" x14ac:dyDescent="0.55000000000000004">
      <c r="A6640" t="s">
        <v>3785</v>
      </c>
      <c r="B6640">
        <v>40</v>
      </c>
      <c r="C6640">
        <v>7</v>
      </c>
      <c r="D6640">
        <v>34</v>
      </c>
      <c r="E6640" t="s">
        <v>16</v>
      </c>
      <c r="F6640">
        <v>100</v>
      </c>
      <c r="G6640">
        <v>27</v>
      </c>
      <c r="H6640">
        <v>3.07017543859649E-2</v>
      </c>
      <c r="I6640">
        <v>3.1674208144796399E-2</v>
      </c>
      <c r="J6640">
        <v>0.144422193426788</v>
      </c>
      <c r="K6640">
        <v>0.17068993310228101</v>
      </c>
      <c r="L6640">
        <v>0.14916681681774999</v>
      </c>
    </row>
    <row r="6641" spans="1:12" x14ac:dyDescent="0.55000000000000004">
      <c r="A6641" t="s">
        <v>3812</v>
      </c>
      <c r="B6641">
        <v>48</v>
      </c>
      <c r="C6641">
        <v>7</v>
      </c>
      <c r="D6641">
        <v>13</v>
      </c>
      <c r="E6641" t="s">
        <v>16</v>
      </c>
      <c r="F6641">
        <v>79</v>
      </c>
      <c r="G6641">
        <v>6</v>
      </c>
      <c r="H6641">
        <v>4.9645390070922002E-2</v>
      </c>
      <c r="I6641">
        <v>5.22388059701493E-2</v>
      </c>
      <c r="J6641">
        <v>0.23818884139791099</v>
      </c>
      <c r="K6641">
        <v>0.27600925352709299</v>
      </c>
      <c r="L6641">
        <v>0.13022318113279299</v>
      </c>
    </row>
    <row r="6642" spans="1:12" x14ac:dyDescent="0.55000000000000004">
      <c r="A6642" t="s">
        <v>3845</v>
      </c>
      <c r="B6642">
        <v>112</v>
      </c>
      <c r="C6642">
        <v>7</v>
      </c>
      <c r="D6642">
        <v>63</v>
      </c>
      <c r="E6642" t="s">
        <v>16</v>
      </c>
      <c r="F6642">
        <v>75</v>
      </c>
      <c r="G6642">
        <v>56</v>
      </c>
      <c r="H6642">
        <v>5.6000000000000001E-2</v>
      </c>
      <c r="I6642">
        <v>5.93220338983051E-2</v>
      </c>
      <c r="J6642">
        <v>0.27048563345186499</v>
      </c>
      <c r="K6642">
        <v>0.31133843797855998</v>
      </c>
      <c r="L6642">
        <v>0.123868571203715</v>
      </c>
    </row>
    <row r="6643" spans="1:12" x14ac:dyDescent="0.55000000000000004">
      <c r="A6643" t="s">
        <v>3847</v>
      </c>
      <c r="B6643">
        <v>118</v>
      </c>
      <c r="C6643">
        <v>7</v>
      </c>
      <c r="D6643">
        <v>115</v>
      </c>
      <c r="E6643" t="s">
        <v>16</v>
      </c>
      <c r="F6643">
        <v>120</v>
      </c>
      <c r="G6643">
        <v>108</v>
      </c>
      <c r="H6643">
        <v>4.0697674418604703E-2</v>
      </c>
      <c r="I6643">
        <v>4.2424242424242399E-2</v>
      </c>
      <c r="J6643">
        <v>0.193438210589819</v>
      </c>
      <c r="K6643">
        <v>0.226263399693721</v>
      </c>
      <c r="L6643">
        <v>0.13917089678510999</v>
      </c>
    </row>
    <row r="6644" spans="1:12" x14ac:dyDescent="0.55000000000000004">
      <c r="A6644" t="s">
        <v>3848</v>
      </c>
      <c r="B6644">
        <v>117</v>
      </c>
      <c r="C6644">
        <v>7</v>
      </c>
      <c r="D6644">
        <v>71</v>
      </c>
      <c r="E6644" t="s">
        <v>16</v>
      </c>
      <c r="F6644">
        <v>100</v>
      </c>
      <c r="G6644">
        <v>64</v>
      </c>
      <c r="H6644">
        <v>5.93220338983051E-2</v>
      </c>
      <c r="I6644">
        <v>6.3063063063063099E-2</v>
      </c>
      <c r="J6644">
        <v>0.287543286011892</v>
      </c>
      <c r="K6644">
        <v>0.32980766735016998</v>
      </c>
      <c r="L6644">
        <v>0.12054653730541</v>
      </c>
    </row>
    <row r="6645" spans="1:12" x14ac:dyDescent="0.55000000000000004">
      <c r="A6645" t="s">
        <v>3852</v>
      </c>
      <c r="B6645">
        <v>105</v>
      </c>
      <c r="C6645">
        <v>7</v>
      </c>
      <c r="D6645">
        <v>108</v>
      </c>
      <c r="E6645" t="s">
        <v>16</v>
      </c>
      <c r="F6645">
        <v>97</v>
      </c>
      <c r="G6645">
        <v>101</v>
      </c>
      <c r="H6645">
        <v>5.22388059701493E-2</v>
      </c>
      <c r="I6645">
        <v>5.5118110236220499E-2</v>
      </c>
      <c r="J6645">
        <v>0.25131736021511902</v>
      </c>
      <c r="K6645">
        <v>0.29042764736805998</v>
      </c>
      <c r="L6645">
        <v>0.12762976523356501</v>
      </c>
    </row>
    <row r="6646" spans="1:12" x14ac:dyDescent="0.55000000000000004">
      <c r="A6646" t="s">
        <v>3853</v>
      </c>
      <c r="B6646">
        <v>174</v>
      </c>
      <c r="C6646">
        <v>7</v>
      </c>
      <c r="D6646">
        <v>59</v>
      </c>
      <c r="E6646" t="s">
        <v>16</v>
      </c>
      <c r="F6646">
        <v>156</v>
      </c>
      <c r="G6646">
        <v>52</v>
      </c>
      <c r="H6646">
        <v>6.6666666666666693E-2</v>
      </c>
      <c r="I6646">
        <v>7.1428571428571397E-2</v>
      </c>
      <c r="J6646">
        <v>0.32568678313591898</v>
      </c>
      <c r="K6646">
        <v>0.37064099759352398</v>
      </c>
      <c r="L6646">
        <v>0.113201904537048</v>
      </c>
    </row>
    <row r="6647" spans="1:12" x14ac:dyDescent="0.55000000000000004">
      <c r="A6647" t="s">
        <v>3875</v>
      </c>
      <c r="B6647">
        <v>89</v>
      </c>
      <c r="C6647">
        <v>7</v>
      </c>
      <c r="D6647">
        <v>99</v>
      </c>
      <c r="E6647" t="s">
        <v>16</v>
      </c>
      <c r="F6647">
        <v>96</v>
      </c>
      <c r="G6647">
        <v>92</v>
      </c>
      <c r="H6647">
        <v>5.6910569105691103E-2</v>
      </c>
      <c r="I6647">
        <v>6.0344827586206899E-2</v>
      </c>
      <c r="J6647">
        <v>0.27514917885620699</v>
      </c>
      <c r="K6647">
        <v>0.31640085160422798</v>
      </c>
      <c r="L6647">
        <v>0.122958002098024</v>
      </c>
    </row>
    <row r="6648" spans="1:12" x14ac:dyDescent="0.55000000000000004">
      <c r="A6648" t="s">
        <v>3888</v>
      </c>
      <c r="B6648">
        <v>37</v>
      </c>
      <c r="C6648">
        <v>7</v>
      </c>
      <c r="D6648">
        <v>51</v>
      </c>
      <c r="E6648" t="s">
        <v>16</v>
      </c>
      <c r="F6648">
        <v>64</v>
      </c>
      <c r="G6648">
        <v>44</v>
      </c>
      <c r="H6648">
        <v>9.5890410958904104E-2</v>
      </c>
      <c r="I6648">
        <v>0.10606060606060599</v>
      </c>
      <c r="J6648">
        <v>0.48359552647454601</v>
      </c>
      <c r="K6648">
        <v>0.53311376366191898</v>
      </c>
      <c r="L6648">
        <v>8.3978160244810501E-2</v>
      </c>
    </row>
    <row r="6649" spans="1:12" x14ac:dyDescent="0.55000000000000004">
      <c r="A6649" t="s">
        <v>3899</v>
      </c>
      <c r="B6649">
        <v>156</v>
      </c>
      <c r="C6649">
        <v>7</v>
      </c>
      <c r="D6649">
        <v>86</v>
      </c>
      <c r="E6649" t="s">
        <v>16</v>
      </c>
      <c r="F6649">
        <v>117</v>
      </c>
      <c r="G6649">
        <v>79</v>
      </c>
      <c r="H6649">
        <v>0.109375</v>
      </c>
      <c r="I6649">
        <v>0.12280701754386</v>
      </c>
      <c r="J6649">
        <v>0.55995271486526399</v>
      </c>
      <c r="K6649">
        <v>0.60808288667687604</v>
      </c>
      <c r="L6649">
        <v>7.0493571203714606E-2</v>
      </c>
    </row>
    <row r="6650" spans="1:12" x14ac:dyDescent="0.55000000000000004">
      <c r="A6650" t="s">
        <v>3908</v>
      </c>
      <c r="B6650">
        <v>91</v>
      </c>
      <c r="C6650">
        <v>7</v>
      </c>
      <c r="D6650">
        <v>52</v>
      </c>
      <c r="E6650" t="s">
        <v>16</v>
      </c>
      <c r="F6650">
        <v>83</v>
      </c>
      <c r="G6650">
        <v>45</v>
      </c>
      <c r="H6650">
        <v>6.1946902654867297E-2</v>
      </c>
      <c r="I6650">
        <v>6.6037735849056603E-2</v>
      </c>
      <c r="J6650">
        <v>0.30110664855962299</v>
      </c>
      <c r="K6650">
        <v>0.34440092696743402</v>
      </c>
      <c r="L6650">
        <v>0.117921668548847</v>
      </c>
    </row>
    <row r="6651" spans="1:12" x14ac:dyDescent="0.55000000000000004">
      <c r="A6651" t="s">
        <v>3921</v>
      </c>
      <c r="B6651">
        <v>70</v>
      </c>
      <c r="C6651">
        <v>7</v>
      </c>
      <c r="D6651">
        <v>10</v>
      </c>
      <c r="E6651" t="s">
        <v>16</v>
      </c>
      <c r="F6651">
        <v>50</v>
      </c>
      <c r="G6651">
        <v>3</v>
      </c>
      <c r="H6651">
        <v>8.9743589743589702E-2</v>
      </c>
      <c r="I6651">
        <v>9.85915492957746E-2</v>
      </c>
      <c r="J6651">
        <v>0.44953950348338101</v>
      </c>
      <c r="K6651">
        <v>0.49893980445282099</v>
      </c>
      <c r="L6651">
        <v>9.0124981460124903E-2</v>
      </c>
    </row>
    <row r="6652" spans="1:12" x14ac:dyDescent="0.55000000000000004">
      <c r="A6652" t="s">
        <v>3935</v>
      </c>
      <c r="B6652">
        <v>63</v>
      </c>
      <c r="C6652">
        <v>7</v>
      </c>
      <c r="D6652">
        <v>35</v>
      </c>
      <c r="E6652" t="s">
        <v>16</v>
      </c>
      <c r="F6652">
        <v>55</v>
      </c>
      <c r="G6652">
        <v>28</v>
      </c>
      <c r="H6652">
        <v>8.1395348837209294E-2</v>
      </c>
      <c r="I6652">
        <v>8.8607594936708903E-2</v>
      </c>
      <c r="J6652">
        <v>0.404016515788862</v>
      </c>
      <c r="K6652">
        <v>0.452526799387443</v>
      </c>
      <c r="L6652">
        <v>9.8473222366505297E-2</v>
      </c>
    </row>
    <row r="6653" spans="1:12" x14ac:dyDescent="0.55000000000000004">
      <c r="A6653" t="s">
        <v>4007</v>
      </c>
      <c r="B6653">
        <v>70</v>
      </c>
      <c r="C6653">
        <v>7</v>
      </c>
      <c r="D6653">
        <v>107</v>
      </c>
      <c r="E6653" t="s">
        <v>16</v>
      </c>
      <c r="F6653" t="e">
        <v>#N/A</v>
      </c>
      <c r="G6653">
        <v>100</v>
      </c>
      <c r="H6653">
        <v>0.109375</v>
      </c>
      <c r="I6653">
        <v>0.12280701754386</v>
      </c>
      <c r="J6653">
        <v>0.55995271486526399</v>
      </c>
      <c r="K6653">
        <v>0.60808288667687604</v>
      </c>
      <c r="L6653">
        <v>7.0493571203714606E-2</v>
      </c>
    </row>
    <row r="6654" spans="1:12" x14ac:dyDescent="0.55000000000000004">
      <c r="A6654" t="s">
        <v>4016</v>
      </c>
      <c r="B6654">
        <v>97</v>
      </c>
      <c r="C6654">
        <v>7</v>
      </c>
      <c r="D6654">
        <v>57</v>
      </c>
      <c r="E6654" t="s">
        <v>16</v>
      </c>
      <c r="F6654" t="e">
        <v>#N/A</v>
      </c>
      <c r="G6654">
        <v>50</v>
      </c>
      <c r="H6654">
        <v>4.1420118343195297E-2</v>
      </c>
      <c r="I6654">
        <v>4.3209876543209902E-2</v>
      </c>
      <c r="J6654">
        <v>0.19702039967481499</v>
      </c>
      <c r="K6654">
        <v>0.23027990974745599</v>
      </c>
      <c r="L6654">
        <v>0.13844845286051899</v>
      </c>
    </row>
    <row r="6655" spans="1:12" x14ac:dyDescent="0.55000000000000004">
      <c r="A6655" t="s">
        <v>4075</v>
      </c>
      <c r="B6655">
        <v>85</v>
      </c>
      <c r="C6655">
        <v>7</v>
      </c>
      <c r="D6655">
        <v>60</v>
      </c>
      <c r="E6655" t="s">
        <v>13</v>
      </c>
      <c r="F6655">
        <v>74</v>
      </c>
      <c r="G6655">
        <v>53</v>
      </c>
      <c r="H6655">
        <v>9.0909090909090898E-2</v>
      </c>
      <c r="I6655">
        <v>0.1</v>
      </c>
      <c r="J6655">
        <v>0.45596149639028699</v>
      </c>
      <c r="K6655">
        <v>0.50541954217298801</v>
      </c>
      <c r="L6655">
        <v>8.8959480294623694E-2</v>
      </c>
    </row>
    <row r="6656" spans="1:12" x14ac:dyDescent="0.55000000000000004">
      <c r="A6656" t="s">
        <v>4078</v>
      </c>
      <c r="B6656">
        <v>58</v>
      </c>
      <c r="C6656">
        <v>7</v>
      </c>
      <c r="D6656">
        <v>36</v>
      </c>
      <c r="E6656" t="s">
        <v>13</v>
      </c>
      <c r="F6656">
        <v>70</v>
      </c>
      <c r="G6656">
        <v>29</v>
      </c>
      <c r="H6656">
        <v>8.2352941176470601E-2</v>
      </c>
      <c r="I6656">
        <v>8.9743589743589702E-2</v>
      </c>
      <c r="J6656">
        <v>0.40919621470923201</v>
      </c>
      <c r="K6656">
        <v>0.45785064408611797</v>
      </c>
      <c r="L6656">
        <v>9.7515630027244005E-2</v>
      </c>
    </row>
    <row r="6657" spans="1:12" x14ac:dyDescent="0.55000000000000004">
      <c r="A6657" t="s">
        <v>4113</v>
      </c>
      <c r="B6657">
        <v>61</v>
      </c>
      <c r="C6657">
        <v>7</v>
      </c>
      <c r="D6657">
        <v>70</v>
      </c>
      <c r="E6657" t="s">
        <v>13</v>
      </c>
      <c r="F6657">
        <v>70</v>
      </c>
      <c r="G6657">
        <v>63</v>
      </c>
      <c r="H6657">
        <v>7.5268817204301106E-2</v>
      </c>
      <c r="I6657">
        <v>8.1395348837209294E-2</v>
      </c>
      <c r="J6657">
        <v>0.371131450550233</v>
      </c>
      <c r="K6657">
        <v>0.41846564244430201</v>
      </c>
      <c r="L6657">
        <v>0.104599753999414</v>
      </c>
    </row>
    <row r="6658" spans="1:12" x14ac:dyDescent="0.55000000000000004">
      <c r="A6658" t="s">
        <v>4120</v>
      </c>
      <c r="B6658">
        <v>33</v>
      </c>
      <c r="C6658">
        <v>7</v>
      </c>
      <c r="D6658">
        <v>44</v>
      </c>
      <c r="E6658" t="s">
        <v>13</v>
      </c>
      <c r="F6658">
        <v>56</v>
      </c>
      <c r="G6658">
        <v>37</v>
      </c>
      <c r="H6658">
        <v>4.1420118343195297E-2</v>
      </c>
      <c r="I6658">
        <v>4.3209876543209902E-2</v>
      </c>
      <c r="J6658">
        <v>0.19702039967481499</v>
      </c>
      <c r="K6658">
        <v>0.23027990974745599</v>
      </c>
      <c r="L6658">
        <v>0.13844845286051899</v>
      </c>
    </row>
    <row r="6659" spans="1:12" x14ac:dyDescent="0.55000000000000004">
      <c r="A6659" t="s">
        <v>4138</v>
      </c>
      <c r="B6659">
        <v>77</v>
      </c>
      <c r="C6659">
        <v>7</v>
      </c>
      <c r="D6659">
        <v>73</v>
      </c>
      <c r="E6659" t="s">
        <v>13</v>
      </c>
      <c r="F6659">
        <v>62</v>
      </c>
      <c r="G6659">
        <v>66</v>
      </c>
      <c r="H6659">
        <v>0.114754098360656</v>
      </c>
      <c r="I6659">
        <v>0.12962962962963001</v>
      </c>
      <c r="J6659">
        <v>0.59106119902444598</v>
      </c>
      <c r="K6659">
        <v>0.63798860241508304</v>
      </c>
      <c r="L6659">
        <v>6.5114472843058893E-2</v>
      </c>
    </row>
    <row r="6660" spans="1:12" x14ac:dyDescent="0.55000000000000004">
      <c r="A6660" t="s">
        <v>4148</v>
      </c>
      <c r="B6660">
        <v>29</v>
      </c>
      <c r="C6660">
        <v>7</v>
      </c>
      <c r="D6660">
        <v>22</v>
      </c>
      <c r="E6660" t="s">
        <v>13</v>
      </c>
      <c r="F6660">
        <v>45</v>
      </c>
      <c r="G6660">
        <v>15</v>
      </c>
      <c r="H6660">
        <v>8.1395348837209294E-2</v>
      </c>
      <c r="I6660">
        <v>8.8607594936708903E-2</v>
      </c>
      <c r="J6660">
        <v>0.404016515788862</v>
      </c>
      <c r="K6660">
        <v>0.452526799387443</v>
      </c>
      <c r="L6660">
        <v>9.8473222366505297E-2</v>
      </c>
    </row>
    <row r="6661" spans="1:12" x14ac:dyDescent="0.55000000000000004">
      <c r="A6661" t="s">
        <v>4164</v>
      </c>
      <c r="B6661">
        <v>59</v>
      </c>
      <c r="C6661">
        <v>7</v>
      </c>
      <c r="D6661">
        <v>33</v>
      </c>
      <c r="E6661" t="s">
        <v>13</v>
      </c>
      <c r="F6661">
        <v>72</v>
      </c>
      <c r="G6661">
        <v>26</v>
      </c>
      <c r="H6661">
        <v>8.04597701149425E-2</v>
      </c>
      <c r="I6661">
        <v>8.7499999999999994E-2</v>
      </c>
      <c r="J6661">
        <v>0.39896630934150101</v>
      </c>
      <c r="K6661">
        <v>0.44732534192321899</v>
      </c>
      <c r="L6661">
        <v>9.9408801088772106E-2</v>
      </c>
    </row>
    <row r="6662" spans="1:12" x14ac:dyDescent="0.55000000000000004">
      <c r="A6662" t="s">
        <v>4184</v>
      </c>
      <c r="B6662">
        <v>114</v>
      </c>
      <c r="C6662">
        <v>7</v>
      </c>
      <c r="D6662">
        <v>163</v>
      </c>
      <c r="E6662" t="s">
        <v>13</v>
      </c>
      <c r="F6662">
        <v>155</v>
      </c>
      <c r="G6662">
        <v>156</v>
      </c>
      <c r="H6662">
        <v>0.17073170731707299</v>
      </c>
      <c r="I6662">
        <v>0.20588235294117599</v>
      </c>
      <c r="J6662">
        <v>0.93874425727411903</v>
      </c>
      <c r="K6662">
        <v>0.94920255481268401</v>
      </c>
      <c r="L6662">
        <v>9.1368638866414498E-3</v>
      </c>
    </row>
    <row r="6663" spans="1:12" x14ac:dyDescent="0.55000000000000004">
      <c r="A6663" t="s">
        <v>4191</v>
      </c>
      <c r="B6663">
        <v>155</v>
      </c>
      <c r="C6663">
        <v>7</v>
      </c>
      <c r="D6663">
        <v>101</v>
      </c>
      <c r="E6663" t="s">
        <v>13</v>
      </c>
      <c r="F6663">
        <v>100</v>
      </c>
      <c r="G6663">
        <v>94</v>
      </c>
      <c r="H6663">
        <v>0.134615384615385</v>
      </c>
      <c r="I6663">
        <v>0.155555555555556</v>
      </c>
      <c r="J6663">
        <v>0.70927343882933502</v>
      </c>
      <c r="K6663">
        <v>0.74840970667923201</v>
      </c>
      <c r="L6663">
        <v>4.5253186588329997E-2</v>
      </c>
    </row>
    <row r="6664" spans="1:12" x14ac:dyDescent="0.55000000000000004">
      <c r="A6664" t="s">
        <v>4213</v>
      </c>
      <c r="B6664">
        <v>89</v>
      </c>
      <c r="C6664">
        <v>7</v>
      </c>
      <c r="D6664">
        <v>47</v>
      </c>
      <c r="E6664" t="s">
        <v>13</v>
      </c>
      <c r="F6664">
        <v>72</v>
      </c>
      <c r="G6664">
        <v>40</v>
      </c>
      <c r="H6664">
        <v>0.17073170731707299</v>
      </c>
      <c r="I6664">
        <v>0.20588235294117599</v>
      </c>
      <c r="J6664">
        <v>0.93874425727411903</v>
      </c>
      <c r="K6664">
        <v>0.94920255481268401</v>
      </c>
      <c r="L6664">
        <v>9.1368638866414498E-3</v>
      </c>
    </row>
    <row r="6665" spans="1:12" x14ac:dyDescent="0.55000000000000004">
      <c r="A6665" t="s">
        <v>4236</v>
      </c>
      <c r="B6665">
        <v>116</v>
      </c>
      <c r="C6665">
        <v>7</v>
      </c>
      <c r="D6665">
        <v>65</v>
      </c>
      <c r="E6665" t="s">
        <v>13</v>
      </c>
      <c r="F6665">
        <v>140</v>
      </c>
      <c r="G6665">
        <v>58</v>
      </c>
      <c r="H6665">
        <v>0.12280701754386</v>
      </c>
      <c r="I6665">
        <v>0.14000000000000001</v>
      </c>
      <c r="J6665">
        <v>0.63834609494640104</v>
      </c>
      <c r="K6665">
        <v>0.68275973240912402</v>
      </c>
      <c r="L6665">
        <v>5.7061553659854998E-2</v>
      </c>
    </row>
    <row r="6666" spans="1:12" x14ac:dyDescent="0.55000000000000004">
      <c r="A6666" t="s">
        <v>4251</v>
      </c>
      <c r="B6666">
        <v>47</v>
      </c>
      <c r="C6666">
        <v>7</v>
      </c>
      <c r="D6666">
        <v>47</v>
      </c>
      <c r="E6666" t="s">
        <v>13</v>
      </c>
      <c r="F6666">
        <v>78</v>
      </c>
      <c r="G6666">
        <v>40</v>
      </c>
      <c r="H6666">
        <v>6.1946902654867297E-2</v>
      </c>
      <c r="I6666">
        <v>6.6037735849056603E-2</v>
      </c>
      <c r="J6666">
        <v>0.30110664855962299</v>
      </c>
      <c r="K6666">
        <v>0.34440092696743402</v>
      </c>
      <c r="L6666">
        <v>0.117921668548847</v>
      </c>
    </row>
    <row r="6667" spans="1:12" x14ac:dyDescent="0.55000000000000004">
      <c r="A6667" t="s">
        <v>4253</v>
      </c>
      <c r="B6667">
        <v>95</v>
      </c>
      <c r="C6667">
        <v>7</v>
      </c>
      <c r="D6667">
        <v>69</v>
      </c>
      <c r="E6667" t="s">
        <v>13</v>
      </c>
      <c r="F6667">
        <v>83</v>
      </c>
      <c r="G6667">
        <v>62</v>
      </c>
      <c r="H6667">
        <v>0.1</v>
      </c>
      <c r="I6667">
        <v>0.11111111111111099</v>
      </c>
      <c r="J6667">
        <v>0.50662388487809595</v>
      </c>
      <c r="K6667">
        <v>0.55596149639028702</v>
      </c>
      <c r="L6667">
        <v>7.98685712037146E-2</v>
      </c>
    </row>
    <row r="6668" spans="1:12" x14ac:dyDescent="0.55000000000000004">
      <c r="A6668" t="s">
        <v>4255</v>
      </c>
      <c r="B6668">
        <v>69</v>
      </c>
      <c r="C6668">
        <v>7</v>
      </c>
      <c r="D6668">
        <v>93</v>
      </c>
      <c r="E6668" t="s">
        <v>13</v>
      </c>
      <c r="F6668">
        <v>71</v>
      </c>
      <c r="G6668">
        <v>86</v>
      </c>
      <c r="H6668">
        <v>0.233333333333333</v>
      </c>
      <c r="I6668">
        <v>0.30434782608695699</v>
      </c>
      <c r="J6668">
        <v>1.3877089020573901</v>
      </c>
      <c r="K6668">
        <v>1.2972434915773401</v>
      </c>
      <c r="L6668">
        <v>-5.3464762129618697E-2</v>
      </c>
    </row>
    <row r="6669" spans="1:12" x14ac:dyDescent="0.55000000000000004">
      <c r="A6669" t="s">
        <v>4259</v>
      </c>
      <c r="B6669">
        <v>34</v>
      </c>
      <c r="C6669">
        <v>7</v>
      </c>
      <c r="D6669">
        <v>12</v>
      </c>
      <c r="E6669" t="s">
        <v>13</v>
      </c>
      <c r="F6669">
        <v>47</v>
      </c>
      <c r="G6669">
        <v>5</v>
      </c>
      <c r="H6669">
        <v>6.3063063063063099E-2</v>
      </c>
      <c r="I6669">
        <v>6.7307692307692304E-2</v>
      </c>
      <c r="J6669">
        <v>0.30689716103192399</v>
      </c>
      <c r="K6669">
        <v>0.35060634907495503</v>
      </c>
      <c r="L6669">
        <v>0.11680550814065201</v>
      </c>
    </row>
    <row r="6670" spans="1:12" x14ac:dyDescent="0.55000000000000004">
      <c r="A6670" t="s">
        <v>4260</v>
      </c>
      <c r="B6670">
        <v>62</v>
      </c>
      <c r="C6670">
        <v>7</v>
      </c>
      <c r="D6670">
        <v>64</v>
      </c>
      <c r="E6670" t="s">
        <v>13</v>
      </c>
      <c r="F6670">
        <v>44</v>
      </c>
      <c r="G6670">
        <v>57</v>
      </c>
      <c r="H6670">
        <v>0.20588235294117599</v>
      </c>
      <c r="I6670">
        <v>0.25925925925925902</v>
      </c>
      <c r="J6670">
        <v>1.18212239804889</v>
      </c>
      <c r="K6670">
        <v>1.1446266102153</v>
      </c>
      <c r="L6670">
        <v>-2.60137817374618E-2</v>
      </c>
    </row>
    <row r="6671" spans="1:12" x14ac:dyDescent="0.55000000000000004">
      <c r="A6671" t="s">
        <v>4263</v>
      </c>
      <c r="B6671">
        <v>41</v>
      </c>
      <c r="C6671">
        <v>7</v>
      </c>
      <c r="D6671">
        <v>25</v>
      </c>
      <c r="E6671" t="s">
        <v>13</v>
      </c>
      <c r="F6671">
        <v>41</v>
      </c>
      <c r="G6671">
        <v>18</v>
      </c>
      <c r="H6671">
        <v>0.107692307692308</v>
      </c>
      <c r="I6671">
        <v>0.12068965517241401</v>
      </c>
      <c r="J6671">
        <v>0.55029835771241498</v>
      </c>
      <c r="K6671">
        <v>0.59872776534338601</v>
      </c>
      <c r="L6671">
        <v>7.2176263511406893E-2</v>
      </c>
    </row>
    <row r="6672" spans="1:12" x14ac:dyDescent="0.55000000000000004">
      <c r="A6672" t="s">
        <v>4305</v>
      </c>
      <c r="B6672">
        <v>65</v>
      </c>
      <c r="C6672">
        <v>7</v>
      </c>
      <c r="D6672">
        <v>70</v>
      </c>
      <c r="E6672" t="s">
        <v>13</v>
      </c>
      <c r="F6672">
        <v>60</v>
      </c>
      <c r="G6672">
        <v>63</v>
      </c>
      <c r="H6672">
        <v>0.25925925925925902</v>
      </c>
      <c r="I6672">
        <v>0.35</v>
      </c>
      <c r="J6672">
        <v>1.5958652373660001</v>
      </c>
      <c r="K6672">
        <v>1.4413816573081499</v>
      </c>
      <c r="L6672">
        <v>-7.9390688055544598E-2</v>
      </c>
    </row>
    <row r="6673" spans="1:12" x14ac:dyDescent="0.55000000000000004">
      <c r="A6673" t="s">
        <v>4311</v>
      </c>
      <c r="B6673">
        <v>35</v>
      </c>
      <c r="C6673">
        <v>7</v>
      </c>
      <c r="D6673">
        <v>13</v>
      </c>
      <c r="E6673" t="s">
        <v>13</v>
      </c>
      <c r="F6673">
        <v>46</v>
      </c>
      <c r="G6673">
        <v>6</v>
      </c>
      <c r="H6673">
        <v>0.14893617021276601</v>
      </c>
      <c r="I6673">
        <v>0.17499999999999999</v>
      </c>
      <c r="J6673">
        <v>0.79793261868300103</v>
      </c>
      <c r="K6673">
        <v>0.82802776058127803</v>
      </c>
      <c r="L6673">
        <v>3.09324009909487E-2</v>
      </c>
    </row>
    <row r="6674" spans="1:12" x14ac:dyDescent="0.55000000000000004">
      <c r="A6674" t="s">
        <v>4322</v>
      </c>
      <c r="B6674">
        <v>29</v>
      </c>
      <c r="C6674">
        <v>7</v>
      </c>
      <c r="D6674">
        <v>50</v>
      </c>
      <c r="E6674" t="s">
        <v>13</v>
      </c>
      <c r="F6674">
        <v>35</v>
      </c>
      <c r="G6674">
        <v>43</v>
      </c>
      <c r="H6674">
        <v>0.104477611940299</v>
      </c>
      <c r="I6674">
        <v>0.116666666666667</v>
      </c>
      <c r="J6674">
        <v>0.53195507912200102</v>
      </c>
      <c r="K6674">
        <v>0.58085529473611996</v>
      </c>
      <c r="L6674">
        <v>7.5390959263416102E-2</v>
      </c>
    </row>
    <row r="6675" spans="1:12" x14ac:dyDescent="0.55000000000000004">
      <c r="A6675" t="s">
        <v>4329</v>
      </c>
      <c r="B6675">
        <v>50</v>
      </c>
      <c r="C6675">
        <v>7</v>
      </c>
      <c r="D6675">
        <v>141</v>
      </c>
      <c r="E6675" t="s">
        <v>13</v>
      </c>
      <c r="F6675">
        <v>76</v>
      </c>
      <c r="G6675">
        <v>134</v>
      </c>
      <c r="H6675">
        <v>0.162790697674419</v>
      </c>
      <c r="I6675">
        <v>0.194444444444444</v>
      </c>
      <c r="J6675">
        <v>0.88659179853666803</v>
      </c>
      <c r="K6675">
        <v>0.905053598774885</v>
      </c>
      <c r="L6675">
        <v>1.7077873529296E-2</v>
      </c>
    </row>
    <row r="6676" spans="1:12" x14ac:dyDescent="0.55000000000000004">
      <c r="A6676" t="s">
        <v>4335</v>
      </c>
      <c r="B6676">
        <v>38</v>
      </c>
      <c r="C6676">
        <v>7</v>
      </c>
      <c r="D6676">
        <v>76</v>
      </c>
      <c r="E6676" t="s">
        <v>13</v>
      </c>
      <c r="F6676">
        <v>56</v>
      </c>
      <c r="G6676">
        <v>69</v>
      </c>
      <c r="H6676">
        <v>0.194444444444444</v>
      </c>
      <c r="I6676">
        <v>0.24137931034482801</v>
      </c>
      <c r="J6676">
        <v>1.10059671542483</v>
      </c>
      <c r="K6676">
        <v>1.08103624298111</v>
      </c>
      <c r="L6676">
        <v>-1.45758732407298E-2</v>
      </c>
    </row>
    <row r="6677" spans="1:12" x14ac:dyDescent="0.55000000000000004">
      <c r="A6677" t="s">
        <v>4336</v>
      </c>
      <c r="B6677">
        <v>44</v>
      </c>
      <c r="C6677">
        <v>7</v>
      </c>
      <c r="D6677">
        <v>51</v>
      </c>
      <c r="E6677" t="s">
        <v>13</v>
      </c>
      <c r="F6677">
        <v>42</v>
      </c>
      <c r="G6677">
        <v>44</v>
      </c>
      <c r="H6677">
        <v>0.18421052631578899</v>
      </c>
      <c r="I6677">
        <v>0.225806451612903</v>
      </c>
      <c r="J6677">
        <v>1.0295904757200001</v>
      </c>
      <c r="K6677">
        <v>1.0241395986136901</v>
      </c>
      <c r="L6677">
        <v>-4.3419551120748301E-3</v>
      </c>
    </row>
    <row r="6678" spans="1:12" x14ac:dyDescent="0.55000000000000004">
      <c r="A6678" t="s">
        <v>4339</v>
      </c>
      <c r="B6678">
        <v>83</v>
      </c>
      <c r="C6678">
        <v>7</v>
      </c>
      <c r="D6678">
        <v>118</v>
      </c>
      <c r="E6678" t="s">
        <v>13</v>
      </c>
      <c r="F6678">
        <v>78</v>
      </c>
      <c r="G6678">
        <v>111</v>
      </c>
      <c r="H6678">
        <v>9.3333333333333296E-2</v>
      </c>
      <c r="I6678">
        <v>0.10294117647058799</v>
      </c>
      <c r="J6678">
        <v>0.46937212863706002</v>
      </c>
      <c r="K6678">
        <v>0.51889739663093404</v>
      </c>
      <c r="L6678">
        <v>8.6535237870381296E-2</v>
      </c>
    </row>
    <row r="6679" spans="1:12" x14ac:dyDescent="0.55000000000000004">
      <c r="A6679" t="s">
        <v>4350</v>
      </c>
      <c r="B6679">
        <v>92</v>
      </c>
      <c r="C6679">
        <v>7</v>
      </c>
      <c r="D6679">
        <v>85</v>
      </c>
      <c r="E6679" t="s">
        <v>13</v>
      </c>
      <c r="F6679">
        <v>46</v>
      </c>
      <c r="G6679">
        <v>78</v>
      </c>
      <c r="H6679">
        <v>0.15909090909090901</v>
      </c>
      <c r="I6679">
        <v>0.18918918918918901</v>
      </c>
      <c r="J6679">
        <v>0.86262985803567704</v>
      </c>
      <c r="K6679">
        <v>0.88448419880272899</v>
      </c>
      <c r="L6679">
        <v>2.07776621128055E-2</v>
      </c>
    </row>
    <row r="6680" spans="1:12" x14ac:dyDescent="0.55000000000000004">
      <c r="A6680" t="s">
        <v>4376</v>
      </c>
      <c r="B6680">
        <v>36</v>
      </c>
      <c r="C6680">
        <v>7</v>
      </c>
      <c r="D6680">
        <v>42</v>
      </c>
      <c r="E6680" t="s">
        <v>13</v>
      </c>
      <c r="F6680">
        <v>24</v>
      </c>
      <c r="G6680">
        <v>35</v>
      </c>
      <c r="H6680">
        <v>0.17499999999999999</v>
      </c>
      <c r="I6680">
        <v>0.21212121212121199</v>
      </c>
      <c r="J6680">
        <v>0.96719105294909302</v>
      </c>
      <c r="K6680">
        <v>0.97293261868300196</v>
      </c>
      <c r="L6680">
        <v>4.8685712037146401E-3</v>
      </c>
    </row>
    <row r="6681" spans="1:12" x14ac:dyDescent="0.55000000000000004">
      <c r="A6681" t="s">
        <v>4379</v>
      </c>
      <c r="B6681">
        <v>66</v>
      </c>
      <c r="C6681">
        <v>7</v>
      </c>
      <c r="D6681">
        <v>106</v>
      </c>
      <c r="E6681" t="s">
        <v>13</v>
      </c>
      <c r="F6681" t="e">
        <v>#N/A</v>
      </c>
      <c r="G6681">
        <v>99</v>
      </c>
      <c r="H6681">
        <v>0.15217391304347799</v>
      </c>
      <c r="I6681">
        <v>0.17948717948717899</v>
      </c>
      <c r="J6681">
        <v>0.81839242941846302</v>
      </c>
      <c r="K6681">
        <v>0.84602836407217497</v>
      </c>
      <c r="L6681">
        <v>2.7694658160236401E-2</v>
      </c>
    </row>
    <row r="6682" spans="1:12" x14ac:dyDescent="0.55000000000000004">
      <c r="A6682" t="s">
        <v>4390</v>
      </c>
      <c r="B6682">
        <v>38</v>
      </c>
      <c r="C6682">
        <v>7</v>
      </c>
      <c r="D6682">
        <v>27</v>
      </c>
      <c r="E6682" t="s">
        <v>13</v>
      </c>
      <c r="F6682">
        <v>34</v>
      </c>
      <c r="G6682">
        <v>20</v>
      </c>
      <c r="H6682">
        <v>0.14000000000000001</v>
      </c>
      <c r="I6682">
        <v>0.162790697674419</v>
      </c>
      <c r="J6682">
        <v>0.742262901100467</v>
      </c>
      <c r="K6682">
        <v>0.77834609494640095</v>
      </c>
      <c r="L6682">
        <v>3.9868571203714599E-2</v>
      </c>
    </row>
    <row r="6683" spans="1:12" x14ac:dyDescent="0.55000000000000004">
      <c r="A6683" t="s">
        <v>4395</v>
      </c>
      <c r="B6683">
        <v>89</v>
      </c>
      <c r="C6683">
        <v>7</v>
      </c>
      <c r="D6683">
        <v>87</v>
      </c>
      <c r="E6683" t="s">
        <v>13</v>
      </c>
      <c r="F6683">
        <v>56</v>
      </c>
      <c r="G6683">
        <v>80</v>
      </c>
      <c r="H6683">
        <v>0.14893617021276601</v>
      </c>
      <c r="I6683">
        <v>0.17499999999999999</v>
      </c>
      <c r="J6683">
        <v>0.79793261868300103</v>
      </c>
      <c r="K6683">
        <v>0.82802776058127803</v>
      </c>
      <c r="L6683">
        <v>3.09324009909487E-2</v>
      </c>
    </row>
    <row r="6684" spans="1:12" x14ac:dyDescent="0.55000000000000004">
      <c r="A6684" t="s">
        <v>4400</v>
      </c>
      <c r="B6684">
        <v>39</v>
      </c>
      <c r="C6684">
        <v>7</v>
      </c>
      <c r="D6684">
        <v>51</v>
      </c>
      <c r="E6684" t="s">
        <v>13</v>
      </c>
      <c r="F6684" t="e">
        <v>#N/A</v>
      </c>
      <c r="G6684">
        <v>44</v>
      </c>
      <c r="H6684">
        <v>0.17499999999999999</v>
      </c>
      <c r="I6684">
        <v>0.21212121212121199</v>
      </c>
      <c r="J6684">
        <v>0.96719105294909302</v>
      </c>
      <c r="K6684">
        <v>0.97293261868300196</v>
      </c>
      <c r="L6684">
        <v>4.8685712037146401E-3</v>
      </c>
    </row>
    <row r="6685" spans="1:12" x14ac:dyDescent="0.55000000000000004">
      <c r="A6685" t="s">
        <v>4431</v>
      </c>
      <c r="B6685">
        <v>135</v>
      </c>
      <c r="C6685">
        <v>7</v>
      </c>
      <c r="D6685">
        <v>62</v>
      </c>
      <c r="E6685" t="s">
        <v>13</v>
      </c>
      <c r="F6685">
        <v>120</v>
      </c>
      <c r="G6685">
        <v>55</v>
      </c>
      <c r="H6685">
        <v>0.16666666666666699</v>
      </c>
      <c r="I6685">
        <v>0.2</v>
      </c>
      <c r="J6685">
        <v>0.91192299278057298</v>
      </c>
      <c r="K6685">
        <v>0.926602493983811</v>
      </c>
      <c r="L6685">
        <v>1.3201904537048E-2</v>
      </c>
    </row>
    <row r="6686" spans="1:12" x14ac:dyDescent="0.55000000000000004">
      <c r="A6686" t="s">
        <v>4478</v>
      </c>
      <c r="B6686">
        <v>77</v>
      </c>
      <c r="C6686">
        <v>7</v>
      </c>
      <c r="D6686">
        <v>44</v>
      </c>
      <c r="E6686" t="s">
        <v>17</v>
      </c>
      <c r="F6686">
        <v>55</v>
      </c>
      <c r="G6686">
        <v>37</v>
      </c>
      <c r="H6686">
        <v>0.14000000000000001</v>
      </c>
      <c r="I6686">
        <v>0.162790697674419</v>
      </c>
      <c r="J6686">
        <v>0.742262901100467</v>
      </c>
      <c r="K6686">
        <v>0.77834609494640095</v>
      </c>
      <c r="L6686">
        <v>3.9868571203714599E-2</v>
      </c>
    </row>
    <row r="6687" spans="1:12" x14ac:dyDescent="0.55000000000000004">
      <c r="A6687" t="s">
        <v>4508</v>
      </c>
      <c r="B6687">
        <v>62</v>
      </c>
      <c r="C6687">
        <v>7</v>
      </c>
      <c r="D6687">
        <v>30</v>
      </c>
      <c r="E6687" t="s">
        <v>17</v>
      </c>
      <c r="F6687">
        <v>120</v>
      </c>
      <c r="G6687">
        <v>23</v>
      </c>
      <c r="H6687">
        <v>8.9743589743589702E-2</v>
      </c>
      <c r="I6687">
        <v>9.85915492957746E-2</v>
      </c>
      <c r="J6687">
        <v>0.44953950348338101</v>
      </c>
      <c r="K6687">
        <v>0.49893980445282099</v>
      </c>
      <c r="L6687">
        <v>9.0124981460124903E-2</v>
      </c>
    </row>
    <row r="6688" spans="1:12" x14ac:dyDescent="0.55000000000000004">
      <c r="A6688" t="s">
        <v>4543</v>
      </c>
      <c r="B6688">
        <v>68</v>
      </c>
      <c r="C6688">
        <v>7</v>
      </c>
      <c r="D6688">
        <v>35</v>
      </c>
      <c r="E6688" t="s">
        <v>17</v>
      </c>
      <c r="F6688">
        <v>60</v>
      </c>
      <c r="G6688">
        <v>28</v>
      </c>
      <c r="H6688">
        <v>0.18421052631578899</v>
      </c>
      <c r="I6688">
        <v>0.225806451612903</v>
      </c>
      <c r="J6688">
        <v>1.0295904757200001</v>
      </c>
      <c r="K6688">
        <v>1.0241395986136901</v>
      </c>
      <c r="L6688">
        <v>-4.3419551120748301E-3</v>
      </c>
    </row>
    <row r="6689" spans="1:12" x14ac:dyDescent="0.55000000000000004">
      <c r="A6689" t="s">
        <v>4552</v>
      </c>
      <c r="B6689">
        <v>79</v>
      </c>
      <c r="C6689">
        <v>7</v>
      </c>
      <c r="D6689">
        <v>41</v>
      </c>
      <c r="E6689" t="s">
        <v>17</v>
      </c>
      <c r="F6689">
        <v>70</v>
      </c>
      <c r="G6689">
        <v>34</v>
      </c>
      <c r="H6689">
        <v>0.15909090909090901</v>
      </c>
      <c r="I6689">
        <v>0.18918918918918901</v>
      </c>
      <c r="J6689">
        <v>0.86262985803567704</v>
      </c>
      <c r="K6689">
        <v>0.88448419880272899</v>
      </c>
      <c r="L6689">
        <v>2.07776621128055E-2</v>
      </c>
    </row>
    <row r="6690" spans="1:12" x14ac:dyDescent="0.55000000000000004">
      <c r="A6690" t="s">
        <v>4587</v>
      </c>
      <c r="B6690">
        <v>40</v>
      </c>
      <c r="C6690">
        <v>7</v>
      </c>
      <c r="D6690">
        <v>49</v>
      </c>
      <c r="E6690" t="s">
        <v>17</v>
      </c>
      <c r="F6690">
        <v>30</v>
      </c>
      <c r="G6690">
        <v>42</v>
      </c>
      <c r="H6690">
        <v>9.2105263157894704E-2</v>
      </c>
      <c r="I6690">
        <v>0.101449275362319</v>
      </c>
      <c r="J6690">
        <v>0.46256963401913098</v>
      </c>
      <c r="K6690">
        <v>0.51206979930684304</v>
      </c>
      <c r="L6690">
        <v>8.7763308045819902E-2</v>
      </c>
    </row>
    <row r="6691" spans="1:12" x14ac:dyDescent="0.55000000000000004">
      <c r="A6691" t="s">
        <v>4611</v>
      </c>
      <c r="B6691">
        <v>36</v>
      </c>
      <c r="C6691">
        <v>7</v>
      </c>
      <c r="D6691">
        <v>49</v>
      </c>
      <c r="E6691" t="s">
        <v>17</v>
      </c>
      <c r="F6691">
        <v>45</v>
      </c>
      <c r="G6691">
        <v>42</v>
      </c>
      <c r="H6691">
        <v>0.17073170731707299</v>
      </c>
      <c r="I6691">
        <v>0.20588235294117599</v>
      </c>
      <c r="J6691">
        <v>0.93874425727411903</v>
      </c>
      <c r="K6691">
        <v>0.94920255481268401</v>
      </c>
      <c r="L6691">
        <v>9.1368638866414498E-3</v>
      </c>
    </row>
    <row r="6692" spans="1:12" x14ac:dyDescent="0.55000000000000004">
      <c r="A6692" t="s">
        <v>4644</v>
      </c>
      <c r="B6692">
        <v>39</v>
      </c>
      <c r="C6692">
        <v>7</v>
      </c>
      <c r="D6692">
        <v>13</v>
      </c>
      <c r="E6692" t="s">
        <v>17</v>
      </c>
      <c r="F6692">
        <v>44</v>
      </c>
      <c r="G6692">
        <v>6</v>
      </c>
      <c r="H6692">
        <v>7.9545454545454503E-2</v>
      </c>
      <c r="I6692">
        <v>8.6419753086419707E-2</v>
      </c>
      <c r="J6692">
        <v>0.39404079934962999</v>
      </c>
      <c r="K6692">
        <v>0.442242099401364</v>
      </c>
      <c r="L6692">
        <v>0.10032311665826001</v>
      </c>
    </row>
    <row r="6693" spans="1:12" x14ac:dyDescent="0.55000000000000004">
      <c r="A6693" t="s">
        <v>4667</v>
      </c>
      <c r="B6693">
        <v>38</v>
      </c>
      <c r="C6693">
        <v>7</v>
      </c>
      <c r="D6693">
        <v>41</v>
      </c>
      <c r="E6693" t="s">
        <v>17</v>
      </c>
      <c r="F6693">
        <v>32</v>
      </c>
      <c r="G6693">
        <v>34</v>
      </c>
      <c r="H6693">
        <v>0.12068965517241401</v>
      </c>
      <c r="I6693">
        <v>0.13725490196078399</v>
      </c>
      <c r="J6693">
        <v>0.62582950484941302</v>
      </c>
      <c r="K6693">
        <v>0.67098801288482901</v>
      </c>
      <c r="L6693">
        <v>5.91789160313008E-2</v>
      </c>
    </row>
    <row r="6694" spans="1:12" x14ac:dyDescent="0.55000000000000004">
      <c r="A6694" t="s">
        <v>4678</v>
      </c>
      <c r="B6694">
        <v>86</v>
      </c>
      <c r="C6694">
        <v>7</v>
      </c>
      <c r="D6694">
        <v>56</v>
      </c>
      <c r="E6694" t="s">
        <v>17</v>
      </c>
      <c r="F6694">
        <v>110</v>
      </c>
      <c r="G6694">
        <v>49</v>
      </c>
      <c r="H6694">
        <v>4.8611111111111098E-2</v>
      </c>
      <c r="I6694">
        <v>5.1094890510948898E-2</v>
      </c>
      <c r="J6694">
        <v>0.23297302735270101</v>
      </c>
      <c r="K6694">
        <v>0.270259060745278</v>
      </c>
      <c r="L6694">
        <v>0.131257460092604</v>
      </c>
    </row>
    <row r="6695" spans="1:12" x14ac:dyDescent="0.55000000000000004">
      <c r="A6695" t="s">
        <v>4682</v>
      </c>
      <c r="B6695">
        <v>58</v>
      </c>
      <c r="C6695">
        <v>7</v>
      </c>
      <c r="D6695">
        <v>34</v>
      </c>
      <c r="E6695" t="s">
        <v>17</v>
      </c>
      <c r="F6695" t="e">
        <v>#N/A</v>
      </c>
      <c r="G6695">
        <v>27</v>
      </c>
      <c r="H6695">
        <v>0.1</v>
      </c>
      <c r="I6695">
        <v>0.11111111111111099</v>
      </c>
      <c r="J6695">
        <v>0.50662388487809595</v>
      </c>
      <c r="K6695">
        <v>0.55596149639028702</v>
      </c>
      <c r="L6695">
        <v>7.98685712037146E-2</v>
      </c>
    </row>
    <row r="6696" spans="1:12" x14ac:dyDescent="0.55000000000000004">
      <c r="A6696" t="s">
        <v>4737</v>
      </c>
      <c r="B6696">
        <v>45</v>
      </c>
      <c r="C6696">
        <v>7</v>
      </c>
      <c r="D6696">
        <v>62</v>
      </c>
      <c r="E6696" t="s">
        <v>17</v>
      </c>
      <c r="F6696">
        <v>50</v>
      </c>
      <c r="G6696">
        <v>55</v>
      </c>
      <c r="H6696">
        <v>9.3333333333333296E-2</v>
      </c>
      <c r="I6696">
        <v>0.10294117647058799</v>
      </c>
      <c r="J6696">
        <v>0.46937212863706002</v>
      </c>
      <c r="K6696">
        <v>0.51889739663093404</v>
      </c>
      <c r="L6696">
        <v>8.6535237870381296E-2</v>
      </c>
    </row>
    <row r="6697" spans="1:12" x14ac:dyDescent="0.55000000000000004">
      <c r="A6697" t="s">
        <v>4753</v>
      </c>
      <c r="B6697">
        <v>73</v>
      </c>
      <c r="C6697">
        <v>7</v>
      </c>
      <c r="D6697">
        <v>55</v>
      </c>
      <c r="E6697" t="s">
        <v>17</v>
      </c>
      <c r="F6697">
        <v>60</v>
      </c>
      <c r="G6697">
        <v>48</v>
      </c>
      <c r="H6697">
        <v>0.5</v>
      </c>
      <c r="I6697">
        <v>1</v>
      </c>
      <c r="J6697">
        <v>4.5596149639028702</v>
      </c>
      <c r="K6697">
        <v>2.7798074819514298</v>
      </c>
      <c r="L6697">
        <v>-0.32013142879628498</v>
      </c>
    </row>
    <row r="6698" spans="1:12" x14ac:dyDescent="0.55000000000000004">
      <c r="A6698" t="s">
        <v>4782</v>
      </c>
      <c r="B6698">
        <v>58</v>
      </c>
      <c r="C6698">
        <v>7</v>
      </c>
      <c r="D6698">
        <v>41</v>
      </c>
      <c r="E6698" t="s">
        <v>17</v>
      </c>
      <c r="F6698">
        <v>77</v>
      </c>
      <c r="G6698">
        <v>34</v>
      </c>
      <c r="H6698">
        <v>0.107692307692308</v>
      </c>
      <c r="I6698">
        <v>0.12068965517241401</v>
      </c>
      <c r="J6698">
        <v>0.55029835771241498</v>
      </c>
      <c r="K6698">
        <v>0.59872776534338601</v>
      </c>
      <c r="L6698">
        <v>7.2176263511406893E-2</v>
      </c>
    </row>
    <row r="6699" spans="1:12" x14ac:dyDescent="0.55000000000000004">
      <c r="A6699" t="s">
        <v>4803</v>
      </c>
      <c r="B6699">
        <v>104</v>
      </c>
      <c r="C6699">
        <v>7</v>
      </c>
      <c r="D6699">
        <v>50</v>
      </c>
      <c r="E6699" t="s">
        <v>18</v>
      </c>
      <c r="F6699">
        <v>81</v>
      </c>
      <c r="G6699">
        <v>43</v>
      </c>
      <c r="H6699">
        <v>3.7837837837837798E-2</v>
      </c>
      <c r="I6699">
        <v>3.9325842696629199E-2</v>
      </c>
      <c r="J6699">
        <v>0.179310700827641</v>
      </c>
      <c r="K6699">
        <v>0.21036380944497299</v>
      </c>
      <c r="L6699">
        <v>0.14203073336587699</v>
      </c>
    </row>
    <row r="6700" spans="1:12" x14ac:dyDescent="0.55000000000000004">
      <c r="A6700" t="s">
        <v>4833</v>
      </c>
      <c r="B6700">
        <v>111</v>
      </c>
      <c r="C6700">
        <v>7</v>
      </c>
      <c r="D6700">
        <v>53</v>
      </c>
      <c r="E6700" t="s">
        <v>18</v>
      </c>
      <c r="F6700">
        <v>112</v>
      </c>
      <c r="G6700">
        <v>46</v>
      </c>
      <c r="H6700">
        <v>9.2105263157894704E-2</v>
      </c>
      <c r="I6700">
        <v>0.101449275362319</v>
      </c>
      <c r="J6700">
        <v>0.46256963401913098</v>
      </c>
      <c r="K6700">
        <v>0.51206979930684304</v>
      </c>
      <c r="L6700">
        <v>8.7763308045819902E-2</v>
      </c>
    </row>
    <row r="6701" spans="1:12" x14ac:dyDescent="0.55000000000000004">
      <c r="A6701" t="s">
        <v>4892</v>
      </c>
      <c r="B6701">
        <v>109</v>
      </c>
      <c r="C6701">
        <v>7</v>
      </c>
      <c r="D6701">
        <v>41</v>
      </c>
      <c r="E6701" t="s">
        <v>18</v>
      </c>
      <c r="F6701">
        <v>144</v>
      </c>
      <c r="G6701">
        <v>34</v>
      </c>
      <c r="H6701">
        <v>6.8627450980392204E-2</v>
      </c>
      <c r="I6701">
        <v>7.3684210526315796E-2</v>
      </c>
      <c r="J6701">
        <v>0.33597162891915799</v>
      </c>
      <c r="K6701">
        <v>0.38154220340509898</v>
      </c>
      <c r="L6701">
        <v>0.111241120223322</v>
      </c>
    </row>
    <row r="6702" spans="1:12" x14ac:dyDescent="0.55000000000000004">
      <c r="A6702" t="s">
        <v>4897</v>
      </c>
      <c r="B6702">
        <v>156</v>
      </c>
      <c r="C6702">
        <v>7</v>
      </c>
      <c r="D6702">
        <v>41</v>
      </c>
      <c r="E6702" t="s">
        <v>18</v>
      </c>
      <c r="F6702">
        <v>145</v>
      </c>
      <c r="G6702">
        <v>34</v>
      </c>
      <c r="H6702">
        <v>5.46875E-2</v>
      </c>
      <c r="I6702">
        <v>5.7851239669421503E-2</v>
      </c>
      <c r="J6702">
        <v>0.26377937807702501</v>
      </c>
      <c r="K6702">
        <v>0.30404144333843802</v>
      </c>
      <c r="L6702">
        <v>0.12518107120371499</v>
      </c>
    </row>
    <row r="6703" spans="1:12" x14ac:dyDescent="0.55000000000000004">
      <c r="A6703" t="s">
        <v>4903</v>
      </c>
      <c r="B6703">
        <v>108</v>
      </c>
      <c r="C6703">
        <v>7</v>
      </c>
      <c r="D6703">
        <v>55</v>
      </c>
      <c r="E6703" t="s">
        <v>18</v>
      </c>
      <c r="F6703">
        <v>115</v>
      </c>
      <c r="G6703">
        <v>48</v>
      </c>
      <c r="H6703">
        <v>3.6269430051813503E-2</v>
      </c>
      <c r="I6703">
        <v>3.7634408602150497E-2</v>
      </c>
      <c r="J6703">
        <v>0.17159841262</v>
      </c>
      <c r="K6703">
        <v>0.20164406604828999</v>
      </c>
      <c r="L6703">
        <v>0.14359914115190101</v>
      </c>
    </row>
    <row r="6704" spans="1:12" x14ac:dyDescent="0.55000000000000004">
      <c r="A6704" t="s">
        <v>4946</v>
      </c>
      <c r="B6704">
        <v>121</v>
      </c>
      <c r="C6704">
        <v>7</v>
      </c>
      <c r="D6704">
        <v>45</v>
      </c>
      <c r="E6704" t="s">
        <v>18</v>
      </c>
      <c r="F6704">
        <v>59</v>
      </c>
      <c r="G6704">
        <v>38</v>
      </c>
      <c r="H6704">
        <v>9.5890410958904104E-2</v>
      </c>
      <c r="I6704">
        <v>0.10606060606060599</v>
      </c>
      <c r="J6704">
        <v>0.48359552647454601</v>
      </c>
      <c r="K6704">
        <v>0.53311376366191898</v>
      </c>
      <c r="L6704">
        <v>8.3978160244810501E-2</v>
      </c>
    </row>
    <row r="6705" spans="1:12" x14ac:dyDescent="0.55000000000000004">
      <c r="A6705" t="s">
        <v>4959</v>
      </c>
      <c r="B6705">
        <v>135</v>
      </c>
      <c r="C6705">
        <v>7</v>
      </c>
      <c r="D6705">
        <v>65</v>
      </c>
      <c r="E6705" t="s">
        <v>18</v>
      </c>
      <c r="F6705">
        <v>52</v>
      </c>
      <c r="G6705">
        <v>58</v>
      </c>
      <c r="H6705">
        <v>4.5161290322580601E-2</v>
      </c>
      <c r="I6705">
        <v>4.72972972972973E-2</v>
      </c>
      <c r="J6705">
        <v>0.21565746450891901</v>
      </c>
      <c r="K6705">
        <v>0.25107938546658098</v>
      </c>
      <c r="L6705">
        <v>0.13470728088113401</v>
      </c>
    </row>
    <row r="6706" spans="1:12" x14ac:dyDescent="0.55000000000000004">
      <c r="A6706" t="s">
        <v>4963</v>
      </c>
      <c r="B6706">
        <v>55</v>
      </c>
      <c r="C6706">
        <v>7</v>
      </c>
      <c r="D6706">
        <v>80</v>
      </c>
      <c r="E6706" t="s">
        <v>18</v>
      </c>
      <c r="F6706">
        <v>70</v>
      </c>
      <c r="G6706">
        <v>73</v>
      </c>
      <c r="H6706">
        <v>0.17073170731707299</v>
      </c>
      <c r="I6706">
        <v>0.20588235294117599</v>
      </c>
      <c r="J6706">
        <v>0.93874425727411903</v>
      </c>
      <c r="K6706">
        <v>0.94920255481268401</v>
      </c>
      <c r="L6706">
        <v>9.1368638866414498E-3</v>
      </c>
    </row>
    <row r="6707" spans="1:12" x14ac:dyDescent="0.55000000000000004">
      <c r="A6707" t="s">
        <v>4989</v>
      </c>
      <c r="B6707">
        <v>79</v>
      </c>
      <c r="C6707">
        <v>7</v>
      </c>
      <c r="D6707">
        <v>86</v>
      </c>
      <c r="E6707" t="s">
        <v>18</v>
      </c>
      <c r="F6707">
        <v>60</v>
      </c>
      <c r="G6707">
        <v>79</v>
      </c>
      <c r="H6707">
        <v>6.5420560747663503E-2</v>
      </c>
      <c r="I6707">
        <v>7.0000000000000007E-2</v>
      </c>
      <c r="J6707">
        <v>0.31917304747320102</v>
      </c>
      <c r="K6707">
        <v>0.363713128479627</v>
      </c>
      <c r="L6707">
        <v>0.11444801045605101</v>
      </c>
    </row>
    <row r="6708" spans="1:12" x14ac:dyDescent="0.55000000000000004">
      <c r="A6708" t="s">
        <v>4996</v>
      </c>
      <c r="B6708">
        <v>117</v>
      </c>
      <c r="C6708">
        <v>7</v>
      </c>
      <c r="D6708">
        <v>60</v>
      </c>
      <c r="E6708" t="s">
        <v>18</v>
      </c>
      <c r="F6708">
        <v>100</v>
      </c>
      <c r="G6708">
        <v>53</v>
      </c>
      <c r="H6708">
        <v>0.14000000000000001</v>
      </c>
      <c r="I6708">
        <v>0.162790697674419</v>
      </c>
      <c r="J6708">
        <v>0.742262901100467</v>
      </c>
      <c r="K6708">
        <v>0.77834609494640095</v>
      </c>
      <c r="L6708">
        <v>3.9868571203714599E-2</v>
      </c>
    </row>
    <row r="6709" spans="1:12" x14ac:dyDescent="0.55000000000000004">
      <c r="A6709" t="s">
        <v>5011</v>
      </c>
      <c r="B6709">
        <v>85</v>
      </c>
      <c r="C6709">
        <v>7</v>
      </c>
      <c r="D6709">
        <v>37</v>
      </c>
      <c r="E6709" t="s">
        <v>18</v>
      </c>
      <c r="F6709">
        <v>60</v>
      </c>
      <c r="G6709">
        <v>30</v>
      </c>
      <c r="H6709">
        <v>0.10294117647058799</v>
      </c>
      <c r="I6709">
        <v>0.114754098360656</v>
      </c>
      <c r="J6709">
        <v>0.52323450405442695</v>
      </c>
      <c r="K6709">
        <v>0.572313305107648</v>
      </c>
      <c r="L6709">
        <v>7.6927394733126403E-2</v>
      </c>
    </row>
    <row r="6710" spans="1:12" x14ac:dyDescent="0.55000000000000004">
      <c r="A6710" t="s">
        <v>5016</v>
      </c>
      <c r="B6710">
        <v>47</v>
      </c>
      <c r="C6710">
        <v>7</v>
      </c>
      <c r="D6710">
        <v>46</v>
      </c>
      <c r="E6710" t="s">
        <v>18</v>
      </c>
      <c r="F6710">
        <v>40</v>
      </c>
      <c r="G6710">
        <v>39</v>
      </c>
      <c r="H6710">
        <v>9.0909090909090898E-2</v>
      </c>
      <c r="I6710">
        <v>0.1</v>
      </c>
      <c r="J6710">
        <v>0.45596149639028699</v>
      </c>
      <c r="K6710">
        <v>0.50541954217298801</v>
      </c>
      <c r="L6710">
        <v>8.8959480294623694E-2</v>
      </c>
    </row>
    <row r="6711" spans="1:12" x14ac:dyDescent="0.55000000000000004">
      <c r="A6711" t="s">
        <v>5018</v>
      </c>
      <c r="B6711">
        <v>159</v>
      </c>
      <c r="C6711">
        <v>7</v>
      </c>
      <c r="D6711">
        <v>76</v>
      </c>
      <c r="E6711" t="s">
        <v>18</v>
      </c>
      <c r="F6711">
        <v>75</v>
      </c>
      <c r="G6711">
        <v>69</v>
      </c>
      <c r="H6711">
        <v>6.3636363636363602E-2</v>
      </c>
      <c r="I6711">
        <v>6.7961165048543701E-2</v>
      </c>
      <c r="J6711">
        <v>0.309876745119612</v>
      </c>
      <c r="K6711">
        <v>0.35379367952109098</v>
      </c>
      <c r="L6711">
        <v>0.116232207567351</v>
      </c>
    </row>
    <row r="6712" spans="1:12" x14ac:dyDescent="0.55000000000000004">
      <c r="A6712" t="s">
        <v>5058</v>
      </c>
      <c r="B6712">
        <v>84</v>
      </c>
      <c r="C6712">
        <v>7</v>
      </c>
      <c r="D6712">
        <v>67</v>
      </c>
      <c r="E6712" t="s">
        <v>18</v>
      </c>
      <c r="F6712" t="e">
        <v>#N/A</v>
      </c>
      <c r="G6712">
        <v>60</v>
      </c>
      <c r="H6712">
        <v>0.33333333333333298</v>
      </c>
      <c r="I6712">
        <v>0.5</v>
      </c>
      <c r="J6712">
        <v>2.2798074819514298</v>
      </c>
      <c r="K6712">
        <v>1.85320498796762</v>
      </c>
      <c r="L6712">
        <v>-0.15346476212961899</v>
      </c>
    </row>
    <row r="6713" spans="1:12" x14ac:dyDescent="0.55000000000000004">
      <c r="A6713" t="s">
        <v>5064</v>
      </c>
      <c r="B6713">
        <v>92</v>
      </c>
      <c r="C6713">
        <v>7</v>
      </c>
      <c r="D6713">
        <v>32</v>
      </c>
      <c r="E6713" t="s">
        <v>19</v>
      </c>
      <c r="F6713">
        <v>81</v>
      </c>
      <c r="G6713">
        <v>25</v>
      </c>
      <c r="H6713">
        <v>8.6419753086419707E-2</v>
      </c>
      <c r="I6713">
        <v>9.45945945945946E-2</v>
      </c>
      <c r="J6713">
        <v>0.43131492901783902</v>
      </c>
      <c r="K6713">
        <v>0.48046055243605001</v>
      </c>
      <c r="L6713">
        <v>9.3448818117294899E-2</v>
      </c>
    </row>
    <row r="6714" spans="1:12" x14ac:dyDescent="0.55000000000000004">
      <c r="A6714" t="s">
        <v>5078</v>
      </c>
      <c r="B6714">
        <v>105</v>
      </c>
      <c r="C6714">
        <v>7</v>
      </c>
      <c r="D6714">
        <v>106</v>
      </c>
      <c r="E6714" t="s">
        <v>19</v>
      </c>
      <c r="F6714">
        <v>180</v>
      </c>
      <c r="G6714">
        <v>99</v>
      </c>
      <c r="H6714">
        <v>7.6086956521739094E-2</v>
      </c>
      <c r="I6714">
        <v>8.2352941176470601E-2</v>
      </c>
      <c r="J6714">
        <v>0.37549770290964801</v>
      </c>
      <c r="K6714">
        <v>0.42301418203608798</v>
      </c>
      <c r="L6714">
        <v>0.103781614681975</v>
      </c>
    </row>
    <row r="6715" spans="1:12" x14ac:dyDescent="0.55000000000000004">
      <c r="A6715" t="s">
        <v>5098</v>
      </c>
      <c r="B6715">
        <v>105</v>
      </c>
      <c r="C6715">
        <v>7</v>
      </c>
      <c r="D6715">
        <v>23</v>
      </c>
      <c r="E6715" t="s">
        <v>19</v>
      </c>
      <c r="F6715">
        <v>116</v>
      </c>
      <c r="G6715">
        <v>16</v>
      </c>
      <c r="H6715">
        <v>3.25581395348837E-2</v>
      </c>
      <c r="I6715">
        <v>3.3653846153846201E-2</v>
      </c>
      <c r="J6715">
        <v>0.153448580515962</v>
      </c>
      <c r="K6715">
        <v>0.18101071975497701</v>
      </c>
      <c r="L6715">
        <v>0.14731043166883101</v>
      </c>
    </row>
    <row r="6716" spans="1:12" x14ac:dyDescent="0.55000000000000004">
      <c r="A6716" t="s">
        <v>5100</v>
      </c>
      <c r="B6716">
        <v>109</v>
      </c>
      <c r="C6716">
        <v>7</v>
      </c>
      <c r="D6716">
        <v>38</v>
      </c>
      <c r="E6716" t="s">
        <v>19</v>
      </c>
      <c r="F6716">
        <v>116</v>
      </c>
      <c r="G6716">
        <v>31</v>
      </c>
      <c r="H6716">
        <v>0.10606060606060599</v>
      </c>
      <c r="I6716">
        <v>0.11864406779661001</v>
      </c>
      <c r="J6716">
        <v>0.54097126690372999</v>
      </c>
      <c r="K6716">
        <v>0.58965613253515203</v>
      </c>
      <c r="L6716">
        <v>7.3807965143108598E-2</v>
      </c>
    </row>
    <row r="6717" spans="1:12" x14ac:dyDescent="0.55000000000000004">
      <c r="A6717" t="s">
        <v>5141</v>
      </c>
      <c r="B6717">
        <v>161</v>
      </c>
      <c r="C6717">
        <v>7</v>
      </c>
      <c r="D6717">
        <v>101</v>
      </c>
      <c r="E6717" t="s">
        <v>19</v>
      </c>
      <c r="F6717">
        <v>177</v>
      </c>
      <c r="G6717">
        <v>94</v>
      </c>
      <c r="H6717">
        <v>0.109375</v>
      </c>
      <c r="I6717">
        <v>0.12280701754386</v>
      </c>
      <c r="J6717">
        <v>0.55995271486526399</v>
      </c>
      <c r="K6717">
        <v>0.60808288667687604</v>
      </c>
      <c r="L6717">
        <v>7.0493571203714606E-2</v>
      </c>
    </row>
    <row r="6718" spans="1:12" x14ac:dyDescent="0.55000000000000004">
      <c r="A6718" t="s">
        <v>5157</v>
      </c>
      <c r="B6718">
        <v>130</v>
      </c>
      <c r="C6718">
        <v>7</v>
      </c>
      <c r="D6718">
        <v>82</v>
      </c>
      <c r="E6718" t="s">
        <v>19</v>
      </c>
      <c r="F6718">
        <v>120</v>
      </c>
      <c r="G6718">
        <v>75</v>
      </c>
      <c r="H6718">
        <v>0.875</v>
      </c>
      <c r="I6718">
        <v>7</v>
      </c>
      <c r="J6718">
        <v>31.917304747320099</v>
      </c>
      <c r="K6718">
        <v>4.8646630934150101</v>
      </c>
      <c r="L6718">
        <v>-0.69513142879628498</v>
      </c>
    </row>
    <row r="6719" spans="1:12" x14ac:dyDescent="0.55000000000000004">
      <c r="A6719" t="s">
        <v>5202</v>
      </c>
      <c r="B6719">
        <v>103</v>
      </c>
      <c r="C6719">
        <v>7</v>
      </c>
      <c r="D6719">
        <v>225</v>
      </c>
      <c r="E6719" t="s">
        <v>19</v>
      </c>
      <c r="F6719">
        <v>120</v>
      </c>
      <c r="G6719">
        <v>218</v>
      </c>
      <c r="H6719">
        <v>3.4653465346534698E-2</v>
      </c>
      <c r="I6719">
        <v>3.5897435897435902E-2</v>
      </c>
      <c r="J6719">
        <v>0.16367848588369299</v>
      </c>
      <c r="K6719">
        <v>0.19265992449168301</v>
      </c>
      <c r="L6719">
        <v>0.14521510585718</v>
      </c>
    </row>
    <row r="6720" spans="1:12" x14ac:dyDescent="0.55000000000000004">
      <c r="A6720" t="s">
        <v>5235</v>
      </c>
      <c r="B6720">
        <v>122</v>
      </c>
      <c r="C6720">
        <v>7</v>
      </c>
      <c r="D6720">
        <v>27</v>
      </c>
      <c r="E6720" t="s">
        <v>19</v>
      </c>
      <c r="F6720">
        <v>80</v>
      </c>
      <c r="G6720">
        <v>20</v>
      </c>
      <c r="H6720">
        <v>5.6000000000000001E-2</v>
      </c>
      <c r="I6720">
        <v>5.93220338983051E-2</v>
      </c>
      <c r="J6720">
        <v>0.27048563345186499</v>
      </c>
      <c r="K6720">
        <v>0.31133843797855998</v>
      </c>
      <c r="L6720">
        <v>0.123868571203715</v>
      </c>
    </row>
    <row r="6721" spans="1:12" x14ac:dyDescent="0.55000000000000004">
      <c r="A6721" t="s">
        <v>5246</v>
      </c>
      <c r="B6721">
        <v>96</v>
      </c>
      <c r="C6721">
        <v>7</v>
      </c>
      <c r="D6721">
        <v>50</v>
      </c>
      <c r="E6721" t="s">
        <v>19</v>
      </c>
      <c r="F6721">
        <v>100</v>
      </c>
      <c r="G6721">
        <v>43</v>
      </c>
      <c r="H6721">
        <v>4.3749999999999997E-2</v>
      </c>
      <c r="I6721">
        <v>4.5751633986928102E-2</v>
      </c>
      <c r="J6721">
        <v>0.20860983494980401</v>
      </c>
      <c r="K6721">
        <v>0.24323315467074999</v>
      </c>
      <c r="L6721">
        <v>0.13611857120371501</v>
      </c>
    </row>
    <row r="6722" spans="1:12" x14ac:dyDescent="0.55000000000000004">
      <c r="A6722" t="s">
        <v>5248</v>
      </c>
      <c r="B6722">
        <v>50</v>
      </c>
      <c r="C6722">
        <v>7</v>
      </c>
      <c r="D6722">
        <v>9</v>
      </c>
      <c r="E6722" t="s">
        <v>19</v>
      </c>
      <c r="F6722">
        <v>125</v>
      </c>
      <c r="G6722">
        <v>2</v>
      </c>
      <c r="H6722">
        <v>7.1428571428571397E-2</v>
      </c>
      <c r="I6722">
        <v>7.69230769230769E-2</v>
      </c>
      <c r="J6722">
        <v>0.35073961260791298</v>
      </c>
      <c r="K6722">
        <v>0.39711535456448999</v>
      </c>
      <c r="L6722">
        <v>0.108439999775143</v>
      </c>
    </row>
    <row r="6723" spans="1:12" x14ac:dyDescent="0.55000000000000004">
      <c r="A6723" t="s">
        <v>5266</v>
      </c>
      <c r="B6723">
        <v>104</v>
      </c>
      <c r="C6723">
        <v>7</v>
      </c>
      <c r="D6723">
        <v>14</v>
      </c>
      <c r="E6723" t="s">
        <v>19</v>
      </c>
      <c r="F6723">
        <v>157</v>
      </c>
      <c r="G6723">
        <v>7</v>
      </c>
      <c r="H6723">
        <v>5.6451612903225798E-2</v>
      </c>
      <c r="I6723">
        <v>5.9829059829059797E-2</v>
      </c>
      <c r="J6723">
        <v>0.27279747647282099</v>
      </c>
      <c r="K6723">
        <v>0.31384923183322599</v>
      </c>
      <c r="L6723">
        <v>0.123416958300489</v>
      </c>
    </row>
    <row r="6724" spans="1:12" x14ac:dyDescent="0.55000000000000004">
      <c r="A6724" t="s">
        <v>5291</v>
      </c>
      <c r="B6724">
        <v>201</v>
      </c>
      <c r="C6724">
        <v>7</v>
      </c>
      <c r="D6724">
        <v>91</v>
      </c>
      <c r="E6724" t="s">
        <v>19</v>
      </c>
      <c r="F6724">
        <v>148</v>
      </c>
      <c r="G6724">
        <v>84</v>
      </c>
      <c r="H6724">
        <v>0.30434782608695699</v>
      </c>
      <c r="I6724">
        <v>0.4375</v>
      </c>
      <c r="J6724">
        <v>1.9948315467075</v>
      </c>
      <c r="K6724">
        <v>1.6920567281443499</v>
      </c>
      <c r="L6724">
        <v>-0.124479254883242</v>
      </c>
    </row>
    <row r="6725" spans="1:12" x14ac:dyDescent="0.55000000000000004">
      <c r="A6725" t="s">
        <v>5303</v>
      </c>
      <c r="B6725">
        <v>50</v>
      </c>
      <c r="C6725">
        <v>7</v>
      </c>
      <c r="D6725">
        <v>23</v>
      </c>
      <c r="E6725" t="s">
        <v>19</v>
      </c>
      <c r="F6725">
        <v>81</v>
      </c>
      <c r="G6725">
        <v>16</v>
      </c>
      <c r="H6725">
        <v>5.6000000000000001E-2</v>
      </c>
      <c r="I6725">
        <v>5.93220338983051E-2</v>
      </c>
      <c r="J6725">
        <v>0.27048563345186499</v>
      </c>
      <c r="K6725">
        <v>0.31133843797855998</v>
      </c>
      <c r="L6725">
        <v>0.123868571203715</v>
      </c>
    </row>
    <row r="6726" spans="1:12" x14ac:dyDescent="0.55000000000000004">
      <c r="A6726" t="s">
        <v>5313</v>
      </c>
      <c r="B6726">
        <v>72</v>
      </c>
      <c r="C6726">
        <v>7</v>
      </c>
      <c r="D6726">
        <v>48</v>
      </c>
      <c r="E6726" t="s">
        <v>19</v>
      </c>
      <c r="F6726">
        <v>114</v>
      </c>
      <c r="G6726">
        <v>41</v>
      </c>
      <c r="H6726">
        <v>0.24137931034482801</v>
      </c>
      <c r="I6726">
        <v>0.31818181818181801</v>
      </c>
      <c r="J6726">
        <v>1.4507865794236401</v>
      </c>
      <c r="K6726">
        <v>1.34197602576966</v>
      </c>
      <c r="L6726">
        <v>-6.1510739141112998E-2</v>
      </c>
    </row>
    <row r="6727" spans="1:12" x14ac:dyDescent="0.55000000000000004">
      <c r="A6727" t="s">
        <v>5365</v>
      </c>
      <c r="B6727">
        <v>176</v>
      </c>
      <c r="C6727">
        <v>7</v>
      </c>
      <c r="D6727">
        <v>49</v>
      </c>
      <c r="E6727" t="s">
        <v>22</v>
      </c>
      <c r="F6727">
        <v>78</v>
      </c>
      <c r="G6727">
        <v>42</v>
      </c>
      <c r="H6727">
        <v>3.9548022598870101E-2</v>
      </c>
      <c r="I6727">
        <v>4.11764705882353E-2</v>
      </c>
      <c r="J6727">
        <v>0.18774885145482401</v>
      </c>
      <c r="K6727">
        <v>0.219871778233447</v>
      </c>
      <c r="L6727">
        <v>0.140320548604845</v>
      </c>
    </row>
    <row r="6728" spans="1:12" x14ac:dyDescent="0.55000000000000004">
      <c r="A6728" t="s">
        <v>5367</v>
      </c>
      <c r="B6728">
        <v>128</v>
      </c>
      <c r="C6728">
        <v>7</v>
      </c>
      <c r="D6728">
        <v>69</v>
      </c>
      <c r="E6728" t="s">
        <v>22</v>
      </c>
      <c r="F6728">
        <v>95</v>
      </c>
      <c r="G6728">
        <v>62</v>
      </c>
      <c r="H6728">
        <v>7.7777777777777807E-2</v>
      </c>
      <c r="I6728">
        <v>8.4337349397590397E-2</v>
      </c>
      <c r="J6728">
        <v>0.38454584032915701</v>
      </c>
      <c r="K6728">
        <v>0.43241449719244501</v>
      </c>
      <c r="L6728">
        <v>0.10209079342593699</v>
      </c>
    </row>
    <row r="6729" spans="1:12" x14ac:dyDescent="0.55000000000000004">
      <c r="A6729" t="s">
        <v>5377</v>
      </c>
      <c r="B6729">
        <v>89</v>
      </c>
      <c r="C6729">
        <v>7</v>
      </c>
      <c r="D6729">
        <v>36</v>
      </c>
      <c r="E6729" t="s">
        <v>22</v>
      </c>
      <c r="F6729">
        <v>51</v>
      </c>
      <c r="G6729">
        <v>29</v>
      </c>
      <c r="H6729">
        <v>0.41176470588235298</v>
      </c>
      <c r="I6729">
        <v>0.7</v>
      </c>
      <c r="J6729">
        <v>3.1917304747320099</v>
      </c>
      <c r="K6729">
        <v>2.2892532204305902</v>
      </c>
      <c r="L6729">
        <v>-0.23189613467863801</v>
      </c>
    </row>
    <row r="6730" spans="1:12" x14ac:dyDescent="0.55000000000000004">
      <c r="A6730" t="s">
        <v>5390</v>
      </c>
      <c r="B6730">
        <v>57</v>
      </c>
      <c r="C6730">
        <v>7</v>
      </c>
      <c r="D6730">
        <v>28</v>
      </c>
      <c r="E6730" t="s">
        <v>22</v>
      </c>
      <c r="F6730">
        <v>40</v>
      </c>
      <c r="G6730">
        <v>21</v>
      </c>
      <c r="H6730">
        <v>0.10294117647058799</v>
      </c>
      <c r="I6730">
        <v>0.114754098360656</v>
      </c>
      <c r="J6730">
        <v>0.52323450405442695</v>
      </c>
      <c r="K6730">
        <v>0.572313305107648</v>
      </c>
      <c r="L6730">
        <v>7.6927394733126403E-2</v>
      </c>
    </row>
    <row r="6731" spans="1:12" x14ac:dyDescent="0.55000000000000004">
      <c r="A6731" t="s">
        <v>5412</v>
      </c>
      <c r="B6731">
        <v>32</v>
      </c>
      <c r="C6731">
        <v>7</v>
      </c>
      <c r="D6731">
        <v>21</v>
      </c>
      <c r="E6731" t="s">
        <v>22</v>
      </c>
      <c r="F6731">
        <v>26</v>
      </c>
      <c r="G6731">
        <v>14</v>
      </c>
      <c r="H6731">
        <v>0.18421052631578899</v>
      </c>
      <c r="I6731">
        <v>0.225806451612903</v>
      </c>
      <c r="J6731">
        <v>1.0295904757200001</v>
      </c>
      <c r="K6731">
        <v>1.0241395986136901</v>
      </c>
      <c r="L6731">
        <v>-4.3419551120748301E-3</v>
      </c>
    </row>
    <row r="6732" spans="1:12" x14ac:dyDescent="0.55000000000000004">
      <c r="A6732" t="s">
        <v>5423</v>
      </c>
      <c r="B6732">
        <v>56</v>
      </c>
      <c r="C6732">
        <v>7</v>
      </c>
      <c r="D6732">
        <v>45</v>
      </c>
      <c r="E6732" t="s">
        <v>21</v>
      </c>
      <c r="F6732">
        <v>151</v>
      </c>
      <c r="G6732">
        <v>38</v>
      </c>
      <c r="H6732">
        <v>6.25E-2</v>
      </c>
      <c r="I6732">
        <v>6.6666666666666693E-2</v>
      </c>
      <c r="J6732">
        <v>0.30397433092685799</v>
      </c>
      <c r="K6732">
        <v>0.347475935243929</v>
      </c>
      <c r="L6732">
        <v>0.11736857120371499</v>
      </c>
    </row>
    <row r="6733" spans="1:12" x14ac:dyDescent="0.55000000000000004">
      <c r="A6733" t="s">
        <v>5474</v>
      </c>
      <c r="B6733">
        <v>75</v>
      </c>
      <c r="C6733">
        <v>7</v>
      </c>
      <c r="D6733">
        <v>56</v>
      </c>
      <c r="E6733" t="s">
        <v>21</v>
      </c>
      <c r="F6733">
        <v>67</v>
      </c>
      <c r="G6733">
        <v>49</v>
      </c>
      <c r="H6733">
        <v>3.4146341463414602E-2</v>
      </c>
      <c r="I6733">
        <v>3.5353535353535401E-2</v>
      </c>
      <c r="J6733">
        <v>0.16119850882484901</v>
      </c>
      <c r="K6733">
        <v>0.18984051096253701</v>
      </c>
      <c r="L6733">
        <v>0.1457222297403</v>
      </c>
    </row>
    <row r="6734" spans="1:12" x14ac:dyDescent="0.55000000000000004">
      <c r="A6734" t="s">
        <v>5514</v>
      </c>
      <c r="B6734">
        <v>129</v>
      </c>
      <c r="C6734">
        <v>7</v>
      </c>
      <c r="D6734">
        <v>35</v>
      </c>
      <c r="E6734" t="s">
        <v>21</v>
      </c>
      <c r="F6734">
        <v>98</v>
      </c>
      <c r="G6734">
        <v>28</v>
      </c>
      <c r="H6734">
        <v>2.6217228464419502E-2</v>
      </c>
      <c r="I6734">
        <v>2.69230769230769E-2</v>
      </c>
      <c r="J6734">
        <v>0.12275886441276899</v>
      </c>
      <c r="K6734">
        <v>0.14575769568284699</v>
      </c>
      <c r="L6734">
        <v>0.15365134273929501</v>
      </c>
    </row>
    <row r="6735" spans="1:12" x14ac:dyDescent="0.55000000000000004">
      <c r="A6735" t="s">
        <v>5536</v>
      </c>
      <c r="B6735">
        <v>32</v>
      </c>
      <c r="C6735">
        <v>7</v>
      </c>
      <c r="D6735">
        <v>17</v>
      </c>
      <c r="E6735" t="s">
        <v>21</v>
      </c>
      <c r="F6735">
        <v>37</v>
      </c>
      <c r="G6735">
        <v>10</v>
      </c>
      <c r="H6735">
        <v>0.21212121212121199</v>
      </c>
      <c r="I6735">
        <v>0.269230769230769</v>
      </c>
      <c r="J6735">
        <v>1.22758864412769</v>
      </c>
      <c r="K6735">
        <v>1.1793122650703001</v>
      </c>
      <c r="L6735">
        <v>-3.2252640917497501E-2</v>
      </c>
    </row>
    <row r="6736" spans="1:12" x14ac:dyDescent="0.55000000000000004">
      <c r="A6736" t="s">
        <v>5578</v>
      </c>
      <c r="B6736">
        <v>97</v>
      </c>
      <c r="C6736">
        <v>7</v>
      </c>
      <c r="D6736">
        <v>84</v>
      </c>
      <c r="E6736" t="s">
        <v>21</v>
      </c>
      <c r="F6736">
        <v>66</v>
      </c>
      <c r="G6736">
        <v>77</v>
      </c>
      <c r="H6736">
        <v>1</v>
      </c>
      <c r="I6736" t="e">
        <v>#NUM!</v>
      </c>
      <c r="J6736" t="e">
        <v>#NUM!</v>
      </c>
      <c r="K6736">
        <v>5.5596149639028702</v>
      </c>
      <c r="L6736">
        <v>-0.82013142879628498</v>
      </c>
    </row>
    <row r="6737" spans="1:12" x14ac:dyDescent="0.55000000000000004">
      <c r="A6737" t="s">
        <v>5628</v>
      </c>
      <c r="B6737">
        <v>75</v>
      </c>
      <c r="C6737">
        <v>7</v>
      </c>
      <c r="D6737">
        <v>101</v>
      </c>
      <c r="E6737" t="s">
        <v>20</v>
      </c>
      <c r="F6737">
        <v>82</v>
      </c>
      <c r="G6737">
        <v>94</v>
      </c>
      <c r="H6737">
        <v>0.14893617021276601</v>
      </c>
      <c r="I6737">
        <v>0.17499999999999999</v>
      </c>
      <c r="J6737">
        <v>0.79793261868300103</v>
      </c>
      <c r="K6737">
        <v>0.82802776058127803</v>
      </c>
      <c r="L6737">
        <v>3.09324009909487E-2</v>
      </c>
    </row>
    <row r="6738" spans="1:12" x14ac:dyDescent="0.55000000000000004">
      <c r="A6738" t="s">
        <v>5645</v>
      </c>
      <c r="B6738">
        <v>140</v>
      </c>
      <c r="C6738">
        <v>7</v>
      </c>
      <c r="D6738">
        <v>36</v>
      </c>
      <c r="E6738" t="s">
        <v>20</v>
      </c>
      <c r="F6738">
        <v>80</v>
      </c>
      <c r="G6738">
        <v>29</v>
      </c>
      <c r="H6738">
        <v>0.14000000000000001</v>
      </c>
      <c r="I6738">
        <v>0.162790697674419</v>
      </c>
      <c r="J6738">
        <v>0.742262901100467</v>
      </c>
      <c r="K6738">
        <v>0.77834609494640095</v>
      </c>
      <c r="L6738">
        <v>3.9868571203714599E-2</v>
      </c>
    </row>
    <row r="6739" spans="1:12" x14ac:dyDescent="0.55000000000000004">
      <c r="A6739" t="s">
        <v>5690</v>
      </c>
      <c r="B6739">
        <v>56</v>
      </c>
      <c r="C6739">
        <v>7</v>
      </c>
      <c r="D6739">
        <v>88</v>
      </c>
      <c r="E6739" t="s">
        <v>20</v>
      </c>
      <c r="F6739">
        <v>84</v>
      </c>
      <c r="G6739">
        <v>81</v>
      </c>
      <c r="H6739">
        <v>4.11764705882353E-2</v>
      </c>
      <c r="I6739">
        <v>4.2944785276073601E-2</v>
      </c>
      <c r="J6739">
        <v>0.19581168556638101</v>
      </c>
      <c r="K6739">
        <v>0.22892532204305899</v>
      </c>
      <c r="L6739">
        <v>0.13869210061547901</v>
      </c>
    </row>
    <row r="6740" spans="1:12" x14ac:dyDescent="0.55000000000000004">
      <c r="A6740" t="s">
        <v>5725</v>
      </c>
      <c r="B6740">
        <v>59</v>
      </c>
      <c r="C6740">
        <v>7</v>
      </c>
      <c r="D6740">
        <v>25</v>
      </c>
      <c r="E6740" t="s">
        <v>20</v>
      </c>
      <c r="F6740">
        <v>62</v>
      </c>
      <c r="G6740">
        <v>18</v>
      </c>
      <c r="H6740">
        <v>3.0837004405286299E-2</v>
      </c>
      <c r="I6740">
        <v>3.1818181818181801E-2</v>
      </c>
      <c r="J6740">
        <v>0.14507865794236399</v>
      </c>
      <c r="K6740">
        <v>0.17144187113356901</v>
      </c>
      <c r="L6740">
        <v>0.14903156679842799</v>
      </c>
    </row>
    <row r="6741" spans="1:12" x14ac:dyDescent="0.55000000000000004">
      <c r="A6741" t="s">
        <v>5727</v>
      </c>
      <c r="B6741">
        <v>75</v>
      </c>
      <c r="C6741">
        <v>7</v>
      </c>
      <c r="D6741">
        <v>38</v>
      </c>
      <c r="E6741" t="s">
        <v>20</v>
      </c>
      <c r="F6741">
        <v>75</v>
      </c>
      <c r="G6741">
        <v>31</v>
      </c>
      <c r="H6741">
        <v>4.9645390070922002E-2</v>
      </c>
      <c r="I6741">
        <v>5.22388059701493E-2</v>
      </c>
      <c r="J6741">
        <v>0.23818884139791099</v>
      </c>
      <c r="K6741">
        <v>0.27600925352709299</v>
      </c>
      <c r="L6741">
        <v>0.13022318113279299</v>
      </c>
    </row>
    <row r="6742" spans="1:12" x14ac:dyDescent="0.55000000000000004">
      <c r="A6742" t="s">
        <v>5749</v>
      </c>
      <c r="B6742">
        <v>158</v>
      </c>
      <c r="C6742">
        <v>7</v>
      </c>
      <c r="D6742">
        <v>24</v>
      </c>
      <c r="E6742" t="s">
        <v>20</v>
      </c>
      <c r="F6742">
        <v>120</v>
      </c>
      <c r="G6742">
        <v>17</v>
      </c>
      <c r="H6742">
        <v>4.2944785276073601E-2</v>
      </c>
      <c r="I6742">
        <v>4.48717948717949E-2</v>
      </c>
      <c r="J6742">
        <v>0.204598107354616</v>
      </c>
      <c r="K6742">
        <v>0.23875647084245399</v>
      </c>
      <c r="L6742">
        <v>0.13692378592764101</v>
      </c>
    </row>
    <row r="6743" spans="1:12" x14ac:dyDescent="0.55000000000000004">
      <c r="A6743" t="s">
        <v>5819</v>
      </c>
      <c r="B6743">
        <v>60</v>
      </c>
      <c r="C6743">
        <v>7</v>
      </c>
      <c r="D6743">
        <v>31</v>
      </c>
      <c r="E6743" t="s">
        <v>20</v>
      </c>
      <c r="F6743">
        <v>101</v>
      </c>
      <c r="G6743">
        <v>24</v>
      </c>
      <c r="H6743">
        <v>6.4814814814814797E-2</v>
      </c>
      <c r="I6743">
        <v>6.9306930693069299E-2</v>
      </c>
      <c r="J6743">
        <v>0.31601291829029798</v>
      </c>
      <c r="K6743">
        <v>0.36034541432703798</v>
      </c>
      <c r="L6743">
        <v>0.1150537563889</v>
      </c>
    </row>
    <row r="6744" spans="1:12" x14ac:dyDescent="0.55000000000000004">
      <c r="A6744" t="s">
        <v>5821</v>
      </c>
      <c r="B6744">
        <v>127</v>
      </c>
      <c r="C6744">
        <v>7</v>
      </c>
      <c r="D6744">
        <v>35</v>
      </c>
      <c r="E6744" t="s">
        <v>20</v>
      </c>
      <c r="F6744">
        <v>160</v>
      </c>
      <c r="G6744">
        <v>28</v>
      </c>
      <c r="H6744">
        <v>5.9829059829059797E-2</v>
      </c>
      <c r="I6744">
        <v>6.3636363636363602E-2</v>
      </c>
      <c r="J6744">
        <v>0.29015731588472798</v>
      </c>
      <c r="K6744">
        <v>0.33262653630188099</v>
      </c>
      <c r="L6744">
        <v>0.120039511374655</v>
      </c>
    </row>
    <row r="6745" spans="1:12" x14ac:dyDescent="0.55000000000000004">
      <c r="A6745" t="s">
        <v>5894</v>
      </c>
      <c r="B6745">
        <v>84</v>
      </c>
      <c r="C6745">
        <v>7</v>
      </c>
      <c r="D6745">
        <v>38</v>
      </c>
      <c r="E6745" t="s">
        <v>20</v>
      </c>
      <c r="F6745">
        <v>103</v>
      </c>
      <c r="G6745">
        <v>31</v>
      </c>
      <c r="H6745">
        <v>9.0909090909090898E-2</v>
      </c>
      <c r="I6745">
        <v>0.1</v>
      </c>
      <c r="J6745">
        <v>0.45596149639028699</v>
      </c>
      <c r="K6745">
        <v>0.50541954217298801</v>
      </c>
      <c r="L6745">
        <v>8.8959480294623694E-2</v>
      </c>
    </row>
    <row r="6746" spans="1:12" x14ac:dyDescent="0.55000000000000004">
      <c r="A6746" t="s">
        <v>5900</v>
      </c>
      <c r="B6746">
        <v>34</v>
      </c>
      <c r="C6746">
        <v>7</v>
      </c>
      <c r="D6746">
        <v>36</v>
      </c>
      <c r="E6746" t="s">
        <v>20</v>
      </c>
      <c r="F6746">
        <v>36</v>
      </c>
      <c r="G6746">
        <v>29</v>
      </c>
      <c r="H6746">
        <v>0.29166666666666702</v>
      </c>
      <c r="I6746">
        <v>0.41176470588235298</v>
      </c>
      <c r="J6746">
        <v>1.8774885145482401</v>
      </c>
      <c r="K6746">
        <v>1.6215543644716699</v>
      </c>
      <c r="L6746">
        <v>-0.111798095462952</v>
      </c>
    </row>
    <row r="6747" spans="1:12" x14ac:dyDescent="0.55000000000000004">
      <c r="A6747" t="s">
        <v>5935</v>
      </c>
      <c r="B6747">
        <v>225</v>
      </c>
      <c r="C6747">
        <v>7</v>
      </c>
      <c r="D6747">
        <v>105</v>
      </c>
      <c r="E6747" t="s">
        <v>20</v>
      </c>
      <c r="F6747">
        <v>154</v>
      </c>
      <c r="G6747">
        <v>98</v>
      </c>
      <c r="H6747">
        <v>5.5118110236220499E-2</v>
      </c>
      <c r="I6747">
        <v>5.83333333333333E-2</v>
      </c>
      <c r="J6747">
        <v>0.26597753956100101</v>
      </c>
      <c r="K6747">
        <v>0.30643547045133901</v>
      </c>
      <c r="L6747">
        <v>0.124750460967494</v>
      </c>
    </row>
    <row r="6748" spans="1:12" x14ac:dyDescent="0.55000000000000004">
      <c r="A6748" t="s">
        <v>5977</v>
      </c>
      <c r="B6748">
        <v>64</v>
      </c>
      <c r="C6748">
        <v>7</v>
      </c>
      <c r="D6748">
        <v>89</v>
      </c>
      <c r="E6748" t="s">
        <v>23</v>
      </c>
      <c r="F6748">
        <v>78</v>
      </c>
      <c r="G6748">
        <v>82</v>
      </c>
      <c r="H6748">
        <v>0.13725490196078399</v>
      </c>
      <c r="I6748">
        <v>0.15909090909090901</v>
      </c>
      <c r="J6748">
        <v>0.72539328971181904</v>
      </c>
      <c r="K6748">
        <v>0.76308440681019696</v>
      </c>
      <c r="L6748">
        <v>4.2613669242930301E-2</v>
      </c>
    </row>
    <row r="6749" spans="1:12" x14ac:dyDescent="0.55000000000000004">
      <c r="A6749" t="s">
        <v>5981</v>
      </c>
      <c r="B6749">
        <v>49</v>
      </c>
      <c r="C6749">
        <v>7</v>
      </c>
      <c r="D6749">
        <v>71</v>
      </c>
      <c r="E6749" t="s">
        <v>23</v>
      </c>
      <c r="F6749">
        <v>78</v>
      </c>
      <c r="G6749">
        <v>64</v>
      </c>
      <c r="H6749">
        <v>4.4585987261146501E-2</v>
      </c>
      <c r="I6749">
        <v>4.6666666666666697E-2</v>
      </c>
      <c r="J6749">
        <v>0.2127820316488</v>
      </c>
      <c r="K6749">
        <v>0.24788092195745301</v>
      </c>
      <c r="L6749">
        <v>0.13528258394256801</v>
      </c>
    </row>
    <row r="6750" spans="1:12" x14ac:dyDescent="0.55000000000000004">
      <c r="A6750" t="s">
        <v>5990</v>
      </c>
      <c r="B6750">
        <v>59</v>
      </c>
      <c r="C6750">
        <v>7</v>
      </c>
      <c r="D6750">
        <v>21</v>
      </c>
      <c r="E6750" t="s">
        <v>23</v>
      </c>
      <c r="F6750">
        <v>65</v>
      </c>
      <c r="G6750">
        <v>14</v>
      </c>
      <c r="H6750">
        <v>5.46875E-2</v>
      </c>
      <c r="I6750">
        <v>5.7851239669421503E-2</v>
      </c>
      <c r="J6750">
        <v>0.26377937807702501</v>
      </c>
      <c r="K6750">
        <v>0.30404144333843802</v>
      </c>
      <c r="L6750">
        <v>0.12518107120371499</v>
      </c>
    </row>
    <row r="6751" spans="1:12" x14ac:dyDescent="0.55000000000000004">
      <c r="A6751" t="s">
        <v>6002</v>
      </c>
      <c r="B6751">
        <v>29</v>
      </c>
      <c r="C6751">
        <v>7</v>
      </c>
      <c r="D6751">
        <v>101</v>
      </c>
      <c r="E6751" t="s">
        <v>23</v>
      </c>
      <c r="F6751">
        <v>114</v>
      </c>
      <c r="G6751">
        <v>94</v>
      </c>
      <c r="H6751">
        <v>0.14893617021276601</v>
      </c>
      <c r="I6751">
        <v>0.17499999999999999</v>
      </c>
      <c r="J6751">
        <v>0.79793261868300103</v>
      </c>
      <c r="K6751">
        <v>0.82802776058127803</v>
      </c>
      <c r="L6751">
        <v>3.09324009909487E-2</v>
      </c>
    </row>
    <row r="6752" spans="1:12" x14ac:dyDescent="0.55000000000000004">
      <c r="A6752" t="s">
        <v>6029</v>
      </c>
      <c r="B6752">
        <v>109</v>
      </c>
      <c r="C6752">
        <v>7</v>
      </c>
      <c r="D6752">
        <v>60</v>
      </c>
      <c r="E6752" t="s">
        <v>23</v>
      </c>
      <c r="F6752">
        <v>140</v>
      </c>
      <c r="G6752">
        <v>53</v>
      </c>
      <c r="H6752">
        <v>0.15909090909090901</v>
      </c>
      <c r="I6752">
        <v>0.18918918918918901</v>
      </c>
      <c r="J6752">
        <v>0.86262985803567704</v>
      </c>
      <c r="K6752">
        <v>0.88448419880272899</v>
      </c>
      <c r="L6752">
        <v>2.07776621128055E-2</v>
      </c>
    </row>
    <row r="6753" spans="1:12" x14ac:dyDescent="0.55000000000000004">
      <c r="A6753" t="s">
        <v>6039</v>
      </c>
      <c r="B6753">
        <v>48</v>
      </c>
      <c r="C6753">
        <v>7</v>
      </c>
      <c r="D6753">
        <v>75</v>
      </c>
      <c r="E6753" t="s">
        <v>23</v>
      </c>
      <c r="F6753">
        <v>128</v>
      </c>
      <c r="G6753">
        <v>68</v>
      </c>
      <c r="H6753">
        <v>6.4220183486238494E-2</v>
      </c>
      <c r="I6753">
        <v>6.8627450980392204E-2</v>
      </c>
      <c r="J6753">
        <v>0.31291475242470701</v>
      </c>
      <c r="K6753">
        <v>0.35703949309467897</v>
      </c>
      <c r="L6753">
        <v>0.115648387717476</v>
      </c>
    </row>
    <row r="6754" spans="1:12" x14ac:dyDescent="0.55000000000000004">
      <c r="A6754" t="s">
        <v>6045</v>
      </c>
      <c r="B6754">
        <v>164</v>
      </c>
      <c r="C6754">
        <v>7</v>
      </c>
      <c r="D6754">
        <v>53</v>
      </c>
      <c r="E6754" t="s">
        <v>23</v>
      </c>
      <c r="F6754">
        <v>84</v>
      </c>
      <c r="G6754">
        <v>46</v>
      </c>
      <c r="H6754">
        <v>7.0707070707070704E-2</v>
      </c>
      <c r="I6754">
        <v>7.6086956521739094E-2</v>
      </c>
      <c r="J6754">
        <v>0.34692722551434901</v>
      </c>
      <c r="K6754">
        <v>0.39310408835676802</v>
      </c>
      <c r="L6754">
        <v>0.109161500496644</v>
      </c>
    </row>
    <row r="6755" spans="1:12" x14ac:dyDescent="0.55000000000000004">
      <c r="A6755" t="s">
        <v>6072</v>
      </c>
      <c r="B6755">
        <v>59</v>
      </c>
      <c r="C6755">
        <v>7</v>
      </c>
      <c r="D6755">
        <v>86</v>
      </c>
      <c r="E6755" t="s">
        <v>23</v>
      </c>
      <c r="F6755">
        <v>94</v>
      </c>
      <c r="G6755">
        <v>79</v>
      </c>
      <c r="H6755">
        <v>0.125</v>
      </c>
      <c r="I6755">
        <v>0.14285714285714299</v>
      </c>
      <c r="J6755">
        <v>0.65137356627183796</v>
      </c>
      <c r="K6755">
        <v>0.694951870487858</v>
      </c>
      <c r="L6755">
        <v>5.4868571203714599E-2</v>
      </c>
    </row>
    <row r="6756" spans="1:12" x14ac:dyDescent="0.55000000000000004">
      <c r="A6756" t="s">
        <v>6075</v>
      </c>
      <c r="B6756">
        <v>104</v>
      </c>
      <c r="C6756">
        <v>7</v>
      </c>
      <c r="D6756">
        <v>89</v>
      </c>
      <c r="E6756" t="s">
        <v>23</v>
      </c>
      <c r="F6756">
        <v>153</v>
      </c>
      <c r="G6756">
        <v>82</v>
      </c>
      <c r="H6756">
        <v>8.6419753086419707E-2</v>
      </c>
      <c r="I6756">
        <v>9.45945945945946E-2</v>
      </c>
      <c r="J6756">
        <v>0.43131492901783902</v>
      </c>
      <c r="K6756">
        <v>0.48046055243605001</v>
      </c>
      <c r="L6756">
        <v>9.3448818117294899E-2</v>
      </c>
    </row>
    <row r="6757" spans="1:12" x14ac:dyDescent="0.55000000000000004">
      <c r="A6757" t="s">
        <v>6085</v>
      </c>
      <c r="B6757">
        <v>102</v>
      </c>
      <c r="C6757">
        <v>7</v>
      </c>
      <c r="D6757">
        <v>9</v>
      </c>
      <c r="E6757" t="s">
        <v>23</v>
      </c>
      <c r="F6757">
        <v>100</v>
      </c>
      <c r="G6757">
        <v>2</v>
      </c>
      <c r="H6757">
        <v>6.4220183486238494E-2</v>
      </c>
      <c r="I6757">
        <v>6.8627450980392204E-2</v>
      </c>
      <c r="J6757">
        <v>0.31291475242470701</v>
      </c>
      <c r="K6757">
        <v>0.35703949309467897</v>
      </c>
      <c r="L6757">
        <v>0.115648387717476</v>
      </c>
    </row>
    <row r="6758" spans="1:12" x14ac:dyDescent="0.55000000000000004">
      <c r="A6758" t="s">
        <v>6099</v>
      </c>
      <c r="B6758">
        <v>122</v>
      </c>
      <c r="C6758">
        <v>7</v>
      </c>
      <c r="D6758">
        <v>64</v>
      </c>
      <c r="E6758" t="s">
        <v>23</v>
      </c>
      <c r="F6758">
        <v>155</v>
      </c>
      <c r="G6758">
        <v>57</v>
      </c>
      <c r="H6758">
        <v>5.9829059829059797E-2</v>
      </c>
      <c r="I6758">
        <v>6.3636363636363602E-2</v>
      </c>
      <c r="J6758">
        <v>0.29015731588472798</v>
      </c>
      <c r="K6758">
        <v>0.33262653630188099</v>
      </c>
      <c r="L6758">
        <v>0.120039511374655</v>
      </c>
    </row>
    <row r="6759" spans="1:12" x14ac:dyDescent="0.55000000000000004">
      <c r="A6759" t="s">
        <v>6122</v>
      </c>
      <c r="B6759">
        <v>151</v>
      </c>
      <c r="C6759">
        <v>7</v>
      </c>
      <c r="D6759">
        <v>23</v>
      </c>
      <c r="E6759" t="s">
        <v>23</v>
      </c>
      <c r="F6759">
        <v>150</v>
      </c>
      <c r="G6759">
        <v>16</v>
      </c>
      <c r="H6759">
        <v>0.155555555555556</v>
      </c>
      <c r="I6759">
        <v>0.18421052631578899</v>
      </c>
      <c r="J6759">
        <v>0.83992907229789604</v>
      </c>
      <c r="K6759">
        <v>0.86482899438489003</v>
      </c>
      <c r="L6759">
        <v>2.43130156481591E-2</v>
      </c>
    </row>
    <row r="6760" spans="1:12" x14ac:dyDescent="0.55000000000000004">
      <c r="A6760" t="s">
        <v>6159</v>
      </c>
      <c r="B6760">
        <v>116</v>
      </c>
      <c r="C6760">
        <v>7</v>
      </c>
      <c r="D6760">
        <v>115</v>
      </c>
      <c r="E6760" t="s">
        <v>23</v>
      </c>
      <c r="F6760">
        <v>85</v>
      </c>
      <c r="G6760">
        <v>108</v>
      </c>
      <c r="H6760">
        <v>5.83333333333333E-2</v>
      </c>
      <c r="I6760">
        <v>6.1946902654867297E-2</v>
      </c>
      <c r="J6760">
        <v>0.282454024312567</v>
      </c>
      <c r="K6760">
        <v>0.32431087289433402</v>
      </c>
      <c r="L6760">
        <v>0.12153523787038099</v>
      </c>
    </row>
    <row r="6761" spans="1:12" x14ac:dyDescent="0.55000000000000004">
      <c r="A6761" t="s">
        <v>6162</v>
      </c>
      <c r="B6761">
        <v>28</v>
      </c>
      <c r="C6761">
        <v>7</v>
      </c>
      <c r="D6761">
        <v>17</v>
      </c>
      <c r="E6761" t="s">
        <v>23</v>
      </c>
      <c r="F6761">
        <v>64</v>
      </c>
      <c r="G6761">
        <v>10</v>
      </c>
      <c r="H6761">
        <v>0.2</v>
      </c>
      <c r="I6761">
        <v>0.25</v>
      </c>
      <c r="J6761">
        <v>1.13990374097572</v>
      </c>
      <c r="K6761">
        <v>1.1119229927805701</v>
      </c>
      <c r="L6761">
        <v>-2.0131428796285399E-2</v>
      </c>
    </row>
    <row r="6762" spans="1:12" x14ac:dyDescent="0.55000000000000004">
      <c r="A6762" t="s">
        <v>6177</v>
      </c>
      <c r="B6762">
        <v>100</v>
      </c>
      <c r="C6762">
        <v>7</v>
      </c>
      <c r="D6762">
        <v>80</v>
      </c>
      <c r="E6762" t="s">
        <v>23</v>
      </c>
      <c r="F6762">
        <v>70</v>
      </c>
      <c r="G6762">
        <v>73</v>
      </c>
      <c r="H6762">
        <v>5.34351145038168E-2</v>
      </c>
      <c r="I6762">
        <v>5.6451612903225798E-2</v>
      </c>
      <c r="J6762">
        <v>0.25739761893000002</v>
      </c>
      <c r="K6762">
        <v>0.29707866219328299</v>
      </c>
      <c r="L6762">
        <v>0.126433456699898</v>
      </c>
    </row>
    <row r="6763" spans="1:12" x14ac:dyDescent="0.55000000000000004">
      <c r="A6763" t="s">
        <v>6179</v>
      </c>
      <c r="B6763">
        <v>181</v>
      </c>
      <c r="C6763">
        <v>7</v>
      </c>
      <c r="D6763">
        <v>137</v>
      </c>
      <c r="E6763" t="s">
        <v>23</v>
      </c>
      <c r="F6763">
        <v>127</v>
      </c>
      <c r="G6763">
        <v>130</v>
      </c>
      <c r="H6763">
        <v>9.2105263157894704E-2</v>
      </c>
      <c r="I6763">
        <v>0.101449275362319</v>
      </c>
      <c r="J6763">
        <v>0.46256963401913098</v>
      </c>
      <c r="K6763">
        <v>0.51206979930684304</v>
      </c>
      <c r="L6763">
        <v>8.7763308045819902E-2</v>
      </c>
    </row>
    <row r="6764" spans="1:12" x14ac:dyDescent="0.55000000000000004">
      <c r="A6764" t="s">
        <v>6223</v>
      </c>
      <c r="B6764">
        <v>85</v>
      </c>
      <c r="C6764">
        <v>7</v>
      </c>
      <c r="D6764">
        <v>50</v>
      </c>
      <c r="E6764" t="s">
        <v>23</v>
      </c>
      <c r="F6764">
        <v>92</v>
      </c>
      <c r="G6764">
        <v>43</v>
      </c>
      <c r="H6764">
        <v>6.9306930693069299E-2</v>
      </c>
      <c r="I6764">
        <v>7.4468085106383003E-2</v>
      </c>
      <c r="J6764">
        <v>0.33954579518425598</v>
      </c>
      <c r="K6764">
        <v>0.38531984898336702</v>
      </c>
      <c r="L6764">
        <v>0.110561640510645</v>
      </c>
    </row>
    <row r="6765" spans="1:12" x14ac:dyDescent="0.55000000000000004">
      <c r="A6765" t="s">
        <v>6232</v>
      </c>
      <c r="B6765">
        <v>83</v>
      </c>
      <c r="C6765">
        <v>7</v>
      </c>
      <c r="D6765">
        <v>104</v>
      </c>
      <c r="E6765" t="s">
        <v>23</v>
      </c>
      <c r="F6765">
        <v>169</v>
      </c>
      <c r="G6765">
        <v>97</v>
      </c>
      <c r="H6765">
        <v>7.69230769230769E-2</v>
      </c>
      <c r="I6765">
        <v>8.3333333333333301E-2</v>
      </c>
      <c r="J6765">
        <v>0.37996791365857202</v>
      </c>
      <c r="K6765">
        <v>0.42766268953099001</v>
      </c>
      <c r="L6765">
        <v>0.102945494280638</v>
      </c>
    </row>
    <row r="6766" spans="1:12" x14ac:dyDescent="0.55000000000000004">
      <c r="A6766" t="s">
        <v>6236</v>
      </c>
      <c r="B6766">
        <v>95</v>
      </c>
      <c r="C6766">
        <v>7</v>
      </c>
      <c r="D6766">
        <v>80</v>
      </c>
      <c r="E6766" t="s">
        <v>23</v>
      </c>
      <c r="F6766">
        <v>79</v>
      </c>
      <c r="G6766">
        <v>73</v>
      </c>
      <c r="H6766">
        <v>3.5175879396984903E-2</v>
      </c>
      <c r="I6766">
        <v>3.6458333333333301E-2</v>
      </c>
      <c r="J6766">
        <v>0.16623596222562501</v>
      </c>
      <c r="K6766">
        <v>0.19556434546391999</v>
      </c>
      <c r="L6766">
        <v>0.14469269180673</v>
      </c>
    </row>
    <row r="6767" spans="1:12" x14ac:dyDescent="0.55000000000000004">
      <c r="A6767" t="s">
        <v>6302</v>
      </c>
      <c r="B6767">
        <v>23</v>
      </c>
      <c r="C6767">
        <v>7</v>
      </c>
      <c r="D6767">
        <v>32</v>
      </c>
      <c r="E6767" t="s">
        <v>23</v>
      </c>
      <c r="F6767">
        <v>39</v>
      </c>
      <c r="G6767">
        <v>25</v>
      </c>
      <c r="H6767">
        <v>0.28000000000000003</v>
      </c>
      <c r="I6767">
        <v>0.38888888888888901</v>
      </c>
      <c r="J6767">
        <v>1.7731835970733401</v>
      </c>
      <c r="K6767">
        <v>1.5566921898927999</v>
      </c>
      <c r="L6767">
        <v>-0.100131428796285</v>
      </c>
    </row>
    <row r="6768" spans="1:12" x14ac:dyDescent="0.55000000000000004">
      <c r="A6768" t="s">
        <v>6329</v>
      </c>
      <c r="B6768">
        <v>25</v>
      </c>
      <c r="C6768">
        <v>7</v>
      </c>
      <c r="D6768">
        <v>22</v>
      </c>
      <c r="E6768" t="s">
        <v>23</v>
      </c>
      <c r="F6768">
        <v>39</v>
      </c>
      <c r="G6768">
        <v>15</v>
      </c>
      <c r="H6768">
        <v>5.22388059701493E-2</v>
      </c>
      <c r="I6768">
        <v>5.5118110236220499E-2</v>
      </c>
      <c r="J6768">
        <v>0.25131736021511902</v>
      </c>
      <c r="K6768">
        <v>0.29042764736805998</v>
      </c>
      <c r="L6768">
        <v>0.12762976523356501</v>
      </c>
    </row>
    <row r="6769" spans="1:12" x14ac:dyDescent="0.55000000000000004">
      <c r="A6769" t="s">
        <v>6336</v>
      </c>
      <c r="B6769">
        <v>82</v>
      </c>
      <c r="C6769">
        <v>7</v>
      </c>
      <c r="D6769">
        <v>31</v>
      </c>
      <c r="E6769" t="s">
        <v>23</v>
      </c>
      <c r="F6769">
        <v>35</v>
      </c>
      <c r="G6769">
        <v>24</v>
      </c>
      <c r="H6769">
        <v>9.2105263157894704E-2</v>
      </c>
      <c r="I6769">
        <v>0.101449275362319</v>
      </c>
      <c r="J6769">
        <v>0.46256963401913098</v>
      </c>
      <c r="K6769">
        <v>0.51206979930684304</v>
      </c>
      <c r="L6769">
        <v>8.7763308045819902E-2</v>
      </c>
    </row>
    <row r="6770" spans="1:12" x14ac:dyDescent="0.55000000000000004">
      <c r="A6770" t="s">
        <v>6356</v>
      </c>
      <c r="B6770">
        <v>40</v>
      </c>
      <c r="C6770">
        <v>7</v>
      </c>
      <c r="D6770">
        <v>115</v>
      </c>
      <c r="E6770" t="s">
        <v>23</v>
      </c>
      <c r="F6770">
        <v>220</v>
      </c>
      <c r="G6770">
        <v>108</v>
      </c>
      <c r="H6770">
        <v>0.1</v>
      </c>
      <c r="I6770">
        <v>0.11111111111111099</v>
      </c>
      <c r="J6770">
        <v>0.50662388487809595</v>
      </c>
      <c r="K6770">
        <v>0.55596149639028702</v>
      </c>
      <c r="L6770">
        <v>7.98685712037146E-2</v>
      </c>
    </row>
    <row r="6771" spans="1:12" x14ac:dyDescent="0.55000000000000004">
      <c r="A6771" t="s">
        <v>6358</v>
      </c>
      <c r="B6771">
        <v>116</v>
      </c>
      <c r="C6771">
        <v>7</v>
      </c>
      <c r="D6771">
        <v>182</v>
      </c>
      <c r="E6771" t="s">
        <v>23</v>
      </c>
      <c r="F6771" t="e">
        <v>#N/A</v>
      </c>
      <c r="G6771">
        <v>175</v>
      </c>
      <c r="H6771">
        <v>0.14285714285714299</v>
      </c>
      <c r="I6771">
        <v>0.16666666666666699</v>
      </c>
      <c r="J6771">
        <v>0.75993582731714404</v>
      </c>
      <c r="K6771">
        <v>0.79423070912898097</v>
      </c>
      <c r="L6771">
        <v>3.7011428346571798E-2</v>
      </c>
    </row>
    <row r="6772" spans="1:12" x14ac:dyDescent="0.55000000000000004">
      <c r="A6772" t="s">
        <v>6409</v>
      </c>
      <c r="B6772">
        <v>96</v>
      </c>
      <c r="C6772">
        <v>7</v>
      </c>
      <c r="D6772">
        <v>70</v>
      </c>
      <c r="E6772" t="s">
        <v>24</v>
      </c>
      <c r="F6772">
        <v>77</v>
      </c>
      <c r="G6772">
        <v>63</v>
      </c>
      <c r="H6772">
        <v>4.1420118343195297E-2</v>
      </c>
      <c r="I6772">
        <v>4.3209876543209902E-2</v>
      </c>
      <c r="J6772">
        <v>0.19702039967481499</v>
      </c>
      <c r="K6772">
        <v>0.23027990974745599</v>
      </c>
      <c r="L6772">
        <v>0.13844845286051899</v>
      </c>
    </row>
    <row r="6773" spans="1:12" x14ac:dyDescent="0.55000000000000004">
      <c r="A6773" t="s">
        <v>6434</v>
      </c>
      <c r="B6773">
        <v>126</v>
      </c>
      <c r="C6773">
        <v>7</v>
      </c>
      <c r="D6773">
        <v>81</v>
      </c>
      <c r="E6773" t="s">
        <v>24</v>
      </c>
      <c r="F6773">
        <v>139</v>
      </c>
      <c r="G6773">
        <v>74</v>
      </c>
      <c r="H6773">
        <v>7.1428571428571397E-2</v>
      </c>
      <c r="I6773">
        <v>7.69230769230769E-2</v>
      </c>
      <c r="J6773">
        <v>0.35073961260791298</v>
      </c>
      <c r="K6773">
        <v>0.39711535456448999</v>
      </c>
      <c r="L6773">
        <v>0.108439999775143</v>
      </c>
    </row>
    <row r="6774" spans="1:12" x14ac:dyDescent="0.55000000000000004">
      <c r="A6774" t="s">
        <v>6486</v>
      </c>
      <c r="B6774">
        <v>137</v>
      </c>
      <c r="C6774">
        <v>7</v>
      </c>
      <c r="D6774">
        <v>28</v>
      </c>
      <c r="E6774" t="s">
        <v>24</v>
      </c>
      <c r="F6774">
        <v>116</v>
      </c>
      <c r="G6774">
        <v>21</v>
      </c>
      <c r="H6774">
        <v>0.2</v>
      </c>
      <c r="I6774">
        <v>0.25</v>
      </c>
      <c r="J6774">
        <v>1.13990374097572</v>
      </c>
      <c r="K6774">
        <v>1.1119229927805701</v>
      </c>
      <c r="L6774">
        <v>-2.0131428796285399E-2</v>
      </c>
    </row>
    <row r="6775" spans="1:12" x14ac:dyDescent="0.55000000000000004">
      <c r="A6775" t="s">
        <v>6495</v>
      </c>
      <c r="B6775">
        <v>54</v>
      </c>
      <c r="C6775">
        <v>7</v>
      </c>
      <c r="D6775">
        <v>82</v>
      </c>
      <c r="E6775" t="s">
        <v>24</v>
      </c>
      <c r="F6775">
        <v>60</v>
      </c>
      <c r="G6775">
        <v>75</v>
      </c>
      <c r="H6775">
        <v>3.7433155080213901E-2</v>
      </c>
      <c r="I6775">
        <v>3.8888888888888903E-2</v>
      </c>
      <c r="J6775">
        <v>0.17731835970733401</v>
      </c>
      <c r="K6775">
        <v>0.208113929130054</v>
      </c>
      <c r="L6775">
        <v>0.142435416123501</v>
      </c>
    </row>
    <row r="6776" spans="1:12" x14ac:dyDescent="0.55000000000000004">
      <c r="A6776" t="s">
        <v>6501</v>
      </c>
      <c r="B6776">
        <v>40</v>
      </c>
      <c r="C6776">
        <v>7</v>
      </c>
      <c r="D6776">
        <v>16</v>
      </c>
      <c r="E6776" t="s">
        <v>24</v>
      </c>
      <c r="F6776">
        <v>54</v>
      </c>
      <c r="G6776">
        <v>9</v>
      </c>
      <c r="H6776">
        <v>0.20588235294117599</v>
      </c>
      <c r="I6776">
        <v>0.25925925925925902</v>
      </c>
      <c r="J6776">
        <v>1.18212239804889</v>
      </c>
      <c r="K6776">
        <v>1.1446266102153</v>
      </c>
      <c r="L6776">
        <v>-2.60137817374618E-2</v>
      </c>
    </row>
    <row r="6777" spans="1:12" x14ac:dyDescent="0.55000000000000004">
      <c r="A6777" t="s">
        <v>6544</v>
      </c>
      <c r="B6777">
        <v>74</v>
      </c>
      <c r="C6777">
        <v>7</v>
      </c>
      <c r="D6777">
        <v>8</v>
      </c>
      <c r="E6777" t="s">
        <v>24</v>
      </c>
      <c r="F6777">
        <v>43</v>
      </c>
      <c r="G6777">
        <v>1</v>
      </c>
      <c r="H6777">
        <v>0.33333333333333298</v>
      </c>
      <c r="I6777">
        <v>0.5</v>
      </c>
      <c r="J6777">
        <v>2.2798074819514298</v>
      </c>
      <c r="K6777">
        <v>1.85320498796762</v>
      </c>
      <c r="L6777">
        <v>-0.15346476212961899</v>
      </c>
    </row>
    <row r="6778" spans="1:12" x14ac:dyDescent="0.55000000000000004">
      <c r="A6778" t="s">
        <v>6548</v>
      </c>
      <c r="B6778">
        <v>63</v>
      </c>
      <c r="C6778">
        <v>7</v>
      </c>
      <c r="D6778">
        <v>63</v>
      </c>
      <c r="E6778" t="s">
        <v>24</v>
      </c>
      <c r="F6778">
        <v>45</v>
      </c>
      <c r="G6778">
        <v>56</v>
      </c>
      <c r="H6778">
        <v>0.25</v>
      </c>
      <c r="I6778">
        <v>0.33333333333333298</v>
      </c>
      <c r="J6778">
        <v>1.5198716546342901</v>
      </c>
      <c r="K6778">
        <v>1.38990374097572</v>
      </c>
      <c r="L6778">
        <v>-7.0131428796285394E-2</v>
      </c>
    </row>
    <row r="6779" spans="1:12" x14ac:dyDescent="0.55000000000000004">
      <c r="A6779" t="s">
        <v>6564</v>
      </c>
      <c r="B6779">
        <v>57</v>
      </c>
      <c r="C6779">
        <v>7</v>
      </c>
      <c r="D6779">
        <v>96</v>
      </c>
      <c r="E6779" t="s">
        <v>24</v>
      </c>
      <c r="F6779">
        <v>75</v>
      </c>
      <c r="G6779">
        <v>89</v>
      </c>
      <c r="H6779">
        <v>0.12727272727272701</v>
      </c>
      <c r="I6779">
        <v>0.14583333333333301</v>
      </c>
      <c r="J6779">
        <v>0.66494384890250102</v>
      </c>
      <c r="K6779">
        <v>0.70758735904218295</v>
      </c>
      <c r="L6779">
        <v>5.2595843930987402E-2</v>
      </c>
    </row>
    <row r="6780" spans="1:12" x14ac:dyDescent="0.55000000000000004">
      <c r="A6780" t="s">
        <v>6576</v>
      </c>
      <c r="B6780">
        <v>82</v>
      </c>
      <c r="C6780">
        <v>7</v>
      </c>
      <c r="D6780">
        <v>113</v>
      </c>
      <c r="E6780" t="s">
        <v>24</v>
      </c>
      <c r="F6780">
        <v>78</v>
      </c>
      <c r="G6780">
        <v>106</v>
      </c>
      <c r="H6780">
        <v>6.08695652173913E-2</v>
      </c>
      <c r="I6780">
        <v>6.4814814814814797E-2</v>
      </c>
      <c r="J6780">
        <v>0.29553059951222299</v>
      </c>
      <c r="K6780">
        <v>0.33841134562886999</v>
      </c>
      <c r="L6780">
        <v>0.118999005986323</v>
      </c>
    </row>
    <row r="6781" spans="1:12" x14ac:dyDescent="0.55000000000000004">
      <c r="A6781" t="s">
        <v>6586</v>
      </c>
      <c r="B6781">
        <v>87</v>
      </c>
      <c r="C6781">
        <v>7</v>
      </c>
      <c r="D6781">
        <v>109</v>
      </c>
      <c r="E6781" t="s">
        <v>24</v>
      </c>
      <c r="F6781">
        <v>83</v>
      </c>
      <c r="G6781">
        <v>102</v>
      </c>
      <c r="H6781">
        <v>0.13725490196078399</v>
      </c>
      <c r="I6781">
        <v>0.15909090909090901</v>
      </c>
      <c r="J6781">
        <v>0.72539328971181904</v>
      </c>
      <c r="K6781">
        <v>0.76308440681019696</v>
      </c>
      <c r="L6781">
        <v>4.2613669242930301E-2</v>
      </c>
    </row>
    <row r="6782" spans="1:12" x14ac:dyDescent="0.55000000000000004">
      <c r="A6782" t="s">
        <v>6593</v>
      </c>
      <c r="B6782">
        <v>66</v>
      </c>
      <c r="C6782">
        <v>7</v>
      </c>
      <c r="D6782">
        <v>62</v>
      </c>
      <c r="E6782" t="s">
        <v>24</v>
      </c>
      <c r="F6782">
        <v>80</v>
      </c>
      <c r="G6782">
        <v>55</v>
      </c>
      <c r="H6782">
        <v>0.116666666666667</v>
      </c>
      <c r="I6782">
        <v>0.13207547169811301</v>
      </c>
      <c r="J6782">
        <v>0.60221329711924598</v>
      </c>
      <c r="K6782">
        <v>0.64862174578866805</v>
      </c>
      <c r="L6782">
        <v>6.3201904537048006E-2</v>
      </c>
    </row>
    <row r="6783" spans="1:12" x14ac:dyDescent="0.55000000000000004">
      <c r="A6783" t="s">
        <v>6602</v>
      </c>
      <c r="B6783">
        <v>36</v>
      </c>
      <c r="C6783">
        <v>7</v>
      </c>
      <c r="D6783">
        <v>78</v>
      </c>
      <c r="E6783" t="s">
        <v>24</v>
      </c>
      <c r="F6783">
        <v>50</v>
      </c>
      <c r="G6783">
        <v>71</v>
      </c>
      <c r="H6783">
        <v>0.14583333333333301</v>
      </c>
      <c r="I6783">
        <v>0.17073170731707299</v>
      </c>
      <c r="J6783">
        <v>0.77847084749561102</v>
      </c>
      <c r="K6783">
        <v>0.81077718223583495</v>
      </c>
      <c r="L6783">
        <v>3.4035237870381298E-2</v>
      </c>
    </row>
    <row r="6784" spans="1:12" x14ac:dyDescent="0.55000000000000004">
      <c r="A6784" t="s">
        <v>6621</v>
      </c>
      <c r="B6784">
        <v>35</v>
      </c>
      <c r="C6784">
        <v>7</v>
      </c>
      <c r="D6784">
        <v>33</v>
      </c>
      <c r="E6784" t="s">
        <v>24</v>
      </c>
      <c r="F6784">
        <v>40</v>
      </c>
      <c r="G6784">
        <v>26</v>
      </c>
      <c r="H6784">
        <v>0.29166666666666702</v>
      </c>
      <c r="I6784">
        <v>0.41176470588235298</v>
      </c>
      <c r="J6784">
        <v>1.8774885145482401</v>
      </c>
      <c r="K6784">
        <v>1.6215543644716699</v>
      </c>
      <c r="L6784">
        <v>-0.111798095462952</v>
      </c>
    </row>
    <row r="6785" spans="1:12" x14ac:dyDescent="0.55000000000000004">
      <c r="A6785" t="s">
        <v>6649</v>
      </c>
      <c r="B6785">
        <v>42</v>
      </c>
      <c r="C6785">
        <v>7</v>
      </c>
      <c r="D6785">
        <v>47</v>
      </c>
      <c r="E6785" t="s">
        <v>24</v>
      </c>
      <c r="F6785">
        <v>51</v>
      </c>
      <c r="G6785">
        <v>40</v>
      </c>
      <c r="H6785">
        <v>0.10606060606060599</v>
      </c>
      <c r="I6785">
        <v>0.11864406779661001</v>
      </c>
      <c r="J6785">
        <v>0.54097126690372999</v>
      </c>
      <c r="K6785">
        <v>0.58965613253515203</v>
      </c>
      <c r="L6785">
        <v>7.3807965143108598E-2</v>
      </c>
    </row>
    <row r="6786" spans="1:12" x14ac:dyDescent="0.55000000000000004">
      <c r="A6786" t="s">
        <v>6696</v>
      </c>
      <c r="B6786">
        <v>20</v>
      </c>
      <c r="C6786">
        <v>7</v>
      </c>
      <c r="D6786">
        <v>30</v>
      </c>
      <c r="E6786" t="s">
        <v>24</v>
      </c>
      <c r="F6786">
        <v>30</v>
      </c>
      <c r="G6786">
        <v>23</v>
      </c>
      <c r="H6786">
        <v>9.7222222222222196E-2</v>
      </c>
      <c r="I6786">
        <v>0.107692307692308</v>
      </c>
      <c r="J6786">
        <v>0.49103545765107798</v>
      </c>
      <c r="K6786">
        <v>0.540518121490556</v>
      </c>
      <c r="L6786">
        <v>8.2646348981492396E-2</v>
      </c>
    </row>
    <row r="6787" spans="1:12" x14ac:dyDescent="0.55000000000000004">
      <c r="A6787" t="s">
        <v>6704</v>
      </c>
      <c r="B6787">
        <v>63</v>
      </c>
      <c r="C6787">
        <v>7</v>
      </c>
      <c r="D6787">
        <v>189</v>
      </c>
      <c r="E6787" t="s">
        <v>24</v>
      </c>
      <c r="F6787">
        <v>108</v>
      </c>
      <c r="G6787">
        <v>182</v>
      </c>
      <c r="H6787">
        <v>0.14000000000000001</v>
      </c>
      <c r="I6787">
        <v>0.162790697674419</v>
      </c>
      <c r="J6787">
        <v>0.742262901100467</v>
      </c>
      <c r="K6787">
        <v>0.77834609494640095</v>
      </c>
      <c r="L6787">
        <v>3.9868571203714599E-2</v>
      </c>
    </row>
    <row r="6788" spans="1:12" x14ac:dyDescent="0.55000000000000004">
      <c r="A6788" t="s">
        <v>6742</v>
      </c>
      <c r="B6788">
        <v>173</v>
      </c>
      <c r="C6788">
        <v>7</v>
      </c>
      <c r="D6788">
        <v>55</v>
      </c>
      <c r="E6788" t="s">
        <v>26</v>
      </c>
      <c r="F6788">
        <v>119</v>
      </c>
      <c r="G6788">
        <v>48</v>
      </c>
      <c r="H6788">
        <v>3.2407407407407399E-2</v>
      </c>
      <c r="I6788">
        <v>3.3492822966507199E-2</v>
      </c>
      <c r="J6788">
        <v>0.15271437678143601</v>
      </c>
      <c r="K6788">
        <v>0.18017270716351899</v>
      </c>
      <c r="L6788">
        <v>0.147461163796307</v>
      </c>
    </row>
    <row r="6789" spans="1:12" x14ac:dyDescent="0.55000000000000004">
      <c r="A6789" t="s">
        <v>6760</v>
      </c>
      <c r="B6789">
        <v>72</v>
      </c>
      <c r="C6789">
        <v>7</v>
      </c>
      <c r="D6789">
        <v>48</v>
      </c>
      <c r="E6789" t="s">
        <v>26</v>
      </c>
      <c r="F6789">
        <v>73</v>
      </c>
      <c r="G6789">
        <v>41</v>
      </c>
      <c r="H6789">
        <v>9.5890410958904104E-2</v>
      </c>
      <c r="I6789">
        <v>0.10606060606060599</v>
      </c>
      <c r="J6789">
        <v>0.48359552647454601</v>
      </c>
      <c r="K6789">
        <v>0.53311376366191898</v>
      </c>
      <c r="L6789">
        <v>8.3978160244810501E-2</v>
      </c>
    </row>
    <row r="6790" spans="1:12" x14ac:dyDescent="0.55000000000000004">
      <c r="A6790" t="s">
        <v>6781</v>
      </c>
      <c r="B6790">
        <v>92</v>
      </c>
      <c r="C6790">
        <v>7</v>
      </c>
      <c r="D6790">
        <v>44</v>
      </c>
      <c r="E6790" t="s">
        <v>26</v>
      </c>
      <c r="F6790">
        <v>83</v>
      </c>
      <c r="G6790">
        <v>37</v>
      </c>
      <c r="H6790">
        <v>4.9645390070922002E-2</v>
      </c>
      <c r="I6790">
        <v>5.22388059701493E-2</v>
      </c>
      <c r="J6790">
        <v>0.23818884139791099</v>
      </c>
      <c r="K6790">
        <v>0.27600925352709299</v>
      </c>
      <c r="L6790">
        <v>0.13022318113279299</v>
      </c>
    </row>
    <row r="6791" spans="1:12" x14ac:dyDescent="0.55000000000000004">
      <c r="A6791" t="s">
        <v>6789</v>
      </c>
      <c r="B6791">
        <v>62</v>
      </c>
      <c r="C6791">
        <v>7</v>
      </c>
      <c r="D6791">
        <v>38</v>
      </c>
      <c r="E6791" t="s">
        <v>26</v>
      </c>
      <c r="F6791">
        <v>96</v>
      </c>
      <c r="G6791">
        <v>31</v>
      </c>
      <c r="H6791">
        <v>6.1946902654867297E-2</v>
      </c>
      <c r="I6791">
        <v>6.6037735849056603E-2</v>
      </c>
      <c r="J6791">
        <v>0.30110664855962299</v>
      </c>
      <c r="K6791">
        <v>0.34440092696743402</v>
      </c>
      <c r="L6791">
        <v>0.117921668548847</v>
      </c>
    </row>
    <row r="6792" spans="1:12" x14ac:dyDescent="0.55000000000000004">
      <c r="A6792" t="s">
        <v>6795</v>
      </c>
      <c r="B6792">
        <v>130</v>
      </c>
      <c r="C6792">
        <v>7</v>
      </c>
      <c r="D6792">
        <v>73</v>
      </c>
      <c r="E6792" t="s">
        <v>26</v>
      </c>
      <c r="F6792">
        <v>75</v>
      </c>
      <c r="G6792">
        <v>66</v>
      </c>
      <c r="H6792">
        <v>3.6269430051813503E-2</v>
      </c>
      <c r="I6792">
        <v>3.7634408602150497E-2</v>
      </c>
      <c r="J6792">
        <v>0.17159841262</v>
      </c>
      <c r="K6792">
        <v>0.20164406604828999</v>
      </c>
      <c r="L6792">
        <v>0.14359914115190101</v>
      </c>
    </row>
    <row r="6793" spans="1:12" x14ac:dyDescent="0.55000000000000004">
      <c r="A6793" t="s">
        <v>6800</v>
      </c>
      <c r="B6793">
        <v>60</v>
      </c>
      <c r="C6793">
        <v>7</v>
      </c>
      <c r="D6793">
        <v>14</v>
      </c>
      <c r="E6793" t="s">
        <v>26</v>
      </c>
      <c r="F6793">
        <v>60</v>
      </c>
      <c r="G6793">
        <v>7</v>
      </c>
      <c r="H6793">
        <v>4.48717948717949E-2</v>
      </c>
      <c r="I6793">
        <v>4.6979865771812103E-2</v>
      </c>
      <c r="J6793">
        <v>0.21421009897530199</v>
      </c>
      <c r="K6793">
        <v>0.24946990222641099</v>
      </c>
      <c r="L6793">
        <v>0.13499677633192</v>
      </c>
    </row>
    <row r="6794" spans="1:12" x14ac:dyDescent="0.55000000000000004">
      <c r="A6794" t="s">
        <v>6810</v>
      </c>
      <c r="B6794">
        <v>80</v>
      </c>
      <c r="C6794">
        <v>7</v>
      </c>
      <c r="D6794">
        <v>66</v>
      </c>
      <c r="E6794" t="s">
        <v>26</v>
      </c>
      <c r="F6794">
        <v>58</v>
      </c>
      <c r="G6794">
        <v>59</v>
      </c>
      <c r="H6794">
        <v>7.3684210526315796E-2</v>
      </c>
      <c r="I6794">
        <v>7.9545454545454503E-2</v>
      </c>
      <c r="J6794">
        <v>0.36269664485591002</v>
      </c>
      <c r="K6794">
        <v>0.40965583944547401</v>
      </c>
      <c r="L6794">
        <v>0.106184360677399</v>
      </c>
    </row>
    <row r="6795" spans="1:12" x14ac:dyDescent="0.55000000000000004">
      <c r="A6795" t="s">
        <v>6811</v>
      </c>
      <c r="B6795">
        <v>87</v>
      </c>
      <c r="C6795">
        <v>7</v>
      </c>
      <c r="D6795">
        <v>18</v>
      </c>
      <c r="E6795" t="s">
        <v>26</v>
      </c>
      <c r="F6795">
        <v>108</v>
      </c>
      <c r="G6795">
        <v>11</v>
      </c>
      <c r="H6795">
        <v>8.7499999999999994E-2</v>
      </c>
      <c r="I6795">
        <v>9.5890410958904104E-2</v>
      </c>
      <c r="J6795">
        <v>0.43722335270301399</v>
      </c>
      <c r="K6795">
        <v>0.48646630934150098</v>
      </c>
      <c r="L6795">
        <v>9.2368571203714597E-2</v>
      </c>
    </row>
    <row r="6796" spans="1:12" x14ac:dyDescent="0.55000000000000004">
      <c r="A6796" t="s">
        <v>6823</v>
      </c>
      <c r="B6796">
        <v>117</v>
      </c>
      <c r="C6796">
        <v>7</v>
      </c>
      <c r="D6796">
        <v>24</v>
      </c>
      <c r="E6796" t="s">
        <v>26</v>
      </c>
      <c r="F6796">
        <v>116</v>
      </c>
      <c r="G6796">
        <v>17</v>
      </c>
      <c r="H6796">
        <v>7.3684210526315796E-2</v>
      </c>
      <c r="I6796">
        <v>7.9545454545454503E-2</v>
      </c>
      <c r="J6796">
        <v>0.36269664485591002</v>
      </c>
      <c r="K6796">
        <v>0.40965583944547401</v>
      </c>
      <c r="L6796">
        <v>0.106184360677399</v>
      </c>
    </row>
    <row r="6797" spans="1:12" x14ac:dyDescent="0.55000000000000004">
      <c r="A6797" t="s">
        <v>6826</v>
      </c>
      <c r="B6797">
        <v>86</v>
      </c>
      <c r="C6797">
        <v>7</v>
      </c>
      <c r="D6797">
        <v>15</v>
      </c>
      <c r="E6797" t="s">
        <v>26</v>
      </c>
      <c r="F6797">
        <v>60</v>
      </c>
      <c r="G6797">
        <v>8</v>
      </c>
      <c r="H6797">
        <v>4.2682926829268303E-2</v>
      </c>
      <c r="I6797">
        <v>4.4585987261146501E-2</v>
      </c>
      <c r="J6797">
        <v>0.203294934696306</v>
      </c>
      <c r="K6797">
        <v>0.237300638703171</v>
      </c>
      <c r="L6797">
        <v>0.137185644374446</v>
      </c>
    </row>
    <row r="6798" spans="1:12" x14ac:dyDescent="0.55000000000000004">
      <c r="A6798" t="s">
        <v>6834</v>
      </c>
      <c r="B6798">
        <v>187</v>
      </c>
      <c r="C6798">
        <v>7</v>
      </c>
      <c r="D6798">
        <v>75</v>
      </c>
      <c r="E6798" t="s">
        <v>26</v>
      </c>
      <c r="F6798">
        <v>120</v>
      </c>
      <c r="G6798">
        <v>68</v>
      </c>
      <c r="H6798">
        <v>0.15909090909090901</v>
      </c>
      <c r="I6798">
        <v>0.18918918918918901</v>
      </c>
      <c r="J6798">
        <v>0.86262985803567704</v>
      </c>
      <c r="K6798">
        <v>0.88448419880272899</v>
      </c>
      <c r="L6798">
        <v>2.07776621128055E-2</v>
      </c>
    </row>
    <row r="6799" spans="1:12" x14ac:dyDescent="0.55000000000000004">
      <c r="A6799" t="s">
        <v>6836</v>
      </c>
      <c r="B6799">
        <v>79</v>
      </c>
      <c r="C6799">
        <v>7</v>
      </c>
      <c r="D6799">
        <v>48</v>
      </c>
      <c r="E6799" t="s">
        <v>26</v>
      </c>
      <c r="F6799" t="e">
        <v>#N/A</v>
      </c>
      <c r="G6799">
        <v>41</v>
      </c>
      <c r="H6799">
        <v>6.08695652173913E-2</v>
      </c>
      <c r="I6799">
        <v>6.4814814814814797E-2</v>
      </c>
      <c r="J6799">
        <v>0.29553059951222299</v>
      </c>
      <c r="K6799">
        <v>0.33841134562886999</v>
      </c>
      <c r="L6799">
        <v>0.118999005986323</v>
      </c>
    </row>
    <row r="6800" spans="1:12" x14ac:dyDescent="0.55000000000000004">
      <c r="A6800" t="s">
        <v>6846</v>
      </c>
      <c r="B6800">
        <v>46</v>
      </c>
      <c r="C6800">
        <v>7</v>
      </c>
      <c r="D6800">
        <v>36</v>
      </c>
      <c r="E6800" t="s">
        <v>26</v>
      </c>
      <c r="F6800">
        <v>30</v>
      </c>
      <c r="G6800">
        <v>29</v>
      </c>
      <c r="H6800">
        <v>8.6419753086419707E-2</v>
      </c>
      <c r="I6800">
        <v>9.45945945945946E-2</v>
      </c>
      <c r="J6800">
        <v>0.43131492901783902</v>
      </c>
      <c r="K6800">
        <v>0.48046055243605001</v>
      </c>
      <c r="L6800">
        <v>9.3448818117294899E-2</v>
      </c>
    </row>
    <row r="6801" spans="1:12" x14ac:dyDescent="0.55000000000000004">
      <c r="A6801" t="s">
        <v>6863</v>
      </c>
      <c r="B6801">
        <v>79</v>
      </c>
      <c r="C6801">
        <v>7</v>
      </c>
      <c r="D6801">
        <v>24</v>
      </c>
      <c r="E6801" t="s">
        <v>26</v>
      </c>
      <c r="F6801">
        <v>60</v>
      </c>
      <c r="G6801">
        <v>17</v>
      </c>
      <c r="H6801">
        <v>5.2631578947368397E-2</v>
      </c>
      <c r="I6801">
        <v>5.5555555555555601E-2</v>
      </c>
      <c r="J6801">
        <v>0.25331194243904798</v>
      </c>
      <c r="K6801">
        <v>0.29261131388962502</v>
      </c>
      <c r="L6801">
        <v>0.12723699225634599</v>
      </c>
    </row>
    <row r="6802" spans="1:12" x14ac:dyDescent="0.55000000000000004">
      <c r="A6802" t="s">
        <v>6865</v>
      </c>
      <c r="B6802">
        <v>86</v>
      </c>
      <c r="C6802">
        <v>7</v>
      </c>
      <c r="D6802">
        <v>30</v>
      </c>
      <c r="E6802" t="s">
        <v>26</v>
      </c>
      <c r="F6802">
        <v>60</v>
      </c>
      <c r="G6802">
        <v>23</v>
      </c>
      <c r="H6802">
        <v>3.8888888888888903E-2</v>
      </c>
      <c r="I6802">
        <v>4.0462427745664699E-2</v>
      </c>
      <c r="J6802">
        <v>0.184493091024971</v>
      </c>
      <c r="K6802">
        <v>0.21620724859622301</v>
      </c>
      <c r="L6802">
        <v>0.14097968231482599</v>
      </c>
    </row>
    <row r="6803" spans="1:12" x14ac:dyDescent="0.55000000000000004">
      <c r="A6803" t="s">
        <v>6894</v>
      </c>
      <c r="B6803">
        <v>65</v>
      </c>
      <c r="C6803">
        <v>7</v>
      </c>
      <c r="D6803">
        <v>43</v>
      </c>
      <c r="E6803" t="s">
        <v>26</v>
      </c>
      <c r="F6803">
        <v>60</v>
      </c>
      <c r="G6803">
        <v>36</v>
      </c>
      <c r="H6803">
        <v>0.14893617021276601</v>
      </c>
      <c r="I6803">
        <v>0.17499999999999999</v>
      </c>
      <c r="J6803">
        <v>0.79793261868300103</v>
      </c>
      <c r="K6803">
        <v>0.82802776058127803</v>
      </c>
      <c r="L6803">
        <v>3.09324009909487E-2</v>
      </c>
    </row>
    <row r="6804" spans="1:12" x14ac:dyDescent="0.55000000000000004">
      <c r="A6804" t="s">
        <v>6917</v>
      </c>
      <c r="B6804">
        <v>28</v>
      </c>
      <c r="C6804">
        <v>7</v>
      </c>
      <c r="D6804">
        <v>12</v>
      </c>
      <c r="E6804" t="s">
        <v>26</v>
      </c>
      <c r="F6804">
        <v>59</v>
      </c>
      <c r="G6804">
        <v>5</v>
      </c>
      <c r="H6804">
        <v>9.45945945945946E-2</v>
      </c>
      <c r="I6804">
        <v>0.104477611940299</v>
      </c>
      <c r="J6804">
        <v>0.47637768279582199</v>
      </c>
      <c r="K6804">
        <v>0.52590952361243304</v>
      </c>
      <c r="L6804">
        <v>8.5273976609120006E-2</v>
      </c>
    </row>
    <row r="6805" spans="1:12" x14ac:dyDescent="0.55000000000000004">
      <c r="A6805" t="s">
        <v>6920</v>
      </c>
      <c r="B6805">
        <v>82</v>
      </c>
      <c r="C6805">
        <v>7</v>
      </c>
      <c r="D6805">
        <v>28</v>
      </c>
      <c r="E6805" t="s">
        <v>26</v>
      </c>
      <c r="F6805">
        <v>60</v>
      </c>
      <c r="G6805">
        <v>21</v>
      </c>
      <c r="H6805">
        <v>0.25</v>
      </c>
      <c r="I6805">
        <v>0.33333333333333298</v>
      </c>
      <c r="J6805">
        <v>1.5198716546342901</v>
      </c>
      <c r="K6805">
        <v>1.38990374097572</v>
      </c>
      <c r="L6805">
        <v>-7.0131428796285394E-2</v>
      </c>
    </row>
    <row r="6806" spans="1:12" x14ac:dyDescent="0.55000000000000004">
      <c r="A6806" t="s">
        <v>6941</v>
      </c>
      <c r="B6806">
        <v>84</v>
      </c>
      <c r="C6806">
        <v>7</v>
      </c>
      <c r="D6806">
        <v>90</v>
      </c>
      <c r="E6806" t="s">
        <v>25</v>
      </c>
      <c r="F6806">
        <v>75</v>
      </c>
      <c r="G6806">
        <v>83</v>
      </c>
      <c r="H6806">
        <v>5.6451612903225798E-2</v>
      </c>
      <c r="I6806">
        <v>5.9829059829059797E-2</v>
      </c>
      <c r="J6806">
        <v>0.27279747647282099</v>
      </c>
      <c r="K6806">
        <v>0.31384923183322599</v>
      </c>
      <c r="L6806">
        <v>0.123416958300489</v>
      </c>
    </row>
    <row r="6807" spans="1:12" x14ac:dyDescent="0.55000000000000004">
      <c r="A6807" t="s">
        <v>6949</v>
      </c>
      <c r="B6807">
        <v>194</v>
      </c>
      <c r="C6807">
        <v>7</v>
      </c>
      <c r="D6807">
        <v>54</v>
      </c>
      <c r="E6807" t="s">
        <v>25</v>
      </c>
      <c r="F6807">
        <v>172</v>
      </c>
      <c r="G6807">
        <v>47</v>
      </c>
      <c r="H6807">
        <v>5.2631578947368397E-2</v>
      </c>
      <c r="I6807">
        <v>5.5555555555555601E-2</v>
      </c>
      <c r="J6807">
        <v>0.25331194243904798</v>
      </c>
      <c r="K6807">
        <v>0.29261131388962502</v>
      </c>
      <c r="L6807">
        <v>0.12723699225634599</v>
      </c>
    </row>
    <row r="6808" spans="1:12" x14ac:dyDescent="0.55000000000000004">
      <c r="A6808" t="s">
        <v>6978</v>
      </c>
      <c r="B6808">
        <v>159</v>
      </c>
      <c r="C6808">
        <v>7</v>
      </c>
      <c r="D6808">
        <v>30</v>
      </c>
      <c r="E6808" t="s">
        <v>25</v>
      </c>
      <c r="F6808">
        <v>100</v>
      </c>
      <c r="G6808">
        <v>23</v>
      </c>
      <c r="H6808">
        <v>8.1395348837209294E-2</v>
      </c>
      <c r="I6808">
        <v>8.8607594936708903E-2</v>
      </c>
      <c r="J6808">
        <v>0.404016515788862</v>
      </c>
      <c r="K6808">
        <v>0.452526799387443</v>
      </c>
      <c r="L6808">
        <v>9.8473222366505297E-2</v>
      </c>
    </row>
    <row r="6809" spans="1:12" x14ac:dyDescent="0.55000000000000004">
      <c r="A6809" t="s">
        <v>6997</v>
      </c>
      <c r="B6809">
        <v>120</v>
      </c>
      <c r="C6809">
        <v>7</v>
      </c>
      <c r="D6809">
        <v>41</v>
      </c>
      <c r="E6809" t="s">
        <v>25</v>
      </c>
      <c r="F6809">
        <v>120</v>
      </c>
      <c r="G6809">
        <v>34</v>
      </c>
      <c r="H6809">
        <v>4.4303797468354403E-2</v>
      </c>
      <c r="I6809">
        <v>4.6357615894039701E-2</v>
      </c>
      <c r="J6809">
        <v>0.21137287912132499</v>
      </c>
      <c r="K6809">
        <v>0.246312055362785</v>
      </c>
      <c r="L6809">
        <v>0.13556477373535999</v>
      </c>
    </row>
    <row r="6810" spans="1:12" x14ac:dyDescent="0.55000000000000004">
      <c r="A6810" t="s">
        <v>7011</v>
      </c>
      <c r="B6810">
        <v>60</v>
      </c>
      <c r="C6810">
        <v>7</v>
      </c>
      <c r="D6810">
        <v>43</v>
      </c>
      <c r="E6810" t="s">
        <v>25</v>
      </c>
      <c r="F6810">
        <v>90</v>
      </c>
      <c r="G6810">
        <v>36</v>
      </c>
      <c r="H6810">
        <v>7.0707070707070704E-2</v>
      </c>
      <c r="I6810">
        <v>7.6086956521739094E-2</v>
      </c>
      <c r="J6810">
        <v>0.34692722551434901</v>
      </c>
      <c r="K6810">
        <v>0.39310408835676802</v>
      </c>
      <c r="L6810">
        <v>0.109161500496644</v>
      </c>
    </row>
    <row r="6811" spans="1:12" x14ac:dyDescent="0.55000000000000004">
      <c r="A6811" t="s">
        <v>7028</v>
      </c>
      <c r="B6811">
        <v>123</v>
      </c>
      <c r="C6811">
        <v>7</v>
      </c>
      <c r="D6811">
        <v>36</v>
      </c>
      <c r="E6811" t="s">
        <v>25</v>
      </c>
      <c r="F6811">
        <v>120</v>
      </c>
      <c r="G6811">
        <v>29</v>
      </c>
      <c r="H6811">
        <v>5.2631578947368397E-2</v>
      </c>
      <c r="I6811">
        <v>5.5555555555555601E-2</v>
      </c>
      <c r="J6811">
        <v>0.25331194243904798</v>
      </c>
      <c r="K6811">
        <v>0.29261131388962502</v>
      </c>
      <c r="L6811">
        <v>0.12723699225634599</v>
      </c>
    </row>
    <row r="6812" spans="1:12" x14ac:dyDescent="0.55000000000000004">
      <c r="A6812" t="s">
        <v>7039</v>
      </c>
      <c r="B6812">
        <v>135</v>
      </c>
      <c r="C6812">
        <v>7</v>
      </c>
      <c r="D6812">
        <v>146</v>
      </c>
      <c r="E6812" t="s">
        <v>25</v>
      </c>
      <c r="F6812">
        <v>131</v>
      </c>
      <c r="G6812">
        <v>139</v>
      </c>
      <c r="H6812">
        <v>7.6086956521739094E-2</v>
      </c>
      <c r="I6812">
        <v>8.2352941176470601E-2</v>
      </c>
      <c r="J6812">
        <v>0.37549770290964801</v>
      </c>
      <c r="K6812">
        <v>0.42301418203608798</v>
      </c>
      <c r="L6812">
        <v>0.103781614681975</v>
      </c>
    </row>
    <row r="6813" spans="1:12" x14ac:dyDescent="0.55000000000000004">
      <c r="A6813" t="s">
        <v>7097</v>
      </c>
      <c r="B6813">
        <v>148</v>
      </c>
      <c r="C6813">
        <v>7</v>
      </c>
      <c r="D6813">
        <v>74</v>
      </c>
      <c r="E6813" t="s">
        <v>25</v>
      </c>
      <c r="F6813">
        <v>90</v>
      </c>
      <c r="G6813">
        <v>67</v>
      </c>
      <c r="H6813">
        <v>0.109375</v>
      </c>
      <c r="I6813">
        <v>0.12280701754386</v>
      </c>
      <c r="J6813">
        <v>0.55995271486526399</v>
      </c>
      <c r="K6813">
        <v>0.60808288667687604</v>
      </c>
      <c r="L6813">
        <v>7.0493571203714606E-2</v>
      </c>
    </row>
    <row r="6814" spans="1:12" x14ac:dyDescent="0.55000000000000004">
      <c r="A6814" t="s">
        <v>7130</v>
      </c>
      <c r="B6814">
        <v>54</v>
      </c>
      <c r="C6814">
        <v>7</v>
      </c>
      <c r="D6814">
        <v>22</v>
      </c>
      <c r="E6814" t="s">
        <v>25</v>
      </c>
      <c r="F6814">
        <v>66</v>
      </c>
      <c r="G6814">
        <v>15</v>
      </c>
      <c r="H6814">
        <v>0.2</v>
      </c>
      <c r="I6814">
        <v>0.25</v>
      </c>
      <c r="J6814">
        <v>1.13990374097572</v>
      </c>
      <c r="K6814">
        <v>1.1119229927805701</v>
      </c>
      <c r="L6814">
        <v>-2.0131428796285399E-2</v>
      </c>
    </row>
    <row r="6815" spans="1:12" x14ac:dyDescent="0.55000000000000004">
      <c r="A6815" t="s">
        <v>7154</v>
      </c>
      <c r="B6815">
        <v>38</v>
      </c>
      <c r="C6815">
        <v>7</v>
      </c>
      <c r="D6815">
        <v>21</v>
      </c>
      <c r="E6815" t="s">
        <v>25</v>
      </c>
      <c r="F6815">
        <v>70</v>
      </c>
      <c r="G6815">
        <v>14</v>
      </c>
      <c r="H6815">
        <v>0.269230769230769</v>
      </c>
      <c r="I6815">
        <v>0.36842105263157898</v>
      </c>
      <c r="J6815">
        <v>1.6798581445957901</v>
      </c>
      <c r="K6815">
        <v>1.49681941335846</v>
      </c>
      <c r="L6815">
        <v>-8.9362198027054598E-2</v>
      </c>
    </row>
    <row r="6816" spans="1:12" x14ac:dyDescent="0.55000000000000004">
      <c r="A6816" t="s">
        <v>7155</v>
      </c>
      <c r="B6816">
        <v>84</v>
      </c>
      <c r="C6816">
        <v>7</v>
      </c>
      <c r="D6816">
        <v>47</v>
      </c>
      <c r="E6816" t="s">
        <v>25</v>
      </c>
      <c r="F6816">
        <v>90</v>
      </c>
      <c r="G6816">
        <v>40</v>
      </c>
      <c r="H6816">
        <v>0.18421052631578899</v>
      </c>
      <c r="I6816">
        <v>0.225806451612903</v>
      </c>
      <c r="J6816">
        <v>1.0295904757200001</v>
      </c>
      <c r="K6816">
        <v>1.0241395986136901</v>
      </c>
      <c r="L6816">
        <v>-4.3419551120748301E-3</v>
      </c>
    </row>
    <row r="6817" spans="1:12" x14ac:dyDescent="0.55000000000000004">
      <c r="A6817" t="s">
        <v>7157</v>
      </c>
      <c r="B6817">
        <v>110</v>
      </c>
      <c r="C6817">
        <v>7</v>
      </c>
      <c r="D6817">
        <v>55</v>
      </c>
      <c r="E6817" t="s">
        <v>25</v>
      </c>
      <c r="F6817">
        <v>60</v>
      </c>
      <c r="G6817">
        <v>48</v>
      </c>
      <c r="H6817">
        <v>4.6052631578947401E-2</v>
      </c>
      <c r="I6817">
        <v>4.8275862068965503E-2</v>
      </c>
      <c r="J6817">
        <v>0.220119343084966</v>
      </c>
      <c r="K6817">
        <v>0.25603489965342102</v>
      </c>
      <c r="L6817">
        <v>0.13381593962476701</v>
      </c>
    </row>
    <row r="6818" spans="1:12" x14ac:dyDescent="0.55000000000000004">
      <c r="A6818" t="s">
        <v>7159</v>
      </c>
      <c r="B6818">
        <v>131</v>
      </c>
      <c r="C6818">
        <v>7</v>
      </c>
      <c r="D6818">
        <v>88</v>
      </c>
      <c r="E6818" t="s">
        <v>25</v>
      </c>
      <c r="F6818">
        <v>70</v>
      </c>
      <c r="G6818">
        <v>81</v>
      </c>
      <c r="H6818">
        <v>9.7222222222222196E-2</v>
      </c>
      <c r="I6818">
        <v>0.107692307692308</v>
      </c>
      <c r="J6818">
        <v>0.49103545765107798</v>
      </c>
      <c r="K6818">
        <v>0.540518121490556</v>
      </c>
      <c r="L6818">
        <v>8.2646348981492396E-2</v>
      </c>
    </row>
    <row r="6819" spans="1:12" x14ac:dyDescent="0.55000000000000004">
      <c r="A6819" t="s">
        <v>7170</v>
      </c>
      <c r="B6819">
        <v>95</v>
      </c>
      <c r="C6819">
        <v>7</v>
      </c>
      <c r="D6819">
        <v>53</v>
      </c>
      <c r="E6819" t="s">
        <v>25</v>
      </c>
      <c r="F6819">
        <v>60</v>
      </c>
      <c r="G6819">
        <v>46</v>
      </c>
      <c r="H6819">
        <v>0.10606060606060599</v>
      </c>
      <c r="I6819">
        <v>0.11864406779661001</v>
      </c>
      <c r="J6819">
        <v>0.54097126690372999</v>
      </c>
      <c r="K6819">
        <v>0.58965613253515203</v>
      </c>
      <c r="L6819">
        <v>7.3807965143108598E-2</v>
      </c>
    </row>
    <row r="6820" spans="1:12" x14ac:dyDescent="0.55000000000000004">
      <c r="A6820" t="s">
        <v>7243</v>
      </c>
      <c r="B6820">
        <v>91</v>
      </c>
      <c r="C6820">
        <v>7</v>
      </c>
      <c r="D6820">
        <v>92</v>
      </c>
      <c r="E6820" t="s">
        <v>25</v>
      </c>
      <c r="F6820">
        <v>64</v>
      </c>
      <c r="G6820">
        <v>85</v>
      </c>
      <c r="H6820">
        <v>6.6666666666666693E-2</v>
      </c>
      <c r="I6820">
        <v>7.1428571428571397E-2</v>
      </c>
      <c r="J6820">
        <v>0.32568678313591898</v>
      </c>
      <c r="K6820">
        <v>0.37064099759352398</v>
      </c>
      <c r="L6820">
        <v>0.113201904537048</v>
      </c>
    </row>
    <row r="6821" spans="1:12" x14ac:dyDescent="0.55000000000000004">
      <c r="A6821" t="s">
        <v>7254</v>
      </c>
      <c r="B6821">
        <v>208</v>
      </c>
      <c r="C6821">
        <v>7</v>
      </c>
      <c r="D6821">
        <v>31</v>
      </c>
      <c r="E6821" t="s">
        <v>25</v>
      </c>
      <c r="F6821" t="e">
        <v>#N/A</v>
      </c>
      <c r="G6821">
        <v>24</v>
      </c>
      <c r="H6821">
        <v>3.1963470319634701E-2</v>
      </c>
      <c r="I6821">
        <v>3.3018867924528301E-2</v>
      </c>
      <c r="J6821">
        <v>0.150553324279812</v>
      </c>
      <c r="K6821">
        <v>0.177704587887306</v>
      </c>
      <c r="L6821">
        <v>0.14790510088407999</v>
      </c>
    </row>
    <row r="6822" spans="1:12" x14ac:dyDescent="0.55000000000000004">
      <c r="A6822" t="s">
        <v>7261</v>
      </c>
      <c r="B6822">
        <v>175</v>
      </c>
      <c r="C6822">
        <v>7</v>
      </c>
      <c r="D6822">
        <v>132</v>
      </c>
      <c r="E6822" t="s">
        <v>25</v>
      </c>
      <c r="F6822">
        <v>190</v>
      </c>
      <c r="G6822">
        <v>125</v>
      </c>
      <c r="H6822">
        <v>5.0359712230215799E-2</v>
      </c>
      <c r="I6822">
        <v>5.3030303030302997E-2</v>
      </c>
      <c r="J6822">
        <v>0.24179776323727301</v>
      </c>
      <c r="K6822">
        <v>0.27998060969295002</v>
      </c>
      <c r="L6822">
        <v>0.12950885897349901</v>
      </c>
    </row>
    <row r="6823" spans="1:12" x14ac:dyDescent="0.55000000000000004">
      <c r="A6823" t="s">
        <v>7277</v>
      </c>
      <c r="B6823">
        <v>43</v>
      </c>
      <c r="C6823">
        <v>7</v>
      </c>
      <c r="D6823">
        <v>15</v>
      </c>
      <c r="E6823" t="s">
        <v>25</v>
      </c>
      <c r="F6823">
        <v>72</v>
      </c>
      <c r="G6823">
        <v>8</v>
      </c>
      <c r="H6823">
        <v>8.6419753086419707E-2</v>
      </c>
      <c r="I6823">
        <v>9.45945945945946E-2</v>
      </c>
      <c r="J6823">
        <v>0.43131492901783902</v>
      </c>
      <c r="K6823">
        <v>0.48046055243605001</v>
      </c>
      <c r="L6823">
        <v>9.3448818117294899E-2</v>
      </c>
    </row>
    <row r="6824" spans="1:12" x14ac:dyDescent="0.55000000000000004">
      <c r="A6824" t="s">
        <v>7308</v>
      </c>
      <c r="B6824">
        <v>87</v>
      </c>
      <c r="C6824">
        <v>7</v>
      </c>
      <c r="D6824">
        <v>137</v>
      </c>
      <c r="E6824" t="s">
        <v>25</v>
      </c>
      <c r="F6824">
        <v>81</v>
      </c>
      <c r="G6824">
        <v>130</v>
      </c>
      <c r="H6824">
        <v>4.40251572327044E-2</v>
      </c>
      <c r="I6824">
        <v>4.6052631578947401E-2</v>
      </c>
      <c r="J6824">
        <v>0.20998226807447401</v>
      </c>
      <c r="K6824">
        <v>0.24476292293912</v>
      </c>
      <c r="L6824">
        <v>0.13584341397100999</v>
      </c>
    </row>
    <row r="6825" spans="1:12" x14ac:dyDescent="0.55000000000000004">
      <c r="A6825" t="s">
        <v>7348</v>
      </c>
      <c r="B6825">
        <v>89</v>
      </c>
      <c r="C6825">
        <v>7</v>
      </c>
      <c r="D6825">
        <v>75</v>
      </c>
      <c r="E6825" t="s">
        <v>25</v>
      </c>
      <c r="F6825">
        <v>90</v>
      </c>
      <c r="G6825">
        <v>68</v>
      </c>
      <c r="H6825">
        <v>0.13725490196078399</v>
      </c>
      <c r="I6825">
        <v>0.15909090909090901</v>
      </c>
      <c r="J6825">
        <v>0.72539328971181904</v>
      </c>
      <c r="K6825">
        <v>0.76308440681019696</v>
      </c>
      <c r="L6825">
        <v>4.2613669242930301E-2</v>
      </c>
    </row>
    <row r="6826" spans="1:12" x14ac:dyDescent="0.55000000000000004">
      <c r="A6826" t="s">
        <v>7384</v>
      </c>
      <c r="B6826">
        <v>52</v>
      </c>
      <c r="C6826">
        <v>7</v>
      </c>
      <c r="D6826">
        <v>36</v>
      </c>
      <c r="E6826" t="s">
        <v>25</v>
      </c>
      <c r="F6826">
        <v>40</v>
      </c>
      <c r="G6826">
        <v>29</v>
      </c>
      <c r="H6826">
        <v>0.25</v>
      </c>
      <c r="I6826">
        <v>0.33333333333333298</v>
      </c>
      <c r="J6826">
        <v>1.5198716546342901</v>
      </c>
      <c r="K6826">
        <v>1.38990374097572</v>
      </c>
      <c r="L6826">
        <v>-7.0131428796285394E-2</v>
      </c>
    </row>
    <row r="6827" spans="1:12" x14ac:dyDescent="0.55000000000000004">
      <c r="A6827" t="s">
        <v>7389</v>
      </c>
      <c r="B6827">
        <v>153</v>
      </c>
      <c r="C6827">
        <v>7</v>
      </c>
      <c r="D6827">
        <v>95</v>
      </c>
      <c r="E6827" t="s">
        <v>25</v>
      </c>
      <c r="F6827" t="e">
        <v>#N/A</v>
      </c>
      <c r="G6827">
        <v>88</v>
      </c>
      <c r="H6827">
        <v>0.17073170731707299</v>
      </c>
      <c r="I6827">
        <v>0.20588235294117599</v>
      </c>
      <c r="J6827">
        <v>0.93874425727411903</v>
      </c>
      <c r="K6827">
        <v>0.94920255481268401</v>
      </c>
      <c r="L6827">
        <v>9.1368638866414498E-3</v>
      </c>
    </row>
    <row r="6828" spans="1:12" x14ac:dyDescent="0.55000000000000004">
      <c r="A6828" t="s">
        <v>7436</v>
      </c>
      <c r="B6828">
        <v>40</v>
      </c>
      <c r="C6828">
        <v>7</v>
      </c>
      <c r="D6828">
        <v>34</v>
      </c>
      <c r="E6828" t="s">
        <v>27</v>
      </c>
      <c r="F6828">
        <v>115</v>
      </c>
      <c r="G6828">
        <v>27</v>
      </c>
      <c r="H6828">
        <v>0.104477611940299</v>
      </c>
      <c r="I6828">
        <v>0.116666666666667</v>
      </c>
      <c r="J6828">
        <v>0.53195507912200102</v>
      </c>
      <c r="K6828">
        <v>0.58085529473611996</v>
      </c>
      <c r="L6828">
        <v>7.5390959263416102E-2</v>
      </c>
    </row>
    <row r="6829" spans="1:12" x14ac:dyDescent="0.55000000000000004">
      <c r="A6829" t="s">
        <v>7456</v>
      </c>
      <c r="B6829">
        <v>40</v>
      </c>
      <c r="C6829">
        <v>7</v>
      </c>
      <c r="D6829">
        <v>39</v>
      </c>
      <c r="E6829" t="s">
        <v>27</v>
      </c>
      <c r="F6829">
        <v>75</v>
      </c>
      <c r="G6829">
        <v>32</v>
      </c>
      <c r="H6829">
        <v>0.107692307692308</v>
      </c>
      <c r="I6829">
        <v>0.12068965517241401</v>
      </c>
      <c r="J6829">
        <v>0.55029835771241498</v>
      </c>
      <c r="K6829">
        <v>0.59872776534338601</v>
      </c>
      <c r="L6829">
        <v>7.2176263511406893E-2</v>
      </c>
    </row>
    <row r="6830" spans="1:12" x14ac:dyDescent="0.55000000000000004">
      <c r="A6830" t="s">
        <v>7480</v>
      </c>
      <c r="B6830">
        <v>44</v>
      </c>
      <c r="C6830">
        <v>7</v>
      </c>
      <c r="D6830">
        <v>28</v>
      </c>
      <c r="E6830" t="s">
        <v>27</v>
      </c>
      <c r="F6830" t="e">
        <v>#N/A</v>
      </c>
      <c r="G6830">
        <v>21</v>
      </c>
      <c r="H6830">
        <v>0.875</v>
      </c>
      <c r="I6830">
        <v>7</v>
      </c>
      <c r="J6830">
        <v>31.917304747320099</v>
      </c>
      <c r="K6830">
        <v>4.8646630934150101</v>
      </c>
      <c r="L6830">
        <v>-0.69513142879628498</v>
      </c>
    </row>
    <row r="6831" spans="1:12" x14ac:dyDescent="0.55000000000000004">
      <c r="A6831" t="s">
        <v>7529</v>
      </c>
      <c r="B6831">
        <v>76</v>
      </c>
      <c r="C6831">
        <v>7</v>
      </c>
      <c r="D6831">
        <v>18</v>
      </c>
      <c r="E6831" t="s">
        <v>30</v>
      </c>
      <c r="F6831">
        <v>111</v>
      </c>
      <c r="G6831">
        <v>11</v>
      </c>
      <c r="H6831">
        <v>0.13725490196078399</v>
      </c>
      <c r="I6831">
        <v>0.15909090909090901</v>
      </c>
      <c r="J6831">
        <v>0.72539328971181904</v>
      </c>
      <c r="K6831">
        <v>0.76308440681019696</v>
      </c>
      <c r="L6831">
        <v>4.2613669242930301E-2</v>
      </c>
    </row>
    <row r="6832" spans="1:12" x14ac:dyDescent="0.55000000000000004">
      <c r="A6832" t="s">
        <v>7536</v>
      </c>
      <c r="B6832">
        <v>23</v>
      </c>
      <c r="C6832">
        <v>7</v>
      </c>
      <c r="D6832">
        <v>34</v>
      </c>
      <c r="E6832" t="s">
        <v>30</v>
      </c>
      <c r="F6832">
        <v>52</v>
      </c>
      <c r="G6832">
        <v>27</v>
      </c>
      <c r="H6832">
        <v>6.7961165048543701E-2</v>
      </c>
      <c r="I6832">
        <v>7.2916666666666699E-2</v>
      </c>
      <c r="J6832">
        <v>0.33247192445125101</v>
      </c>
      <c r="K6832">
        <v>0.37783791016815599</v>
      </c>
      <c r="L6832">
        <v>0.111907406155171</v>
      </c>
    </row>
    <row r="6833" spans="1:12" x14ac:dyDescent="0.55000000000000004">
      <c r="A6833" t="s">
        <v>7566</v>
      </c>
      <c r="B6833">
        <v>47</v>
      </c>
      <c r="C6833">
        <v>7</v>
      </c>
      <c r="D6833">
        <v>86</v>
      </c>
      <c r="E6833" t="s">
        <v>30</v>
      </c>
      <c r="F6833">
        <v>70</v>
      </c>
      <c r="G6833">
        <v>79</v>
      </c>
      <c r="H6833">
        <v>9.0909090909090898E-2</v>
      </c>
      <c r="I6833">
        <v>0.1</v>
      </c>
      <c r="J6833">
        <v>0.45596149639028699</v>
      </c>
      <c r="K6833">
        <v>0.50541954217298801</v>
      </c>
      <c r="L6833">
        <v>8.8959480294623694E-2</v>
      </c>
    </row>
    <row r="6834" spans="1:12" x14ac:dyDescent="0.55000000000000004">
      <c r="A6834" t="s">
        <v>7568</v>
      </c>
      <c r="B6834">
        <v>73</v>
      </c>
      <c r="C6834">
        <v>7</v>
      </c>
      <c r="D6834">
        <v>53</v>
      </c>
      <c r="E6834" t="s">
        <v>30</v>
      </c>
      <c r="F6834">
        <v>76</v>
      </c>
      <c r="G6834">
        <v>46</v>
      </c>
      <c r="H6834">
        <v>5.1094890510948898E-2</v>
      </c>
      <c r="I6834">
        <v>5.3846153846153801E-2</v>
      </c>
      <c r="J6834">
        <v>0.24551772882553899</v>
      </c>
      <c r="K6834">
        <v>0.28406791786364999</v>
      </c>
      <c r="L6834">
        <v>0.12877368069276601</v>
      </c>
    </row>
    <row r="6835" spans="1:12" x14ac:dyDescent="0.55000000000000004">
      <c r="A6835" t="s">
        <v>7584</v>
      </c>
      <c r="B6835">
        <v>46</v>
      </c>
      <c r="C6835">
        <v>7</v>
      </c>
      <c r="D6835">
        <v>51</v>
      </c>
      <c r="E6835" t="s">
        <v>30</v>
      </c>
      <c r="F6835">
        <v>47</v>
      </c>
      <c r="G6835">
        <v>44</v>
      </c>
      <c r="H6835">
        <v>0.13725490196078399</v>
      </c>
      <c r="I6835">
        <v>0.15909090909090901</v>
      </c>
      <c r="J6835">
        <v>0.72539328971181904</v>
      </c>
      <c r="K6835">
        <v>0.76308440681019696</v>
      </c>
      <c r="L6835">
        <v>4.2613669242930301E-2</v>
      </c>
    </row>
    <row r="6836" spans="1:12" x14ac:dyDescent="0.55000000000000004">
      <c r="A6836" t="s">
        <v>7603</v>
      </c>
      <c r="B6836">
        <v>81</v>
      </c>
      <c r="C6836">
        <v>7</v>
      </c>
      <c r="D6836">
        <v>55</v>
      </c>
      <c r="E6836" t="s">
        <v>30</v>
      </c>
      <c r="F6836">
        <v>76</v>
      </c>
      <c r="G6836">
        <v>48</v>
      </c>
      <c r="H6836">
        <v>0.30434782608695699</v>
      </c>
      <c r="I6836">
        <v>0.4375</v>
      </c>
      <c r="J6836">
        <v>1.9948315467075</v>
      </c>
      <c r="K6836">
        <v>1.6920567281443499</v>
      </c>
      <c r="L6836">
        <v>-0.124479254883242</v>
      </c>
    </row>
    <row r="6837" spans="1:12" x14ac:dyDescent="0.55000000000000004">
      <c r="A6837" t="s">
        <v>7622</v>
      </c>
      <c r="B6837">
        <v>53</v>
      </c>
      <c r="C6837">
        <v>7</v>
      </c>
      <c r="D6837">
        <v>37</v>
      </c>
      <c r="E6837" t="s">
        <v>30</v>
      </c>
      <c r="F6837">
        <v>86</v>
      </c>
      <c r="G6837">
        <v>30</v>
      </c>
      <c r="H6837">
        <v>0.134615384615385</v>
      </c>
      <c r="I6837">
        <v>0.155555555555556</v>
      </c>
      <c r="J6837">
        <v>0.70927343882933502</v>
      </c>
      <c r="K6837">
        <v>0.74840970667923201</v>
      </c>
      <c r="L6837">
        <v>4.5253186588329997E-2</v>
      </c>
    </row>
    <row r="6838" spans="1:12" x14ac:dyDescent="0.55000000000000004">
      <c r="A6838" t="s">
        <v>7685</v>
      </c>
      <c r="B6838">
        <v>113</v>
      </c>
      <c r="C6838">
        <v>7</v>
      </c>
      <c r="D6838">
        <v>4</v>
      </c>
      <c r="E6838" t="s">
        <v>34</v>
      </c>
      <c r="F6838">
        <v>79</v>
      </c>
      <c r="G6838">
        <v>-3</v>
      </c>
      <c r="H6838">
        <v>0.21875</v>
      </c>
      <c r="I6838">
        <v>0.28000000000000003</v>
      </c>
      <c r="J6838">
        <v>1.2766921898928001</v>
      </c>
      <c r="K6838">
        <v>1.2161657733537501</v>
      </c>
      <c r="L6838">
        <v>-3.8881428796285401E-2</v>
      </c>
    </row>
    <row r="6839" spans="1:12" x14ac:dyDescent="0.55000000000000004">
      <c r="A6839" t="s">
        <v>7688</v>
      </c>
      <c r="B6839">
        <v>131</v>
      </c>
      <c r="C6839">
        <v>7</v>
      </c>
      <c r="D6839">
        <v>9</v>
      </c>
      <c r="E6839" t="s">
        <v>34</v>
      </c>
      <c r="F6839">
        <v>138</v>
      </c>
      <c r="G6839">
        <v>2</v>
      </c>
      <c r="H6839">
        <v>0.33333333333333298</v>
      </c>
      <c r="I6839">
        <v>0.5</v>
      </c>
      <c r="J6839">
        <v>2.2798074819514298</v>
      </c>
      <c r="K6839">
        <v>1.85320498796762</v>
      </c>
      <c r="L6839">
        <v>-0.15346476212961899</v>
      </c>
    </row>
    <row r="6840" spans="1:12" x14ac:dyDescent="0.55000000000000004">
      <c r="A6840" t="s">
        <v>7708</v>
      </c>
      <c r="B6840">
        <v>56</v>
      </c>
      <c r="C6840">
        <v>7</v>
      </c>
      <c r="D6840">
        <v>18</v>
      </c>
      <c r="E6840" t="s">
        <v>34</v>
      </c>
      <c r="F6840">
        <v>112</v>
      </c>
      <c r="G6840">
        <v>11</v>
      </c>
      <c r="H6840">
        <v>5.0359712230215799E-2</v>
      </c>
      <c r="I6840">
        <v>5.3030303030302997E-2</v>
      </c>
      <c r="J6840">
        <v>0.24179776323727301</v>
      </c>
      <c r="K6840">
        <v>0.27998060969295002</v>
      </c>
      <c r="L6840">
        <v>0.12950885897349901</v>
      </c>
    </row>
    <row r="6841" spans="1:12" x14ac:dyDescent="0.55000000000000004">
      <c r="A6841" t="s">
        <v>7713</v>
      </c>
      <c r="B6841">
        <v>128</v>
      </c>
      <c r="C6841">
        <v>7</v>
      </c>
      <c r="D6841">
        <v>27</v>
      </c>
      <c r="E6841" t="s">
        <v>34</v>
      </c>
      <c r="F6841">
        <v>116</v>
      </c>
      <c r="G6841">
        <v>20</v>
      </c>
      <c r="H6841">
        <v>6.4220183486238494E-2</v>
      </c>
      <c r="I6841">
        <v>6.8627450980392204E-2</v>
      </c>
      <c r="J6841">
        <v>0.31291475242470701</v>
      </c>
      <c r="K6841">
        <v>0.35703949309467897</v>
      </c>
      <c r="L6841">
        <v>0.115648387717476</v>
      </c>
    </row>
    <row r="6842" spans="1:12" x14ac:dyDescent="0.55000000000000004">
      <c r="A6842" t="s">
        <v>7719</v>
      </c>
      <c r="B6842">
        <v>82</v>
      </c>
      <c r="C6842">
        <v>7</v>
      </c>
      <c r="D6842">
        <v>76</v>
      </c>
      <c r="E6842" t="s">
        <v>34</v>
      </c>
      <c r="F6842">
        <v>60</v>
      </c>
      <c r="G6842">
        <v>69</v>
      </c>
      <c r="H6842">
        <v>3.2258064516128997E-2</v>
      </c>
      <c r="I6842">
        <v>3.3333333333333298E-2</v>
      </c>
      <c r="J6842">
        <v>0.151987165463429</v>
      </c>
      <c r="K6842">
        <v>0.17934241819041499</v>
      </c>
      <c r="L6842">
        <v>0.14761050668758599</v>
      </c>
    </row>
    <row r="6843" spans="1:12" x14ac:dyDescent="0.55000000000000004">
      <c r="A6843" t="s">
        <v>7758</v>
      </c>
      <c r="B6843">
        <v>64</v>
      </c>
      <c r="C6843">
        <v>7</v>
      </c>
      <c r="D6843">
        <v>114</v>
      </c>
      <c r="E6843" t="s">
        <v>31</v>
      </c>
      <c r="F6843">
        <v>135</v>
      </c>
      <c r="G6843">
        <v>107</v>
      </c>
      <c r="H6843">
        <v>2.5000000000000001E-2</v>
      </c>
      <c r="I6843">
        <v>2.5641025641025599E-2</v>
      </c>
      <c r="J6843">
        <v>0.116913204202638</v>
      </c>
      <c r="K6843">
        <v>0.13899037409757201</v>
      </c>
      <c r="L6843">
        <v>0.154868571203715</v>
      </c>
    </row>
    <row r="6844" spans="1:12" x14ac:dyDescent="0.55000000000000004">
      <c r="A6844" t="s">
        <v>7769</v>
      </c>
      <c r="B6844">
        <v>79</v>
      </c>
      <c r="C6844">
        <v>7</v>
      </c>
      <c r="D6844">
        <v>83</v>
      </c>
      <c r="E6844" t="s">
        <v>31</v>
      </c>
      <c r="F6844">
        <v>81</v>
      </c>
      <c r="G6844">
        <v>76</v>
      </c>
      <c r="H6844">
        <v>0.101449275362319</v>
      </c>
      <c r="I6844">
        <v>0.112903225806452</v>
      </c>
      <c r="J6844">
        <v>0.51479523786000103</v>
      </c>
      <c r="K6844">
        <v>0.56401890938145005</v>
      </c>
      <c r="L6844">
        <v>7.84192958413958E-2</v>
      </c>
    </row>
    <row r="6845" spans="1:12" x14ac:dyDescent="0.55000000000000004">
      <c r="A6845" t="s">
        <v>7784</v>
      </c>
      <c r="B6845">
        <v>164</v>
      </c>
      <c r="C6845">
        <v>7</v>
      </c>
      <c r="D6845">
        <v>162</v>
      </c>
      <c r="E6845" t="s">
        <v>31</v>
      </c>
      <c r="F6845">
        <v>108</v>
      </c>
      <c r="G6845">
        <v>155</v>
      </c>
      <c r="H6845">
        <v>3.5000000000000003E-2</v>
      </c>
      <c r="I6845">
        <v>3.6269430051813503E-2</v>
      </c>
      <c r="J6845">
        <v>0.165374635996477</v>
      </c>
      <c r="K6845">
        <v>0.19458652373659999</v>
      </c>
      <c r="L6845">
        <v>0.14486857120371499</v>
      </c>
    </row>
    <row r="6846" spans="1:12" x14ac:dyDescent="0.55000000000000004">
      <c r="A6846" t="s">
        <v>7786</v>
      </c>
      <c r="B6846">
        <v>89</v>
      </c>
      <c r="C6846">
        <v>7</v>
      </c>
      <c r="D6846">
        <v>100</v>
      </c>
      <c r="E6846" t="s">
        <v>31</v>
      </c>
      <c r="F6846">
        <v>102</v>
      </c>
      <c r="G6846">
        <v>93</v>
      </c>
      <c r="H6846">
        <v>0.15217391304347799</v>
      </c>
      <c r="I6846">
        <v>0.17948717948717899</v>
      </c>
      <c r="J6846">
        <v>0.81839242941846302</v>
      </c>
      <c r="K6846">
        <v>0.84602836407217497</v>
      </c>
      <c r="L6846">
        <v>2.7694658160236401E-2</v>
      </c>
    </row>
    <row r="6847" spans="1:12" x14ac:dyDescent="0.55000000000000004">
      <c r="A6847" t="s">
        <v>7812</v>
      </c>
      <c r="B6847">
        <v>108</v>
      </c>
      <c r="C6847">
        <v>7</v>
      </c>
      <c r="D6847">
        <v>29</v>
      </c>
      <c r="E6847" t="s">
        <v>32</v>
      </c>
      <c r="F6847">
        <v>84</v>
      </c>
      <c r="G6847">
        <v>22</v>
      </c>
      <c r="H6847">
        <v>6.8627450980392204E-2</v>
      </c>
      <c r="I6847">
        <v>7.3684210526315796E-2</v>
      </c>
      <c r="J6847">
        <v>0.33597162891915799</v>
      </c>
      <c r="K6847">
        <v>0.38154220340509898</v>
      </c>
      <c r="L6847">
        <v>0.111241120223322</v>
      </c>
    </row>
    <row r="6848" spans="1:12" x14ac:dyDescent="0.55000000000000004">
      <c r="A6848" t="s">
        <v>7827</v>
      </c>
      <c r="B6848">
        <v>83</v>
      </c>
      <c r="C6848">
        <v>7</v>
      </c>
      <c r="D6848">
        <v>30</v>
      </c>
      <c r="E6848" t="s">
        <v>32</v>
      </c>
      <c r="F6848">
        <v>105</v>
      </c>
      <c r="G6848">
        <v>23</v>
      </c>
      <c r="H6848">
        <v>4.1666666666666699E-2</v>
      </c>
      <c r="I6848">
        <v>4.3478260869565202E-2</v>
      </c>
      <c r="J6848">
        <v>0.19824412886534201</v>
      </c>
      <c r="K6848">
        <v>0.231650623495953</v>
      </c>
      <c r="L6848">
        <v>0.138201904537048</v>
      </c>
    </row>
    <row r="6849" spans="1:12" x14ac:dyDescent="0.55000000000000004">
      <c r="A6849" t="s">
        <v>7832</v>
      </c>
      <c r="B6849">
        <v>119</v>
      </c>
      <c r="C6849">
        <v>7</v>
      </c>
      <c r="D6849">
        <v>48</v>
      </c>
      <c r="E6849" t="s">
        <v>32</v>
      </c>
      <c r="F6849">
        <v>162</v>
      </c>
      <c r="G6849">
        <v>41</v>
      </c>
      <c r="H6849">
        <v>4.5751633986928102E-2</v>
      </c>
      <c r="I6849">
        <v>4.7945205479452101E-2</v>
      </c>
      <c r="J6849">
        <v>0.21861167635150699</v>
      </c>
      <c r="K6849">
        <v>0.254361468936732</v>
      </c>
      <c r="L6849">
        <v>0.134116937216787</v>
      </c>
    </row>
    <row r="6850" spans="1:12" x14ac:dyDescent="0.55000000000000004">
      <c r="A6850" t="s">
        <v>7922</v>
      </c>
      <c r="B6850">
        <v>165</v>
      </c>
      <c r="C6850">
        <v>7</v>
      </c>
      <c r="D6850">
        <v>74</v>
      </c>
      <c r="E6850" t="s">
        <v>32</v>
      </c>
      <c r="F6850">
        <v>116</v>
      </c>
      <c r="G6850">
        <v>67</v>
      </c>
      <c r="H6850">
        <v>4.6357615894039701E-2</v>
      </c>
      <c r="I6850">
        <v>4.8611111111111098E-2</v>
      </c>
      <c r="J6850">
        <v>0.22164794963416701</v>
      </c>
      <c r="K6850">
        <v>0.25773049501536499</v>
      </c>
      <c r="L6850">
        <v>0.13351095530967499</v>
      </c>
    </row>
    <row r="6851" spans="1:12" x14ac:dyDescent="0.55000000000000004">
      <c r="A6851" t="s">
        <v>7927</v>
      </c>
      <c r="B6851">
        <v>59</v>
      </c>
      <c r="C6851">
        <v>7</v>
      </c>
      <c r="D6851">
        <v>39</v>
      </c>
      <c r="E6851" t="s">
        <v>32</v>
      </c>
      <c r="F6851">
        <v>120</v>
      </c>
      <c r="G6851">
        <v>32</v>
      </c>
      <c r="H6851">
        <v>2.5547445255474501E-2</v>
      </c>
      <c r="I6851">
        <v>2.6217228464419502E-2</v>
      </c>
      <c r="J6851">
        <v>0.119540467218427</v>
      </c>
      <c r="K6851">
        <v>0.14203395893182499</v>
      </c>
      <c r="L6851">
        <v>0.15432112594823999</v>
      </c>
    </row>
    <row r="6852" spans="1:12" x14ac:dyDescent="0.55000000000000004">
      <c r="A6852" t="s">
        <v>7946</v>
      </c>
      <c r="B6852">
        <v>89</v>
      </c>
      <c r="C6852">
        <v>7</v>
      </c>
      <c r="D6852">
        <v>64</v>
      </c>
      <c r="E6852" t="s">
        <v>32</v>
      </c>
      <c r="F6852">
        <v>120</v>
      </c>
      <c r="G6852">
        <v>57</v>
      </c>
      <c r="H6852">
        <v>4.9645390070922002E-2</v>
      </c>
      <c r="I6852">
        <v>5.22388059701493E-2</v>
      </c>
      <c r="J6852">
        <v>0.23818884139791099</v>
      </c>
      <c r="K6852">
        <v>0.27600925352709299</v>
      </c>
      <c r="L6852">
        <v>0.13022318113279299</v>
      </c>
    </row>
    <row r="6853" spans="1:12" x14ac:dyDescent="0.55000000000000004">
      <c r="A6853" t="s">
        <v>7952</v>
      </c>
      <c r="B6853">
        <v>48</v>
      </c>
      <c r="C6853">
        <v>7</v>
      </c>
      <c r="D6853">
        <v>20</v>
      </c>
      <c r="E6853" t="s">
        <v>32</v>
      </c>
      <c r="F6853">
        <v>132</v>
      </c>
      <c r="G6853">
        <v>13</v>
      </c>
      <c r="H6853">
        <v>3.7837837837837798E-2</v>
      </c>
      <c r="I6853">
        <v>3.9325842696629199E-2</v>
      </c>
      <c r="J6853">
        <v>0.179310700827641</v>
      </c>
      <c r="K6853">
        <v>0.21036380944497299</v>
      </c>
      <c r="L6853">
        <v>0.14203073336587699</v>
      </c>
    </row>
    <row r="6854" spans="1:12" x14ac:dyDescent="0.55000000000000004">
      <c r="A6854" t="s">
        <v>7955</v>
      </c>
      <c r="B6854">
        <v>130</v>
      </c>
      <c r="C6854">
        <v>7</v>
      </c>
      <c r="D6854">
        <v>57</v>
      </c>
      <c r="E6854" t="s">
        <v>32</v>
      </c>
      <c r="F6854">
        <v>180</v>
      </c>
      <c r="G6854">
        <v>50</v>
      </c>
      <c r="H6854">
        <v>0.12727272727272701</v>
      </c>
      <c r="I6854">
        <v>0.14583333333333301</v>
      </c>
      <c r="J6854">
        <v>0.66494384890250102</v>
      </c>
      <c r="K6854">
        <v>0.70758735904218295</v>
      </c>
      <c r="L6854">
        <v>5.2595843930987402E-2</v>
      </c>
    </row>
    <row r="6855" spans="1:12" x14ac:dyDescent="0.55000000000000004">
      <c r="A6855" t="s">
        <v>8012</v>
      </c>
      <c r="B6855">
        <v>101</v>
      </c>
      <c r="C6855">
        <v>7</v>
      </c>
      <c r="D6855">
        <v>80</v>
      </c>
      <c r="E6855" t="s">
        <v>32</v>
      </c>
      <c r="F6855">
        <v>230</v>
      </c>
      <c r="G6855">
        <v>73</v>
      </c>
      <c r="H6855">
        <v>0.21212121212121199</v>
      </c>
      <c r="I6855">
        <v>0.269230769230769</v>
      </c>
      <c r="J6855">
        <v>1.22758864412769</v>
      </c>
      <c r="K6855">
        <v>1.1793122650703001</v>
      </c>
      <c r="L6855">
        <v>-3.2252640917497501E-2</v>
      </c>
    </row>
    <row r="6856" spans="1:12" x14ac:dyDescent="0.55000000000000004">
      <c r="A6856" t="s">
        <v>8016</v>
      </c>
      <c r="B6856">
        <v>198</v>
      </c>
      <c r="C6856">
        <v>7</v>
      </c>
      <c r="D6856">
        <v>192</v>
      </c>
      <c r="E6856" t="s">
        <v>32</v>
      </c>
      <c r="F6856">
        <v>158</v>
      </c>
      <c r="G6856">
        <v>185</v>
      </c>
      <c r="H6856">
        <v>3.91061452513966E-2</v>
      </c>
      <c r="I6856">
        <v>4.0697674418604703E-2</v>
      </c>
      <c r="J6856">
        <v>0.185565725275117</v>
      </c>
      <c r="K6856">
        <v>0.21741511032022401</v>
      </c>
      <c r="L6856">
        <v>0.140762425952318</v>
      </c>
    </row>
    <row r="6857" spans="1:12" x14ac:dyDescent="0.55000000000000004">
      <c r="A6857" t="s">
        <v>8031</v>
      </c>
      <c r="B6857">
        <v>145</v>
      </c>
      <c r="C6857">
        <v>7</v>
      </c>
      <c r="D6857">
        <v>24</v>
      </c>
      <c r="E6857" t="s">
        <v>32</v>
      </c>
      <c r="F6857">
        <v>174</v>
      </c>
      <c r="G6857">
        <v>17</v>
      </c>
      <c r="H6857">
        <v>3.4313725490196102E-2</v>
      </c>
      <c r="I6857">
        <v>3.5532994923857898E-2</v>
      </c>
      <c r="J6857">
        <v>0.16201677536710701</v>
      </c>
      <c r="K6857">
        <v>0.19077110170254899</v>
      </c>
      <c r="L6857">
        <v>0.14555484571351901</v>
      </c>
    </row>
    <row r="6858" spans="1:12" x14ac:dyDescent="0.55000000000000004">
      <c r="A6858" t="s">
        <v>8147</v>
      </c>
      <c r="B6858">
        <v>109</v>
      </c>
      <c r="C6858">
        <v>7</v>
      </c>
      <c r="D6858">
        <v>30</v>
      </c>
      <c r="E6858" t="s">
        <v>33</v>
      </c>
      <c r="F6858">
        <v>94</v>
      </c>
      <c r="G6858">
        <v>23</v>
      </c>
      <c r="H6858">
        <v>6.1946902654867297E-2</v>
      </c>
      <c r="I6858">
        <v>6.6037735849056603E-2</v>
      </c>
      <c r="J6858">
        <v>0.30110664855962299</v>
      </c>
      <c r="K6858">
        <v>0.34440092696743402</v>
      </c>
      <c r="L6858">
        <v>0.117921668548847</v>
      </c>
    </row>
    <row r="6859" spans="1:12" x14ac:dyDescent="0.55000000000000004">
      <c r="A6859" t="s">
        <v>8202</v>
      </c>
      <c r="B6859">
        <v>197</v>
      </c>
      <c r="C6859">
        <v>7</v>
      </c>
      <c r="D6859">
        <v>146</v>
      </c>
      <c r="E6859" t="s">
        <v>35</v>
      </c>
      <c r="F6859">
        <v>195</v>
      </c>
      <c r="G6859">
        <v>139</v>
      </c>
      <c r="H6859">
        <v>0.35</v>
      </c>
      <c r="I6859">
        <v>0.53846153846153799</v>
      </c>
      <c r="J6859">
        <v>2.4551772882553902</v>
      </c>
      <c r="K6859">
        <v>1.9458652373659999</v>
      </c>
      <c r="L6859">
        <v>-0.17013142879628501</v>
      </c>
    </row>
    <row r="6860" spans="1:12" x14ac:dyDescent="0.55000000000000004">
      <c r="A6860" t="s">
        <v>8207</v>
      </c>
      <c r="B6860">
        <v>107</v>
      </c>
      <c r="C6860">
        <v>7</v>
      </c>
      <c r="D6860">
        <v>132</v>
      </c>
      <c r="E6860" t="s">
        <v>35</v>
      </c>
      <c r="F6860">
        <v>169</v>
      </c>
      <c r="G6860">
        <v>125</v>
      </c>
      <c r="H6860">
        <v>0.12962962962963001</v>
      </c>
      <c r="I6860">
        <v>0.14893617021276601</v>
      </c>
      <c r="J6860">
        <v>0.67909159036851197</v>
      </c>
      <c r="K6860">
        <v>0.72069082865407497</v>
      </c>
      <c r="L6860">
        <v>5.0238941574084997E-2</v>
      </c>
    </row>
    <row r="6861" spans="1:12" x14ac:dyDescent="0.55000000000000004">
      <c r="A6861" t="s">
        <v>8244</v>
      </c>
      <c r="B6861">
        <v>141</v>
      </c>
      <c r="C6861">
        <v>7</v>
      </c>
      <c r="D6861">
        <v>107</v>
      </c>
      <c r="E6861" t="s">
        <v>35</v>
      </c>
      <c r="F6861">
        <v>185</v>
      </c>
      <c r="G6861">
        <v>100</v>
      </c>
      <c r="H6861">
        <v>5.7377049180327898E-2</v>
      </c>
      <c r="I6861">
        <v>6.08695652173913E-2</v>
      </c>
      <c r="J6861">
        <v>0.27754178041147898</v>
      </c>
      <c r="K6861">
        <v>0.31899430120754202</v>
      </c>
      <c r="L6861">
        <v>0.12249152202338701</v>
      </c>
    </row>
    <row r="6862" spans="1:12" x14ac:dyDescent="0.55000000000000004">
      <c r="A6862" t="s">
        <v>8246</v>
      </c>
      <c r="B6862">
        <v>228</v>
      </c>
      <c r="C6862">
        <v>7</v>
      </c>
      <c r="D6862">
        <v>48</v>
      </c>
      <c r="E6862" t="s">
        <v>35</v>
      </c>
      <c r="F6862">
        <v>173</v>
      </c>
      <c r="G6862">
        <v>41</v>
      </c>
      <c r="H6862">
        <v>9.3333333333333296E-2</v>
      </c>
      <c r="I6862">
        <v>0.10294117647058799</v>
      </c>
      <c r="J6862">
        <v>0.46937212863706002</v>
      </c>
      <c r="K6862">
        <v>0.51889739663093404</v>
      </c>
      <c r="L6862">
        <v>8.6535237870381296E-2</v>
      </c>
    </row>
    <row r="6863" spans="1:12" x14ac:dyDescent="0.55000000000000004">
      <c r="A6863" t="s">
        <v>8257</v>
      </c>
      <c r="B6863">
        <v>194</v>
      </c>
      <c r="C6863">
        <v>7</v>
      </c>
      <c r="D6863">
        <v>152</v>
      </c>
      <c r="E6863" t="s">
        <v>35</v>
      </c>
      <c r="F6863">
        <v>278</v>
      </c>
      <c r="G6863">
        <v>145</v>
      </c>
      <c r="H6863">
        <v>5.6910569105691103E-2</v>
      </c>
      <c r="I6863">
        <v>6.0344827586206899E-2</v>
      </c>
      <c r="J6863">
        <v>0.27514917885620699</v>
      </c>
      <c r="K6863">
        <v>0.31640085160422798</v>
      </c>
      <c r="L6863">
        <v>0.122958002098024</v>
      </c>
    </row>
    <row r="6864" spans="1:12" x14ac:dyDescent="0.55000000000000004">
      <c r="A6864" t="s">
        <v>8269</v>
      </c>
      <c r="B6864">
        <v>70</v>
      </c>
      <c r="C6864">
        <v>7</v>
      </c>
      <c r="D6864">
        <v>43</v>
      </c>
      <c r="E6864" t="s">
        <v>35</v>
      </c>
      <c r="F6864">
        <v>60</v>
      </c>
      <c r="G6864">
        <v>36</v>
      </c>
      <c r="H6864">
        <v>4.8275862068965503E-2</v>
      </c>
      <c r="I6864">
        <v>5.0724637681159403E-2</v>
      </c>
      <c r="J6864">
        <v>0.23128481700956599</v>
      </c>
      <c r="K6864">
        <v>0.268395205153931</v>
      </c>
      <c r="L6864">
        <v>0.13159270913474899</v>
      </c>
    </row>
    <row r="6865" spans="1:12" x14ac:dyDescent="0.55000000000000004">
      <c r="A6865" t="s">
        <v>8280</v>
      </c>
      <c r="B6865">
        <v>62</v>
      </c>
      <c r="C6865">
        <v>7</v>
      </c>
      <c r="D6865">
        <v>95</v>
      </c>
      <c r="E6865" t="s">
        <v>35</v>
      </c>
      <c r="F6865">
        <v>119</v>
      </c>
      <c r="G6865">
        <v>88</v>
      </c>
      <c r="H6865">
        <v>4.5161290322580601E-2</v>
      </c>
      <c r="I6865">
        <v>4.72972972972973E-2</v>
      </c>
      <c r="J6865">
        <v>0.21565746450891901</v>
      </c>
      <c r="K6865">
        <v>0.25107938546658098</v>
      </c>
      <c r="L6865">
        <v>0.13470728088113401</v>
      </c>
    </row>
    <row r="6866" spans="1:12" x14ac:dyDescent="0.55000000000000004">
      <c r="A6866" t="s">
        <v>8303</v>
      </c>
      <c r="B6866">
        <v>182</v>
      </c>
      <c r="C6866">
        <v>7</v>
      </c>
      <c r="D6866">
        <v>133</v>
      </c>
      <c r="E6866" t="s">
        <v>35</v>
      </c>
      <c r="F6866">
        <v>160</v>
      </c>
      <c r="G6866">
        <v>126</v>
      </c>
      <c r="H6866">
        <v>2.81124497991968E-2</v>
      </c>
      <c r="I6866">
        <v>2.89256198347107E-2</v>
      </c>
      <c r="J6866">
        <v>0.131889689038513</v>
      </c>
      <c r="K6866">
        <v>0.156294396575583</v>
      </c>
      <c r="L6866">
        <v>0.151756121404518</v>
      </c>
    </row>
    <row r="6867" spans="1:12" x14ac:dyDescent="0.55000000000000004">
      <c r="A6867" t="s">
        <v>8337</v>
      </c>
      <c r="B6867">
        <v>97</v>
      </c>
      <c r="C6867">
        <v>7</v>
      </c>
      <c r="D6867">
        <v>89</v>
      </c>
      <c r="E6867" t="s">
        <v>35</v>
      </c>
      <c r="F6867">
        <v>160</v>
      </c>
      <c r="G6867">
        <v>82</v>
      </c>
      <c r="H6867">
        <v>8.1395348837209294E-2</v>
      </c>
      <c r="I6867">
        <v>8.8607594936708903E-2</v>
      </c>
      <c r="J6867">
        <v>0.404016515788862</v>
      </c>
      <c r="K6867">
        <v>0.452526799387443</v>
      </c>
      <c r="L6867">
        <v>9.8473222366505297E-2</v>
      </c>
    </row>
    <row r="6868" spans="1:12" x14ac:dyDescent="0.55000000000000004">
      <c r="A6868" t="s">
        <v>8346</v>
      </c>
      <c r="B6868">
        <v>74</v>
      </c>
      <c r="C6868">
        <v>7</v>
      </c>
      <c r="D6868">
        <v>125</v>
      </c>
      <c r="E6868" t="s">
        <v>35</v>
      </c>
      <c r="F6868">
        <v>84</v>
      </c>
      <c r="G6868">
        <v>118</v>
      </c>
      <c r="H6868">
        <v>0.14285714285714299</v>
      </c>
      <c r="I6868">
        <v>0.16666666666666699</v>
      </c>
      <c r="J6868">
        <v>0.75993582731714404</v>
      </c>
      <c r="K6868">
        <v>0.79423070912898097</v>
      </c>
      <c r="L6868">
        <v>3.7011428346571798E-2</v>
      </c>
    </row>
    <row r="6869" spans="1:12" x14ac:dyDescent="0.55000000000000004">
      <c r="A6869" t="s">
        <v>8371</v>
      </c>
      <c r="B6869">
        <v>133</v>
      </c>
      <c r="C6869">
        <v>7</v>
      </c>
      <c r="D6869">
        <v>76</v>
      </c>
      <c r="E6869" t="s">
        <v>35</v>
      </c>
      <c r="F6869">
        <v>149</v>
      </c>
      <c r="G6869">
        <v>69</v>
      </c>
      <c r="H6869">
        <v>6.14035087719298E-2</v>
      </c>
      <c r="I6869">
        <v>6.5420560747663503E-2</v>
      </c>
      <c r="J6869">
        <v>0.298292567731963</v>
      </c>
      <c r="K6869">
        <v>0.34137986620456201</v>
      </c>
      <c r="L6869">
        <v>0.11846506243178501</v>
      </c>
    </row>
    <row r="6870" spans="1:12" x14ac:dyDescent="0.55000000000000004">
      <c r="A6870" t="s">
        <v>8393</v>
      </c>
      <c r="B6870">
        <v>77</v>
      </c>
      <c r="C6870">
        <v>7</v>
      </c>
      <c r="D6870">
        <v>77</v>
      </c>
      <c r="E6870" t="s">
        <v>35</v>
      </c>
      <c r="F6870">
        <v>180</v>
      </c>
      <c r="G6870">
        <v>70</v>
      </c>
      <c r="H6870">
        <v>2.6119402985074602E-2</v>
      </c>
      <c r="I6870">
        <v>2.68199233716475E-2</v>
      </c>
      <c r="J6870">
        <v>0.12228852393609201</v>
      </c>
      <c r="K6870">
        <v>0.14521382368402999</v>
      </c>
      <c r="L6870">
        <v>0.15374916821863999</v>
      </c>
    </row>
    <row r="6871" spans="1:12" x14ac:dyDescent="0.55000000000000004">
      <c r="A6871" t="s">
        <v>8401</v>
      </c>
      <c r="B6871">
        <v>159</v>
      </c>
      <c r="C6871">
        <v>7</v>
      </c>
      <c r="D6871">
        <v>180</v>
      </c>
      <c r="E6871" t="s">
        <v>35</v>
      </c>
      <c r="F6871" t="e">
        <v>#N/A</v>
      </c>
      <c r="G6871">
        <v>173</v>
      </c>
      <c r="H6871">
        <v>7.2916666666666699E-2</v>
      </c>
      <c r="I6871">
        <v>7.8651685393258397E-2</v>
      </c>
      <c r="J6871">
        <v>0.358621401655282</v>
      </c>
      <c r="K6871">
        <v>0.40538859111791697</v>
      </c>
      <c r="L6871">
        <v>0.106951904537048</v>
      </c>
    </row>
    <row r="6872" spans="1:12" x14ac:dyDescent="0.55000000000000004">
      <c r="A6872" t="s">
        <v>8436</v>
      </c>
      <c r="B6872">
        <v>115</v>
      </c>
      <c r="C6872">
        <v>7</v>
      </c>
      <c r="D6872">
        <v>119</v>
      </c>
      <c r="E6872" t="s">
        <v>35</v>
      </c>
      <c r="F6872">
        <v>214</v>
      </c>
      <c r="G6872">
        <v>112</v>
      </c>
      <c r="H6872">
        <v>0.109375</v>
      </c>
      <c r="I6872">
        <v>0.12280701754386</v>
      </c>
      <c r="J6872">
        <v>0.55995271486526399</v>
      </c>
      <c r="K6872">
        <v>0.60808288667687604</v>
      </c>
      <c r="L6872">
        <v>7.0493571203714606E-2</v>
      </c>
    </row>
    <row r="6873" spans="1:12" x14ac:dyDescent="0.55000000000000004">
      <c r="A6873" t="s">
        <v>8458</v>
      </c>
      <c r="B6873">
        <v>196</v>
      </c>
      <c r="C6873">
        <v>7</v>
      </c>
      <c r="D6873">
        <v>212</v>
      </c>
      <c r="E6873" t="s">
        <v>35</v>
      </c>
      <c r="F6873">
        <v>360</v>
      </c>
      <c r="G6873">
        <v>205</v>
      </c>
      <c r="H6873">
        <v>6.7307692307692304E-2</v>
      </c>
      <c r="I6873">
        <v>7.2164948453608199E-2</v>
      </c>
      <c r="J6873">
        <v>0.32904437883835103</v>
      </c>
      <c r="K6873">
        <v>0.37420485333961601</v>
      </c>
      <c r="L6873">
        <v>0.112560878896022</v>
      </c>
    </row>
    <row r="6874" spans="1:12" x14ac:dyDescent="0.55000000000000004">
      <c r="A6874" t="s">
        <v>8480</v>
      </c>
      <c r="B6874">
        <v>116</v>
      </c>
      <c r="C6874">
        <v>7</v>
      </c>
      <c r="D6874">
        <v>86</v>
      </c>
      <c r="E6874" t="s">
        <v>35</v>
      </c>
      <c r="F6874">
        <v>80</v>
      </c>
      <c r="G6874">
        <v>79</v>
      </c>
      <c r="H6874">
        <v>3.8461538461538498E-2</v>
      </c>
      <c r="I6874">
        <v>0.04</v>
      </c>
      <c r="J6874">
        <v>0.182384598556115</v>
      </c>
      <c r="K6874">
        <v>0.21383134476549501</v>
      </c>
      <c r="L6874">
        <v>0.141407032742176</v>
      </c>
    </row>
    <row r="6875" spans="1:12" x14ac:dyDescent="0.55000000000000004">
      <c r="A6875" t="s">
        <v>8481</v>
      </c>
      <c r="B6875">
        <v>106</v>
      </c>
      <c r="C6875">
        <v>7</v>
      </c>
      <c r="D6875">
        <v>70</v>
      </c>
      <c r="E6875" t="s">
        <v>35</v>
      </c>
      <c r="F6875">
        <v>80</v>
      </c>
      <c r="G6875">
        <v>63</v>
      </c>
      <c r="H6875">
        <v>6.0344827586206899E-2</v>
      </c>
      <c r="I6875">
        <v>6.4220183486238494E-2</v>
      </c>
      <c r="J6875">
        <v>0.29281930960844099</v>
      </c>
      <c r="K6875">
        <v>0.33549400644241401</v>
      </c>
      <c r="L6875">
        <v>0.119523743617508</v>
      </c>
    </row>
    <row r="6876" spans="1:12" x14ac:dyDescent="0.55000000000000004">
      <c r="A6876" t="s">
        <v>8491</v>
      </c>
      <c r="B6876">
        <v>101</v>
      </c>
      <c r="C6876">
        <v>7</v>
      </c>
      <c r="D6876">
        <v>90</v>
      </c>
      <c r="E6876" t="s">
        <v>35</v>
      </c>
      <c r="F6876">
        <v>98</v>
      </c>
      <c r="G6876">
        <v>83</v>
      </c>
      <c r="H6876">
        <v>0.114754098360656</v>
      </c>
      <c r="I6876">
        <v>0.12962962962963001</v>
      </c>
      <c r="J6876">
        <v>0.59106119902444598</v>
      </c>
      <c r="K6876">
        <v>0.63798860241508304</v>
      </c>
      <c r="L6876">
        <v>6.5114472843058893E-2</v>
      </c>
    </row>
    <row r="6877" spans="1:12" x14ac:dyDescent="0.55000000000000004">
      <c r="A6877" t="s">
        <v>8510</v>
      </c>
      <c r="B6877">
        <v>72</v>
      </c>
      <c r="C6877">
        <v>7</v>
      </c>
      <c r="D6877">
        <v>21</v>
      </c>
      <c r="E6877" t="s">
        <v>35</v>
      </c>
      <c r="F6877">
        <v>80</v>
      </c>
      <c r="G6877">
        <v>14</v>
      </c>
      <c r="H6877">
        <v>3.1531531531531501E-2</v>
      </c>
      <c r="I6877">
        <v>3.25581395348837E-2</v>
      </c>
      <c r="J6877">
        <v>0.148452580220093</v>
      </c>
      <c r="K6877">
        <v>0.17530317453747801</v>
      </c>
      <c r="L6877">
        <v>0.14833703967218301</v>
      </c>
    </row>
    <row r="6878" spans="1:12" x14ac:dyDescent="0.55000000000000004">
      <c r="A6878" t="s">
        <v>8515</v>
      </c>
      <c r="B6878">
        <v>96</v>
      </c>
      <c r="C6878">
        <v>7</v>
      </c>
      <c r="D6878">
        <v>77</v>
      </c>
      <c r="E6878" t="s">
        <v>35</v>
      </c>
      <c r="F6878">
        <v>82</v>
      </c>
      <c r="G6878">
        <v>70</v>
      </c>
      <c r="H6878">
        <v>0.162790697674419</v>
      </c>
      <c r="I6878">
        <v>0.194444444444444</v>
      </c>
      <c r="J6878">
        <v>0.88659179853666803</v>
      </c>
      <c r="K6878">
        <v>0.905053598774885</v>
      </c>
      <c r="L6878">
        <v>1.7077873529296E-2</v>
      </c>
    </row>
    <row r="6879" spans="1:12" x14ac:dyDescent="0.55000000000000004">
      <c r="A6879" t="s">
        <v>8529</v>
      </c>
      <c r="B6879">
        <v>167</v>
      </c>
      <c r="C6879">
        <v>7</v>
      </c>
      <c r="D6879">
        <v>146</v>
      </c>
      <c r="E6879" t="s">
        <v>35</v>
      </c>
      <c r="F6879">
        <v>140</v>
      </c>
      <c r="G6879">
        <v>139</v>
      </c>
      <c r="H6879">
        <v>0.10606060606060599</v>
      </c>
      <c r="I6879">
        <v>0.11864406779661001</v>
      </c>
      <c r="J6879">
        <v>0.54097126690372999</v>
      </c>
      <c r="K6879">
        <v>0.58965613253515203</v>
      </c>
      <c r="L6879">
        <v>7.3807965143108598E-2</v>
      </c>
    </row>
    <row r="6880" spans="1:12" x14ac:dyDescent="0.55000000000000004">
      <c r="A6880" t="s">
        <v>8531</v>
      </c>
      <c r="B6880">
        <v>280</v>
      </c>
      <c r="C6880">
        <v>7</v>
      </c>
      <c r="D6880">
        <v>190</v>
      </c>
      <c r="E6880" t="s">
        <v>35</v>
      </c>
      <c r="F6880">
        <v>296</v>
      </c>
      <c r="G6880">
        <v>183</v>
      </c>
      <c r="H6880">
        <v>7.2164948453608199E-2</v>
      </c>
      <c r="I6880">
        <v>7.7777777777777807E-2</v>
      </c>
      <c r="J6880">
        <v>0.35463671941466701</v>
      </c>
      <c r="K6880">
        <v>0.40120932729195902</v>
      </c>
      <c r="L6880">
        <v>0.107703622750106</v>
      </c>
    </row>
    <row r="6881" spans="1:12" x14ac:dyDescent="0.55000000000000004">
      <c r="A6881" t="s">
        <v>8538</v>
      </c>
      <c r="B6881">
        <v>26</v>
      </c>
      <c r="C6881">
        <v>7</v>
      </c>
      <c r="D6881">
        <v>47</v>
      </c>
      <c r="E6881" t="s">
        <v>35</v>
      </c>
      <c r="F6881">
        <v>100</v>
      </c>
      <c r="G6881">
        <v>40</v>
      </c>
      <c r="H6881">
        <v>2.7027027027027001E-2</v>
      </c>
      <c r="I6881">
        <v>2.7777777777777801E-2</v>
      </c>
      <c r="J6881">
        <v>0.12665597121952399</v>
      </c>
      <c r="K6881">
        <v>0.15025986388926699</v>
      </c>
      <c r="L6881">
        <v>0.15284154417668799</v>
      </c>
    </row>
    <row r="6882" spans="1:12" x14ac:dyDescent="0.55000000000000004">
      <c r="A6882" t="s">
        <v>8613</v>
      </c>
      <c r="B6882">
        <v>299</v>
      </c>
      <c r="C6882">
        <v>7</v>
      </c>
      <c r="D6882">
        <v>47</v>
      </c>
      <c r="E6882" t="s">
        <v>35</v>
      </c>
      <c r="F6882">
        <v>82</v>
      </c>
      <c r="G6882">
        <v>40</v>
      </c>
      <c r="H6882">
        <v>2.9166666666666698E-2</v>
      </c>
      <c r="I6882">
        <v>3.0042918454935601E-2</v>
      </c>
      <c r="J6882">
        <v>0.13698414054643801</v>
      </c>
      <c r="K6882">
        <v>0.16215543644716701</v>
      </c>
      <c r="L6882">
        <v>0.15070190453704799</v>
      </c>
    </row>
    <row r="6883" spans="1:12" x14ac:dyDescent="0.55000000000000004">
      <c r="A6883" t="s">
        <v>8621</v>
      </c>
      <c r="B6883">
        <v>85</v>
      </c>
      <c r="C6883">
        <v>7</v>
      </c>
      <c r="D6883">
        <v>79</v>
      </c>
      <c r="E6883" t="s">
        <v>35</v>
      </c>
      <c r="F6883">
        <v>82</v>
      </c>
      <c r="G6883">
        <v>72</v>
      </c>
      <c r="H6883">
        <v>6.4220183486238494E-2</v>
      </c>
      <c r="I6883">
        <v>6.8627450980392204E-2</v>
      </c>
      <c r="J6883">
        <v>0.31291475242470701</v>
      </c>
      <c r="K6883">
        <v>0.35703949309467897</v>
      </c>
      <c r="L6883">
        <v>0.115648387717476</v>
      </c>
    </row>
    <row r="6884" spans="1:12" x14ac:dyDescent="0.55000000000000004">
      <c r="A6884" t="s">
        <v>8685</v>
      </c>
      <c r="B6884">
        <v>20</v>
      </c>
      <c r="C6884">
        <v>7</v>
      </c>
      <c r="D6884">
        <v>55</v>
      </c>
      <c r="E6884" t="s">
        <v>35</v>
      </c>
      <c r="F6884">
        <v>26</v>
      </c>
      <c r="G6884">
        <v>48</v>
      </c>
      <c r="H6884">
        <v>3.3018867924528301E-2</v>
      </c>
      <c r="I6884">
        <v>3.4146341463414602E-2</v>
      </c>
      <c r="J6884">
        <v>0.15569416949912199</v>
      </c>
      <c r="K6884">
        <v>0.18357219220434001</v>
      </c>
      <c r="L6884">
        <v>0.14684970327918601</v>
      </c>
    </row>
    <row r="6885" spans="1:12" x14ac:dyDescent="0.55000000000000004">
      <c r="A6885" t="s">
        <v>8827</v>
      </c>
      <c r="B6885">
        <v>205</v>
      </c>
      <c r="C6885">
        <v>7</v>
      </c>
      <c r="D6885">
        <v>15</v>
      </c>
      <c r="E6885" t="s">
        <v>28</v>
      </c>
      <c r="F6885">
        <v>140</v>
      </c>
      <c r="G6885">
        <v>8</v>
      </c>
      <c r="H6885">
        <v>6.0344827586206899E-2</v>
      </c>
      <c r="I6885">
        <v>6.4220183486238494E-2</v>
      </c>
      <c r="J6885">
        <v>0.29281930960844099</v>
      </c>
      <c r="K6885">
        <v>0.33549400644241401</v>
      </c>
      <c r="L6885">
        <v>0.119523743617508</v>
      </c>
    </row>
    <row r="6886" spans="1:12" x14ac:dyDescent="0.55000000000000004">
      <c r="A6886" t="s">
        <v>8866</v>
      </c>
      <c r="B6886">
        <v>75</v>
      </c>
      <c r="C6886">
        <v>7</v>
      </c>
      <c r="D6886">
        <v>41</v>
      </c>
      <c r="E6886" t="s">
        <v>28</v>
      </c>
      <c r="F6886">
        <v>90</v>
      </c>
      <c r="G6886">
        <v>34</v>
      </c>
      <c r="H6886">
        <v>6.3636363636363602E-2</v>
      </c>
      <c r="I6886">
        <v>6.7961165048543701E-2</v>
      </c>
      <c r="J6886">
        <v>0.309876745119612</v>
      </c>
      <c r="K6886">
        <v>0.35379367952109098</v>
      </c>
      <c r="L6886">
        <v>0.116232207567351</v>
      </c>
    </row>
    <row r="6887" spans="1:12" x14ac:dyDescent="0.55000000000000004">
      <c r="A6887" t="s">
        <v>8873</v>
      </c>
      <c r="B6887">
        <v>176</v>
      </c>
      <c r="C6887">
        <v>7</v>
      </c>
      <c r="D6887">
        <v>27</v>
      </c>
      <c r="E6887" t="s">
        <v>28</v>
      </c>
      <c r="F6887">
        <v>132</v>
      </c>
      <c r="G6887">
        <v>20</v>
      </c>
      <c r="H6887">
        <v>4.2944785276073601E-2</v>
      </c>
      <c r="I6887">
        <v>4.48717948717949E-2</v>
      </c>
      <c r="J6887">
        <v>0.204598107354616</v>
      </c>
      <c r="K6887">
        <v>0.23875647084245399</v>
      </c>
      <c r="L6887">
        <v>0.13692378592764101</v>
      </c>
    </row>
    <row r="6888" spans="1:12" x14ac:dyDescent="0.55000000000000004">
      <c r="A6888" t="s">
        <v>8875</v>
      </c>
      <c r="B6888">
        <v>140</v>
      </c>
      <c r="C6888">
        <v>7</v>
      </c>
      <c r="D6888">
        <v>13</v>
      </c>
      <c r="E6888" t="s">
        <v>28</v>
      </c>
      <c r="F6888">
        <v>120</v>
      </c>
      <c r="G6888">
        <v>6</v>
      </c>
      <c r="H6888">
        <v>6.0344827586206899E-2</v>
      </c>
      <c r="I6888">
        <v>6.4220183486238494E-2</v>
      </c>
      <c r="J6888">
        <v>0.29281930960844099</v>
      </c>
      <c r="K6888">
        <v>0.33549400644241401</v>
      </c>
      <c r="L6888">
        <v>0.119523743617508</v>
      </c>
    </row>
    <row r="6889" spans="1:12" x14ac:dyDescent="0.55000000000000004">
      <c r="A6889" t="s">
        <v>8880</v>
      </c>
      <c r="B6889">
        <v>86</v>
      </c>
      <c r="C6889">
        <v>7</v>
      </c>
      <c r="D6889">
        <v>67</v>
      </c>
      <c r="E6889" t="s">
        <v>28</v>
      </c>
      <c r="F6889">
        <v>70</v>
      </c>
      <c r="G6889">
        <v>60</v>
      </c>
      <c r="H6889">
        <v>0.17948717948717899</v>
      </c>
      <c r="I6889">
        <v>0.21875</v>
      </c>
      <c r="J6889">
        <v>0.99741577335375198</v>
      </c>
      <c r="K6889">
        <v>0.99787960890564298</v>
      </c>
      <c r="L6889">
        <v>3.8139171653514499E-4</v>
      </c>
    </row>
    <row r="6890" spans="1:12" x14ac:dyDescent="0.55000000000000004">
      <c r="A6890" t="s">
        <v>8890</v>
      </c>
      <c r="B6890">
        <v>146</v>
      </c>
      <c r="C6890">
        <v>7</v>
      </c>
      <c r="D6890">
        <v>99</v>
      </c>
      <c r="E6890" t="s">
        <v>28</v>
      </c>
      <c r="F6890">
        <v>100</v>
      </c>
      <c r="G6890">
        <v>92</v>
      </c>
      <c r="H6890">
        <v>3.5714285714285698E-2</v>
      </c>
      <c r="I6890">
        <v>3.7037037037037E-2</v>
      </c>
      <c r="J6890">
        <v>0.168874628292699</v>
      </c>
      <c r="K6890">
        <v>0.19855767728224499</v>
      </c>
      <c r="L6890">
        <v>0.14415428548942899</v>
      </c>
    </row>
    <row r="6891" spans="1:12" x14ac:dyDescent="0.55000000000000004">
      <c r="A6891" t="s">
        <v>8903</v>
      </c>
      <c r="B6891">
        <v>84</v>
      </c>
      <c r="C6891">
        <v>7</v>
      </c>
      <c r="D6891">
        <v>54</v>
      </c>
      <c r="E6891" t="s">
        <v>28</v>
      </c>
      <c r="F6891">
        <v>90</v>
      </c>
      <c r="G6891">
        <v>47</v>
      </c>
      <c r="H6891">
        <v>6.3063063063063099E-2</v>
      </c>
      <c r="I6891">
        <v>6.7307692307692304E-2</v>
      </c>
      <c r="J6891">
        <v>0.30689716103192399</v>
      </c>
      <c r="K6891">
        <v>0.35060634907495503</v>
      </c>
      <c r="L6891">
        <v>0.11680550814065201</v>
      </c>
    </row>
    <row r="6892" spans="1:12" x14ac:dyDescent="0.55000000000000004">
      <c r="A6892" t="s">
        <v>8921</v>
      </c>
      <c r="B6892">
        <v>115</v>
      </c>
      <c r="C6892">
        <v>7</v>
      </c>
      <c r="D6892">
        <v>29</v>
      </c>
      <c r="E6892" t="s">
        <v>28</v>
      </c>
      <c r="F6892">
        <v>130</v>
      </c>
      <c r="G6892">
        <v>22</v>
      </c>
      <c r="H6892">
        <v>3.4653465346534698E-2</v>
      </c>
      <c r="I6892">
        <v>3.5897435897435902E-2</v>
      </c>
      <c r="J6892">
        <v>0.16367848588369299</v>
      </c>
      <c r="K6892">
        <v>0.19265992449168301</v>
      </c>
      <c r="L6892">
        <v>0.14521510585718</v>
      </c>
    </row>
    <row r="6893" spans="1:12" x14ac:dyDescent="0.55000000000000004">
      <c r="A6893" t="s">
        <v>8926</v>
      </c>
      <c r="B6893">
        <v>115</v>
      </c>
      <c r="C6893">
        <v>7</v>
      </c>
      <c r="D6893">
        <v>88</v>
      </c>
      <c r="E6893" t="s">
        <v>28</v>
      </c>
      <c r="F6893">
        <v>112</v>
      </c>
      <c r="G6893">
        <v>81</v>
      </c>
      <c r="H6893">
        <v>0.225806451612903</v>
      </c>
      <c r="I6893">
        <v>0.29166666666666702</v>
      </c>
      <c r="J6893">
        <v>1.329887697805</v>
      </c>
      <c r="K6893">
        <v>1.25539692733291</v>
      </c>
      <c r="L6893">
        <v>-4.59378804091886E-2</v>
      </c>
    </row>
    <row r="6894" spans="1:12" x14ac:dyDescent="0.55000000000000004">
      <c r="A6894" t="s">
        <v>8970</v>
      </c>
      <c r="B6894">
        <v>149</v>
      </c>
      <c r="C6894">
        <v>7</v>
      </c>
      <c r="D6894">
        <v>74</v>
      </c>
      <c r="E6894" t="s">
        <v>28</v>
      </c>
      <c r="F6894">
        <v>140</v>
      </c>
      <c r="G6894">
        <v>67</v>
      </c>
      <c r="H6894">
        <v>0.5</v>
      </c>
      <c r="I6894">
        <v>1</v>
      </c>
      <c r="J6894">
        <v>4.5596149639028702</v>
      </c>
      <c r="K6894">
        <v>2.7798074819514298</v>
      </c>
      <c r="L6894">
        <v>-0.32013142879628498</v>
      </c>
    </row>
    <row r="6895" spans="1:12" x14ac:dyDescent="0.55000000000000004">
      <c r="A6895" t="s">
        <v>8994</v>
      </c>
      <c r="B6895">
        <v>80</v>
      </c>
      <c r="C6895">
        <v>7</v>
      </c>
      <c r="D6895">
        <v>43</v>
      </c>
      <c r="E6895" t="s">
        <v>28</v>
      </c>
      <c r="F6895">
        <v>80</v>
      </c>
      <c r="G6895">
        <v>36</v>
      </c>
      <c r="H6895">
        <v>5.6000000000000001E-2</v>
      </c>
      <c r="I6895">
        <v>5.93220338983051E-2</v>
      </c>
      <c r="J6895">
        <v>0.27048563345186499</v>
      </c>
      <c r="K6895">
        <v>0.31133843797855998</v>
      </c>
      <c r="L6895">
        <v>0.123868571203715</v>
      </c>
    </row>
    <row r="6896" spans="1:12" x14ac:dyDescent="0.55000000000000004">
      <c r="A6896" t="s">
        <v>9011</v>
      </c>
      <c r="B6896">
        <v>85</v>
      </c>
      <c r="C6896">
        <v>7</v>
      </c>
      <c r="D6896">
        <v>119</v>
      </c>
      <c r="E6896" t="s">
        <v>28</v>
      </c>
      <c r="F6896">
        <v>80</v>
      </c>
      <c r="G6896">
        <v>112</v>
      </c>
      <c r="H6896">
        <v>9.7222222222222196E-2</v>
      </c>
      <c r="I6896">
        <v>0.107692307692308</v>
      </c>
      <c r="J6896">
        <v>0.49103545765107798</v>
      </c>
      <c r="K6896">
        <v>0.540518121490556</v>
      </c>
      <c r="L6896">
        <v>8.2646348981492396E-2</v>
      </c>
    </row>
    <row r="6897" spans="1:12" x14ac:dyDescent="0.55000000000000004">
      <c r="A6897" t="s">
        <v>9023</v>
      </c>
      <c r="B6897">
        <v>81</v>
      </c>
      <c r="C6897">
        <v>7</v>
      </c>
      <c r="D6897">
        <v>108</v>
      </c>
      <c r="E6897" t="s">
        <v>28</v>
      </c>
      <c r="F6897">
        <v>100</v>
      </c>
      <c r="G6897">
        <v>101</v>
      </c>
      <c r="H6897">
        <v>4.5161290322580601E-2</v>
      </c>
      <c r="I6897">
        <v>4.72972972972973E-2</v>
      </c>
      <c r="J6897">
        <v>0.21565746450891901</v>
      </c>
      <c r="K6897">
        <v>0.25107938546658098</v>
      </c>
      <c r="L6897">
        <v>0.13470728088113401</v>
      </c>
    </row>
    <row r="6898" spans="1:12" x14ac:dyDescent="0.55000000000000004">
      <c r="A6898" t="s">
        <v>9024</v>
      </c>
      <c r="B6898">
        <v>116</v>
      </c>
      <c r="C6898">
        <v>7</v>
      </c>
      <c r="D6898">
        <v>21</v>
      </c>
      <c r="E6898" t="s">
        <v>28</v>
      </c>
      <c r="F6898">
        <v>140</v>
      </c>
      <c r="G6898">
        <v>14</v>
      </c>
      <c r="H6898">
        <v>8.6419753086419707E-2</v>
      </c>
      <c r="I6898">
        <v>9.45945945945946E-2</v>
      </c>
      <c r="J6898">
        <v>0.43131492901783902</v>
      </c>
      <c r="K6898">
        <v>0.48046055243605001</v>
      </c>
      <c r="L6898">
        <v>9.3448818117294899E-2</v>
      </c>
    </row>
    <row r="6899" spans="1:12" x14ac:dyDescent="0.55000000000000004">
      <c r="A6899" t="s">
        <v>9043</v>
      </c>
      <c r="B6899">
        <v>177</v>
      </c>
      <c r="C6899">
        <v>7</v>
      </c>
      <c r="D6899">
        <v>75</v>
      </c>
      <c r="E6899" t="s">
        <v>28</v>
      </c>
      <c r="F6899">
        <v>107</v>
      </c>
      <c r="G6899">
        <v>68</v>
      </c>
      <c r="H6899">
        <v>7.6086956521739094E-2</v>
      </c>
      <c r="I6899">
        <v>8.2352941176470601E-2</v>
      </c>
      <c r="J6899">
        <v>0.37549770290964801</v>
      </c>
      <c r="K6899">
        <v>0.42301418203608798</v>
      </c>
      <c r="L6899">
        <v>0.103781614681975</v>
      </c>
    </row>
    <row r="6900" spans="1:12" x14ac:dyDescent="0.55000000000000004">
      <c r="A6900" t="s">
        <v>9051</v>
      </c>
      <c r="B6900">
        <v>52</v>
      </c>
      <c r="C6900">
        <v>7</v>
      </c>
      <c r="D6900">
        <v>13</v>
      </c>
      <c r="E6900" t="s">
        <v>28</v>
      </c>
      <c r="F6900">
        <v>60</v>
      </c>
      <c r="G6900">
        <v>6</v>
      </c>
      <c r="H6900">
        <v>4.3209876543209902E-2</v>
      </c>
      <c r="I6900">
        <v>4.5161290322580601E-2</v>
      </c>
      <c r="J6900">
        <v>0.205918095144</v>
      </c>
      <c r="K6900">
        <v>0.24023027621802501</v>
      </c>
      <c r="L6900">
        <v>0.13665869466050501</v>
      </c>
    </row>
    <row r="6901" spans="1:12" x14ac:dyDescent="0.55000000000000004">
      <c r="A6901" t="s">
        <v>9053</v>
      </c>
      <c r="B6901">
        <v>148</v>
      </c>
      <c r="C6901">
        <v>7</v>
      </c>
      <c r="D6901">
        <v>56</v>
      </c>
      <c r="E6901" t="s">
        <v>28</v>
      </c>
      <c r="F6901">
        <v>120</v>
      </c>
      <c r="G6901">
        <v>49</v>
      </c>
      <c r="H6901">
        <v>7.69230769230769E-2</v>
      </c>
      <c r="I6901">
        <v>8.3333333333333301E-2</v>
      </c>
      <c r="J6901">
        <v>0.37996791365857202</v>
      </c>
      <c r="K6901">
        <v>0.42766268953099001</v>
      </c>
      <c r="L6901">
        <v>0.102945494280638</v>
      </c>
    </row>
    <row r="6902" spans="1:12" x14ac:dyDescent="0.55000000000000004">
      <c r="A6902" t="s">
        <v>9070</v>
      </c>
      <c r="B6902">
        <v>100</v>
      </c>
      <c r="C6902">
        <v>7</v>
      </c>
      <c r="D6902">
        <v>90</v>
      </c>
      <c r="E6902" t="s">
        <v>28</v>
      </c>
      <c r="F6902">
        <v>90</v>
      </c>
      <c r="G6902">
        <v>83</v>
      </c>
      <c r="H6902">
        <v>0.04</v>
      </c>
      <c r="I6902">
        <v>4.1666666666666699E-2</v>
      </c>
      <c r="J6902">
        <v>0.18998395682928601</v>
      </c>
      <c r="K6902">
        <v>0.222384598556115</v>
      </c>
      <c r="L6902">
        <v>0.13986857120371499</v>
      </c>
    </row>
    <row r="6903" spans="1:12" x14ac:dyDescent="0.55000000000000004">
      <c r="A6903" t="s">
        <v>9071</v>
      </c>
      <c r="B6903">
        <v>101</v>
      </c>
      <c r="C6903">
        <v>7</v>
      </c>
      <c r="D6903">
        <v>149</v>
      </c>
      <c r="E6903" t="s">
        <v>28</v>
      </c>
      <c r="F6903">
        <v>100</v>
      </c>
      <c r="G6903">
        <v>142</v>
      </c>
      <c r="H6903">
        <v>7.0000000000000007E-2</v>
      </c>
      <c r="I6903">
        <v>7.5268817204301106E-2</v>
      </c>
      <c r="J6903">
        <v>0.343196825240001</v>
      </c>
      <c r="K6903">
        <v>0.38917304747320097</v>
      </c>
      <c r="L6903">
        <v>0.109868571203715</v>
      </c>
    </row>
    <row r="6904" spans="1:12" x14ac:dyDescent="0.55000000000000004">
      <c r="A6904" t="s">
        <v>9090</v>
      </c>
      <c r="B6904">
        <v>130</v>
      </c>
      <c r="C6904">
        <v>7</v>
      </c>
      <c r="D6904">
        <v>76</v>
      </c>
      <c r="E6904" t="s">
        <v>28</v>
      </c>
      <c r="F6904">
        <v>90</v>
      </c>
      <c r="G6904">
        <v>69</v>
      </c>
      <c r="H6904">
        <v>8.2352941176470601E-2</v>
      </c>
      <c r="I6904">
        <v>8.9743589743589702E-2</v>
      </c>
      <c r="J6904">
        <v>0.40919621470923201</v>
      </c>
      <c r="K6904">
        <v>0.45785064408611797</v>
      </c>
      <c r="L6904">
        <v>9.7515630027244005E-2</v>
      </c>
    </row>
    <row r="6905" spans="1:12" x14ac:dyDescent="0.55000000000000004">
      <c r="A6905" t="s">
        <v>9092</v>
      </c>
      <c r="B6905">
        <v>80</v>
      </c>
      <c r="C6905">
        <v>7</v>
      </c>
      <c r="D6905">
        <v>13</v>
      </c>
      <c r="E6905" t="s">
        <v>28</v>
      </c>
      <c r="F6905">
        <v>100</v>
      </c>
      <c r="G6905">
        <v>6</v>
      </c>
      <c r="H6905">
        <v>0.16666666666666699</v>
      </c>
      <c r="I6905">
        <v>0.2</v>
      </c>
      <c r="J6905">
        <v>0.91192299278057298</v>
      </c>
      <c r="K6905">
        <v>0.926602493983811</v>
      </c>
      <c r="L6905">
        <v>1.3201904537048E-2</v>
      </c>
    </row>
    <row r="6906" spans="1:12" x14ac:dyDescent="0.55000000000000004">
      <c r="A6906" t="s">
        <v>9099</v>
      </c>
      <c r="B6906">
        <v>107</v>
      </c>
      <c r="C6906">
        <v>7</v>
      </c>
      <c r="D6906">
        <v>10</v>
      </c>
      <c r="E6906" t="s">
        <v>29</v>
      </c>
      <c r="F6906">
        <v>110</v>
      </c>
      <c r="G6906">
        <v>3</v>
      </c>
      <c r="H6906">
        <v>5.7851239669421503E-2</v>
      </c>
      <c r="I6906">
        <v>6.14035087719298E-2</v>
      </c>
      <c r="J6906">
        <v>0.27997635743263199</v>
      </c>
      <c r="K6906">
        <v>0.32163061774644702</v>
      </c>
      <c r="L6906">
        <v>0.12201733153429301</v>
      </c>
    </row>
    <row r="6907" spans="1:12" x14ac:dyDescent="0.55000000000000004">
      <c r="A6907" t="s">
        <v>9110</v>
      </c>
      <c r="B6907">
        <v>81</v>
      </c>
      <c r="C6907">
        <v>7</v>
      </c>
      <c r="D6907">
        <v>33</v>
      </c>
      <c r="E6907" t="s">
        <v>29</v>
      </c>
      <c r="F6907">
        <v>45</v>
      </c>
      <c r="G6907">
        <v>26</v>
      </c>
      <c r="H6907">
        <v>0.109375</v>
      </c>
      <c r="I6907">
        <v>0.12280701754386</v>
      </c>
      <c r="J6907">
        <v>0.55995271486526399</v>
      </c>
      <c r="K6907">
        <v>0.60808288667687604</v>
      </c>
      <c r="L6907">
        <v>7.0493571203714606E-2</v>
      </c>
    </row>
    <row r="6908" spans="1:12" x14ac:dyDescent="0.55000000000000004">
      <c r="A6908" t="s">
        <v>9156</v>
      </c>
      <c r="B6908">
        <v>23</v>
      </c>
      <c r="C6908">
        <v>7</v>
      </c>
      <c r="D6908">
        <v>27</v>
      </c>
      <c r="E6908" t="s">
        <v>29</v>
      </c>
      <c r="F6908">
        <v>36</v>
      </c>
      <c r="G6908">
        <v>20</v>
      </c>
      <c r="H6908">
        <v>0.38888888888888901</v>
      </c>
      <c r="I6908">
        <v>0.63636363636363602</v>
      </c>
      <c r="J6908">
        <v>2.9015731588472802</v>
      </c>
      <c r="K6908">
        <v>2.1620724859622298</v>
      </c>
      <c r="L6908">
        <v>-0.20902031768517401</v>
      </c>
    </row>
    <row r="6909" spans="1:12" x14ac:dyDescent="0.55000000000000004">
      <c r="A6909" t="s">
        <v>9173</v>
      </c>
      <c r="B6909">
        <v>73</v>
      </c>
      <c r="C6909">
        <v>7</v>
      </c>
      <c r="D6909">
        <v>91</v>
      </c>
      <c r="E6909" t="s">
        <v>29</v>
      </c>
      <c r="F6909">
        <v>72</v>
      </c>
      <c r="G6909">
        <v>84</v>
      </c>
      <c r="H6909">
        <v>0.25925925925925902</v>
      </c>
      <c r="I6909">
        <v>0.35</v>
      </c>
      <c r="J6909">
        <v>1.5958652373660001</v>
      </c>
      <c r="K6909">
        <v>1.4413816573081499</v>
      </c>
      <c r="L6909">
        <v>-7.9390688055544598E-2</v>
      </c>
    </row>
    <row r="6910" spans="1:12" x14ac:dyDescent="0.55000000000000004">
      <c r="A6910" t="s">
        <v>9174</v>
      </c>
      <c r="B6910">
        <v>67</v>
      </c>
      <c r="C6910">
        <v>7</v>
      </c>
      <c r="D6910">
        <v>159</v>
      </c>
      <c r="E6910" t="s">
        <v>29</v>
      </c>
      <c r="F6910">
        <v>98</v>
      </c>
      <c r="G6910">
        <v>152</v>
      </c>
      <c r="H6910">
        <v>9.5890410958904104E-2</v>
      </c>
      <c r="I6910">
        <v>0.10606060606060599</v>
      </c>
      <c r="J6910">
        <v>0.48359552647454601</v>
      </c>
      <c r="K6910">
        <v>0.53311376366191898</v>
      </c>
      <c r="L6910">
        <v>8.3978160244810501E-2</v>
      </c>
    </row>
    <row r="6911" spans="1:12" x14ac:dyDescent="0.55000000000000004">
      <c r="A6911" t="s">
        <v>9181</v>
      </c>
      <c r="B6911">
        <v>49</v>
      </c>
      <c r="C6911">
        <v>7</v>
      </c>
      <c r="D6911">
        <v>26</v>
      </c>
      <c r="E6911" t="s">
        <v>36</v>
      </c>
      <c r="F6911">
        <v>99</v>
      </c>
      <c r="G6911">
        <v>19</v>
      </c>
      <c r="H6911">
        <v>4.72972972972973E-2</v>
      </c>
      <c r="I6911">
        <v>4.9645390070922002E-2</v>
      </c>
      <c r="J6911">
        <v>0.22636386345617099</v>
      </c>
      <c r="K6911">
        <v>0.26295476180621702</v>
      </c>
      <c r="L6911">
        <v>0.13257127390641699</v>
      </c>
    </row>
    <row r="6912" spans="1:12" x14ac:dyDescent="0.55000000000000004">
      <c r="A6912" t="s">
        <v>9189</v>
      </c>
      <c r="B6912">
        <v>153</v>
      </c>
      <c r="C6912">
        <v>7</v>
      </c>
      <c r="D6912">
        <v>51</v>
      </c>
      <c r="E6912" t="s">
        <v>36</v>
      </c>
      <c r="F6912">
        <v>119</v>
      </c>
      <c r="G6912">
        <v>44</v>
      </c>
      <c r="H6912">
        <v>9.45945945945946E-2</v>
      </c>
      <c r="I6912">
        <v>0.104477611940299</v>
      </c>
      <c r="J6912">
        <v>0.47637768279582199</v>
      </c>
      <c r="K6912">
        <v>0.52590952361243304</v>
      </c>
      <c r="L6912">
        <v>8.5273976609120006E-2</v>
      </c>
    </row>
    <row r="6913" spans="1:12" x14ac:dyDescent="0.55000000000000004">
      <c r="A6913" t="s">
        <v>9313</v>
      </c>
      <c r="B6913">
        <v>94</v>
      </c>
      <c r="C6913">
        <v>7</v>
      </c>
      <c r="D6913">
        <v>30</v>
      </c>
      <c r="E6913" t="s">
        <v>36</v>
      </c>
      <c r="F6913">
        <v>82</v>
      </c>
      <c r="G6913">
        <v>23</v>
      </c>
      <c r="H6913">
        <v>3.8888888888888903E-2</v>
      </c>
      <c r="I6913">
        <v>4.0462427745664699E-2</v>
      </c>
      <c r="J6913">
        <v>0.184493091024971</v>
      </c>
      <c r="K6913">
        <v>0.21620724859622301</v>
      </c>
      <c r="L6913">
        <v>0.14097968231482599</v>
      </c>
    </row>
    <row r="6914" spans="1:12" x14ac:dyDescent="0.55000000000000004">
      <c r="A6914" t="s">
        <v>9319</v>
      </c>
      <c r="B6914">
        <v>81</v>
      </c>
      <c r="C6914">
        <v>7</v>
      </c>
      <c r="D6914">
        <v>100</v>
      </c>
      <c r="E6914" t="s">
        <v>36</v>
      </c>
      <c r="F6914">
        <v>97</v>
      </c>
      <c r="G6914">
        <v>93</v>
      </c>
      <c r="H6914">
        <v>7.6086956521739094E-2</v>
      </c>
      <c r="I6914">
        <v>8.2352941176470601E-2</v>
      </c>
      <c r="J6914">
        <v>0.37549770290964801</v>
      </c>
      <c r="K6914">
        <v>0.42301418203608798</v>
      </c>
      <c r="L6914">
        <v>0.103781614681975</v>
      </c>
    </row>
    <row r="6915" spans="1:12" x14ac:dyDescent="0.55000000000000004">
      <c r="A6915" t="s">
        <v>9381</v>
      </c>
      <c r="B6915">
        <v>94</v>
      </c>
      <c r="C6915">
        <v>7</v>
      </c>
      <c r="D6915">
        <v>80</v>
      </c>
      <c r="E6915" t="s">
        <v>36</v>
      </c>
      <c r="F6915">
        <v>80</v>
      </c>
      <c r="G6915">
        <v>73</v>
      </c>
      <c r="H6915">
        <v>9.2105263157894704E-2</v>
      </c>
      <c r="I6915">
        <v>0.101449275362319</v>
      </c>
      <c r="J6915">
        <v>0.46256963401913098</v>
      </c>
      <c r="K6915">
        <v>0.51206979930684304</v>
      </c>
      <c r="L6915">
        <v>8.7763308045819902E-2</v>
      </c>
    </row>
    <row r="6916" spans="1:12" x14ac:dyDescent="0.55000000000000004">
      <c r="A6916" t="s">
        <v>9407</v>
      </c>
      <c r="B6916">
        <v>66</v>
      </c>
      <c r="C6916">
        <v>7</v>
      </c>
      <c r="D6916">
        <v>49</v>
      </c>
      <c r="E6916" t="s">
        <v>36</v>
      </c>
      <c r="F6916">
        <v>52</v>
      </c>
      <c r="G6916">
        <v>42</v>
      </c>
      <c r="H6916">
        <v>6.3636363636363602E-2</v>
      </c>
      <c r="I6916">
        <v>6.7961165048543701E-2</v>
      </c>
      <c r="J6916">
        <v>0.309876745119612</v>
      </c>
      <c r="K6916">
        <v>0.35379367952109098</v>
      </c>
      <c r="L6916">
        <v>0.116232207567351</v>
      </c>
    </row>
    <row r="6917" spans="1:12" x14ac:dyDescent="0.55000000000000004">
      <c r="A6917" t="s">
        <v>9415</v>
      </c>
      <c r="B6917">
        <v>114</v>
      </c>
      <c r="C6917">
        <v>7</v>
      </c>
      <c r="D6917">
        <v>25</v>
      </c>
      <c r="E6917" t="s">
        <v>36</v>
      </c>
      <c r="F6917">
        <v>80</v>
      </c>
      <c r="G6917">
        <v>18</v>
      </c>
      <c r="H6917">
        <v>6.6037735849056603E-2</v>
      </c>
      <c r="I6917">
        <v>7.0707070707070704E-2</v>
      </c>
      <c r="J6917">
        <v>0.32239701764969803</v>
      </c>
      <c r="K6917">
        <v>0.36714438440868002</v>
      </c>
      <c r="L6917">
        <v>0.113830835354658</v>
      </c>
    </row>
    <row r="6918" spans="1:12" x14ac:dyDescent="0.55000000000000004">
      <c r="A6918" t="s">
        <v>9457</v>
      </c>
      <c r="B6918">
        <v>56</v>
      </c>
      <c r="C6918">
        <v>7</v>
      </c>
      <c r="D6918">
        <v>51</v>
      </c>
      <c r="E6918" t="s">
        <v>36</v>
      </c>
      <c r="F6918">
        <v>50</v>
      </c>
      <c r="G6918">
        <v>44</v>
      </c>
      <c r="H6918">
        <v>5.3030303030302997E-2</v>
      </c>
      <c r="I6918">
        <v>5.6000000000000001E-2</v>
      </c>
      <c r="J6918">
        <v>0.25533843797855998</v>
      </c>
      <c r="K6918">
        <v>0.29482806626757602</v>
      </c>
      <c r="L6918">
        <v>0.12683826817341201</v>
      </c>
    </row>
    <row r="6919" spans="1:12" x14ac:dyDescent="0.55000000000000004">
      <c r="A6919" t="s">
        <v>9463</v>
      </c>
      <c r="B6919">
        <v>120</v>
      </c>
      <c r="C6919">
        <v>7</v>
      </c>
      <c r="D6919">
        <v>64</v>
      </c>
      <c r="E6919" t="s">
        <v>36</v>
      </c>
      <c r="F6919">
        <v>99</v>
      </c>
      <c r="G6919">
        <v>57</v>
      </c>
      <c r="H6919">
        <v>4.2944785276073601E-2</v>
      </c>
      <c r="I6919">
        <v>4.48717948717949E-2</v>
      </c>
      <c r="J6919">
        <v>0.204598107354616</v>
      </c>
      <c r="K6919">
        <v>0.23875647084245399</v>
      </c>
      <c r="L6919">
        <v>0.13692378592764101</v>
      </c>
    </row>
    <row r="6920" spans="1:12" x14ac:dyDescent="0.55000000000000004">
      <c r="A6920" t="s">
        <v>9494</v>
      </c>
      <c r="B6920">
        <v>74</v>
      </c>
      <c r="C6920">
        <v>7</v>
      </c>
      <c r="D6920">
        <v>69</v>
      </c>
      <c r="E6920" t="s">
        <v>36</v>
      </c>
      <c r="F6920">
        <v>50</v>
      </c>
      <c r="G6920">
        <v>62</v>
      </c>
      <c r="H6920">
        <v>3.60824742268041E-2</v>
      </c>
      <c r="I6920">
        <v>3.7433155080213901E-2</v>
      </c>
      <c r="J6920">
        <v>0.17068077404984</v>
      </c>
      <c r="K6920">
        <v>0.20060466364598001</v>
      </c>
      <c r="L6920">
        <v>0.143786096976911</v>
      </c>
    </row>
    <row r="6921" spans="1:12" x14ac:dyDescent="0.55000000000000004">
      <c r="A6921" t="s">
        <v>9495</v>
      </c>
      <c r="B6921">
        <v>116</v>
      </c>
      <c r="C6921">
        <v>7</v>
      </c>
      <c r="D6921">
        <v>31</v>
      </c>
      <c r="E6921" t="s">
        <v>36</v>
      </c>
      <c r="F6921" t="e">
        <v>#N/A</v>
      </c>
      <c r="G6921">
        <v>24</v>
      </c>
      <c r="H6921">
        <v>9.45945945945946E-2</v>
      </c>
      <c r="I6921">
        <v>0.104477611940299</v>
      </c>
      <c r="J6921">
        <v>0.47637768279582199</v>
      </c>
      <c r="K6921">
        <v>0.52590952361243304</v>
      </c>
      <c r="L6921">
        <v>8.5273976609120006E-2</v>
      </c>
    </row>
    <row r="6922" spans="1:12" x14ac:dyDescent="0.55000000000000004">
      <c r="A6922" t="s">
        <v>9500</v>
      </c>
      <c r="B6922">
        <v>75</v>
      </c>
      <c r="C6922">
        <v>7</v>
      </c>
      <c r="D6922">
        <v>38</v>
      </c>
      <c r="E6922" t="s">
        <v>36</v>
      </c>
      <c r="F6922">
        <v>80</v>
      </c>
      <c r="G6922">
        <v>31</v>
      </c>
      <c r="H6922">
        <v>0.12727272727272701</v>
      </c>
      <c r="I6922">
        <v>0.14583333333333301</v>
      </c>
      <c r="J6922">
        <v>0.66494384890250102</v>
      </c>
      <c r="K6922">
        <v>0.70758735904218295</v>
      </c>
      <c r="L6922">
        <v>5.2595843930987402E-2</v>
      </c>
    </row>
    <row r="6923" spans="1:12" x14ac:dyDescent="0.55000000000000004">
      <c r="A6923" t="s">
        <v>9503</v>
      </c>
      <c r="B6923">
        <v>126</v>
      </c>
      <c r="C6923">
        <v>7</v>
      </c>
      <c r="D6923">
        <v>16</v>
      </c>
      <c r="E6923" t="s">
        <v>36</v>
      </c>
      <c r="F6923">
        <v>105</v>
      </c>
      <c r="G6923">
        <v>9</v>
      </c>
      <c r="H6923">
        <v>5.2631578947368397E-2</v>
      </c>
      <c r="I6923">
        <v>5.5555555555555601E-2</v>
      </c>
      <c r="J6923">
        <v>0.25331194243904798</v>
      </c>
      <c r="K6923">
        <v>0.29261131388962502</v>
      </c>
      <c r="L6923">
        <v>0.12723699225634599</v>
      </c>
    </row>
    <row r="6924" spans="1:12" x14ac:dyDescent="0.55000000000000004">
      <c r="A6924" t="s">
        <v>9559</v>
      </c>
      <c r="B6924">
        <v>86</v>
      </c>
      <c r="C6924">
        <v>7</v>
      </c>
      <c r="D6924">
        <v>11</v>
      </c>
      <c r="E6924" t="s">
        <v>36</v>
      </c>
      <c r="F6924">
        <v>90</v>
      </c>
      <c r="G6924">
        <v>4</v>
      </c>
      <c r="H6924">
        <v>5.1094890510948898E-2</v>
      </c>
      <c r="I6924">
        <v>5.3846153846153801E-2</v>
      </c>
      <c r="J6924">
        <v>0.24551772882553899</v>
      </c>
      <c r="K6924">
        <v>0.28406791786364999</v>
      </c>
      <c r="L6924">
        <v>0.12877368069276601</v>
      </c>
    </row>
    <row r="6925" spans="1:12" x14ac:dyDescent="0.55000000000000004">
      <c r="A6925" t="s">
        <v>9587</v>
      </c>
      <c r="B6925">
        <v>104</v>
      </c>
      <c r="C6925">
        <v>7</v>
      </c>
      <c r="D6925">
        <v>58</v>
      </c>
      <c r="E6925" t="s">
        <v>36</v>
      </c>
      <c r="F6925">
        <v>83</v>
      </c>
      <c r="G6925">
        <v>51</v>
      </c>
      <c r="H6925">
        <v>5.6000000000000001E-2</v>
      </c>
      <c r="I6925">
        <v>5.93220338983051E-2</v>
      </c>
      <c r="J6925">
        <v>0.27048563345186499</v>
      </c>
      <c r="K6925">
        <v>0.31133843797855998</v>
      </c>
      <c r="L6925">
        <v>0.123868571203715</v>
      </c>
    </row>
    <row r="6926" spans="1:12" x14ac:dyDescent="0.55000000000000004">
      <c r="A6926" t="s">
        <v>9589</v>
      </c>
      <c r="B6926">
        <v>130</v>
      </c>
      <c r="C6926">
        <v>7</v>
      </c>
      <c r="D6926">
        <v>65</v>
      </c>
      <c r="E6926" t="s">
        <v>36</v>
      </c>
      <c r="F6926">
        <v>100</v>
      </c>
      <c r="G6926">
        <v>58</v>
      </c>
      <c r="H6926">
        <v>3.7837837837837798E-2</v>
      </c>
      <c r="I6926">
        <v>3.9325842696629199E-2</v>
      </c>
      <c r="J6926">
        <v>0.179310700827641</v>
      </c>
      <c r="K6926">
        <v>0.21036380944497299</v>
      </c>
      <c r="L6926">
        <v>0.14203073336587699</v>
      </c>
    </row>
    <row r="6927" spans="1:12" x14ac:dyDescent="0.55000000000000004">
      <c r="A6927" t="s">
        <v>9604</v>
      </c>
      <c r="B6927">
        <v>55</v>
      </c>
      <c r="C6927">
        <v>7</v>
      </c>
      <c r="D6927">
        <v>48</v>
      </c>
      <c r="E6927" t="s">
        <v>36</v>
      </c>
      <c r="F6927">
        <v>70</v>
      </c>
      <c r="G6927">
        <v>41</v>
      </c>
      <c r="H6927">
        <v>6.1946902654867297E-2</v>
      </c>
      <c r="I6927">
        <v>6.6037735849056603E-2</v>
      </c>
      <c r="J6927">
        <v>0.30110664855962299</v>
      </c>
      <c r="K6927">
        <v>0.34440092696743402</v>
      </c>
      <c r="L6927">
        <v>0.117921668548847</v>
      </c>
    </row>
    <row r="6928" spans="1:12" x14ac:dyDescent="0.55000000000000004">
      <c r="A6928" t="s">
        <v>9608</v>
      </c>
      <c r="B6928">
        <v>61</v>
      </c>
      <c r="C6928">
        <v>7</v>
      </c>
      <c r="D6928">
        <v>16</v>
      </c>
      <c r="E6928" t="s">
        <v>36</v>
      </c>
      <c r="F6928">
        <v>56</v>
      </c>
      <c r="G6928">
        <v>9</v>
      </c>
      <c r="H6928">
        <v>0.109375</v>
      </c>
      <c r="I6928">
        <v>0.12280701754386</v>
      </c>
      <c r="J6928">
        <v>0.55995271486526399</v>
      </c>
      <c r="K6928">
        <v>0.60808288667687604</v>
      </c>
      <c r="L6928">
        <v>7.0493571203714606E-2</v>
      </c>
    </row>
    <row r="6929" spans="1:12" x14ac:dyDescent="0.55000000000000004">
      <c r="A6929" t="s">
        <v>9611</v>
      </c>
      <c r="B6929">
        <v>153</v>
      </c>
      <c r="C6929">
        <v>7</v>
      </c>
      <c r="D6929">
        <v>28</v>
      </c>
      <c r="E6929" t="s">
        <v>36</v>
      </c>
      <c r="F6929">
        <v>169</v>
      </c>
      <c r="G6929">
        <v>21</v>
      </c>
      <c r="H6929">
        <v>4.48717948717949E-2</v>
      </c>
      <c r="I6929">
        <v>4.6979865771812103E-2</v>
      </c>
      <c r="J6929">
        <v>0.21421009897530199</v>
      </c>
      <c r="K6929">
        <v>0.24946990222641099</v>
      </c>
      <c r="L6929">
        <v>0.13499677633192</v>
      </c>
    </row>
    <row r="6930" spans="1:12" x14ac:dyDescent="0.55000000000000004">
      <c r="A6930" t="s">
        <v>9625</v>
      </c>
      <c r="B6930">
        <v>104</v>
      </c>
      <c r="C6930">
        <v>7</v>
      </c>
      <c r="D6930">
        <v>25</v>
      </c>
      <c r="E6930" t="s">
        <v>36</v>
      </c>
      <c r="F6930">
        <v>75</v>
      </c>
      <c r="G6930">
        <v>18</v>
      </c>
      <c r="H6930">
        <v>7.8651685393258397E-2</v>
      </c>
      <c r="I6930">
        <v>8.5365853658536606E-2</v>
      </c>
      <c r="J6930">
        <v>0.38923542374780601</v>
      </c>
      <c r="K6930">
        <v>0.43727308704854001</v>
      </c>
      <c r="L6930">
        <v>0.101216885810456</v>
      </c>
    </row>
    <row r="6931" spans="1:12" x14ac:dyDescent="0.55000000000000004">
      <c r="A6931" t="s">
        <v>9685</v>
      </c>
      <c r="B6931">
        <v>76</v>
      </c>
      <c r="C6931">
        <v>7</v>
      </c>
      <c r="D6931">
        <v>39</v>
      </c>
      <c r="E6931" t="s">
        <v>36</v>
      </c>
      <c r="F6931">
        <v>50</v>
      </c>
      <c r="G6931">
        <v>32</v>
      </c>
      <c r="H6931">
        <v>9.5890410958904104E-2</v>
      </c>
      <c r="I6931">
        <v>0.10606060606060599</v>
      </c>
      <c r="J6931">
        <v>0.48359552647454601</v>
      </c>
      <c r="K6931">
        <v>0.53311376366191898</v>
      </c>
      <c r="L6931">
        <v>8.3978160244810501E-2</v>
      </c>
    </row>
    <row r="6932" spans="1:12" x14ac:dyDescent="0.55000000000000004">
      <c r="A6932" t="s">
        <v>9689</v>
      </c>
      <c r="B6932">
        <v>111</v>
      </c>
      <c r="C6932">
        <v>7</v>
      </c>
      <c r="D6932">
        <v>57</v>
      </c>
      <c r="E6932" t="s">
        <v>36</v>
      </c>
      <c r="F6932">
        <v>99</v>
      </c>
      <c r="G6932">
        <v>50</v>
      </c>
      <c r="H6932">
        <v>0.1</v>
      </c>
      <c r="I6932">
        <v>0.11111111111111099</v>
      </c>
      <c r="J6932">
        <v>0.50662388487809595</v>
      </c>
      <c r="K6932">
        <v>0.55596149639028702</v>
      </c>
      <c r="L6932">
        <v>7.98685712037146E-2</v>
      </c>
    </row>
    <row r="6933" spans="1:12" x14ac:dyDescent="0.55000000000000004">
      <c r="A6933" t="s">
        <v>9723</v>
      </c>
      <c r="B6933">
        <v>28</v>
      </c>
      <c r="C6933">
        <v>7</v>
      </c>
      <c r="D6933">
        <v>88</v>
      </c>
      <c r="E6933" t="s">
        <v>36</v>
      </c>
      <c r="F6933">
        <v>34</v>
      </c>
      <c r="G6933">
        <v>81</v>
      </c>
      <c r="H6933">
        <v>0.162790697674419</v>
      </c>
      <c r="I6933">
        <v>0.194444444444444</v>
      </c>
      <c r="J6933">
        <v>0.88659179853666803</v>
      </c>
      <c r="K6933">
        <v>0.905053598774885</v>
      </c>
      <c r="L6933">
        <v>1.7077873529296E-2</v>
      </c>
    </row>
    <row r="6934" spans="1:12" x14ac:dyDescent="0.55000000000000004">
      <c r="A6934" t="s">
        <v>9728</v>
      </c>
      <c r="B6934">
        <v>40</v>
      </c>
      <c r="C6934">
        <v>7</v>
      </c>
      <c r="D6934">
        <v>31</v>
      </c>
      <c r="E6934" t="s">
        <v>36</v>
      </c>
      <c r="F6934">
        <v>30</v>
      </c>
      <c r="G6934">
        <v>24</v>
      </c>
      <c r="H6934">
        <v>5.7851239669421503E-2</v>
      </c>
      <c r="I6934">
        <v>6.14035087719298E-2</v>
      </c>
      <c r="J6934">
        <v>0.27997635743263199</v>
      </c>
      <c r="K6934">
        <v>0.32163061774644702</v>
      </c>
      <c r="L6934">
        <v>0.12201733153429301</v>
      </c>
    </row>
    <row r="6935" spans="1:12" x14ac:dyDescent="0.55000000000000004">
      <c r="A6935" t="s">
        <v>9735</v>
      </c>
      <c r="B6935">
        <v>142</v>
      </c>
      <c r="C6935">
        <v>7</v>
      </c>
      <c r="D6935">
        <v>55</v>
      </c>
      <c r="E6935" t="s">
        <v>36</v>
      </c>
      <c r="F6935">
        <v>75</v>
      </c>
      <c r="G6935">
        <v>48</v>
      </c>
      <c r="H6935">
        <v>6.6666666666666693E-2</v>
      </c>
      <c r="I6935">
        <v>7.1428571428571397E-2</v>
      </c>
      <c r="J6935">
        <v>0.32568678313591898</v>
      </c>
      <c r="K6935">
        <v>0.37064099759352398</v>
      </c>
      <c r="L6935">
        <v>0.113201904537048</v>
      </c>
    </row>
    <row r="6936" spans="1:12" x14ac:dyDescent="0.55000000000000004">
      <c r="A6936" t="s">
        <v>9771</v>
      </c>
      <c r="B6936">
        <v>134</v>
      </c>
      <c r="C6936">
        <v>7</v>
      </c>
      <c r="D6936">
        <v>23</v>
      </c>
      <c r="E6936" t="s">
        <v>36</v>
      </c>
      <c r="F6936">
        <v>90</v>
      </c>
      <c r="G6936">
        <v>16</v>
      </c>
      <c r="H6936">
        <v>8.04597701149425E-2</v>
      </c>
      <c r="I6936">
        <v>8.7499999999999994E-2</v>
      </c>
      <c r="J6936">
        <v>0.39896630934150101</v>
      </c>
      <c r="K6936">
        <v>0.44732534192321899</v>
      </c>
      <c r="L6936">
        <v>9.9408801088772106E-2</v>
      </c>
    </row>
    <row r="6937" spans="1:12" x14ac:dyDescent="0.55000000000000004">
      <c r="A6937" t="s">
        <v>9835</v>
      </c>
      <c r="B6937">
        <v>125</v>
      </c>
      <c r="C6937">
        <v>7</v>
      </c>
      <c r="D6937">
        <v>102</v>
      </c>
      <c r="E6937" t="s">
        <v>36</v>
      </c>
      <c r="F6937">
        <v>82</v>
      </c>
      <c r="G6937">
        <v>95</v>
      </c>
      <c r="H6937">
        <v>4.5751633986928102E-2</v>
      </c>
      <c r="I6937">
        <v>4.7945205479452101E-2</v>
      </c>
      <c r="J6937">
        <v>0.21861167635150699</v>
      </c>
      <c r="K6937">
        <v>0.254361468936732</v>
      </c>
      <c r="L6937">
        <v>0.134116937216787</v>
      </c>
    </row>
    <row r="6938" spans="1:12" x14ac:dyDescent="0.55000000000000004">
      <c r="A6938" t="s">
        <v>9849</v>
      </c>
      <c r="B6938">
        <v>99</v>
      </c>
      <c r="C6938">
        <v>7</v>
      </c>
      <c r="D6938">
        <v>86</v>
      </c>
      <c r="E6938" t="s">
        <v>36</v>
      </c>
      <c r="F6938">
        <v>99</v>
      </c>
      <c r="G6938">
        <v>79</v>
      </c>
      <c r="H6938">
        <v>0.10294117647058799</v>
      </c>
      <c r="I6938">
        <v>0.114754098360656</v>
      </c>
      <c r="J6938">
        <v>0.52323450405442695</v>
      </c>
      <c r="K6938">
        <v>0.572313305107648</v>
      </c>
      <c r="L6938">
        <v>7.6927394733126403E-2</v>
      </c>
    </row>
    <row r="6939" spans="1:12" x14ac:dyDescent="0.55000000000000004">
      <c r="A6939" t="s">
        <v>9861</v>
      </c>
      <c r="B6939">
        <v>102</v>
      </c>
      <c r="C6939">
        <v>7</v>
      </c>
      <c r="D6939">
        <v>53</v>
      </c>
      <c r="E6939" t="s">
        <v>36</v>
      </c>
      <c r="F6939">
        <v>85</v>
      </c>
      <c r="G6939">
        <v>46</v>
      </c>
      <c r="H6939">
        <v>0.18918918918918901</v>
      </c>
      <c r="I6939">
        <v>0.233333333333333</v>
      </c>
      <c r="J6939">
        <v>1.063910158244</v>
      </c>
      <c r="K6939">
        <v>1.0518190472248701</v>
      </c>
      <c r="L6939">
        <v>-9.3206179854745698E-3</v>
      </c>
    </row>
    <row r="6940" spans="1:12" x14ac:dyDescent="0.55000000000000004">
      <c r="A6940" t="s">
        <v>9866</v>
      </c>
      <c r="B6940">
        <v>90</v>
      </c>
      <c r="C6940">
        <v>7</v>
      </c>
      <c r="D6940">
        <v>38</v>
      </c>
      <c r="E6940" t="s">
        <v>36</v>
      </c>
      <c r="F6940">
        <v>79</v>
      </c>
      <c r="G6940">
        <v>31</v>
      </c>
      <c r="H6940">
        <v>6.3063063063063099E-2</v>
      </c>
      <c r="I6940">
        <v>6.7307692307692304E-2</v>
      </c>
      <c r="J6940">
        <v>0.30689716103192399</v>
      </c>
      <c r="K6940">
        <v>0.35060634907495503</v>
      </c>
      <c r="L6940">
        <v>0.11680550814065201</v>
      </c>
    </row>
    <row r="6941" spans="1:12" x14ac:dyDescent="0.55000000000000004">
      <c r="A6941" t="s">
        <v>9891</v>
      </c>
      <c r="B6941">
        <v>44</v>
      </c>
      <c r="C6941">
        <v>7</v>
      </c>
      <c r="D6941">
        <v>26</v>
      </c>
      <c r="E6941" t="s">
        <v>36</v>
      </c>
      <c r="F6941">
        <v>44</v>
      </c>
      <c r="G6941">
        <v>19</v>
      </c>
      <c r="H6941">
        <v>0.4375</v>
      </c>
      <c r="I6941">
        <v>0.77777777777777801</v>
      </c>
      <c r="J6941">
        <v>3.5463671941466699</v>
      </c>
      <c r="K6941">
        <v>2.4323315467075002</v>
      </c>
      <c r="L6941">
        <v>-0.25763142879628498</v>
      </c>
    </row>
    <row r="6942" spans="1:12" x14ac:dyDescent="0.55000000000000004">
      <c r="A6942" t="s">
        <v>9898</v>
      </c>
      <c r="B6942">
        <v>134</v>
      </c>
      <c r="C6942">
        <v>7</v>
      </c>
      <c r="D6942">
        <v>24</v>
      </c>
      <c r="E6942" t="s">
        <v>36</v>
      </c>
      <c r="F6942">
        <v>90</v>
      </c>
      <c r="G6942">
        <v>17</v>
      </c>
      <c r="H6942">
        <v>5.3846153846153801E-2</v>
      </c>
      <c r="I6942">
        <v>5.6910569105691103E-2</v>
      </c>
      <c r="J6942">
        <v>0.25949028249853701</v>
      </c>
      <c r="K6942">
        <v>0.299363882671693</v>
      </c>
      <c r="L6942">
        <v>0.12602241735756101</v>
      </c>
    </row>
    <row r="6943" spans="1:12" x14ac:dyDescent="0.55000000000000004">
      <c r="A6943" t="s">
        <v>9905</v>
      </c>
      <c r="B6943">
        <v>44</v>
      </c>
      <c r="C6943">
        <v>7</v>
      </c>
      <c r="D6943">
        <v>60</v>
      </c>
      <c r="E6943" t="s">
        <v>36</v>
      </c>
      <c r="F6943">
        <v>34</v>
      </c>
      <c r="G6943">
        <v>53</v>
      </c>
      <c r="H6943">
        <v>5.46875E-2</v>
      </c>
      <c r="I6943">
        <v>5.7851239669421503E-2</v>
      </c>
      <c r="J6943">
        <v>0.26377937807702501</v>
      </c>
      <c r="K6943">
        <v>0.30404144333843802</v>
      </c>
      <c r="L6943">
        <v>0.12518107120371499</v>
      </c>
    </row>
    <row r="6944" spans="1:12" x14ac:dyDescent="0.55000000000000004">
      <c r="A6944" t="s">
        <v>9977</v>
      </c>
      <c r="B6944">
        <v>109</v>
      </c>
      <c r="C6944">
        <v>7</v>
      </c>
      <c r="D6944">
        <v>155</v>
      </c>
      <c r="E6944" t="s">
        <v>36</v>
      </c>
      <c r="F6944">
        <v>130</v>
      </c>
      <c r="G6944">
        <v>148</v>
      </c>
      <c r="H6944">
        <v>7.4468085106383003E-2</v>
      </c>
      <c r="I6944">
        <v>8.04597701149425E-2</v>
      </c>
      <c r="J6944">
        <v>0.366865571808277</v>
      </c>
      <c r="K6944">
        <v>0.41401388029063901</v>
      </c>
      <c r="L6944">
        <v>0.10540048609733201</v>
      </c>
    </row>
    <row r="6945" spans="1:12" x14ac:dyDescent="0.55000000000000004">
      <c r="A6945" t="s">
        <v>9982</v>
      </c>
      <c r="B6945">
        <v>56</v>
      </c>
      <c r="C6945">
        <v>7</v>
      </c>
      <c r="D6945">
        <v>73</v>
      </c>
      <c r="E6945" t="s">
        <v>36</v>
      </c>
      <c r="F6945">
        <v>50</v>
      </c>
      <c r="G6945">
        <v>66</v>
      </c>
      <c r="H6945">
        <v>0.11864406779661001</v>
      </c>
      <c r="I6945">
        <v>0.134615384615385</v>
      </c>
      <c r="J6945">
        <v>0.61379432206384699</v>
      </c>
      <c r="K6945">
        <v>0.65961533470033995</v>
      </c>
      <c r="L6945">
        <v>6.1224503407104502E-2</v>
      </c>
    </row>
    <row r="6946" spans="1:12" x14ac:dyDescent="0.55000000000000004">
      <c r="A6946" t="s">
        <v>10022</v>
      </c>
      <c r="B6946">
        <v>56</v>
      </c>
      <c r="C6946">
        <v>7</v>
      </c>
      <c r="D6946">
        <v>22</v>
      </c>
      <c r="E6946" t="s">
        <v>36</v>
      </c>
      <c r="F6946">
        <v>83</v>
      </c>
      <c r="G6946">
        <v>15</v>
      </c>
      <c r="H6946">
        <v>0.13207547169811301</v>
      </c>
      <c r="I6946">
        <v>0.15217391304347799</v>
      </c>
      <c r="J6946">
        <v>0.69385445102869703</v>
      </c>
      <c r="K6946">
        <v>0.73428876881736005</v>
      </c>
      <c r="L6946">
        <v>4.77930995056014E-2</v>
      </c>
    </row>
    <row r="6947" spans="1:12" x14ac:dyDescent="0.55000000000000004">
      <c r="A6947" t="s">
        <v>10072</v>
      </c>
      <c r="B6947">
        <v>86</v>
      </c>
      <c r="C6947">
        <v>7</v>
      </c>
      <c r="D6947">
        <v>163</v>
      </c>
      <c r="E6947" t="s">
        <v>36</v>
      </c>
      <c r="F6947" t="e">
        <v>#N/A</v>
      </c>
      <c r="G6947">
        <v>156</v>
      </c>
      <c r="H6947">
        <v>0.17948717948717899</v>
      </c>
      <c r="I6947">
        <v>0.21875</v>
      </c>
      <c r="J6947">
        <v>0.99741577335375198</v>
      </c>
      <c r="K6947">
        <v>0.99787960890564298</v>
      </c>
      <c r="L6947">
        <v>3.8139171653514499E-4</v>
      </c>
    </row>
    <row r="6948" spans="1:12" x14ac:dyDescent="0.55000000000000004">
      <c r="A6948" t="s">
        <v>10082</v>
      </c>
      <c r="B6948">
        <v>133</v>
      </c>
      <c r="C6948">
        <v>7</v>
      </c>
      <c r="D6948">
        <v>118</v>
      </c>
      <c r="E6948" t="s">
        <v>36</v>
      </c>
      <c r="F6948">
        <v>112</v>
      </c>
      <c r="G6948">
        <v>111</v>
      </c>
      <c r="H6948">
        <v>0.101449275362319</v>
      </c>
      <c r="I6948">
        <v>0.112903225806452</v>
      </c>
      <c r="J6948">
        <v>0.51479523786000103</v>
      </c>
      <c r="K6948">
        <v>0.56401890938145005</v>
      </c>
      <c r="L6948">
        <v>7.84192958413958E-2</v>
      </c>
    </row>
    <row r="6949" spans="1:12" x14ac:dyDescent="0.55000000000000004">
      <c r="A6949" t="s">
        <v>10145</v>
      </c>
      <c r="B6949">
        <v>152</v>
      </c>
      <c r="C6949">
        <v>7</v>
      </c>
      <c r="D6949">
        <v>93</v>
      </c>
      <c r="E6949" t="s">
        <v>37</v>
      </c>
      <c r="F6949">
        <v>158</v>
      </c>
      <c r="G6949">
        <v>86</v>
      </c>
      <c r="H6949">
        <v>6.25E-2</v>
      </c>
      <c r="I6949">
        <v>6.6666666666666693E-2</v>
      </c>
      <c r="J6949">
        <v>0.30397433092685799</v>
      </c>
      <c r="K6949">
        <v>0.347475935243929</v>
      </c>
      <c r="L6949">
        <v>0.11736857120371499</v>
      </c>
    </row>
    <row r="6950" spans="1:12" x14ac:dyDescent="0.55000000000000004">
      <c r="A6950" t="s">
        <v>10163</v>
      </c>
      <c r="B6950">
        <v>45</v>
      </c>
      <c r="C6950">
        <v>7</v>
      </c>
      <c r="D6950">
        <v>33</v>
      </c>
      <c r="E6950" t="s">
        <v>37</v>
      </c>
      <c r="F6950">
        <v>140</v>
      </c>
      <c r="G6950">
        <v>26</v>
      </c>
      <c r="H6950">
        <v>0.134615384615385</v>
      </c>
      <c r="I6950">
        <v>0.155555555555556</v>
      </c>
      <c r="J6950">
        <v>0.70927343882933502</v>
      </c>
      <c r="K6950">
        <v>0.74840970667923201</v>
      </c>
      <c r="L6950">
        <v>4.5253186588329997E-2</v>
      </c>
    </row>
    <row r="6951" spans="1:12" x14ac:dyDescent="0.55000000000000004">
      <c r="A6951" t="s">
        <v>10178</v>
      </c>
      <c r="B6951">
        <v>69</v>
      </c>
      <c r="C6951">
        <v>7</v>
      </c>
      <c r="D6951">
        <v>55</v>
      </c>
      <c r="E6951" t="s">
        <v>37</v>
      </c>
      <c r="F6951">
        <v>116</v>
      </c>
      <c r="G6951">
        <v>48</v>
      </c>
      <c r="H6951">
        <v>0.194444444444444</v>
      </c>
      <c r="I6951">
        <v>0.24137931034482801</v>
      </c>
      <c r="J6951">
        <v>1.10059671542483</v>
      </c>
      <c r="K6951">
        <v>1.08103624298111</v>
      </c>
      <c r="L6951">
        <v>-1.45758732407298E-2</v>
      </c>
    </row>
    <row r="6952" spans="1:12" x14ac:dyDescent="0.55000000000000004">
      <c r="A6952" t="s">
        <v>10191</v>
      </c>
      <c r="B6952">
        <v>43</v>
      </c>
      <c r="C6952">
        <v>7</v>
      </c>
      <c r="D6952">
        <v>29</v>
      </c>
      <c r="E6952" t="s">
        <v>37</v>
      </c>
      <c r="F6952">
        <v>70</v>
      </c>
      <c r="G6952">
        <v>22</v>
      </c>
      <c r="H6952">
        <v>0.17499999999999999</v>
      </c>
      <c r="I6952">
        <v>0.21212121212121199</v>
      </c>
      <c r="J6952">
        <v>0.96719105294909302</v>
      </c>
      <c r="K6952">
        <v>0.97293261868300196</v>
      </c>
      <c r="L6952">
        <v>4.8685712037146401E-3</v>
      </c>
    </row>
    <row r="6953" spans="1:12" x14ac:dyDescent="0.55000000000000004">
      <c r="A6953" t="s">
        <v>10254</v>
      </c>
      <c r="B6953">
        <v>103</v>
      </c>
      <c r="C6953">
        <v>7</v>
      </c>
      <c r="D6953">
        <v>61</v>
      </c>
      <c r="E6953" t="s">
        <v>37</v>
      </c>
      <c r="F6953">
        <v>146</v>
      </c>
      <c r="G6953">
        <v>54</v>
      </c>
      <c r="H6953">
        <v>5.2631578947368397E-2</v>
      </c>
      <c r="I6953">
        <v>5.5555555555555601E-2</v>
      </c>
      <c r="J6953">
        <v>0.25331194243904798</v>
      </c>
      <c r="K6953">
        <v>0.29261131388962502</v>
      </c>
      <c r="L6953">
        <v>0.12723699225634599</v>
      </c>
    </row>
    <row r="6954" spans="1:12" x14ac:dyDescent="0.55000000000000004">
      <c r="A6954" t="s">
        <v>10262</v>
      </c>
      <c r="B6954">
        <v>102</v>
      </c>
      <c r="C6954">
        <v>7</v>
      </c>
      <c r="D6954">
        <v>114</v>
      </c>
      <c r="E6954" t="s">
        <v>37</v>
      </c>
      <c r="F6954" t="e">
        <v>#N/A</v>
      </c>
      <c r="G6954">
        <v>107</v>
      </c>
      <c r="H6954">
        <v>0.11111111111111099</v>
      </c>
      <c r="I6954">
        <v>0.125</v>
      </c>
      <c r="J6954">
        <v>0.569951870487858</v>
      </c>
      <c r="K6954">
        <v>0.617734995989207</v>
      </c>
      <c r="L6954">
        <v>6.8757460092603501E-2</v>
      </c>
    </row>
    <row r="6955" spans="1:12" x14ac:dyDescent="0.55000000000000004">
      <c r="A6955" t="s">
        <v>10271</v>
      </c>
      <c r="B6955">
        <v>165</v>
      </c>
      <c r="C6955">
        <v>7</v>
      </c>
      <c r="D6955">
        <v>16</v>
      </c>
      <c r="E6955" t="s">
        <v>37</v>
      </c>
      <c r="F6955">
        <v>106</v>
      </c>
      <c r="G6955">
        <v>9</v>
      </c>
      <c r="H6955">
        <v>5.6000000000000001E-2</v>
      </c>
      <c r="I6955">
        <v>5.93220338983051E-2</v>
      </c>
      <c r="J6955">
        <v>0.27048563345186499</v>
      </c>
      <c r="K6955">
        <v>0.31133843797855998</v>
      </c>
      <c r="L6955">
        <v>0.123868571203715</v>
      </c>
    </row>
    <row r="6956" spans="1:12" x14ac:dyDescent="0.55000000000000004">
      <c r="A6956" t="s">
        <v>10329</v>
      </c>
      <c r="B6956">
        <v>83</v>
      </c>
      <c r="C6956">
        <v>7</v>
      </c>
      <c r="D6956">
        <v>78</v>
      </c>
      <c r="E6956" t="s">
        <v>37</v>
      </c>
      <c r="F6956">
        <v>124</v>
      </c>
      <c r="G6956">
        <v>71</v>
      </c>
      <c r="H6956">
        <v>4.4303797468354403E-2</v>
      </c>
      <c r="I6956">
        <v>4.6357615894039701E-2</v>
      </c>
      <c r="J6956">
        <v>0.21137287912132499</v>
      </c>
      <c r="K6956">
        <v>0.246312055362785</v>
      </c>
      <c r="L6956">
        <v>0.13556477373535999</v>
      </c>
    </row>
    <row r="6957" spans="1:12" x14ac:dyDescent="0.55000000000000004">
      <c r="A6957" t="s">
        <v>10349</v>
      </c>
      <c r="B6957">
        <v>121</v>
      </c>
      <c r="C6957">
        <v>7</v>
      </c>
      <c r="D6957">
        <v>29</v>
      </c>
      <c r="E6957" t="s">
        <v>37</v>
      </c>
      <c r="F6957">
        <v>82</v>
      </c>
      <c r="G6957">
        <v>22</v>
      </c>
      <c r="H6957">
        <v>0.162790697674419</v>
      </c>
      <c r="I6957">
        <v>0.194444444444444</v>
      </c>
      <c r="J6957">
        <v>0.88659179853666803</v>
      </c>
      <c r="K6957">
        <v>0.905053598774885</v>
      </c>
      <c r="L6957">
        <v>1.7077873529296E-2</v>
      </c>
    </row>
    <row r="6958" spans="1:12" x14ac:dyDescent="0.55000000000000004">
      <c r="A6958" t="s">
        <v>10354</v>
      </c>
      <c r="B6958">
        <v>51</v>
      </c>
      <c r="C6958">
        <v>7</v>
      </c>
      <c r="D6958">
        <v>63</v>
      </c>
      <c r="E6958" t="s">
        <v>37</v>
      </c>
      <c r="F6958">
        <v>77</v>
      </c>
      <c r="G6958">
        <v>56</v>
      </c>
      <c r="H6958">
        <v>5.46875E-2</v>
      </c>
      <c r="I6958">
        <v>5.7851239669421503E-2</v>
      </c>
      <c r="J6958">
        <v>0.26377937807702501</v>
      </c>
      <c r="K6958">
        <v>0.30404144333843802</v>
      </c>
      <c r="L6958">
        <v>0.12518107120371499</v>
      </c>
    </row>
    <row r="6959" spans="1:12" x14ac:dyDescent="0.55000000000000004">
      <c r="A6959" t="s">
        <v>10356</v>
      </c>
      <c r="B6959">
        <v>45</v>
      </c>
      <c r="C6959">
        <v>7</v>
      </c>
      <c r="D6959">
        <v>37</v>
      </c>
      <c r="E6959" t="s">
        <v>37</v>
      </c>
      <c r="F6959" t="e">
        <v>#N/A</v>
      </c>
      <c r="G6959">
        <v>30</v>
      </c>
      <c r="H6959">
        <v>9.45945945945946E-2</v>
      </c>
      <c r="I6959">
        <v>0.104477611940299</v>
      </c>
      <c r="J6959">
        <v>0.47637768279582199</v>
      </c>
      <c r="K6959">
        <v>0.52590952361243304</v>
      </c>
      <c r="L6959">
        <v>8.5273976609120006E-2</v>
      </c>
    </row>
    <row r="6960" spans="1:12" x14ac:dyDescent="0.55000000000000004">
      <c r="A6960" t="s">
        <v>10362</v>
      </c>
      <c r="B6960">
        <v>51</v>
      </c>
      <c r="C6960">
        <v>7</v>
      </c>
      <c r="D6960">
        <v>31</v>
      </c>
      <c r="E6960" t="s">
        <v>37</v>
      </c>
      <c r="F6960">
        <v>48</v>
      </c>
      <c r="G6960">
        <v>24</v>
      </c>
      <c r="H6960">
        <v>0.17499999999999999</v>
      </c>
      <c r="I6960">
        <v>0.21212121212121199</v>
      </c>
      <c r="J6960">
        <v>0.96719105294909302</v>
      </c>
      <c r="K6960">
        <v>0.97293261868300196</v>
      </c>
      <c r="L6960">
        <v>4.8685712037146401E-3</v>
      </c>
    </row>
    <row r="6961" spans="1:12" x14ac:dyDescent="0.55000000000000004">
      <c r="A6961" t="s">
        <v>10367</v>
      </c>
      <c r="B6961">
        <v>84</v>
      </c>
      <c r="C6961">
        <v>7</v>
      </c>
      <c r="D6961">
        <v>33</v>
      </c>
      <c r="E6961" t="s">
        <v>37</v>
      </c>
      <c r="F6961">
        <v>68</v>
      </c>
      <c r="G6961">
        <v>26</v>
      </c>
      <c r="H6961">
        <v>0.12727272727272701</v>
      </c>
      <c r="I6961">
        <v>0.14583333333333301</v>
      </c>
      <c r="J6961">
        <v>0.66494384890250102</v>
      </c>
      <c r="K6961">
        <v>0.70758735904218295</v>
      </c>
      <c r="L6961">
        <v>5.2595843930987402E-2</v>
      </c>
    </row>
    <row r="6962" spans="1:12" x14ac:dyDescent="0.55000000000000004">
      <c r="A6962" t="s">
        <v>10375</v>
      </c>
      <c r="B6962">
        <v>82</v>
      </c>
      <c r="C6962">
        <v>7</v>
      </c>
      <c r="D6962">
        <v>24</v>
      </c>
      <c r="E6962" t="s">
        <v>37</v>
      </c>
      <c r="F6962">
        <v>60</v>
      </c>
      <c r="G6962">
        <v>17</v>
      </c>
      <c r="H6962">
        <v>5.0724637681159403E-2</v>
      </c>
      <c r="I6962">
        <v>5.34351145038168E-2</v>
      </c>
      <c r="J6962">
        <v>0.243643547689466</v>
      </c>
      <c r="K6962">
        <v>0.28200945469072503</v>
      </c>
      <c r="L6962">
        <v>0.12914393352255499</v>
      </c>
    </row>
    <row r="6963" spans="1:12" x14ac:dyDescent="0.55000000000000004">
      <c r="A6963" t="s">
        <v>10413</v>
      </c>
      <c r="B6963">
        <v>77</v>
      </c>
      <c r="C6963">
        <v>7</v>
      </c>
      <c r="D6963">
        <v>33</v>
      </c>
      <c r="E6963" t="s">
        <v>38</v>
      </c>
      <c r="F6963">
        <v>60</v>
      </c>
      <c r="G6963">
        <v>26</v>
      </c>
      <c r="H6963">
        <v>0.225806451612903</v>
      </c>
      <c r="I6963">
        <v>0.29166666666666702</v>
      </c>
      <c r="J6963">
        <v>1.329887697805</v>
      </c>
      <c r="K6963">
        <v>1.25539692733291</v>
      </c>
      <c r="L6963">
        <v>-4.59378804091886E-2</v>
      </c>
    </row>
    <row r="6964" spans="1:12" x14ac:dyDescent="0.55000000000000004">
      <c r="A6964" t="s">
        <v>10419</v>
      </c>
      <c r="B6964">
        <v>157</v>
      </c>
      <c r="C6964">
        <v>7</v>
      </c>
      <c r="D6964">
        <v>68</v>
      </c>
      <c r="E6964" t="s">
        <v>38</v>
      </c>
      <c r="F6964">
        <v>86</v>
      </c>
      <c r="G6964">
        <v>61</v>
      </c>
      <c r="H6964">
        <v>4.8951048951049E-2</v>
      </c>
      <c r="I6964">
        <v>5.1470588235294101E-2</v>
      </c>
      <c r="J6964">
        <v>0.23468606431853001</v>
      </c>
      <c r="K6964">
        <v>0.27214898424699302</v>
      </c>
      <c r="L6964">
        <v>0.13091752225266601</v>
      </c>
    </row>
    <row r="6965" spans="1:12" x14ac:dyDescent="0.55000000000000004">
      <c r="A6965" t="s">
        <v>10445</v>
      </c>
      <c r="B6965">
        <v>109</v>
      </c>
      <c r="C6965">
        <v>7</v>
      </c>
      <c r="D6965">
        <v>52</v>
      </c>
      <c r="E6965" t="s">
        <v>38</v>
      </c>
      <c r="F6965">
        <v>88</v>
      </c>
      <c r="G6965">
        <v>45</v>
      </c>
      <c r="H6965">
        <v>9.7222222222222196E-2</v>
      </c>
      <c r="I6965">
        <v>0.107692307692308</v>
      </c>
      <c r="J6965">
        <v>0.49103545765107798</v>
      </c>
      <c r="K6965">
        <v>0.540518121490556</v>
      </c>
      <c r="L6965">
        <v>8.2646348981492396E-2</v>
      </c>
    </row>
    <row r="6966" spans="1:12" x14ac:dyDescent="0.55000000000000004">
      <c r="A6966" t="s">
        <v>10477</v>
      </c>
      <c r="B6966">
        <v>78</v>
      </c>
      <c r="C6966">
        <v>7</v>
      </c>
      <c r="D6966">
        <v>53</v>
      </c>
      <c r="E6966" t="s">
        <v>38</v>
      </c>
      <c r="F6966">
        <v>73</v>
      </c>
      <c r="G6966">
        <v>46</v>
      </c>
      <c r="H6966">
        <v>8.1395348837209294E-2</v>
      </c>
      <c r="I6966">
        <v>8.8607594936708903E-2</v>
      </c>
      <c r="J6966">
        <v>0.404016515788862</v>
      </c>
      <c r="K6966">
        <v>0.452526799387443</v>
      </c>
      <c r="L6966">
        <v>9.8473222366505297E-2</v>
      </c>
    </row>
    <row r="6967" spans="1:12" x14ac:dyDescent="0.55000000000000004">
      <c r="A6967" t="s">
        <v>10479</v>
      </c>
      <c r="B6967">
        <v>84</v>
      </c>
      <c r="C6967">
        <v>7</v>
      </c>
      <c r="D6967">
        <v>48</v>
      </c>
      <c r="E6967" t="s">
        <v>38</v>
      </c>
      <c r="F6967">
        <v>69</v>
      </c>
      <c r="G6967">
        <v>41</v>
      </c>
      <c r="H6967">
        <v>0.12280701754386</v>
      </c>
      <c r="I6967">
        <v>0.14000000000000001</v>
      </c>
      <c r="J6967">
        <v>0.63834609494640104</v>
      </c>
      <c r="K6967">
        <v>0.68275973240912402</v>
      </c>
      <c r="L6967">
        <v>5.7061553659854998E-2</v>
      </c>
    </row>
    <row r="6968" spans="1:12" x14ac:dyDescent="0.55000000000000004">
      <c r="A6968" t="s">
        <v>10530</v>
      </c>
      <c r="B6968">
        <v>78</v>
      </c>
      <c r="C6968">
        <v>7</v>
      </c>
      <c r="D6968">
        <v>151</v>
      </c>
      <c r="E6968" t="s">
        <v>39</v>
      </c>
      <c r="F6968">
        <v>102</v>
      </c>
      <c r="G6968">
        <v>144</v>
      </c>
      <c r="H6968">
        <v>9.3333333333333296E-2</v>
      </c>
      <c r="I6968">
        <v>0.10294117647058799</v>
      </c>
      <c r="J6968">
        <v>0.46937212863706002</v>
      </c>
      <c r="K6968">
        <v>0.51889739663093404</v>
      </c>
      <c r="L6968">
        <v>8.6535237870381296E-2</v>
      </c>
    </row>
    <row r="6969" spans="1:12" x14ac:dyDescent="0.55000000000000004">
      <c r="A6969" t="s">
        <v>10537</v>
      </c>
      <c r="B6969">
        <v>119</v>
      </c>
      <c r="C6969">
        <v>7</v>
      </c>
      <c r="D6969">
        <v>146</v>
      </c>
      <c r="E6969" t="s">
        <v>39</v>
      </c>
      <c r="F6969">
        <v>150</v>
      </c>
      <c r="G6969">
        <v>139</v>
      </c>
      <c r="H6969">
        <v>4.2682926829268303E-2</v>
      </c>
      <c r="I6969">
        <v>4.4585987261146501E-2</v>
      </c>
      <c r="J6969">
        <v>0.203294934696306</v>
      </c>
      <c r="K6969">
        <v>0.237300638703171</v>
      </c>
      <c r="L6969">
        <v>0.137185644374446</v>
      </c>
    </row>
    <row r="6970" spans="1:12" x14ac:dyDescent="0.55000000000000004">
      <c r="A6970" t="s">
        <v>10540</v>
      </c>
      <c r="B6970">
        <v>191</v>
      </c>
      <c r="C6970">
        <v>7</v>
      </c>
      <c r="D6970">
        <v>52</v>
      </c>
      <c r="E6970" t="s">
        <v>39</v>
      </c>
      <c r="F6970">
        <v>178</v>
      </c>
      <c r="G6970">
        <v>45</v>
      </c>
      <c r="H6970">
        <v>4.4303797468354403E-2</v>
      </c>
      <c r="I6970">
        <v>4.6357615894039701E-2</v>
      </c>
      <c r="J6970">
        <v>0.21137287912132499</v>
      </c>
      <c r="K6970">
        <v>0.246312055362785</v>
      </c>
      <c r="L6970">
        <v>0.13556477373535999</v>
      </c>
    </row>
    <row r="6971" spans="1:12" x14ac:dyDescent="0.55000000000000004">
      <c r="A6971" t="s">
        <v>10574</v>
      </c>
      <c r="B6971">
        <v>71</v>
      </c>
      <c r="C6971">
        <v>7</v>
      </c>
      <c r="D6971">
        <v>9</v>
      </c>
      <c r="E6971" t="s">
        <v>39</v>
      </c>
      <c r="F6971">
        <v>54</v>
      </c>
      <c r="G6971">
        <v>2</v>
      </c>
      <c r="H6971">
        <v>4.48717948717949E-2</v>
      </c>
      <c r="I6971">
        <v>4.6979865771812103E-2</v>
      </c>
      <c r="J6971">
        <v>0.21421009897530199</v>
      </c>
      <c r="K6971">
        <v>0.24946990222641099</v>
      </c>
      <c r="L6971">
        <v>0.13499677633192</v>
      </c>
    </row>
    <row r="6972" spans="1:12" x14ac:dyDescent="0.55000000000000004">
      <c r="A6972" t="s">
        <v>10637</v>
      </c>
      <c r="B6972">
        <v>155</v>
      </c>
      <c r="C6972">
        <v>7</v>
      </c>
      <c r="D6972">
        <v>114</v>
      </c>
      <c r="E6972" t="s">
        <v>39</v>
      </c>
      <c r="F6972">
        <v>129</v>
      </c>
      <c r="G6972">
        <v>107</v>
      </c>
      <c r="H6972">
        <v>9.2105263157894704E-2</v>
      </c>
      <c r="I6972">
        <v>0.101449275362319</v>
      </c>
      <c r="J6972">
        <v>0.46256963401913098</v>
      </c>
      <c r="K6972">
        <v>0.51206979930684304</v>
      </c>
      <c r="L6972">
        <v>8.7763308045819902E-2</v>
      </c>
    </row>
    <row r="6973" spans="1:12" x14ac:dyDescent="0.55000000000000004">
      <c r="A6973" t="s">
        <v>10655</v>
      </c>
      <c r="B6973">
        <v>90</v>
      </c>
      <c r="C6973">
        <v>7</v>
      </c>
      <c r="D6973">
        <v>185</v>
      </c>
      <c r="E6973" t="s">
        <v>39</v>
      </c>
      <c r="F6973">
        <v>87</v>
      </c>
      <c r="G6973">
        <v>178</v>
      </c>
      <c r="H6973">
        <v>9.2105263157894704E-2</v>
      </c>
      <c r="I6973">
        <v>0.101449275362319</v>
      </c>
      <c r="J6973">
        <v>0.46256963401913098</v>
      </c>
      <c r="K6973">
        <v>0.51206979930684304</v>
      </c>
      <c r="L6973">
        <v>8.7763308045819902E-2</v>
      </c>
    </row>
    <row r="6974" spans="1:12" x14ac:dyDescent="0.55000000000000004">
      <c r="A6974" t="s">
        <v>10664</v>
      </c>
      <c r="B6974">
        <v>130</v>
      </c>
      <c r="C6974">
        <v>7</v>
      </c>
      <c r="D6974">
        <v>131</v>
      </c>
      <c r="E6974" t="s">
        <v>39</v>
      </c>
      <c r="F6974">
        <v>110</v>
      </c>
      <c r="G6974">
        <v>124</v>
      </c>
      <c r="H6974">
        <v>3.6269430051813503E-2</v>
      </c>
      <c r="I6974">
        <v>3.7634408602150497E-2</v>
      </c>
      <c r="J6974">
        <v>0.17159841262</v>
      </c>
      <c r="K6974">
        <v>0.20164406604828999</v>
      </c>
      <c r="L6974">
        <v>0.14359914115190101</v>
      </c>
    </row>
    <row r="6975" spans="1:12" x14ac:dyDescent="0.55000000000000004">
      <c r="A6975" t="s">
        <v>10665</v>
      </c>
      <c r="B6975">
        <v>109</v>
      </c>
      <c r="C6975">
        <v>7</v>
      </c>
      <c r="D6975">
        <v>134</v>
      </c>
      <c r="E6975" t="s">
        <v>39</v>
      </c>
      <c r="F6975">
        <v>120</v>
      </c>
      <c r="G6975">
        <v>127</v>
      </c>
      <c r="H6975">
        <v>5.3846153846153801E-2</v>
      </c>
      <c r="I6975">
        <v>5.6910569105691103E-2</v>
      </c>
      <c r="J6975">
        <v>0.25949028249853701</v>
      </c>
      <c r="K6975">
        <v>0.299363882671693</v>
      </c>
      <c r="L6975">
        <v>0.12602241735756101</v>
      </c>
    </row>
    <row r="6976" spans="1:12" x14ac:dyDescent="0.55000000000000004">
      <c r="A6976" t="s">
        <v>10710</v>
      </c>
      <c r="B6976">
        <v>86</v>
      </c>
      <c r="C6976">
        <v>7</v>
      </c>
      <c r="D6976">
        <v>130</v>
      </c>
      <c r="E6976" t="s">
        <v>39</v>
      </c>
      <c r="F6976">
        <v>56</v>
      </c>
      <c r="G6976">
        <v>123</v>
      </c>
      <c r="H6976">
        <v>6.14035087719298E-2</v>
      </c>
      <c r="I6976">
        <v>6.5420560747663503E-2</v>
      </c>
      <c r="J6976">
        <v>0.298292567731963</v>
      </c>
      <c r="K6976">
        <v>0.34137986620456201</v>
      </c>
      <c r="L6976">
        <v>0.11846506243178501</v>
      </c>
    </row>
    <row r="6977" spans="1:12" x14ac:dyDescent="0.55000000000000004">
      <c r="A6977" t="s">
        <v>10714</v>
      </c>
      <c r="B6977">
        <v>175</v>
      </c>
      <c r="C6977">
        <v>7</v>
      </c>
      <c r="D6977">
        <v>194</v>
      </c>
      <c r="E6977" t="s">
        <v>39</v>
      </c>
      <c r="F6977">
        <v>138</v>
      </c>
      <c r="G6977">
        <v>187</v>
      </c>
      <c r="H6977">
        <v>3.4825870646766198E-2</v>
      </c>
      <c r="I6977">
        <v>3.60824742268041E-2</v>
      </c>
      <c r="J6977">
        <v>0.16452218941917601</v>
      </c>
      <c r="K6977">
        <v>0.19361843157870701</v>
      </c>
      <c r="L6977">
        <v>0.14504270055694801</v>
      </c>
    </row>
    <row r="6978" spans="1:12" x14ac:dyDescent="0.55000000000000004">
      <c r="A6978" t="s">
        <v>10736</v>
      </c>
      <c r="B6978">
        <v>46</v>
      </c>
      <c r="C6978">
        <v>7</v>
      </c>
      <c r="D6978">
        <v>146</v>
      </c>
      <c r="E6978" t="s">
        <v>39</v>
      </c>
      <c r="F6978">
        <v>88</v>
      </c>
      <c r="G6978">
        <v>139</v>
      </c>
      <c r="H6978">
        <v>5.8823529411764698E-2</v>
      </c>
      <c r="I6978">
        <v>6.25E-2</v>
      </c>
      <c r="J6978">
        <v>0.284975935243929</v>
      </c>
      <c r="K6978">
        <v>0.32703617434722698</v>
      </c>
      <c r="L6978">
        <v>0.12104504179195</v>
      </c>
    </row>
    <row r="6979" spans="1:12" x14ac:dyDescent="0.55000000000000004">
      <c r="A6979" t="s">
        <v>10738</v>
      </c>
      <c r="B6979">
        <v>66</v>
      </c>
      <c r="C6979">
        <v>7</v>
      </c>
      <c r="D6979">
        <v>49</v>
      </c>
      <c r="E6979" t="s">
        <v>39</v>
      </c>
      <c r="F6979">
        <v>63</v>
      </c>
      <c r="G6979">
        <v>42</v>
      </c>
      <c r="H6979">
        <v>6.25E-2</v>
      </c>
      <c r="I6979">
        <v>6.6666666666666693E-2</v>
      </c>
      <c r="J6979">
        <v>0.30397433092685799</v>
      </c>
      <c r="K6979">
        <v>0.347475935243929</v>
      </c>
      <c r="L6979">
        <v>0.11736857120371499</v>
      </c>
    </row>
    <row r="6980" spans="1:12" x14ac:dyDescent="0.55000000000000004">
      <c r="A6980" t="s">
        <v>10750</v>
      </c>
      <c r="B6980">
        <v>153</v>
      </c>
      <c r="C6980">
        <v>7</v>
      </c>
      <c r="D6980">
        <v>100</v>
      </c>
      <c r="E6980" t="s">
        <v>39</v>
      </c>
      <c r="F6980">
        <v>119</v>
      </c>
      <c r="G6980">
        <v>93</v>
      </c>
      <c r="H6980">
        <v>0.04</v>
      </c>
      <c r="I6980">
        <v>4.1666666666666699E-2</v>
      </c>
      <c r="J6980">
        <v>0.18998395682928601</v>
      </c>
      <c r="K6980">
        <v>0.222384598556115</v>
      </c>
      <c r="L6980">
        <v>0.13986857120371499</v>
      </c>
    </row>
    <row r="6981" spans="1:12" x14ac:dyDescent="0.55000000000000004">
      <c r="A6981" t="s">
        <v>10789</v>
      </c>
      <c r="B6981">
        <v>69</v>
      </c>
      <c r="C6981">
        <v>7</v>
      </c>
      <c r="D6981">
        <v>72</v>
      </c>
      <c r="E6981" t="s">
        <v>39</v>
      </c>
      <c r="F6981">
        <v>60</v>
      </c>
      <c r="G6981">
        <v>65</v>
      </c>
      <c r="H6981">
        <v>4.0697674418604703E-2</v>
      </c>
      <c r="I6981">
        <v>4.2424242424242399E-2</v>
      </c>
      <c r="J6981">
        <v>0.193438210589819</v>
      </c>
      <c r="K6981">
        <v>0.226263399693721</v>
      </c>
      <c r="L6981">
        <v>0.13917089678510999</v>
      </c>
    </row>
    <row r="6982" spans="1:12" x14ac:dyDescent="0.55000000000000004">
      <c r="A6982" t="s">
        <v>10793</v>
      </c>
      <c r="B6982">
        <v>12</v>
      </c>
      <c r="C6982">
        <v>7</v>
      </c>
      <c r="D6982">
        <v>11</v>
      </c>
      <c r="E6982" t="s">
        <v>39</v>
      </c>
      <c r="F6982">
        <v>124</v>
      </c>
      <c r="G6982">
        <v>4</v>
      </c>
      <c r="H6982">
        <v>4.5161290322580601E-2</v>
      </c>
      <c r="I6982">
        <v>4.72972972972973E-2</v>
      </c>
      <c r="J6982">
        <v>0.21565746450891901</v>
      </c>
      <c r="K6982">
        <v>0.25107938546658098</v>
      </c>
      <c r="L6982">
        <v>0.13470728088113401</v>
      </c>
    </row>
    <row r="6983" spans="1:12" x14ac:dyDescent="0.55000000000000004">
      <c r="A6983" t="s">
        <v>10818</v>
      </c>
      <c r="B6983">
        <v>103</v>
      </c>
      <c r="C6983">
        <v>7</v>
      </c>
      <c r="D6983">
        <v>81</v>
      </c>
      <c r="E6983" t="s">
        <v>39</v>
      </c>
      <c r="F6983">
        <v>142</v>
      </c>
      <c r="G6983">
        <v>74</v>
      </c>
      <c r="H6983">
        <v>4.8275862068965503E-2</v>
      </c>
      <c r="I6983">
        <v>5.0724637681159403E-2</v>
      </c>
      <c r="J6983">
        <v>0.23128481700956599</v>
      </c>
      <c r="K6983">
        <v>0.268395205153931</v>
      </c>
      <c r="L6983">
        <v>0.13159270913474899</v>
      </c>
    </row>
    <row r="6984" spans="1:12" x14ac:dyDescent="0.55000000000000004">
      <c r="A6984" t="s">
        <v>10836</v>
      </c>
      <c r="B6984">
        <v>57</v>
      </c>
      <c r="C6984">
        <v>7</v>
      </c>
      <c r="D6984">
        <v>38</v>
      </c>
      <c r="E6984" t="s">
        <v>39</v>
      </c>
      <c r="F6984">
        <v>60</v>
      </c>
      <c r="G6984">
        <v>31</v>
      </c>
      <c r="H6984">
        <v>7.2916666666666699E-2</v>
      </c>
      <c r="I6984">
        <v>7.8651685393258397E-2</v>
      </c>
      <c r="J6984">
        <v>0.358621401655282</v>
      </c>
      <c r="K6984">
        <v>0.40538859111791697</v>
      </c>
      <c r="L6984">
        <v>0.106951904537048</v>
      </c>
    </row>
    <row r="6985" spans="1:12" x14ac:dyDescent="0.55000000000000004">
      <c r="A6985" t="s">
        <v>10851</v>
      </c>
      <c r="B6985">
        <v>62</v>
      </c>
      <c r="C6985">
        <v>7</v>
      </c>
      <c r="D6985">
        <v>49</v>
      </c>
      <c r="E6985" t="s">
        <v>39</v>
      </c>
      <c r="F6985">
        <v>57</v>
      </c>
      <c r="G6985">
        <v>42</v>
      </c>
      <c r="H6985">
        <v>6.3636363636363602E-2</v>
      </c>
      <c r="I6985">
        <v>6.7961165048543701E-2</v>
      </c>
      <c r="J6985">
        <v>0.309876745119612</v>
      </c>
      <c r="K6985">
        <v>0.35379367952109098</v>
      </c>
      <c r="L6985">
        <v>0.116232207567351</v>
      </c>
    </row>
    <row r="6986" spans="1:12" x14ac:dyDescent="0.55000000000000004">
      <c r="A6986" t="s">
        <v>10865</v>
      </c>
      <c r="B6986">
        <v>79</v>
      </c>
      <c r="C6986">
        <v>7</v>
      </c>
      <c r="D6986">
        <v>63</v>
      </c>
      <c r="E6986" t="s">
        <v>39</v>
      </c>
      <c r="F6986">
        <v>48</v>
      </c>
      <c r="G6986">
        <v>56</v>
      </c>
      <c r="H6986">
        <v>8.8607594936708903E-2</v>
      </c>
      <c r="I6986">
        <v>9.7222222222222196E-2</v>
      </c>
      <c r="J6986">
        <v>0.44329589926833401</v>
      </c>
      <c r="K6986">
        <v>0.49262411072557</v>
      </c>
      <c r="L6986">
        <v>9.12609762670058E-2</v>
      </c>
    </row>
    <row r="6987" spans="1:12" x14ac:dyDescent="0.55000000000000004">
      <c r="A6987" t="s">
        <v>10881</v>
      </c>
      <c r="B6987">
        <v>97</v>
      </c>
      <c r="C6987">
        <v>7</v>
      </c>
      <c r="D6987">
        <v>75</v>
      </c>
      <c r="E6987" t="s">
        <v>39</v>
      </c>
      <c r="F6987">
        <v>77</v>
      </c>
      <c r="G6987">
        <v>68</v>
      </c>
      <c r="H6987">
        <v>4.72972972972973E-2</v>
      </c>
      <c r="I6987">
        <v>4.9645390070922002E-2</v>
      </c>
      <c r="J6987">
        <v>0.22636386345617099</v>
      </c>
      <c r="K6987">
        <v>0.26295476180621702</v>
      </c>
      <c r="L6987">
        <v>0.13257127390641699</v>
      </c>
    </row>
    <row r="6988" spans="1:12" x14ac:dyDescent="0.55000000000000004">
      <c r="A6988" t="s">
        <v>10902</v>
      </c>
      <c r="B6988">
        <v>154</v>
      </c>
      <c r="C6988">
        <v>7</v>
      </c>
      <c r="D6988">
        <v>59</v>
      </c>
      <c r="E6988" t="s">
        <v>39</v>
      </c>
      <c r="F6988">
        <v>100</v>
      </c>
      <c r="G6988">
        <v>52</v>
      </c>
      <c r="H6988">
        <v>6.6666666666666693E-2</v>
      </c>
      <c r="I6988">
        <v>7.1428571428571397E-2</v>
      </c>
      <c r="J6988">
        <v>0.32568678313591898</v>
      </c>
      <c r="K6988">
        <v>0.37064099759352398</v>
      </c>
      <c r="L6988">
        <v>0.113201904537048</v>
      </c>
    </row>
    <row r="6989" spans="1:12" x14ac:dyDescent="0.55000000000000004">
      <c r="A6989" t="s">
        <v>10945</v>
      </c>
      <c r="B6989">
        <v>72</v>
      </c>
      <c r="C6989">
        <v>7</v>
      </c>
      <c r="D6989">
        <v>171</v>
      </c>
      <c r="E6989" t="s">
        <v>39</v>
      </c>
      <c r="F6989">
        <v>61</v>
      </c>
      <c r="G6989">
        <v>164</v>
      </c>
      <c r="H6989">
        <v>6.7961165048543701E-2</v>
      </c>
      <c r="I6989">
        <v>7.2916666666666699E-2</v>
      </c>
      <c r="J6989">
        <v>0.33247192445125101</v>
      </c>
      <c r="K6989">
        <v>0.37783791016815599</v>
      </c>
      <c r="L6989">
        <v>0.111907406155171</v>
      </c>
    </row>
    <row r="6990" spans="1:12" x14ac:dyDescent="0.55000000000000004">
      <c r="A6990" t="s">
        <v>10983</v>
      </c>
      <c r="B6990">
        <v>110</v>
      </c>
      <c r="C6990">
        <v>7</v>
      </c>
      <c r="D6990">
        <v>89</v>
      </c>
      <c r="E6990" t="s">
        <v>39</v>
      </c>
      <c r="F6990">
        <v>257</v>
      </c>
      <c r="G6990">
        <v>82</v>
      </c>
      <c r="H6990">
        <v>4.5751633986928102E-2</v>
      </c>
      <c r="I6990">
        <v>4.7945205479452101E-2</v>
      </c>
      <c r="J6990">
        <v>0.21861167635150699</v>
      </c>
      <c r="K6990">
        <v>0.254361468936732</v>
      </c>
      <c r="L6990">
        <v>0.134116937216787</v>
      </c>
    </row>
    <row r="6991" spans="1:12" x14ac:dyDescent="0.55000000000000004">
      <c r="A6991" t="s">
        <v>10988</v>
      </c>
      <c r="B6991">
        <v>81</v>
      </c>
      <c r="C6991">
        <v>7</v>
      </c>
      <c r="D6991">
        <v>193</v>
      </c>
      <c r="E6991" t="s">
        <v>39</v>
      </c>
      <c r="F6991">
        <v>127</v>
      </c>
      <c r="G6991">
        <v>186</v>
      </c>
      <c r="H6991">
        <v>2.4305555555555601E-2</v>
      </c>
      <c r="I6991">
        <v>2.4911032028469799E-2</v>
      </c>
      <c r="J6991">
        <v>0.113584714403274</v>
      </c>
      <c r="K6991">
        <v>0.135129530372639</v>
      </c>
      <c r="L6991">
        <v>0.155563015648159</v>
      </c>
    </row>
    <row r="6992" spans="1:12" x14ac:dyDescent="0.55000000000000004">
      <c r="A6992" t="s">
        <v>11037</v>
      </c>
      <c r="B6992">
        <v>123</v>
      </c>
      <c r="C6992">
        <v>7</v>
      </c>
      <c r="D6992">
        <v>13</v>
      </c>
      <c r="E6992" t="s">
        <v>39</v>
      </c>
      <c r="F6992">
        <v>74</v>
      </c>
      <c r="G6992">
        <v>6</v>
      </c>
      <c r="H6992">
        <v>7.5268817204301106E-2</v>
      </c>
      <c r="I6992">
        <v>8.1395348837209294E-2</v>
      </c>
      <c r="J6992">
        <v>0.371131450550233</v>
      </c>
      <c r="K6992">
        <v>0.41846564244430201</v>
      </c>
      <c r="L6992">
        <v>0.104599753999414</v>
      </c>
    </row>
    <row r="6993" spans="1:12" x14ac:dyDescent="0.55000000000000004">
      <c r="A6993" t="s">
        <v>11073</v>
      </c>
      <c r="B6993">
        <v>47</v>
      </c>
      <c r="C6993">
        <v>7</v>
      </c>
      <c r="D6993">
        <v>92</v>
      </c>
      <c r="E6993" t="s">
        <v>39</v>
      </c>
      <c r="F6993">
        <v>50</v>
      </c>
      <c r="G6993">
        <v>85</v>
      </c>
      <c r="H6993">
        <v>0.14893617021276601</v>
      </c>
      <c r="I6993">
        <v>0.17499999999999999</v>
      </c>
      <c r="J6993">
        <v>0.79793261868300103</v>
      </c>
      <c r="K6993">
        <v>0.82802776058127803</v>
      </c>
      <c r="L6993">
        <v>3.09324009909487E-2</v>
      </c>
    </row>
    <row r="6994" spans="1:12" x14ac:dyDescent="0.55000000000000004">
      <c r="A6994" t="s">
        <v>11077</v>
      </c>
      <c r="B6994">
        <v>157</v>
      </c>
      <c r="C6994">
        <v>7</v>
      </c>
      <c r="D6994">
        <v>99</v>
      </c>
      <c r="E6994" t="s">
        <v>39</v>
      </c>
      <c r="F6994">
        <v>99</v>
      </c>
      <c r="G6994">
        <v>92</v>
      </c>
      <c r="H6994">
        <v>3.09734513274336E-2</v>
      </c>
      <c r="I6994">
        <v>3.1963470319634701E-2</v>
      </c>
      <c r="J6994">
        <v>0.145741117567671</v>
      </c>
      <c r="K6994">
        <v>0.17220046348371701</v>
      </c>
      <c r="L6994">
        <v>0.14889511987628101</v>
      </c>
    </row>
    <row r="6995" spans="1:12" x14ac:dyDescent="0.55000000000000004">
      <c r="A6995" t="s">
        <v>11088</v>
      </c>
      <c r="B6995">
        <v>79</v>
      </c>
      <c r="C6995">
        <v>7</v>
      </c>
      <c r="D6995">
        <v>107</v>
      </c>
      <c r="E6995" t="s">
        <v>39</v>
      </c>
      <c r="F6995">
        <v>155</v>
      </c>
      <c r="G6995">
        <v>100</v>
      </c>
      <c r="H6995">
        <v>0.12068965517241401</v>
      </c>
      <c r="I6995">
        <v>0.13725490196078399</v>
      </c>
      <c r="J6995">
        <v>0.62582950484941302</v>
      </c>
      <c r="K6995">
        <v>0.67098801288482901</v>
      </c>
      <c r="L6995">
        <v>5.91789160313008E-2</v>
      </c>
    </row>
    <row r="6996" spans="1:12" x14ac:dyDescent="0.55000000000000004">
      <c r="A6996" t="s">
        <v>11115</v>
      </c>
      <c r="B6996">
        <v>68</v>
      </c>
      <c r="C6996">
        <v>7</v>
      </c>
      <c r="D6996">
        <v>57</v>
      </c>
      <c r="E6996" t="s">
        <v>39</v>
      </c>
      <c r="F6996">
        <v>44</v>
      </c>
      <c r="G6996">
        <v>50</v>
      </c>
      <c r="H6996">
        <v>9.2105263157894704E-2</v>
      </c>
      <c r="I6996">
        <v>0.101449275362319</v>
      </c>
      <c r="J6996">
        <v>0.46256963401913098</v>
      </c>
      <c r="K6996">
        <v>0.51206979930684304</v>
      </c>
      <c r="L6996">
        <v>8.7763308045819902E-2</v>
      </c>
    </row>
    <row r="6997" spans="1:12" x14ac:dyDescent="0.55000000000000004">
      <c r="A6997" t="s">
        <v>11128</v>
      </c>
      <c r="B6997">
        <v>103</v>
      </c>
      <c r="C6997">
        <v>7</v>
      </c>
      <c r="D6997">
        <v>15</v>
      </c>
      <c r="E6997" t="s">
        <v>39</v>
      </c>
      <c r="F6997">
        <v>77</v>
      </c>
      <c r="G6997">
        <v>8</v>
      </c>
      <c r="H6997">
        <v>4.0229885057471299E-2</v>
      </c>
      <c r="I6997">
        <v>4.1916167664670698E-2</v>
      </c>
      <c r="J6997">
        <v>0.19112158531329401</v>
      </c>
      <c r="K6997">
        <v>0.22366267096160999</v>
      </c>
      <c r="L6997">
        <v>0.139638686146243</v>
      </c>
    </row>
    <row r="6998" spans="1:12" x14ac:dyDescent="0.55000000000000004">
      <c r="A6998" t="s">
        <v>11151</v>
      </c>
      <c r="B6998">
        <v>34</v>
      </c>
      <c r="C6998">
        <v>7</v>
      </c>
      <c r="D6998">
        <v>72</v>
      </c>
      <c r="E6998" t="s">
        <v>39</v>
      </c>
      <c r="F6998">
        <v>40</v>
      </c>
      <c r="G6998">
        <v>65</v>
      </c>
      <c r="H6998">
        <v>0.14000000000000001</v>
      </c>
      <c r="I6998">
        <v>0.162790697674419</v>
      </c>
      <c r="J6998">
        <v>0.742262901100467</v>
      </c>
      <c r="K6998">
        <v>0.77834609494640095</v>
      </c>
      <c r="L6998">
        <v>3.9868571203714599E-2</v>
      </c>
    </row>
    <row r="6999" spans="1:12" x14ac:dyDescent="0.55000000000000004">
      <c r="A6999" t="s">
        <v>11169</v>
      </c>
      <c r="B6999">
        <v>15</v>
      </c>
      <c r="C6999">
        <v>7</v>
      </c>
      <c r="D6999">
        <v>10</v>
      </c>
      <c r="E6999" t="s">
        <v>40</v>
      </c>
      <c r="F6999">
        <v>57</v>
      </c>
      <c r="G6999">
        <v>3</v>
      </c>
      <c r="H6999">
        <v>9.5890410958904104E-2</v>
      </c>
      <c r="I6999">
        <v>0.10606060606060599</v>
      </c>
      <c r="J6999">
        <v>0.48359552647454601</v>
      </c>
      <c r="K6999">
        <v>0.53311376366191898</v>
      </c>
      <c r="L6999">
        <v>8.3978160244810501E-2</v>
      </c>
    </row>
    <row r="7000" spans="1:12" x14ac:dyDescent="0.55000000000000004">
      <c r="A7000" t="s">
        <v>11170</v>
      </c>
      <c r="B7000">
        <v>247</v>
      </c>
      <c r="C7000">
        <v>7</v>
      </c>
      <c r="D7000">
        <v>133</v>
      </c>
      <c r="E7000" t="s">
        <v>40</v>
      </c>
      <c r="F7000">
        <v>130</v>
      </c>
      <c r="G7000">
        <v>126</v>
      </c>
      <c r="H7000">
        <v>0.46666666666666701</v>
      </c>
      <c r="I7000">
        <v>0.875</v>
      </c>
      <c r="J7000">
        <v>3.9896630934150101</v>
      </c>
      <c r="K7000">
        <v>2.59448698315467</v>
      </c>
      <c r="L7000">
        <v>-0.28679809546295199</v>
      </c>
    </row>
    <row r="7001" spans="1:12" x14ac:dyDescent="0.55000000000000004">
      <c r="A7001" t="s">
        <v>11178</v>
      </c>
      <c r="B7001">
        <v>29</v>
      </c>
      <c r="C7001">
        <v>7</v>
      </c>
      <c r="D7001">
        <v>8</v>
      </c>
      <c r="E7001" t="s">
        <v>40</v>
      </c>
      <c r="F7001">
        <v>57</v>
      </c>
      <c r="G7001">
        <v>1</v>
      </c>
      <c r="H7001">
        <v>0.104477611940299</v>
      </c>
      <c r="I7001">
        <v>0.116666666666667</v>
      </c>
      <c r="J7001">
        <v>0.53195507912200102</v>
      </c>
      <c r="K7001">
        <v>0.58085529473611996</v>
      </c>
      <c r="L7001">
        <v>7.5390959263416102E-2</v>
      </c>
    </row>
    <row r="7002" spans="1:12" x14ac:dyDescent="0.55000000000000004">
      <c r="A7002" t="s">
        <v>11246</v>
      </c>
      <c r="B7002">
        <v>130</v>
      </c>
      <c r="C7002">
        <v>7</v>
      </c>
      <c r="D7002">
        <v>70</v>
      </c>
      <c r="E7002" t="s">
        <v>41</v>
      </c>
      <c r="F7002">
        <v>86</v>
      </c>
      <c r="G7002">
        <v>63</v>
      </c>
      <c r="H7002">
        <v>5.0724637681159403E-2</v>
      </c>
      <c r="I7002">
        <v>5.34351145038168E-2</v>
      </c>
      <c r="J7002">
        <v>0.243643547689466</v>
      </c>
      <c r="K7002">
        <v>0.28200945469072503</v>
      </c>
      <c r="L7002">
        <v>0.12914393352255499</v>
      </c>
    </row>
    <row r="7003" spans="1:12" x14ac:dyDescent="0.55000000000000004">
      <c r="A7003" t="s">
        <v>11249</v>
      </c>
      <c r="B7003">
        <v>156</v>
      </c>
      <c r="C7003">
        <v>7</v>
      </c>
      <c r="D7003">
        <v>67</v>
      </c>
      <c r="E7003" t="s">
        <v>41</v>
      </c>
      <c r="F7003">
        <v>103</v>
      </c>
      <c r="G7003">
        <v>60</v>
      </c>
      <c r="H7003">
        <v>3.2258064516128997E-2</v>
      </c>
      <c r="I7003">
        <v>3.3333333333333298E-2</v>
      </c>
      <c r="J7003">
        <v>0.151987165463429</v>
      </c>
      <c r="K7003">
        <v>0.17934241819041499</v>
      </c>
      <c r="L7003">
        <v>0.14761050668758599</v>
      </c>
    </row>
    <row r="7004" spans="1:12" x14ac:dyDescent="0.55000000000000004">
      <c r="A7004" t="s">
        <v>11251</v>
      </c>
      <c r="B7004">
        <v>130</v>
      </c>
      <c r="C7004">
        <v>7</v>
      </c>
      <c r="D7004">
        <v>29</v>
      </c>
      <c r="E7004" t="s">
        <v>41</v>
      </c>
      <c r="F7004">
        <v>132</v>
      </c>
      <c r="G7004">
        <v>22</v>
      </c>
      <c r="H7004">
        <v>0.12727272727272701</v>
      </c>
      <c r="I7004">
        <v>0.14583333333333301</v>
      </c>
      <c r="J7004">
        <v>0.66494384890250102</v>
      </c>
      <c r="K7004">
        <v>0.70758735904218295</v>
      </c>
      <c r="L7004">
        <v>5.2595843930987402E-2</v>
      </c>
    </row>
    <row r="7005" spans="1:12" x14ac:dyDescent="0.55000000000000004">
      <c r="A7005" t="s">
        <v>11266</v>
      </c>
      <c r="B7005">
        <v>32</v>
      </c>
      <c r="C7005">
        <v>7</v>
      </c>
      <c r="D7005">
        <v>19</v>
      </c>
      <c r="E7005" t="s">
        <v>41</v>
      </c>
      <c r="F7005">
        <v>60</v>
      </c>
      <c r="G7005">
        <v>12</v>
      </c>
      <c r="H7005">
        <v>3.8251366120218601E-2</v>
      </c>
      <c r="I7005">
        <v>3.97727272727273E-2</v>
      </c>
      <c r="J7005">
        <v>0.18134832242795501</v>
      </c>
      <c r="K7005">
        <v>0.21266286747169399</v>
      </c>
      <c r="L7005">
        <v>0.14161720508349601</v>
      </c>
    </row>
    <row r="7006" spans="1:12" x14ac:dyDescent="0.55000000000000004">
      <c r="A7006" t="s">
        <v>11268</v>
      </c>
      <c r="B7006">
        <v>72</v>
      </c>
      <c r="C7006">
        <v>7</v>
      </c>
      <c r="D7006">
        <v>66</v>
      </c>
      <c r="E7006" t="s">
        <v>41</v>
      </c>
      <c r="F7006">
        <v>90</v>
      </c>
      <c r="G7006">
        <v>59</v>
      </c>
      <c r="H7006">
        <v>2.9411764705882401E-2</v>
      </c>
      <c r="I7006">
        <v>3.03030303030303E-2</v>
      </c>
      <c r="J7006">
        <v>0.13817015042129899</v>
      </c>
      <c r="K7006">
        <v>0.16351808717361399</v>
      </c>
      <c r="L7006">
        <v>0.150456806497832</v>
      </c>
    </row>
    <row r="7007" spans="1:12" x14ac:dyDescent="0.55000000000000004">
      <c r="A7007" t="s">
        <v>11279</v>
      </c>
      <c r="B7007">
        <v>81</v>
      </c>
      <c r="C7007">
        <v>7</v>
      </c>
      <c r="D7007">
        <v>116</v>
      </c>
      <c r="E7007" t="s">
        <v>41</v>
      </c>
      <c r="F7007">
        <v>109</v>
      </c>
      <c r="G7007">
        <v>109</v>
      </c>
      <c r="H7007">
        <v>3.4146341463414602E-2</v>
      </c>
      <c r="I7007">
        <v>3.5353535353535401E-2</v>
      </c>
      <c r="J7007">
        <v>0.16119850882484901</v>
      </c>
      <c r="K7007">
        <v>0.18984051096253701</v>
      </c>
      <c r="L7007">
        <v>0.1457222297403</v>
      </c>
    </row>
    <row r="7008" spans="1:12" x14ac:dyDescent="0.55000000000000004">
      <c r="A7008" t="s">
        <v>11336</v>
      </c>
      <c r="B7008">
        <v>50</v>
      </c>
      <c r="C7008">
        <v>7</v>
      </c>
      <c r="D7008">
        <v>55</v>
      </c>
      <c r="E7008" t="s">
        <v>41</v>
      </c>
      <c r="F7008">
        <v>135</v>
      </c>
      <c r="G7008">
        <v>48</v>
      </c>
      <c r="H7008">
        <v>3.9325842696629199E-2</v>
      </c>
      <c r="I7008">
        <v>4.0935672514619902E-2</v>
      </c>
      <c r="J7008">
        <v>0.18665090495508799</v>
      </c>
      <c r="K7008">
        <v>0.21863654352427001</v>
      </c>
      <c r="L7008">
        <v>0.14054272850708499</v>
      </c>
    </row>
    <row r="7009" spans="1:12" x14ac:dyDescent="0.55000000000000004">
      <c r="A7009" t="s">
        <v>11341</v>
      </c>
      <c r="B7009">
        <v>41</v>
      </c>
      <c r="C7009">
        <v>7</v>
      </c>
      <c r="D7009">
        <v>10</v>
      </c>
      <c r="E7009" t="s">
        <v>41</v>
      </c>
      <c r="F7009">
        <v>44</v>
      </c>
      <c r="G7009">
        <v>3</v>
      </c>
      <c r="H7009">
        <v>5.34351145038168E-2</v>
      </c>
      <c r="I7009">
        <v>5.6451612903225798E-2</v>
      </c>
      <c r="J7009">
        <v>0.25739761893000002</v>
      </c>
      <c r="K7009">
        <v>0.29707866219328299</v>
      </c>
      <c r="L7009">
        <v>0.126433456699898</v>
      </c>
    </row>
    <row r="7010" spans="1:12" x14ac:dyDescent="0.55000000000000004">
      <c r="A7010" t="s">
        <v>11348</v>
      </c>
      <c r="B7010">
        <v>81</v>
      </c>
      <c r="C7010">
        <v>7</v>
      </c>
      <c r="D7010">
        <v>44</v>
      </c>
      <c r="E7010" t="s">
        <v>41</v>
      </c>
      <c r="F7010">
        <v>44</v>
      </c>
      <c r="G7010">
        <v>37</v>
      </c>
      <c r="H7010">
        <v>0.125</v>
      </c>
      <c r="I7010">
        <v>0.14285714285714299</v>
      </c>
      <c r="J7010">
        <v>0.65137356627183796</v>
      </c>
      <c r="K7010">
        <v>0.694951870487858</v>
      </c>
      <c r="L7010">
        <v>5.4868571203714599E-2</v>
      </c>
    </row>
    <row r="7011" spans="1:12" x14ac:dyDescent="0.55000000000000004">
      <c r="A7011" t="s">
        <v>11399</v>
      </c>
      <c r="B7011">
        <v>58</v>
      </c>
      <c r="C7011">
        <v>7</v>
      </c>
      <c r="D7011">
        <v>106</v>
      </c>
      <c r="E7011" t="s">
        <v>41</v>
      </c>
      <c r="F7011">
        <v>22</v>
      </c>
      <c r="G7011">
        <v>99</v>
      </c>
      <c r="H7011">
        <v>4.2944785276073601E-2</v>
      </c>
      <c r="I7011">
        <v>4.48717948717949E-2</v>
      </c>
      <c r="J7011">
        <v>0.204598107354616</v>
      </c>
      <c r="K7011">
        <v>0.23875647084245399</v>
      </c>
      <c r="L7011">
        <v>0.13692378592764101</v>
      </c>
    </row>
    <row r="7012" spans="1:12" x14ac:dyDescent="0.55000000000000004">
      <c r="A7012" t="s">
        <v>11403</v>
      </c>
      <c r="B7012">
        <v>51</v>
      </c>
      <c r="C7012">
        <v>7</v>
      </c>
      <c r="D7012">
        <v>11</v>
      </c>
      <c r="E7012" t="s">
        <v>41</v>
      </c>
      <c r="F7012">
        <v>60</v>
      </c>
      <c r="G7012">
        <v>4</v>
      </c>
      <c r="H7012">
        <v>0.12962962962963001</v>
      </c>
      <c r="I7012">
        <v>0.14893617021276601</v>
      </c>
      <c r="J7012">
        <v>0.67909159036851197</v>
      </c>
      <c r="K7012">
        <v>0.72069082865407497</v>
      </c>
      <c r="L7012">
        <v>5.0238941574084997E-2</v>
      </c>
    </row>
    <row r="7013" spans="1:12" x14ac:dyDescent="0.55000000000000004">
      <c r="A7013" t="s">
        <v>11410</v>
      </c>
      <c r="B7013">
        <v>53</v>
      </c>
      <c r="C7013">
        <v>7</v>
      </c>
      <c r="D7013">
        <v>83</v>
      </c>
      <c r="E7013" t="s">
        <v>41</v>
      </c>
      <c r="F7013">
        <v>60</v>
      </c>
      <c r="G7013">
        <v>76</v>
      </c>
      <c r="H7013">
        <v>0.18421052631578899</v>
      </c>
      <c r="I7013">
        <v>0.225806451612903</v>
      </c>
      <c r="J7013">
        <v>1.0295904757200001</v>
      </c>
      <c r="K7013">
        <v>1.0241395986136901</v>
      </c>
      <c r="L7013">
        <v>-4.3419551120748301E-3</v>
      </c>
    </row>
    <row r="7014" spans="1:12" x14ac:dyDescent="0.55000000000000004">
      <c r="A7014" t="s">
        <v>11435</v>
      </c>
      <c r="B7014">
        <v>36</v>
      </c>
      <c r="C7014">
        <v>7</v>
      </c>
      <c r="D7014">
        <v>21</v>
      </c>
      <c r="E7014" t="s">
        <v>42</v>
      </c>
      <c r="F7014">
        <v>59</v>
      </c>
      <c r="G7014">
        <v>14</v>
      </c>
      <c r="H7014">
        <v>0.194444444444444</v>
      </c>
      <c r="I7014">
        <v>0.24137931034482801</v>
      </c>
      <c r="J7014">
        <v>1.10059671542483</v>
      </c>
      <c r="K7014">
        <v>1.08103624298111</v>
      </c>
      <c r="L7014">
        <v>-1.45758732407298E-2</v>
      </c>
    </row>
    <row r="7015" spans="1:12" x14ac:dyDescent="0.55000000000000004">
      <c r="A7015" t="s">
        <v>11441</v>
      </c>
      <c r="B7015">
        <v>33</v>
      </c>
      <c r="C7015">
        <v>7</v>
      </c>
      <c r="D7015">
        <v>24</v>
      </c>
      <c r="E7015" t="s">
        <v>42</v>
      </c>
      <c r="F7015">
        <v>45</v>
      </c>
      <c r="G7015">
        <v>17</v>
      </c>
      <c r="H7015">
        <v>0.30434782608695699</v>
      </c>
      <c r="I7015">
        <v>0.4375</v>
      </c>
      <c r="J7015">
        <v>1.9948315467075</v>
      </c>
      <c r="K7015">
        <v>1.6920567281443499</v>
      </c>
      <c r="L7015">
        <v>-0.124479254883242</v>
      </c>
    </row>
    <row r="7016" spans="1:12" x14ac:dyDescent="0.55000000000000004">
      <c r="A7016" t="s">
        <v>11463</v>
      </c>
      <c r="B7016">
        <v>48</v>
      </c>
      <c r="C7016">
        <v>7</v>
      </c>
      <c r="D7016">
        <v>86</v>
      </c>
      <c r="E7016" t="s">
        <v>42</v>
      </c>
      <c r="F7016">
        <v>79</v>
      </c>
      <c r="G7016">
        <v>79</v>
      </c>
      <c r="H7016">
        <v>0.11864406779661001</v>
      </c>
      <c r="I7016">
        <v>0.134615384615385</v>
      </c>
      <c r="J7016">
        <v>0.61379432206384699</v>
      </c>
      <c r="K7016">
        <v>0.65961533470033995</v>
      </c>
      <c r="L7016">
        <v>6.1224503407104502E-2</v>
      </c>
    </row>
    <row r="7017" spans="1:12" x14ac:dyDescent="0.55000000000000004">
      <c r="A7017" t="s">
        <v>11478</v>
      </c>
      <c r="B7017">
        <v>80</v>
      </c>
      <c r="C7017">
        <v>7</v>
      </c>
      <c r="D7017">
        <v>37</v>
      </c>
      <c r="E7017" t="s">
        <v>42</v>
      </c>
      <c r="F7017">
        <v>60</v>
      </c>
      <c r="G7017">
        <v>30</v>
      </c>
      <c r="H7017">
        <v>5.83333333333333E-2</v>
      </c>
      <c r="I7017">
        <v>6.1946902654867297E-2</v>
      </c>
      <c r="J7017">
        <v>0.282454024312567</v>
      </c>
      <c r="K7017">
        <v>0.32431087289433402</v>
      </c>
      <c r="L7017">
        <v>0.12153523787038099</v>
      </c>
    </row>
    <row r="7018" spans="1:12" x14ac:dyDescent="0.55000000000000004">
      <c r="A7018" t="s">
        <v>11487</v>
      </c>
      <c r="B7018">
        <v>46</v>
      </c>
      <c r="C7018">
        <v>7</v>
      </c>
      <c r="D7018">
        <v>44</v>
      </c>
      <c r="E7018" t="s">
        <v>42</v>
      </c>
      <c r="F7018">
        <v>41</v>
      </c>
      <c r="G7018">
        <v>37</v>
      </c>
      <c r="H7018">
        <v>0.17499999999999999</v>
      </c>
      <c r="I7018">
        <v>0.21212121212121199</v>
      </c>
      <c r="J7018">
        <v>0.96719105294909302</v>
      </c>
      <c r="K7018">
        <v>0.97293261868300196</v>
      </c>
      <c r="L7018">
        <v>4.8685712037146401E-3</v>
      </c>
    </row>
    <row r="7019" spans="1:12" x14ac:dyDescent="0.55000000000000004">
      <c r="A7019" t="s">
        <v>11504</v>
      </c>
      <c r="B7019">
        <v>53</v>
      </c>
      <c r="C7019">
        <v>7</v>
      </c>
      <c r="D7019">
        <v>27</v>
      </c>
      <c r="E7019" t="s">
        <v>42</v>
      </c>
      <c r="F7019">
        <v>48</v>
      </c>
      <c r="G7019">
        <v>20</v>
      </c>
      <c r="H7019">
        <v>0.21875</v>
      </c>
      <c r="I7019">
        <v>0.28000000000000003</v>
      </c>
      <c r="J7019">
        <v>1.2766921898928001</v>
      </c>
      <c r="K7019">
        <v>1.2161657733537501</v>
      </c>
      <c r="L7019">
        <v>-3.8881428796285401E-2</v>
      </c>
    </row>
    <row r="7020" spans="1:12" x14ac:dyDescent="0.55000000000000004">
      <c r="A7020" t="s">
        <v>11523</v>
      </c>
      <c r="B7020">
        <v>63</v>
      </c>
      <c r="C7020">
        <v>7</v>
      </c>
      <c r="D7020">
        <v>15</v>
      </c>
      <c r="E7020" t="s">
        <v>43</v>
      </c>
      <c r="F7020">
        <v>102</v>
      </c>
      <c r="G7020">
        <v>8</v>
      </c>
      <c r="H7020">
        <v>7.0707070707070704E-2</v>
      </c>
      <c r="I7020">
        <v>7.6086956521739094E-2</v>
      </c>
      <c r="J7020">
        <v>0.34692722551434901</v>
      </c>
      <c r="K7020">
        <v>0.39310408835676802</v>
      </c>
      <c r="L7020">
        <v>0.109161500496644</v>
      </c>
    </row>
    <row r="7021" spans="1:12" x14ac:dyDescent="0.55000000000000004">
      <c r="A7021" t="s">
        <v>11533</v>
      </c>
      <c r="B7021">
        <v>130</v>
      </c>
      <c r="C7021">
        <v>7</v>
      </c>
      <c r="D7021">
        <v>207</v>
      </c>
      <c r="E7021" t="s">
        <v>43</v>
      </c>
      <c r="F7021">
        <v>161</v>
      </c>
      <c r="G7021">
        <v>200</v>
      </c>
      <c r="H7021">
        <v>3.0172413793103401E-2</v>
      </c>
      <c r="I7021">
        <v>3.11111111111111E-2</v>
      </c>
      <c r="J7021">
        <v>0.14185468776586699</v>
      </c>
      <c r="K7021">
        <v>0.167747003221207</v>
      </c>
      <c r="L7021">
        <v>0.14969615741061101</v>
      </c>
    </row>
    <row r="7022" spans="1:12" x14ac:dyDescent="0.55000000000000004">
      <c r="A7022" t="s">
        <v>11558</v>
      </c>
      <c r="B7022">
        <v>157</v>
      </c>
      <c r="C7022">
        <v>7</v>
      </c>
      <c r="D7022">
        <v>118</v>
      </c>
      <c r="E7022" t="s">
        <v>43</v>
      </c>
      <c r="F7022">
        <v>157</v>
      </c>
      <c r="G7022">
        <v>111</v>
      </c>
      <c r="H7022">
        <v>3.8888888888888903E-2</v>
      </c>
      <c r="I7022">
        <v>4.0462427745664699E-2</v>
      </c>
      <c r="J7022">
        <v>0.184493091024971</v>
      </c>
      <c r="K7022">
        <v>0.21620724859622301</v>
      </c>
      <c r="L7022">
        <v>0.14097968231482599</v>
      </c>
    </row>
    <row r="7023" spans="1:12" x14ac:dyDescent="0.55000000000000004">
      <c r="A7023" t="s">
        <v>11561</v>
      </c>
      <c r="B7023">
        <v>190</v>
      </c>
      <c r="C7023">
        <v>7</v>
      </c>
      <c r="D7023">
        <v>35</v>
      </c>
      <c r="E7023" t="s">
        <v>43</v>
      </c>
      <c r="F7023">
        <v>169</v>
      </c>
      <c r="G7023">
        <v>28</v>
      </c>
      <c r="H7023">
        <v>0.1</v>
      </c>
      <c r="I7023">
        <v>0.11111111111111099</v>
      </c>
      <c r="J7023">
        <v>0.50662388487809595</v>
      </c>
      <c r="K7023">
        <v>0.55596149639028702</v>
      </c>
      <c r="L7023">
        <v>7.98685712037146E-2</v>
      </c>
    </row>
    <row r="7024" spans="1:12" x14ac:dyDescent="0.55000000000000004">
      <c r="A7024" t="s">
        <v>11576</v>
      </c>
      <c r="B7024">
        <v>176</v>
      </c>
      <c r="C7024">
        <v>7</v>
      </c>
      <c r="D7024">
        <v>114</v>
      </c>
      <c r="E7024" t="s">
        <v>43</v>
      </c>
      <c r="F7024">
        <v>207</v>
      </c>
      <c r="G7024">
        <v>107</v>
      </c>
      <c r="H7024">
        <v>4.6979865771812103E-2</v>
      </c>
      <c r="I7024">
        <v>4.92957746478873E-2</v>
      </c>
      <c r="J7024">
        <v>0.224769751741691</v>
      </c>
      <c r="K7024">
        <v>0.26118996474711498</v>
      </c>
      <c r="L7024">
        <v>0.13288870543190301</v>
      </c>
    </row>
    <row r="7025" spans="1:12" x14ac:dyDescent="0.55000000000000004">
      <c r="A7025" t="s">
        <v>11604</v>
      </c>
      <c r="B7025">
        <v>96</v>
      </c>
      <c r="C7025">
        <v>7</v>
      </c>
      <c r="D7025">
        <v>99</v>
      </c>
      <c r="E7025" t="s">
        <v>43</v>
      </c>
      <c r="F7025">
        <v>169</v>
      </c>
      <c r="G7025">
        <v>92</v>
      </c>
      <c r="H7025">
        <v>3.5532994923857898E-2</v>
      </c>
      <c r="I7025">
        <v>3.6842105263157898E-2</v>
      </c>
      <c r="J7025">
        <v>0.167985814459579</v>
      </c>
      <c r="K7025">
        <v>0.19754977029096499</v>
      </c>
      <c r="L7025">
        <v>0.14433557627985699</v>
      </c>
    </row>
    <row r="7026" spans="1:12" x14ac:dyDescent="0.55000000000000004">
      <c r="A7026" t="s">
        <v>11631</v>
      </c>
      <c r="B7026">
        <v>88</v>
      </c>
      <c r="C7026">
        <v>7</v>
      </c>
      <c r="D7026">
        <v>22</v>
      </c>
      <c r="E7026" t="s">
        <v>43</v>
      </c>
      <c r="F7026">
        <v>85</v>
      </c>
      <c r="G7026">
        <v>15</v>
      </c>
      <c r="H7026">
        <v>3.0172413793103401E-2</v>
      </c>
      <c r="I7026">
        <v>3.11111111111111E-2</v>
      </c>
      <c r="J7026">
        <v>0.14185468776586699</v>
      </c>
      <c r="K7026">
        <v>0.167747003221207</v>
      </c>
      <c r="L7026">
        <v>0.14969615741061101</v>
      </c>
    </row>
    <row r="7027" spans="1:12" x14ac:dyDescent="0.55000000000000004">
      <c r="A7027" t="s">
        <v>11662</v>
      </c>
      <c r="B7027">
        <v>91</v>
      </c>
      <c r="C7027">
        <v>7</v>
      </c>
      <c r="D7027">
        <v>60</v>
      </c>
      <c r="E7027" t="s">
        <v>43</v>
      </c>
      <c r="F7027">
        <v>100</v>
      </c>
      <c r="G7027">
        <v>53</v>
      </c>
      <c r="H7027">
        <v>5.6451612903225798E-2</v>
      </c>
      <c r="I7027">
        <v>5.9829059829059797E-2</v>
      </c>
      <c r="J7027">
        <v>0.27279747647282099</v>
      </c>
      <c r="K7027">
        <v>0.31384923183322599</v>
      </c>
      <c r="L7027">
        <v>0.123416958300489</v>
      </c>
    </row>
    <row r="7028" spans="1:12" x14ac:dyDescent="0.55000000000000004">
      <c r="A7028" t="s">
        <v>11688</v>
      </c>
      <c r="B7028">
        <v>84</v>
      </c>
      <c r="C7028">
        <v>7</v>
      </c>
      <c r="D7028">
        <v>78</v>
      </c>
      <c r="E7028" t="s">
        <v>43</v>
      </c>
      <c r="F7028">
        <v>108</v>
      </c>
      <c r="G7028">
        <v>71</v>
      </c>
      <c r="H7028">
        <v>0.12962962962963001</v>
      </c>
      <c r="I7028">
        <v>0.14893617021276601</v>
      </c>
      <c r="J7028">
        <v>0.67909159036851197</v>
      </c>
      <c r="K7028">
        <v>0.72069082865407497</v>
      </c>
      <c r="L7028">
        <v>5.0238941574084997E-2</v>
      </c>
    </row>
    <row r="7029" spans="1:12" x14ac:dyDescent="0.55000000000000004">
      <c r="A7029" t="s">
        <v>11697</v>
      </c>
      <c r="B7029">
        <v>99</v>
      </c>
      <c r="C7029">
        <v>7</v>
      </c>
      <c r="D7029">
        <v>84</v>
      </c>
      <c r="E7029" t="s">
        <v>43</v>
      </c>
      <c r="F7029">
        <v>150</v>
      </c>
      <c r="G7029">
        <v>77</v>
      </c>
      <c r="H7029">
        <v>6.8627450980392204E-2</v>
      </c>
      <c r="I7029">
        <v>7.3684210526315796E-2</v>
      </c>
      <c r="J7029">
        <v>0.33597162891915799</v>
      </c>
      <c r="K7029">
        <v>0.38154220340509898</v>
      </c>
      <c r="L7029">
        <v>0.111241120223322</v>
      </c>
    </row>
    <row r="7030" spans="1:12" x14ac:dyDescent="0.55000000000000004">
      <c r="A7030" t="s">
        <v>11794</v>
      </c>
      <c r="B7030">
        <v>94</v>
      </c>
      <c r="C7030">
        <v>7</v>
      </c>
      <c r="D7030">
        <v>102</v>
      </c>
      <c r="E7030" t="s">
        <v>43</v>
      </c>
      <c r="F7030">
        <v>84</v>
      </c>
      <c r="G7030">
        <v>95</v>
      </c>
      <c r="H7030">
        <v>0.134615384615385</v>
      </c>
      <c r="I7030">
        <v>0.155555555555556</v>
      </c>
      <c r="J7030">
        <v>0.70927343882933502</v>
      </c>
      <c r="K7030">
        <v>0.74840970667923201</v>
      </c>
      <c r="L7030">
        <v>4.5253186588329997E-2</v>
      </c>
    </row>
    <row r="7031" spans="1:12" x14ac:dyDescent="0.55000000000000004">
      <c r="A7031" t="s">
        <v>11821</v>
      </c>
      <c r="B7031">
        <v>95</v>
      </c>
      <c r="C7031">
        <v>7</v>
      </c>
      <c r="D7031">
        <v>85</v>
      </c>
      <c r="E7031" t="s">
        <v>44</v>
      </c>
      <c r="F7031">
        <v>119</v>
      </c>
      <c r="G7031">
        <v>78</v>
      </c>
      <c r="H7031">
        <v>0.41176470588235298</v>
      </c>
      <c r="I7031">
        <v>0.7</v>
      </c>
      <c r="J7031">
        <v>3.1917304747320099</v>
      </c>
      <c r="K7031">
        <v>2.2892532204305902</v>
      </c>
      <c r="L7031">
        <v>-0.23189613467863801</v>
      </c>
    </row>
    <row r="7032" spans="1:12" x14ac:dyDescent="0.55000000000000004">
      <c r="A7032" t="s">
        <v>11860</v>
      </c>
      <c r="B7032">
        <v>57</v>
      </c>
      <c r="C7032">
        <v>7</v>
      </c>
      <c r="D7032">
        <v>89</v>
      </c>
      <c r="E7032" t="s">
        <v>44</v>
      </c>
      <c r="F7032">
        <v>124</v>
      </c>
      <c r="G7032">
        <v>82</v>
      </c>
      <c r="H7032">
        <v>4.8951048951049E-2</v>
      </c>
      <c r="I7032">
        <v>5.1470588235294101E-2</v>
      </c>
      <c r="J7032">
        <v>0.23468606431853001</v>
      </c>
      <c r="K7032">
        <v>0.27214898424699302</v>
      </c>
      <c r="L7032">
        <v>0.13091752225266601</v>
      </c>
    </row>
    <row r="7033" spans="1:12" x14ac:dyDescent="0.55000000000000004">
      <c r="A7033" t="s">
        <v>11863</v>
      </c>
      <c r="B7033">
        <v>75</v>
      </c>
      <c r="C7033">
        <v>7</v>
      </c>
      <c r="D7033">
        <v>30</v>
      </c>
      <c r="E7033" t="s">
        <v>44</v>
      </c>
      <c r="F7033">
        <v>137</v>
      </c>
      <c r="G7033">
        <v>23</v>
      </c>
      <c r="H7033">
        <v>9.7222222222222196E-2</v>
      </c>
      <c r="I7033">
        <v>0.107692307692308</v>
      </c>
      <c r="J7033">
        <v>0.49103545765107798</v>
      </c>
      <c r="K7033">
        <v>0.540518121490556</v>
      </c>
      <c r="L7033">
        <v>8.2646348981492396E-2</v>
      </c>
    </row>
    <row r="7034" spans="1:12" x14ac:dyDescent="0.55000000000000004">
      <c r="A7034" t="s">
        <v>11984</v>
      </c>
      <c r="B7034">
        <v>101</v>
      </c>
      <c r="C7034">
        <v>7</v>
      </c>
      <c r="D7034">
        <v>53</v>
      </c>
      <c r="E7034" t="s">
        <v>44</v>
      </c>
      <c r="F7034">
        <v>120</v>
      </c>
      <c r="G7034">
        <v>46</v>
      </c>
      <c r="H7034">
        <v>0.10294117647058799</v>
      </c>
      <c r="I7034">
        <v>0.114754098360656</v>
      </c>
      <c r="J7034">
        <v>0.52323450405442695</v>
      </c>
      <c r="K7034">
        <v>0.572313305107648</v>
      </c>
      <c r="L7034">
        <v>7.6927394733126403E-2</v>
      </c>
    </row>
    <row r="7035" spans="1:12" x14ac:dyDescent="0.55000000000000004">
      <c r="A7035" t="s">
        <v>12006</v>
      </c>
      <c r="B7035">
        <v>70</v>
      </c>
      <c r="C7035">
        <v>7</v>
      </c>
      <c r="D7035">
        <v>51</v>
      </c>
      <c r="E7035" t="s">
        <v>44</v>
      </c>
      <c r="F7035">
        <v>100</v>
      </c>
      <c r="G7035">
        <v>44</v>
      </c>
      <c r="H7035">
        <v>5.0359712230215799E-2</v>
      </c>
      <c r="I7035">
        <v>5.3030303030302997E-2</v>
      </c>
      <c r="J7035">
        <v>0.24179776323727301</v>
      </c>
      <c r="K7035">
        <v>0.27998060969295002</v>
      </c>
      <c r="L7035">
        <v>0.12950885897349901</v>
      </c>
    </row>
    <row r="7036" spans="1:12" x14ac:dyDescent="0.55000000000000004">
      <c r="A7036" t="s">
        <v>12012</v>
      </c>
      <c r="B7036">
        <v>74</v>
      </c>
      <c r="C7036">
        <v>7</v>
      </c>
      <c r="D7036">
        <v>51</v>
      </c>
      <c r="E7036" t="s">
        <v>44</v>
      </c>
      <c r="F7036">
        <v>80</v>
      </c>
      <c r="G7036">
        <v>44</v>
      </c>
      <c r="H7036">
        <v>3.8043478260869602E-2</v>
      </c>
      <c r="I7036">
        <v>3.9548022598870101E-2</v>
      </c>
      <c r="J7036">
        <v>0.180323755634577</v>
      </c>
      <c r="K7036">
        <v>0.21150709101804399</v>
      </c>
      <c r="L7036">
        <v>0.14182509294284501</v>
      </c>
    </row>
    <row r="7037" spans="1:12" x14ac:dyDescent="0.55000000000000004">
      <c r="A7037" t="s">
        <v>12025</v>
      </c>
      <c r="B7037">
        <v>93</v>
      </c>
      <c r="C7037">
        <v>7</v>
      </c>
      <c r="D7037">
        <v>34</v>
      </c>
      <c r="E7037" t="s">
        <v>44</v>
      </c>
      <c r="F7037">
        <v>104</v>
      </c>
      <c r="G7037">
        <v>27</v>
      </c>
      <c r="H7037">
        <v>8.5365853658536606E-2</v>
      </c>
      <c r="I7037">
        <v>9.3333333333333296E-2</v>
      </c>
      <c r="J7037">
        <v>0.42556406329760099</v>
      </c>
      <c r="K7037">
        <v>0.474601277406342</v>
      </c>
      <c r="L7037">
        <v>9.4502717545178E-2</v>
      </c>
    </row>
    <row r="7038" spans="1:12" x14ac:dyDescent="0.55000000000000004">
      <c r="A7038" t="s">
        <v>12104</v>
      </c>
      <c r="B7038">
        <v>152</v>
      </c>
      <c r="C7038">
        <v>7</v>
      </c>
      <c r="D7038">
        <v>9</v>
      </c>
      <c r="E7038" t="s">
        <v>45</v>
      </c>
      <c r="F7038">
        <v>128</v>
      </c>
      <c r="G7038">
        <v>2</v>
      </c>
      <c r="H7038">
        <v>0.125</v>
      </c>
      <c r="I7038">
        <v>0.14285714285714299</v>
      </c>
      <c r="J7038">
        <v>0.65137356627183796</v>
      </c>
      <c r="K7038">
        <v>0.694951870487858</v>
      </c>
      <c r="L7038">
        <v>5.4868571203714599E-2</v>
      </c>
    </row>
    <row r="7039" spans="1:12" x14ac:dyDescent="0.55000000000000004">
      <c r="A7039" t="s">
        <v>12171</v>
      </c>
      <c r="B7039">
        <v>146</v>
      </c>
      <c r="C7039">
        <v>7</v>
      </c>
      <c r="D7039">
        <v>158</v>
      </c>
      <c r="E7039" t="s">
        <v>47</v>
      </c>
      <c r="F7039">
        <v>153</v>
      </c>
      <c r="G7039">
        <v>151</v>
      </c>
      <c r="H7039">
        <v>0.12280701754386</v>
      </c>
      <c r="I7039">
        <v>0.14000000000000001</v>
      </c>
      <c r="J7039">
        <v>0.63834609494640104</v>
      </c>
      <c r="K7039">
        <v>0.68275973240912402</v>
      </c>
      <c r="L7039">
        <v>5.7061553659854998E-2</v>
      </c>
    </row>
    <row r="7040" spans="1:12" x14ac:dyDescent="0.55000000000000004">
      <c r="A7040" t="s">
        <v>12180</v>
      </c>
      <c r="B7040">
        <v>69</v>
      </c>
      <c r="C7040">
        <v>7</v>
      </c>
      <c r="D7040">
        <v>83</v>
      </c>
      <c r="E7040" t="s">
        <v>47</v>
      </c>
      <c r="F7040">
        <v>72</v>
      </c>
      <c r="G7040">
        <v>76</v>
      </c>
      <c r="H7040">
        <v>0.7</v>
      </c>
      <c r="I7040">
        <v>2.3333333333333299</v>
      </c>
      <c r="J7040">
        <v>10.63910158244</v>
      </c>
      <c r="K7040">
        <v>3.8917304747320101</v>
      </c>
      <c r="L7040">
        <v>-0.52013142879628504</v>
      </c>
    </row>
    <row r="7041" spans="1:12" x14ac:dyDescent="0.55000000000000004">
      <c r="A7041" t="s">
        <v>12223</v>
      </c>
      <c r="B7041">
        <v>90</v>
      </c>
      <c r="C7041">
        <v>7</v>
      </c>
      <c r="D7041">
        <v>70</v>
      </c>
      <c r="E7041" t="s">
        <v>46</v>
      </c>
      <c r="F7041">
        <v>105</v>
      </c>
      <c r="G7041">
        <v>63</v>
      </c>
      <c r="H7041">
        <v>4.2424242424242399E-2</v>
      </c>
      <c r="I7041">
        <v>4.4303797468354403E-2</v>
      </c>
      <c r="J7041">
        <v>0.202008257894431</v>
      </c>
      <c r="K7041">
        <v>0.235862453014061</v>
      </c>
      <c r="L7041">
        <v>0.13744432877947199</v>
      </c>
    </row>
    <row r="7042" spans="1:12" x14ac:dyDescent="0.55000000000000004">
      <c r="A7042" t="s">
        <v>12253</v>
      </c>
      <c r="B7042">
        <v>112</v>
      </c>
      <c r="C7042">
        <v>7</v>
      </c>
      <c r="D7042">
        <v>45</v>
      </c>
      <c r="E7042" t="s">
        <v>46</v>
      </c>
      <c r="F7042">
        <v>60</v>
      </c>
      <c r="G7042">
        <v>38</v>
      </c>
      <c r="H7042">
        <v>0.12068965517241401</v>
      </c>
      <c r="I7042">
        <v>0.13725490196078399</v>
      </c>
      <c r="J7042">
        <v>0.62582950484941302</v>
      </c>
      <c r="K7042">
        <v>0.67098801288482901</v>
      </c>
      <c r="L7042">
        <v>5.91789160313008E-2</v>
      </c>
    </row>
    <row r="7043" spans="1:12" x14ac:dyDescent="0.55000000000000004">
      <c r="A7043" t="s">
        <v>12267</v>
      </c>
      <c r="B7043">
        <v>92</v>
      </c>
      <c r="C7043">
        <v>7</v>
      </c>
      <c r="D7043">
        <v>73</v>
      </c>
      <c r="E7043" t="s">
        <v>46</v>
      </c>
      <c r="F7043">
        <v>115</v>
      </c>
      <c r="G7043">
        <v>66</v>
      </c>
      <c r="H7043">
        <v>0.10606060606060599</v>
      </c>
      <c r="I7043">
        <v>0.11864406779661001</v>
      </c>
      <c r="J7043">
        <v>0.54097126690372999</v>
      </c>
      <c r="K7043">
        <v>0.58965613253515203</v>
      </c>
      <c r="L7043">
        <v>7.3807965143108598E-2</v>
      </c>
    </row>
    <row r="7044" spans="1:12" x14ac:dyDescent="0.55000000000000004">
      <c r="A7044" t="s">
        <v>12272</v>
      </c>
      <c r="B7044">
        <v>228</v>
      </c>
      <c r="C7044">
        <v>7</v>
      </c>
      <c r="D7044">
        <v>96</v>
      </c>
      <c r="E7044" t="s">
        <v>46</v>
      </c>
      <c r="F7044">
        <v>180</v>
      </c>
      <c r="G7044">
        <v>89</v>
      </c>
      <c r="H7044">
        <v>3.3653846153846201E-2</v>
      </c>
      <c r="I7044">
        <v>3.4825870646766198E-2</v>
      </c>
      <c r="J7044">
        <v>0.158792560931941</v>
      </c>
      <c r="K7044">
        <v>0.187102426669808</v>
      </c>
      <c r="L7044">
        <v>0.14621472504986799</v>
      </c>
    </row>
    <row r="7045" spans="1:12" x14ac:dyDescent="0.55000000000000004">
      <c r="A7045" t="s">
        <v>12289</v>
      </c>
      <c r="B7045">
        <v>156</v>
      </c>
      <c r="C7045">
        <v>7</v>
      </c>
      <c r="D7045">
        <v>122</v>
      </c>
      <c r="E7045" t="s">
        <v>46</v>
      </c>
      <c r="F7045">
        <v>180</v>
      </c>
      <c r="G7045">
        <v>115</v>
      </c>
      <c r="H7045">
        <v>4.3478260869565202E-2</v>
      </c>
      <c r="I7045">
        <v>4.5454545454545497E-2</v>
      </c>
      <c r="J7045">
        <v>0.20725522563194801</v>
      </c>
      <c r="K7045">
        <v>0.24172238973490701</v>
      </c>
      <c r="L7045">
        <v>0.136390310334149</v>
      </c>
    </row>
    <row r="7046" spans="1:12" x14ac:dyDescent="0.55000000000000004">
      <c r="A7046" t="s">
        <v>12297</v>
      </c>
      <c r="B7046">
        <v>167</v>
      </c>
      <c r="C7046">
        <v>7</v>
      </c>
      <c r="D7046">
        <v>59</v>
      </c>
      <c r="E7046" t="s">
        <v>46</v>
      </c>
      <c r="F7046">
        <v>120</v>
      </c>
      <c r="G7046">
        <v>52</v>
      </c>
      <c r="H7046">
        <v>2.3569023569023601E-2</v>
      </c>
      <c r="I7046">
        <v>2.41379310344828E-2</v>
      </c>
      <c r="J7046">
        <v>0.110059671542483</v>
      </c>
      <c r="K7046">
        <v>0.13103469611892299</v>
      </c>
      <c r="L7046">
        <v>0.15629954763469101</v>
      </c>
    </row>
    <row r="7047" spans="1:12" x14ac:dyDescent="0.55000000000000004">
      <c r="A7047" t="s">
        <v>12299</v>
      </c>
      <c r="B7047">
        <v>148</v>
      </c>
      <c r="C7047">
        <v>7</v>
      </c>
      <c r="D7047">
        <v>22</v>
      </c>
      <c r="E7047" t="s">
        <v>46</v>
      </c>
      <c r="F7047">
        <v>120</v>
      </c>
      <c r="G7047">
        <v>15</v>
      </c>
      <c r="H7047">
        <v>9.2105263157894704E-2</v>
      </c>
      <c r="I7047">
        <v>0.101449275362319</v>
      </c>
      <c r="J7047">
        <v>0.46256963401913098</v>
      </c>
      <c r="K7047">
        <v>0.51206979930684304</v>
      </c>
      <c r="L7047">
        <v>8.7763308045819902E-2</v>
      </c>
    </row>
    <row r="7048" spans="1:12" x14ac:dyDescent="0.55000000000000004">
      <c r="A7048" t="s">
        <v>12340</v>
      </c>
      <c r="B7048">
        <v>155</v>
      </c>
      <c r="C7048">
        <v>7</v>
      </c>
      <c r="D7048">
        <v>37</v>
      </c>
      <c r="E7048" t="s">
        <v>46</v>
      </c>
      <c r="F7048">
        <v>75</v>
      </c>
      <c r="G7048">
        <v>30</v>
      </c>
      <c r="H7048">
        <v>0.17499999999999999</v>
      </c>
      <c r="I7048">
        <v>0.21212121212121199</v>
      </c>
      <c r="J7048">
        <v>0.96719105294909302</v>
      </c>
      <c r="K7048">
        <v>0.97293261868300196</v>
      </c>
      <c r="L7048">
        <v>4.8685712037146401E-3</v>
      </c>
    </row>
    <row r="7049" spans="1:12" x14ac:dyDescent="0.55000000000000004">
      <c r="A7049" t="s">
        <v>12344</v>
      </c>
      <c r="B7049">
        <v>121</v>
      </c>
      <c r="C7049">
        <v>7</v>
      </c>
      <c r="D7049">
        <v>50</v>
      </c>
      <c r="E7049" t="s">
        <v>46</v>
      </c>
      <c r="F7049">
        <v>60</v>
      </c>
      <c r="G7049">
        <v>43</v>
      </c>
      <c r="H7049">
        <v>9.5890410958904104E-2</v>
      </c>
      <c r="I7049">
        <v>0.10606060606060599</v>
      </c>
      <c r="J7049">
        <v>0.48359552647454601</v>
      </c>
      <c r="K7049">
        <v>0.53311376366191898</v>
      </c>
      <c r="L7049">
        <v>8.3978160244810501E-2</v>
      </c>
    </row>
    <row r="7050" spans="1:12" x14ac:dyDescent="0.55000000000000004">
      <c r="A7050" t="s">
        <v>12350</v>
      </c>
      <c r="B7050">
        <v>61</v>
      </c>
      <c r="C7050">
        <v>7</v>
      </c>
      <c r="D7050">
        <v>87</v>
      </c>
      <c r="E7050" t="s">
        <v>46</v>
      </c>
      <c r="F7050">
        <v>50</v>
      </c>
      <c r="G7050">
        <v>80</v>
      </c>
      <c r="H7050">
        <v>6.7307692307692304E-2</v>
      </c>
      <c r="I7050">
        <v>7.2164948453608199E-2</v>
      </c>
      <c r="J7050">
        <v>0.32904437883835103</v>
      </c>
      <c r="K7050">
        <v>0.37420485333961601</v>
      </c>
      <c r="L7050">
        <v>0.112560878896022</v>
      </c>
    </row>
    <row r="7051" spans="1:12" x14ac:dyDescent="0.55000000000000004">
      <c r="A7051" t="s">
        <v>12380</v>
      </c>
      <c r="B7051">
        <v>130</v>
      </c>
      <c r="C7051">
        <v>7</v>
      </c>
      <c r="D7051">
        <v>47</v>
      </c>
      <c r="E7051" t="s">
        <v>46</v>
      </c>
      <c r="F7051">
        <v>164</v>
      </c>
      <c r="G7051">
        <v>40</v>
      </c>
      <c r="H7051">
        <v>5.0359712230215799E-2</v>
      </c>
      <c r="I7051">
        <v>5.3030303030302997E-2</v>
      </c>
      <c r="J7051">
        <v>0.24179776323727301</v>
      </c>
      <c r="K7051">
        <v>0.27998060969295002</v>
      </c>
      <c r="L7051">
        <v>0.12950885897349901</v>
      </c>
    </row>
    <row r="7052" spans="1:12" x14ac:dyDescent="0.55000000000000004">
      <c r="A7052" t="s">
        <v>12424</v>
      </c>
      <c r="B7052">
        <v>119</v>
      </c>
      <c r="C7052">
        <v>7</v>
      </c>
      <c r="D7052">
        <v>132</v>
      </c>
      <c r="E7052" t="s">
        <v>46</v>
      </c>
      <c r="F7052">
        <v>90</v>
      </c>
      <c r="G7052">
        <v>125</v>
      </c>
      <c r="H7052">
        <v>7.9545454545454503E-2</v>
      </c>
      <c r="I7052">
        <v>8.6419753086419707E-2</v>
      </c>
      <c r="J7052">
        <v>0.39404079934962999</v>
      </c>
      <c r="K7052">
        <v>0.442242099401364</v>
      </c>
      <c r="L7052">
        <v>0.10032311665826001</v>
      </c>
    </row>
    <row r="7053" spans="1:12" x14ac:dyDescent="0.55000000000000004">
      <c r="A7053" t="s">
        <v>12440</v>
      </c>
      <c r="B7053">
        <v>156</v>
      </c>
      <c r="C7053">
        <v>7</v>
      </c>
      <c r="D7053">
        <v>44</v>
      </c>
      <c r="E7053" t="s">
        <v>46</v>
      </c>
      <c r="F7053" t="e">
        <v>#N/A</v>
      </c>
      <c r="G7053">
        <v>37</v>
      </c>
      <c r="H7053">
        <v>4.2944785276073601E-2</v>
      </c>
      <c r="I7053">
        <v>4.48717948717949E-2</v>
      </c>
      <c r="J7053">
        <v>0.204598107354616</v>
      </c>
      <c r="K7053">
        <v>0.23875647084245399</v>
      </c>
      <c r="L7053">
        <v>0.13692378592764101</v>
      </c>
    </row>
    <row r="7054" spans="1:12" x14ac:dyDescent="0.55000000000000004">
      <c r="A7054" t="s">
        <v>12447</v>
      </c>
      <c r="B7054">
        <v>43</v>
      </c>
      <c r="C7054">
        <v>7</v>
      </c>
      <c r="D7054">
        <v>46</v>
      </c>
      <c r="E7054" t="s">
        <v>46</v>
      </c>
      <c r="F7054">
        <v>30</v>
      </c>
      <c r="G7054">
        <v>39</v>
      </c>
      <c r="H7054">
        <v>0.53846153846153799</v>
      </c>
      <c r="I7054">
        <v>1.1666666666666701</v>
      </c>
      <c r="J7054">
        <v>5.31955079122001</v>
      </c>
      <c r="K7054">
        <v>2.9936388267169298</v>
      </c>
      <c r="L7054">
        <v>-0.35859296725782402</v>
      </c>
    </row>
    <row r="7055" spans="1:12" x14ac:dyDescent="0.55000000000000004">
      <c r="A7055" t="s">
        <v>12467</v>
      </c>
      <c r="B7055">
        <v>42</v>
      </c>
      <c r="C7055">
        <v>7</v>
      </c>
      <c r="D7055">
        <v>110</v>
      </c>
      <c r="E7055" t="s">
        <v>48</v>
      </c>
      <c r="F7055">
        <v>106</v>
      </c>
      <c r="G7055">
        <v>103</v>
      </c>
      <c r="H7055">
        <v>4.5161290322580601E-2</v>
      </c>
      <c r="I7055">
        <v>4.72972972972973E-2</v>
      </c>
      <c r="J7055">
        <v>0.21565746450891901</v>
      </c>
      <c r="K7055">
        <v>0.25107938546658098</v>
      </c>
      <c r="L7055">
        <v>0.13470728088113401</v>
      </c>
    </row>
    <row r="7056" spans="1:12" x14ac:dyDescent="0.55000000000000004">
      <c r="A7056" t="s">
        <v>12472</v>
      </c>
      <c r="B7056">
        <v>78</v>
      </c>
      <c r="C7056">
        <v>7</v>
      </c>
      <c r="D7056">
        <v>42</v>
      </c>
      <c r="E7056" t="s">
        <v>48</v>
      </c>
      <c r="F7056">
        <v>102</v>
      </c>
      <c r="G7056">
        <v>35</v>
      </c>
      <c r="H7056">
        <v>5.1851851851851899E-2</v>
      </c>
      <c r="I7056">
        <v>5.46875E-2</v>
      </c>
      <c r="J7056">
        <v>0.24935394333843799</v>
      </c>
      <c r="K7056">
        <v>0.28827633146163001</v>
      </c>
      <c r="L7056">
        <v>0.12801671935186301</v>
      </c>
    </row>
    <row r="7057" spans="1:12" x14ac:dyDescent="0.55000000000000004">
      <c r="A7057" t="s">
        <v>12515</v>
      </c>
      <c r="B7057">
        <v>64</v>
      </c>
      <c r="C7057">
        <v>7</v>
      </c>
      <c r="D7057">
        <v>61</v>
      </c>
      <c r="E7057" t="s">
        <v>48</v>
      </c>
      <c r="F7057">
        <v>100</v>
      </c>
      <c r="G7057">
        <v>54</v>
      </c>
      <c r="H7057">
        <v>5.7377049180327898E-2</v>
      </c>
      <c r="I7057">
        <v>6.08695652173913E-2</v>
      </c>
      <c r="J7057">
        <v>0.27754178041147898</v>
      </c>
      <c r="K7057">
        <v>0.31899430120754202</v>
      </c>
      <c r="L7057">
        <v>0.12249152202338701</v>
      </c>
    </row>
    <row r="7058" spans="1:12" x14ac:dyDescent="0.55000000000000004">
      <c r="A7058" t="s">
        <v>12521</v>
      </c>
      <c r="B7058">
        <v>109</v>
      </c>
      <c r="C7058">
        <v>7</v>
      </c>
      <c r="D7058">
        <v>53</v>
      </c>
      <c r="E7058" t="s">
        <v>48</v>
      </c>
      <c r="F7058">
        <v>85</v>
      </c>
      <c r="G7058">
        <v>46</v>
      </c>
      <c r="H7058">
        <v>0.155555555555556</v>
      </c>
      <c r="I7058">
        <v>0.18421052631578899</v>
      </c>
      <c r="J7058">
        <v>0.83992907229789604</v>
      </c>
      <c r="K7058">
        <v>0.86482899438489003</v>
      </c>
      <c r="L7058">
        <v>2.43130156481591E-2</v>
      </c>
    </row>
    <row r="7059" spans="1:12" x14ac:dyDescent="0.55000000000000004">
      <c r="A7059" t="s">
        <v>12549</v>
      </c>
      <c r="B7059">
        <v>170</v>
      </c>
      <c r="C7059">
        <v>7</v>
      </c>
      <c r="D7059">
        <v>84</v>
      </c>
      <c r="E7059" t="s">
        <v>48</v>
      </c>
      <c r="F7059">
        <v>100</v>
      </c>
      <c r="G7059">
        <v>77</v>
      </c>
      <c r="H7059">
        <v>6.4814814814814797E-2</v>
      </c>
      <c r="I7059">
        <v>6.9306930693069299E-2</v>
      </c>
      <c r="J7059">
        <v>0.31601291829029798</v>
      </c>
      <c r="K7059">
        <v>0.36034541432703798</v>
      </c>
      <c r="L7059">
        <v>0.1150537563889</v>
      </c>
    </row>
    <row r="7060" spans="1:12" x14ac:dyDescent="0.55000000000000004">
      <c r="A7060" t="s">
        <v>12560</v>
      </c>
      <c r="B7060">
        <v>113</v>
      </c>
      <c r="C7060">
        <v>7</v>
      </c>
      <c r="D7060">
        <v>30</v>
      </c>
      <c r="E7060" t="s">
        <v>48</v>
      </c>
      <c r="F7060">
        <v>75</v>
      </c>
      <c r="G7060">
        <v>23</v>
      </c>
      <c r="H7060">
        <v>0.12727272727272701</v>
      </c>
      <c r="I7060">
        <v>0.14583333333333301</v>
      </c>
      <c r="J7060">
        <v>0.66494384890250102</v>
      </c>
      <c r="K7060">
        <v>0.70758735904218295</v>
      </c>
      <c r="L7060">
        <v>5.2595843930987402E-2</v>
      </c>
    </row>
    <row r="7061" spans="1:12" x14ac:dyDescent="0.55000000000000004">
      <c r="A7061" t="s">
        <v>12569</v>
      </c>
      <c r="B7061">
        <v>130</v>
      </c>
      <c r="C7061">
        <v>7</v>
      </c>
      <c r="D7061">
        <v>65</v>
      </c>
      <c r="E7061" t="s">
        <v>48</v>
      </c>
      <c r="F7061">
        <v>145</v>
      </c>
      <c r="G7061">
        <v>58</v>
      </c>
      <c r="H7061">
        <v>5.3846153846153801E-2</v>
      </c>
      <c r="I7061">
        <v>5.6910569105691103E-2</v>
      </c>
      <c r="J7061">
        <v>0.25949028249853701</v>
      </c>
      <c r="K7061">
        <v>0.299363882671693</v>
      </c>
      <c r="L7061">
        <v>0.12602241735756101</v>
      </c>
    </row>
    <row r="7062" spans="1:12" x14ac:dyDescent="0.55000000000000004">
      <c r="A7062" t="s">
        <v>12574</v>
      </c>
      <c r="B7062">
        <v>97</v>
      </c>
      <c r="C7062">
        <v>7</v>
      </c>
      <c r="D7062">
        <v>118</v>
      </c>
      <c r="E7062" t="s">
        <v>48</v>
      </c>
      <c r="F7062">
        <v>120</v>
      </c>
      <c r="G7062">
        <v>111</v>
      </c>
      <c r="H7062">
        <v>6.8627450980392204E-2</v>
      </c>
      <c r="I7062">
        <v>7.3684210526315796E-2</v>
      </c>
      <c r="J7062">
        <v>0.33597162891915799</v>
      </c>
      <c r="K7062">
        <v>0.38154220340509898</v>
      </c>
      <c r="L7062">
        <v>0.111241120223322</v>
      </c>
    </row>
    <row r="7063" spans="1:12" x14ac:dyDescent="0.55000000000000004">
      <c r="A7063" t="s">
        <v>12578</v>
      </c>
      <c r="B7063">
        <v>138</v>
      </c>
      <c r="C7063">
        <v>7</v>
      </c>
      <c r="D7063">
        <v>31</v>
      </c>
      <c r="E7063" t="s">
        <v>48</v>
      </c>
      <c r="F7063">
        <v>82</v>
      </c>
      <c r="G7063">
        <v>24</v>
      </c>
      <c r="H7063">
        <v>0.63636363636363602</v>
      </c>
      <c r="I7063">
        <v>1.75</v>
      </c>
      <c r="J7063">
        <v>7.9793261868300096</v>
      </c>
      <c r="K7063">
        <v>3.5379367952109102</v>
      </c>
      <c r="L7063">
        <v>-0.456495065159922</v>
      </c>
    </row>
    <row r="7064" spans="1:12" x14ac:dyDescent="0.55000000000000004">
      <c r="A7064" t="s">
        <v>12587</v>
      </c>
      <c r="B7064">
        <v>100</v>
      </c>
      <c r="C7064">
        <v>7</v>
      </c>
      <c r="D7064">
        <v>17</v>
      </c>
      <c r="E7064" t="s">
        <v>48</v>
      </c>
      <c r="F7064" t="e">
        <v>#N/A</v>
      </c>
      <c r="G7064">
        <v>10</v>
      </c>
      <c r="H7064">
        <v>7.0707070707070704E-2</v>
      </c>
      <c r="I7064">
        <v>7.6086956521739094E-2</v>
      </c>
      <c r="J7064">
        <v>0.34692722551434901</v>
      </c>
      <c r="K7064">
        <v>0.39310408835676802</v>
      </c>
      <c r="L7064">
        <v>0.109161500496644</v>
      </c>
    </row>
    <row r="7065" spans="1:12" x14ac:dyDescent="0.55000000000000004">
      <c r="A7065" t="s">
        <v>12606</v>
      </c>
      <c r="B7065">
        <v>88</v>
      </c>
      <c r="C7065">
        <v>7</v>
      </c>
      <c r="D7065">
        <v>134</v>
      </c>
      <c r="E7065" t="s">
        <v>48</v>
      </c>
      <c r="F7065">
        <v>148</v>
      </c>
      <c r="G7065">
        <v>127</v>
      </c>
      <c r="H7065">
        <v>7.0707070707070704E-2</v>
      </c>
      <c r="I7065">
        <v>7.6086956521739094E-2</v>
      </c>
      <c r="J7065">
        <v>0.34692722551434901</v>
      </c>
      <c r="K7065">
        <v>0.39310408835676802</v>
      </c>
      <c r="L7065">
        <v>0.109161500496644</v>
      </c>
    </row>
    <row r="7066" spans="1:12" x14ac:dyDescent="0.55000000000000004">
      <c r="A7066" t="s">
        <v>12668</v>
      </c>
      <c r="B7066">
        <v>164</v>
      </c>
      <c r="C7066">
        <v>7</v>
      </c>
      <c r="D7066">
        <v>87</v>
      </c>
      <c r="E7066" t="s">
        <v>50</v>
      </c>
      <c r="F7066">
        <v>100</v>
      </c>
      <c r="G7066">
        <v>80</v>
      </c>
      <c r="H7066">
        <v>6.14035087719298E-2</v>
      </c>
      <c r="I7066">
        <v>6.5420560747663503E-2</v>
      </c>
      <c r="J7066">
        <v>0.298292567731963</v>
      </c>
      <c r="K7066">
        <v>0.34137986620456201</v>
      </c>
      <c r="L7066">
        <v>0.11846506243178501</v>
      </c>
    </row>
    <row r="7067" spans="1:12" x14ac:dyDescent="0.55000000000000004">
      <c r="A7067" t="s">
        <v>12694</v>
      </c>
      <c r="B7067">
        <v>88</v>
      </c>
      <c r="C7067">
        <v>7</v>
      </c>
      <c r="D7067">
        <v>38</v>
      </c>
      <c r="E7067" t="s">
        <v>50</v>
      </c>
      <c r="F7067">
        <v>56</v>
      </c>
      <c r="G7067">
        <v>31</v>
      </c>
      <c r="H7067">
        <v>0.28000000000000003</v>
      </c>
      <c r="I7067">
        <v>0.38888888888888901</v>
      </c>
      <c r="J7067">
        <v>1.7731835970733401</v>
      </c>
      <c r="K7067">
        <v>1.5566921898927999</v>
      </c>
      <c r="L7067">
        <v>-0.100131428796285</v>
      </c>
    </row>
    <row r="7068" spans="1:12" x14ac:dyDescent="0.55000000000000004">
      <c r="A7068" t="s">
        <v>12719</v>
      </c>
      <c r="B7068">
        <v>199</v>
      </c>
      <c r="C7068">
        <v>7</v>
      </c>
      <c r="D7068">
        <v>114</v>
      </c>
      <c r="E7068" t="s">
        <v>50</v>
      </c>
      <c r="F7068">
        <v>120</v>
      </c>
      <c r="G7068">
        <v>107</v>
      </c>
      <c r="H7068">
        <v>6.6037735849056603E-2</v>
      </c>
      <c r="I7068">
        <v>7.0707070707070704E-2</v>
      </c>
      <c r="J7068">
        <v>0.32239701764969803</v>
      </c>
      <c r="K7068">
        <v>0.36714438440868002</v>
      </c>
      <c r="L7068">
        <v>0.113830835354658</v>
      </c>
    </row>
    <row r="7069" spans="1:12" x14ac:dyDescent="0.55000000000000004">
      <c r="A7069" t="s">
        <v>12745</v>
      </c>
      <c r="B7069">
        <v>114</v>
      </c>
      <c r="C7069">
        <v>7</v>
      </c>
      <c r="D7069">
        <v>101</v>
      </c>
      <c r="E7069" t="s">
        <v>50</v>
      </c>
      <c r="F7069">
        <v>80</v>
      </c>
      <c r="G7069">
        <v>94</v>
      </c>
      <c r="H7069">
        <v>0.17499999999999999</v>
      </c>
      <c r="I7069">
        <v>0.21212121212121199</v>
      </c>
      <c r="J7069">
        <v>0.96719105294909302</v>
      </c>
      <c r="K7069">
        <v>0.97293261868300196</v>
      </c>
      <c r="L7069">
        <v>4.8685712037146401E-3</v>
      </c>
    </row>
    <row r="7070" spans="1:12" x14ac:dyDescent="0.55000000000000004">
      <c r="A7070" t="s">
        <v>12749</v>
      </c>
      <c r="B7070">
        <v>184</v>
      </c>
      <c r="C7070">
        <v>7</v>
      </c>
      <c r="D7070">
        <v>134</v>
      </c>
      <c r="E7070" t="s">
        <v>50</v>
      </c>
      <c r="F7070">
        <v>120</v>
      </c>
      <c r="G7070">
        <v>127</v>
      </c>
      <c r="H7070">
        <v>5.3846153846153801E-2</v>
      </c>
      <c r="I7070">
        <v>5.6910569105691103E-2</v>
      </c>
      <c r="J7070">
        <v>0.25949028249853701</v>
      </c>
      <c r="K7070">
        <v>0.299363882671693</v>
      </c>
      <c r="L7070">
        <v>0.12602241735756101</v>
      </c>
    </row>
    <row r="7071" spans="1:12" x14ac:dyDescent="0.55000000000000004">
      <c r="A7071" t="s">
        <v>12753</v>
      </c>
      <c r="B7071">
        <v>120</v>
      </c>
      <c r="C7071">
        <v>7</v>
      </c>
      <c r="D7071">
        <v>97</v>
      </c>
      <c r="E7071" t="s">
        <v>50</v>
      </c>
      <c r="F7071">
        <v>77</v>
      </c>
      <c r="G7071">
        <v>90</v>
      </c>
      <c r="H7071">
        <v>0.38888888888888901</v>
      </c>
      <c r="I7071">
        <v>0.63636363636363602</v>
      </c>
      <c r="J7071">
        <v>2.9015731588472802</v>
      </c>
      <c r="K7071">
        <v>2.1620724859622298</v>
      </c>
      <c r="L7071">
        <v>-0.20902031768517401</v>
      </c>
    </row>
    <row r="7072" spans="1:12" x14ac:dyDescent="0.55000000000000004">
      <c r="A7072" t="s">
        <v>12773</v>
      </c>
      <c r="B7072">
        <v>53</v>
      </c>
      <c r="C7072">
        <v>7</v>
      </c>
      <c r="D7072">
        <v>10</v>
      </c>
      <c r="E7072" t="s">
        <v>49</v>
      </c>
      <c r="F7072">
        <v>97</v>
      </c>
      <c r="G7072">
        <v>3</v>
      </c>
      <c r="H7072">
        <v>1</v>
      </c>
      <c r="I7072" t="e">
        <v>#NUM!</v>
      </c>
      <c r="J7072" t="e">
        <v>#NUM!</v>
      </c>
      <c r="K7072">
        <v>5.5596149639028702</v>
      </c>
      <c r="L7072">
        <v>-0.82013142879628498</v>
      </c>
    </row>
    <row r="7073" spans="1:12" x14ac:dyDescent="0.55000000000000004">
      <c r="A7073" t="s">
        <v>12782</v>
      </c>
      <c r="B7073">
        <v>47</v>
      </c>
      <c r="C7073">
        <v>7</v>
      </c>
      <c r="D7073">
        <v>46</v>
      </c>
      <c r="E7073" t="s">
        <v>49</v>
      </c>
      <c r="F7073">
        <v>61</v>
      </c>
      <c r="G7073">
        <v>39</v>
      </c>
      <c r="H7073">
        <v>5.5555555555555601E-2</v>
      </c>
      <c r="I7073">
        <v>5.8823529411764698E-2</v>
      </c>
      <c r="J7073">
        <v>0.26821264493546298</v>
      </c>
      <c r="K7073">
        <v>0.308867497994604</v>
      </c>
      <c r="L7073">
        <v>0.124313015648159</v>
      </c>
    </row>
    <row r="7074" spans="1:12" x14ac:dyDescent="0.55000000000000004">
      <c r="A7074" t="s">
        <v>12790</v>
      </c>
      <c r="B7074">
        <v>82</v>
      </c>
      <c r="C7074">
        <v>7</v>
      </c>
      <c r="D7074">
        <v>49</v>
      </c>
      <c r="E7074" t="s">
        <v>49</v>
      </c>
      <c r="F7074">
        <v>110</v>
      </c>
      <c r="G7074">
        <v>42</v>
      </c>
      <c r="H7074">
        <v>5.9829059829059797E-2</v>
      </c>
      <c r="I7074">
        <v>6.3636363636363602E-2</v>
      </c>
      <c r="J7074">
        <v>0.29015731588472798</v>
      </c>
      <c r="K7074">
        <v>0.33262653630188099</v>
      </c>
      <c r="L7074">
        <v>0.120039511374655</v>
      </c>
    </row>
    <row r="7075" spans="1:12" x14ac:dyDescent="0.55000000000000004">
      <c r="A7075" t="s">
        <v>12813</v>
      </c>
      <c r="B7075">
        <v>166</v>
      </c>
      <c r="C7075">
        <v>7</v>
      </c>
      <c r="D7075">
        <v>143</v>
      </c>
      <c r="E7075" t="s">
        <v>49</v>
      </c>
      <c r="F7075">
        <v>198</v>
      </c>
      <c r="G7075">
        <v>136</v>
      </c>
      <c r="H7075">
        <v>9.7222222222222196E-2</v>
      </c>
      <c r="I7075">
        <v>0.107692307692308</v>
      </c>
      <c r="J7075">
        <v>0.49103545765107798</v>
      </c>
      <c r="K7075">
        <v>0.540518121490556</v>
      </c>
      <c r="L7075">
        <v>8.2646348981492396E-2</v>
      </c>
    </row>
    <row r="7076" spans="1:12" x14ac:dyDescent="0.55000000000000004">
      <c r="A7076" t="s">
        <v>12827</v>
      </c>
      <c r="B7076">
        <v>76</v>
      </c>
      <c r="C7076">
        <v>7</v>
      </c>
      <c r="D7076">
        <v>44</v>
      </c>
      <c r="E7076" t="s">
        <v>49</v>
      </c>
      <c r="F7076">
        <v>50</v>
      </c>
      <c r="G7076">
        <v>37</v>
      </c>
      <c r="H7076">
        <v>6.6666666666666693E-2</v>
      </c>
      <c r="I7076">
        <v>7.1428571428571397E-2</v>
      </c>
      <c r="J7076">
        <v>0.32568678313591898</v>
      </c>
      <c r="K7076">
        <v>0.37064099759352398</v>
      </c>
      <c r="L7076">
        <v>0.113201904537048</v>
      </c>
    </row>
    <row r="7077" spans="1:12" x14ac:dyDescent="0.55000000000000004">
      <c r="A7077" t="s">
        <v>12859</v>
      </c>
      <c r="B7077">
        <v>60</v>
      </c>
      <c r="C7077">
        <v>7</v>
      </c>
      <c r="D7077">
        <v>61</v>
      </c>
      <c r="E7077" t="s">
        <v>49</v>
      </c>
      <c r="F7077">
        <v>50</v>
      </c>
      <c r="G7077">
        <v>54</v>
      </c>
      <c r="H7077">
        <v>0.162790697674419</v>
      </c>
      <c r="I7077">
        <v>0.194444444444444</v>
      </c>
      <c r="J7077">
        <v>0.88659179853666803</v>
      </c>
      <c r="K7077">
        <v>0.905053598774885</v>
      </c>
      <c r="L7077">
        <v>1.7077873529296E-2</v>
      </c>
    </row>
    <row r="7078" spans="1:12" x14ac:dyDescent="0.55000000000000004">
      <c r="A7078" t="s">
        <v>12876</v>
      </c>
      <c r="B7078">
        <v>73</v>
      </c>
      <c r="C7078">
        <v>7</v>
      </c>
      <c r="D7078">
        <v>52</v>
      </c>
      <c r="E7078" t="s">
        <v>49</v>
      </c>
      <c r="F7078">
        <v>71</v>
      </c>
      <c r="G7078">
        <v>45</v>
      </c>
      <c r="H7078">
        <v>0.107692307692308</v>
      </c>
      <c r="I7078">
        <v>0.12068965517241401</v>
      </c>
      <c r="J7078">
        <v>0.55029835771241498</v>
      </c>
      <c r="K7078">
        <v>0.59872776534338601</v>
      </c>
      <c r="L7078">
        <v>7.2176263511406893E-2</v>
      </c>
    </row>
    <row r="7079" spans="1:12" x14ac:dyDescent="0.55000000000000004">
      <c r="A7079" t="s">
        <v>12893</v>
      </c>
      <c r="B7079">
        <v>58</v>
      </c>
      <c r="C7079">
        <v>7</v>
      </c>
      <c r="D7079">
        <v>74</v>
      </c>
      <c r="E7079" t="s">
        <v>49</v>
      </c>
      <c r="F7079">
        <v>90</v>
      </c>
      <c r="G7079">
        <v>67</v>
      </c>
      <c r="H7079">
        <v>0.109375</v>
      </c>
      <c r="I7079">
        <v>0.12280701754386</v>
      </c>
      <c r="J7079">
        <v>0.55995271486526399</v>
      </c>
      <c r="K7079">
        <v>0.60808288667687604</v>
      </c>
      <c r="L7079">
        <v>7.0493571203714606E-2</v>
      </c>
    </row>
    <row r="7080" spans="1:12" x14ac:dyDescent="0.55000000000000004">
      <c r="A7080" t="s">
        <v>12935</v>
      </c>
      <c r="B7080">
        <v>68</v>
      </c>
      <c r="C7080">
        <v>7</v>
      </c>
      <c r="D7080">
        <v>10</v>
      </c>
      <c r="E7080" t="s">
        <v>49</v>
      </c>
      <c r="F7080">
        <v>112</v>
      </c>
      <c r="G7080">
        <v>3</v>
      </c>
      <c r="H7080">
        <v>0.10606060606060599</v>
      </c>
      <c r="I7080">
        <v>0.11864406779661001</v>
      </c>
      <c r="J7080">
        <v>0.54097126690372999</v>
      </c>
      <c r="K7080">
        <v>0.58965613253515203</v>
      </c>
      <c r="L7080">
        <v>7.3807965143108598E-2</v>
      </c>
    </row>
    <row r="7081" spans="1:12" x14ac:dyDescent="0.55000000000000004">
      <c r="A7081" t="s">
        <v>12952</v>
      </c>
      <c r="B7081">
        <v>23</v>
      </c>
      <c r="C7081">
        <v>7</v>
      </c>
      <c r="D7081">
        <v>8</v>
      </c>
      <c r="E7081" t="s">
        <v>49</v>
      </c>
      <c r="F7081">
        <v>50</v>
      </c>
      <c r="G7081">
        <v>1</v>
      </c>
      <c r="H7081">
        <v>4.6979865771812103E-2</v>
      </c>
      <c r="I7081">
        <v>4.92957746478873E-2</v>
      </c>
      <c r="J7081">
        <v>0.224769751741691</v>
      </c>
      <c r="K7081">
        <v>0.26118996474711498</v>
      </c>
      <c r="L7081">
        <v>0.13288870543190301</v>
      </c>
    </row>
    <row r="7082" spans="1:12" x14ac:dyDescent="0.55000000000000004">
      <c r="A7082" t="s">
        <v>12956</v>
      </c>
      <c r="B7082">
        <v>55</v>
      </c>
      <c r="C7082">
        <v>7</v>
      </c>
      <c r="D7082">
        <v>52</v>
      </c>
      <c r="E7082" t="s">
        <v>49</v>
      </c>
      <c r="F7082">
        <v>42</v>
      </c>
      <c r="G7082">
        <v>45</v>
      </c>
      <c r="H7082">
        <v>0.162790697674419</v>
      </c>
      <c r="I7082">
        <v>0.194444444444444</v>
      </c>
      <c r="J7082">
        <v>0.88659179853666803</v>
      </c>
      <c r="K7082">
        <v>0.905053598774885</v>
      </c>
      <c r="L7082">
        <v>1.7077873529296E-2</v>
      </c>
    </row>
    <row r="7083" spans="1:12" x14ac:dyDescent="0.55000000000000004">
      <c r="A7083" t="s">
        <v>13001</v>
      </c>
      <c r="B7083">
        <v>36</v>
      </c>
      <c r="C7083">
        <v>7</v>
      </c>
      <c r="D7083">
        <v>21</v>
      </c>
      <c r="E7083" t="s">
        <v>49</v>
      </c>
      <c r="F7083">
        <v>32</v>
      </c>
      <c r="G7083">
        <v>14</v>
      </c>
      <c r="H7083">
        <v>0.20588235294117599</v>
      </c>
      <c r="I7083">
        <v>0.25925925925925902</v>
      </c>
      <c r="J7083">
        <v>1.18212239804889</v>
      </c>
      <c r="K7083">
        <v>1.1446266102153</v>
      </c>
      <c r="L7083">
        <v>-2.60137817374618E-2</v>
      </c>
    </row>
    <row r="7084" spans="1:12" x14ac:dyDescent="0.55000000000000004">
      <c r="A7084" t="s">
        <v>13020</v>
      </c>
      <c r="B7084">
        <v>79</v>
      </c>
      <c r="C7084">
        <v>7</v>
      </c>
      <c r="D7084">
        <v>40</v>
      </c>
      <c r="E7084" t="s">
        <v>49</v>
      </c>
      <c r="F7084">
        <v>50</v>
      </c>
      <c r="G7084">
        <v>33</v>
      </c>
      <c r="H7084">
        <v>0.155555555555556</v>
      </c>
      <c r="I7084">
        <v>0.18421052631578899</v>
      </c>
      <c r="J7084">
        <v>0.83992907229789604</v>
      </c>
      <c r="K7084">
        <v>0.86482899438489003</v>
      </c>
      <c r="L7084">
        <v>2.43130156481591E-2</v>
      </c>
    </row>
    <row r="7085" spans="1:12" x14ac:dyDescent="0.55000000000000004">
      <c r="A7085" t="s">
        <v>13055</v>
      </c>
      <c r="B7085">
        <v>75</v>
      </c>
      <c r="C7085">
        <v>7</v>
      </c>
      <c r="D7085">
        <v>45</v>
      </c>
      <c r="E7085" t="s">
        <v>49</v>
      </c>
      <c r="F7085">
        <v>75</v>
      </c>
      <c r="G7085">
        <v>38</v>
      </c>
      <c r="H7085">
        <v>5.7377049180327898E-2</v>
      </c>
      <c r="I7085">
        <v>6.08695652173913E-2</v>
      </c>
      <c r="J7085">
        <v>0.27754178041147898</v>
      </c>
      <c r="K7085">
        <v>0.31899430120754202</v>
      </c>
      <c r="L7085">
        <v>0.12249152202338701</v>
      </c>
    </row>
    <row r="7086" spans="1:12" x14ac:dyDescent="0.55000000000000004">
      <c r="A7086" t="s">
        <v>13083</v>
      </c>
      <c r="B7086">
        <v>42</v>
      </c>
      <c r="C7086">
        <v>7</v>
      </c>
      <c r="D7086">
        <v>53</v>
      </c>
      <c r="E7086" t="s">
        <v>49</v>
      </c>
      <c r="F7086">
        <v>116</v>
      </c>
      <c r="G7086">
        <v>46</v>
      </c>
      <c r="H7086">
        <v>0.29166666666666702</v>
      </c>
      <c r="I7086">
        <v>0.41176470588235298</v>
      </c>
      <c r="J7086">
        <v>1.8774885145482401</v>
      </c>
      <c r="K7086">
        <v>1.6215543644716699</v>
      </c>
      <c r="L7086">
        <v>-0.111798095462952</v>
      </c>
    </row>
    <row r="7087" spans="1:12" x14ac:dyDescent="0.55000000000000004">
      <c r="A7087" t="s">
        <v>13103</v>
      </c>
      <c r="B7087">
        <v>60</v>
      </c>
      <c r="C7087">
        <v>7</v>
      </c>
      <c r="D7087">
        <v>39</v>
      </c>
      <c r="E7087" t="s">
        <v>51</v>
      </c>
      <c r="F7087">
        <v>94</v>
      </c>
      <c r="G7087">
        <v>32</v>
      </c>
      <c r="H7087">
        <v>5.5555555555555601E-2</v>
      </c>
      <c r="I7087">
        <v>5.8823529411764698E-2</v>
      </c>
      <c r="J7087">
        <v>0.26821264493546298</v>
      </c>
      <c r="K7087">
        <v>0.308867497994604</v>
      </c>
      <c r="L7087">
        <v>0.124313015648159</v>
      </c>
    </row>
    <row r="7088" spans="1:12" x14ac:dyDescent="0.55000000000000004">
      <c r="A7088" t="s">
        <v>13108</v>
      </c>
      <c r="B7088">
        <v>85</v>
      </c>
      <c r="C7088">
        <v>7</v>
      </c>
      <c r="D7088">
        <v>74</v>
      </c>
      <c r="E7088" t="s">
        <v>51</v>
      </c>
      <c r="F7088">
        <v>59</v>
      </c>
      <c r="G7088">
        <v>67</v>
      </c>
      <c r="H7088">
        <v>2.6615969581748999E-2</v>
      </c>
      <c r="I7088">
        <v>2.734375E-2</v>
      </c>
      <c r="J7088">
        <v>0.124676971669219</v>
      </c>
      <c r="K7088">
        <v>0.147974542765476</v>
      </c>
      <c r="L7088">
        <v>0.15325260162196599</v>
      </c>
    </row>
    <row r="7089" spans="1:12" x14ac:dyDescent="0.55000000000000004">
      <c r="A7089" t="s">
        <v>13131</v>
      </c>
      <c r="B7089">
        <v>60</v>
      </c>
      <c r="C7089">
        <v>7</v>
      </c>
      <c r="D7089">
        <v>28</v>
      </c>
      <c r="E7089" t="s">
        <v>6</v>
      </c>
      <c r="F7089">
        <v>97</v>
      </c>
      <c r="G7089">
        <v>21</v>
      </c>
      <c r="H7089">
        <v>6.8627450980392204E-2</v>
      </c>
      <c r="I7089">
        <v>7.3684210526315796E-2</v>
      </c>
      <c r="J7089">
        <v>0.33597162891915799</v>
      </c>
      <c r="K7089">
        <v>0.38154220340509898</v>
      </c>
      <c r="L7089">
        <v>0.111241120223322</v>
      </c>
    </row>
    <row r="7090" spans="1:12" x14ac:dyDescent="0.55000000000000004">
      <c r="A7090" t="s">
        <v>13137</v>
      </c>
      <c r="B7090">
        <v>47</v>
      </c>
      <c r="C7090">
        <v>7</v>
      </c>
      <c r="D7090">
        <v>33</v>
      </c>
      <c r="E7090" t="s">
        <v>6</v>
      </c>
      <c r="F7090">
        <v>49</v>
      </c>
      <c r="G7090">
        <v>26</v>
      </c>
      <c r="H7090">
        <v>0.109375</v>
      </c>
      <c r="I7090">
        <v>0.12280701754386</v>
      </c>
      <c r="J7090">
        <v>0.55995271486526399</v>
      </c>
      <c r="K7090">
        <v>0.60808288667687604</v>
      </c>
      <c r="L7090">
        <v>7.0493571203714606E-2</v>
      </c>
    </row>
    <row r="7091" spans="1:12" x14ac:dyDescent="0.55000000000000004">
      <c r="A7091" t="s">
        <v>13163</v>
      </c>
      <c r="B7091">
        <v>35</v>
      </c>
      <c r="C7091">
        <v>7</v>
      </c>
      <c r="D7091">
        <v>28</v>
      </c>
      <c r="E7091" t="s">
        <v>6</v>
      </c>
      <c r="F7091">
        <v>51</v>
      </c>
      <c r="G7091">
        <v>21</v>
      </c>
      <c r="H7091">
        <v>0.36842105263157898</v>
      </c>
      <c r="I7091">
        <v>0.58333333333333304</v>
      </c>
      <c r="J7091">
        <v>2.6597753956100001</v>
      </c>
      <c r="K7091">
        <v>2.04827919722737</v>
      </c>
      <c r="L7091">
        <v>-0.18855248142786399</v>
      </c>
    </row>
    <row r="7092" spans="1:12" x14ac:dyDescent="0.55000000000000004">
      <c r="A7092" t="s">
        <v>13173</v>
      </c>
      <c r="B7092">
        <v>64</v>
      </c>
      <c r="C7092">
        <v>7</v>
      </c>
      <c r="D7092">
        <v>14</v>
      </c>
      <c r="E7092" t="s">
        <v>6</v>
      </c>
      <c r="F7092">
        <v>46</v>
      </c>
      <c r="G7092">
        <v>7</v>
      </c>
      <c r="H7092">
        <v>5.0724637681159403E-2</v>
      </c>
      <c r="I7092">
        <v>5.34351145038168E-2</v>
      </c>
      <c r="J7092">
        <v>0.243643547689466</v>
      </c>
      <c r="K7092">
        <v>0.28200945469072503</v>
      </c>
      <c r="L7092">
        <v>0.12914393352255499</v>
      </c>
    </row>
    <row r="7093" spans="1:12" x14ac:dyDescent="0.55000000000000004">
      <c r="A7093" t="s">
        <v>13179</v>
      </c>
      <c r="B7093">
        <v>97</v>
      </c>
      <c r="C7093">
        <v>7</v>
      </c>
      <c r="D7093">
        <v>45</v>
      </c>
      <c r="E7093" t="s">
        <v>6</v>
      </c>
      <c r="F7093">
        <v>66</v>
      </c>
      <c r="G7093">
        <v>38</v>
      </c>
      <c r="H7093">
        <v>7.4468085106383003E-2</v>
      </c>
      <c r="I7093">
        <v>8.04597701149425E-2</v>
      </c>
      <c r="J7093">
        <v>0.366865571808277</v>
      </c>
      <c r="K7093">
        <v>0.41401388029063901</v>
      </c>
      <c r="L7093">
        <v>0.10540048609733201</v>
      </c>
    </row>
    <row r="7094" spans="1:12" x14ac:dyDescent="0.55000000000000004">
      <c r="A7094" t="s">
        <v>13187</v>
      </c>
      <c r="B7094">
        <v>27</v>
      </c>
      <c r="C7094">
        <v>7</v>
      </c>
      <c r="D7094">
        <v>31</v>
      </c>
      <c r="E7094" t="s">
        <v>6</v>
      </c>
      <c r="F7094">
        <v>42</v>
      </c>
      <c r="G7094">
        <v>24</v>
      </c>
      <c r="H7094">
        <v>3.8251366120218601E-2</v>
      </c>
      <c r="I7094">
        <v>3.97727272727273E-2</v>
      </c>
      <c r="J7094">
        <v>0.18134832242795501</v>
      </c>
      <c r="K7094">
        <v>0.21266286747169399</v>
      </c>
      <c r="L7094">
        <v>0.14161720508349601</v>
      </c>
    </row>
    <row r="7095" spans="1:12" x14ac:dyDescent="0.55000000000000004">
      <c r="A7095" t="s">
        <v>13223</v>
      </c>
      <c r="B7095">
        <v>83</v>
      </c>
      <c r="C7095">
        <v>7</v>
      </c>
      <c r="D7095">
        <v>50</v>
      </c>
      <c r="E7095" t="s">
        <v>6</v>
      </c>
      <c r="F7095">
        <v>36</v>
      </c>
      <c r="G7095">
        <v>43</v>
      </c>
      <c r="H7095">
        <v>2.3809523809523801E-2</v>
      </c>
      <c r="I7095">
        <v>2.4390243902439001E-2</v>
      </c>
      <c r="J7095">
        <v>0.111210121070802</v>
      </c>
      <c r="K7095">
        <v>0.13237178485483</v>
      </c>
      <c r="L7095">
        <v>0.15605904739419099</v>
      </c>
    </row>
    <row r="7096" spans="1:12" x14ac:dyDescent="0.55000000000000004">
      <c r="A7096" t="s">
        <v>13228</v>
      </c>
      <c r="B7096">
        <v>90</v>
      </c>
      <c r="C7096">
        <v>7</v>
      </c>
      <c r="D7096">
        <v>31</v>
      </c>
      <c r="E7096" t="s">
        <v>6</v>
      </c>
      <c r="F7096">
        <v>98</v>
      </c>
      <c r="G7096">
        <v>24</v>
      </c>
      <c r="H7096">
        <v>8.7499999999999994E-2</v>
      </c>
      <c r="I7096">
        <v>9.5890410958904104E-2</v>
      </c>
      <c r="J7096">
        <v>0.43722335270301399</v>
      </c>
      <c r="K7096">
        <v>0.48646630934150098</v>
      </c>
      <c r="L7096">
        <v>9.2368571203714597E-2</v>
      </c>
    </row>
    <row r="7097" spans="1:12" x14ac:dyDescent="0.55000000000000004">
      <c r="A7097" t="s">
        <v>13231</v>
      </c>
      <c r="B7097">
        <v>55</v>
      </c>
      <c r="C7097">
        <v>7</v>
      </c>
      <c r="D7097">
        <v>30</v>
      </c>
      <c r="E7097" t="s">
        <v>6</v>
      </c>
      <c r="F7097">
        <v>99</v>
      </c>
      <c r="G7097">
        <v>23</v>
      </c>
      <c r="H7097">
        <v>4.5161290322580601E-2</v>
      </c>
      <c r="I7097">
        <v>4.72972972972973E-2</v>
      </c>
      <c r="J7097">
        <v>0.21565746450891901</v>
      </c>
      <c r="K7097">
        <v>0.25107938546658098</v>
      </c>
      <c r="L7097">
        <v>0.13470728088113401</v>
      </c>
    </row>
    <row r="7098" spans="1:12" x14ac:dyDescent="0.55000000000000004">
      <c r="A7098" t="s">
        <v>13239</v>
      </c>
      <c r="B7098">
        <v>95</v>
      </c>
      <c r="C7098">
        <v>7</v>
      </c>
      <c r="D7098">
        <v>44</v>
      </c>
      <c r="E7098" t="s">
        <v>6</v>
      </c>
      <c r="F7098">
        <v>116</v>
      </c>
      <c r="G7098">
        <v>37</v>
      </c>
      <c r="H7098">
        <v>0.31818181818181801</v>
      </c>
      <c r="I7098">
        <v>0.46666666666666701</v>
      </c>
      <c r="J7098">
        <v>2.1278203164880001</v>
      </c>
      <c r="K7098">
        <v>1.76896839760546</v>
      </c>
      <c r="L7098">
        <v>-0.13831324697810399</v>
      </c>
    </row>
    <row r="7099" spans="1:12" x14ac:dyDescent="0.55000000000000004">
      <c r="A7099" t="s">
        <v>13249</v>
      </c>
      <c r="B7099">
        <v>149</v>
      </c>
      <c r="C7099">
        <v>7</v>
      </c>
      <c r="D7099">
        <v>51</v>
      </c>
      <c r="E7099" t="s">
        <v>6</v>
      </c>
      <c r="F7099">
        <v>99</v>
      </c>
      <c r="G7099">
        <v>44</v>
      </c>
      <c r="H7099">
        <v>8.6419753086419707E-2</v>
      </c>
      <c r="I7099">
        <v>9.45945945945946E-2</v>
      </c>
      <c r="J7099">
        <v>0.43131492901783902</v>
      </c>
      <c r="K7099">
        <v>0.48046055243605001</v>
      </c>
      <c r="L7099">
        <v>9.3448818117294899E-2</v>
      </c>
    </row>
    <row r="7100" spans="1:12" x14ac:dyDescent="0.55000000000000004">
      <c r="A7100" t="s">
        <v>13270</v>
      </c>
      <c r="B7100">
        <v>131</v>
      </c>
      <c r="C7100">
        <v>7</v>
      </c>
      <c r="D7100">
        <v>121</v>
      </c>
      <c r="E7100" t="s">
        <v>6</v>
      </c>
      <c r="F7100">
        <v>98</v>
      </c>
      <c r="G7100">
        <v>114</v>
      </c>
      <c r="H7100">
        <v>5.6910569105691103E-2</v>
      </c>
      <c r="I7100">
        <v>6.0344827586206899E-2</v>
      </c>
      <c r="J7100">
        <v>0.27514917885620699</v>
      </c>
      <c r="K7100">
        <v>0.31640085160422798</v>
      </c>
      <c r="L7100">
        <v>0.122958002098024</v>
      </c>
    </row>
    <row r="7101" spans="1:12" x14ac:dyDescent="0.55000000000000004">
      <c r="A7101" t="s">
        <v>13279</v>
      </c>
      <c r="B7101">
        <v>246</v>
      </c>
      <c r="C7101">
        <v>7</v>
      </c>
      <c r="D7101">
        <v>87</v>
      </c>
      <c r="E7101" t="s">
        <v>6</v>
      </c>
      <c r="F7101">
        <v>149</v>
      </c>
      <c r="G7101">
        <v>80</v>
      </c>
      <c r="H7101">
        <v>4.1916167664670698E-2</v>
      </c>
      <c r="I7101">
        <v>4.3749999999999997E-2</v>
      </c>
      <c r="J7101">
        <v>0.19948315467075001</v>
      </c>
      <c r="K7101">
        <v>0.233037752977964</v>
      </c>
      <c r="L7101">
        <v>0.13795240353904401</v>
      </c>
    </row>
    <row r="7102" spans="1:12" x14ac:dyDescent="0.55000000000000004">
      <c r="A7102" t="s">
        <v>13290</v>
      </c>
      <c r="B7102">
        <v>78</v>
      </c>
      <c r="C7102">
        <v>7</v>
      </c>
      <c r="D7102">
        <v>29</v>
      </c>
      <c r="E7102" t="s">
        <v>6</v>
      </c>
      <c r="F7102">
        <v>99</v>
      </c>
      <c r="G7102">
        <v>22</v>
      </c>
      <c r="H7102">
        <v>9.0909090909090898E-2</v>
      </c>
      <c r="I7102">
        <v>0.1</v>
      </c>
      <c r="J7102">
        <v>0.45596149639028699</v>
      </c>
      <c r="K7102">
        <v>0.50541954217298801</v>
      </c>
      <c r="L7102">
        <v>8.8959480294623694E-2</v>
      </c>
    </row>
    <row r="7103" spans="1:12" x14ac:dyDescent="0.55000000000000004">
      <c r="A7103" t="s">
        <v>13323</v>
      </c>
      <c r="B7103">
        <v>57</v>
      </c>
      <c r="C7103">
        <v>7</v>
      </c>
      <c r="D7103">
        <v>17</v>
      </c>
      <c r="E7103" t="s">
        <v>6</v>
      </c>
      <c r="F7103">
        <v>50</v>
      </c>
      <c r="G7103">
        <v>10</v>
      </c>
      <c r="H7103">
        <v>0.104477611940299</v>
      </c>
      <c r="I7103">
        <v>0.116666666666667</v>
      </c>
      <c r="J7103">
        <v>0.53195507912200102</v>
      </c>
      <c r="K7103">
        <v>0.58085529473611996</v>
      </c>
      <c r="L7103">
        <v>7.5390959263416102E-2</v>
      </c>
    </row>
    <row r="7104" spans="1:12" x14ac:dyDescent="0.55000000000000004">
      <c r="A7104" t="s">
        <v>13343</v>
      </c>
      <c r="B7104">
        <v>138</v>
      </c>
      <c r="C7104">
        <v>7</v>
      </c>
      <c r="D7104">
        <v>74</v>
      </c>
      <c r="E7104" t="s">
        <v>6</v>
      </c>
      <c r="F7104">
        <v>120</v>
      </c>
      <c r="G7104">
        <v>67</v>
      </c>
      <c r="H7104">
        <v>3.5353535353535401E-2</v>
      </c>
      <c r="I7104">
        <v>3.6649214659685903E-2</v>
      </c>
      <c r="J7104">
        <v>0.16710630757759201</v>
      </c>
      <c r="K7104">
        <v>0.19655204417838401</v>
      </c>
      <c r="L7104">
        <v>0.144515035850179</v>
      </c>
    </row>
    <row r="7105" spans="1:12" x14ac:dyDescent="0.55000000000000004">
      <c r="A7105" t="s">
        <v>13352</v>
      </c>
      <c r="B7105">
        <v>216</v>
      </c>
      <c r="C7105">
        <v>7</v>
      </c>
      <c r="D7105">
        <v>29</v>
      </c>
      <c r="E7105" t="s">
        <v>6</v>
      </c>
      <c r="F7105">
        <v>99</v>
      </c>
      <c r="G7105">
        <v>22</v>
      </c>
      <c r="H7105">
        <v>2.3333333333333299</v>
      </c>
      <c r="I7105">
        <v>-1.75</v>
      </c>
      <c r="J7105">
        <v>-7.9793261868300096</v>
      </c>
      <c r="K7105">
        <v>12.9724349157734</v>
      </c>
      <c r="L7105">
        <v>-2.1534647621296199</v>
      </c>
    </row>
    <row r="7106" spans="1:12" x14ac:dyDescent="0.55000000000000004">
      <c r="A7106" t="s">
        <v>13364</v>
      </c>
      <c r="B7106">
        <v>67</v>
      </c>
      <c r="C7106">
        <v>7</v>
      </c>
      <c r="D7106">
        <v>99</v>
      </c>
      <c r="E7106" t="s">
        <v>6</v>
      </c>
      <c r="F7106">
        <v>73</v>
      </c>
      <c r="G7106">
        <v>92</v>
      </c>
      <c r="H7106">
        <v>0.16666666666666699</v>
      </c>
      <c r="I7106">
        <v>0.2</v>
      </c>
      <c r="J7106">
        <v>0.91192299278057298</v>
      </c>
      <c r="K7106">
        <v>0.926602493983811</v>
      </c>
      <c r="L7106">
        <v>1.3201904537048E-2</v>
      </c>
    </row>
    <row r="7107" spans="1:12" x14ac:dyDescent="0.55000000000000004">
      <c r="A7107" t="s">
        <v>13378</v>
      </c>
      <c r="B7107">
        <v>18</v>
      </c>
      <c r="C7107">
        <v>7</v>
      </c>
      <c r="D7107">
        <v>22</v>
      </c>
      <c r="E7107" t="s">
        <v>6</v>
      </c>
      <c r="F7107">
        <v>49</v>
      </c>
      <c r="G7107">
        <v>15</v>
      </c>
      <c r="H7107">
        <v>0.875</v>
      </c>
      <c r="I7107">
        <v>7</v>
      </c>
      <c r="J7107">
        <v>31.917304747320099</v>
      </c>
      <c r="K7107">
        <v>4.8646630934150101</v>
      </c>
      <c r="L7107">
        <v>-0.69513142879628498</v>
      </c>
    </row>
    <row r="7108" spans="1:12" x14ac:dyDescent="0.55000000000000004">
      <c r="A7108" t="s">
        <v>13437</v>
      </c>
      <c r="B7108">
        <v>105</v>
      </c>
      <c r="C7108">
        <v>7</v>
      </c>
      <c r="D7108">
        <v>16</v>
      </c>
      <c r="E7108" t="s">
        <v>6</v>
      </c>
      <c r="F7108">
        <v>99</v>
      </c>
      <c r="G7108">
        <v>9</v>
      </c>
      <c r="H7108">
        <v>4.92957746478873E-2</v>
      </c>
      <c r="I7108">
        <v>5.1851851851851899E-2</v>
      </c>
      <c r="J7108">
        <v>0.236424479609778</v>
      </c>
      <c r="K7108">
        <v>0.27406552638957798</v>
      </c>
      <c r="L7108">
        <v>0.13057279655582699</v>
      </c>
    </row>
    <row r="7109" spans="1:12" x14ac:dyDescent="0.55000000000000004">
      <c r="A7109" t="s">
        <v>13459</v>
      </c>
      <c r="B7109">
        <v>53</v>
      </c>
      <c r="C7109">
        <v>7</v>
      </c>
      <c r="D7109">
        <v>42</v>
      </c>
      <c r="E7109" t="s">
        <v>6</v>
      </c>
      <c r="F7109">
        <v>137</v>
      </c>
      <c r="G7109">
        <v>35</v>
      </c>
      <c r="H7109">
        <v>0.10606060606060599</v>
      </c>
      <c r="I7109">
        <v>0.11864406779661001</v>
      </c>
      <c r="J7109">
        <v>0.54097126690372999</v>
      </c>
      <c r="K7109">
        <v>0.58965613253515203</v>
      </c>
      <c r="L7109">
        <v>7.3807965143108598E-2</v>
      </c>
    </row>
    <row r="7110" spans="1:12" x14ac:dyDescent="0.55000000000000004">
      <c r="A7110" t="s">
        <v>13462</v>
      </c>
      <c r="B7110">
        <v>51</v>
      </c>
      <c r="C7110">
        <v>7</v>
      </c>
      <c r="D7110">
        <v>21</v>
      </c>
      <c r="E7110" t="s">
        <v>6</v>
      </c>
      <c r="F7110">
        <v>35</v>
      </c>
      <c r="G7110">
        <v>14</v>
      </c>
      <c r="H7110">
        <v>6.14035087719298E-2</v>
      </c>
      <c r="I7110">
        <v>6.5420560747663503E-2</v>
      </c>
      <c r="J7110">
        <v>0.298292567731963</v>
      </c>
      <c r="K7110">
        <v>0.34137986620456201</v>
      </c>
      <c r="L7110">
        <v>0.11846506243178501</v>
      </c>
    </row>
    <row r="7111" spans="1:12" x14ac:dyDescent="0.55000000000000004">
      <c r="A7111" t="s">
        <v>13480</v>
      </c>
      <c r="B7111">
        <v>62</v>
      </c>
      <c r="C7111">
        <v>7</v>
      </c>
      <c r="D7111">
        <v>8</v>
      </c>
      <c r="E7111" t="s">
        <v>6</v>
      </c>
      <c r="F7111">
        <v>99</v>
      </c>
      <c r="G7111">
        <v>1</v>
      </c>
      <c r="H7111">
        <v>0.14583333333333301</v>
      </c>
      <c r="I7111">
        <v>0.17073170731707299</v>
      </c>
      <c r="J7111">
        <v>0.77847084749561102</v>
      </c>
      <c r="K7111">
        <v>0.81077718223583495</v>
      </c>
      <c r="L7111">
        <v>3.4035237870381298E-2</v>
      </c>
    </row>
    <row r="7112" spans="1:12" x14ac:dyDescent="0.55000000000000004">
      <c r="A7112" t="s">
        <v>13611</v>
      </c>
      <c r="B7112">
        <v>144</v>
      </c>
      <c r="C7112">
        <v>7</v>
      </c>
      <c r="D7112">
        <v>8</v>
      </c>
      <c r="E7112" t="s">
        <v>44</v>
      </c>
      <c r="F7112">
        <v>123</v>
      </c>
      <c r="G7112">
        <v>1</v>
      </c>
      <c r="H7112">
        <v>0.14285714285714299</v>
      </c>
      <c r="I7112">
        <v>0.16666666666666699</v>
      </c>
      <c r="J7112">
        <v>0.75993582731714404</v>
      </c>
      <c r="K7112">
        <v>0.79423070912898097</v>
      </c>
      <c r="L7112">
        <v>3.7011428346571798E-2</v>
      </c>
    </row>
    <row r="7113" spans="1:12" x14ac:dyDescent="0.55000000000000004">
      <c r="A7113" t="s">
        <v>13628</v>
      </c>
      <c r="B7113">
        <v>60</v>
      </c>
      <c r="C7113">
        <v>7</v>
      </c>
      <c r="D7113">
        <v>25</v>
      </c>
      <c r="E7113" t="s">
        <v>44</v>
      </c>
      <c r="F7113">
        <v>120</v>
      </c>
      <c r="G7113">
        <v>18</v>
      </c>
      <c r="H7113">
        <v>0.12962962962963001</v>
      </c>
      <c r="I7113">
        <v>0.14893617021276601</v>
      </c>
      <c r="J7113">
        <v>0.67909159036851197</v>
      </c>
      <c r="K7113">
        <v>0.72069082865407497</v>
      </c>
      <c r="L7113">
        <v>5.0238941574084997E-2</v>
      </c>
    </row>
    <row r="7114" spans="1:12" x14ac:dyDescent="0.55000000000000004">
      <c r="A7114" t="s">
        <v>13632</v>
      </c>
      <c r="B7114">
        <v>114</v>
      </c>
      <c r="C7114">
        <v>7</v>
      </c>
      <c r="D7114">
        <v>33</v>
      </c>
      <c r="E7114" t="s">
        <v>44</v>
      </c>
      <c r="F7114">
        <v>180</v>
      </c>
      <c r="G7114">
        <v>26</v>
      </c>
      <c r="H7114">
        <v>0.112903225806452</v>
      </c>
      <c r="I7114">
        <v>0.12727272727272701</v>
      </c>
      <c r="J7114">
        <v>0.58031463176945597</v>
      </c>
      <c r="K7114">
        <v>0.62769846366645299</v>
      </c>
      <c r="L7114">
        <v>6.6965345397262996E-2</v>
      </c>
    </row>
    <row r="7115" spans="1:12" x14ac:dyDescent="0.55000000000000004">
      <c r="A7115" t="s">
        <v>13639</v>
      </c>
      <c r="B7115">
        <v>98</v>
      </c>
      <c r="C7115">
        <v>7</v>
      </c>
      <c r="D7115">
        <v>35</v>
      </c>
      <c r="E7115" t="s">
        <v>44</v>
      </c>
      <c r="F7115">
        <v>102</v>
      </c>
      <c r="G7115">
        <v>28</v>
      </c>
      <c r="H7115">
        <v>0.11864406779661001</v>
      </c>
      <c r="I7115">
        <v>0.134615384615385</v>
      </c>
      <c r="J7115">
        <v>0.61379432206384699</v>
      </c>
      <c r="K7115">
        <v>0.65961533470033995</v>
      </c>
      <c r="L7115">
        <v>6.1224503407104502E-2</v>
      </c>
    </row>
    <row r="7116" spans="1:12" x14ac:dyDescent="0.55000000000000004">
      <c r="A7116" t="s">
        <v>13687</v>
      </c>
      <c r="B7116">
        <v>143</v>
      </c>
      <c r="C7116">
        <v>7</v>
      </c>
      <c r="D7116">
        <v>59</v>
      </c>
      <c r="E7116" t="s">
        <v>44</v>
      </c>
      <c r="F7116">
        <v>124</v>
      </c>
      <c r="G7116">
        <v>52</v>
      </c>
      <c r="H7116">
        <v>0.101449275362319</v>
      </c>
      <c r="I7116">
        <v>0.112903225806452</v>
      </c>
      <c r="J7116">
        <v>0.51479523786000103</v>
      </c>
      <c r="K7116">
        <v>0.56401890938145005</v>
      </c>
      <c r="L7116">
        <v>7.84192958413958E-2</v>
      </c>
    </row>
    <row r="7117" spans="1:12" x14ac:dyDescent="0.55000000000000004">
      <c r="A7117" t="s">
        <v>13704</v>
      </c>
      <c r="B7117">
        <v>81</v>
      </c>
      <c r="C7117">
        <v>7</v>
      </c>
      <c r="D7117">
        <v>26</v>
      </c>
      <c r="E7117" t="s">
        <v>44</v>
      </c>
      <c r="F7117">
        <v>80</v>
      </c>
      <c r="G7117">
        <v>19</v>
      </c>
      <c r="H7117">
        <v>0.24137931034482801</v>
      </c>
      <c r="I7117">
        <v>0.31818181818181801</v>
      </c>
      <c r="J7117">
        <v>1.4507865794236401</v>
      </c>
      <c r="K7117">
        <v>1.34197602576966</v>
      </c>
      <c r="L7117">
        <v>-6.1510739141112998E-2</v>
      </c>
    </row>
    <row r="7118" spans="1:12" x14ac:dyDescent="0.55000000000000004">
      <c r="A7118" t="s">
        <v>13712</v>
      </c>
      <c r="B7118">
        <v>77</v>
      </c>
      <c r="C7118">
        <v>7</v>
      </c>
      <c r="D7118">
        <v>33</v>
      </c>
      <c r="E7118" t="s">
        <v>44</v>
      </c>
      <c r="F7118">
        <v>98</v>
      </c>
      <c r="G7118">
        <v>26</v>
      </c>
      <c r="H7118">
        <v>0.11111111111111099</v>
      </c>
      <c r="I7118">
        <v>0.125</v>
      </c>
      <c r="J7118">
        <v>0.569951870487858</v>
      </c>
      <c r="K7118">
        <v>0.617734995989207</v>
      </c>
      <c r="L7118">
        <v>6.8757460092603501E-2</v>
      </c>
    </row>
    <row r="7119" spans="1:12" x14ac:dyDescent="0.55000000000000004">
      <c r="A7119" t="s">
        <v>13717</v>
      </c>
      <c r="B7119">
        <v>31</v>
      </c>
      <c r="C7119">
        <v>7</v>
      </c>
      <c r="D7119">
        <v>29</v>
      </c>
      <c r="E7119" t="s">
        <v>44</v>
      </c>
      <c r="F7119">
        <v>53</v>
      </c>
      <c r="G7119">
        <v>22</v>
      </c>
      <c r="H7119">
        <v>0.10294117647058799</v>
      </c>
      <c r="I7119">
        <v>0.114754098360656</v>
      </c>
      <c r="J7119">
        <v>0.52323450405442695</v>
      </c>
      <c r="K7119">
        <v>0.572313305107648</v>
      </c>
      <c r="L7119">
        <v>7.6927394733126403E-2</v>
      </c>
    </row>
    <row r="7120" spans="1:12" x14ac:dyDescent="0.55000000000000004">
      <c r="A7120" t="s">
        <v>13731</v>
      </c>
      <c r="B7120">
        <v>107</v>
      </c>
      <c r="C7120">
        <v>7</v>
      </c>
      <c r="D7120">
        <v>52</v>
      </c>
      <c r="E7120" t="s">
        <v>44</v>
      </c>
      <c r="F7120">
        <v>128</v>
      </c>
      <c r="G7120">
        <v>45</v>
      </c>
      <c r="H7120">
        <v>4.11764705882353E-2</v>
      </c>
      <c r="I7120">
        <v>4.2944785276073601E-2</v>
      </c>
      <c r="J7120">
        <v>0.19581168556638101</v>
      </c>
      <c r="K7120">
        <v>0.22892532204305899</v>
      </c>
      <c r="L7120">
        <v>0.13869210061547901</v>
      </c>
    </row>
    <row r="7121" spans="1:12" x14ac:dyDescent="0.55000000000000004">
      <c r="A7121" t="s">
        <v>13737</v>
      </c>
      <c r="B7121">
        <v>88</v>
      </c>
      <c r="C7121">
        <v>7</v>
      </c>
      <c r="D7121">
        <v>20</v>
      </c>
      <c r="E7121" t="s">
        <v>44</v>
      </c>
      <c r="F7121">
        <v>94</v>
      </c>
      <c r="G7121">
        <v>13</v>
      </c>
      <c r="H7121">
        <v>0.134615384615385</v>
      </c>
      <c r="I7121">
        <v>0.155555555555556</v>
      </c>
      <c r="J7121">
        <v>0.70927343882933502</v>
      </c>
      <c r="K7121">
        <v>0.74840970667923201</v>
      </c>
      <c r="L7121">
        <v>4.5253186588329997E-2</v>
      </c>
    </row>
    <row r="7122" spans="1:12" x14ac:dyDescent="0.55000000000000004">
      <c r="A7122" t="s">
        <v>13740</v>
      </c>
      <c r="B7122">
        <v>106</v>
      </c>
      <c r="C7122">
        <v>7</v>
      </c>
      <c r="D7122">
        <v>25</v>
      </c>
      <c r="E7122" t="s">
        <v>44</v>
      </c>
      <c r="F7122">
        <v>120</v>
      </c>
      <c r="G7122">
        <v>18</v>
      </c>
      <c r="H7122">
        <v>7.2164948453608199E-2</v>
      </c>
      <c r="I7122">
        <v>7.7777777777777807E-2</v>
      </c>
      <c r="J7122">
        <v>0.35463671941466701</v>
      </c>
      <c r="K7122">
        <v>0.40120932729195902</v>
      </c>
      <c r="L7122">
        <v>0.107703622750106</v>
      </c>
    </row>
    <row r="7123" spans="1:12" x14ac:dyDescent="0.55000000000000004">
      <c r="A7123" t="s">
        <v>13743</v>
      </c>
      <c r="B7123">
        <v>116</v>
      </c>
      <c r="C7123">
        <v>7</v>
      </c>
      <c r="D7123">
        <v>35</v>
      </c>
      <c r="E7123" t="s">
        <v>44</v>
      </c>
      <c r="F7123">
        <v>132</v>
      </c>
      <c r="G7123">
        <v>28</v>
      </c>
      <c r="H7123">
        <v>8.2352941176470601E-2</v>
      </c>
      <c r="I7123">
        <v>8.9743589743589702E-2</v>
      </c>
      <c r="J7123">
        <v>0.40919621470923201</v>
      </c>
      <c r="K7123">
        <v>0.45785064408611797</v>
      </c>
      <c r="L7123">
        <v>9.7515630027244005E-2</v>
      </c>
    </row>
    <row r="7124" spans="1:12" x14ac:dyDescent="0.55000000000000004">
      <c r="A7124" t="s">
        <v>13763</v>
      </c>
      <c r="B7124">
        <v>147</v>
      </c>
      <c r="C7124">
        <v>7</v>
      </c>
      <c r="D7124">
        <v>40</v>
      </c>
      <c r="E7124" t="s">
        <v>44</v>
      </c>
      <c r="F7124">
        <v>94</v>
      </c>
      <c r="G7124">
        <v>33</v>
      </c>
      <c r="H7124">
        <v>8.4337349397590397E-2</v>
      </c>
      <c r="I7124">
        <v>9.2105263157894704E-2</v>
      </c>
      <c r="J7124">
        <v>0.41996453614894802</v>
      </c>
      <c r="K7124">
        <v>0.46888318972674797</v>
      </c>
      <c r="L7124">
        <v>9.5531221806124306E-2</v>
      </c>
    </row>
    <row r="7125" spans="1:12" x14ac:dyDescent="0.55000000000000004">
      <c r="A7125" t="s">
        <v>13804</v>
      </c>
      <c r="B7125">
        <v>59</v>
      </c>
      <c r="C7125">
        <v>7</v>
      </c>
      <c r="D7125">
        <v>22</v>
      </c>
      <c r="E7125" t="s">
        <v>44</v>
      </c>
      <c r="F7125">
        <v>65</v>
      </c>
      <c r="G7125">
        <v>15</v>
      </c>
      <c r="H7125">
        <v>4.1666666666666699E-2</v>
      </c>
      <c r="I7125">
        <v>4.3478260869565202E-2</v>
      </c>
      <c r="J7125">
        <v>0.19824412886534201</v>
      </c>
      <c r="K7125">
        <v>0.231650623495953</v>
      </c>
      <c r="L7125">
        <v>0.138201904537048</v>
      </c>
    </row>
    <row r="7126" spans="1:12" x14ac:dyDescent="0.55000000000000004">
      <c r="A7126" t="s">
        <v>13822</v>
      </c>
      <c r="B7126">
        <v>79</v>
      </c>
      <c r="C7126">
        <v>7</v>
      </c>
      <c r="D7126">
        <v>81</v>
      </c>
      <c r="E7126" t="s">
        <v>44</v>
      </c>
      <c r="F7126">
        <v>150</v>
      </c>
      <c r="G7126">
        <v>74</v>
      </c>
      <c r="H7126">
        <v>0.101449275362319</v>
      </c>
      <c r="I7126">
        <v>0.112903225806452</v>
      </c>
      <c r="J7126">
        <v>0.51479523786000103</v>
      </c>
      <c r="K7126">
        <v>0.56401890938145005</v>
      </c>
      <c r="L7126">
        <v>7.84192958413958E-2</v>
      </c>
    </row>
    <row r="7127" spans="1:12" x14ac:dyDescent="0.55000000000000004">
      <c r="A7127" t="s">
        <v>13838</v>
      </c>
      <c r="B7127">
        <v>92</v>
      </c>
      <c r="C7127">
        <v>7</v>
      </c>
      <c r="D7127">
        <v>71</v>
      </c>
      <c r="E7127" t="s">
        <v>44</v>
      </c>
      <c r="F7127">
        <v>118</v>
      </c>
      <c r="G7127">
        <v>64</v>
      </c>
      <c r="H7127">
        <v>7.0707070707070704E-2</v>
      </c>
      <c r="I7127">
        <v>7.6086956521739094E-2</v>
      </c>
      <c r="J7127">
        <v>0.34692722551434901</v>
      </c>
      <c r="K7127">
        <v>0.39310408835676802</v>
      </c>
      <c r="L7127">
        <v>0.109161500496644</v>
      </c>
    </row>
    <row r="7128" spans="1:12" x14ac:dyDescent="0.55000000000000004">
      <c r="A7128" t="s">
        <v>13848</v>
      </c>
      <c r="B7128">
        <v>202</v>
      </c>
      <c r="C7128">
        <v>7</v>
      </c>
      <c r="D7128">
        <v>29</v>
      </c>
      <c r="E7128" t="s">
        <v>44</v>
      </c>
      <c r="F7128">
        <v>84</v>
      </c>
      <c r="G7128">
        <v>22</v>
      </c>
      <c r="H7128">
        <v>4.5751633986928102E-2</v>
      </c>
      <c r="I7128">
        <v>4.7945205479452101E-2</v>
      </c>
      <c r="J7128">
        <v>0.21861167635150699</v>
      </c>
      <c r="K7128">
        <v>0.254361468936732</v>
      </c>
      <c r="L7128">
        <v>0.134116937216787</v>
      </c>
    </row>
    <row r="7129" spans="1:12" x14ac:dyDescent="0.55000000000000004">
      <c r="A7129" t="s">
        <v>13865</v>
      </c>
      <c r="B7129">
        <v>113</v>
      </c>
      <c r="C7129">
        <v>7</v>
      </c>
      <c r="D7129">
        <v>30</v>
      </c>
      <c r="E7129" t="s">
        <v>44</v>
      </c>
      <c r="F7129">
        <v>109</v>
      </c>
      <c r="G7129">
        <v>23</v>
      </c>
      <c r="H7129">
        <v>4.9645390070922002E-2</v>
      </c>
      <c r="I7129">
        <v>5.22388059701493E-2</v>
      </c>
      <c r="J7129">
        <v>0.23818884139791099</v>
      </c>
      <c r="K7129">
        <v>0.27600925352709299</v>
      </c>
      <c r="L7129">
        <v>0.13022318113279299</v>
      </c>
    </row>
    <row r="7130" spans="1:12" x14ac:dyDescent="0.55000000000000004">
      <c r="A7130" t="s">
        <v>13871</v>
      </c>
      <c r="B7130">
        <v>143</v>
      </c>
      <c r="C7130">
        <v>7</v>
      </c>
      <c r="D7130">
        <v>99</v>
      </c>
      <c r="E7130" t="s">
        <v>44</v>
      </c>
      <c r="F7130">
        <v>131</v>
      </c>
      <c r="G7130">
        <v>92</v>
      </c>
      <c r="H7130">
        <v>0.21875</v>
      </c>
      <c r="I7130">
        <v>0.28000000000000003</v>
      </c>
      <c r="J7130">
        <v>1.2766921898928001</v>
      </c>
      <c r="K7130">
        <v>1.2161657733537501</v>
      </c>
      <c r="L7130">
        <v>-3.8881428796285401E-2</v>
      </c>
    </row>
    <row r="7131" spans="1:12" x14ac:dyDescent="0.55000000000000004">
      <c r="A7131" t="s">
        <v>13872</v>
      </c>
      <c r="B7131">
        <v>87</v>
      </c>
      <c r="C7131">
        <v>7</v>
      </c>
      <c r="D7131">
        <v>41</v>
      </c>
      <c r="E7131" t="s">
        <v>44</v>
      </c>
      <c r="F7131">
        <v>46</v>
      </c>
      <c r="G7131">
        <v>34</v>
      </c>
      <c r="H7131">
        <v>4.8951048951049E-2</v>
      </c>
      <c r="I7131">
        <v>5.1470588235294101E-2</v>
      </c>
      <c r="J7131">
        <v>0.23468606431853001</v>
      </c>
      <c r="K7131">
        <v>0.27214898424699302</v>
      </c>
      <c r="L7131">
        <v>0.13091752225266601</v>
      </c>
    </row>
    <row r="7132" spans="1:12" x14ac:dyDescent="0.55000000000000004">
      <c r="A7132" t="s">
        <v>13902</v>
      </c>
      <c r="B7132">
        <v>57</v>
      </c>
      <c r="C7132">
        <v>7</v>
      </c>
      <c r="D7132">
        <v>60</v>
      </c>
      <c r="E7132" t="s">
        <v>44</v>
      </c>
      <c r="F7132">
        <v>50</v>
      </c>
      <c r="G7132">
        <v>53</v>
      </c>
      <c r="H7132">
        <v>0.11111111111111099</v>
      </c>
      <c r="I7132">
        <v>0.125</v>
      </c>
      <c r="J7132">
        <v>0.569951870487858</v>
      </c>
      <c r="K7132">
        <v>0.617734995989207</v>
      </c>
      <c r="L7132">
        <v>6.8757460092603501E-2</v>
      </c>
    </row>
    <row r="7133" spans="1:12" x14ac:dyDescent="0.55000000000000004">
      <c r="A7133" t="s">
        <v>13906</v>
      </c>
      <c r="B7133">
        <v>101</v>
      </c>
      <c r="C7133">
        <v>7</v>
      </c>
      <c r="D7133">
        <v>41</v>
      </c>
      <c r="E7133" t="s">
        <v>44</v>
      </c>
      <c r="F7133">
        <v>150</v>
      </c>
      <c r="G7133">
        <v>34</v>
      </c>
      <c r="H7133">
        <v>7.7777777777777807E-2</v>
      </c>
      <c r="I7133">
        <v>8.4337349397590397E-2</v>
      </c>
      <c r="J7133">
        <v>0.38454584032915701</v>
      </c>
      <c r="K7133">
        <v>0.43241449719244501</v>
      </c>
      <c r="L7133">
        <v>0.10209079342593699</v>
      </c>
    </row>
    <row r="7134" spans="1:12" x14ac:dyDescent="0.55000000000000004">
      <c r="A7134" t="s">
        <v>13978</v>
      </c>
      <c r="B7134">
        <v>81</v>
      </c>
      <c r="C7134">
        <v>7</v>
      </c>
      <c r="D7134">
        <v>19</v>
      </c>
      <c r="E7134" t="s">
        <v>44</v>
      </c>
      <c r="F7134">
        <v>100</v>
      </c>
      <c r="G7134">
        <v>12</v>
      </c>
      <c r="H7134">
        <v>7.9545454545454503E-2</v>
      </c>
      <c r="I7134">
        <v>8.6419753086419707E-2</v>
      </c>
      <c r="J7134">
        <v>0.39404079934962999</v>
      </c>
      <c r="K7134">
        <v>0.442242099401364</v>
      </c>
      <c r="L7134">
        <v>0.10032311665826001</v>
      </c>
    </row>
    <row r="7135" spans="1:12" x14ac:dyDescent="0.55000000000000004">
      <c r="A7135" t="s">
        <v>13996</v>
      </c>
      <c r="B7135">
        <v>120</v>
      </c>
      <c r="C7135">
        <v>7</v>
      </c>
      <c r="D7135">
        <v>47</v>
      </c>
      <c r="E7135" t="s">
        <v>44</v>
      </c>
      <c r="F7135">
        <v>138</v>
      </c>
      <c r="G7135">
        <v>40</v>
      </c>
      <c r="H7135">
        <v>0.17948717948717899</v>
      </c>
      <c r="I7135">
        <v>0.21875</v>
      </c>
      <c r="J7135">
        <v>0.99741577335375198</v>
      </c>
      <c r="K7135">
        <v>0.99787960890564298</v>
      </c>
      <c r="L7135">
        <v>3.8139171653514499E-4</v>
      </c>
    </row>
    <row r="7136" spans="1:12" x14ac:dyDescent="0.55000000000000004">
      <c r="A7136" t="s">
        <v>14022</v>
      </c>
      <c r="B7136">
        <v>133</v>
      </c>
      <c r="C7136">
        <v>7</v>
      </c>
      <c r="D7136">
        <v>53</v>
      </c>
      <c r="E7136" t="s">
        <v>44</v>
      </c>
      <c r="F7136">
        <v>118</v>
      </c>
      <c r="G7136">
        <v>46</v>
      </c>
      <c r="H7136">
        <v>7.69230769230769E-2</v>
      </c>
      <c r="I7136">
        <v>8.3333333333333301E-2</v>
      </c>
      <c r="J7136">
        <v>0.37996791365857202</v>
      </c>
      <c r="K7136">
        <v>0.42766268953099001</v>
      </c>
      <c r="L7136">
        <v>0.102945494280638</v>
      </c>
    </row>
    <row r="7137" spans="1:12" x14ac:dyDescent="0.55000000000000004">
      <c r="A7137" t="s">
        <v>14047</v>
      </c>
      <c r="B7137">
        <v>160</v>
      </c>
      <c r="C7137">
        <v>7</v>
      </c>
      <c r="D7137">
        <v>24</v>
      </c>
      <c r="E7137" t="s">
        <v>44</v>
      </c>
      <c r="F7137">
        <v>120</v>
      </c>
      <c r="G7137">
        <v>17</v>
      </c>
      <c r="H7137">
        <v>6.3063063063063099E-2</v>
      </c>
      <c r="I7137">
        <v>6.7307692307692304E-2</v>
      </c>
      <c r="J7137">
        <v>0.30689716103192399</v>
      </c>
      <c r="K7137">
        <v>0.35060634907495503</v>
      </c>
      <c r="L7137">
        <v>0.11680550814065201</v>
      </c>
    </row>
    <row r="7138" spans="1:12" x14ac:dyDescent="0.55000000000000004">
      <c r="A7138" t="s">
        <v>14059</v>
      </c>
      <c r="B7138">
        <v>68</v>
      </c>
      <c r="C7138">
        <v>7</v>
      </c>
      <c r="D7138">
        <v>41</v>
      </c>
      <c r="E7138" t="s">
        <v>44</v>
      </c>
      <c r="F7138">
        <v>138</v>
      </c>
      <c r="G7138">
        <v>34</v>
      </c>
      <c r="H7138">
        <v>8.8607594936708903E-2</v>
      </c>
      <c r="I7138">
        <v>9.7222222222222196E-2</v>
      </c>
      <c r="J7138">
        <v>0.44329589926833401</v>
      </c>
      <c r="K7138">
        <v>0.49262411072557</v>
      </c>
      <c r="L7138">
        <v>9.12609762670058E-2</v>
      </c>
    </row>
    <row r="7139" spans="1:12" x14ac:dyDescent="0.55000000000000004">
      <c r="A7139" t="s">
        <v>14083</v>
      </c>
      <c r="B7139">
        <v>65</v>
      </c>
      <c r="C7139">
        <v>7</v>
      </c>
      <c r="D7139">
        <v>67</v>
      </c>
      <c r="E7139" t="s">
        <v>44</v>
      </c>
      <c r="F7139">
        <v>48</v>
      </c>
      <c r="G7139">
        <v>60</v>
      </c>
      <c r="H7139">
        <v>9.45945945945946E-2</v>
      </c>
      <c r="I7139">
        <v>0.104477611940299</v>
      </c>
      <c r="J7139">
        <v>0.47637768279582199</v>
      </c>
      <c r="K7139">
        <v>0.52590952361243304</v>
      </c>
      <c r="L7139">
        <v>8.5273976609120006E-2</v>
      </c>
    </row>
    <row r="7140" spans="1:12" x14ac:dyDescent="0.55000000000000004">
      <c r="A7140" t="s">
        <v>14098</v>
      </c>
      <c r="B7140">
        <v>39</v>
      </c>
      <c r="C7140">
        <v>7</v>
      </c>
      <c r="D7140">
        <v>38</v>
      </c>
      <c r="E7140" t="s">
        <v>44</v>
      </c>
      <c r="F7140">
        <v>87</v>
      </c>
      <c r="G7140">
        <v>31</v>
      </c>
      <c r="H7140">
        <v>7.8651685393258397E-2</v>
      </c>
      <c r="I7140">
        <v>8.5365853658536606E-2</v>
      </c>
      <c r="J7140">
        <v>0.38923542374780601</v>
      </c>
      <c r="K7140">
        <v>0.43727308704854001</v>
      </c>
      <c r="L7140">
        <v>0.101216885810456</v>
      </c>
    </row>
    <row r="7141" spans="1:12" x14ac:dyDescent="0.55000000000000004">
      <c r="A7141" t="s">
        <v>14115</v>
      </c>
      <c r="B7141">
        <v>49</v>
      </c>
      <c r="C7141">
        <v>7</v>
      </c>
      <c r="D7141">
        <v>14</v>
      </c>
      <c r="E7141" t="s">
        <v>44</v>
      </c>
      <c r="F7141" t="e">
        <v>#N/A</v>
      </c>
      <c r="G7141">
        <v>7</v>
      </c>
      <c r="H7141">
        <v>4.5454545454545497E-2</v>
      </c>
      <c r="I7141">
        <v>4.7619047619047603E-2</v>
      </c>
      <c r="J7141">
        <v>0.217124522090613</v>
      </c>
      <c r="K7141">
        <v>0.25270977108649401</v>
      </c>
      <c r="L7141">
        <v>0.134414025749169</v>
      </c>
    </row>
    <row r="7142" spans="1:12" x14ac:dyDescent="0.55000000000000004">
      <c r="A7142" t="s">
        <v>14118</v>
      </c>
      <c r="B7142">
        <v>126</v>
      </c>
      <c r="C7142">
        <v>7</v>
      </c>
      <c r="D7142">
        <v>69</v>
      </c>
      <c r="E7142" t="s">
        <v>44</v>
      </c>
      <c r="F7142">
        <v>125</v>
      </c>
      <c r="G7142">
        <v>62</v>
      </c>
      <c r="H7142">
        <v>5.0359712230215799E-2</v>
      </c>
      <c r="I7142">
        <v>5.3030303030302997E-2</v>
      </c>
      <c r="J7142">
        <v>0.24179776323727301</v>
      </c>
      <c r="K7142">
        <v>0.27998060969295002</v>
      </c>
      <c r="L7142">
        <v>0.12950885897349901</v>
      </c>
    </row>
    <row r="7143" spans="1:12" x14ac:dyDescent="0.55000000000000004">
      <c r="A7143" t="s">
        <v>14139</v>
      </c>
      <c r="B7143">
        <v>92</v>
      </c>
      <c r="C7143">
        <v>7</v>
      </c>
      <c r="D7143">
        <v>62</v>
      </c>
      <c r="E7143" t="s">
        <v>44</v>
      </c>
      <c r="F7143">
        <v>120</v>
      </c>
      <c r="G7143">
        <v>55</v>
      </c>
      <c r="H7143">
        <v>0.05</v>
      </c>
      <c r="I7143">
        <v>5.2631578947368397E-2</v>
      </c>
      <c r="J7143">
        <v>0.239979734942256</v>
      </c>
      <c r="K7143">
        <v>0.27798074819514301</v>
      </c>
      <c r="L7143">
        <v>0.12986857120371501</v>
      </c>
    </row>
    <row r="7144" spans="1:12" x14ac:dyDescent="0.55000000000000004">
      <c r="A7144" t="s">
        <v>14152</v>
      </c>
      <c r="B7144">
        <v>105</v>
      </c>
      <c r="C7144">
        <v>7</v>
      </c>
      <c r="D7144">
        <v>11</v>
      </c>
      <c r="E7144" t="s">
        <v>44</v>
      </c>
      <c r="F7144">
        <v>110</v>
      </c>
      <c r="G7144">
        <v>4</v>
      </c>
      <c r="H7144">
        <v>9.5890410958904104E-2</v>
      </c>
      <c r="I7144">
        <v>0.10606060606060599</v>
      </c>
      <c r="J7144">
        <v>0.48359552647454601</v>
      </c>
      <c r="K7144">
        <v>0.53311376366191898</v>
      </c>
      <c r="L7144">
        <v>8.3978160244810501E-2</v>
      </c>
    </row>
    <row r="7145" spans="1:12" x14ac:dyDescent="0.55000000000000004">
      <c r="A7145" t="s">
        <v>14162</v>
      </c>
      <c r="B7145">
        <v>46</v>
      </c>
      <c r="C7145">
        <v>7</v>
      </c>
      <c r="D7145">
        <v>9</v>
      </c>
      <c r="E7145" t="s">
        <v>44</v>
      </c>
      <c r="F7145">
        <v>60</v>
      </c>
      <c r="G7145">
        <v>2</v>
      </c>
      <c r="H7145">
        <v>0.11111111111111099</v>
      </c>
      <c r="I7145">
        <v>0.125</v>
      </c>
      <c r="J7145">
        <v>0.569951870487858</v>
      </c>
      <c r="K7145">
        <v>0.617734995989207</v>
      </c>
      <c r="L7145">
        <v>6.8757460092603501E-2</v>
      </c>
    </row>
    <row r="7146" spans="1:12" x14ac:dyDescent="0.55000000000000004">
      <c r="A7146" t="s">
        <v>14163</v>
      </c>
      <c r="B7146">
        <v>61</v>
      </c>
      <c r="C7146">
        <v>7</v>
      </c>
      <c r="D7146">
        <v>17</v>
      </c>
      <c r="E7146" t="s">
        <v>44</v>
      </c>
      <c r="F7146">
        <v>94</v>
      </c>
      <c r="G7146">
        <v>10</v>
      </c>
      <c r="H7146">
        <v>0.15217391304347799</v>
      </c>
      <c r="I7146">
        <v>0.17948717948717899</v>
      </c>
      <c r="J7146">
        <v>0.81839242941846302</v>
      </c>
      <c r="K7146">
        <v>0.84602836407217497</v>
      </c>
      <c r="L7146">
        <v>2.7694658160236401E-2</v>
      </c>
    </row>
    <row r="7147" spans="1:12" x14ac:dyDescent="0.55000000000000004">
      <c r="A7147" t="s">
        <v>14171</v>
      </c>
      <c r="B7147">
        <v>64</v>
      </c>
      <c r="C7147">
        <v>7</v>
      </c>
      <c r="D7147">
        <v>57</v>
      </c>
      <c r="E7147" t="s">
        <v>44</v>
      </c>
      <c r="F7147">
        <v>124</v>
      </c>
      <c r="G7147">
        <v>50</v>
      </c>
      <c r="H7147">
        <v>7.1428571428571397E-2</v>
      </c>
      <c r="I7147">
        <v>7.69230769230769E-2</v>
      </c>
      <c r="J7147">
        <v>0.35073961260791298</v>
      </c>
      <c r="K7147">
        <v>0.39711535456448999</v>
      </c>
      <c r="L7147">
        <v>0.108439999775143</v>
      </c>
    </row>
    <row r="7148" spans="1:12" x14ac:dyDescent="0.55000000000000004">
      <c r="A7148" t="s">
        <v>14172</v>
      </c>
      <c r="B7148">
        <v>180</v>
      </c>
      <c r="C7148">
        <v>7</v>
      </c>
      <c r="D7148">
        <v>49</v>
      </c>
      <c r="E7148" t="s">
        <v>44</v>
      </c>
      <c r="F7148">
        <v>128</v>
      </c>
      <c r="G7148">
        <v>42</v>
      </c>
      <c r="H7148">
        <v>0.109375</v>
      </c>
      <c r="I7148">
        <v>0.12280701754386</v>
      </c>
      <c r="J7148">
        <v>0.55995271486526399</v>
      </c>
      <c r="K7148">
        <v>0.60808288667687604</v>
      </c>
      <c r="L7148">
        <v>7.0493571203714606E-2</v>
      </c>
    </row>
    <row r="7149" spans="1:12" x14ac:dyDescent="0.55000000000000004">
      <c r="A7149" t="s">
        <v>14202</v>
      </c>
      <c r="B7149">
        <v>163</v>
      </c>
      <c r="C7149">
        <v>7</v>
      </c>
      <c r="D7149">
        <v>8</v>
      </c>
      <c r="E7149" t="s">
        <v>44</v>
      </c>
      <c r="F7149">
        <v>124</v>
      </c>
      <c r="G7149">
        <v>1</v>
      </c>
      <c r="H7149">
        <v>4.40251572327044E-2</v>
      </c>
      <c r="I7149">
        <v>4.6052631578947401E-2</v>
      </c>
      <c r="J7149">
        <v>0.20998226807447401</v>
      </c>
      <c r="K7149">
        <v>0.24476292293912</v>
      </c>
      <c r="L7149">
        <v>0.13584341397100999</v>
      </c>
    </row>
    <row r="7150" spans="1:12" x14ac:dyDescent="0.55000000000000004">
      <c r="A7150" t="s">
        <v>14221</v>
      </c>
      <c r="B7150">
        <v>116</v>
      </c>
      <c r="C7150">
        <v>7</v>
      </c>
      <c r="D7150">
        <v>52</v>
      </c>
      <c r="E7150" t="s">
        <v>44</v>
      </c>
      <c r="F7150" t="e">
        <v>#N/A</v>
      </c>
      <c r="G7150">
        <v>45</v>
      </c>
      <c r="H7150">
        <v>4.5161290322580601E-2</v>
      </c>
      <c r="I7150">
        <v>4.72972972972973E-2</v>
      </c>
      <c r="J7150">
        <v>0.21565746450891901</v>
      </c>
      <c r="K7150">
        <v>0.25107938546658098</v>
      </c>
      <c r="L7150">
        <v>0.13470728088113401</v>
      </c>
    </row>
    <row r="7151" spans="1:12" x14ac:dyDescent="0.55000000000000004">
      <c r="A7151" t="s">
        <v>14222</v>
      </c>
      <c r="B7151">
        <v>140</v>
      </c>
      <c r="C7151">
        <v>7</v>
      </c>
      <c r="D7151">
        <v>40</v>
      </c>
      <c r="E7151" t="s">
        <v>44</v>
      </c>
      <c r="F7151">
        <v>124</v>
      </c>
      <c r="G7151">
        <v>33</v>
      </c>
      <c r="H7151">
        <v>6.0344827586206899E-2</v>
      </c>
      <c r="I7151">
        <v>6.4220183486238494E-2</v>
      </c>
      <c r="J7151">
        <v>0.29281930960844099</v>
      </c>
      <c r="K7151">
        <v>0.33549400644241401</v>
      </c>
      <c r="L7151">
        <v>0.119523743617508</v>
      </c>
    </row>
    <row r="7152" spans="1:12" x14ac:dyDescent="0.55000000000000004">
      <c r="A7152" t="s">
        <v>14245</v>
      </c>
      <c r="B7152">
        <v>117</v>
      </c>
      <c r="C7152">
        <v>7</v>
      </c>
      <c r="D7152">
        <v>63</v>
      </c>
      <c r="E7152" t="s">
        <v>44</v>
      </c>
      <c r="F7152">
        <v>150</v>
      </c>
      <c r="G7152">
        <v>56</v>
      </c>
      <c r="H7152">
        <v>0.15909090909090901</v>
      </c>
      <c r="I7152">
        <v>0.18918918918918901</v>
      </c>
      <c r="J7152">
        <v>0.86262985803567704</v>
      </c>
      <c r="K7152">
        <v>0.88448419880272899</v>
      </c>
      <c r="L7152">
        <v>2.07776621128055E-2</v>
      </c>
    </row>
    <row r="7153" spans="1:12" x14ac:dyDescent="0.55000000000000004">
      <c r="A7153" t="s">
        <v>14257</v>
      </c>
      <c r="B7153">
        <v>189</v>
      </c>
      <c r="C7153">
        <v>7</v>
      </c>
      <c r="D7153">
        <v>88</v>
      </c>
      <c r="E7153" t="s">
        <v>44</v>
      </c>
      <c r="F7153">
        <v>132</v>
      </c>
      <c r="G7153">
        <v>81</v>
      </c>
      <c r="H7153">
        <v>7.1428571428571397E-2</v>
      </c>
      <c r="I7153">
        <v>7.69230769230769E-2</v>
      </c>
      <c r="J7153">
        <v>0.35073961260791298</v>
      </c>
      <c r="K7153">
        <v>0.39711535456448999</v>
      </c>
      <c r="L7153">
        <v>0.108439999775143</v>
      </c>
    </row>
    <row r="7154" spans="1:12" x14ac:dyDescent="0.55000000000000004">
      <c r="A7154" t="s">
        <v>14267</v>
      </c>
      <c r="B7154">
        <v>104</v>
      </c>
      <c r="C7154">
        <v>7</v>
      </c>
      <c r="D7154">
        <v>58</v>
      </c>
      <c r="E7154" t="s">
        <v>44</v>
      </c>
      <c r="F7154">
        <v>124</v>
      </c>
      <c r="G7154">
        <v>51</v>
      </c>
      <c r="H7154">
        <v>4.2424242424242399E-2</v>
      </c>
      <c r="I7154">
        <v>4.4303797468354403E-2</v>
      </c>
      <c r="J7154">
        <v>0.202008257894431</v>
      </c>
      <c r="K7154">
        <v>0.235862453014061</v>
      </c>
      <c r="L7154">
        <v>0.13744432877947199</v>
      </c>
    </row>
    <row r="7155" spans="1:12" x14ac:dyDescent="0.55000000000000004">
      <c r="A7155" t="s">
        <v>14268</v>
      </c>
      <c r="B7155">
        <v>105</v>
      </c>
      <c r="C7155">
        <v>7</v>
      </c>
      <c r="D7155">
        <v>15</v>
      </c>
      <c r="E7155" t="s">
        <v>44</v>
      </c>
      <c r="F7155">
        <v>118</v>
      </c>
      <c r="G7155">
        <v>8</v>
      </c>
      <c r="H7155">
        <v>6.7307692307692304E-2</v>
      </c>
      <c r="I7155">
        <v>7.2164948453608199E-2</v>
      </c>
      <c r="J7155">
        <v>0.32904437883835103</v>
      </c>
      <c r="K7155">
        <v>0.37420485333961601</v>
      </c>
      <c r="L7155">
        <v>0.112560878896022</v>
      </c>
    </row>
    <row r="7156" spans="1:12" x14ac:dyDescent="0.55000000000000004">
      <c r="A7156" t="s">
        <v>14280</v>
      </c>
      <c r="B7156">
        <v>56</v>
      </c>
      <c r="C7156">
        <v>7</v>
      </c>
      <c r="D7156">
        <v>47</v>
      </c>
      <c r="E7156" t="s">
        <v>44</v>
      </c>
      <c r="F7156">
        <v>98</v>
      </c>
      <c r="G7156">
        <v>40</v>
      </c>
      <c r="H7156">
        <v>7.69230769230769E-2</v>
      </c>
      <c r="I7156">
        <v>8.3333333333333301E-2</v>
      </c>
      <c r="J7156">
        <v>0.37996791365857202</v>
      </c>
      <c r="K7156">
        <v>0.42766268953099001</v>
      </c>
      <c r="L7156">
        <v>0.102945494280638</v>
      </c>
    </row>
    <row r="7157" spans="1:12" x14ac:dyDescent="0.55000000000000004">
      <c r="A7157" t="s">
        <v>14310</v>
      </c>
      <c r="B7157">
        <v>101</v>
      </c>
      <c r="C7157">
        <v>7</v>
      </c>
      <c r="D7157">
        <v>50</v>
      </c>
      <c r="E7157" t="s">
        <v>44</v>
      </c>
      <c r="F7157">
        <v>107</v>
      </c>
      <c r="G7157">
        <v>43</v>
      </c>
      <c r="H7157">
        <v>5.0724637681159403E-2</v>
      </c>
      <c r="I7157">
        <v>5.34351145038168E-2</v>
      </c>
      <c r="J7157">
        <v>0.243643547689466</v>
      </c>
      <c r="K7157">
        <v>0.28200945469072503</v>
      </c>
      <c r="L7157">
        <v>0.12914393352255499</v>
      </c>
    </row>
    <row r="7158" spans="1:12" x14ac:dyDescent="0.55000000000000004">
      <c r="A7158" t="s">
        <v>14317</v>
      </c>
      <c r="B7158">
        <v>177</v>
      </c>
      <c r="C7158">
        <v>7</v>
      </c>
      <c r="D7158">
        <v>44</v>
      </c>
      <c r="E7158" t="s">
        <v>44</v>
      </c>
      <c r="F7158">
        <v>118</v>
      </c>
      <c r="G7158">
        <v>37</v>
      </c>
      <c r="H7158">
        <v>5.46875E-2</v>
      </c>
      <c r="I7158">
        <v>5.7851239669421503E-2</v>
      </c>
      <c r="J7158">
        <v>0.26377937807702501</v>
      </c>
      <c r="K7158">
        <v>0.30404144333843802</v>
      </c>
      <c r="L7158">
        <v>0.12518107120371499</v>
      </c>
    </row>
    <row r="7159" spans="1:12" x14ac:dyDescent="0.55000000000000004">
      <c r="A7159" t="s">
        <v>14334</v>
      </c>
      <c r="B7159">
        <v>66</v>
      </c>
      <c r="C7159">
        <v>7</v>
      </c>
      <c r="D7159">
        <v>38</v>
      </c>
      <c r="E7159" t="s">
        <v>44</v>
      </c>
      <c r="F7159">
        <v>58</v>
      </c>
      <c r="G7159">
        <v>31</v>
      </c>
      <c r="H7159">
        <v>8.9743589743589702E-2</v>
      </c>
      <c r="I7159">
        <v>9.85915492957746E-2</v>
      </c>
      <c r="J7159">
        <v>0.44953950348338101</v>
      </c>
      <c r="K7159">
        <v>0.49893980445282099</v>
      </c>
      <c r="L7159">
        <v>9.0124981460124903E-2</v>
      </c>
    </row>
    <row r="7160" spans="1:12" x14ac:dyDescent="0.55000000000000004">
      <c r="A7160" t="s">
        <v>14337</v>
      </c>
      <c r="B7160">
        <v>108</v>
      </c>
      <c r="C7160">
        <v>7</v>
      </c>
      <c r="D7160">
        <v>20</v>
      </c>
      <c r="E7160" t="s">
        <v>44</v>
      </c>
      <c r="F7160">
        <v>96</v>
      </c>
      <c r="G7160">
        <v>13</v>
      </c>
      <c r="H7160">
        <v>5.7377049180327898E-2</v>
      </c>
      <c r="I7160">
        <v>6.08695652173913E-2</v>
      </c>
      <c r="J7160">
        <v>0.27754178041147898</v>
      </c>
      <c r="K7160">
        <v>0.31899430120754202</v>
      </c>
      <c r="L7160">
        <v>0.12249152202338701</v>
      </c>
    </row>
    <row r="7161" spans="1:12" x14ac:dyDescent="0.55000000000000004">
      <c r="A7161" t="s">
        <v>14350</v>
      </c>
      <c r="B7161">
        <v>143</v>
      </c>
      <c r="C7161">
        <v>7</v>
      </c>
      <c r="D7161">
        <v>52</v>
      </c>
      <c r="E7161" t="s">
        <v>44</v>
      </c>
      <c r="F7161">
        <v>120</v>
      </c>
      <c r="G7161">
        <v>45</v>
      </c>
      <c r="H7161">
        <v>6.9306930693069299E-2</v>
      </c>
      <c r="I7161">
        <v>7.4468085106383003E-2</v>
      </c>
      <c r="J7161">
        <v>0.33954579518425598</v>
      </c>
      <c r="K7161">
        <v>0.38531984898336702</v>
      </c>
      <c r="L7161">
        <v>0.110561640510645</v>
      </c>
    </row>
    <row r="7162" spans="1:12" x14ac:dyDescent="0.55000000000000004">
      <c r="A7162" t="s">
        <v>14366</v>
      </c>
      <c r="B7162">
        <v>30</v>
      </c>
      <c r="C7162">
        <v>7</v>
      </c>
      <c r="D7162">
        <v>64</v>
      </c>
      <c r="E7162" t="s">
        <v>44</v>
      </c>
      <c r="F7162">
        <v>44</v>
      </c>
      <c r="G7162">
        <v>57</v>
      </c>
      <c r="H7162">
        <v>0.875</v>
      </c>
      <c r="I7162">
        <v>7</v>
      </c>
      <c r="J7162">
        <v>31.917304747320099</v>
      </c>
      <c r="K7162">
        <v>4.8646630934150101</v>
      </c>
      <c r="L7162">
        <v>-0.69513142879628498</v>
      </c>
    </row>
    <row r="7163" spans="1:12" x14ac:dyDescent="0.55000000000000004">
      <c r="A7163" t="s">
        <v>14371</v>
      </c>
      <c r="B7163">
        <v>113</v>
      </c>
      <c r="C7163">
        <v>7</v>
      </c>
      <c r="D7163">
        <v>56</v>
      </c>
      <c r="E7163" t="s">
        <v>44</v>
      </c>
      <c r="F7163">
        <v>120</v>
      </c>
      <c r="G7163">
        <v>49</v>
      </c>
      <c r="H7163">
        <v>0.20588235294117599</v>
      </c>
      <c r="I7163">
        <v>0.25925925925925902</v>
      </c>
      <c r="J7163">
        <v>1.18212239804889</v>
      </c>
      <c r="K7163">
        <v>1.1446266102153</v>
      </c>
      <c r="L7163">
        <v>-2.60137817374618E-2</v>
      </c>
    </row>
    <row r="7164" spans="1:12" x14ac:dyDescent="0.55000000000000004">
      <c r="A7164" t="s">
        <v>14372</v>
      </c>
      <c r="B7164">
        <v>202</v>
      </c>
      <c r="C7164">
        <v>7</v>
      </c>
      <c r="D7164">
        <v>72</v>
      </c>
      <c r="E7164" t="s">
        <v>44</v>
      </c>
      <c r="F7164">
        <v>124</v>
      </c>
      <c r="G7164">
        <v>65</v>
      </c>
      <c r="H7164">
        <v>6.1946902654867297E-2</v>
      </c>
      <c r="I7164">
        <v>6.6037735849056603E-2</v>
      </c>
      <c r="J7164">
        <v>0.30110664855962299</v>
      </c>
      <c r="K7164">
        <v>0.34440092696743402</v>
      </c>
      <c r="L7164">
        <v>0.117921668548847</v>
      </c>
    </row>
    <row r="7165" spans="1:12" x14ac:dyDescent="0.55000000000000004">
      <c r="A7165" t="s">
        <v>14383</v>
      </c>
      <c r="B7165">
        <v>95</v>
      </c>
      <c r="C7165">
        <v>7</v>
      </c>
      <c r="D7165">
        <v>96</v>
      </c>
      <c r="E7165" t="s">
        <v>44</v>
      </c>
      <c r="F7165">
        <v>112</v>
      </c>
      <c r="G7165">
        <v>89</v>
      </c>
      <c r="H7165">
        <v>6.9306930693069299E-2</v>
      </c>
      <c r="I7165">
        <v>7.4468085106383003E-2</v>
      </c>
      <c r="J7165">
        <v>0.33954579518425598</v>
      </c>
      <c r="K7165">
        <v>0.38531984898336702</v>
      </c>
      <c r="L7165">
        <v>0.110561640510645</v>
      </c>
    </row>
    <row r="7166" spans="1:12" x14ac:dyDescent="0.55000000000000004">
      <c r="A7166" t="s">
        <v>14406</v>
      </c>
      <c r="B7166">
        <v>85</v>
      </c>
      <c r="C7166">
        <v>7</v>
      </c>
      <c r="D7166">
        <v>75</v>
      </c>
      <c r="E7166" t="s">
        <v>44</v>
      </c>
      <c r="F7166">
        <v>120</v>
      </c>
      <c r="G7166">
        <v>68</v>
      </c>
      <c r="H7166">
        <v>1</v>
      </c>
      <c r="I7166" t="e">
        <v>#NUM!</v>
      </c>
      <c r="J7166" t="e">
        <v>#NUM!</v>
      </c>
      <c r="K7166">
        <v>5.5596149639028702</v>
      </c>
      <c r="L7166">
        <v>-0.82013142879628498</v>
      </c>
    </row>
    <row r="7167" spans="1:12" x14ac:dyDescent="0.55000000000000004">
      <c r="A7167" t="s">
        <v>14419</v>
      </c>
      <c r="B7167">
        <v>114</v>
      </c>
      <c r="C7167">
        <v>7</v>
      </c>
      <c r="D7167">
        <v>115</v>
      </c>
      <c r="E7167" t="s">
        <v>44</v>
      </c>
      <c r="F7167">
        <v>133</v>
      </c>
      <c r="G7167">
        <v>108</v>
      </c>
      <c r="H7167">
        <v>4.2944785276073601E-2</v>
      </c>
      <c r="I7167">
        <v>4.48717948717949E-2</v>
      </c>
      <c r="J7167">
        <v>0.204598107354616</v>
      </c>
      <c r="K7167">
        <v>0.23875647084245399</v>
      </c>
      <c r="L7167">
        <v>0.13692378592764101</v>
      </c>
    </row>
    <row r="7168" spans="1:12" x14ac:dyDescent="0.55000000000000004">
      <c r="A7168" t="s">
        <v>14448</v>
      </c>
      <c r="B7168">
        <v>62</v>
      </c>
      <c r="C7168">
        <v>7</v>
      </c>
      <c r="D7168">
        <v>13</v>
      </c>
      <c r="E7168" t="s">
        <v>44</v>
      </c>
      <c r="F7168">
        <v>60</v>
      </c>
      <c r="G7168">
        <v>6</v>
      </c>
      <c r="H7168">
        <v>0.134615384615385</v>
      </c>
      <c r="I7168">
        <v>0.155555555555556</v>
      </c>
      <c r="J7168">
        <v>0.70927343882933502</v>
      </c>
      <c r="K7168">
        <v>0.74840970667923201</v>
      </c>
      <c r="L7168">
        <v>4.5253186588329997E-2</v>
      </c>
    </row>
    <row r="7169" spans="1:12" x14ac:dyDescent="0.55000000000000004">
      <c r="A7169" t="s">
        <v>77</v>
      </c>
      <c r="B7169">
        <v>169</v>
      </c>
      <c r="C7169">
        <v>8</v>
      </c>
      <c r="D7169">
        <v>111</v>
      </c>
      <c r="E7169" t="s">
        <v>2</v>
      </c>
      <c r="F7169">
        <v>129</v>
      </c>
      <c r="G7169">
        <v>103</v>
      </c>
      <c r="H7169">
        <v>5.1948051948052E-2</v>
      </c>
      <c r="I7169">
        <v>5.4794520547945202E-2</v>
      </c>
      <c r="J7169">
        <v>0.249841915830294</v>
      </c>
      <c r="K7169">
        <v>0.28881116695599302</v>
      </c>
      <c r="L7169">
        <v>0.127920519255663</v>
      </c>
    </row>
    <row r="7170" spans="1:12" x14ac:dyDescent="0.55000000000000004">
      <c r="A7170" t="s">
        <v>98</v>
      </c>
      <c r="B7170">
        <v>114</v>
      </c>
      <c r="C7170">
        <v>8</v>
      </c>
      <c r="D7170">
        <v>60</v>
      </c>
      <c r="E7170" t="s">
        <v>2</v>
      </c>
      <c r="F7170">
        <v>61</v>
      </c>
      <c r="G7170">
        <v>52</v>
      </c>
      <c r="H7170">
        <v>4.9079754601227002E-2</v>
      </c>
      <c r="I7170">
        <v>5.16129032258065E-2</v>
      </c>
      <c r="J7170">
        <v>0.23533496587885799</v>
      </c>
      <c r="K7170">
        <v>0.27286453810566202</v>
      </c>
      <c r="L7170">
        <v>0.13078881660248801</v>
      </c>
    </row>
    <row r="7171" spans="1:12" x14ac:dyDescent="0.55000000000000004">
      <c r="A7171" t="s">
        <v>102</v>
      </c>
      <c r="B7171">
        <v>112</v>
      </c>
      <c r="C7171">
        <v>8</v>
      </c>
      <c r="D7171">
        <v>82</v>
      </c>
      <c r="E7171" t="s">
        <v>2</v>
      </c>
      <c r="F7171">
        <v>148</v>
      </c>
      <c r="G7171">
        <v>74</v>
      </c>
      <c r="H7171">
        <v>0.10126582278481</v>
      </c>
      <c r="I7171">
        <v>0.11267605633802801</v>
      </c>
      <c r="J7171">
        <v>0.51375943255243595</v>
      </c>
      <c r="K7171">
        <v>0.56299898368636603</v>
      </c>
      <c r="L7171">
        <v>7.8602748418904494E-2</v>
      </c>
    </row>
    <row r="7172" spans="1:12" x14ac:dyDescent="0.55000000000000004">
      <c r="A7172" t="s">
        <v>114</v>
      </c>
      <c r="B7172">
        <v>97</v>
      </c>
      <c r="C7172">
        <v>8</v>
      </c>
      <c r="D7172">
        <v>44</v>
      </c>
      <c r="E7172" t="s">
        <v>2</v>
      </c>
      <c r="F7172">
        <v>69</v>
      </c>
      <c r="G7172">
        <v>36</v>
      </c>
      <c r="H7172">
        <v>3.125E-2</v>
      </c>
      <c r="I7172">
        <v>3.2258064516128997E-2</v>
      </c>
      <c r="J7172">
        <v>0.14708435367428599</v>
      </c>
      <c r="K7172">
        <v>0.173737967621965</v>
      </c>
      <c r="L7172">
        <v>0.14861857120371499</v>
      </c>
    </row>
    <row r="7173" spans="1:12" x14ac:dyDescent="0.55000000000000004">
      <c r="A7173" t="s">
        <v>155</v>
      </c>
      <c r="B7173">
        <v>94</v>
      </c>
      <c r="C7173">
        <v>8</v>
      </c>
      <c r="D7173">
        <v>78</v>
      </c>
      <c r="E7173" t="s">
        <v>2</v>
      </c>
      <c r="F7173">
        <v>75</v>
      </c>
      <c r="G7173">
        <v>70</v>
      </c>
      <c r="H7173">
        <v>2.9850746268656699E-2</v>
      </c>
      <c r="I7173">
        <v>3.0769230769230799E-2</v>
      </c>
      <c r="J7173">
        <v>0.140295845043165</v>
      </c>
      <c r="K7173">
        <v>0.16595865563889201</v>
      </c>
      <c r="L7173">
        <v>0.150017824935058</v>
      </c>
    </row>
    <row r="7174" spans="1:12" x14ac:dyDescent="0.55000000000000004">
      <c r="A7174" t="s">
        <v>157</v>
      </c>
      <c r="B7174">
        <v>109</v>
      </c>
      <c r="C7174">
        <v>8</v>
      </c>
      <c r="D7174">
        <v>97</v>
      </c>
      <c r="E7174" t="s">
        <v>2</v>
      </c>
      <c r="F7174">
        <v>74</v>
      </c>
      <c r="G7174">
        <v>89</v>
      </c>
      <c r="H7174">
        <v>8.6956521739130405E-2</v>
      </c>
      <c r="I7174">
        <v>9.5238095238095205E-2</v>
      </c>
      <c r="J7174">
        <v>0.43424904418122501</v>
      </c>
      <c r="K7174">
        <v>0.48344477946981401</v>
      </c>
      <c r="L7174">
        <v>9.2912049464584201E-2</v>
      </c>
    </row>
    <row r="7175" spans="1:12" x14ac:dyDescent="0.55000000000000004">
      <c r="A7175" t="s">
        <v>162</v>
      </c>
      <c r="B7175">
        <v>217</v>
      </c>
      <c r="C7175">
        <v>8</v>
      </c>
      <c r="D7175">
        <v>59</v>
      </c>
      <c r="E7175" t="s">
        <v>2</v>
      </c>
      <c r="F7175">
        <v>200</v>
      </c>
      <c r="G7175">
        <v>51</v>
      </c>
      <c r="H7175">
        <v>3.4782608695652202E-2</v>
      </c>
      <c r="I7175">
        <v>3.6036036036036001E-2</v>
      </c>
      <c r="J7175">
        <v>0.16431044914965301</v>
      </c>
      <c r="K7175">
        <v>0.19337791178792599</v>
      </c>
      <c r="L7175">
        <v>0.14508596250806199</v>
      </c>
    </row>
    <row r="7176" spans="1:12" x14ac:dyDescent="0.55000000000000004">
      <c r="A7176" t="s">
        <v>210</v>
      </c>
      <c r="B7176">
        <v>88</v>
      </c>
      <c r="C7176">
        <v>8</v>
      </c>
      <c r="D7176">
        <v>82</v>
      </c>
      <c r="E7176" t="s">
        <v>2</v>
      </c>
      <c r="F7176">
        <v>90</v>
      </c>
      <c r="G7176">
        <v>74</v>
      </c>
      <c r="H7176">
        <v>3.5398230088495602E-2</v>
      </c>
      <c r="I7176">
        <v>3.6697247706422E-2</v>
      </c>
      <c r="J7176">
        <v>0.16732531977625201</v>
      </c>
      <c r="K7176">
        <v>0.19680052969567699</v>
      </c>
      <c r="L7176">
        <v>0.144470341115219</v>
      </c>
    </row>
    <row r="7177" spans="1:12" x14ac:dyDescent="0.55000000000000004">
      <c r="A7177" t="s">
        <v>258</v>
      </c>
      <c r="B7177">
        <v>227</v>
      </c>
      <c r="C7177">
        <v>8</v>
      </c>
      <c r="D7177">
        <v>56</v>
      </c>
      <c r="E7177" t="s">
        <v>2</v>
      </c>
      <c r="F7177">
        <v>152</v>
      </c>
      <c r="G7177">
        <v>48</v>
      </c>
      <c r="H7177">
        <v>0.32</v>
      </c>
      <c r="I7177">
        <v>0.47058823529411797</v>
      </c>
      <c r="J7177">
        <v>2.1457011594836999</v>
      </c>
      <c r="K7177">
        <v>1.77907678844892</v>
      </c>
      <c r="L7177">
        <v>-0.14013142879628501</v>
      </c>
    </row>
    <row r="7178" spans="1:12" x14ac:dyDescent="0.55000000000000004">
      <c r="A7178" t="s">
        <v>313</v>
      </c>
      <c r="B7178">
        <v>150</v>
      </c>
      <c r="C7178">
        <v>8</v>
      </c>
      <c r="D7178">
        <v>183</v>
      </c>
      <c r="E7178" t="s">
        <v>5</v>
      </c>
      <c r="F7178">
        <v>128</v>
      </c>
      <c r="G7178">
        <v>175</v>
      </c>
      <c r="H7178">
        <v>5.9259259259259303E-2</v>
      </c>
      <c r="I7178">
        <v>6.2992125984251995E-2</v>
      </c>
      <c r="J7178">
        <v>0.28721984024585001</v>
      </c>
      <c r="K7178">
        <v>0.32945866452757699</v>
      </c>
      <c r="L7178">
        <v>0.120609311944455</v>
      </c>
    </row>
    <row r="7179" spans="1:12" x14ac:dyDescent="0.55000000000000004">
      <c r="A7179" t="s">
        <v>317</v>
      </c>
      <c r="B7179">
        <v>38</v>
      </c>
      <c r="C7179">
        <v>8</v>
      </c>
      <c r="D7179">
        <v>32</v>
      </c>
      <c r="E7179" t="s">
        <v>5</v>
      </c>
      <c r="F7179">
        <v>120</v>
      </c>
      <c r="G7179">
        <v>24</v>
      </c>
      <c r="H7179">
        <v>7.5471698113207503E-2</v>
      </c>
      <c r="I7179">
        <v>8.1632653061224497E-2</v>
      </c>
      <c r="J7179">
        <v>0.37221346644105002</v>
      </c>
      <c r="K7179">
        <v>0.41959358218134801</v>
      </c>
      <c r="L7179">
        <v>0.10439687309050701</v>
      </c>
    </row>
    <row r="7180" spans="1:12" x14ac:dyDescent="0.55000000000000004">
      <c r="A7180" t="s">
        <v>339</v>
      </c>
      <c r="B7180">
        <v>89</v>
      </c>
      <c r="C7180">
        <v>8</v>
      </c>
      <c r="D7180">
        <v>43</v>
      </c>
      <c r="E7180" t="s">
        <v>5</v>
      </c>
      <c r="F7180">
        <v>116</v>
      </c>
      <c r="G7180">
        <v>35</v>
      </c>
      <c r="H7180">
        <v>4.1237113402061903E-2</v>
      </c>
      <c r="I7180">
        <v>4.3010752688171998E-2</v>
      </c>
      <c r="J7180">
        <v>0.19611247156571501</v>
      </c>
      <c r="K7180">
        <v>0.229262472738263</v>
      </c>
      <c r="L7180">
        <v>0.13863145780165301</v>
      </c>
    </row>
    <row r="7181" spans="1:12" x14ac:dyDescent="0.55000000000000004">
      <c r="A7181" t="s">
        <v>340</v>
      </c>
      <c r="B7181">
        <v>41</v>
      </c>
      <c r="C7181">
        <v>8</v>
      </c>
      <c r="D7181">
        <v>55</v>
      </c>
      <c r="E7181" t="s">
        <v>5</v>
      </c>
      <c r="F7181">
        <v>60</v>
      </c>
      <c r="G7181">
        <v>47</v>
      </c>
      <c r="H7181">
        <v>8.98876404494382E-2</v>
      </c>
      <c r="I7181">
        <v>9.8765432098765399E-2</v>
      </c>
      <c r="J7181">
        <v>0.45033234211386303</v>
      </c>
      <c r="K7181">
        <v>0.49974067091261698</v>
      </c>
      <c r="L7181">
        <v>8.9980930754276406E-2</v>
      </c>
    </row>
    <row r="7182" spans="1:12" x14ac:dyDescent="0.55000000000000004">
      <c r="A7182" t="s">
        <v>356</v>
      </c>
      <c r="B7182">
        <v>121</v>
      </c>
      <c r="C7182">
        <v>8</v>
      </c>
      <c r="D7182">
        <v>62</v>
      </c>
      <c r="E7182" t="s">
        <v>5</v>
      </c>
      <c r="F7182">
        <v>96</v>
      </c>
      <c r="G7182">
        <v>54</v>
      </c>
      <c r="H7182">
        <v>3.9603960396039598E-2</v>
      </c>
      <c r="I7182">
        <v>4.1237113402061903E-2</v>
      </c>
      <c r="J7182">
        <v>0.18802535933620099</v>
      </c>
      <c r="K7182">
        <v>0.22018277084763799</v>
      </c>
      <c r="L7182">
        <v>0.14026461080767499</v>
      </c>
    </row>
    <row r="7183" spans="1:12" x14ac:dyDescent="0.55000000000000004">
      <c r="A7183" t="s">
        <v>367</v>
      </c>
      <c r="B7183">
        <v>174</v>
      </c>
      <c r="C7183">
        <v>8</v>
      </c>
      <c r="D7183">
        <v>63</v>
      </c>
      <c r="E7183" t="s">
        <v>5</v>
      </c>
      <c r="F7183">
        <v>106</v>
      </c>
      <c r="G7183">
        <v>55</v>
      </c>
      <c r="H7183">
        <v>3.6866359447004601E-2</v>
      </c>
      <c r="I7183">
        <v>3.82775119617225E-2</v>
      </c>
      <c r="J7183">
        <v>0.17453071632164099</v>
      </c>
      <c r="K7183">
        <v>0.20496276364618901</v>
      </c>
      <c r="L7183">
        <v>0.14300221175670999</v>
      </c>
    </row>
    <row r="7184" spans="1:12" x14ac:dyDescent="0.55000000000000004">
      <c r="A7184" t="s">
        <v>393</v>
      </c>
      <c r="B7184">
        <v>142</v>
      </c>
      <c r="C7184">
        <v>8</v>
      </c>
      <c r="D7184">
        <v>75</v>
      </c>
      <c r="E7184" t="s">
        <v>5</v>
      </c>
      <c r="F7184">
        <v>104</v>
      </c>
      <c r="G7184">
        <v>67</v>
      </c>
      <c r="H7184">
        <v>4.4198895027624301E-2</v>
      </c>
      <c r="I7184">
        <v>4.6242774566474E-2</v>
      </c>
      <c r="J7184">
        <v>0.21084924688568199</v>
      </c>
      <c r="K7184">
        <v>0.24572883818355201</v>
      </c>
      <c r="L7184">
        <v>0.13566967617608999</v>
      </c>
    </row>
    <row r="7185" spans="1:12" x14ac:dyDescent="0.55000000000000004">
      <c r="A7185" t="s">
        <v>396</v>
      </c>
      <c r="B7185">
        <v>78</v>
      </c>
      <c r="C7185">
        <v>8</v>
      </c>
      <c r="D7185">
        <v>23</v>
      </c>
      <c r="E7185" t="s">
        <v>5</v>
      </c>
      <c r="F7185">
        <v>124</v>
      </c>
      <c r="G7185">
        <v>15</v>
      </c>
      <c r="H7185">
        <v>4.5977011494252901E-2</v>
      </c>
      <c r="I7185">
        <v>4.81927710843374E-2</v>
      </c>
      <c r="J7185">
        <v>0.21974048018809</v>
      </c>
      <c r="K7185">
        <v>0.25561448109898199</v>
      </c>
      <c r="L7185">
        <v>0.13389155970946201</v>
      </c>
    </row>
    <row r="7186" spans="1:12" x14ac:dyDescent="0.55000000000000004">
      <c r="A7186" t="s">
        <v>400</v>
      </c>
      <c r="B7186">
        <v>118</v>
      </c>
      <c r="C7186">
        <v>8</v>
      </c>
      <c r="D7186">
        <v>70</v>
      </c>
      <c r="E7186" t="s">
        <v>5</v>
      </c>
      <c r="F7186">
        <v>127</v>
      </c>
      <c r="G7186">
        <v>62</v>
      </c>
      <c r="H7186">
        <v>9.1954022988505704E-2</v>
      </c>
      <c r="I7186">
        <v>0.10126582278481</v>
      </c>
      <c r="J7186">
        <v>0.46173316090155597</v>
      </c>
      <c r="K7186">
        <v>0.51122896219796499</v>
      </c>
      <c r="L7186">
        <v>8.7914548215208901E-2</v>
      </c>
    </row>
    <row r="7187" spans="1:12" x14ac:dyDescent="0.55000000000000004">
      <c r="A7187" t="s">
        <v>452</v>
      </c>
      <c r="B7187">
        <v>107</v>
      </c>
      <c r="C7187">
        <v>8</v>
      </c>
      <c r="D7187">
        <v>25</v>
      </c>
      <c r="E7187" t="s">
        <v>4</v>
      </c>
      <c r="F7187" t="e">
        <v>#N/A</v>
      </c>
      <c r="G7187">
        <v>17</v>
      </c>
      <c r="H7187">
        <v>6.01503759398496E-2</v>
      </c>
      <c r="I7187">
        <v>6.4000000000000001E-2</v>
      </c>
      <c r="J7187">
        <v>0.29181535768978301</v>
      </c>
      <c r="K7187">
        <v>0.33441293015957102</v>
      </c>
      <c r="L7187">
        <v>0.119718195263865</v>
      </c>
    </row>
    <row r="7188" spans="1:12" x14ac:dyDescent="0.55000000000000004">
      <c r="A7188" t="s">
        <v>470</v>
      </c>
      <c r="B7188">
        <v>64</v>
      </c>
      <c r="C7188">
        <v>8</v>
      </c>
      <c r="D7188">
        <v>28</v>
      </c>
      <c r="E7188" t="s">
        <v>4</v>
      </c>
      <c r="F7188">
        <v>70</v>
      </c>
      <c r="G7188">
        <v>20</v>
      </c>
      <c r="H7188">
        <v>7.6190476190476197E-2</v>
      </c>
      <c r="I7188">
        <v>8.2474226804123696E-2</v>
      </c>
      <c r="J7188">
        <v>0.37605071867240097</v>
      </c>
      <c r="K7188">
        <v>0.42358971153545599</v>
      </c>
      <c r="L7188">
        <v>0.10367809501323801</v>
      </c>
    </row>
    <row r="7189" spans="1:12" x14ac:dyDescent="0.55000000000000004">
      <c r="A7189" t="s">
        <v>478</v>
      </c>
      <c r="B7189">
        <v>93</v>
      </c>
      <c r="C7189">
        <v>8</v>
      </c>
      <c r="D7189">
        <v>17</v>
      </c>
      <c r="E7189" t="s">
        <v>4</v>
      </c>
      <c r="F7189" t="e">
        <v>#N/A</v>
      </c>
      <c r="G7189">
        <v>9</v>
      </c>
      <c r="H7189">
        <v>6.1068702290076299E-2</v>
      </c>
      <c r="I7189">
        <v>6.50406504065041E-2</v>
      </c>
      <c r="J7189">
        <v>0.29656032285547101</v>
      </c>
      <c r="K7189">
        <v>0.33951847107803801</v>
      </c>
      <c r="L7189">
        <v>0.118799868913638</v>
      </c>
    </row>
    <row r="7190" spans="1:12" x14ac:dyDescent="0.55000000000000004">
      <c r="A7190" t="s">
        <v>521</v>
      </c>
      <c r="B7190">
        <v>107</v>
      </c>
      <c r="C7190">
        <v>8</v>
      </c>
      <c r="D7190">
        <v>57</v>
      </c>
      <c r="E7190" t="s">
        <v>4</v>
      </c>
      <c r="F7190">
        <v>105</v>
      </c>
      <c r="G7190">
        <v>49</v>
      </c>
      <c r="H7190">
        <v>5.7553956834532398E-2</v>
      </c>
      <c r="I7190">
        <v>6.1068702290076299E-2</v>
      </c>
      <c r="J7190">
        <v>0.27844976878796102</v>
      </c>
      <c r="K7190">
        <v>0.31997783964908599</v>
      </c>
      <c r="L7190">
        <v>0.12231461436918201</v>
      </c>
    </row>
    <row r="7191" spans="1:12" x14ac:dyDescent="0.55000000000000004">
      <c r="A7191" t="s">
        <v>540</v>
      </c>
      <c r="B7191">
        <v>132</v>
      </c>
      <c r="C7191">
        <v>8</v>
      </c>
      <c r="D7191">
        <v>61</v>
      </c>
      <c r="E7191" t="s">
        <v>4</v>
      </c>
      <c r="F7191">
        <v>90</v>
      </c>
      <c r="G7191">
        <v>53</v>
      </c>
      <c r="H7191">
        <v>4.7058823529411799E-2</v>
      </c>
      <c r="I7191">
        <v>4.9382716049382699E-2</v>
      </c>
      <c r="J7191">
        <v>0.22516617105693201</v>
      </c>
      <c r="K7191">
        <v>0.26162893947778199</v>
      </c>
      <c r="L7191">
        <v>0.13280974767430301</v>
      </c>
    </row>
    <row r="7192" spans="1:12" x14ac:dyDescent="0.55000000000000004">
      <c r="A7192" t="s">
        <v>543</v>
      </c>
      <c r="B7192">
        <v>78</v>
      </c>
      <c r="C7192">
        <v>8</v>
      </c>
      <c r="D7192">
        <v>25</v>
      </c>
      <c r="E7192" t="s">
        <v>4</v>
      </c>
      <c r="F7192">
        <v>86</v>
      </c>
      <c r="G7192">
        <v>17</v>
      </c>
      <c r="H7192">
        <v>0.4</v>
      </c>
      <c r="I7192">
        <v>0.66666666666666696</v>
      </c>
      <c r="J7192">
        <v>3.0397433092685802</v>
      </c>
      <c r="K7192">
        <v>2.2238459855611499</v>
      </c>
      <c r="L7192">
        <v>-0.220131428796285</v>
      </c>
    </row>
    <row r="7193" spans="1:12" x14ac:dyDescent="0.55000000000000004">
      <c r="A7193" t="s">
        <v>584</v>
      </c>
      <c r="B7193">
        <v>94</v>
      </c>
      <c r="C7193">
        <v>8</v>
      </c>
      <c r="D7193">
        <v>33</v>
      </c>
      <c r="E7193" t="s">
        <v>4</v>
      </c>
      <c r="F7193">
        <v>110</v>
      </c>
      <c r="G7193">
        <v>25</v>
      </c>
      <c r="H7193">
        <v>7.0796460176991094E-2</v>
      </c>
      <c r="I7193">
        <v>7.6190476190476197E-2</v>
      </c>
      <c r="J7193">
        <v>0.34739923534498002</v>
      </c>
      <c r="K7193">
        <v>0.39360105939135298</v>
      </c>
      <c r="L7193">
        <v>0.109072111026723</v>
      </c>
    </row>
    <row r="7194" spans="1:12" x14ac:dyDescent="0.55000000000000004">
      <c r="A7194" t="s">
        <v>589</v>
      </c>
      <c r="B7194">
        <v>183</v>
      </c>
      <c r="C7194">
        <v>8</v>
      </c>
      <c r="D7194">
        <v>76</v>
      </c>
      <c r="E7194" t="s">
        <v>4</v>
      </c>
      <c r="F7194">
        <v>110</v>
      </c>
      <c r="G7194">
        <v>68</v>
      </c>
      <c r="H7194">
        <v>5.3691275167785199E-2</v>
      </c>
      <c r="I7194">
        <v>5.6737588652482303E-2</v>
      </c>
      <c r="J7194">
        <v>0.25870155823562402</v>
      </c>
      <c r="K7194">
        <v>0.298502816853845</v>
      </c>
      <c r="L7194">
        <v>0.126177296035929</v>
      </c>
    </row>
    <row r="7195" spans="1:12" x14ac:dyDescent="0.55000000000000004">
      <c r="A7195" t="s">
        <v>604</v>
      </c>
      <c r="B7195">
        <v>84</v>
      </c>
      <c r="C7195">
        <v>8</v>
      </c>
      <c r="D7195">
        <v>65</v>
      </c>
      <c r="E7195" t="s">
        <v>4</v>
      </c>
      <c r="F7195">
        <v>90</v>
      </c>
      <c r="G7195">
        <v>57</v>
      </c>
      <c r="H7195">
        <v>0.1</v>
      </c>
      <c r="I7195">
        <v>0.11111111111111099</v>
      </c>
      <c r="J7195">
        <v>0.50662388487809595</v>
      </c>
      <c r="K7195">
        <v>0.55596149639028702</v>
      </c>
      <c r="L7195">
        <v>7.98685712037146E-2</v>
      </c>
    </row>
    <row r="7196" spans="1:12" x14ac:dyDescent="0.55000000000000004">
      <c r="A7196" t="s">
        <v>610</v>
      </c>
      <c r="B7196">
        <v>91</v>
      </c>
      <c r="C7196">
        <v>8</v>
      </c>
      <c r="D7196">
        <v>73</v>
      </c>
      <c r="E7196" t="s">
        <v>4</v>
      </c>
      <c r="F7196">
        <v>105</v>
      </c>
      <c r="G7196">
        <v>65</v>
      </c>
      <c r="H7196">
        <v>7.6190476190476197E-2</v>
      </c>
      <c r="I7196">
        <v>8.2474226804123696E-2</v>
      </c>
      <c r="J7196">
        <v>0.37605071867240097</v>
      </c>
      <c r="K7196">
        <v>0.42358971153545599</v>
      </c>
      <c r="L7196">
        <v>0.10367809501323801</v>
      </c>
    </row>
    <row r="7197" spans="1:12" x14ac:dyDescent="0.55000000000000004">
      <c r="A7197" t="s">
        <v>633</v>
      </c>
      <c r="B7197">
        <v>122</v>
      </c>
      <c r="C7197">
        <v>8</v>
      </c>
      <c r="D7197">
        <v>105</v>
      </c>
      <c r="E7197" t="s">
        <v>4</v>
      </c>
      <c r="F7197">
        <v>94</v>
      </c>
      <c r="G7197">
        <v>97</v>
      </c>
      <c r="H7197">
        <v>0.22222222222222199</v>
      </c>
      <c r="I7197">
        <v>0.28571428571428598</v>
      </c>
      <c r="J7197">
        <v>1.3027471325436799</v>
      </c>
      <c r="K7197">
        <v>1.23546999197841</v>
      </c>
      <c r="L7197">
        <v>-4.2353651018507597E-2</v>
      </c>
    </row>
    <row r="7198" spans="1:12" x14ac:dyDescent="0.55000000000000004">
      <c r="A7198" t="s">
        <v>635</v>
      </c>
      <c r="B7198">
        <v>92</v>
      </c>
      <c r="C7198">
        <v>8</v>
      </c>
      <c r="D7198">
        <v>25</v>
      </c>
      <c r="E7198" t="s">
        <v>4</v>
      </c>
      <c r="F7198">
        <v>115</v>
      </c>
      <c r="G7198">
        <v>17</v>
      </c>
      <c r="H7198">
        <v>7.3394495412843999E-2</v>
      </c>
      <c r="I7198">
        <v>7.9207920792079195E-2</v>
      </c>
      <c r="J7198">
        <v>0.36115762090319697</v>
      </c>
      <c r="K7198">
        <v>0.408045134965348</v>
      </c>
      <c r="L7198">
        <v>0.106474075790871</v>
      </c>
    </row>
    <row r="7199" spans="1:12" x14ac:dyDescent="0.55000000000000004">
      <c r="A7199" t="s">
        <v>644</v>
      </c>
      <c r="B7199">
        <v>160</v>
      </c>
      <c r="C7199">
        <v>8</v>
      </c>
      <c r="D7199">
        <v>81</v>
      </c>
      <c r="E7199" t="s">
        <v>4</v>
      </c>
      <c r="F7199" t="e">
        <v>#N/A</v>
      </c>
      <c r="G7199">
        <v>73</v>
      </c>
      <c r="H7199">
        <v>6.2015503875968998E-2</v>
      </c>
      <c r="I7199">
        <v>6.6115702479338803E-2</v>
      </c>
      <c r="J7199">
        <v>0.30146214637374302</v>
      </c>
      <c r="K7199">
        <v>0.344782323342813</v>
      </c>
      <c r="L7199">
        <v>0.117853067327746</v>
      </c>
    </row>
    <row r="7200" spans="1:12" x14ac:dyDescent="0.55000000000000004">
      <c r="A7200" t="s">
        <v>673</v>
      </c>
      <c r="B7200">
        <v>83</v>
      </c>
      <c r="C7200">
        <v>8</v>
      </c>
      <c r="D7200">
        <v>104</v>
      </c>
      <c r="E7200" t="s">
        <v>6</v>
      </c>
      <c r="F7200">
        <v>99</v>
      </c>
      <c r="G7200">
        <v>96</v>
      </c>
      <c r="H7200">
        <v>5.7142857142857099E-2</v>
      </c>
      <c r="I7200">
        <v>6.0606060606060601E-2</v>
      </c>
      <c r="J7200">
        <v>0.27634030084259797</v>
      </c>
      <c r="K7200">
        <v>0.31769228365159202</v>
      </c>
      <c r="L7200">
        <v>0.122725714060857</v>
      </c>
    </row>
    <row r="7201" spans="1:12" x14ac:dyDescent="0.55000000000000004">
      <c r="A7201" t="s">
        <v>687</v>
      </c>
      <c r="B7201">
        <v>120</v>
      </c>
      <c r="C7201">
        <v>8</v>
      </c>
      <c r="D7201">
        <v>27</v>
      </c>
      <c r="E7201" t="s">
        <v>6</v>
      </c>
      <c r="F7201">
        <v>93</v>
      </c>
      <c r="G7201">
        <v>19</v>
      </c>
      <c r="H7201">
        <v>8.7912087912087905E-2</v>
      </c>
      <c r="I7201">
        <v>9.6385542168674704E-2</v>
      </c>
      <c r="J7201">
        <v>0.43948096037618001</v>
      </c>
      <c r="K7201">
        <v>0.48875735946398802</v>
      </c>
      <c r="L7201">
        <v>9.1956483291626701E-2</v>
      </c>
    </row>
    <row r="7202" spans="1:12" x14ac:dyDescent="0.55000000000000004">
      <c r="A7202" t="s">
        <v>705</v>
      </c>
      <c r="B7202">
        <v>137</v>
      </c>
      <c r="C7202">
        <v>8</v>
      </c>
      <c r="D7202">
        <v>53</v>
      </c>
      <c r="E7202" t="s">
        <v>6</v>
      </c>
      <c r="F7202">
        <v>100</v>
      </c>
      <c r="G7202">
        <v>45</v>
      </c>
      <c r="H7202">
        <v>7.9207920792079195E-2</v>
      </c>
      <c r="I7202">
        <v>8.6021505376344107E-2</v>
      </c>
      <c r="J7202">
        <v>0.39222494313142903</v>
      </c>
      <c r="K7202">
        <v>0.44036554169527697</v>
      </c>
      <c r="L7202">
        <v>0.10066065041163499</v>
      </c>
    </row>
    <row r="7203" spans="1:12" x14ac:dyDescent="0.55000000000000004">
      <c r="A7203" t="s">
        <v>711</v>
      </c>
      <c r="B7203">
        <v>191</v>
      </c>
      <c r="C7203">
        <v>8</v>
      </c>
      <c r="D7203">
        <v>27</v>
      </c>
      <c r="E7203" t="s">
        <v>6</v>
      </c>
      <c r="F7203">
        <v>102</v>
      </c>
      <c r="G7203">
        <v>19</v>
      </c>
      <c r="H7203">
        <v>7.4766355140186896E-2</v>
      </c>
      <c r="I7203">
        <v>8.0808080808080801E-2</v>
      </c>
      <c r="J7203">
        <v>0.36845373445679702</v>
      </c>
      <c r="K7203">
        <v>0.415672146833859</v>
      </c>
      <c r="L7203">
        <v>0.105102216063528</v>
      </c>
    </row>
    <row r="7204" spans="1:12" x14ac:dyDescent="0.55000000000000004">
      <c r="A7204" t="s">
        <v>753</v>
      </c>
      <c r="B7204">
        <v>116</v>
      </c>
      <c r="C7204">
        <v>8</v>
      </c>
      <c r="D7204">
        <v>22</v>
      </c>
      <c r="E7204" t="s">
        <v>6</v>
      </c>
      <c r="F7204">
        <v>98</v>
      </c>
      <c r="G7204">
        <v>14</v>
      </c>
      <c r="H7204">
        <v>3.3613445378151301E-2</v>
      </c>
      <c r="I7204">
        <v>3.4782608695652202E-2</v>
      </c>
      <c r="J7204">
        <v>0.15859530309227399</v>
      </c>
      <c r="K7204">
        <v>0.186877813912701</v>
      </c>
      <c r="L7204">
        <v>0.14625512582556299</v>
      </c>
    </row>
    <row r="7205" spans="1:12" x14ac:dyDescent="0.55000000000000004">
      <c r="A7205" t="s">
        <v>781</v>
      </c>
      <c r="B7205">
        <v>122</v>
      </c>
      <c r="C7205">
        <v>8</v>
      </c>
      <c r="D7205">
        <v>31</v>
      </c>
      <c r="E7205" t="s">
        <v>6</v>
      </c>
      <c r="F7205">
        <v>99</v>
      </c>
      <c r="G7205">
        <v>23</v>
      </c>
      <c r="H7205">
        <v>0.126984126984127</v>
      </c>
      <c r="I7205">
        <v>0.145454545454545</v>
      </c>
      <c r="J7205">
        <v>0.66321672202223503</v>
      </c>
      <c r="K7205">
        <v>0.70598285255909399</v>
      </c>
      <c r="L7205">
        <v>5.2884444219587698E-2</v>
      </c>
    </row>
    <row r="7206" spans="1:12" x14ac:dyDescent="0.55000000000000004">
      <c r="A7206" t="s">
        <v>814</v>
      </c>
      <c r="B7206">
        <v>81</v>
      </c>
      <c r="C7206">
        <v>8</v>
      </c>
      <c r="D7206">
        <v>9</v>
      </c>
      <c r="E7206" t="s">
        <v>6</v>
      </c>
      <c r="F7206">
        <v>58</v>
      </c>
      <c r="G7206">
        <v>1</v>
      </c>
      <c r="H7206">
        <v>0.10126582278481</v>
      </c>
      <c r="I7206">
        <v>0.11267605633802801</v>
      </c>
      <c r="J7206">
        <v>0.51375943255243595</v>
      </c>
      <c r="K7206">
        <v>0.56299898368636603</v>
      </c>
      <c r="L7206">
        <v>7.8602748418904494E-2</v>
      </c>
    </row>
    <row r="7207" spans="1:12" x14ac:dyDescent="0.55000000000000004">
      <c r="A7207" t="s">
        <v>834</v>
      </c>
      <c r="B7207">
        <v>77</v>
      </c>
      <c r="C7207">
        <v>8</v>
      </c>
      <c r="D7207">
        <v>28</v>
      </c>
      <c r="E7207" t="s">
        <v>6</v>
      </c>
      <c r="F7207">
        <v>49</v>
      </c>
      <c r="G7207">
        <v>20</v>
      </c>
      <c r="H7207">
        <v>0.13559322033898299</v>
      </c>
      <c r="I7207">
        <v>0.15686274509803899</v>
      </c>
      <c r="J7207">
        <v>0.71523371982790096</v>
      </c>
      <c r="K7207">
        <v>0.75384609680038905</v>
      </c>
      <c r="L7207">
        <v>4.4275350864731597E-2</v>
      </c>
    </row>
    <row r="7208" spans="1:12" x14ac:dyDescent="0.55000000000000004">
      <c r="A7208" t="s">
        <v>849</v>
      </c>
      <c r="B7208">
        <v>199</v>
      </c>
      <c r="C7208">
        <v>8</v>
      </c>
      <c r="D7208">
        <v>67</v>
      </c>
      <c r="E7208" t="s">
        <v>6</v>
      </c>
      <c r="F7208">
        <v>100</v>
      </c>
      <c r="G7208">
        <v>59</v>
      </c>
      <c r="H7208">
        <v>9.6385542168674704E-2</v>
      </c>
      <c r="I7208">
        <v>0.10666666666666701</v>
      </c>
      <c r="J7208">
        <v>0.48635892948297199</v>
      </c>
      <c r="K7208">
        <v>0.53586650254485502</v>
      </c>
      <c r="L7208">
        <v>8.3483029035039902E-2</v>
      </c>
    </row>
    <row r="7209" spans="1:12" x14ac:dyDescent="0.55000000000000004">
      <c r="A7209" t="s">
        <v>875</v>
      </c>
      <c r="B7209">
        <v>98</v>
      </c>
      <c r="C7209">
        <v>8</v>
      </c>
      <c r="D7209">
        <v>25</v>
      </c>
      <c r="E7209" t="s">
        <v>6</v>
      </c>
      <c r="F7209">
        <v>59</v>
      </c>
      <c r="G7209">
        <v>17</v>
      </c>
      <c r="H7209">
        <v>5.6737588652482303E-2</v>
      </c>
      <c r="I7209">
        <v>6.01503759398496E-2</v>
      </c>
      <c r="J7209">
        <v>0.27426255421972101</v>
      </c>
      <c r="K7209">
        <v>0.31543914688810598</v>
      </c>
      <c r="L7209">
        <v>0.123130982551232</v>
      </c>
    </row>
    <row r="7210" spans="1:12" x14ac:dyDescent="0.55000000000000004">
      <c r="A7210" t="s">
        <v>880</v>
      </c>
      <c r="B7210">
        <v>128</v>
      </c>
      <c r="C7210">
        <v>8</v>
      </c>
      <c r="D7210">
        <v>33</v>
      </c>
      <c r="E7210" t="s">
        <v>6</v>
      </c>
      <c r="F7210">
        <v>139</v>
      </c>
      <c r="G7210">
        <v>25</v>
      </c>
      <c r="H7210">
        <v>8.2474226804123696E-2</v>
      </c>
      <c r="I7210">
        <v>8.98876404494382E-2</v>
      </c>
      <c r="J7210">
        <v>0.409853030463179</v>
      </c>
      <c r="K7210">
        <v>0.458524945476525</v>
      </c>
      <c r="L7210">
        <v>9.7394344399590896E-2</v>
      </c>
    </row>
    <row r="7211" spans="1:12" x14ac:dyDescent="0.55000000000000004">
      <c r="A7211" t="s">
        <v>926</v>
      </c>
      <c r="B7211">
        <v>63</v>
      </c>
      <c r="C7211">
        <v>8</v>
      </c>
      <c r="D7211">
        <v>33</v>
      </c>
      <c r="E7211" t="s">
        <v>6</v>
      </c>
      <c r="F7211">
        <v>59</v>
      </c>
      <c r="G7211">
        <v>25</v>
      </c>
      <c r="H7211">
        <v>0.186046511627907</v>
      </c>
      <c r="I7211">
        <v>0.22857142857142901</v>
      </c>
      <c r="J7211">
        <v>1.0421977060349401</v>
      </c>
      <c r="K7211">
        <v>1.03434697002844</v>
      </c>
      <c r="L7211">
        <v>-6.1779404241923399E-3</v>
      </c>
    </row>
    <row r="7212" spans="1:12" x14ac:dyDescent="0.55000000000000004">
      <c r="A7212" t="s">
        <v>945</v>
      </c>
      <c r="B7212">
        <v>50</v>
      </c>
      <c r="C7212">
        <v>8</v>
      </c>
      <c r="D7212">
        <v>21</v>
      </c>
      <c r="E7212" t="s">
        <v>6</v>
      </c>
      <c r="F7212">
        <v>47</v>
      </c>
      <c r="G7212">
        <v>13</v>
      </c>
      <c r="H7212">
        <v>0.119402985074627</v>
      </c>
      <c r="I7212">
        <v>0.13559322033898299</v>
      </c>
      <c r="J7212">
        <v>0.61825287646140503</v>
      </c>
      <c r="K7212">
        <v>0.66383462255556602</v>
      </c>
      <c r="L7212">
        <v>6.0465586129087798E-2</v>
      </c>
    </row>
    <row r="7213" spans="1:12" x14ac:dyDescent="0.55000000000000004">
      <c r="A7213" t="s">
        <v>958</v>
      </c>
      <c r="B7213">
        <v>93</v>
      </c>
      <c r="C7213">
        <v>8</v>
      </c>
      <c r="D7213">
        <v>59</v>
      </c>
      <c r="E7213" t="s">
        <v>6</v>
      </c>
      <c r="F7213">
        <v>81</v>
      </c>
      <c r="G7213">
        <v>51</v>
      </c>
      <c r="H7213">
        <v>7.8431372549019607E-2</v>
      </c>
      <c r="I7213">
        <v>8.5106382978723402E-2</v>
      </c>
      <c r="J7213">
        <v>0.38805233735343497</v>
      </c>
      <c r="K7213">
        <v>0.43604823246296998</v>
      </c>
      <c r="L7213">
        <v>0.101437198654695</v>
      </c>
    </row>
    <row r="7214" spans="1:12" x14ac:dyDescent="0.55000000000000004">
      <c r="A7214" t="s">
        <v>976</v>
      </c>
      <c r="B7214">
        <v>87</v>
      </c>
      <c r="C7214">
        <v>8</v>
      </c>
      <c r="D7214">
        <v>24</v>
      </c>
      <c r="E7214" t="s">
        <v>6</v>
      </c>
      <c r="F7214">
        <v>80</v>
      </c>
      <c r="G7214">
        <v>16</v>
      </c>
      <c r="H7214">
        <v>0.115942028985507</v>
      </c>
      <c r="I7214">
        <v>0.13114754098360701</v>
      </c>
      <c r="J7214">
        <v>0.59798229034791694</v>
      </c>
      <c r="K7214">
        <v>0.64459303929308598</v>
      </c>
      <c r="L7214">
        <v>6.3926542218207399E-2</v>
      </c>
    </row>
    <row r="7215" spans="1:12" x14ac:dyDescent="0.55000000000000004">
      <c r="A7215" t="s">
        <v>980</v>
      </c>
      <c r="B7215">
        <v>153</v>
      </c>
      <c r="C7215">
        <v>8</v>
      </c>
      <c r="D7215">
        <v>28</v>
      </c>
      <c r="E7215" t="s">
        <v>6</v>
      </c>
      <c r="F7215">
        <v>82</v>
      </c>
      <c r="G7215">
        <v>20</v>
      </c>
      <c r="H7215">
        <v>3.82775119617225E-2</v>
      </c>
      <c r="I7215">
        <v>3.98009950248756E-2</v>
      </c>
      <c r="J7215">
        <v>0.18147721249364601</v>
      </c>
      <c r="K7215">
        <v>0.21280822828336299</v>
      </c>
      <c r="L7215">
        <v>0.141591059241992</v>
      </c>
    </row>
    <row r="7216" spans="1:12" x14ac:dyDescent="0.55000000000000004">
      <c r="A7216" t="s">
        <v>990</v>
      </c>
      <c r="B7216">
        <v>177</v>
      </c>
      <c r="C7216">
        <v>8</v>
      </c>
      <c r="D7216">
        <v>68</v>
      </c>
      <c r="E7216" t="s">
        <v>6</v>
      </c>
      <c r="F7216">
        <v>99</v>
      </c>
      <c r="G7216">
        <v>60</v>
      </c>
      <c r="H7216">
        <v>5.5555555555555601E-2</v>
      </c>
      <c r="I7216">
        <v>5.8823529411764698E-2</v>
      </c>
      <c r="J7216">
        <v>0.26821264493546298</v>
      </c>
      <c r="K7216">
        <v>0.308867497994604</v>
      </c>
      <c r="L7216">
        <v>0.124313015648159</v>
      </c>
    </row>
    <row r="7217" spans="1:12" x14ac:dyDescent="0.55000000000000004">
      <c r="A7217" t="s">
        <v>991</v>
      </c>
      <c r="B7217">
        <v>49</v>
      </c>
      <c r="C7217">
        <v>8</v>
      </c>
      <c r="D7217">
        <v>23</v>
      </c>
      <c r="E7217" t="s">
        <v>6</v>
      </c>
      <c r="F7217">
        <v>48</v>
      </c>
      <c r="G7217">
        <v>15</v>
      </c>
      <c r="H7217">
        <v>4.5197740112994399E-2</v>
      </c>
      <c r="I7217">
        <v>4.7337278106508902E-2</v>
      </c>
      <c r="J7217">
        <v>0.21583976160486901</v>
      </c>
      <c r="K7217">
        <v>0.25128203226679602</v>
      </c>
      <c r="L7217">
        <v>0.13467083109072001</v>
      </c>
    </row>
    <row r="7218" spans="1:12" x14ac:dyDescent="0.55000000000000004">
      <c r="A7218" t="s">
        <v>1048</v>
      </c>
      <c r="B7218">
        <v>62</v>
      </c>
      <c r="C7218">
        <v>8</v>
      </c>
      <c r="D7218">
        <v>27</v>
      </c>
      <c r="E7218" t="s">
        <v>6</v>
      </c>
      <c r="F7218">
        <v>90</v>
      </c>
      <c r="G7218">
        <v>19</v>
      </c>
      <c r="H7218">
        <v>0.53333333333333299</v>
      </c>
      <c r="I7218">
        <v>1.1428571428571399</v>
      </c>
      <c r="J7218">
        <v>5.2109885301747001</v>
      </c>
      <c r="K7218">
        <v>2.9651279807481901</v>
      </c>
      <c r="L7218">
        <v>-0.35346476212961903</v>
      </c>
    </row>
    <row r="7219" spans="1:12" x14ac:dyDescent="0.55000000000000004">
      <c r="A7219" t="s">
        <v>1049</v>
      </c>
      <c r="B7219">
        <v>73</v>
      </c>
      <c r="C7219">
        <v>8</v>
      </c>
      <c r="D7219">
        <v>38</v>
      </c>
      <c r="E7219" t="s">
        <v>6</v>
      </c>
      <c r="F7219">
        <v>94</v>
      </c>
      <c r="G7219">
        <v>30</v>
      </c>
      <c r="H7219">
        <v>0.12903225806451599</v>
      </c>
      <c r="I7219">
        <v>0.148148148148148</v>
      </c>
      <c r="J7219">
        <v>0.67549851317079501</v>
      </c>
      <c r="K7219">
        <v>0.71736967276165997</v>
      </c>
      <c r="L7219">
        <v>5.0836313139198501E-2</v>
      </c>
    </row>
    <row r="7220" spans="1:12" x14ac:dyDescent="0.55000000000000004">
      <c r="A7220" t="s">
        <v>1057</v>
      </c>
      <c r="B7220">
        <v>105</v>
      </c>
      <c r="C7220">
        <v>8</v>
      </c>
      <c r="D7220">
        <v>203</v>
      </c>
      <c r="E7220" t="s">
        <v>6</v>
      </c>
      <c r="F7220">
        <v>96</v>
      </c>
      <c r="G7220">
        <v>195</v>
      </c>
      <c r="H7220">
        <v>3.4482758620689703E-2</v>
      </c>
      <c r="I7220">
        <v>3.5714285714285698E-2</v>
      </c>
      <c r="J7220">
        <v>0.16284339156795899</v>
      </c>
      <c r="K7220">
        <v>0.19171086082423699</v>
      </c>
      <c r="L7220">
        <v>0.14538581258302499</v>
      </c>
    </row>
    <row r="7221" spans="1:12" x14ac:dyDescent="0.55000000000000004">
      <c r="A7221" t="s">
        <v>1074</v>
      </c>
      <c r="B7221">
        <v>246</v>
      </c>
      <c r="C7221">
        <v>8</v>
      </c>
      <c r="D7221">
        <v>99</v>
      </c>
      <c r="E7221" t="s">
        <v>6</v>
      </c>
      <c r="F7221">
        <v>152</v>
      </c>
      <c r="G7221">
        <v>91</v>
      </c>
      <c r="H7221">
        <v>4.4444444444444398E-2</v>
      </c>
      <c r="I7221">
        <v>4.6511627906976702E-2</v>
      </c>
      <c r="J7221">
        <v>0.21207511460013301</v>
      </c>
      <c r="K7221">
        <v>0.247093998395683</v>
      </c>
      <c r="L7221">
        <v>0.13542412675927001</v>
      </c>
    </row>
    <row r="7222" spans="1:12" x14ac:dyDescent="0.55000000000000004">
      <c r="A7222" t="s">
        <v>1094</v>
      </c>
      <c r="B7222">
        <v>115</v>
      </c>
      <c r="C7222">
        <v>8</v>
      </c>
      <c r="D7222">
        <v>78</v>
      </c>
      <c r="E7222" t="s">
        <v>6</v>
      </c>
      <c r="F7222">
        <v>99</v>
      </c>
      <c r="G7222">
        <v>70</v>
      </c>
      <c r="H7222">
        <v>6.50406504065041E-2</v>
      </c>
      <c r="I7222">
        <v>6.9565217391304293E-2</v>
      </c>
      <c r="J7222">
        <v>0.31719060618454697</v>
      </c>
      <c r="K7222">
        <v>0.36160097326197499</v>
      </c>
      <c r="L7222">
        <v>0.11482792079721101</v>
      </c>
    </row>
    <row r="7223" spans="1:12" x14ac:dyDescent="0.55000000000000004">
      <c r="A7223" t="s">
        <v>1103</v>
      </c>
      <c r="B7223">
        <v>27</v>
      </c>
      <c r="C7223">
        <v>8</v>
      </c>
      <c r="D7223">
        <v>27</v>
      </c>
      <c r="E7223" t="s">
        <v>6</v>
      </c>
      <c r="F7223">
        <v>59</v>
      </c>
      <c r="G7223">
        <v>19</v>
      </c>
      <c r="H7223">
        <v>8.0808080808080801E-2</v>
      </c>
      <c r="I7223">
        <v>8.7912087912087905E-2</v>
      </c>
      <c r="J7223">
        <v>0.40084527155189997</v>
      </c>
      <c r="K7223">
        <v>0.44926181526487802</v>
      </c>
      <c r="L7223">
        <v>9.9060490395633805E-2</v>
      </c>
    </row>
    <row r="7224" spans="1:12" x14ac:dyDescent="0.55000000000000004">
      <c r="A7224" t="s">
        <v>1125</v>
      </c>
      <c r="B7224">
        <v>254</v>
      </c>
      <c r="C7224">
        <v>8</v>
      </c>
      <c r="D7224">
        <v>65</v>
      </c>
      <c r="E7224" t="s">
        <v>6</v>
      </c>
      <c r="F7224">
        <v>104</v>
      </c>
      <c r="G7224">
        <v>57</v>
      </c>
      <c r="H7224">
        <v>0.22222222222222199</v>
      </c>
      <c r="I7224">
        <v>0.28571428571428598</v>
      </c>
      <c r="J7224">
        <v>1.3027471325436799</v>
      </c>
      <c r="K7224">
        <v>1.23546999197841</v>
      </c>
      <c r="L7224">
        <v>-4.2353651018507597E-2</v>
      </c>
    </row>
    <row r="7225" spans="1:12" x14ac:dyDescent="0.55000000000000004">
      <c r="A7225" t="s">
        <v>1139</v>
      </c>
      <c r="B7225">
        <v>223</v>
      </c>
      <c r="C7225">
        <v>8</v>
      </c>
      <c r="D7225">
        <v>43</v>
      </c>
      <c r="E7225" t="s">
        <v>6</v>
      </c>
      <c r="F7225">
        <v>99</v>
      </c>
      <c r="G7225">
        <v>35</v>
      </c>
      <c r="H7225">
        <v>0.1</v>
      </c>
      <c r="I7225">
        <v>0.11111111111111099</v>
      </c>
      <c r="J7225">
        <v>0.50662388487809595</v>
      </c>
      <c r="K7225">
        <v>0.55596149639028702</v>
      </c>
      <c r="L7225">
        <v>7.98685712037146E-2</v>
      </c>
    </row>
    <row r="7226" spans="1:12" x14ac:dyDescent="0.55000000000000004">
      <c r="A7226" t="s">
        <v>1168</v>
      </c>
      <c r="B7226">
        <v>140</v>
      </c>
      <c r="C7226">
        <v>8</v>
      </c>
      <c r="D7226">
        <v>49</v>
      </c>
      <c r="E7226" t="s">
        <v>6</v>
      </c>
      <c r="F7226">
        <v>120</v>
      </c>
      <c r="G7226">
        <v>41</v>
      </c>
      <c r="H7226">
        <v>7.2072072072072099E-2</v>
      </c>
      <c r="I7226">
        <v>7.7669902912621394E-2</v>
      </c>
      <c r="J7226">
        <v>0.35414485156527098</v>
      </c>
      <c r="K7226">
        <v>0.40069297037137802</v>
      </c>
      <c r="L7226">
        <v>0.10779649913164301</v>
      </c>
    </row>
    <row r="7227" spans="1:12" x14ac:dyDescent="0.55000000000000004">
      <c r="A7227" t="s">
        <v>1185</v>
      </c>
      <c r="B7227">
        <v>184</v>
      </c>
      <c r="C7227">
        <v>8</v>
      </c>
      <c r="D7227">
        <v>64</v>
      </c>
      <c r="E7227" t="s">
        <v>6</v>
      </c>
      <c r="F7227">
        <v>170</v>
      </c>
      <c r="G7227">
        <v>56</v>
      </c>
      <c r="H7227">
        <v>4.1025641025640998E-2</v>
      </c>
      <c r="I7227">
        <v>4.2780748663101602E-2</v>
      </c>
      <c r="J7227">
        <v>0.195063741771246</v>
      </c>
      <c r="K7227">
        <v>0.228086767749861</v>
      </c>
      <c r="L7227">
        <v>0.138842930178074</v>
      </c>
    </row>
    <row r="7228" spans="1:12" x14ac:dyDescent="0.55000000000000004">
      <c r="A7228" t="s">
        <v>1187</v>
      </c>
      <c r="B7228">
        <v>126</v>
      </c>
      <c r="C7228">
        <v>8</v>
      </c>
      <c r="D7228">
        <v>123</v>
      </c>
      <c r="E7228" t="s">
        <v>6</v>
      </c>
      <c r="F7228">
        <v>128</v>
      </c>
      <c r="G7228">
        <v>115</v>
      </c>
      <c r="H7228">
        <v>0.16666666666666699</v>
      </c>
      <c r="I7228">
        <v>0.2</v>
      </c>
      <c r="J7228">
        <v>0.91192299278057298</v>
      </c>
      <c r="K7228">
        <v>0.926602493983811</v>
      </c>
      <c r="L7228">
        <v>1.3201904537048E-2</v>
      </c>
    </row>
    <row r="7229" spans="1:12" x14ac:dyDescent="0.55000000000000004">
      <c r="A7229" t="s">
        <v>1196</v>
      </c>
      <c r="B7229">
        <v>128</v>
      </c>
      <c r="C7229">
        <v>8</v>
      </c>
      <c r="D7229">
        <v>59</v>
      </c>
      <c r="E7229" t="s">
        <v>6</v>
      </c>
      <c r="F7229">
        <v>99</v>
      </c>
      <c r="G7229">
        <v>51</v>
      </c>
      <c r="H7229">
        <v>0.15094339622641501</v>
      </c>
      <c r="I7229">
        <v>0.17777777777777801</v>
      </c>
      <c r="J7229">
        <v>0.81059821580495395</v>
      </c>
      <c r="K7229">
        <v>0.83918716436269702</v>
      </c>
      <c r="L7229">
        <v>2.89251749772995E-2</v>
      </c>
    </row>
    <row r="7230" spans="1:12" x14ac:dyDescent="0.55000000000000004">
      <c r="A7230" t="s">
        <v>1202</v>
      </c>
      <c r="B7230">
        <v>235</v>
      </c>
      <c r="C7230">
        <v>8</v>
      </c>
      <c r="D7230">
        <v>34</v>
      </c>
      <c r="E7230" t="s">
        <v>6</v>
      </c>
      <c r="F7230">
        <v>86</v>
      </c>
      <c r="G7230">
        <v>26</v>
      </c>
      <c r="H7230">
        <v>0.11111111111111099</v>
      </c>
      <c r="I7230">
        <v>0.125</v>
      </c>
      <c r="J7230">
        <v>0.569951870487858</v>
      </c>
      <c r="K7230">
        <v>0.617734995989207</v>
      </c>
      <c r="L7230">
        <v>6.8757460092603501E-2</v>
      </c>
    </row>
    <row r="7231" spans="1:12" x14ac:dyDescent="0.55000000000000004">
      <c r="A7231" t="s">
        <v>1215</v>
      </c>
      <c r="B7231">
        <v>63</v>
      </c>
      <c r="C7231">
        <v>8</v>
      </c>
      <c r="D7231">
        <v>43</v>
      </c>
      <c r="E7231" t="s">
        <v>6</v>
      </c>
      <c r="F7231">
        <v>99</v>
      </c>
      <c r="G7231">
        <v>35</v>
      </c>
      <c r="H7231">
        <v>0.15094339622641501</v>
      </c>
      <c r="I7231">
        <v>0.17777777777777801</v>
      </c>
      <c r="J7231">
        <v>0.81059821580495395</v>
      </c>
      <c r="K7231">
        <v>0.83918716436269702</v>
      </c>
      <c r="L7231">
        <v>2.89251749772995E-2</v>
      </c>
    </row>
    <row r="7232" spans="1:12" x14ac:dyDescent="0.55000000000000004">
      <c r="A7232" t="s">
        <v>1221</v>
      </c>
      <c r="B7232">
        <v>153</v>
      </c>
      <c r="C7232">
        <v>8</v>
      </c>
      <c r="D7232">
        <v>60</v>
      </c>
      <c r="E7232" t="s">
        <v>6</v>
      </c>
      <c r="F7232">
        <v>80</v>
      </c>
      <c r="G7232">
        <v>52</v>
      </c>
      <c r="H7232">
        <v>0.22857142857142901</v>
      </c>
      <c r="I7232">
        <v>0.296296296296296</v>
      </c>
      <c r="J7232">
        <v>1.35099702634159</v>
      </c>
      <c r="K7232">
        <v>1.2707691346063701</v>
      </c>
      <c r="L7232">
        <v>-4.8702857367713903E-2</v>
      </c>
    </row>
    <row r="7233" spans="1:12" x14ac:dyDescent="0.55000000000000004">
      <c r="A7233" t="s">
        <v>1247</v>
      </c>
      <c r="B7233">
        <v>58</v>
      </c>
      <c r="C7233">
        <v>8</v>
      </c>
      <c r="D7233">
        <v>15</v>
      </c>
      <c r="E7233" t="s">
        <v>6</v>
      </c>
      <c r="F7233" t="e">
        <v>#N/A</v>
      </c>
      <c r="G7233">
        <v>7</v>
      </c>
      <c r="H7233">
        <v>2.96296296296296E-2</v>
      </c>
      <c r="I7233">
        <v>3.0534351145038201E-2</v>
      </c>
      <c r="J7233">
        <v>0.13922488439398101</v>
      </c>
      <c r="K7233">
        <v>0.164729332263789</v>
      </c>
      <c r="L7233">
        <v>0.15023894157408499</v>
      </c>
    </row>
    <row r="7234" spans="1:12" x14ac:dyDescent="0.55000000000000004">
      <c r="A7234" t="s">
        <v>1280</v>
      </c>
      <c r="B7234">
        <v>41</v>
      </c>
      <c r="C7234">
        <v>8</v>
      </c>
      <c r="D7234">
        <v>45</v>
      </c>
      <c r="E7234" t="s">
        <v>7</v>
      </c>
      <c r="F7234">
        <v>142</v>
      </c>
      <c r="G7234">
        <v>37</v>
      </c>
      <c r="H7234">
        <v>4.8484848484848499E-2</v>
      </c>
      <c r="I7234">
        <v>5.0955414012738898E-2</v>
      </c>
      <c r="J7234">
        <v>0.23233706822434999</v>
      </c>
      <c r="K7234">
        <v>0.26955708915892701</v>
      </c>
      <c r="L7234">
        <v>0.131383722718866</v>
      </c>
    </row>
    <row r="7235" spans="1:12" x14ac:dyDescent="0.55000000000000004">
      <c r="A7235" t="s">
        <v>1290</v>
      </c>
      <c r="B7235">
        <v>145</v>
      </c>
      <c r="C7235">
        <v>8</v>
      </c>
      <c r="D7235">
        <v>136</v>
      </c>
      <c r="E7235" t="s">
        <v>7</v>
      </c>
      <c r="F7235">
        <v>125</v>
      </c>
      <c r="G7235">
        <v>128</v>
      </c>
      <c r="H7235">
        <v>5.9701492537313397E-2</v>
      </c>
      <c r="I7235">
        <v>6.3492063492063502E-2</v>
      </c>
      <c r="J7235">
        <v>0.289499362787484</v>
      </c>
      <c r="K7235">
        <v>0.33191731127778301</v>
      </c>
      <c r="L7235">
        <v>0.120167078666401</v>
      </c>
    </row>
    <row r="7236" spans="1:12" x14ac:dyDescent="0.55000000000000004">
      <c r="A7236" t="s">
        <v>1299</v>
      </c>
      <c r="B7236">
        <v>69</v>
      </c>
      <c r="C7236">
        <v>8</v>
      </c>
      <c r="D7236">
        <v>94</v>
      </c>
      <c r="E7236" t="s">
        <v>7</v>
      </c>
      <c r="F7236">
        <v>125</v>
      </c>
      <c r="G7236">
        <v>86</v>
      </c>
      <c r="H7236">
        <v>8.5106382978723402E-2</v>
      </c>
      <c r="I7236">
        <v>9.3023255813953501E-2</v>
      </c>
      <c r="J7236">
        <v>0.42415022920026701</v>
      </c>
      <c r="K7236">
        <v>0.473158720332159</v>
      </c>
      <c r="L7236">
        <v>9.4762188224991203E-2</v>
      </c>
    </row>
    <row r="7237" spans="1:12" x14ac:dyDescent="0.55000000000000004">
      <c r="A7237" t="s">
        <v>1358</v>
      </c>
      <c r="B7237">
        <v>54</v>
      </c>
      <c r="C7237">
        <v>8</v>
      </c>
      <c r="D7237">
        <v>35</v>
      </c>
      <c r="E7237" t="s">
        <v>7</v>
      </c>
      <c r="F7237">
        <v>50</v>
      </c>
      <c r="G7237">
        <v>27</v>
      </c>
      <c r="H7237">
        <v>6.25E-2</v>
      </c>
      <c r="I7237">
        <v>6.6666666666666693E-2</v>
      </c>
      <c r="J7237">
        <v>0.30397433092685799</v>
      </c>
      <c r="K7237">
        <v>0.347475935243929</v>
      </c>
      <c r="L7237">
        <v>0.11736857120371499</v>
      </c>
    </row>
    <row r="7238" spans="1:12" x14ac:dyDescent="0.55000000000000004">
      <c r="A7238" t="s">
        <v>1404</v>
      </c>
      <c r="B7238">
        <v>51</v>
      </c>
      <c r="C7238">
        <v>8</v>
      </c>
      <c r="D7238">
        <v>46</v>
      </c>
      <c r="E7238" t="s">
        <v>7</v>
      </c>
      <c r="F7238">
        <v>52</v>
      </c>
      <c r="G7238">
        <v>38</v>
      </c>
      <c r="H7238">
        <v>0.2</v>
      </c>
      <c r="I7238">
        <v>0.25</v>
      </c>
      <c r="J7238">
        <v>1.13990374097572</v>
      </c>
      <c r="K7238">
        <v>1.1119229927805701</v>
      </c>
      <c r="L7238">
        <v>-2.0131428796285399E-2</v>
      </c>
    </row>
    <row r="7239" spans="1:12" x14ac:dyDescent="0.55000000000000004">
      <c r="A7239" t="s">
        <v>1453</v>
      </c>
      <c r="B7239">
        <v>50</v>
      </c>
      <c r="C7239">
        <v>8</v>
      </c>
      <c r="D7239">
        <v>68</v>
      </c>
      <c r="E7239" t="s">
        <v>7</v>
      </c>
      <c r="F7239">
        <v>60</v>
      </c>
      <c r="G7239">
        <v>60</v>
      </c>
      <c r="H7239">
        <v>0.44444444444444398</v>
      </c>
      <c r="I7239">
        <v>0.8</v>
      </c>
      <c r="J7239">
        <v>3.6476919711222902</v>
      </c>
      <c r="K7239">
        <v>2.4709399839568298</v>
      </c>
      <c r="L7239">
        <v>-0.26457587324073001</v>
      </c>
    </row>
    <row r="7240" spans="1:12" x14ac:dyDescent="0.55000000000000004">
      <c r="A7240" t="s">
        <v>1531</v>
      </c>
      <c r="B7240">
        <v>174</v>
      </c>
      <c r="C7240">
        <v>8</v>
      </c>
      <c r="D7240">
        <v>52</v>
      </c>
      <c r="E7240" t="s">
        <v>8</v>
      </c>
      <c r="F7240">
        <v>128</v>
      </c>
      <c r="G7240">
        <v>44</v>
      </c>
      <c r="H7240">
        <v>3.82775119617225E-2</v>
      </c>
      <c r="I7240">
        <v>3.98009950248756E-2</v>
      </c>
      <c r="J7240">
        <v>0.18147721249364601</v>
      </c>
      <c r="K7240">
        <v>0.21280822828336299</v>
      </c>
      <c r="L7240">
        <v>0.141591059241992</v>
      </c>
    </row>
    <row r="7241" spans="1:12" x14ac:dyDescent="0.55000000000000004">
      <c r="A7241" t="s">
        <v>1579</v>
      </c>
      <c r="B7241">
        <v>149</v>
      </c>
      <c r="C7241">
        <v>8</v>
      </c>
      <c r="D7241">
        <v>111</v>
      </c>
      <c r="E7241" t="s">
        <v>8</v>
      </c>
      <c r="F7241">
        <v>120</v>
      </c>
      <c r="G7241">
        <v>103</v>
      </c>
      <c r="H7241">
        <v>5.0955414012738898E-2</v>
      </c>
      <c r="I7241">
        <v>5.3691275167785199E-2</v>
      </c>
      <c r="J7241">
        <v>0.24481154168606001</v>
      </c>
      <c r="K7241">
        <v>0.28329248223708903</v>
      </c>
      <c r="L7241">
        <v>0.12891315719097601</v>
      </c>
    </row>
    <row r="7242" spans="1:12" x14ac:dyDescent="0.55000000000000004">
      <c r="A7242" t="s">
        <v>1602</v>
      </c>
      <c r="B7242">
        <v>58</v>
      </c>
      <c r="C7242">
        <v>8</v>
      </c>
      <c r="D7242">
        <v>55</v>
      </c>
      <c r="E7242" t="s">
        <v>8</v>
      </c>
      <c r="F7242">
        <v>45</v>
      </c>
      <c r="G7242">
        <v>47</v>
      </c>
      <c r="H7242">
        <v>5.1282051282051301E-2</v>
      </c>
      <c r="I7242">
        <v>5.4054054054054099E-2</v>
      </c>
      <c r="J7242">
        <v>0.246465673724479</v>
      </c>
      <c r="K7242">
        <v>0.28510845968732601</v>
      </c>
      <c r="L7242">
        <v>0.12858651992166301</v>
      </c>
    </row>
    <row r="7243" spans="1:12" x14ac:dyDescent="0.55000000000000004">
      <c r="A7243" t="s">
        <v>1607</v>
      </c>
      <c r="B7243">
        <v>50</v>
      </c>
      <c r="C7243">
        <v>8</v>
      </c>
      <c r="D7243">
        <v>44</v>
      </c>
      <c r="E7243" t="s">
        <v>8</v>
      </c>
      <c r="F7243">
        <v>60</v>
      </c>
      <c r="G7243">
        <v>36</v>
      </c>
      <c r="H7243">
        <v>4.2553191489361701E-2</v>
      </c>
      <c r="I7243">
        <v>4.4444444444444398E-2</v>
      </c>
      <c r="J7243">
        <v>0.20264955395123799</v>
      </c>
      <c r="K7243">
        <v>0.236579360166079</v>
      </c>
      <c r="L7243">
        <v>0.13731537971435301</v>
      </c>
    </row>
    <row r="7244" spans="1:12" x14ac:dyDescent="0.55000000000000004">
      <c r="A7244" t="s">
        <v>1617</v>
      </c>
      <c r="B7244">
        <v>179</v>
      </c>
      <c r="C7244">
        <v>8</v>
      </c>
      <c r="D7244">
        <v>24</v>
      </c>
      <c r="E7244" t="s">
        <v>8</v>
      </c>
      <c r="F7244">
        <v>155</v>
      </c>
      <c r="G7244">
        <v>16</v>
      </c>
      <c r="H7244">
        <v>3.8461538461538498E-2</v>
      </c>
      <c r="I7244">
        <v>0.04</v>
      </c>
      <c r="J7244">
        <v>0.182384598556115</v>
      </c>
      <c r="K7244">
        <v>0.21383134476549501</v>
      </c>
      <c r="L7244">
        <v>0.141407032742176</v>
      </c>
    </row>
    <row r="7245" spans="1:12" x14ac:dyDescent="0.55000000000000004">
      <c r="A7245" t="s">
        <v>1647</v>
      </c>
      <c r="B7245">
        <v>80</v>
      </c>
      <c r="C7245">
        <v>8</v>
      </c>
      <c r="D7245">
        <v>95</v>
      </c>
      <c r="E7245" t="s">
        <v>8</v>
      </c>
      <c r="F7245">
        <v>88</v>
      </c>
      <c r="G7245">
        <v>87</v>
      </c>
      <c r="H7245">
        <v>7.69230769230769E-2</v>
      </c>
      <c r="I7245">
        <v>8.3333333333333301E-2</v>
      </c>
      <c r="J7245">
        <v>0.37996791365857202</v>
      </c>
      <c r="K7245">
        <v>0.42766268953099001</v>
      </c>
      <c r="L7245">
        <v>0.102945494280638</v>
      </c>
    </row>
    <row r="7246" spans="1:12" x14ac:dyDescent="0.55000000000000004">
      <c r="A7246" t="s">
        <v>1648</v>
      </c>
      <c r="B7246">
        <v>93</v>
      </c>
      <c r="C7246">
        <v>8</v>
      </c>
      <c r="D7246">
        <v>52</v>
      </c>
      <c r="E7246" t="s">
        <v>8</v>
      </c>
      <c r="F7246">
        <v>75</v>
      </c>
      <c r="G7246">
        <v>44</v>
      </c>
      <c r="H7246">
        <v>0.1</v>
      </c>
      <c r="I7246">
        <v>0.11111111111111099</v>
      </c>
      <c r="J7246">
        <v>0.50662388487809595</v>
      </c>
      <c r="K7246">
        <v>0.55596149639028702</v>
      </c>
      <c r="L7246">
        <v>7.98685712037146E-2</v>
      </c>
    </row>
    <row r="7247" spans="1:12" x14ac:dyDescent="0.55000000000000004">
      <c r="A7247" t="s">
        <v>1667</v>
      </c>
      <c r="B7247">
        <v>84</v>
      </c>
      <c r="C7247">
        <v>8</v>
      </c>
      <c r="D7247">
        <v>92</v>
      </c>
      <c r="E7247" t="s">
        <v>8</v>
      </c>
      <c r="F7247">
        <v>75</v>
      </c>
      <c r="G7247">
        <v>84</v>
      </c>
      <c r="H7247">
        <v>5.7971014492753603E-2</v>
      </c>
      <c r="I7247">
        <v>6.15384615384615E-2</v>
      </c>
      <c r="J7247">
        <v>0.28059169008633</v>
      </c>
      <c r="K7247">
        <v>0.32229651964654299</v>
      </c>
      <c r="L7247">
        <v>0.121897556710961</v>
      </c>
    </row>
    <row r="7248" spans="1:12" x14ac:dyDescent="0.55000000000000004">
      <c r="A7248" t="s">
        <v>1672</v>
      </c>
      <c r="B7248">
        <v>116</v>
      </c>
      <c r="C7248">
        <v>8</v>
      </c>
      <c r="D7248">
        <v>111</v>
      </c>
      <c r="E7248" t="s">
        <v>8</v>
      </c>
      <c r="F7248">
        <v>0</v>
      </c>
      <c r="G7248">
        <v>103</v>
      </c>
      <c r="H7248">
        <v>4.57142857142857E-2</v>
      </c>
      <c r="I7248">
        <v>4.7904191616766498E-2</v>
      </c>
      <c r="J7248">
        <v>0.21842466892947901</v>
      </c>
      <c r="K7248">
        <v>0.25415382692127397</v>
      </c>
      <c r="L7248">
        <v>0.13415428548942901</v>
      </c>
    </row>
    <row r="7249" spans="1:12" x14ac:dyDescent="0.55000000000000004">
      <c r="A7249" t="s">
        <v>1690</v>
      </c>
      <c r="B7249">
        <v>35</v>
      </c>
      <c r="C7249">
        <v>8</v>
      </c>
      <c r="D7249">
        <v>33</v>
      </c>
      <c r="E7249" t="s">
        <v>8</v>
      </c>
      <c r="F7249">
        <v>30</v>
      </c>
      <c r="G7249">
        <v>25</v>
      </c>
      <c r="H7249">
        <v>5.4054054054054099E-2</v>
      </c>
      <c r="I7249">
        <v>5.7142857142857099E-2</v>
      </c>
      <c r="J7249">
        <v>0.26054942650873503</v>
      </c>
      <c r="K7249">
        <v>0.30051972777853297</v>
      </c>
      <c r="L7249">
        <v>0.12581451714966099</v>
      </c>
    </row>
    <row r="7250" spans="1:12" x14ac:dyDescent="0.55000000000000004">
      <c r="A7250" t="s">
        <v>1695</v>
      </c>
      <c r="B7250">
        <v>154</v>
      </c>
      <c r="C7250">
        <v>8</v>
      </c>
      <c r="D7250">
        <v>48</v>
      </c>
      <c r="E7250" t="s">
        <v>9</v>
      </c>
      <c r="F7250">
        <v>104</v>
      </c>
      <c r="G7250">
        <v>40</v>
      </c>
      <c r="H7250">
        <v>7.3394495412843999E-2</v>
      </c>
      <c r="I7250">
        <v>7.9207920792079195E-2</v>
      </c>
      <c r="J7250">
        <v>0.36115762090319697</v>
      </c>
      <c r="K7250">
        <v>0.408045134965348</v>
      </c>
      <c r="L7250">
        <v>0.106474075790871</v>
      </c>
    </row>
    <row r="7251" spans="1:12" x14ac:dyDescent="0.55000000000000004">
      <c r="A7251" t="s">
        <v>1727</v>
      </c>
      <c r="B7251">
        <v>184</v>
      </c>
      <c r="C7251">
        <v>8</v>
      </c>
      <c r="D7251">
        <v>105</v>
      </c>
      <c r="E7251" t="s">
        <v>9</v>
      </c>
      <c r="F7251">
        <v>130</v>
      </c>
      <c r="G7251">
        <v>97</v>
      </c>
      <c r="H7251">
        <v>0.17777777777777801</v>
      </c>
      <c r="I7251">
        <v>0.21621621621621601</v>
      </c>
      <c r="J7251">
        <v>0.985862694897917</v>
      </c>
      <c r="K7251">
        <v>0.98837599358273198</v>
      </c>
      <c r="L7251">
        <v>2.0907934259368501E-3</v>
      </c>
    </row>
    <row r="7252" spans="1:12" x14ac:dyDescent="0.55000000000000004">
      <c r="A7252" t="s">
        <v>1757</v>
      </c>
      <c r="B7252">
        <v>113</v>
      </c>
      <c r="C7252">
        <v>8</v>
      </c>
      <c r="D7252">
        <v>37</v>
      </c>
      <c r="E7252" t="s">
        <v>10</v>
      </c>
      <c r="F7252">
        <v>67</v>
      </c>
      <c r="G7252">
        <v>29</v>
      </c>
      <c r="H7252">
        <v>0.119402985074627</v>
      </c>
      <c r="I7252">
        <v>0.13559322033898299</v>
      </c>
      <c r="J7252">
        <v>0.61825287646140503</v>
      </c>
      <c r="K7252">
        <v>0.66383462255556602</v>
      </c>
      <c r="L7252">
        <v>6.0465586129087798E-2</v>
      </c>
    </row>
    <row r="7253" spans="1:12" x14ac:dyDescent="0.55000000000000004">
      <c r="A7253" t="s">
        <v>1787</v>
      </c>
      <c r="B7253">
        <v>133</v>
      </c>
      <c r="C7253">
        <v>8</v>
      </c>
      <c r="D7253">
        <v>54</v>
      </c>
      <c r="E7253" t="s">
        <v>10</v>
      </c>
      <c r="F7253" t="e">
        <v>#N/A</v>
      </c>
      <c r="G7253">
        <v>46</v>
      </c>
      <c r="H7253">
        <v>0.10958904109589</v>
      </c>
      <c r="I7253">
        <v>0.123076923076923</v>
      </c>
      <c r="J7253">
        <v>0.56118338017266001</v>
      </c>
      <c r="K7253">
        <v>0.60927287275647801</v>
      </c>
      <c r="L7253">
        <v>7.0279530107824201E-2</v>
      </c>
    </row>
    <row r="7254" spans="1:12" x14ac:dyDescent="0.55000000000000004">
      <c r="A7254" t="s">
        <v>1830</v>
      </c>
      <c r="B7254">
        <v>100</v>
      </c>
      <c r="C7254">
        <v>8</v>
      </c>
      <c r="D7254">
        <v>33</v>
      </c>
      <c r="E7254" t="s">
        <v>10</v>
      </c>
      <c r="F7254">
        <v>120</v>
      </c>
      <c r="G7254">
        <v>25</v>
      </c>
      <c r="H7254">
        <v>0.25806451612903197</v>
      </c>
      <c r="I7254">
        <v>0.34782608695652201</v>
      </c>
      <c r="J7254">
        <v>1.5859530309227401</v>
      </c>
      <c r="K7254">
        <v>1.4347393455233199</v>
      </c>
      <c r="L7254">
        <v>-7.8195944925317604E-2</v>
      </c>
    </row>
    <row r="7255" spans="1:12" x14ac:dyDescent="0.55000000000000004">
      <c r="A7255" t="s">
        <v>1848</v>
      </c>
      <c r="B7255">
        <v>69</v>
      </c>
      <c r="C7255">
        <v>8</v>
      </c>
      <c r="D7255">
        <v>45</v>
      </c>
      <c r="E7255" t="s">
        <v>10</v>
      </c>
      <c r="F7255">
        <v>30</v>
      </c>
      <c r="G7255">
        <v>37</v>
      </c>
      <c r="H7255">
        <v>6.25E-2</v>
      </c>
      <c r="I7255">
        <v>6.6666666666666693E-2</v>
      </c>
      <c r="J7255">
        <v>0.30397433092685799</v>
      </c>
      <c r="K7255">
        <v>0.347475935243929</v>
      </c>
      <c r="L7255">
        <v>0.11736857120371499</v>
      </c>
    </row>
    <row r="7256" spans="1:12" x14ac:dyDescent="0.55000000000000004">
      <c r="A7256" t="s">
        <v>1886</v>
      </c>
      <c r="B7256">
        <v>33</v>
      </c>
      <c r="C7256">
        <v>8</v>
      </c>
      <c r="D7256">
        <v>21</v>
      </c>
      <c r="E7256" t="s">
        <v>10</v>
      </c>
      <c r="F7256" t="e">
        <v>#N/A</v>
      </c>
      <c r="G7256">
        <v>13</v>
      </c>
      <c r="H7256">
        <v>4.0201005025125601E-2</v>
      </c>
      <c r="I7256">
        <v>4.1884816753926697E-2</v>
      </c>
      <c r="J7256">
        <v>0.19097863723153399</v>
      </c>
      <c r="K7256">
        <v>0.22350210910162299</v>
      </c>
      <c r="L7256">
        <v>0.139667566178589</v>
      </c>
    </row>
    <row r="7257" spans="1:12" x14ac:dyDescent="0.55000000000000004">
      <c r="A7257" t="s">
        <v>1887</v>
      </c>
      <c r="B7257">
        <v>129</v>
      </c>
      <c r="C7257">
        <v>8</v>
      </c>
      <c r="D7257">
        <v>71</v>
      </c>
      <c r="E7257" t="s">
        <v>10</v>
      </c>
      <c r="F7257">
        <v>120</v>
      </c>
      <c r="G7257">
        <v>63</v>
      </c>
      <c r="H7257">
        <v>0.24242424242424199</v>
      </c>
      <c r="I7257">
        <v>0.32</v>
      </c>
      <c r="J7257">
        <v>1.45907678844892</v>
      </c>
      <c r="K7257">
        <v>1.3477854457946301</v>
      </c>
      <c r="L7257">
        <v>-6.2555671220527798E-2</v>
      </c>
    </row>
    <row r="7258" spans="1:12" x14ac:dyDescent="0.55000000000000004">
      <c r="A7258" t="s">
        <v>1891</v>
      </c>
      <c r="B7258">
        <v>124</v>
      </c>
      <c r="C7258">
        <v>8</v>
      </c>
      <c r="D7258">
        <v>84</v>
      </c>
      <c r="E7258" t="s">
        <v>10</v>
      </c>
      <c r="F7258">
        <v>120</v>
      </c>
      <c r="G7258">
        <v>76</v>
      </c>
      <c r="H7258">
        <v>6.2015503875968998E-2</v>
      </c>
      <c r="I7258">
        <v>6.6115702479338803E-2</v>
      </c>
      <c r="J7258">
        <v>0.30146214637374302</v>
      </c>
      <c r="K7258">
        <v>0.344782323342813</v>
      </c>
      <c r="L7258">
        <v>0.117853067327746</v>
      </c>
    </row>
    <row r="7259" spans="1:12" x14ac:dyDescent="0.55000000000000004">
      <c r="A7259" t="s">
        <v>1907</v>
      </c>
      <c r="B7259">
        <v>123</v>
      </c>
      <c r="C7259">
        <v>8</v>
      </c>
      <c r="D7259">
        <v>62</v>
      </c>
      <c r="E7259" t="s">
        <v>10</v>
      </c>
      <c r="F7259">
        <v>120</v>
      </c>
      <c r="G7259">
        <v>54</v>
      </c>
      <c r="H7259">
        <v>0.25</v>
      </c>
      <c r="I7259">
        <v>0.33333333333333298</v>
      </c>
      <c r="J7259">
        <v>1.5198716546342901</v>
      </c>
      <c r="K7259">
        <v>1.38990374097572</v>
      </c>
      <c r="L7259">
        <v>-7.0131428796285394E-2</v>
      </c>
    </row>
    <row r="7260" spans="1:12" x14ac:dyDescent="0.55000000000000004">
      <c r="A7260" t="s">
        <v>1916</v>
      </c>
      <c r="B7260">
        <v>117</v>
      </c>
      <c r="C7260">
        <v>8</v>
      </c>
      <c r="D7260">
        <v>50</v>
      </c>
      <c r="E7260" t="s">
        <v>10</v>
      </c>
      <c r="F7260">
        <v>120</v>
      </c>
      <c r="G7260">
        <v>42</v>
      </c>
      <c r="H7260">
        <v>3.4042553191489397E-2</v>
      </c>
      <c r="I7260">
        <v>3.5242290748898703E-2</v>
      </c>
      <c r="J7260">
        <v>0.16069127626089399</v>
      </c>
      <c r="K7260">
        <v>0.18926348813286401</v>
      </c>
      <c r="L7260">
        <v>0.145826018012225</v>
      </c>
    </row>
    <row r="7261" spans="1:12" x14ac:dyDescent="0.55000000000000004">
      <c r="A7261" t="s">
        <v>1923</v>
      </c>
      <c r="B7261">
        <v>119</v>
      </c>
      <c r="C7261">
        <v>8</v>
      </c>
      <c r="D7261">
        <v>35</v>
      </c>
      <c r="E7261" t="s">
        <v>10</v>
      </c>
      <c r="F7261">
        <v>120</v>
      </c>
      <c r="G7261">
        <v>27</v>
      </c>
      <c r="H7261">
        <v>3.7209302325581402E-2</v>
      </c>
      <c r="I7261">
        <v>3.8647342995169101E-2</v>
      </c>
      <c r="J7261">
        <v>0.17621700343586</v>
      </c>
      <c r="K7261">
        <v>0.20686939400568799</v>
      </c>
      <c r="L7261">
        <v>0.14265926887813299</v>
      </c>
    </row>
    <row r="7262" spans="1:12" x14ac:dyDescent="0.55000000000000004">
      <c r="A7262" t="s">
        <v>1929</v>
      </c>
      <c r="B7262">
        <v>155</v>
      </c>
      <c r="C7262">
        <v>8</v>
      </c>
      <c r="D7262">
        <v>51</v>
      </c>
      <c r="E7262" t="s">
        <v>10</v>
      </c>
      <c r="F7262">
        <v>120</v>
      </c>
      <c r="G7262">
        <v>43</v>
      </c>
      <c r="H7262">
        <v>3.77358490566038E-2</v>
      </c>
      <c r="I7262">
        <v>3.9215686274509803E-2</v>
      </c>
      <c r="J7262">
        <v>0.17880842995697499</v>
      </c>
      <c r="K7262">
        <v>0.20979679109067401</v>
      </c>
      <c r="L7262">
        <v>0.14213272214711101</v>
      </c>
    </row>
    <row r="7263" spans="1:12" x14ac:dyDescent="0.55000000000000004">
      <c r="A7263" t="s">
        <v>1959</v>
      </c>
      <c r="B7263">
        <v>62</v>
      </c>
      <c r="C7263">
        <v>8</v>
      </c>
      <c r="D7263">
        <v>65</v>
      </c>
      <c r="E7263" t="s">
        <v>10</v>
      </c>
      <c r="F7263">
        <v>120</v>
      </c>
      <c r="G7263">
        <v>57</v>
      </c>
      <c r="H7263">
        <v>3.5087719298245598E-2</v>
      </c>
      <c r="I7263">
        <v>3.6363636363636397E-2</v>
      </c>
      <c r="J7263">
        <v>0.16580418050555901</v>
      </c>
      <c r="K7263">
        <v>0.19507420925975</v>
      </c>
      <c r="L7263">
        <v>0.14478085190546899</v>
      </c>
    </row>
    <row r="7264" spans="1:12" x14ac:dyDescent="0.55000000000000004">
      <c r="A7264" t="s">
        <v>1968</v>
      </c>
      <c r="B7264">
        <v>161</v>
      </c>
      <c r="C7264">
        <v>8</v>
      </c>
      <c r="D7264">
        <v>9</v>
      </c>
      <c r="E7264" t="s">
        <v>10</v>
      </c>
      <c r="F7264">
        <v>120</v>
      </c>
      <c r="G7264">
        <v>1</v>
      </c>
      <c r="H7264">
        <v>0.05</v>
      </c>
      <c r="I7264">
        <v>5.2631578947368397E-2</v>
      </c>
      <c r="J7264">
        <v>0.239979734942256</v>
      </c>
      <c r="K7264">
        <v>0.27798074819514301</v>
      </c>
      <c r="L7264">
        <v>0.12986857120371501</v>
      </c>
    </row>
    <row r="7265" spans="1:12" x14ac:dyDescent="0.55000000000000004">
      <c r="A7265" t="s">
        <v>1991</v>
      </c>
      <c r="B7265">
        <v>141</v>
      </c>
      <c r="C7265">
        <v>8</v>
      </c>
      <c r="D7265">
        <v>60</v>
      </c>
      <c r="E7265" t="s">
        <v>10</v>
      </c>
      <c r="F7265" t="e">
        <v>#N/A</v>
      </c>
      <c r="G7265">
        <v>52</v>
      </c>
      <c r="H7265">
        <v>2.84697508896797E-2</v>
      </c>
      <c r="I7265">
        <v>2.9304029304029301E-2</v>
      </c>
      <c r="J7265">
        <v>0.1336150905173</v>
      </c>
      <c r="K7265">
        <v>0.15828085306485001</v>
      </c>
      <c r="L7265">
        <v>0.15139882031403501</v>
      </c>
    </row>
    <row r="7266" spans="1:12" x14ac:dyDescent="0.55000000000000004">
      <c r="A7266" t="s">
        <v>2005</v>
      </c>
      <c r="B7266">
        <v>189</v>
      </c>
      <c r="C7266">
        <v>8</v>
      </c>
      <c r="D7266">
        <v>128</v>
      </c>
      <c r="E7266" t="s">
        <v>10</v>
      </c>
      <c r="F7266">
        <v>116</v>
      </c>
      <c r="G7266">
        <v>120</v>
      </c>
      <c r="H7266">
        <v>6.4516129032258104E-2</v>
      </c>
      <c r="I7266">
        <v>6.8965517241379296E-2</v>
      </c>
      <c r="J7266">
        <v>0.31445620440709399</v>
      </c>
      <c r="K7266">
        <v>0.35868483638082999</v>
      </c>
      <c r="L7266">
        <v>0.115352442171457</v>
      </c>
    </row>
    <row r="7267" spans="1:12" x14ac:dyDescent="0.55000000000000004">
      <c r="A7267" t="s">
        <v>2016</v>
      </c>
      <c r="B7267">
        <v>75</v>
      </c>
      <c r="C7267">
        <v>8</v>
      </c>
      <c r="D7267">
        <v>47</v>
      </c>
      <c r="E7267" t="s">
        <v>10</v>
      </c>
      <c r="F7267">
        <v>60</v>
      </c>
      <c r="G7267">
        <v>39</v>
      </c>
      <c r="H7267">
        <v>6.2992125984251995E-2</v>
      </c>
      <c r="I7267">
        <v>6.7226890756302504E-2</v>
      </c>
      <c r="J7267">
        <v>0.3065287370691</v>
      </c>
      <c r="K7267">
        <v>0.35021196623010198</v>
      </c>
      <c r="L7267">
        <v>0.116876445219463</v>
      </c>
    </row>
    <row r="7268" spans="1:12" x14ac:dyDescent="0.55000000000000004">
      <c r="A7268" t="s">
        <v>2043</v>
      </c>
      <c r="B7268">
        <v>140</v>
      </c>
      <c r="C7268">
        <v>8</v>
      </c>
      <c r="D7268">
        <v>67</v>
      </c>
      <c r="E7268" t="s">
        <v>10</v>
      </c>
      <c r="F7268">
        <v>120</v>
      </c>
      <c r="G7268">
        <v>59</v>
      </c>
      <c r="H7268">
        <v>0.32</v>
      </c>
      <c r="I7268">
        <v>0.47058823529411797</v>
      </c>
      <c r="J7268">
        <v>2.1457011594836999</v>
      </c>
      <c r="K7268">
        <v>1.77907678844892</v>
      </c>
      <c r="L7268">
        <v>-0.14013142879628501</v>
      </c>
    </row>
    <row r="7269" spans="1:12" x14ac:dyDescent="0.55000000000000004">
      <c r="A7269" t="s">
        <v>2067</v>
      </c>
      <c r="B7269">
        <v>230</v>
      </c>
      <c r="C7269">
        <v>8</v>
      </c>
      <c r="D7269">
        <v>193</v>
      </c>
      <c r="E7269" t="s">
        <v>10</v>
      </c>
      <c r="F7269" t="e">
        <v>#N/A</v>
      </c>
      <c r="G7269">
        <v>185</v>
      </c>
      <c r="H7269">
        <v>7.7669902912621394E-2</v>
      </c>
      <c r="I7269">
        <v>8.42105263157895E-2</v>
      </c>
      <c r="J7269">
        <v>0.38396757590760999</v>
      </c>
      <c r="K7269">
        <v>0.43181475447789203</v>
      </c>
      <c r="L7269">
        <v>0.102198668291093</v>
      </c>
    </row>
    <row r="7270" spans="1:12" x14ac:dyDescent="0.55000000000000004">
      <c r="A7270" t="s">
        <v>2088</v>
      </c>
      <c r="B7270">
        <v>124</v>
      </c>
      <c r="C7270">
        <v>8</v>
      </c>
      <c r="D7270">
        <v>99</v>
      </c>
      <c r="E7270" t="s">
        <v>10</v>
      </c>
      <c r="F7270">
        <v>120</v>
      </c>
      <c r="G7270">
        <v>91</v>
      </c>
      <c r="H7270">
        <v>4.9079754601227002E-2</v>
      </c>
      <c r="I7270">
        <v>5.16129032258065E-2</v>
      </c>
      <c r="J7270">
        <v>0.23533496587885799</v>
      </c>
      <c r="K7270">
        <v>0.27286453810566202</v>
      </c>
      <c r="L7270">
        <v>0.13078881660248801</v>
      </c>
    </row>
    <row r="7271" spans="1:12" x14ac:dyDescent="0.55000000000000004">
      <c r="A7271" t="s">
        <v>2106</v>
      </c>
      <c r="B7271">
        <v>81</v>
      </c>
      <c r="C7271">
        <v>8</v>
      </c>
      <c r="D7271">
        <v>69</v>
      </c>
      <c r="E7271" t="s">
        <v>10</v>
      </c>
      <c r="F7271">
        <v>120</v>
      </c>
      <c r="G7271">
        <v>61</v>
      </c>
      <c r="H7271">
        <v>4.8780487804878099E-2</v>
      </c>
      <c r="I7271">
        <v>5.1282051282051301E-2</v>
      </c>
      <c r="J7271">
        <v>0.23382640840527499</v>
      </c>
      <c r="K7271">
        <v>0.27120072994648098</v>
      </c>
      <c r="L7271">
        <v>0.13108808339883701</v>
      </c>
    </row>
    <row r="7272" spans="1:12" x14ac:dyDescent="0.55000000000000004">
      <c r="A7272" t="s">
        <v>2128</v>
      </c>
      <c r="B7272">
        <v>84</v>
      </c>
      <c r="C7272">
        <v>8</v>
      </c>
      <c r="D7272">
        <v>27</v>
      </c>
      <c r="E7272" t="s">
        <v>10</v>
      </c>
      <c r="F7272">
        <v>60</v>
      </c>
      <c r="G7272">
        <v>19</v>
      </c>
      <c r="H7272">
        <v>7.8431372549019607E-2</v>
      </c>
      <c r="I7272">
        <v>8.5106382978723402E-2</v>
      </c>
      <c r="J7272">
        <v>0.38805233735343497</v>
      </c>
      <c r="K7272">
        <v>0.43604823246296998</v>
      </c>
      <c r="L7272">
        <v>0.101437198654695</v>
      </c>
    </row>
    <row r="7273" spans="1:12" x14ac:dyDescent="0.55000000000000004">
      <c r="A7273" t="s">
        <v>2136</v>
      </c>
      <c r="B7273">
        <v>113</v>
      </c>
      <c r="C7273">
        <v>8</v>
      </c>
      <c r="D7273">
        <v>72</v>
      </c>
      <c r="E7273" t="s">
        <v>10</v>
      </c>
      <c r="F7273">
        <v>120</v>
      </c>
      <c r="G7273">
        <v>64</v>
      </c>
      <c r="H7273">
        <v>0.25806451612903197</v>
      </c>
      <c r="I7273">
        <v>0.34782608695652201</v>
      </c>
      <c r="J7273">
        <v>1.5859530309227401</v>
      </c>
      <c r="K7273">
        <v>1.4347393455233199</v>
      </c>
      <c r="L7273">
        <v>-7.8195944925317604E-2</v>
      </c>
    </row>
    <row r="7274" spans="1:12" x14ac:dyDescent="0.55000000000000004">
      <c r="A7274" t="s">
        <v>2159</v>
      </c>
      <c r="B7274">
        <v>72</v>
      </c>
      <c r="C7274">
        <v>8</v>
      </c>
      <c r="D7274">
        <v>36</v>
      </c>
      <c r="E7274" t="s">
        <v>10</v>
      </c>
      <c r="F7274">
        <v>120</v>
      </c>
      <c r="G7274">
        <v>28</v>
      </c>
      <c r="H7274">
        <v>4.3243243243243197E-2</v>
      </c>
      <c r="I7274">
        <v>4.5197740112994399E-2</v>
      </c>
      <c r="J7274">
        <v>0.206084292153802</v>
      </c>
      <c r="K7274">
        <v>0.240415782222827</v>
      </c>
      <c r="L7274">
        <v>0.136625327960471</v>
      </c>
    </row>
    <row r="7275" spans="1:12" x14ac:dyDescent="0.55000000000000004">
      <c r="A7275" t="s">
        <v>2179</v>
      </c>
      <c r="B7275">
        <v>97</v>
      </c>
      <c r="C7275">
        <v>8</v>
      </c>
      <c r="D7275">
        <v>83</v>
      </c>
      <c r="E7275" t="s">
        <v>10</v>
      </c>
      <c r="F7275">
        <v>120</v>
      </c>
      <c r="G7275">
        <v>75</v>
      </c>
      <c r="H7275">
        <v>5.0955414012738898E-2</v>
      </c>
      <c r="I7275">
        <v>5.3691275167785199E-2</v>
      </c>
      <c r="J7275">
        <v>0.24481154168606001</v>
      </c>
      <c r="K7275">
        <v>0.28329248223708903</v>
      </c>
      <c r="L7275">
        <v>0.12891315719097601</v>
      </c>
    </row>
    <row r="7276" spans="1:12" x14ac:dyDescent="0.55000000000000004">
      <c r="A7276" t="s">
        <v>2193</v>
      </c>
      <c r="B7276">
        <v>123</v>
      </c>
      <c r="C7276">
        <v>8</v>
      </c>
      <c r="D7276">
        <v>65</v>
      </c>
      <c r="E7276" t="s">
        <v>10</v>
      </c>
      <c r="F7276">
        <v>120</v>
      </c>
      <c r="G7276">
        <v>57</v>
      </c>
      <c r="H7276">
        <v>4.7058823529411799E-2</v>
      </c>
      <c r="I7276">
        <v>4.9382716049382699E-2</v>
      </c>
      <c r="J7276">
        <v>0.22516617105693201</v>
      </c>
      <c r="K7276">
        <v>0.26162893947778199</v>
      </c>
      <c r="L7276">
        <v>0.13280974767430301</v>
      </c>
    </row>
    <row r="7277" spans="1:12" x14ac:dyDescent="0.55000000000000004">
      <c r="A7277" t="s">
        <v>2195</v>
      </c>
      <c r="B7277">
        <v>200</v>
      </c>
      <c r="C7277">
        <v>8</v>
      </c>
      <c r="D7277">
        <v>66</v>
      </c>
      <c r="E7277" t="s">
        <v>10</v>
      </c>
      <c r="F7277">
        <v>120</v>
      </c>
      <c r="G7277">
        <v>58</v>
      </c>
      <c r="H7277">
        <v>0.20512820512820501</v>
      </c>
      <c r="I7277">
        <v>0.25806451612903197</v>
      </c>
      <c r="J7277">
        <v>1.1766748293942899</v>
      </c>
      <c r="K7277">
        <v>1.14043383874931</v>
      </c>
      <c r="L7277">
        <v>-2.5259633924490502E-2</v>
      </c>
    </row>
    <row r="7278" spans="1:12" x14ac:dyDescent="0.55000000000000004">
      <c r="A7278" t="s">
        <v>2240</v>
      </c>
      <c r="B7278">
        <v>101</v>
      </c>
      <c r="C7278">
        <v>8</v>
      </c>
      <c r="D7278">
        <v>31</v>
      </c>
      <c r="E7278" t="s">
        <v>10</v>
      </c>
      <c r="F7278">
        <v>120</v>
      </c>
      <c r="G7278">
        <v>23</v>
      </c>
      <c r="H7278">
        <v>7.6190476190476197E-2</v>
      </c>
      <c r="I7278">
        <v>8.2474226804123696E-2</v>
      </c>
      <c r="J7278">
        <v>0.37605071867240097</v>
      </c>
      <c r="K7278">
        <v>0.42358971153545599</v>
      </c>
      <c r="L7278">
        <v>0.10367809501323801</v>
      </c>
    </row>
    <row r="7279" spans="1:12" x14ac:dyDescent="0.55000000000000004">
      <c r="A7279" t="s">
        <v>2248</v>
      </c>
      <c r="B7279">
        <v>112</v>
      </c>
      <c r="C7279">
        <v>8</v>
      </c>
      <c r="D7279">
        <v>15</v>
      </c>
      <c r="E7279" t="s">
        <v>10</v>
      </c>
      <c r="F7279">
        <v>120</v>
      </c>
      <c r="G7279">
        <v>7</v>
      </c>
      <c r="H7279">
        <v>0.20512820512820501</v>
      </c>
      <c r="I7279">
        <v>0.25806451612903197</v>
      </c>
      <c r="J7279">
        <v>1.1766748293942899</v>
      </c>
      <c r="K7279">
        <v>1.14043383874931</v>
      </c>
      <c r="L7279">
        <v>-2.5259633924490502E-2</v>
      </c>
    </row>
    <row r="7280" spans="1:12" x14ac:dyDescent="0.55000000000000004">
      <c r="A7280" t="s">
        <v>2276</v>
      </c>
      <c r="B7280">
        <v>171</v>
      </c>
      <c r="C7280">
        <v>8</v>
      </c>
      <c r="D7280">
        <v>51</v>
      </c>
      <c r="E7280" t="s">
        <v>10</v>
      </c>
      <c r="F7280">
        <v>122</v>
      </c>
      <c r="G7280">
        <v>43</v>
      </c>
      <c r="H7280">
        <v>4.7058823529411799E-2</v>
      </c>
      <c r="I7280">
        <v>4.9382716049382699E-2</v>
      </c>
      <c r="J7280">
        <v>0.22516617105693201</v>
      </c>
      <c r="K7280">
        <v>0.26162893947778199</v>
      </c>
      <c r="L7280">
        <v>0.13280974767430301</v>
      </c>
    </row>
    <row r="7281" spans="1:12" x14ac:dyDescent="0.55000000000000004">
      <c r="A7281" t="s">
        <v>2281</v>
      </c>
      <c r="B7281">
        <v>107</v>
      </c>
      <c r="C7281">
        <v>8</v>
      </c>
      <c r="D7281">
        <v>12</v>
      </c>
      <c r="E7281" t="s">
        <v>10</v>
      </c>
      <c r="F7281">
        <v>116</v>
      </c>
      <c r="G7281">
        <v>4</v>
      </c>
      <c r="H7281">
        <v>0.12121212121212099</v>
      </c>
      <c r="I7281">
        <v>0.13793103448275901</v>
      </c>
      <c r="J7281">
        <v>0.62891240881418797</v>
      </c>
      <c r="K7281">
        <v>0.67389272289731705</v>
      </c>
      <c r="L7281">
        <v>5.8656449991593397E-2</v>
      </c>
    </row>
    <row r="7282" spans="1:12" x14ac:dyDescent="0.55000000000000004">
      <c r="A7282" t="s">
        <v>2386</v>
      </c>
      <c r="B7282">
        <v>46</v>
      </c>
      <c r="C7282">
        <v>8</v>
      </c>
      <c r="D7282">
        <v>10</v>
      </c>
      <c r="E7282" t="s">
        <v>10</v>
      </c>
      <c r="F7282">
        <v>75</v>
      </c>
      <c r="G7282">
        <v>2</v>
      </c>
      <c r="H7282">
        <v>0.11111111111111099</v>
      </c>
      <c r="I7282">
        <v>0.125</v>
      </c>
      <c r="J7282">
        <v>0.569951870487858</v>
      </c>
      <c r="K7282">
        <v>0.617734995989207</v>
      </c>
      <c r="L7282">
        <v>6.8757460092603501E-2</v>
      </c>
    </row>
    <row r="7283" spans="1:12" x14ac:dyDescent="0.55000000000000004">
      <c r="A7283" t="s">
        <v>2448</v>
      </c>
      <c r="B7283">
        <v>90</v>
      </c>
      <c r="C7283">
        <v>8</v>
      </c>
      <c r="D7283">
        <v>74</v>
      </c>
      <c r="E7283" t="s">
        <v>11</v>
      </c>
      <c r="F7283" t="e">
        <v>#N/A</v>
      </c>
      <c r="G7283">
        <v>66</v>
      </c>
      <c r="H7283">
        <v>3.8834951456310697E-2</v>
      </c>
      <c r="I7283">
        <v>4.0404040404040401E-2</v>
      </c>
      <c r="J7283">
        <v>0.18422686722839901</v>
      </c>
      <c r="K7283">
        <v>0.21590737723894601</v>
      </c>
      <c r="L7283">
        <v>0.141033619747404</v>
      </c>
    </row>
    <row r="7284" spans="1:12" x14ac:dyDescent="0.55000000000000004">
      <c r="A7284" t="s">
        <v>2466</v>
      </c>
      <c r="B7284">
        <v>85</v>
      </c>
      <c r="C7284">
        <v>8</v>
      </c>
      <c r="D7284">
        <v>42</v>
      </c>
      <c r="E7284" t="s">
        <v>11</v>
      </c>
      <c r="F7284">
        <v>100</v>
      </c>
      <c r="G7284">
        <v>34</v>
      </c>
      <c r="H7284">
        <v>0.105263157894737</v>
      </c>
      <c r="I7284">
        <v>0.11764705882352899</v>
      </c>
      <c r="J7284">
        <v>0.53642528987092497</v>
      </c>
      <c r="K7284">
        <v>0.58522262777924905</v>
      </c>
      <c r="L7284">
        <v>7.4605413308977797E-2</v>
      </c>
    </row>
    <row r="7285" spans="1:12" x14ac:dyDescent="0.55000000000000004">
      <c r="A7285" t="s">
        <v>2490</v>
      </c>
      <c r="B7285">
        <v>60</v>
      </c>
      <c r="C7285">
        <v>8</v>
      </c>
      <c r="D7285">
        <v>14</v>
      </c>
      <c r="E7285" t="s">
        <v>11</v>
      </c>
      <c r="F7285">
        <v>50</v>
      </c>
      <c r="G7285">
        <v>6</v>
      </c>
      <c r="H7285">
        <v>5.0632911392405097E-2</v>
      </c>
      <c r="I7285">
        <v>5.3333333333333302E-2</v>
      </c>
      <c r="J7285">
        <v>0.243179464741486</v>
      </c>
      <c r="K7285">
        <v>0.28149949184318301</v>
      </c>
      <c r="L7285">
        <v>0.12923565981130999</v>
      </c>
    </row>
    <row r="7286" spans="1:12" x14ac:dyDescent="0.55000000000000004">
      <c r="A7286" t="s">
        <v>2503</v>
      </c>
      <c r="B7286">
        <v>124</v>
      </c>
      <c r="C7286">
        <v>8</v>
      </c>
      <c r="D7286">
        <v>51</v>
      </c>
      <c r="E7286" t="s">
        <v>11</v>
      </c>
      <c r="F7286">
        <v>106</v>
      </c>
      <c r="G7286">
        <v>43</v>
      </c>
      <c r="H7286">
        <v>6.6115702479338803E-2</v>
      </c>
      <c r="I7286">
        <v>7.0796460176991094E-2</v>
      </c>
      <c r="J7286">
        <v>0.322804599214362</v>
      </c>
      <c r="K7286">
        <v>0.36757784885308198</v>
      </c>
      <c r="L7286">
        <v>0.113752868724376</v>
      </c>
    </row>
    <row r="7287" spans="1:12" x14ac:dyDescent="0.55000000000000004">
      <c r="A7287" t="s">
        <v>2515</v>
      </c>
      <c r="B7287">
        <v>83</v>
      </c>
      <c r="C7287">
        <v>8</v>
      </c>
      <c r="D7287">
        <v>26</v>
      </c>
      <c r="E7287" t="s">
        <v>11</v>
      </c>
      <c r="F7287">
        <v>71</v>
      </c>
      <c r="G7287">
        <v>18</v>
      </c>
      <c r="H7287">
        <v>7.2072072072072099E-2</v>
      </c>
      <c r="I7287">
        <v>7.7669902912621394E-2</v>
      </c>
      <c r="J7287">
        <v>0.35414485156527098</v>
      </c>
      <c r="K7287">
        <v>0.40069297037137802</v>
      </c>
      <c r="L7287">
        <v>0.10779649913164301</v>
      </c>
    </row>
    <row r="7288" spans="1:12" x14ac:dyDescent="0.55000000000000004">
      <c r="A7288" t="s">
        <v>2548</v>
      </c>
      <c r="B7288">
        <v>216</v>
      </c>
      <c r="C7288">
        <v>8</v>
      </c>
      <c r="D7288">
        <v>45</v>
      </c>
      <c r="E7288" t="s">
        <v>11</v>
      </c>
      <c r="F7288">
        <v>173</v>
      </c>
      <c r="G7288">
        <v>37</v>
      </c>
      <c r="H7288">
        <v>8.7912087912087905E-2</v>
      </c>
      <c r="I7288">
        <v>9.6385542168674704E-2</v>
      </c>
      <c r="J7288">
        <v>0.43948096037618001</v>
      </c>
      <c r="K7288">
        <v>0.48875735946398802</v>
      </c>
      <c r="L7288">
        <v>9.1956483291626701E-2</v>
      </c>
    </row>
    <row r="7289" spans="1:12" x14ac:dyDescent="0.55000000000000004">
      <c r="A7289" t="s">
        <v>2562</v>
      </c>
      <c r="B7289">
        <v>64</v>
      </c>
      <c r="C7289">
        <v>8</v>
      </c>
      <c r="D7289">
        <v>95</v>
      </c>
      <c r="E7289" t="s">
        <v>11</v>
      </c>
      <c r="F7289">
        <v>107</v>
      </c>
      <c r="G7289">
        <v>87</v>
      </c>
      <c r="H7289">
        <v>0.170212765957447</v>
      </c>
      <c r="I7289">
        <v>0.20512820512820501</v>
      </c>
      <c r="J7289">
        <v>0.93530563362110097</v>
      </c>
      <c r="K7289">
        <v>0.946317440664318</v>
      </c>
      <c r="L7289">
        <v>9.6558052462678307E-3</v>
      </c>
    </row>
    <row r="7290" spans="1:12" x14ac:dyDescent="0.55000000000000004">
      <c r="A7290" t="s">
        <v>2613</v>
      </c>
      <c r="B7290">
        <v>148</v>
      </c>
      <c r="C7290">
        <v>8</v>
      </c>
      <c r="D7290">
        <v>89</v>
      </c>
      <c r="E7290" t="s">
        <v>11</v>
      </c>
      <c r="F7290">
        <v>144</v>
      </c>
      <c r="G7290">
        <v>81</v>
      </c>
      <c r="H7290">
        <v>8.8888888888888906E-2</v>
      </c>
      <c r="I7290">
        <v>9.7560975609756101E-2</v>
      </c>
      <c r="J7290">
        <v>0.44484048428320599</v>
      </c>
      <c r="K7290">
        <v>0.49418799679136599</v>
      </c>
      <c r="L7290">
        <v>9.0979682314825699E-2</v>
      </c>
    </row>
    <row r="7291" spans="1:12" x14ac:dyDescent="0.55000000000000004">
      <c r="A7291" t="s">
        <v>2635</v>
      </c>
      <c r="B7291">
        <v>96</v>
      </c>
      <c r="C7291">
        <v>8</v>
      </c>
      <c r="D7291">
        <v>22</v>
      </c>
      <c r="E7291" t="s">
        <v>11</v>
      </c>
      <c r="F7291">
        <v>61</v>
      </c>
      <c r="G7291">
        <v>14</v>
      </c>
      <c r="H7291">
        <v>5.7553956834532398E-2</v>
      </c>
      <c r="I7291">
        <v>6.1068702290076299E-2</v>
      </c>
      <c r="J7291">
        <v>0.27844976878796102</v>
      </c>
      <c r="K7291">
        <v>0.31997783964908599</v>
      </c>
      <c r="L7291">
        <v>0.12231461436918201</v>
      </c>
    </row>
    <row r="7292" spans="1:12" x14ac:dyDescent="0.55000000000000004">
      <c r="A7292" t="s">
        <v>2649</v>
      </c>
      <c r="B7292">
        <v>58</v>
      </c>
      <c r="C7292">
        <v>8</v>
      </c>
      <c r="D7292">
        <v>48</v>
      </c>
      <c r="E7292" t="s">
        <v>11</v>
      </c>
      <c r="F7292">
        <v>83</v>
      </c>
      <c r="G7292">
        <v>40</v>
      </c>
      <c r="H7292">
        <v>8.0808080808080801E-2</v>
      </c>
      <c r="I7292">
        <v>8.7912087912087905E-2</v>
      </c>
      <c r="J7292">
        <v>0.40084527155189997</v>
      </c>
      <c r="K7292">
        <v>0.44926181526487802</v>
      </c>
      <c r="L7292">
        <v>9.9060490395633805E-2</v>
      </c>
    </row>
    <row r="7293" spans="1:12" x14ac:dyDescent="0.55000000000000004">
      <c r="A7293" t="s">
        <v>2652</v>
      </c>
      <c r="B7293">
        <v>115</v>
      </c>
      <c r="C7293">
        <v>8</v>
      </c>
      <c r="D7293">
        <v>30</v>
      </c>
      <c r="E7293" t="s">
        <v>11</v>
      </c>
      <c r="F7293" t="e">
        <v>#N/A</v>
      </c>
      <c r="G7293">
        <v>22</v>
      </c>
      <c r="H7293">
        <v>5.7971014492753603E-2</v>
      </c>
      <c r="I7293">
        <v>6.15384615384615E-2</v>
      </c>
      <c r="J7293">
        <v>0.28059169008633</v>
      </c>
      <c r="K7293">
        <v>0.32229651964654299</v>
      </c>
      <c r="L7293">
        <v>0.121897556710961</v>
      </c>
    </row>
    <row r="7294" spans="1:12" x14ac:dyDescent="0.55000000000000004">
      <c r="A7294" t="s">
        <v>2654</v>
      </c>
      <c r="B7294">
        <v>96</v>
      </c>
      <c r="C7294">
        <v>8</v>
      </c>
      <c r="D7294">
        <v>51</v>
      </c>
      <c r="E7294" t="s">
        <v>11</v>
      </c>
      <c r="F7294">
        <v>60</v>
      </c>
      <c r="G7294">
        <v>43</v>
      </c>
      <c r="H7294">
        <v>7.2072072072072099E-2</v>
      </c>
      <c r="I7294">
        <v>7.7669902912621394E-2</v>
      </c>
      <c r="J7294">
        <v>0.35414485156527098</v>
      </c>
      <c r="K7294">
        <v>0.40069297037137802</v>
      </c>
      <c r="L7294">
        <v>0.10779649913164301</v>
      </c>
    </row>
    <row r="7295" spans="1:12" x14ac:dyDescent="0.55000000000000004">
      <c r="A7295" t="s">
        <v>2701</v>
      </c>
      <c r="B7295">
        <v>68</v>
      </c>
      <c r="C7295">
        <v>8</v>
      </c>
      <c r="D7295">
        <v>30</v>
      </c>
      <c r="E7295" t="s">
        <v>11</v>
      </c>
      <c r="F7295">
        <v>60</v>
      </c>
      <c r="G7295">
        <v>22</v>
      </c>
      <c r="H7295">
        <v>8.2474226804123696E-2</v>
      </c>
      <c r="I7295">
        <v>8.98876404494382E-2</v>
      </c>
      <c r="J7295">
        <v>0.409853030463179</v>
      </c>
      <c r="K7295">
        <v>0.458524945476525</v>
      </c>
      <c r="L7295">
        <v>9.7394344399590896E-2</v>
      </c>
    </row>
    <row r="7296" spans="1:12" x14ac:dyDescent="0.55000000000000004">
      <c r="A7296" t="s">
        <v>2720</v>
      </c>
      <c r="B7296">
        <v>140</v>
      </c>
      <c r="C7296">
        <v>8</v>
      </c>
      <c r="D7296">
        <v>64</v>
      </c>
      <c r="E7296" t="s">
        <v>11</v>
      </c>
      <c r="F7296">
        <v>112</v>
      </c>
      <c r="G7296">
        <v>56</v>
      </c>
      <c r="H7296">
        <v>8.6021505376344107E-2</v>
      </c>
      <c r="I7296">
        <v>9.41176470588235E-2</v>
      </c>
      <c r="J7296">
        <v>0.42914023189674</v>
      </c>
      <c r="K7296">
        <v>0.47824644850777298</v>
      </c>
      <c r="L7296">
        <v>9.3847065827370499E-2</v>
      </c>
    </row>
    <row r="7297" spans="1:12" x14ac:dyDescent="0.55000000000000004">
      <c r="A7297" t="s">
        <v>2727</v>
      </c>
      <c r="B7297">
        <v>154</v>
      </c>
      <c r="C7297">
        <v>8</v>
      </c>
      <c r="D7297">
        <v>17</v>
      </c>
      <c r="E7297" t="s">
        <v>11</v>
      </c>
      <c r="F7297">
        <v>100</v>
      </c>
      <c r="G7297">
        <v>9</v>
      </c>
      <c r="H7297">
        <v>2.6666666666666701</v>
      </c>
      <c r="I7297">
        <v>-1.6</v>
      </c>
      <c r="J7297">
        <v>-7.2953839422445901</v>
      </c>
      <c r="K7297">
        <v>14.825639903740999</v>
      </c>
      <c r="L7297">
        <v>-2.4867980954629498</v>
      </c>
    </row>
    <row r="7298" spans="1:12" x14ac:dyDescent="0.55000000000000004">
      <c r="A7298" t="s">
        <v>2794</v>
      </c>
      <c r="B7298">
        <v>55</v>
      </c>
      <c r="C7298">
        <v>8</v>
      </c>
      <c r="D7298">
        <v>111</v>
      </c>
      <c r="E7298" t="s">
        <v>14</v>
      </c>
      <c r="F7298">
        <v>113</v>
      </c>
      <c r="G7298">
        <v>103</v>
      </c>
      <c r="H7298">
        <v>0.133333333333333</v>
      </c>
      <c r="I7298">
        <v>0.15384615384615399</v>
      </c>
      <c r="J7298">
        <v>0.70147922521582595</v>
      </c>
      <c r="K7298">
        <v>0.74128199518704896</v>
      </c>
      <c r="L7298">
        <v>4.6535237870381302E-2</v>
      </c>
    </row>
    <row r="7299" spans="1:12" x14ac:dyDescent="0.55000000000000004">
      <c r="A7299" t="s">
        <v>2811</v>
      </c>
      <c r="B7299">
        <v>148</v>
      </c>
      <c r="C7299">
        <v>8</v>
      </c>
      <c r="D7299">
        <v>41</v>
      </c>
      <c r="E7299" t="s">
        <v>14</v>
      </c>
      <c r="F7299">
        <v>68</v>
      </c>
      <c r="G7299">
        <v>33</v>
      </c>
      <c r="H7299">
        <v>0.27586206896551702</v>
      </c>
      <c r="I7299">
        <v>0.38095238095238099</v>
      </c>
      <c r="J7299">
        <v>1.7369961767249</v>
      </c>
      <c r="K7299">
        <v>1.53368688659389</v>
      </c>
      <c r="L7299">
        <v>-9.5993497761802604E-2</v>
      </c>
    </row>
    <row r="7300" spans="1:12" x14ac:dyDescent="0.55000000000000004">
      <c r="A7300" t="s">
        <v>2821</v>
      </c>
      <c r="B7300">
        <v>78</v>
      </c>
      <c r="C7300">
        <v>8</v>
      </c>
      <c r="D7300">
        <v>45</v>
      </c>
      <c r="E7300" t="s">
        <v>14</v>
      </c>
      <c r="F7300">
        <v>56</v>
      </c>
      <c r="G7300">
        <v>37</v>
      </c>
      <c r="H7300">
        <v>0.2</v>
      </c>
      <c r="I7300">
        <v>0.25</v>
      </c>
      <c r="J7300">
        <v>1.13990374097572</v>
      </c>
      <c r="K7300">
        <v>1.1119229927805701</v>
      </c>
      <c r="L7300">
        <v>-2.0131428796285399E-2</v>
      </c>
    </row>
    <row r="7301" spans="1:12" x14ac:dyDescent="0.55000000000000004">
      <c r="A7301" t="s">
        <v>2863</v>
      </c>
      <c r="B7301">
        <v>113</v>
      </c>
      <c r="C7301">
        <v>8</v>
      </c>
      <c r="D7301">
        <v>84</v>
      </c>
      <c r="E7301" t="s">
        <v>14</v>
      </c>
      <c r="F7301">
        <v>99</v>
      </c>
      <c r="G7301">
        <v>76</v>
      </c>
      <c r="H7301">
        <v>0.22222222222222199</v>
      </c>
      <c r="I7301">
        <v>0.28571428571428598</v>
      </c>
      <c r="J7301">
        <v>1.3027471325436799</v>
      </c>
      <c r="K7301">
        <v>1.23546999197841</v>
      </c>
      <c r="L7301">
        <v>-4.2353651018507597E-2</v>
      </c>
    </row>
    <row r="7302" spans="1:12" x14ac:dyDescent="0.55000000000000004">
      <c r="A7302" t="s">
        <v>2872</v>
      </c>
      <c r="B7302">
        <v>126</v>
      </c>
      <c r="C7302">
        <v>8</v>
      </c>
      <c r="D7302">
        <v>74</v>
      </c>
      <c r="E7302" t="s">
        <v>15</v>
      </c>
      <c r="F7302">
        <v>88</v>
      </c>
      <c r="G7302">
        <v>66</v>
      </c>
      <c r="H7302">
        <v>7.3394495412843999E-2</v>
      </c>
      <c r="I7302">
        <v>7.9207920792079195E-2</v>
      </c>
      <c r="J7302">
        <v>0.36115762090319697</v>
      </c>
      <c r="K7302">
        <v>0.408045134965348</v>
      </c>
      <c r="L7302">
        <v>0.106474075790871</v>
      </c>
    </row>
    <row r="7303" spans="1:12" x14ac:dyDescent="0.55000000000000004">
      <c r="A7303" t="s">
        <v>2885</v>
      </c>
      <c r="B7303">
        <v>93</v>
      </c>
      <c r="C7303">
        <v>8</v>
      </c>
      <c r="D7303">
        <v>87</v>
      </c>
      <c r="E7303" t="s">
        <v>15</v>
      </c>
      <c r="F7303">
        <v>130</v>
      </c>
      <c r="G7303">
        <v>79</v>
      </c>
      <c r="H7303">
        <v>6.2992125984251995E-2</v>
      </c>
      <c r="I7303">
        <v>6.7226890756302504E-2</v>
      </c>
      <c r="J7303">
        <v>0.3065287370691</v>
      </c>
      <c r="K7303">
        <v>0.35021196623010198</v>
      </c>
      <c r="L7303">
        <v>0.116876445219463</v>
      </c>
    </row>
    <row r="7304" spans="1:12" x14ac:dyDescent="0.55000000000000004">
      <c r="A7304" t="s">
        <v>2892</v>
      </c>
      <c r="B7304">
        <v>72</v>
      </c>
      <c r="C7304">
        <v>8</v>
      </c>
      <c r="D7304">
        <v>56</v>
      </c>
      <c r="E7304" t="s">
        <v>15</v>
      </c>
      <c r="F7304">
        <v>96</v>
      </c>
      <c r="G7304">
        <v>48</v>
      </c>
      <c r="H7304">
        <v>5.7142857142857099E-2</v>
      </c>
      <c r="I7304">
        <v>6.0606060606060601E-2</v>
      </c>
      <c r="J7304">
        <v>0.27634030084259797</v>
      </c>
      <c r="K7304">
        <v>0.31769228365159202</v>
      </c>
      <c r="L7304">
        <v>0.122725714060857</v>
      </c>
    </row>
    <row r="7305" spans="1:12" x14ac:dyDescent="0.55000000000000004">
      <c r="A7305" t="s">
        <v>2922</v>
      </c>
      <c r="B7305">
        <v>93</v>
      </c>
      <c r="C7305">
        <v>8</v>
      </c>
      <c r="D7305">
        <v>39</v>
      </c>
      <c r="E7305" t="s">
        <v>15</v>
      </c>
      <c r="F7305">
        <v>120</v>
      </c>
      <c r="G7305">
        <v>31</v>
      </c>
      <c r="H7305">
        <v>3.9603960396039598E-2</v>
      </c>
      <c r="I7305">
        <v>4.1237113402061903E-2</v>
      </c>
      <c r="J7305">
        <v>0.18802535933620099</v>
      </c>
      <c r="K7305">
        <v>0.22018277084763799</v>
      </c>
      <c r="L7305">
        <v>0.14026461080767499</v>
      </c>
    </row>
    <row r="7306" spans="1:12" x14ac:dyDescent="0.55000000000000004">
      <c r="A7306" t="s">
        <v>2946</v>
      </c>
      <c r="B7306">
        <v>273</v>
      </c>
      <c r="C7306">
        <v>8</v>
      </c>
      <c r="D7306">
        <v>31</v>
      </c>
      <c r="E7306" t="s">
        <v>15</v>
      </c>
      <c r="F7306">
        <v>171</v>
      </c>
      <c r="G7306">
        <v>23</v>
      </c>
      <c r="H7306">
        <v>9.1954022988505704E-2</v>
      </c>
      <c r="I7306">
        <v>0.10126582278481</v>
      </c>
      <c r="J7306">
        <v>0.46173316090155597</v>
      </c>
      <c r="K7306">
        <v>0.51122896219796499</v>
      </c>
      <c r="L7306">
        <v>8.7914548215208901E-2</v>
      </c>
    </row>
    <row r="7307" spans="1:12" x14ac:dyDescent="0.55000000000000004">
      <c r="A7307" t="s">
        <v>2982</v>
      </c>
      <c r="B7307">
        <v>88</v>
      </c>
      <c r="C7307">
        <v>8</v>
      </c>
      <c r="D7307">
        <v>114</v>
      </c>
      <c r="E7307" t="s">
        <v>15</v>
      </c>
      <c r="F7307">
        <v>88</v>
      </c>
      <c r="G7307">
        <v>106</v>
      </c>
      <c r="H7307">
        <v>0.14285714285714299</v>
      </c>
      <c r="I7307">
        <v>0.16666666666666699</v>
      </c>
      <c r="J7307">
        <v>0.75993582731714404</v>
      </c>
      <c r="K7307">
        <v>0.79423070912898097</v>
      </c>
      <c r="L7307">
        <v>3.7011428346571798E-2</v>
      </c>
    </row>
    <row r="7308" spans="1:12" x14ac:dyDescent="0.55000000000000004">
      <c r="A7308" t="s">
        <v>3000</v>
      </c>
      <c r="B7308">
        <v>72</v>
      </c>
      <c r="C7308">
        <v>8</v>
      </c>
      <c r="D7308">
        <v>47</v>
      </c>
      <c r="E7308" t="s">
        <v>15</v>
      </c>
      <c r="F7308">
        <v>231</v>
      </c>
      <c r="G7308">
        <v>39</v>
      </c>
      <c r="H7308">
        <v>9.5238095238095205E-2</v>
      </c>
      <c r="I7308">
        <v>0.105263157894737</v>
      </c>
      <c r="J7308">
        <v>0.47995946988451199</v>
      </c>
      <c r="K7308">
        <v>0.52948713941932102</v>
      </c>
      <c r="L7308">
        <v>8.4630475965619401E-2</v>
      </c>
    </row>
    <row r="7309" spans="1:12" x14ac:dyDescent="0.55000000000000004">
      <c r="A7309" t="s">
        <v>3027</v>
      </c>
      <c r="B7309">
        <v>108</v>
      </c>
      <c r="C7309">
        <v>8</v>
      </c>
      <c r="D7309">
        <v>44</v>
      </c>
      <c r="E7309" t="s">
        <v>15</v>
      </c>
      <c r="F7309">
        <v>113</v>
      </c>
      <c r="G7309">
        <v>36</v>
      </c>
      <c r="H7309">
        <v>5.0955414012738898E-2</v>
      </c>
      <c r="I7309">
        <v>5.3691275167785199E-2</v>
      </c>
      <c r="J7309">
        <v>0.24481154168606001</v>
      </c>
      <c r="K7309">
        <v>0.28329248223708903</v>
      </c>
      <c r="L7309">
        <v>0.12891315719097601</v>
      </c>
    </row>
    <row r="7310" spans="1:12" x14ac:dyDescent="0.55000000000000004">
      <c r="A7310" t="s">
        <v>3047</v>
      </c>
      <c r="B7310">
        <v>111</v>
      </c>
      <c r="C7310">
        <v>8</v>
      </c>
      <c r="D7310">
        <v>32</v>
      </c>
      <c r="E7310" t="s">
        <v>15</v>
      </c>
      <c r="F7310">
        <v>62</v>
      </c>
      <c r="G7310">
        <v>24</v>
      </c>
      <c r="H7310">
        <v>5.0314465408804999E-2</v>
      </c>
      <c r="I7310">
        <v>5.2980132450331098E-2</v>
      </c>
      <c r="J7310">
        <v>0.24156900471008599</v>
      </c>
      <c r="K7310">
        <v>0.27972905478756599</v>
      </c>
      <c r="L7310">
        <v>0.12955410579491</v>
      </c>
    </row>
    <row r="7311" spans="1:12" x14ac:dyDescent="0.55000000000000004">
      <c r="A7311" t="s">
        <v>3050</v>
      </c>
      <c r="B7311">
        <v>76</v>
      </c>
      <c r="C7311">
        <v>8</v>
      </c>
      <c r="D7311">
        <v>38</v>
      </c>
      <c r="E7311" t="s">
        <v>15</v>
      </c>
      <c r="F7311">
        <v>44</v>
      </c>
      <c r="G7311">
        <v>30</v>
      </c>
      <c r="H7311">
        <v>0.13793103448275901</v>
      </c>
      <c r="I7311">
        <v>0.16</v>
      </c>
      <c r="J7311">
        <v>0.72953839422445899</v>
      </c>
      <c r="K7311">
        <v>0.76684344329694698</v>
      </c>
      <c r="L7311">
        <v>4.1937536720956001E-2</v>
      </c>
    </row>
    <row r="7312" spans="1:12" x14ac:dyDescent="0.55000000000000004">
      <c r="A7312" t="s">
        <v>3071</v>
      </c>
      <c r="B7312">
        <v>144</v>
      </c>
      <c r="C7312">
        <v>8</v>
      </c>
      <c r="D7312">
        <v>71</v>
      </c>
      <c r="E7312" t="s">
        <v>15</v>
      </c>
      <c r="F7312">
        <v>150</v>
      </c>
      <c r="G7312">
        <v>63</v>
      </c>
      <c r="H7312">
        <v>5.2631578947368397E-2</v>
      </c>
      <c r="I7312">
        <v>5.5555555555555601E-2</v>
      </c>
      <c r="J7312">
        <v>0.25331194243904798</v>
      </c>
      <c r="K7312">
        <v>0.29261131388962502</v>
      </c>
      <c r="L7312">
        <v>0.12723699225634599</v>
      </c>
    </row>
    <row r="7313" spans="1:12" x14ac:dyDescent="0.55000000000000004">
      <c r="A7313" t="s">
        <v>3143</v>
      </c>
      <c r="B7313">
        <v>86</v>
      </c>
      <c r="C7313">
        <v>8</v>
      </c>
      <c r="D7313">
        <v>33</v>
      </c>
      <c r="E7313" t="s">
        <v>15</v>
      </c>
      <c r="F7313">
        <v>225</v>
      </c>
      <c r="G7313">
        <v>25</v>
      </c>
      <c r="H7313">
        <v>5.1282051282051301E-2</v>
      </c>
      <c r="I7313">
        <v>5.4054054054054099E-2</v>
      </c>
      <c r="J7313">
        <v>0.246465673724479</v>
      </c>
      <c r="K7313">
        <v>0.28510845968732601</v>
      </c>
      <c r="L7313">
        <v>0.12858651992166301</v>
      </c>
    </row>
    <row r="7314" spans="1:12" x14ac:dyDescent="0.55000000000000004">
      <c r="A7314" t="s">
        <v>3149</v>
      </c>
      <c r="B7314">
        <v>147</v>
      </c>
      <c r="C7314">
        <v>8</v>
      </c>
      <c r="D7314">
        <v>207</v>
      </c>
      <c r="E7314" t="s">
        <v>15</v>
      </c>
      <c r="F7314">
        <v>112</v>
      </c>
      <c r="G7314">
        <v>199</v>
      </c>
      <c r="H7314">
        <v>7.8431372549019607E-2</v>
      </c>
      <c r="I7314">
        <v>8.5106382978723402E-2</v>
      </c>
      <c r="J7314">
        <v>0.38805233735343497</v>
      </c>
      <c r="K7314">
        <v>0.43604823246296998</v>
      </c>
      <c r="L7314">
        <v>0.101437198654695</v>
      </c>
    </row>
    <row r="7315" spans="1:12" x14ac:dyDescent="0.55000000000000004">
      <c r="A7315" t="s">
        <v>3172</v>
      </c>
      <c r="B7315">
        <v>114</v>
      </c>
      <c r="C7315">
        <v>8</v>
      </c>
      <c r="D7315">
        <v>89</v>
      </c>
      <c r="E7315" t="s">
        <v>15</v>
      </c>
      <c r="F7315">
        <v>132</v>
      </c>
      <c r="G7315">
        <v>81</v>
      </c>
      <c r="H7315">
        <v>0.28571428571428598</v>
      </c>
      <c r="I7315">
        <v>0.4</v>
      </c>
      <c r="J7315">
        <v>1.82384598556115</v>
      </c>
      <c r="K7315">
        <v>1.5884614182579599</v>
      </c>
      <c r="L7315">
        <v>-0.105845714510571</v>
      </c>
    </row>
    <row r="7316" spans="1:12" x14ac:dyDescent="0.55000000000000004">
      <c r="A7316" t="s">
        <v>3193</v>
      </c>
      <c r="B7316">
        <v>148</v>
      </c>
      <c r="C7316">
        <v>8</v>
      </c>
      <c r="D7316">
        <v>119</v>
      </c>
      <c r="E7316" t="s">
        <v>15</v>
      </c>
      <c r="F7316">
        <v>130</v>
      </c>
      <c r="G7316">
        <v>111</v>
      </c>
      <c r="H7316">
        <v>9.6385542168674704E-2</v>
      </c>
      <c r="I7316">
        <v>0.10666666666666701</v>
      </c>
      <c r="J7316">
        <v>0.48635892948297199</v>
      </c>
      <c r="K7316">
        <v>0.53586650254485502</v>
      </c>
      <c r="L7316">
        <v>8.3483029035039902E-2</v>
      </c>
    </row>
    <row r="7317" spans="1:12" x14ac:dyDescent="0.55000000000000004">
      <c r="A7317" t="s">
        <v>3199</v>
      </c>
      <c r="B7317">
        <v>58</v>
      </c>
      <c r="C7317">
        <v>8</v>
      </c>
      <c r="D7317">
        <v>105</v>
      </c>
      <c r="E7317" t="s">
        <v>15</v>
      </c>
      <c r="F7317">
        <v>72</v>
      </c>
      <c r="G7317">
        <v>97</v>
      </c>
      <c r="H7317">
        <v>0.10126582278481</v>
      </c>
      <c r="I7317">
        <v>0.11267605633802801</v>
      </c>
      <c r="J7317">
        <v>0.51375943255243595</v>
      </c>
      <c r="K7317">
        <v>0.56299898368636603</v>
      </c>
      <c r="L7317">
        <v>7.8602748418904494E-2</v>
      </c>
    </row>
    <row r="7318" spans="1:12" x14ac:dyDescent="0.55000000000000004">
      <c r="A7318" t="s">
        <v>3216</v>
      </c>
      <c r="B7318">
        <v>75</v>
      </c>
      <c r="C7318">
        <v>8</v>
      </c>
      <c r="D7318">
        <v>54</v>
      </c>
      <c r="E7318" t="s">
        <v>15</v>
      </c>
      <c r="F7318">
        <v>51</v>
      </c>
      <c r="G7318">
        <v>46</v>
      </c>
      <c r="H7318">
        <v>0.18181818181818199</v>
      </c>
      <c r="I7318">
        <v>0.22222222222222199</v>
      </c>
      <c r="J7318">
        <v>1.0132477697561899</v>
      </c>
      <c r="K7318">
        <v>1.01083908434598</v>
      </c>
      <c r="L7318">
        <v>-1.9496106144671901E-3</v>
      </c>
    </row>
    <row r="7319" spans="1:12" x14ac:dyDescent="0.55000000000000004">
      <c r="A7319" t="s">
        <v>3225</v>
      </c>
      <c r="B7319">
        <v>78</v>
      </c>
      <c r="C7319">
        <v>8</v>
      </c>
      <c r="D7319">
        <v>59</v>
      </c>
      <c r="E7319" t="s">
        <v>15</v>
      </c>
      <c r="F7319">
        <v>55</v>
      </c>
      <c r="G7319">
        <v>51</v>
      </c>
      <c r="H7319">
        <v>6.7226890756302504E-2</v>
      </c>
      <c r="I7319">
        <v>7.2072072072072099E-2</v>
      </c>
      <c r="J7319">
        <v>0.32862089829930602</v>
      </c>
      <c r="K7319">
        <v>0.373755627825403</v>
      </c>
      <c r="L7319">
        <v>0.112641680447412</v>
      </c>
    </row>
    <row r="7320" spans="1:12" x14ac:dyDescent="0.55000000000000004">
      <c r="A7320" t="s">
        <v>3274</v>
      </c>
      <c r="B7320">
        <v>160</v>
      </c>
      <c r="C7320">
        <v>8</v>
      </c>
      <c r="D7320">
        <v>150</v>
      </c>
      <c r="E7320" t="s">
        <v>15</v>
      </c>
      <c r="F7320">
        <v>100</v>
      </c>
      <c r="G7320">
        <v>142</v>
      </c>
      <c r="H7320">
        <v>2.8169014084507001E-2</v>
      </c>
      <c r="I7320">
        <v>2.8985507246376802E-2</v>
      </c>
      <c r="J7320">
        <v>0.132162752576895</v>
      </c>
      <c r="K7320">
        <v>0.15660887222261599</v>
      </c>
      <c r="L7320">
        <v>0.15169955711920799</v>
      </c>
    </row>
    <row r="7321" spans="1:12" x14ac:dyDescent="0.55000000000000004">
      <c r="A7321" t="s">
        <v>3365</v>
      </c>
      <c r="B7321">
        <v>173</v>
      </c>
      <c r="C7321">
        <v>8</v>
      </c>
      <c r="D7321">
        <v>13</v>
      </c>
      <c r="E7321" t="s">
        <v>15</v>
      </c>
      <c r="F7321">
        <v>97</v>
      </c>
      <c r="G7321">
        <v>5</v>
      </c>
      <c r="H7321">
        <v>0.126984126984127</v>
      </c>
      <c r="I7321">
        <v>0.145454545454545</v>
      </c>
      <c r="J7321">
        <v>0.66321672202223503</v>
      </c>
      <c r="K7321">
        <v>0.70598285255909399</v>
      </c>
      <c r="L7321">
        <v>5.2884444219587698E-2</v>
      </c>
    </row>
    <row r="7322" spans="1:12" x14ac:dyDescent="0.55000000000000004">
      <c r="A7322" t="s">
        <v>3366</v>
      </c>
      <c r="B7322">
        <v>82</v>
      </c>
      <c r="C7322">
        <v>8</v>
      </c>
      <c r="D7322">
        <v>69</v>
      </c>
      <c r="E7322" t="s">
        <v>15</v>
      </c>
      <c r="F7322">
        <v>72</v>
      </c>
      <c r="G7322">
        <v>61</v>
      </c>
      <c r="H7322">
        <v>4.6242774566474E-2</v>
      </c>
      <c r="I7322">
        <v>4.8484848484848499E-2</v>
      </c>
      <c r="J7322">
        <v>0.22107224067407799</v>
      </c>
      <c r="K7322">
        <v>0.25709202145215598</v>
      </c>
      <c r="L7322">
        <v>0.133625796637241</v>
      </c>
    </row>
    <row r="7323" spans="1:12" x14ac:dyDescent="0.55000000000000004">
      <c r="A7323" t="s">
        <v>3376</v>
      </c>
      <c r="B7323">
        <v>60</v>
      </c>
      <c r="C7323">
        <v>8</v>
      </c>
      <c r="D7323">
        <v>54</v>
      </c>
      <c r="E7323" t="s">
        <v>15</v>
      </c>
      <c r="F7323">
        <v>53</v>
      </c>
      <c r="G7323">
        <v>46</v>
      </c>
      <c r="H7323">
        <v>5.6737588652482303E-2</v>
      </c>
      <c r="I7323">
        <v>6.01503759398496E-2</v>
      </c>
      <c r="J7323">
        <v>0.27426255421972101</v>
      </c>
      <c r="K7323">
        <v>0.31543914688810598</v>
      </c>
      <c r="L7323">
        <v>0.123130982551232</v>
      </c>
    </row>
    <row r="7324" spans="1:12" x14ac:dyDescent="0.55000000000000004">
      <c r="A7324" t="s">
        <v>3378</v>
      </c>
      <c r="B7324">
        <v>186</v>
      </c>
      <c r="C7324">
        <v>8</v>
      </c>
      <c r="D7324">
        <v>176</v>
      </c>
      <c r="E7324" t="s">
        <v>15</v>
      </c>
      <c r="F7324">
        <v>171</v>
      </c>
      <c r="G7324">
        <v>168</v>
      </c>
      <c r="H7324">
        <v>0.25806451612903197</v>
      </c>
      <c r="I7324">
        <v>0.34782608695652201</v>
      </c>
      <c r="J7324">
        <v>1.5859530309227401</v>
      </c>
      <c r="K7324">
        <v>1.4347393455233199</v>
      </c>
      <c r="L7324">
        <v>-7.8195944925317604E-2</v>
      </c>
    </row>
    <row r="7325" spans="1:12" x14ac:dyDescent="0.55000000000000004">
      <c r="A7325" t="s">
        <v>3379</v>
      </c>
      <c r="B7325">
        <v>139</v>
      </c>
      <c r="C7325">
        <v>8</v>
      </c>
      <c r="D7325">
        <v>128</v>
      </c>
      <c r="E7325" t="s">
        <v>15</v>
      </c>
      <c r="F7325">
        <v>144</v>
      </c>
      <c r="G7325">
        <v>120</v>
      </c>
      <c r="H7325">
        <v>4.3010752688171998E-2</v>
      </c>
      <c r="I7325">
        <v>4.49438202247191E-2</v>
      </c>
      <c r="J7325">
        <v>0.204926515231589</v>
      </c>
      <c r="K7325">
        <v>0.23912322425388699</v>
      </c>
      <c r="L7325">
        <v>0.13685781851554299</v>
      </c>
    </row>
    <row r="7326" spans="1:12" x14ac:dyDescent="0.55000000000000004">
      <c r="A7326" t="s">
        <v>3419</v>
      </c>
      <c r="B7326">
        <v>118</v>
      </c>
      <c r="C7326">
        <v>8</v>
      </c>
      <c r="D7326">
        <v>145</v>
      </c>
      <c r="E7326" t="s">
        <v>15</v>
      </c>
      <c r="F7326">
        <v>146</v>
      </c>
      <c r="G7326">
        <v>137</v>
      </c>
      <c r="H7326">
        <v>5.63380281690141E-2</v>
      </c>
      <c r="I7326">
        <v>5.9701492537313397E-2</v>
      </c>
      <c r="J7326">
        <v>0.27221581874047002</v>
      </c>
      <c r="K7326">
        <v>0.31321774444523198</v>
      </c>
      <c r="L7326">
        <v>0.123530543034701</v>
      </c>
    </row>
    <row r="7327" spans="1:12" x14ac:dyDescent="0.55000000000000004">
      <c r="A7327" t="s">
        <v>3425</v>
      </c>
      <c r="B7327">
        <v>130</v>
      </c>
      <c r="C7327">
        <v>8</v>
      </c>
      <c r="D7327">
        <v>57</v>
      </c>
      <c r="E7327" t="s">
        <v>15</v>
      </c>
      <c r="F7327">
        <v>99</v>
      </c>
      <c r="G7327">
        <v>49</v>
      </c>
      <c r="H7327">
        <v>0.14285714285714299</v>
      </c>
      <c r="I7327">
        <v>0.16666666666666699</v>
      </c>
      <c r="J7327">
        <v>0.75993582731714404</v>
      </c>
      <c r="K7327">
        <v>0.79423070912898097</v>
      </c>
      <c r="L7327">
        <v>3.7011428346571798E-2</v>
      </c>
    </row>
    <row r="7328" spans="1:12" x14ac:dyDescent="0.55000000000000004">
      <c r="A7328" t="s">
        <v>3463</v>
      </c>
      <c r="B7328">
        <v>139</v>
      </c>
      <c r="C7328">
        <v>8</v>
      </c>
      <c r="D7328">
        <v>130</v>
      </c>
      <c r="E7328" t="s">
        <v>15</v>
      </c>
      <c r="F7328">
        <v>86</v>
      </c>
      <c r="G7328">
        <v>122</v>
      </c>
      <c r="H7328">
        <v>0.13793103448275901</v>
      </c>
      <c r="I7328">
        <v>0.16</v>
      </c>
      <c r="J7328">
        <v>0.72953839422445899</v>
      </c>
      <c r="K7328">
        <v>0.76684344329694698</v>
      </c>
      <c r="L7328">
        <v>4.1937536720956001E-2</v>
      </c>
    </row>
    <row r="7329" spans="1:12" x14ac:dyDescent="0.55000000000000004">
      <c r="A7329" t="s">
        <v>3468</v>
      </c>
      <c r="B7329">
        <v>58</v>
      </c>
      <c r="C7329">
        <v>8</v>
      </c>
      <c r="D7329">
        <v>21</v>
      </c>
      <c r="E7329" t="s">
        <v>15</v>
      </c>
      <c r="F7329">
        <v>84</v>
      </c>
      <c r="G7329">
        <v>13</v>
      </c>
      <c r="H7329">
        <v>1.3333333333333299</v>
      </c>
      <c r="I7329">
        <v>-4</v>
      </c>
      <c r="J7329">
        <v>-18.238459855611499</v>
      </c>
      <c r="K7329">
        <v>7.4128199518704898</v>
      </c>
      <c r="L7329">
        <v>-1.1534647621296199</v>
      </c>
    </row>
    <row r="7330" spans="1:12" x14ac:dyDescent="0.55000000000000004">
      <c r="A7330" t="s">
        <v>3473</v>
      </c>
      <c r="B7330">
        <v>98</v>
      </c>
      <c r="C7330">
        <v>8</v>
      </c>
      <c r="D7330">
        <v>86</v>
      </c>
      <c r="E7330" t="s">
        <v>15</v>
      </c>
      <c r="F7330">
        <v>70</v>
      </c>
      <c r="G7330">
        <v>78</v>
      </c>
      <c r="H7330">
        <v>0.266666666666667</v>
      </c>
      <c r="I7330">
        <v>0.36363636363636398</v>
      </c>
      <c r="J7330">
        <v>1.6580418050555901</v>
      </c>
      <c r="K7330">
        <v>1.4825639903740999</v>
      </c>
      <c r="L7330">
        <v>-8.6798095462952002E-2</v>
      </c>
    </row>
    <row r="7331" spans="1:12" x14ac:dyDescent="0.55000000000000004">
      <c r="A7331" t="s">
        <v>3479</v>
      </c>
      <c r="B7331">
        <v>86</v>
      </c>
      <c r="C7331">
        <v>8</v>
      </c>
      <c r="D7331">
        <v>110</v>
      </c>
      <c r="E7331" t="s">
        <v>15</v>
      </c>
      <c r="F7331">
        <v>64</v>
      </c>
      <c r="G7331">
        <v>102</v>
      </c>
      <c r="H7331">
        <v>0.19512195121951201</v>
      </c>
      <c r="I7331">
        <v>0.24242424242424199</v>
      </c>
      <c r="J7331">
        <v>1.1053612033703899</v>
      </c>
      <c r="K7331">
        <v>1.0848029197859299</v>
      </c>
      <c r="L7331">
        <v>-1.52533800157976E-2</v>
      </c>
    </row>
    <row r="7332" spans="1:12" x14ac:dyDescent="0.55000000000000004">
      <c r="A7332" t="s">
        <v>3497</v>
      </c>
      <c r="B7332">
        <v>229</v>
      </c>
      <c r="C7332">
        <v>8</v>
      </c>
      <c r="D7332">
        <v>18</v>
      </c>
      <c r="E7332" t="s">
        <v>15</v>
      </c>
      <c r="F7332">
        <v>138</v>
      </c>
      <c r="G7332">
        <v>10</v>
      </c>
      <c r="H7332">
        <v>0.13559322033898299</v>
      </c>
      <c r="I7332">
        <v>0.15686274509803899</v>
      </c>
      <c r="J7332">
        <v>0.71523371982790096</v>
      </c>
      <c r="K7332">
        <v>0.75384609680038905</v>
      </c>
      <c r="L7332">
        <v>4.4275350864731597E-2</v>
      </c>
    </row>
    <row r="7333" spans="1:12" x14ac:dyDescent="0.55000000000000004">
      <c r="A7333" t="s">
        <v>3504</v>
      </c>
      <c r="B7333">
        <v>80</v>
      </c>
      <c r="C7333">
        <v>8</v>
      </c>
      <c r="D7333">
        <v>40</v>
      </c>
      <c r="E7333" t="s">
        <v>15</v>
      </c>
      <c r="F7333">
        <v>60</v>
      </c>
      <c r="G7333">
        <v>32</v>
      </c>
      <c r="H7333">
        <v>0.25</v>
      </c>
      <c r="I7333">
        <v>0.33333333333333298</v>
      </c>
      <c r="J7333">
        <v>1.5198716546342901</v>
      </c>
      <c r="K7333">
        <v>1.38990374097572</v>
      </c>
      <c r="L7333">
        <v>-7.0131428796285394E-2</v>
      </c>
    </row>
    <row r="7334" spans="1:12" x14ac:dyDescent="0.55000000000000004">
      <c r="A7334" t="s">
        <v>3533</v>
      </c>
      <c r="B7334">
        <v>89</v>
      </c>
      <c r="C7334">
        <v>8</v>
      </c>
      <c r="D7334">
        <v>12</v>
      </c>
      <c r="E7334" t="s">
        <v>15</v>
      </c>
      <c r="F7334">
        <v>129</v>
      </c>
      <c r="G7334">
        <v>4</v>
      </c>
      <c r="H7334">
        <v>0.133333333333333</v>
      </c>
      <c r="I7334">
        <v>0.15384615384615399</v>
      </c>
      <c r="J7334">
        <v>0.70147922521582595</v>
      </c>
      <c r="K7334">
        <v>0.74128199518704896</v>
      </c>
      <c r="L7334">
        <v>4.6535237870381302E-2</v>
      </c>
    </row>
    <row r="7335" spans="1:12" x14ac:dyDescent="0.55000000000000004">
      <c r="A7335" t="s">
        <v>3542</v>
      </c>
      <c r="B7335">
        <v>168</v>
      </c>
      <c r="C7335">
        <v>8</v>
      </c>
      <c r="D7335">
        <v>64</v>
      </c>
      <c r="E7335" t="s">
        <v>15</v>
      </c>
      <c r="F7335">
        <v>218</v>
      </c>
      <c r="G7335">
        <v>56</v>
      </c>
      <c r="H7335">
        <v>0.145454545454545</v>
      </c>
      <c r="I7335">
        <v>0.170212765957447</v>
      </c>
      <c r="J7335">
        <v>0.77610467470687095</v>
      </c>
      <c r="K7335">
        <v>0.80867126747677998</v>
      </c>
      <c r="L7335">
        <v>3.44140257491692E-2</v>
      </c>
    </row>
    <row r="7336" spans="1:12" x14ac:dyDescent="0.55000000000000004">
      <c r="A7336" t="s">
        <v>3555</v>
      </c>
      <c r="B7336">
        <v>133</v>
      </c>
      <c r="C7336">
        <v>8</v>
      </c>
      <c r="D7336">
        <v>122</v>
      </c>
      <c r="E7336" t="s">
        <v>16</v>
      </c>
      <c r="F7336">
        <v>137</v>
      </c>
      <c r="G7336">
        <v>114</v>
      </c>
      <c r="H7336">
        <v>6.0606060606060601E-2</v>
      </c>
      <c r="I7336">
        <v>6.4516129032258104E-2</v>
      </c>
      <c r="J7336">
        <v>0.29416870734857198</v>
      </c>
      <c r="K7336">
        <v>0.33694636144865903</v>
      </c>
      <c r="L7336">
        <v>0.119262510597654</v>
      </c>
    </row>
    <row r="7337" spans="1:12" x14ac:dyDescent="0.55000000000000004">
      <c r="A7337" t="s">
        <v>3610</v>
      </c>
      <c r="B7337">
        <v>62</v>
      </c>
      <c r="C7337">
        <v>8</v>
      </c>
      <c r="D7337">
        <v>9</v>
      </c>
      <c r="E7337" t="s">
        <v>16</v>
      </c>
      <c r="F7337">
        <v>82</v>
      </c>
      <c r="G7337">
        <v>1</v>
      </c>
      <c r="H7337">
        <v>0.10958904109589</v>
      </c>
      <c r="I7337">
        <v>0.123076923076923</v>
      </c>
      <c r="J7337">
        <v>0.56118338017266001</v>
      </c>
      <c r="K7337">
        <v>0.60927287275647801</v>
      </c>
      <c r="L7337">
        <v>7.0279530107824201E-2</v>
      </c>
    </row>
    <row r="7338" spans="1:12" x14ac:dyDescent="0.55000000000000004">
      <c r="A7338" t="s">
        <v>3613</v>
      </c>
      <c r="B7338">
        <v>85</v>
      </c>
      <c r="C7338">
        <v>8</v>
      </c>
      <c r="D7338">
        <v>178</v>
      </c>
      <c r="E7338" t="s">
        <v>16</v>
      </c>
      <c r="F7338">
        <v>188</v>
      </c>
      <c r="G7338">
        <v>170</v>
      </c>
      <c r="H7338">
        <v>0.16326530612244899</v>
      </c>
      <c r="I7338">
        <v>0.19512195121951201</v>
      </c>
      <c r="J7338">
        <v>0.88968096856641299</v>
      </c>
      <c r="K7338">
        <v>0.90769223900454898</v>
      </c>
      <c r="L7338">
        <v>1.6603265081265701E-2</v>
      </c>
    </row>
    <row r="7339" spans="1:12" x14ac:dyDescent="0.55000000000000004">
      <c r="A7339" t="s">
        <v>3615</v>
      </c>
      <c r="B7339">
        <v>155</v>
      </c>
      <c r="C7339">
        <v>8</v>
      </c>
      <c r="D7339">
        <v>74</v>
      </c>
      <c r="E7339" t="s">
        <v>16</v>
      </c>
      <c r="F7339">
        <v>180</v>
      </c>
      <c r="G7339">
        <v>66</v>
      </c>
      <c r="H7339">
        <v>5.63380281690141E-2</v>
      </c>
      <c r="I7339">
        <v>5.9701492537313397E-2</v>
      </c>
      <c r="J7339">
        <v>0.27221581874047002</v>
      </c>
      <c r="K7339">
        <v>0.31321774444523198</v>
      </c>
      <c r="L7339">
        <v>0.123530543034701</v>
      </c>
    </row>
    <row r="7340" spans="1:12" x14ac:dyDescent="0.55000000000000004">
      <c r="A7340" t="s">
        <v>3619</v>
      </c>
      <c r="B7340">
        <v>103</v>
      </c>
      <c r="C7340">
        <v>8</v>
      </c>
      <c r="D7340">
        <v>111</v>
      </c>
      <c r="E7340" t="s">
        <v>16</v>
      </c>
      <c r="F7340">
        <v>87</v>
      </c>
      <c r="G7340">
        <v>103</v>
      </c>
      <c r="H7340">
        <v>5.0314465408804999E-2</v>
      </c>
      <c r="I7340">
        <v>5.2980132450331098E-2</v>
      </c>
      <c r="J7340">
        <v>0.24156900471008599</v>
      </c>
      <c r="K7340">
        <v>0.27972905478756599</v>
      </c>
      <c r="L7340">
        <v>0.12955410579491</v>
      </c>
    </row>
    <row r="7341" spans="1:12" x14ac:dyDescent="0.55000000000000004">
      <c r="A7341" t="s">
        <v>3651</v>
      </c>
      <c r="B7341">
        <v>123</v>
      </c>
      <c r="C7341">
        <v>8</v>
      </c>
      <c r="D7341">
        <v>31</v>
      </c>
      <c r="E7341" t="s">
        <v>16</v>
      </c>
      <c r="F7341">
        <v>100</v>
      </c>
      <c r="G7341">
        <v>23</v>
      </c>
      <c r="H7341">
        <v>4.1884816753926697E-2</v>
      </c>
      <c r="I7341">
        <v>4.3715846994535498E-2</v>
      </c>
      <c r="J7341">
        <v>0.19932743011597201</v>
      </c>
      <c r="K7341">
        <v>0.23286345398545999</v>
      </c>
      <c r="L7341">
        <v>0.137983754449788</v>
      </c>
    </row>
    <row r="7342" spans="1:12" x14ac:dyDescent="0.55000000000000004">
      <c r="A7342" t="s">
        <v>3656</v>
      </c>
      <c r="B7342">
        <v>49</v>
      </c>
      <c r="C7342">
        <v>8</v>
      </c>
      <c r="D7342">
        <v>25</v>
      </c>
      <c r="E7342" t="s">
        <v>16</v>
      </c>
      <c r="F7342">
        <v>109</v>
      </c>
      <c r="G7342">
        <v>17</v>
      </c>
      <c r="H7342">
        <v>6.50406504065041E-2</v>
      </c>
      <c r="I7342">
        <v>6.9565217391304293E-2</v>
      </c>
      <c r="J7342">
        <v>0.31719060618454697</v>
      </c>
      <c r="K7342">
        <v>0.36160097326197499</v>
      </c>
      <c r="L7342">
        <v>0.11482792079721101</v>
      </c>
    </row>
    <row r="7343" spans="1:12" x14ac:dyDescent="0.55000000000000004">
      <c r="A7343" t="s">
        <v>3672</v>
      </c>
      <c r="B7343">
        <v>90</v>
      </c>
      <c r="C7343">
        <v>8</v>
      </c>
      <c r="D7343">
        <v>63</v>
      </c>
      <c r="E7343" t="s">
        <v>16</v>
      </c>
      <c r="F7343">
        <v>68</v>
      </c>
      <c r="G7343">
        <v>55</v>
      </c>
      <c r="H7343">
        <v>9.7560975609756101E-2</v>
      </c>
      <c r="I7343">
        <v>0.108108108108108</v>
      </c>
      <c r="J7343">
        <v>0.492931347448959</v>
      </c>
      <c r="K7343">
        <v>0.54240145989296296</v>
      </c>
      <c r="L7343">
        <v>8.2307595593958505E-2</v>
      </c>
    </row>
    <row r="7344" spans="1:12" x14ac:dyDescent="0.55000000000000004">
      <c r="A7344" t="s">
        <v>3676</v>
      </c>
      <c r="B7344">
        <v>100</v>
      </c>
      <c r="C7344">
        <v>8</v>
      </c>
      <c r="D7344">
        <v>108</v>
      </c>
      <c r="E7344" t="s">
        <v>16</v>
      </c>
      <c r="F7344">
        <v>144</v>
      </c>
      <c r="G7344">
        <v>100</v>
      </c>
      <c r="H7344">
        <v>0.10126582278481</v>
      </c>
      <c r="I7344">
        <v>0.11267605633802801</v>
      </c>
      <c r="J7344">
        <v>0.51375943255243595</v>
      </c>
      <c r="K7344">
        <v>0.56299898368636603</v>
      </c>
      <c r="L7344">
        <v>7.8602748418904494E-2</v>
      </c>
    </row>
    <row r="7345" spans="1:12" x14ac:dyDescent="0.55000000000000004">
      <c r="A7345" t="s">
        <v>3684</v>
      </c>
      <c r="B7345">
        <v>64</v>
      </c>
      <c r="C7345">
        <v>8</v>
      </c>
      <c r="D7345">
        <v>56</v>
      </c>
      <c r="E7345" t="s">
        <v>16</v>
      </c>
      <c r="F7345">
        <v>67</v>
      </c>
      <c r="G7345">
        <v>48</v>
      </c>
      <c r="H7345">
        <v>0.23529411764705899</v>
      </c>
      <c r="I7345">
        <v>0.30769230769230799</v>
      </c>
      <c r="J7345">
        <v>1.4029584504316499</v>
      </c>
      <c r="K7345">
        <v>1.3081446973889099</v>
      </c>
      <c r="L7345">
        <v>-5.5425546443344201E-2</v>
      </c>
    </row>
    <row r="7346" spans="1:12" x14ac:dyDescent="0.55000000000000004">
      <c r="A7346" t="s">
        <v>3701</v>
      </c>
      <c r="B7346">
        <v>111</v>
      </c>
      <c r="C7346">
        <v>8</v>
      </c>
      <c r="D7346">
        <v>35</v>
      </c>
      <c r="E7346" t="s">
        <v>16</v>
      </c>
      <c r="F7346">
        <v>98</v>
      </c>
      <c r="G7346">
        <v>27</v>
      </c>
      <c r="H7346">
        <v>7.8431372549019607E-2</v>
      </c>
      <c r="I7346">
        <v>8.5106382978723402E-2</v>
      </c>
      <c r="J7346">
        <v>0.38805233735343497</v>
      </c>
      <c r="K7346">
        <v>0.43604823246296998</v>
      </c>
      <c r="L7346">
        <v>0.101437198654695</v>
      </c>
    </row>
    <row r="7347" spans="1:12" x14ac:dyDescent="0.55000000000000004">
      <c r="A7347" t="s">
        <v>3741</v>
      </c>
      <c r="B7347">
        <v>53</v>
      </c>
      <c r="C7347">
        <v>8</v>
      </c>
      <c r="D7347">
        <v>68</v>
      </c>
      <c r="E7347" t="s">
        <v>16</v>
      </c>
      <c r="F7347">
        <v>86</v>
      </c>
      <c r="G7347">
        <v>60</v>
      </c>
      <c r="H7347">
        <v>0.44444444444444398</v>
      </c>
      <c r="I7347">
        <v>0.8</v>
      </c>
      <c r="J7347">
        <v>3.6476919711222902</v>
      </c>
      <c r="K7347">
        <v>2.4709399839568298</v>
      </c>
      <c r="L7347">
        <v>-0.26457587324073001</v>
      </c>
    </row>
    <row r="7348" spans="1:12" x14ac:dyDescent="0.55000000000000004">
      <c r="A7348" t="s">
        <v>3744</v>
      </c>
      <c r="B7348">
        <v>87</v>
      </c>
      <c r="C7348">
        <v>8</v>
      </c>
      <c r="D7348">
        <v>37</v>
      </c>
      <c r="E7348" t="s">
        <v>16</v>
      </c>
      <c r="F7348">
        <v>50</v>
      </c>
      <c r="G7348">
        <v>29</v>
      </c>
      <c r="H7348">
        <v>4.5977011494252901E-2</v>
      </c>
      <c r="I7348">
        <v>4.81927710843374E-2</v>
      </c>
      <c r="J7348">
        <v>0.21974048018809</v>
      </c>
      <c r="K7348">
        <v>0.25561448109898199</v>
      </c>
      <c r="L7348">
        <v>0.13389155970946201</v>
      </c>
    </row>
    <row r="7349" spans="1:12" x14ac:dyDescent="0.55000000000000004">
      <c r="A7349" t="s">
        <v>3764</v>
      </c>
      <c r="B7349">
        <v>68</v>
      </c>
      <c r="C7349">
        <v>8</v>
      </c>
      <c r="D7349">
        <v>11</v>
      </c>
      <c r="E7349" t="s">
        <v>16</v>
      </c>
      <c r="F7349">
        <v>36</v>
      </c>
      <c r="G7349">
        <v>3</v>
      </c>
      <c r="H7349">
        <v>5.2980132450331098E-2</v>
      </c>
      <c r="I7349">
        <v>5.5944055944055902E-2</v>
      </c>
      <c r="J7349">
        <v>0.255083354623937</v>
      </c>
      <c r="K7349">
        <v>0.29454913716041697</v>
      </c>
      <c r="L7349">
        <v>0.12688843875338399</v>
      </c>
    </row>
    <row r="7350" spans="1:12" x14ac:dyDescent="0.55000000000000004">
      <c r="A7350" t="s">
        <v>3772</v>
      </c>
      <c r="B7350">
        <v>42</v>
      </c>
      <c r="C7350">
        <v>8</v>
      </c>
      <c r="D7350">
        <v>19</v>
      </c>
      <c r="E7350" t="s">
        <v>16</v>
      </c>
      <c r="F7350">
        <v>36</v>
      </c>
      <c r="G7350">
        <v>11</v>
      </c>
      <c r="H7350">
        <v>4.5197740112994399E-2</v>
      </c>
      <c r="I7350">
        <v>4.7337278106508902E-2</v>
      </c>
      <c r="J7350">
        <v>0.21583976160486901</v>
      </c>
      <c r="K7350">
        <v>0.25128203226679602</v>
      </c>
      <c r="L7350">
        <v>0.13467083109072001</v>
      </c>
    </row>
    <row r="7351" spans="1:12" x14ac:dyDescent="0.55000000000000004">
      <c r="A7351" t="s">
        <v>3826</v>
      </c>
      <c r="B7351">
        <v>112</v>
      </c>
      <c r="C7351">
        <v>8</v>
      </c>
      <c r="D7351">
        <v>16</v>
      </c>
      <c r="E7351" t="s">
        <v>16</v>
      </c>
      <c r="F7351">
        <v>103</v>
      </c>
      <c r="G7351">
        <v>8</v>
      </c>
      <c r="H7351">
        <v>6.7796610169491497E-2</v>
      </c>
      <c r="I7351">
        <v>7.2727272727272696E-2</v>
      </c>
      <c r="J7351">
        <v>0.33160836101111801</v>
      </c>
      <c r="K7351">
        <v>0.37692304840019403</v>
      </c>
      <c r="L7351">
        <v>0.112071961034223</v>
      </c>
    </row>
    <row r="7352" spans="1:12" x14ac:dyDescent="0.55000000000000004">
      <c r="A7352" t="s">
        <v>3827</v>
      </c>
      <c r="B7352">
        <v>96</v>
      </c>
      <c r="C7352">
        <v>8</v>
      </c>
      <c r="D7352">
        <v>66</v>
      </c>
      <c r="E7352" t="s">
        <v>16</v>
      </c>
      <c r="F7352">
        <v>98</v>
      </c>
      <c r="G7352">
        <v>58</v>
      </c>
      <c r="H7352">
        <v>7.1428571428571397E-2</v>
      </c>
      <c r="I7352">
        <v>7.69230769230769E-2</v>
      </c>
      <c r="J7352">
        <v>0.35073961260791298</v>
      </c>
      <c r="K7352">
        <v>0.39711535456448999</v>
      </c>
      <c r="L7352">
        <v>0.108439999775143</v>
      </c>
    </row>
    <row r="7353" spans="1:12" x14ac:dyDescent="0.55000000000000004">
      <c r="A7353" t="s">
        <v>3837</v>
      </c>
      <c r="B7353">
        <v>61</v>
      </c>
      <c r="C7353">
        <v>8</v>
      </c>
      <c r="D7353">
        <v>63</v>
      </c>
      <c r="E7353" t="s">
        <v>16</v>
      </c>
      <c r="F7353">
        <v>75</v>
      </c>
      <c r="G7353">
        <v>55</v>
      </c>
      <c r="H7353">
        <v>0.140350877192982</v>
      </c>
      <c r="I7353">
        <v>0.16326530612244899</v>
      </c>
      <c r="J7353">
        <v>0.74442693288210005</v>
      </c>
      <c r="K7353">
        <v>0.78029683703899899</v>
      </c>
      <c r="L7353">
        <v>3.9517694010732199E-2</v>
      </c>
    </row>
    <row r="7354" spans="1:12" x14ac:dyDescent="0.55000000000000004">
      <c r="A7354" t="s">
        <v>3856</v>
      </c>
      <c r="B7354">
        <v>58</v>
      </c>
      <c r="C7354">
        <v>8</v>
      </c>
      <c r="D7354">
        <v>12</v>
      </c>
      <c r="E7354" t="s">
        <v>16</v>
      </c>
      <c r="F7354">
        <v>185</v>
      </c>
      <c r="G7354">
        <v>4</v>
      </c>
      <c r="H7354">
        <v>7.2072072072072099E-2</v>
      </c>
      <c r="I7354">
        <v>7.7669902912621394E-2</v>
      </c>
      <c r="J7354">
        <v>0.35414485156527098</v>
      </c>
      <c r="K7354">
        <v>0.40069297037137802</v>
      </c>
      <c r="L7354">
        <v>0.10779649913164301</v>
      </c>
    </row>
    <row r="7355" spans="1:12" x14ac:dyDescent="0.55000000000000004">
      <c r="A7355" t="s">
        <v>3902</v>
      </c>
      <c r="B7355">
        <v>102</v>
      </c>
      <c r="C7355">
        <v>8</v>
      </c>
      <c r="D7355">
        <v>129</v>
      </c>
      <c r="E7355" t="s">
        <v>16</v>
      </c>
      <c r="F7355">
        <v>119</v>
      </c>
      <c r="G7355">
        <v>121</v>
      </c>
      <c r="H7355">
        <v>0.38095238095238099</v>
      </c>
      <c r="I7355">
        <v>0.61538461538461497</v>
      </c>
      <c r="J7355">
        <v>2.8059169008632998</v>
      </c>
      <c r="K7355">
        <v>2.1179485576772801</v>
      </c>
      <c r="L7355">
        <v>-0.20108380974866599</v>
      </c>
    </row>
    <row r="7356" spans="1:12" x14ac:dyDescent="0.55000000000000004">
      <c r="A7356" t="s">
        <v>3905</v>
      </c>
      <c r="B7356">
        <v>95</v>
      </c>
      <c r="C7356">
        <v>8</v>
      </c>
      <c r="D7356">
        <v>41</v>
      </c>
      <c r="E7356" t="s">
        <v>16</v>
      </c>
      <c r="F7356">
        <v>114</v>
      </c>
      <c r="G7356">
        <v>33</v>
      </c>
      <c r="H7356">
        <v>9.41176470588235E-2</v>
      </c>
      <c r="I7356">
        <v>0.103896103896104</v>
      </c>
      <c r="J7356">
        <v>0.47372623001588199</v>
      </c>
      <c r="K7356">
        <v>0.52325787895556397</v>
      </c>
      <c r="L7356">
        <v>8.5750924144891105E-2</v>
      </c>
    </row>
    <row r="7357" spans="1:12" x14ac:dyDescent="0.55000000000000004">
      <c r="A7357" t="s">
        <v>3927</v>
      </c>
      <c r="B7357">
        <v>117</v>
      </c>
      <c r="C7357">
        <v>8</v>
      </c>
      <c r="D7357">
        <v>103</v>
      </c>
      <c r="E7357" t="s">
        <v>16</v>
      </c>
      <c r="F7357" t="e">
        <v>#N/A</v>
      </c>
      <c r="G7357">
        <v>95</v>
      </c>
      <c r="H7357">
        <v>7.7669902912621394E-2</v>
      </c>
      <c r="I7357">
        <v>8.42105263157895E-2</v>
      </c>
      <c r="J7357">
        <v>0.38396757590760999</v>
      </c>
      <c r="K7357">
        <v>0.43181475447789203</v>
      </c>
      <c r="L7357">
        <v>0.102198668291093</v>
      </c>
    </row>
    <row r="7358" spans="1:12" x14ac:dyDescent="0.55000000000000004">
      <c r="A7358" t="s">
        <v>3931</v>
      </c>
      <c r="B7358">
        <v>49</v>
      </c>
      <c r="C7358">
        <v>8</v>
      </c>
      <c r="D7358">
        <v>72</v>
      </c>
      <c r="E7358" t="s">
        <v>16</v>
      </c>
      <c r="F7358">
        <v>71</v>
      </c>
      <c r="G7358">
        <v>64</v>
      </c>
      <c r="H7358">
        <v>6.9565217391304293E-2</v>
      </c>
      <c r="I7358">
        <v>7.4766355140186896E-2</v>
      </c>
      <c r="J7358">
        <v>0.34090579169367202</v>
      </c>
      <c r="K7358">
        <v>0.38675582357585198</v>
      </c>
      <c r="L7358">
        <v>0.11030335381240999</v>
      </c>
    </row>
    <row r="7359" spans="1:12" x14ac:dyDescent="0.55000000000000004">
      <c r="A7359" t="s">
        <v>3936</v>
      </c>
      <c r="B7359">
        <v>113</v>
      </c>
      <c r="C7359">
        <v>8</v>
      </c>
      <c r="D7359">
        <v>82</v>
      </c>
      <c r="E7359" t="s">
        <v>16</v>
      </c>
      <c r="F7359" t="e">
        <v>#N/A</v>
      </c>
      <c r="G7359">
        <v>74</v>
      </c>
      <c r="H7359">
        <v>0.126984126984127</v>
      </c>
      <c r="I7359">
        <v>0.145454545454545</v>
      </c>
      <c r="J7359">
        <v>0.66321672202223503</v>
      </c>
      <c r="K7359">
        <v>0.70598285255909399</v>
      </c>
      <c r="L7359">
        <v>5.2884444219587698E-2</v>
      </c>
    </row>
    <row r="7360" spans="1:12" x14ac:dyDescent="0.55000000000000004">
      <c r="A7360" t="s">
        <v>3942</v>
      </c>
      <c r="B7360">
        <v>89</v>
      </c>
      <c r="C7360">
        <v>8</v>
      </c>
      <c r="D7360">
        <v>93</v>
      </c>
      <c r="E7360" t="s">
        <v>16</v>
      </c>
      <c r="F7360" t="e">
        <v>#N/A</v>
      </c>
      <c r="G7360">
        <v>85</v>
      </c>
      <c r="H7360">
        <v>0.22857142857142901</v>
      </c>
      <c r="I7360">
        <v>0.296296296296296</v>
      </c>
      <c r="J7360">
        <v>1.35099702634159</v>
      </c>
      <c r="K7360">
        <v>1.2707691346063701</v>
      </c>
      <c r="L7360">
        <v>-4.8702857367713903E-2</v>
      </c>
    </row>
    <row r="7361" spans="1:12" x14ac:dyDescent="0.55000000000000004">
      <c r="A7361" t="s">
        <v>3954</v>
      </c>
      <c r="B7361">
        <v>84</v>
      </c>
      <c r="C7361">
        <v>8</v>
      </c>
      <c r="D7361">
        <v>51</v>
      </c>
      <c r="E7361" t="s">
        <v>16</v>
      </c>
      <c r="F7361">
        <v>48</v>
      </c>
      <c r="G7361">
        <v>43</v>
      </c>
      <c r="H7361">
        <v>5.8823529411764698E-2</v>
      </c>
      <c r="I7361">
        <v>6.25E-2</v>
      </c>
      <c r="J7361">
        <v>0.284975935243929</v>
      </c>
      <c r="K7361">
        <v>0.32703617434722698</v>
      </c>
      <c r="L7361">
        <v>0.12104504179195</v>
      </c>
    </row>
    <row r="7362" spans="1:12" x14ac:dyDescent="0.55000000000000004">
      <c r="A7362" t="s">
        <v>3976</v>
      </c>
      <c r="B7362">
        <v>75</v>
      </c>
      <c r="C7362">
        <v>8</v>
      </c>
      <c r="D7362">
        <v>91</v>
      </c>
      <c r="E7362" t="s">
        <v>16</v>
      </c>
      <c r="F7362" t="e">
        <v>#N/A</v>
      </c>
      <c r="G7362">
        <v>83</v>
      </c>
      <c r="H7362">
        <v>4.8780487804878099E-2</v>
      </c>
      <c r="I7362">
        <v>5.1282051282051301E-2</v>
      </c>
      <c r="J7362">
        <v>0.23382640840527499</v>
      </c>
      <c r="K7362">
        <v>0.27120072994648098</v>
      </c>
      <c r="L7362">
        <v>0.13108808339883701</v>
      </c>
    </row>
    <row r="7363" spans="1:12" x14ac:dyDescent="0.55000000000000004">
      <c r="A7363" t="s">
        <v>3984</v>
      </c>
      <c r="B7363">
        <v>61</v>
      </c>
      <c r="C7363">
        <v>8</v>
      </c>
      <c r="D7363">
        <v>77</v>
      </c>
      <c r="E7363" t="s">
        <v>16</v>
      </c>
      <c r="F7363" t="e">
        <v>#N/A</v>
      </c>
      <c r="G7363">
        <v>69</v>
      </c>
      <c r="H7363">
        <v>8.0808080808080801E-2</v>
      </c>
      <c r="I7363">
        <v>8.7912087912087905E-2</v>
      </c>
      <c r="J7363">
        <v>0.40084527155189997</v>
      </c>
      <c r="K7363">
        <v>0.44926181526487802</v>
      </c>
      <c r="L7363">
        <v>9.9060490395633805E-2</v>
      </c>
    </row>
    <row r="7364" spans="1:12" x14ac:dyDescent="0.55000000000000004">
      <c r="A7364" t="s">
        <v>3994</v>
      </c>
      <c r="B7364">
        <v>91</v>
      </c>
      <c r="C7364">
        <v>8</v>
      </c>
      <c r="D7364">
        <v>19</v>
      </c>
      <c r="E7364" t="s">
        <v>16</v>
      </c>
      <c r="F7364">
        <v>56</v>
      </c>
      <c r="G7364">
        <v>11</v>
      </c>
      <c r="H7364">
        <v>0.19047619047618999</v>
      </c>
      <c r="I7364">
        <v>0.23529411764705899</v>
      </c>
      <c r="J7364">
        <v>1.0728505797418499</v>
      </c>
      <c r="K7364">
        <v>1.05897427883864</v>
      </c>
      <c r="L7364">
        <v>-1.0607619272475799E-2</v>
      </c>
    </row>
    <row r="7365" spans="1:12" x14ac:dyDescent="0.55000000000000004">
      <c r="A7365" t="s">
        <v>4022</v>
      </c>
      <c r="B7365">
        <v>69</v>
      </c>
      <c r="C7365">
        <v>8</v>
      </c>
      <c r="D7365">
        <v>86</v>
      </c>
      <c r="E7365" t="s">
        <v>16</v>
      </c>
      <c r="F7365" t="e">
        <v>#N/A</v>
      </c>
      <c r="G7365">
        <v>78</v>
      </c>
      <c r="H7365">
        <v>0.115942028985507</v>
      </c>
      <c r="I7365">
        <v>0.13114754098360701</v>
      </c>
      <c r="J7365">
        <v>0.59798229034791694</v>
      </c>
      <c r="K7365">
        <v>0.64459303929308598</v>
      </c>
      <c r="L7365">
        <v>6.3926542218207399E-2</v>
      </c>
    </row>
    <row r="7366" spans="1:12" x14ac:dyDescent="0.55000000000000004">
      <c r="A7366" t="s">
        <v>4031</v>
      </c>
      <c r="B7366">
        <v>44</v>
      </c>
      <c r="C7366">
        <v>8</v>
      </c>
      <c r="D7366">
        <v>27</v>
      </c>
      <c r="E7366" t="s">
        <v>16</v>
      </c>
      <c r="F7366">
        <v>34</v>
      </c>
      <c r="G7366">
        <v>19</v>
      </c>
      <c r="H7366">
        <v>0.145454545454545</v>
      </c>
      <c r="I7366">
        <v>0.170212765957447</v>
      </c>
      <c r="J7366">
        <v>0.77610467470687095</v>
      </c>
      <c r="K7366">
        <v>0.80867126747677998</v>
      </c>
      <c r="L7366">
        <v>3.44140257491692E-2</v>
      </c>
    </row>
    <row r="7367" spans="1:12" x14ac:dyDescent="0.55000000000000004">
      <c r="A7367" t="s">
        <v>4035</v>
      </c>
      <c r="B7367">
        <v>103</v>
      </c>
      <c r="C7367">
        <v>8</v>
      </c>
      <c r="D7367">
        <v>49</v>
      </c>
      <c r="E7367" t="s">
        <v>16</v>
      </c>
      <c r="F7367" t="e">
        <v>#N/A</v>
      </c>
      <c r="G7367">
        <v>41</v>
      </c>
      <c r="H7367">
        <v>0.10958904109589</v>
      </c>
      <c r="I7367">
        <v>0.123076923076923</v>
      </c>
      <c r="J7367">
        <v>0.56118338017266001</v>
      </c>
      <c r="K7367">
        <v>0.60927287275647801</v>
      </c>
      <c r="L7367">
        <v>7.0279530107824201E-2</v>
      </c>
    </row>
    <row r="7368" spans="1:12" x14ac:dyDescent="0.55000000000000004">
      <c r="A7368" t="s">
        <v>4064</v>
      </c>
      <c r="B7368">
        <v>68</v>
      </c>
      <c r="C7368">
        <v>8</v>
      </c>
      <c r="D7368">
        <v>104</v>
      </c>
      <c r="E7368" t="s">
        <v>13</v>
      </c>
      <c r="F7368">
        <v>99</v>
      </c>
      <c r="G7368">
        <v>96</v>
      </c>
      <c r="H7368">
        <v>0.23529411764705899</v>
      </c>
      <c r="I7368">
        <v>0.30769230769230799</v>
      </c>
      <c r="J7368">
        <v>1.4029584504316499</v>
      </c>
      <c r="K7368">
        <v>1.3081446973889099</v>
      </c>
      <c r="L7368">
        <v>-5.5425546443344201E-2</v>
      </c>
    </row>
    <row r="7369" spans="1:12" x14ac:dyDescent="0.55000000000000004">
      <c r="A7369" t="s">
        <v>4070</v>
      </c>
      <c r="B7369">
        <v>124</v>
      </c>
      <c r="C7369">
        <v>8</v>
      </c>
      <c r="D7369">
        <v>53</v>
      </c>
      <c r="E7369" t="s">
        <v>13</v>
      </c>
      <c r="F7369">
        <v>135</v>
      </c>
      <c r="G7369">
        <v>45</v>
      </c>
      <c r="H7369">
        <v>0.11764705882352899</v>
      </c>
      <c r="I7369">
        <v>0.133333333333333</v>
      </c>
      <c r="J7369">
        <v>0.60794866185371499</v>
      </c>
      <c r="K7369">
        <v>0.65407234869445496</v>
      </c>
      <c r="L7369">
        <v>6.2221512380185202E-2</v>
      </c>
    </row>
    <row r="7370" spans="1:12" x14ac:dyDescent="0.55000000000000004">
      <c r="A7370" t="s">
        <v>4110</v>
      </c>
      <c r="B7370">
        <v>87</v>
      </c>
      <c r="C7370">
        <v>8</v>
      </c>
      <c r="D7370">
        <v>27</v>
      </c>
      <c r="E7370" t="s">
        <v>13</v>
      </c>
      <c r="F7370">
        <v>79</v>
      </c>
      <c r="G7370">
        <v>19</v>
      </c>
      <c r="H7370">
        <v>8.1632653061224497E-2</v>
      </c>
      <c r="I7370">
        <v>8.8888888888888906E-2</v>
      </c>
      <c r="J7370">
        <v>0.40529910790247697</v>
      </c>
      <c r="K7370">
        <v>0.45384611950227499</v>
      </c>
      <c r="L7370">
        <v>9.8235918142490206E-2</v>
      </c>
    </row>
    <row r="7371" spans="1:12" x14ac:dyDescent="0.55000000000000004">
      <c r="A7371" t="s">
        <v>4124</v>
      </c>
      <c r="B7371">
        <v>81</v>
      </c>
      <c r="C7371">
        <v>8</v>
      </c>
      <c r="D7371">
        <v>83</v>
      </c>
      <c r="E7371" t="s">
        <v>13</v>
      </c>
      <c r="F7371">
        <v>90</v>
      </c>
      <c r="G7371">
        <v>75</v>
      </c>
      <c r="H7371">
        <v>0.126984126984127</v>
      </c>
      <c r="I7371">
        <v>0.145454545454545</v>
      </c>
      <c r="J7371">
        <v>0.66321672202223503</v>
      </c>
      <c r="K7371">
        <v>0.70598285255909399</v>
      </c>
      <c r="L7371">
        <v>5.2884444219587698E-2</v>
      </c>
    </row>
    <row r="7372" spans="1:12" x14ac:dyDescent="0.55000000000000004">
      <c r="A7372" t="s">
        <v>4127</v>
      </c>
      <c r="B7372">
        <v>113</v>
      </c>
      <c r="C7372">
        <v>8</v>
      </c>
      <c r="D7372">
        <v>30</v>
      </c>
      <c r="E7372" t="s">
        <v>13</v>
      </c>
      <c r="F7372">
        <v>71</v>
      </c>
      <c r="G7372">
        <v>22</v>
      </c>
      <c r="H7372">
        <v>0.123076923076923</v>
      </c>
      <c r="I7372">
        <v>0.140350877192982</v>
      </c>
      <c r="J7372">
        <v>0.63994595984601599</v>
      </c>
      <c r="K7372">
        <v>0.68426030324958398</v>
      </c>
      <c r="L7372">
        <v>5.6791648126791501E-2</v>
      </c>
    </row>
    <row r="7373" spans="1:12" x14ac:dyDescent="0.55000000000000004">
      <c r="A7373" t="s">
        <v>4134</v>
      </c>
      <c r="B7373">
        <v>59</v>
      </c>
      <c r="C7373">
        <v>8</v>
      </c>
      <c r="D7373">
        <v>22</v>
      </c>
      <c r="E7373" t="s">
        <v>13</v>
      </c>
      <c r="F7373">
        <v>61</v>
      </c>
      <c r="G7373">
        <v>14</v>
      </c>
      <c r="H7373">
        <v>9.1954022988505704E-2</v>
      </c>
      <c r="I7373">
        <v>0.10126582278481</v>
      </c>
      <c r="J7373">
        <v>0.46173316090155597</v>
      </c>
      <c r="K7373">
        <v>0.51122896219796499</v>
      </c>
      <c r="L7373">
        <v>8.7914548215208901E-2</v>
      </c>
    </row>
    <row r="7374" spans="1:12" x14ac:dyDescent="0.55000000000000004">
      <c r="A7374" t="s">
        <v>4158</v>
      </c>
      <c r="B7374">
        <v>66</v>
      </c>
      <c r="C7374">
        <v>8</v>
      </c>
      <c r="D7374">
        <v>97</v>
      </c>
      <c r="E7374" t="s">
        <v>13</v>
      </c>
      <c r="F7374">
        <v>60</v>
      </c>
      <c r="G7374">
        <v>89</v>
      </c>
      <c r="H7374">
        <v>0.140350877192982</v>
      </c>
      <c r="I7374">
        <v>0.16326530612244899</v>
      </c>
      <c r="J7374">
        <v>0.74442693288210005</v>
      </c>
      <c r="K7374">
        <v>0.78029683703899899</v>
      </c>
      <c r="L7374">
        <v>3.9517694010732199E-2</v>
      </c>
    </row>
    <row r="7375" spans="1:12" x14ac:dyDescent="0.55000000000000004">
      <c r="A7375" t="s">
        <v>4168</v>
      </c>
      <c r="B7375">
        <v>85</v>
      </c>
      <c r="C7375">
        <v>8</v>
      </c>
      <c r="D7375">
        <v>75</v>
      </c>
      <c r="E7375" t="s">
        <v>13</v>
      </c>
      <c r="F7375">
        <v>85</v>
      </c>
      <c r="G7375">
        <v>67</v>
      </c>
      <c r="H7375">
        <v>9.5238095238095205E-2</v>
      </c>
      <c r="I7375">
        <v>0.105263157894737</v>
      </c>
      <c r="J7375">
        <v>0.47995946988451199</v>
      </c>
      <c r="K7375">
        <v>0.52948713941932102</v>
      </c>
      <c r="L7375">
        <v>8.4630475965619401E-2</v>
      </c>
    </row>
    <row r="7376" spans="1:12" x14ac:dyDescent="0.55000000000000004">
      <c r="A7376" t="s">
        <v>4181</v>
      </c>
      <c r="B7376">
        <v>112</v>
      </c>
      <c r="C7376">
        <v>8</v>
      </c>
      <c r="D7376">
        <v>26</v>
      </c>
      <c r="E7376" t="s">
        <v>13</v>
      </c>
      <c r="F7376">
        <v>65</v>
      </c>
      <c r="G7376">
        <v>18</v>
      </c>
      <c r="H7376">
        <v>0.119402985074627</v>
      </c>
      <c r="I7376">
        <v>0.13559322033898299</v>
      </c>
      <c r="J7376">
        <v>0.61825287646140503</v>
      </c>
      <c r="K7376">
        <v>0.66383462255556602</v>
      </c>
      <c r="L7376">
        <v>6.0465586129087798E-2</v>
      </c>
    </row>
    <row r="7377" spans="1:12" x14ac:dyDescent="0.55000000000000004">
      <c r="A7377" t="s">
        <v>4217</v>
      </c>
      <c r="B7377">
        <v>54</v>
      </c>
      <c r="C7377">
        <v>8</v>
      </c>
      <c r="D7377">
        <v>48</v>
      </c>
      <c r="E7377" t="s">
        <v>13</v>
      </c>
      <c r="F7377">
        <v>62</v>
      </c>
      <c r="G7377">
        <v>40</v>
      </c>
      <c r="H7377">
        <v>0.119402985074627</v>
      </c>
      <c r="I7377">
        <v>0.13559322033898299</v>
      </c>
      <c r="J7377">
        <v>0.61825287646140503</v>
      </c>
      <c r="K7377">
        <v>0.66383462255556602</v>
      </c>
      <c r="L7377">
        <v>6.0465586129087798E-2</v>
      </c>
    </row>
    <row r="7378" spans="1:12" x14ac:dyDescent="0.55000000000000004">
      <c r="A7378" t="s">
        <v>4218</v>
      </c>
      <c r="B7378">
        <v>41</v>
      </c>
      <c r="C7378">
        <v>8</v>
      </c>
      <c r="D7378">
        <v>28</v>
      </c>
      <c r="E7378" t="s">
        <v>13</v>
      </c>
      <c r="F7378">
        <v>50</v>
      </c>
      <c r="G7378">
        <v>20</v>
      </c>
      <c r="H7378">
        <v>0.148148148148148</v>
      </c>
      <c r="I7378">
        <v>0.173913043478261</v>
      </c>
      <c r="J7378">
        <v>0.79297651546136805</v>
      </c>
      <c r="K7378">
        <v>0.82364666131894304</v>
      </c>
      <c r="L7378">
        <v>3.17204230555665E-2</v>
      </c>
    </row>
    <row r="7379" spans="1:12" x14ac:dyDescent="0.55000000000000004">
      <c r="A7379" t="s">
        <v>4228</v>
      </c>
      <c r="B7379">
        <v>77</v>
      </c>
      <c r="C7379">
        <v>8</v>
      </c>
      <c r="D7379">
        <v>45</v>
      </c>
      <c r="E7379" t="s">
        <v>13</v>
      </c>
      <c r="F7379">
        <v>61</v>
      </c>
      <c r="G7379">
        <v>37</v>
      </c>
      <c r="H7379">
        <v>0.16326530612244899</v>
      </c>
      <c r="I7379">
        <v>0.19512195121951201</v>
      </c>
      <c r="J7379">
        <v>0.88968096856641299</v>
      </c>
      <c r="K7379">
        <v>0.90769223900454898</v>
      </c>
      <c r="L7379">
        <v>1.6603265081265701E-2</v>
      </c>
    </row>
    <row r="7380" spans="1:12" x14ac:dyDescent="0.55000000000000004">
      <c r="A7380" t="s">
        <v>4231</v>
      </c>
      <c r="B7380">
        <v>35</v>
      </c>
      <c r="C7380">
        <v>8</v>
      </c>
      <c r="D7380">
        <v>13</v>
      </c>
      <c r="E7380" t="s">
        <v>13</v>
      </c>
      <c r="F7380">
        <v>46</v>
      </c>
      <c r="G7380">
        <v>5</v>
      </c>
      <c r="H7380">
        <v>0.173913043478261</v>
      </c>
      <c r="I7380">
        <v>0.21052631578947401</v>
      </c>
      <c r="J7380">
        <v>0.95991893976902398</v>
      </c>
      <c r="K7380">
        <v>0.96688955893962902</v>
      </c>
      <c r="L7380">
        <v>5.9555277254537704E-3</v>
      </c>
    </row>
    <row r="7381" spans="1:12" x14ac:dyDescent="0.55000000000000004">
      <c r="A7381" t="s">
        <v>4245</v>
      </c>
      <c r="B7381">
        <v>74</v>
      </c>
      <c r="C7381">
        <v>8</v>
      </c>
      <c r="D7381">
        <v>81</v>
      </c>
      <c r="E7381" t="s">
        <v>13</v>
      </c>
      <c r="F7381">
        <v>93</v>
      </c>
      <c r="G7381">
        <v>73</v>
      </c>
      <c r="H7381">
        <v>0.115942028985507</v>
      </c>
      <c r="I7381">
        <v>0.13114754098360701</v>
      </c>
      <c r="J7381">
        <v>0.59798229034791694</v>
      </c>
      <c r="K7381">
        <v>0.64459303929308598</v>
      </c>
      <c r="L7381">
        <v>6.3926542218207399E-2</v>
      </c>
    </row>
    <row r="7382" spans="1:12" x14ac:dyDescent="0.55000000000000004">
      <c r="A7382" t="s">
        <v>4254</v>
      </c>
      <c r="B7382">
        <v>30</v>
      </c>
      <c r="C7382">
        <v>8</v>
      </c>
      <c r="D7382">
        <v>16</v>
      </c>
      <c r="E7382" t="s">
        <v>13</v>
      </c>
      <c r="F7382">
        <v>40</v>
      </c>
      <c r="G7382">
        <v>8</v>
      </c>
      <c r="H7382">
        <v>8.42105263157895E-2</v>
      </c>
      <c r="I7382">
        <v>9.1954022988505704E-2</v>
      </c>
      <c r="J7382">
        <v>0.41927493920945902</v>
      </c>
      <c r="K7382">
        <v>0.46817810222339901</v>
      </c>
      <c r="L7382">
        <v>9.5658044887925203E-2</v>
      </c>
    </row>
    <row r="7383" spans="1:12" x14ac:dyDescent="0.55000000000000004">
      <c r="A7383" t="s">
        <v>4265</v>
      </c>
      <c r="B7383">
        <v>97</v>
      </c>
      <c r="C7383">
        <v>8</v>
      </c>
      <c r="D7383">
        <v>50</v>
      </c>
      <c r="E7383" t="s">
        <v>13</v>
      </c>
      <c r="F7383">
        <v>46</v>
      </c>
      <c r="G7383">
        <v>42</v>
      </c>
      <c r="H7383">
        <v>0.170212765957447</v>
      </c>
      <c r="I7383">
        <v>0.20512820512820501</v>
      </c>
      <c r="J7383">
        <v>0.93530563362110097</v>
      </c>
      <c r="K7383">
        <v>0.946317440664318</v>
      </c>
      <c r="L7383">
        <v>9.6558052462678307E-3</v>
      </c>
    </row>
    <row r="7384" spans="1:12" x14ac:dyDescent="0.55000000000000004">
      <c r="A7384" t="s">
        <v>4328</v>
      </c>
      <c r="B7384">
        <v>43</v>
      </c>
      <c r="C7384">
        <v>8</v>
      </c>
      <c r="D7384">
        <v>26</v>
      </c>
      <c r="E7384" t="s">
        <v>13</v>
      </c>
      <c r="F7384">
        <v>26</v>
      </c>
      <c r="G7384">
        <v>18</v>
      </c>
      <c r="H7384">
        <v>6.15384615384615E-2</v>
      </c>
      <c r="I7384">
        <v>6.5573770491803296E-2</v>
      </c>
      <c r="J7384">
        <v>0.29899114517395797</v>
      </c>
      <c r="K7384">
        <v>0.34213015162479199</v>
      </c>
      <c r="L7384">
        <v>0.11833010966525299</v>
      </c>
    </row>
    <row r="7385" spans="1:12" x14ac:dyDescent="0.55000000000000004">
      <c r="A7385" t="s">
        <v>4330</v>
      </c>
      <c r="B7385">
        <v>56</v>
      </c>
      <c r="C7385">
        <v>8</v>
      </c>
      <c r="D7385">
        <v>65</v>
      </c>
      <c r="E7385" t="s">
        <v>13</v>
      </c>
      <c r="F7385">
        <v>57</v>
      </c>
      <c r="G7385">
        <v>57</v>
      </c>
      <c r="H7385">
        <v>0.16</v>
      </c>
      <c r="I7385">
        <v>0.19047619047618999</v>
      </c>
      <c r="J7385">
        <v>0.86849808836245102</v>
      </c>
      <c r="K7385">
        <v>0.88953839422445902</v>
      </c>
      <c r="L7385">
        <v>1.9868571203714599E-2</v>
      </c>
    </row>
    <row r="7386" spans="1:12" x14ac:dyDescent="0.55000000000000004">
      <c r="A7386" t="s">
        <v>4360</v>
      </c>
      <c r="B7386">
        <v>100</v>
      </c>
      <c r="C7386">
        <v>8</v>
      </c>
      <c r="D7386">
        <v>83</v>
      </c>
      <c r="E7386" t="s">
        <v>13</v>
      </c>
      <c r="F7386">
        <v>133</v>
      </c>
      <c r="G7386">
        <v>75</v>
      </c>
      <c r="H7386">
        <v>0.133333333333333</v>
      </c>
      <c r="I7386">
        <v>0.15384615384615399</v>
      </c>
      <c r="J7386">
        <v>0.70147922521582595</v>
      </c>
      <c r="K7386">
        <v>0.74128199518704896</v>
      </c>
      <c r="L7386">
        <v>4.6535237870381302E-2</v>
      </c>
    </row>
    <row r="7387" spans="1:12" x14ac:dyDescent="0.55000000000000004">
      <c r="A7387" t="s">
        <v>4362</v>
      </c>
      <c r="B7387">
        <v>104</v>
      </c>
      <c r="C7387">
        <v>8</v>
      </c>
      <c r="D7387">
        <v>121</v>
      </c>
      <c r="E7387" t="s">
        <v>13</v>
      </c>
      <c r="F7387">
        <v>79</v>
      </c>
      <c r="G7387">
        <v>113</v>
      </c>
      <c r="H7387">
        <v>0.13114754098360701</v>
      </c>
      <c r="I7387">
        <v>0.15094339622641501</v>
      </c>
      <c r="J7387">
        <v>0.68824376813628196</v>
      </c>
      <c r="K7387">
        <v>0.72912983133152298</v>
      </c>
      <c r="L7387">
        <v>4.8721030220108097E-2</v>
      </c>
    </row>
    <row r="7388" spans="1:12" x14ac:dyDescent="0.55000000000000004">
      <c r="A7388" t="s">
        <v>4369</v>
      </c>
      <c r="B7388">
        <v>40</v>
      </c>
      <c r="C7388">
        <v>8</v>
      </c>
      <c r="D7388">
        <v>35</v>
      </c>
      <c r="E7388" t="s">
        <v>13</v>
      </c>
      <c r="F7388">
        <v>50</v>
      </c>
      <c r="G7388">
        <v>27</v>
      </c>
      <c r="H7388">
        <v>0.119402985074627</v>
      </c>
      <c r="I7388">
        <v>0.13559322033898299</v>
      </c>
      <c r="J7388">
        <v>0.61825287646140503</v>
      </c>
      <c r="K7388">
        <v>0.66383462255556602</v>
      </c>
      <c r="L7388">
        <v>6.0465586129087798E-2</v>
      </c>
    </row>
    <row r="7389" spans="1:12" x14ac:dyDescent="0.55000000000000004">
      <c r="A7389" t="s">
        <v>4389</v>
      </c>
      <c r="B7389">
        <v>50</v>
      </c>
      <c r="C7389">
        <v>8</v>
      </c>
      <c r="D7389">
        <v>77</v>
      </c>
      <c r="E7389" t="s">
        <v>13</v>
      </c>
      <c r="F7389">
        <v>101</v>
      </c>
      <c r="G7389">
        <v>69</v>
      </c>
      <c r="H7389">
        <v>9.8765432098765399E-2</v>
      </c>
      <c r="I7389">
        <v>0.10958904109589</v>
      </c>
      <c r="J7389">
        <v>0.499683831660588</v>
      </c>
      <c r="K7389">
        <v>0.54909777421262895</v>
      </c>
      <c r="L7389">
        <v>8.1103139104949207E-2</v>
      </c>
    </row>
    <row r="7390" spans="1:12" x14ac:dyDescent="0.55000000000000004">
      <c r="A7390" t="s">
        <v>4418</v>
      </c>
      <c r="B7390">
        <v>66</v>
      </c>
      <c r="C7390">
        <v>8</v>
      </c>
      <c r="D7390">
        <v>84</v>
      </c>
      <c r="E7390" t="s">
        <v>13</v>
      </c>
      <c r="F7390">
        <v>48</v>
      </c>
      <c r="G7390">
        <v>76</v>
      </c>
      <c r="H7390">
        <v>6.2015503875968998E-2</v>
      </c>
      <c r="I7390">
        <v>6.6115702479338803E-2</v>
      </c>
      <c r="J7390">
        <v>0.30146214637374302</v>
      </c>
      <c r="K7390">
        <v>0.344782323342813</v>
      </c>
      <c r="L7390">
        <v>0.117853067327746</v>
      </c>
    </row>
    <row r="7391" spans="1:12" x14ac:dyDescent="0.55000000000000004">
      <c r="A7391" t="s">
        <v>4451</v>
      </c>
      <c r="B7391">
        <v>118</v>
      </c>
      <c r="C7391">
        <v>8</v>
      </c>
      <c r="D7391">
        <v>199</v>
      </c>
      <c r="E7391" t="s">
        <v>13</v>
      </c>
      <c r="F7391">
        <v>92</v>
      </c>
      <c r="G7391">
        <v>191</v>
      </c>
      <c r="H7391">
        <v>0.148148148148148</v>
      </c>
      <c r="I7391">
        <v>0.173913043478261</v>
      </c>
      <c r="J7391">
        <v>0.79297651546136805</v>
      </c>
      <c r="K7391">
        <v>0.82364666131894304</v>
      </c>
      <c r="L7391">
        <v>3.17204230555665E-2</v>
      </c>
    </row>
    <row r="7392" spans="1:12" x14ac:dyDescent="0.55000000000000004">
      <c r="A7392" t="s">
        <v>4455</v>
      </c>
      <c r="B7392">
        <v>36</v>
      </c>
      <c r="C7392">
        <v>8</v>
      </c>
      <c r="D7392">
        <v>67</v>
      </c>
      <c r="E7392" t="s">
        <v>13</v>
      </c>
      <c r="F7392">
        <v>40</v>
      </c>
      <c r="G7392">
        <v>59</v>
      </c>
      <c r="H7392">
        <v>0.296296296296296</v>
      </c>
      <c r="I7392">
        <v>0.42105263157894701</v>
      </c>
      <c r="J7392">
        <v>1.91983787953805</v>
      </c>
      <c r="K7392">
        <v>1.6472933226378901</v>
      </c>
      <c r="L7392">
        <v>-0.11642772509258199</v>
      </c>
    </row>
    <row r="7393" spans="1:12" x14ac:dyDescent="0.55000000000000004">
      <c r="A7393" t="s">
        <v>4472</v>
      </c>
      <c r="B7393">
        <v>29</v>
      </c>
      <c r="C7393">
        <v>8</v>
      </c>
      <c r="D7393">
        <v>45</v>
      </c>
      <c r="E7393" t="s">
        <v>13</v>
      </c>
      <c r="F7393">
        <v>40</v>
      </c>
      <c r="G7393">
        <v>37</v>
      </c>
      <c r="H7393">
        <v>0.21621621621621601</v>
      </c>
      <c r="I7393">
        <v>0.27586206896551702</v>
      </c>
      <c r="J7393">
        <v>1.2578248176283799</v>
      </c>
      <c r="K7393">
        <v>1.2020789111141299</v>
      </c>
      <c r="L7393">
        <v>-3.6347645012501602E-2</v>
      </c>
    </row>
    <row r="7394" spans="1:12" x14ac:dyDescent="0.55000000000000004">
      <c r="A7394" t="s">
        <v>4524</v>
      </c>
      <c r="B7394">
        <v>72</v>
      </c>
      <c r="C7394">
        <v>8</v>
      </c>
      <c r="D7394">
        <v>50</v>
      </c>
      <c r="E7394" t="s">
        <v>17</v>
      </c>
      <c r="F7394">
        <v>54</v>
      </c>
      <c r="G7394">
        <v>42</v>
      </c>
      <c r="H7394">
        <v>5.9259259259259303E-2</v>
      </c>
      <c r="I7394">
        <v>6.2992125984251995E-2</v>
      </c>
      <c r="J7394">
        <v>0.28721984024585001</v>
      </c>
      <c r="K7394">
        <v>0.32945866452757699</v>
      </c>
      <c r="L7394">
        <v>0.120609311944455</v>
      </c>
    </row>
    <row r="7395" spans="1:12" x14ac:dyDescent="0.55000000000000004">
      <c r="A7395" t="s">
        <v>4542</v>
      </c>
      <c r="B7395">
        <v>38</v>
      </c>
      <c r="C7395">
        <v>8</v>
      </c>
      <c r="D7395">
        <v>30</v>
      </c>
      <c r="E7395" t="s">
        <v>17</v>
      </c>
      <c r="F7395">
        <v>40</v>
      </c>
      <c r="G7395">
        <v>22</v>
      </c>
      <c r="H7395">
        <v>0.13793103448275901</v>
      </c>
      <c r="I7395">
        <v>0.16</v>
      </c>
      <c r="J7395">
        <v>0.72953839422445899</v>
      </c>
      <c r="K7395">
        <v>0.76684344329694698</v>
      </c>
      <c r="L7395">
        <v>4.1937536720956001E-2</v>
      </c>
    </row>
    <row r="7396" spans="1:12" x14ac:dyDescent="0.55000000000000004">
      <c r="A7396" t="s">
        <v>4553</v>
      </c>
      <c r="B7396">
        <v>114</v>
      </c>
      <c r="C7396">
        <v>8</v>
      </c>
      <c r="D7396">
        <v>60</v>
      </c>
      <c r="E7396" t="s">
        <v>17</v>
      </c>
      <c r="F7396">
        <v>62</v>
      </c>
      <c r="G7396">
        <v>52</v>
      </c>
      <c r="H7396">
        <v>0.10126582278481</v>
      </c>
      <c r="I7396">
        <v>0.11267605633802801</v>
      </c>
      <c r="J7396">
        <v>0.51375943255243595</v>
      </c>
      <c r="K7396">
        <v>0.56299898368636603</v>
      </c>
      <c r="L7396">
        <v>7.8602748418904494E-2</v>
      </c>
    </row>
    <row r="7397" spans="1:12" x14ac:dyDescent="0.55000000000000004">
      <c r="A7397" t="s">
        <v>4560</v>
      </c>
      <c r="B7397">
        <v>168</v>
      </c>
      <c r="C7397">
        <v>8</v>
      </c>
      <c r="D7397">
        <v>115</v>
      </c>
      <c r="E7397" t="s">
        <v>17</v>
      </c>
      <c r="F7397">
        <v>130</v>
      </c>
      <c r="G7397">
        <v>107</v>
      </c>
      <c r="H7397">
        <v>0.44444444444444398</v>
      </c>
      <c r="I7397">
        <v>0.8</v>
      </c>
      <c r="J7397">
        <v>3.6476919711222902</v>
      </c>
      <c r="K7397">
        <v>2.4709399839568298</v>
      </c>
      <c r="L7397">
        <v>-0.26457587324073001</v>
      </c>
    </row>
    <row r="7398" spans="1:12" x14ac:dyDescent="0.55000000000000004">
      <c r="A7398" t="s">
        <v>4574</v>
      </c>
      <c r="B7398">
        <v>89</v>
      </c>
      <c r="C7398">
        <v>8</v>
      </c>
      <c r="D7398">
        <v>43</v>
      </c>
      <c r="E7398" t="s">
        <v>17</v>
      </c>
      <c r="F7398">
        <v>60</v>
      </c>
      <c r="G7398">
        <v>35</v>
      </c>
      <c r="H7398">
        <v>8.7912087912087905E-2</v>
      </c>
      <c r="I7398">
        <v>9.6385542168674704E-2</v>
      </c>
      <c r="J7398">
        <v>0.43948096037618001</v>
      </c>
      <c r="K7398">
        <v>0.48875735946398802</v>
      </c>
      <c r="L7398">
        <v>9.1956483291626701E-2</v>
      </c>
    </row>
    <row r="7399" spans="1:12" x14ac:dyDescent="0.55000000000000004">
      <c r="A7399" t="s">
        <v>4594</v>
      </c>
      <c r="B7399">
        <v>61</v>
      </c>
      <c r="C7399">
        <v>8</v>
      </c>
      <c r="D7399">
        <v>29</v>
      </c>
      <c r="E7399" t="s">
        <v>17</v>
      </c>
      <c r="F7399">
        <v>60</v>
      </c>
      <c r="G7399">
        <v>21</v>
      </c>
      <c r="H7399">
        <v>0.15094339622641501</v>
      </c>
      <c r="I7399">
        <v>0.17777777777777801</v>
      </c>
      <c r="J7399">
        <v>0.81059821580495395</v>
      </c>
      <c r="K7399">
        <v>0.83918716436269702</v>
      </c>
      <c r="L7399">
        <v>2.89251749772995E-2</v>
      </c>
    </row>
    <row r="7400" spans="1:12" x14ac:dyDescent="0.55000000000000004">
      <c r="A7400" t="s">
        <v>4607</v>
      </c>
      <c r="B7400">
        <v>32</v>
      </c>
      <c r="C7400">
        <v>8</v>
      </c>
      <c r="D7400">
        <v>33</v>
      </c>
      <c r="E7400" t="s">
        <v>17</v>
      </c>
      <c r="F7400">
        <v>30</v>
      </c>
      <c r="G7400">
        <v>25</v>
      </c>
      <c r="H7400">
        <v>0.2</v>
      </c>
      <c r="I7400">
        <v>0.25</v>
      </c>
      <c r="J7400">
        <v>1.13990374097572</v>
      </c>
      <c r="K7400">
        <v>1.1119229927805701</v>
      </c>
      <c r="L7400">
        <v>-2.0131428796285399E-2</v>
      </c>
    </row>
    <row r="7401" spans="1:12" x14ac:dyDescent="0.55000000000000004">
      <c r="A7401" t="s">
        <v>4613</v>
      </c>
      <c r="B7401">
        <v>61</v>
      </c>
      <c r="C7401">
        <v>8</v>
      </c>
      <c r="D7401">
        <v>88</v>
      </c>
      <c r="E7401" t="s">
        <v>17</v>
      </c>
      <c r="F7401">
        <v>112</v>
      </c>
      <c r="G7401">
        <v>80</v>
      </c>
      <c r="H7401">
        <v>0.22857142857142901</v>
      </c>
      <c r="I7401">
        <v>0.296296296296296</v>
      </c>
      <c r="J7401">
        <v>1.35099702634159</v>
      </c>
      <c r="K7401">
        <v>1.2707691346063701</v>
      </c>
      <c r="L7401">
        <v>-4.8702857367713903E-2</v>
      </c>
    </row>
    <row r="7402" spans="1:12" x14ac:dyDescent="0.55000000000000004">
      <c r="A7402" t="s">
        <v>4647</v>
      </c>
      <c r="B7402">
        <v>45</v>
      </c>
      <c r="C7402">
        <v>8</v>
      </c>
      <c r="D7402">
        <v>65</v>
      </c>
      <c r="E7402" t="s">
        <v>17</v>
      </c>
      <c r="F7402">
        <v>45</v>
      </c>
      <c r="G7402">
        <v>57</v>
      </c>
      <c r="H7402">
        <v>0.13114754098360701</v>
      </c>
      <c r="I7402">
        <v>0.15094339622641501</v>
      </c>
      <c r="J7402">
        <v>0.68824376813628196</v>
      </c>
      <c r="K7402">
        <v>0.72912983133152298</v>
      </c>
      <c r="L7402">
        <v>4.8721030220108097E-2</v>
      </c>
    </row>
    <row r="7403" spans="1:12" x14ac:dyDescent="0.55000000000000004">
      <c r="A7403" t="s">
        <v>4657</v>
      </c>
      <c r="B7403">
        <v>44</v>
      </c>
      <c r="C7403">
        <v>8</v>
      </c>
      <c r="D7403">
        <v>34</v>
      </c>
      <c r="E7403" t="s">
        <v>17</v>
      </c>
      <c r="F7403">
        <v>45</v>
      </c>
      <c r="G7403">
        <v>26</v>
      </c>
      <c r="H7403">
        <v>0.32</v>
      </c>
      <c r="I7403">
        <v>0.47058823529411797</v>
      </c>
      <c r="J7403">
        <v>2.1457011594836999</v>
      </c>
      <c r="K7403">
        <v>1.77907678844892</v>
      </c>
      <c r="L7403">
        <v>-0.14013142879628501</v>
      </c>
    </row>
    <row r="7404" spans="1:12" x14ac:dyDescent="0.55000000000000004">
      <c r="A7404" t="s">
        <v>4689</v>
      </c>
      <c r="B7404">
        <v>44</v>
      </c>
      <c r="C7404">
        <v>8</v>
      </c>
      <c r="D7404">
        <v>29</v>
      </c>
      <c r="E7404" t="s">
        <v>17</v>
      </c>
      <c r="F7404">
        <v>36</v>
      </c>
      <c r="G7404">
        <v>21</v>
      </c>
      <c r="H7404">
        <v>9.0909090909090898E-2</v>
      </c>
      <c r="I7404">
        <v>0.1</v>
      </c>
      <c r="J7404">
        <v>0.45596149639028699</v>
      </c>
      <c r="K7404">
        <v>0.50541954217298801</v>
      </c>
      <c r="L7404">
        <v>8.8959480294623694E-2</v>
      </c>
    </row>
    <row r="7405" spans="1:12" x14ac:dyDescent="0.55000000000000004">
      <c r="A7405" t="s">
        <v>4694</v>
      </c>
      <c r="B7405">
        <v>28</v>
      </c>
      <c r="C7405">
        <v>8</v>
      </c>
      <c r="D7405">
        <v>91</v>
      </c>
      <c r="E7405" t="s">
        <v>17</v>
      </c>
      <c r="F7405">
        <v>43</v>
      </c>
      <c r="G7405">
        <v>83</v>
      </c>
      <c r="H7405">
        <v>0.15094339622641501</v>
      </c>
      <c r="I7405">
        <v>0.17777777777777801</v>
      </c>
      <c r="J7405">
        <v>0.81059821580495395</v>
      </c>
      <c r="K7405">
        <v>0.83918716436269702</v>
      </c>
      <c r="L7405">
        <v>2.89251749772995E-2</v>
      </c>
    </row>
    <row r="7406" spans="1:12" x14ac:dyDescent="0.55000000000000004">
      <c r="A7406" t="s">
        <v>4713</v>
      </c>
      <c r="B7406">
        <v>105</v>
      </c>
      <c r="C7406">
        <v>8</v>
      </c>
      <c r="D7406">
        <v>59</v>
      </c>
      <c r="E7406" t="s">
        <v>17</v>
      </c>
      <c r="F7406">
        <v>56</v>
      </c>
      <c r="G7406">
        <v>51</v>
      </c>
      <c r="H7406">
        <v>0.66666666666666696</v>
      </c>
      <c r="I7406">
        <v>2</v>
      </c>
      <c r="J7406">
        <v>9.1192299278057298</v>
      </c>
      <c r="K7406">
        <v>3.70640997593524</v>
      </c>
      <c r="L7406">
        <v>-0.486798095462952</v>
      </c>
    </row>
    <row r="7407" spans="1:12" x14ac:dyDescent="0.55000000000000004">
      <c r="A7407" t="s">
        <v>4716</v>
      </c>
      <c r="B7407">
        <v>19</v>
      </c>
      <c r="C7407">
        <v>8</v>
      </c>
      <c r="D7407">
        <v>119</v>
      </c>
      <c r="E7407" t="s">
        <v>17</v>
      </c>
      <c r="F7407">
        <v>94</v>
      </c>
      <c r="G7407">
        <v>111</v>
      </c>
      <c r="H7407">
        <v>0.13114754098360701</v>
      </c>
      <c r="I7407">
        <v>0.15094339622641501</v>
      </c>
      <c r="J7407">
        <v>0.68824376813628196</v>
      </c>
      <c r="K7407">
        <v>0.72912983133152298</v>
      </c>
      <c r="L7407">
        <v>4.8721030220108097E-2</v>
      </c>
    </row>
    <row r="7408" spans="1:12" x14ac:dyDescent="0.55000000000000004">
      <c r="A7408" t="s">
        <v>4730</v>
      </c>
      <c r="B7408">
        <v>50</v>
      </c>
      <c r="C7408">
        <v>8</v>
      </c>
      <c r="D7408">
        <v>77</v>
      </c>
      <c r="E7408" t="s">
        <v>17</v>
      </c>
      <c r="F7408">
        <v>34</v>
      </c>
      <c r="G7408">
        <v>69</v>
      </c>
      <c r="H7408">
        <v>0.53333333333333299</v>
      </c>
      <c r="I7408">
        <v>1.1428571428571399</v>
      </c>
      <c r="J7408">
        <v>5.2109885301747001</v>
      </c>
      <c r="K7408">
        <v>2.9651279807481901</v>
      </c>
      <c r="L7408">
        <v>-0.35346476212961903</v>
      </c>
    </row>
    <row r="7409" spans="1:12" x14ac:dyDescent="0.55000000000000004">
      <c r="A7409" t="s">
        <v>4741</v>
      </c>
      <c r="B7409">
        <v>86</v>
      </c>
      <c r="C7409">
        <v>8</v>
      </c>
      <c r="D7409">
        <v>23</v>
      </c>
      <c r="E7409" t="s">
        <v>17</v>
      </c>
      <c r="F7409" t="e">
        <v>#N/A</v>
      </c>
      <c r="G7409">
        <v>15</v>
      </c>
      <c r="H7409">
        <v>0.126984126984127</v>
      </c>
      <c r="I7409">
        <v>0.145454545454545</v>
      </c>
      <c r="J7409">
        <v>0.66321672202223503</v>
      </c>
      <c r="K7409">
        <v>0.70598285255909399</v>
      </c>
      <c r="L7409">
        <v>5.2884444219587698E-2</v>
      </c>
    </row>
    <row r="7410" spans="1:12" x14ac:dyDescent="0.55000000000000004">
      <c r="A7410" t="s">
        <v>4746</v>
      </c>
      <c r="B7410">
        <v>67</v>
      </c>
      <c r="C7410">
        <v>8</v>
      </c>
      <c r="D7410">
        <v>46</v>
      </c>
      <c r="E7410" t="s">
        <v>17</v>
      </c>
      <c r="F7410">
        <v>60</v>
      </c>
      <c r="G7410">
        <v>38</v>
      </c>
      <c r="H7410">
        <v>8.7912087912087905E-2</v>
      </c>
      <c r="I7410">
        <v>9.6385542168674704E-2</v>
      </c>
      <c r="J7410">
        <v>0.43948096037618001</v>
      </c>
      <c r="K7410">
        <v>0.48875735946398802</v>
      </c>
      <c r="L7410">
        <v>9.1956483291626701E-2</v>
      </c>
    </row>
    <row r="7411" spans="1:12" x14ac:dyDescent="0.55000000000000004">
      <c r="A7411" t="s">
        <v>4805</v>
      </c>
      <c r="B7411">
        <v>50</v>
      </c>
      <c r="C7411">
        <v>8</v>
      </c>
      <c r="D7411">
        <v>56</v>
      </c>
      <c r="E7411" t="s">
        <v>18</v>
      </c>
      <c r="F7411">
        <v>60</v>
      </c>
      <c r="G7411">
        <v>48</v>
      </c>
      <c r="H7411">
        <v>0.11111111111111099</v>
      </c>
      <c r="I7411">
        <v>0.125</v>
      </c>
      <c r="J7411">
        <v>0.569951870487858</v>
      </c>
      <c r="K7411">
        <v>0.617734995989207</v>
      </c>
      <c r="L7411">
        <v>6.8757460092603501E-2</v>
      </c>
    </row>
    <row r="7412" spans="1:12" x14ac:dyDescent="0.55000000000000004">
      <c r="A7412" t="s">
        <v>4815</v>
      </c>
      <c r="B7412">
        <v>222</v>
      </c>
      <c r="C7412">
        <v>8</v>
      </c>
      <c r="D7412">
        <v>110</v>
      </c>
      <c r="E7412" t="s">
        <v>18</v>
      </c>
      <c r="F7412">
        <v>151</v>
      </c>
      <c r="G7412">
        <v>102</v>
      </c>
      <c r="H7412">
        <v>3.5242290748898703E-2</v>
      </c>
      <c r="I7412">
        <v>3.6529680365296802E-2</v>
      </c>
      <c r="J7412">
        <v>0.16656127722019601</v>
      </c>
      <c r="K7412">
        <v>0.195933567009793</v>
      </c>
      <c r="L7412">
        <v>0.14462628045481599</v>
      </c>
    </row>
    <row r="7413" spans="1:12" x14ac:dyDescent="0.55000000000000004">
      <c r="A7413" t="s">
        <v>4830</v>
      </c>
      <c r="B7413">
        <v>90</v>
      </c>
      <c r="C7413">
        <v>8</v>
      </c>
      <c r="D7413">
        <v>21</v>
      </c>
      <c r="E7413" t="s">
        <v>18</v>
      </c>
      <c r="F7413">
        <v>60</v>
      </c>
      <c r="G7413">
        <v>13</v>
      </c>
      <c r="H7413">
        <v>7.2072072072072099E-2</v>
      </c>
      <c r="I7413">
        <v>7.7669902912621394E-2</v>
      </c>
      <c r="J7413">
        <v>0.35414485156527098</v>
      </c>
      <c r="K7413">
        <v>0.40069297037137802</v>
      </c>
      <c r="L7413">
        <v>0.10779649913164301</v>
      </c>
    </row>
    <row r="7414" spans="1:12" x14ac:dyDescent="0.55000000000000004">
      <c r="A7414" t="s">
        <v>4839</v>
      </c>
      <c r="B7414">
        <v>156</v>
      </c>
      <c r="C7414">
        <v>8</v>
      </c>
      <c r="D7414">
        <v>151</v>
      </c>
      <c r="E7414" t="s">
        <v>18</v>
      </c>
      <c r="F7414">
        <v>147</v>
      </c>
      <c r="G7414">
        <v>143</v>
      </c>
      <c r="H7414">
        <v>9.41176470588235E-2</v>
      </c>
      <c r="I7414">
        <v>0.103896103896104</v>
      </c>
      <c r="J7414">
        <v>0.47372623001588199</v>
      </c>
      <c r="K7414">
        <v>0.52325787895556397</v>
      </c>
      <c r="L7414">
        <v>8.5750924144891105E-2</v>
      </c>
    </row>
    <row r="7415" spans="1:12" x14ac:dyDescent="0.55000000000000004">
      <c r="A7415" t="s">
        <v>4880</v>
      </c>
      <c r="B7415">
        <v>67</v>
      </c>
      <c r="C7415">
        <v>8</v>
      </c>
      <c r="D7415">
        <v>31</v>
      </c>
      <c r="E7415" t="s">
        <v>18</v>
      </c>
      <c r="F7415">
        <v>60</v>
      </c>
      <c r="G7415">
        <v>23</v>
      </c>
      <c r="H7415">
        <v>0.126984126984127</v>
      </c>
      <c r="I7415">
        <v>0.145454545454545</v>
      </c>
      <c r="J7415">
        <v>0.66321672202223503</v>
      </c>
      <c r="K7415">
        <v>0.70598285255909399</v>
      </c>
      <c r="L7415">
        <v>5.2884444219587698E-2</v>
      </c>
    </row>
    <row r="7416" spans="1:12" x14ac:dyDescent="0.55000000000000004">
      <c r="A7416" t="s">
        <v>4891</v>
      </c>
      <c r="B7416">
        <v>102</v>
      </c>
      <c r="C7416">
        <v>8</v>
      </c>
      <c r="D7416">
        <v>96</v>
      </c>
      <c r="E7416" t="s">
        <v>18</v>
      </c>
      <c r="F7416">
        <v>108</v>
      </c>
      <c r="G7416">
        <v>88</v>
      </c>
      <c r="H7416">
        <v>6.0606060606060601E-2</v>
      </c>
      <c r="I7416">
        <v>6.4516129032258104E-2</v>
      </c>
      <c r="J7416">
        <v>0.29416870734857198</v>
      </c>
      <c r="K7416">
        <v>0.33694636144865903</v>
      </c>
      <c r="L7416">
        <v>0.119262510597654</v>
      </c>
    </row>
    <row r="7417" spans="1:12" x14ac:dyDescent="0.55000000000000004">
      <c r="A7417" t="s">
        <v>4896</v>
      </c>
      <c r="B7417">
        <v>128</v>
      </c>
      <c r="C7417">
        <v>8</v>
      </c>
      <c r="D7417">
        <v>98</v>
      </c>
      <c r="E7417" t="s">
        <v>18</v>
      </c>
      <c r="F7417">
        <v>95</v>
      </c>
      <c r="G7417">
        <v>90</v>
      </c>
      <c r="H7417">
        <v>4.0609137055837602E-2</v>
      </c>
      <c r="I7417">
        <v>4.2328042328042298E-2</v>
      </c>
      <c r="J7417">
        <v>0.192999575191656</v>
      </c>
      <c r="K7417">
        <v>0.22577116604681699</v>
      </c>
      <c r="L7417">
        <v>0.139259434147877</v>
      </c>
    </row>
    <row r="7418" spans="1:12" x14ac:dyDescent="0.55000000000000004">
      <c r="A7418" t="s">
        <v>4906</v>
      </c>
      <c r="B7418">
        <v>172</v>
      </c>
      <c r="C7418">
        <v>8</v>
      </c>
      <c r="D7418">
        <v>164</v>
      </c>
      <c r="E7418" t="s">
        <v>18</v>
      </c>
      <c r="F7418">
        <v>130</v>
      </c>
      <c r="G7418">
        <v>156</v>
      </c>
      <c r="H7418">
        <v>3.8095238095238099E-2</v>
      </c>
      <c r="I7418">
        <v>3.9603960396039598E-2</v>
      </c>
      <c r="J7418">
        <v>0.18057881045159899</v>
      </c>
      <c r="K7418">
        <v>0.211794855767728</v>
      </c>
      <c r="L7418">
        <v>0.14177333310847701</v>
      </c>
    </row>
    <row r="7419" spans="1:12" x14ac:dyDescent="0.55000000000000004">
      <c r="A7419" t="s">
        <v>4922</v>
      </c>
      <c r="B7419">
        <v>78</v>
      </c>
      <c r="C7419">
        <v>8</v>
      </c>
      <c r="D7419">
        <v>48</v>
      </c>
      <c r="E7419" t="s">
        <v>18</v>
      </c>
      <c r="F7419">
        <v>65</v>
      </c>
      <c r="G7419">
        <v>40</v>
      </c>
      <c r="H7419">
        <v>5.7553956834532398E-2</v>
      </c>
      <c r="I7419">
        <v>6.1068702290076299E-2</v>
      </c>
      <c r="J7419">
        <v>0.27844976878796102</v>
      </c>
      <c r="K7419">
        <v>0.31997783964908599</v>
      </c>
      <c r="L7419">
        <v>0.12231461436918201</v>
      </c>
    </row>
    <row r="7420" spans="1:12" x14ac:dyDescent="0.55000000000000004">
      <c r="A7420" t="s">
        <v>4980</v>
      </c>
      <c r="B7420">
        <v>121</v>
      </c>
      <c r="C7420">
        <v>8</v>
      </c>
      <c r="D7420">
        <v>58</v>
      </c>
      <c r="E7420" t="s">
        <v>18</v>
      </c>
      <c r="F7420">
        <v>65</v>
      </c>
      <c r="G7420">
        <v>50</v>
      </c>
      <c r="H7420">
        <v>8.6021505376344107E-2</v>
      </c>
      <c r="I7420">
        <v>9.41176470588235E-2</v>
      </c>
      <c r="J7420">
        <v>0.42914023189674</v>
      </c>
      <c r="K7420">
        <v>0.47824644850777298</v>
      </c>
      <c r="L7420">
        <v>9.3847065827370499E-2</v>
      </c>
    </row>
    <row r="7421" spans="1:12" x14ac:dyDescent="0.55000000000000004">
      <c r="A7421" t="s">
        <v>4984</v>
      </c>
      <c r="B7421">
        <v>88</v>
      </c>
      <c r="C7421">
        <v>8</v>
      </c>
      <c r="D7421">
        <v>97</v>
      </c>
      <c r="E7421" t="s">
        <v>18</v>
      </c>
      <c r="F7421">
        <v>95</v>
      </c>
      <c r="G7421">
        <v>89</v>
      </c>
      <c r="H7421">
        <v>6.9565217391304293E-2</v>
      </c>
      <c r="I7421">
        <v>7.4766355140186896E-2</v>
      </c>
      <c r="J7421">
        <v>0.34090579169367202</v>
      </c>
      <c r="K7421">
        <v>0.38675582357585198</v>
      </c>
      <c r="L7421">
        <v>0.11030335381240999</v>
      </c>
    </row>
    <row r="7422" spans="1:12" x14ac:dyDescent="0.55000000000000004">
      <c r="A7422" t="s">
        <v>5000</v>
      </c>
      <c r="B7422">
        <v>115</v>
      </c>
      <c r="C7422">
        <v>8</v>
      </c>
      <c r="D7422">
        <v>88</v>
      </c>
      <c r="E7422" t="s">
        <v>18</v>
      </c>
      <c r="F7422">
        <v>104</v>
      </c>
      <c r="G7422">
        <v>80</v>
      </c>
      <c r="H7422">
        <v>8.1632653061224497E-2</v>
      </c>
      <c r="I7422">
        <v>8.8888888888888906E-2</v>
      </c>
      <c r="J7422">
        <v>0.40529910790247697</v>
      </c>
      <c r="K7422">
        <v>0.45384611950227499</v>
      </c>
      <c r="L7422">
        <v>9.8235918142490206E-2</v>
      </c>
    </row>
    <row r="7423" spans="1:12" x14ac:dyDescent="0.55000000000000004">
      <c r="A7423" t="s">
        <v>5006</v>
      </c>
      <c r="B7423">
        <v>120</v>
      </c>
      <c r="C7423">
        <v>8</v>
      </c>
      <c r="D7423">
        <v>27</v>
      </c>
      <c r="E7423" t="s">
        <v>18</v>
      </c>
      <c r="F7423">
        <v>68</v>
      </c>
      <c r="G7423">
        <v>19</v>
      </c>
      <c r="H7423">
        <v>4.1025641025640998E-2</v>
      </c>
      <c r="I7423">
        <v>4.2780748663101602E-2</v>
      </c>
      <c r="J7423">
        <v>0.195063741771246</v>
      </c>
      <c r="K7423">
        <v>0.228086767749861</v>
      </c>
      <c r="L7423">
        <v>0.138842930178074</v>
      </c>
    </row>
    <row r="7424" spans="1:12" x14ac:dyDescent="0.55000000000000004">
      <c r="A7424" t="s">
        <v>5007</v>
      </c>
      <c r="B7424">
        <v>202</v>
      </c>
      <c r="C7424">
        <v>8</v>
      </c>
      <c r="D7424">
        <v>68</v>
      </c>
      <c r="E7424" t="s">
        <v>18</v>
      </c>
      <c r="F7424">
        <v>109</v>
      </c>
      <c r="G7424">
        <v>60</v>
      </c>
      <c r="H7424">
        <v>6.6666666666666693E-2</v>
      </c>
      <c r="I7424">
        <v>7.1428571428571397E-2</v>
      </c>
      <c r="J7424">
        <v>0.32568678313591898</v>
      </c>
      <c r="K7424">
        <v>0.37064099759352398</v>
      </c>
      <c r="L7424">
        <v>0.113201904537048</v>
      </c>
    </row>
    <row r="7425" spans="1:12" x14ac:dyDescent="0.55000000000000004">
      <c r="A7425" t="s">
        <v>5008</v>
      </c>
      <c r="B7425">
        <v>27</v>
      </c>
      <c r="C7425">
        <v>8</v>
      </c>
      <c r="D7425">
        <v>13</v>
      </c>
      <c r="E7425" t="s">
        <v>18</v>
      </c>
      <c r="F7425">
        <v>16</v>
      </c>
      <c r="G7425">
        <v>5</v>
      </c>
      <c r="H7425">
        <v>3.9603960396039598E-2</v>
      </c>
      <c r="I7425">
        <v>4.1237113402061903E-2</v>
      </c>
      <c r="J7425">
        <v>0.18802535933620099</v>
      </c>
      <c r="K7425">
        <v>0.22018277084763799</v>
      </c>
      <c r="L7425">
        <v>0.14026461080767499</v>
      </c>
    </row>
    <row r="7426" spans="1:12" x14ac:dyDescent="0.55000000000000004">
      <c r="A7426" t="s">
        <v>5139</v>
      </c>
      <c r="B7426">
        <v>141</v>
      </c>
      <c r="C7426">
        <v>8</v>
      </c>
      <c r="D7426">
        <v>206</v>
      </c>
      <c r="E7426" t="s">
        <v>19</v>
      </c>
      <c r="F7426">
        <v>206</v>
      </c>
      <c r="G7426">
        <v>198</v>
      </c>
      <c r="H7426">
        <v>0.16326530612244899</v>
      </c>
      <c r="I7426">
        <v>0.19512195121951201</v>
      </c>
      <c r="J7426">
        <v>0.88968096856641299</v>
      </c>
      <c r="K7426">
        <v>0.90769223900454898</v>
      </c>
      <c r="L7426">
        <v>1.6603265081265701E-2</v>
      </c>
    </row>
    <row r="7427" spans="1:12" x14ac:dyDescent="0.55000000000000004">
      <c r="A7427" t="s">
        <v>5154</v>
      </c>
      <c r="B7427">
        <v>76</v>
      </c>
      <c r="C7427">
        <v>8</v>
      </c>
      <c r="D7427">
        <v>74</v>
      </c>
      <c r="E7427" t="s">
        <v>19</v>
      </c>
      <c r="F7427">
        <v>109</v>
      </c>
      <c r="G7427">
        <v>66</v>
      </c>
      <c r="H7427">
        <v>5.6737588652482303E-2</v>
      </c>
      <c r="I7427">
        <v>6.01503759398496E-2</v>
      </c>
      <c r="J7427">
        <v>0.27426255421972101</v>
      </c>
      <c r="K7427">
        <v>0.31543914688810598</v>
      </c>
      <c r="L7427">
        <v>0.123130982551232</v>
      </c>
    </row>
    <row r="7428" spans="1:12" x14ac:dyDescent="0.55000000000000004">
      <c r="A7428" t="s">
        <v>5161</v>
      </c>
      <c r="B7428">
        <v>87</v>
      </c>
      <c r="C7428">
        <v>8</v>
      </c>
      <c r="D7428">
        <v>85</v>
      </c>
      <c r="E7428" t="s">
        <v>19</v>
      </c>
      <c r="F7428">
        <v>90</v>
      </c>
      <c r="G7428">
        <v>77</v>
      </c>
      <c r="H7428">
        <v>5.0314465408804999E-2</v>
      </c>
      <c r="I7428">
        <v>5.2980132450331098E-2</v>
      </c>
      <c r="J7428">
        <v>0.24156900471008599</v>
      </c>
      <c r="K7428">
        <v>0.27972905478756599</v>
      </c>
      <c r="L7428">
        <v>0.12955410579491</v>
      </c>
    </row>
    <row r="7429" spans="1:12" x14ac:dyDescent="0.55000000000000004">
      <c r="A7429" t="s">
        <v>5163</v>
      </c>
      <c r="B7429">
        <v>168</v>
      </c>
      <c r="C7429">
        <v>8</v>
      </c>
      <c r="D7429">
        <v>29</v>
      </c>
      <c r="E7429" t="s">
        <v>19</v>
      </c>
      <c r="F7429">
        <v>182</v>
      </c>
      <c r="G7429">
        <v>21</v>
      </c>
      <c r="H7429">
        <v>7.2072072072072099E-2</v>
      </c>
      <c r="I7429">
        <v>7.7669902912621394E-2</v>
      </c>
      <c r="J7429">
        <v>0.35414485156527098</v>
      </c>
      <c r="K7429">
        <v>0.40069297037137802</v>
      </c>
      <c r="L7429">
        <v>0.10779649913164301</v>
      </c>
    </row>
    <row r="7430" spans="1:12" x14ac:dyDescent="0.55000000000000004">
      <c r="A7430" t="s">
        <v>5182</v>
      </c>
      <c r="B7430">
        <v>120</v>
      </c>
      <c r="C7430">
        <v>8</v>
      </c>
      <c r="D7430">
        <v>40</v>
      </c>
      <c r="E7430" t="s">
        <v>19</v>
      </c>
      <c r="F7430">
        <v>124</v>
      </c>
      <c r="G7430">
        <v>32</v>
      </c>
      <c r="H7430">
        <v>9.41176470588235E-2</v>
      </c>
      <c r="I7430">
        <v>0.103896103896104</v>
      </c>
      <c r="J7430">
        <v>0.47372623001588199</v>
      </c>
      <c r="K7430">
        <v>0.52325787895556397</v>
      </c>
      <c r="L7430">
        <v>8.5750924144891105E-2</v>
      </c>
    </row>
    <row r="7431" spans="1:12" x14ac:dyDescent="0.55000000000000004">
      <c r="A7431" t="s">
        <v>5189</v>
      </c>
      <c r="B7431">
        <v>78</v>
      </c>
      <c r="C7431">
        <v>8</v>
      </c>
      <c r="D7431">
        <v>12</v>
      </c>
      <c r="E7431" t="s">
        <v>19</v>
      </c>
      <c r="F7431">
        <v>250</v>
      </c>
      <c r="G7431">
        <v>4</v>
      </c>
      <c r="H7431">
        <v>9.0909090909090898E-2</v>
      </c>
      <c r="I7431">
        <v>0.1</v>
      </c>
      <c r="J7431">
        <v>0.45596149639028699</v>
      </c>
      <c r="K7431">
        <v>0.50541954217298801</v>
      </c>
      <c r="L7431">
        <v>8.8959480294623694E-2</v>
      </c>
    </row>
    <row r="7432" spans="1:12" x14ac:dyDescent="0.55000000000000004">
      <c r="A7432" t="s">
        <v>5193</v>
      </c>
      <c r="B7432">
        <v>143</v>
      </c>
      <c r="C7432">
        <v>8</v>
      </c>
      <c r="D7432">
        <v>85</v>
      </c>
      <c r="E7432" t="s">
        <v>19</v>
      </c>
      <c r="F7432">
        <v>144</v>
      </c>
      <c r="G7432">
        <v>77</v>
      </c>
      <c r="H7432">
        <v>0.1</v>
      </c>
      <c r="I7432">
        <v>0.11111111111111099</v>
      </c>
      <c r="J7432">
        <v>0.50662388487809595</v>
      </c>
      <c r="K7432">
        <v>0.55596149639028702</v>
      </c>
      <c r="L7432">
        <v>7.98685712037146E-2</v>
      </c>
    </row>
    <row r="7433" spans="1:12" x14ac:dyDescent="0.55000000000000004">
      <c r="A7433" t="s">
        <v>5230</v>
      </c>
      <c r="B7433">
        <v>163</v>
      </c>
      <c r="C7433">
        <v>8</v>
      </c>
      <c r="D7433">
        <v>65</v>
      </c>
      <c r="E7433" t="s">
        <v>19</v>
      </c>
      <c r="F7433">
        <v>114</v>
      </c>
      <c r="G7433">
        <v>57</v>
      </c>
      <c r="H7433">
        <v>0.102564102564103</v>
      </c>
      <c r="I7433">
        <v>0.114285714285714</v>
      </c>
      <c r="J7433">
        <v>0.52109885301747005</v>
      </c>
      <c r="K7433">
        <v>0.57021691937465302</v>
      </c>
      <c r="L7433">
        <v>7.7304468639612101E-2</v>
      </c>
    </row>
    <row r="7434" spans="1:12" x14ac:dyDescent="0.55000000000000004">
      <c r="A7434" t="s">
        <v>5232</v>
      </c>
      <c r="B7434">
        <v>155</v>
      </c>
      <c r="C7434">
        <v>8</v>
      </c>
      <c r="D7434">
        <v>189</v>
      </c>
      <c r="E7434" t="s">
        <v>19</v>
      </c>
      <c r="F7434">
        <v>175</v>
      </c>
      <c r="G7434">
        <v>181</v>
      </c>
      <c r="H7434">
        <v>0.11111111111111099</v>
      </c>
      <c r="I7434">
        <v>0.125</v>
      </c>
      <c r="J7434">
        <v>0.569951870487858</v>
      </c>
      <c r="K7434">
        <v>0.617734995989207</v>
      </c>
      <c r="L7434">
        <v>6.8757460092603501E-2</v>
      </c>
    </row>
    <row r="7435" spans="1:12" x14ac:dyDescent="0.55000000000000004">
      <c r="A7435" t="s">
        <v>5233</v>
      </c>
      <c r="B7435">
        <v>145</v>
      </c>
      <c r="C7435">
        <v>8</v>
      </c>
      <c r="D7435">
        <v>100</v>
      </c>
      <c r="E7435" t="s">
        <v>19</v>
      </c>
      <c r="F7435">
        <v>132</v>
      </c>
      <c r="G7435">
        <v>92</v>
      </c>
      <c r="H7435">
        <v>5.16129032258065E-2</v>
      </c>
      <c r="I7435">
        <v>5.4421768707482998E-2</v>
      </c>
      <c r="J7435">
        <v>0.2481423109607</v>
      </c>
      <c r="K7435">
        <v>0.28694786910466402</v>
      </c>
      <c r="L7435">
        <v>0.12825566797790799</v>
      </c>
    </row>
    <row r="7436" spans="1:12" x14ac:dyDescent="0.55000000000000004">
      <c r="A7436" t="s">
        <v>5243</v>
      </c>
      <c r="B7436">
        <v>171</v>
      </c>
      <c r="C7436">
        <v>8</v>
      </c>
      <c r="D7436">
        <v>146</v>
      </c>
      <c r="E7436" t="s">
        <v>19</v>
      </c>
      <c r="F7436">
        <v>95</v>
      </c>
      <c r="G7436">
        <v>138</v>
      </c>
      <c r="H7436">
        <v>9.7560975609756101E-2</v>
      </c>
      <c r="I7436">
        <v>0.108108108108108</v>
      </c>
      <c r="J7436">
        <v>0.492931347448959</v>
      </c>
      <c r="K7436">
        <v>0.54240145989296296</v>
      </c>
      <c r="L7436">
        <v>8.2307595593958505E-2</v>
      </c>
    </row>
    <row r="7437" spans="1:12" x14ac:dyDescent="0.55000000000000004">
      <c r="A7437" t="s">
        <v>5261</v>
      </c>
      <c r="B7437">
        <v>111</v>
      </c>
      <c r="C7437">
        <v>8</v>
      </c>
      <c r="D7437">
        <v>97</v>
      </c>
      <c r="E7437" t="s">
        <v>19</v>
      </c>
      <c r="F7437">
        <v>100</v>
      </c>
      <c r="G7437">
        <v>89</v>
      </c>
      <c r="H7437">
        <v>4.0609137055837602E-2</v>
      </c>
      <c r="I7437">
        <v>4.2328042328042298E-2</v>
      </c>
      <c r="J7437">
        <v>0.192999575191656</v>
      </c>
      <c r="K7437">
        <v>0.22577116604681699</v>
      </c>
      <c r="L7437">
        <v>0.139259434147877</v>
      </c>
    </row>
    <row r="7438" spans="1:12" x14ac:dyDescent="0.55000000000000004">
      <c r="A7438" t="s">
        <v>5279</v>
      </c>
      <c r="B7438">
        <v>136</v>
      </c>
      <c r="C7438">
        <v>8</v>
      </c>
      <c r="D7438">
        <v>67</v>
      </c>
      <c r="E7438" t="s">
        <v>19</v>
      </c>
      <c r="F7438">
        <v>100</v>
      </c>
      <c r="G7438">
        <v>59</v>
      </c>
      <c r="H7438">
        <v>6.2015503875968998E-2</v>
      </c>
      <c r="I7438">
        <v>6.6115702479338803E-2</v>
      </c>
      <c r="J7438">
        <v>0.30146214637374302</v>
      </c>
      <c r="K7438">
        <v>0.344782323342813</v>
      </c>
      <c r="L7438">
        <v>0.117853067327746</v>
      </c>
    </row>
    <row r="7439" spans="1:12" x14ac:dyDescent="0.55000000000000004">
      <c r="A7439" t="s">
        <v>5294</v>
      </c>
      <c r="B7439">
        <v>165</v>
      </c>
      <c r="C7439">
        <v>8</v>
      </c>
      <c r="D7439">
        <v>13</v>
      </c>
      <c r="E7439" t="s">
        <v>19</v>
      </c>
      <c r="F7439">
        <v>91</v>
      </c>
      <c r="G7439">
        <v>5</v>
      </c>
      <c r="H7439">
        <v>4.9689440993788803E-2</v>
      </c>
      <c r="I7439">
        <v>5.22875816993464E-2</v>
      </c>
      <c r="J7439">
        <v>0.238411239942634</v>
      </c>
      <c r="K7439">
        <v>0.27625415969703698</v>
      </c>
      <c r="L7439">
        <v>0.130179130209926</v>
      </c>
    </row>
    <row r="7440" spans="1:12" x14ac:dyDescent="0.55000000000000004">
      <c r="A7440" t="s">
        <v>5305</v>
      </c>
      <c r="B7440">
        <v>171</v>
      </c>
      <c r="C7440">
        <v>8</v>
      </c>
      <c r="D7440">
        <v>186</v>
      </c>
      <c r="E7440" t="s">
        <v>19</v>
      </c>
      <c r="F7440">
        <v>156</v>
      </c>
      <c r="G7440">
        <v>178</v>
      </c>
      <c r="H7440">
        <v>5.4794520547945202E-2</v>
      </c>
      <c r="I7440">
        <v>5.7971014492753603E-2</v>
      </c>
      <c r="J7440">
        <v>0.264325505153789</v>
      </c>
      <c r="K7440">
        <v>0.30463643637823901</v>
      </c>
      <c r="L7440">
        <v>0.12507405065576899</v>
      </c>
    </row>
    <row r="7441" spans="1:12" x14ac:dyDescent="0.55000000000000004">
      <c r="A7441" t="s">
        <v>5309</v>
      </c>
      <c r="B7441">
        <v>201</v>
      </c>
      <c r="C7441">
        <v>8</v>
      </c>
      <c r="D7441">
        <v>41</v>
      </c>
      <c r="E7441" t="s">
        <v>19</v>
      </c>
      <c r="F7441" t="e">
        <v>#N/A</v>
      </c>
      <c r="G7441">
        <v>33</v>
      </c>
      <c r="H7441">
        <v>0.10666666666666701</v>
      </c>
      <c r="I7441">
        <v>0.119402985074627</v>
      </c>
      <c r="J7441">
        <v>0.54443163748093903</v>
      </c>
      <c r="K7441">
        <v>0.59302559614963901</v>
      </c>
      <c r="L7441">
        <v>7.3201904537048001E-2</v>
      </c>
    </row>
    <row r="7442" spans="1:12" x14ac:dyDescent="0.55000000000000004">
      <c r="A7442" t="s">
        <v>5341</v>
      </c>
      <c r="B7442">
        <v>83</v>
      </c>
      <c r="C7442">
        <v>8</v>
      </c>
      <c r="D7442">
        <v>109</v>
      </c>
      <c r="E7442" t="s">
        <v>22</v>
      </c>
      <c r="F7442">
        <v>50</v>
      </c>
      <c r="G7442">
        <v>101</v>
      </c>
      <c r="H7442">
        <v>0.28571428571428598</v>
      </c>
      <c r="I7442">
        <v>0.4</v>
      </c>
      <c r="J7442">
        <v>1.82384598556115</v>
      </c>
      <c r="K7442">
        <v>1.5884614182579599</v>
      </c>
      <c r="L7442">
        <v>-0.105845714510571</v>
      </c>
    </row>
    <row r="7443" spans="1:12" x14ac:dyDescent="0.55000000000000004">
      <c r="A7443" t="s">
        <v>5352</v>
      </c>
      <c r="B7443">
        <v>118</v>
      </c>
      <c r="C7443">
        <v>8</v>
      </c>
      <c r="D7443">
        <v>79</v>
      </c>
      <c r="E7443" t="s">
        <v>22</v>
      </c>
      <c r="F7443">
        <v>147</v>
      </c>
      <c r="G7443">
        <v>71</v>
      </c>
      <c r="H7443">
        <v>2.7586206896551699E-2</v>
      </c>
      <c r="I7443">
        <v>2.8368794326241099E-2</v>
      </c>
      <c r="J7443">
        <v>0.12935077911781201</v>
      </c>
      <c r="K7443">
        <v>0.15336868865938899</v>
      </c>
      <c r="L7443">
        <v>0.15228236430716299</v>
      </c>
    </row>
    <row r="7444" spans="1:12" x14ac:dyDescent="0.55000000000000004">
      <c r="A7444" t="s">
        <v>5370</v>
      </c>
      <c r="B7444">
        <v>80</v>
      </c>
      <c r="C7444">
        <v>8</v>
      </c>
      <c r="D7444">
        <v>40</v>
      </c>
      <c r="E7444" t="s">
        <v>22</v>
      </c>
      <c r="F7444">
        <v>47</v>
      </c>
      <c r="G7444">
        <v>32</v>
      </c>
      <c r="H7444">
        <v>0.115942028985507</v>
      </c>
      <c r="I7444">
        <v>0.13114754098360701</v>
      </c>
      <c r="J7444">
        <v>0.59798229034791694</v>
      </c>
      <c r="K7444">
        <v>0.64459303929308598</v>
      </c>
      <c r="L7444">
        <v>6.3926542218207399E-2</v>
      </c>
    </row>
    <row r="7445" spans="1:12" x14ac:dyDescent="0.55000000000000004">
      <c r="A7445" t="s">
        <v>5373</v>
      </c>
      <c r="B7445">
        <v>111</v>
      </c>
      <c r="C7445">
        <v>8</v>
      </c>
      <c r="D7445">
        <v>56</v>
      </c>
      <c r="E7445" t="s">
        <v>22</v>
      </c>
      <c r="F7445">
        <v>69</v>
      </c>
      <c r="G7445">
        <v>48</v>
      </c>
      <c r="H7445">
        <v>6.1068702290076299E-2</v>
      </c>
      <c r="I7445">
        <v>6.50406504065041E-2</v>
      </c>
      <c r="J7445">
        <v>0.29656032285547101</v>
      </c>
      <c r="K7445">
        <v>0.33951847107803801</v>
      </c>
      <c r="L7445">
        <v>0.118799868913638</v>
      </c>
    </row>
    <row r="7446" spans="1:12" x14ac:dyDescent="0.55000000000000004">
      <c r="A7446" t="s">
        <v>5380</v>
      </c>
      <c r="B7446">
        <v>109</v>
      </c>
      <c r="C7446">
        <v>8</v>
      </c>
      <c r="D7446">
        <v>86</v>
      </c>
      <c r="E7446" t="s">
        <v>22</v>
      </c>
      <c r="F7446">
        <v>67</v>
      </c>
      <c r="G7446">
        <v>78</v>
      </c>
      <c r="H7446">
        <v>7.6190476190476197E-2</v>
      </c>
      <c r="I7446">
        <v>8.2474226804123696E-2</v>
      </c>
      <c r="J7446">
        <v>0.37605071867240097</v>
      </c>
      <c r="K7446">
        <v>0.42358971153545599</v>
      </c>
      <c r="L7446">
        <v>0.10367809501323801</v>
      </c>
    </row>
    <row r="7447" spans="1:12" x14ac:dyDescent="0.55000000000000004">
      <c r="A7447" t="s">
        <v>5389</v>
      </c>
      <c r="B7447">
        <v>68</v>
      </c>
      <c r="C7447">
        <v>8</v>
      </c>
      <c r="D7447">
        <v>27</v>
      </c>
      <c r="E7447" t="s">
        <v>22</v>
      </c>
      <c r="F7447">
        <v>58</v>
      </c>
      <c r="G7447">
        <v>19</v>
      </c>
      <c r="H7447">
        <v>6.6115702479338803E-2</v>
      </c>
      <c r="I7447">
        <v>7.0796460176991094E-2</v>
      </c>
      <c r="J7447">
        <v>0.322804599214362</v>
      </c>
      <c r="K7447">
        <v>0.36757784885308198</v>
      </c>
      <c r="L7447">
        <v>0.113752868724376</v>
      </c>
    </row>
    <row r="7448" spans="1:12" x14ac:dyDescent="0.55000000000000004">
      <c r="A7448" t="s">
        <v>5416</v>
      </c>
      <c r="B7448">
        <v>67</v>
      </c>
      <c r="C7448">
        <v>8</v>
      </c>
      <c r="D7448">
        <v>106</v>
      </c>
      <c r="E7448" t="s">
        <v>22</v>
      </c>
      <c r="F7448">
        <v>62</v>
      </c>
      <c r="G7448">
        <v>98</v>
      </c>
      <c r="H7448">
        <v>0.123076923076923</v>
      </c>
      <c r="I7448">
        <v>0.140350877192982</v>
      </c>
      <c r="J7448">
        <v>0.63994595984601599</v>
      </c>
      <c r="K7448">
        <v>0.68426030324958398</v>
      </c>
      <c r="L7448">
        <v>5.6791648126791501E-2</v>
      </c>
    </row>
    <row r="7449" spans="1:12" x14ac:dyDescent="0.55000000000000004">
      <c r="A7449" t="s">
        <v>5427</v>
      </c>
      <c r="B7449">
        <v>107</v>
      </c>
      <c r="C7449">
        <v>8</v>
      </c>
      <c r="D7449">
        <v>27</v>
      </c>
      <c r="E7449" t="s">
        <v>21</v>
      </c>
      <c r="F7449">
        <v>100</v>
      </c>
      <c r="G7449">
        <v>19</v>
      </c>
      <c r="H7449">
        <v>6.7796610169491497E-2</v>
      </c>
      <c r="I7449">
        <v>7.2727272727272696E-2</v>
      </c>
      <c r="J7449">
        <v>0.33160836101111801</v>
      </c>
      <c r="K7449">
        <v>0.37692304840019403</v>
      </c>
      <c r="L7449">
        <v>0.112071961034223</v>
      </c>
    </row>
    <row r="7450" spans="1:12" x14ac:dyDescent="0.55000000000000004">
      <c r="A7450" t="s">
        <v>5442</v>
      </c>
      <c r="B7450">
        <v>43</v>
      </c>
      <c r="C7450">
        <v>8</v>
      </c>
      <c r="D7450">
        <v>26</v>
      </c>
      <c r="E7450" t="s">
        <v>21</v>
      </c>
      <c r="F7450">
        <v>92</v>
      </c>
      <c r="G7450">
        <v>18</v>
      </c>
      <c r="H7450">
        <v>0.125</v>
      </c>
      <c r="I7450">
        <v>0.14285714285714299</v>
      </c>
      <c r="J7450">
        <v>0.65137356627183796</v>
      </c>
      <c r="K7450">
        <v>0.694951870487858</v>
      </c>
      <c r="L7450">
        <v>5.4868571203714599E-2</v>
      </c>
    </row>
    <row r="7451" spans="1:12" x14ac:dyDescent="0.55000000000000004">
      <c r="A7451" t="s">
        <v>5482</v>
      </c>
      <c r="B7451">
        <v>93</v>
      </c>
      <c r="C7451">
        <v>8</v>
      </c>
      <c r="D7451">
        <v>69</v>
      </c>
      <c r="E7451" t="s">
        <v>21</v>
      </c>
      <c r="F7451">
        <v>73</v>
      </c>
      <c r="G7451">
        <v>61</v>
      </c>
      <c r="H7451">
        <v>0.16326530612244899</v>
      </c>
      <c r="I7451">
        <v>0.19512195121951201</v>
      </c>
      <c r="J7451">
        <v>0.88968096856641299</v>
      </c>
      <c r="K7451">
        <v>0.90769223900454898</v>
      </c>
      <c r="L7451">
        <v>1.6603265081265701E-2</v>
      </c>
    </row>
    <row r="7452" spans="1:12" x14ac:dyDescent="0.55000000000000004">
      <c r="A7452" t="s">
        <v>5497</v>
      </c>
      <c r="B7452">
        <v>103</v>
      </c>
      <c r="C7452">
        <v>8</v>
      </c>
      <c r="D7452">
        <v>72</v>
      </c>
      <c r="E7452" t="s">
        <v>21</v>
      </c>
      <c r="F7452">
        <v>128</v>
      </c>
      <c r="G7452">
        <v>64</v>
      </c>
      <c r="H7452">
        <v>3.7209302325581402E-2</v>
      </c>
      <c r="I7452">
        <v>3.8647342995169101E-2</v>
      </c>
      <c r="J7452">
        <v>0.17621700343586</v>
      </c>
      <c r="K7452">
        <v>0.20686939400568799</v>
      </c>
      <c r="L7452">
        <v>0.14265926887813299</v>
      </c>
    </row>
    <row r="7453" spans="1:12" x14ac:dyDescent="0.55000000000000004">
      <c r="A7453" t="s">
        <v>5506</v>
      </c>
      <c r="B7453">
        <v>217</v>
      </c>
      <c r="C7453">
        <v>8</v>
      </c>
      <c r="D7453">
        <v>137</v>
      </c>
      <c r="E7453" t="s">
        <v>21</v>
      </c>
      <c r="F7453">
        <v>152</v>
      </c>
      <c r="G7453">
        <v>129</v>
      </c>
      <c r="H7453">
        <v>4.9382716049382699E-2</v>
      </c>
      <c r="I7453">
        <v>5.1948051948052E-2</v>
      </c>
      <c r="J7453">
        <v>0.23686311500794099</v>
      </c>
      <c r="K7453">
        <v>0.27454888710631398</v>
      </c>
      <c r="L7453">
        <v>0.130485855154332</v>
      </c>
    </row>
    <row r="7454" spans="1:12" x14ac:dyDescent="0.55000000000000004">
      <c r="A7454" t="s">
        <v>5512</v>
      </c>
      <c r="B7454">
        <v>56</v>
      </c>
      <c r="C7454">
        <v>8</v>
      </c>
      <c r="D7454">
        <v>61</v>
      </c>
      <c r="E7454" t="s">
        <v>21</v>
      </c>
      <c r="F7454" t="e">
        <v>#N/A</v>
      </c>
      <c r="G7454">
        <v>53</v>
      </c>
      <c r="H7454">
        <v>4.5977011494252901E-2</v>
      </c>
      <c r="I7454">
        <v>4.81927710843374E-2</v>
      </c>
      <c r="J7454">
        <v>0.21974048018809</v>
      </c>
      <c r="K7454">
        <v>0.25561448109898199</v>
      </c>
      <c r="L7454">
        <v>0.13389155970946201</v>
      </c>
    </row>
    <row r="7455" spans="1:12" x14ac:dyDescent="0.55000000000000004">
      <c r="A7455" t="s">
        <v>5523</v>
      </c>
      <c r="B7455">
        <v>98</v>
      </c>
      <c r="C7455">
        <v>8</v>
      </c>
      <c r="D7455">
        <v>85</v>
      </c>
      <c r="E7455" t="s">
        <v>21</v>
      </c>
      <c r="F7455">
        <v>66</v>
      </c>
      <c r="G7455">
        <v>77</v>
      </c>
      <c r="H7455">
        <v>0.15686274509803899</v>
      </c>
      <c r="I7455">
        <v>0.186046511627907</v>
      </c>
      <c r="J7455">
        <v>0.84830045840053303</v>
      </c>
      <c r="K7455">
        <v>0.87209646492593995</v>
      </c>
      <c r="L7455">
        <v>2.3005826105675399E-2</v>
      </c>
    </row>
    <row r="7456" spans="1:12" x14ac:dyDescent="0.55000000000000004">
      <c r="A7456" t="s">
        <v>5528</v>
      </c>
      <c r="B7456">
        <v>71</v>
      </c>
      <c r="C7456">
        <v>8</v>
      </c>
      <c r="D7456">
        <v>23</v>
      </c>
      <c r="E7456" t="s">
        <v>21</v>
      </c>
      <c r="F7456">
        <v>63</v>
      </c>
      <c r="G7456">
        <v>15</v>
      </c>
      <c r="H7456">
        <v>4.5977011494252901E-2</v>
      </c>
      <c r="I7456">
        <v>4.81927710843374E-2</v>
      </c>
      <c r="J7456">
        <v>0.21974048018809</v>
      </c>
      <c r="K7456">
        <v>0.25561448109898199</v>
      </c>
      <c r="L7456">
        <v>0.13389155970946201</v>
      </c>
    </row>
    <row r="7457" spans="1:12" x14ac:dyDescent="0.55000000000000004">
      <c r="A7457" t="s">
        <v>5562</v>
      </c>
      <c r="B7457">
        <v>15</v>
      </c>
      <c r="C7457">
        <v>8</v>
      </c>
      <c r="D7457">
        <v>34</v>
      </c>
      <c r="E7457" t="s">
        <v>21</v>
      </c>
      <c r="F7457">
        <v>113</v>
      </c>
      <c r="G7457">
        <v>26</v>
      </c>
      <c r="H7457">
        <v>3.6697247706422E-2</v>
      </c>
      <c r="I7457">
        <v>3.8095238095238099E-2</v>
      </c>
      <c r="J7457">
        <v>0.17369961767249001</v>
      </c>
      <c r="K7457">
        <v>0.204022567482674</v>
      </c>
      <c r="L7457">
        <v>0.143171323497293</v>
      </c>
    </row>
    <row r="7458" spans="1:12" x14ac:dyDescent="0.55000000000000004">
      <c r="A7458" t="s">
        <v>5591</v>
      </c>
      <c r="B7458">
        <v>146</v>
      </c>
      <c r="C7458">
        <v>8</v>
      </c>
      <c r="D7458">
        <v>24</v>
      </c>
      <c r="E7458" t="s">
        <v>21</v>
      </c>
      <c r="F7458">
        <v>102</v>
      </c>
      <c r="G7458">
        <v>16</v>
      </c>
      <c r="H7458">
        <v>5.8823529411764698E-2</v>
      </c>
      <c r="I7458">
        <v>6.25E-2</v>
      </c>
      <c r="J7458">
        <v>0.284975935243929</v>
      </c>
      <c r="K7458">
        <v>0.32703617434722698</v>
      </c>
      <c r="L7458">
        <v>0.12104504179195</v>
      </c>
    </row>
    <row r="7459" spans="1:12" x14ac:dyDescent="0.55000000000000004">
      <c r="A7459" t="s">
        <v>5661</v>
      </c>
      <c r="B7459">
        <v>91</v>
      </c>
      <c r="C7459">
        <v>8</v>
      </c>
      <c r="D7459">
        <v>42</v>
      </c>
      <c r="E7459" t="s">
        <v>20</v>
      </c>
      <c r="F7459">
        <v>96</v>
      </c>
      <c r="G7459">
        <v>34</v>
      </c>
      <c r="H7459">
        <v>6.1068702290076299E-2</v>
      </c>
      <c r="I7459">
        <v>6.50406504065041E-2</v>
      </c>
      <c r="J7459">
        <v>0.29656032285547101</v>
      </c>
      <c r="K7459">
        <v>0.33951847107803801</v>
      </c>
      <c r="L7459">
        <v>0.118799868913638</v>
      </c>
    </row>
    <row r="7460" spans="1:12" x14ac:dyDescent="0.55000000000000004">
      <c r="A7460" t="s">
        <v>5664</v>
      </c>
      <c r="B7460">
        <v>80</v>
      </c>
      <c r="C7460">
        <v>8</v>
      </c>
      <c r="D7460">
        <v>78</v>
      </c>
      <c r="E7460" t="s">
        <v>20</v>
      </c>
      <c r="F7460">
        <v>173</v>
      </c>
      <c r="G7460">
        <v>70</v>
      </c>
      <c r="H7460">
        <v>4.4198895027624301E-2</v>
      </c>
      <c r="I7460">
        <v>4.6242774566474E-2</v>
      </c>
      <c r="J7460">
        <v>0.21084924688568199</v>
      </c>
      <c r="K7460">
        <v>0.24572883818355201</v>
      </c>
      <c r="L7460">
        <v>0.13566967617608999</v>
      </c>
    </row>
    <row r="7461" spans="1:12" x14ac:dyDescent="0.55000000000000004">
      <c r="A7461" t="s">
        <v>5681</v>
      </c>
      <c r="B7461">
        <v>155</v>
      </c>
      <c r="C7461">
        <v>8</v>
      </c>
      <c r="D7461">
        <v>130</v>
      </c>
      <c r="E7461" t="s">
        <v>20</v>
      </c>
      <c r="F7461">
        <v>106</v>
      </c>
      <c r="G7461">
        <v>122</v>
      </c>
      <c r="H7461">
        <v>4.3715846994535498E-2</v>
      </c>
      <c r="I7461">
        <v>4.57142857142857E-2</v>
      </c>
      <c r="J7461">
        <v>0.20843954120698799</v>
      </c>
      <c r="K7461">
        <v>0.24304327711050799</v>
      </c>
      <c r="L7461">
        <v>0.13615272420917901</v>
      </c>
    </row>
    <row r="7462" spans="1:12" x14ac:dyDescent="0.55000000000000004">
      <c r="A7462" t="s">
        <v>5682</v>
      </c>
      <c r="B7462">
        <v>103</v>
      </c>
      <c r="C7462">
        <v>8</v>
      </c>
      <c r="D7462">
        <v>67</v>
      </c>
      <c r="E7462" t="s">
        <v>20</v>
      </c>
      <c r="F7462">
        <v>103</v>
      </c>
      <c r="G7462">
        <v>59</v>
      </c>
      <c r="H7462">
        <v>5.16129032258065E-2</v>
      </c>
      <c r="I7462">
        <v>5.4421768707482998E-2</v>
      </c>
      <c r="J7462">
        <v>0.2481423109607</v>
      </c>
      <c r="K7462">
        <v>0.28694786910466402</v>
      </c>
      <c r="L7462">
        <v>0.12825566797790799</v>
      </c>
    </row>
    <row r="7463" spans="1:12" x14ac:dyDescent="0.55000000000000004">
      <c r="A7463" t="s">
        <v>5748</v>
      </c>
      <c r="B7463">
        <v>163</v>
      </c>
      <c r="C7463">
        <v>8</v>
      </c>
      <c r="D7463">
        <v>152</v>
      </c>
      <c r="E7463" t="s">
        <v>20</v>
      </c>
      <c r="F7463">
        <v>142</v>
      </c>
      <c r="G7463">
        <v>144</v>
      </c>
      <c r="H7463">
        <v>0.13559322033898299</v>
      </c>
      <c r="I7463">
        <v>0.15686274509803899</v>
      </c>
      <c r="J7463">
        <v>0.71523371982790096</v>
      </c>
      <c r="K7463">
        <v>0.75384609680038905</v>
      </c>
      <c r="L7463">
        <v>4.4275350864731597E-2</v>
      </c>
    </row>
    <row r="7464" spans="1:12" x14ac:dyDescent="0.55000000000000004">
      <c r="A7464" t="s">
        <v>5813</v>
      </c>
      <c r="B7464">
        <v>124</v>
      </c>
      <c r="C7464">
        <v>8</v>
      </c>
      <c r="D7464">
        <v>141</v>
      </c>
      <c r="E7464" t="s">
        <v>20</v>
      </c>
      <c r="F7464">
        <v>89</v>
      </c>
      <c r="G7464">
        <v>133</v>
      </c>
      <c r="H7464">
        <v>5.4421768707482998E-2</v>
      </c>
      <c r="I7464">
        <v>5.7553956834532398E-2</v>
      </c>
      <c r="J7464">
        <v>0.26242388281455298</v>
      </c>
      <c r="K7464">
        <v>0.30256407966818299</v>
      </c>
      <c r="L7464">
        <v>0.125446802496232</v>
      </c>
    </row>
    <row r="7465" spans="1:12" x14ac:dyDescent="0.55000000000000004">
      <c r="A7465" t="s">
        <v>5824</v>
      </c>
      <c r="B7465">
        <v>48</v>
      </c>
      <c r="C7465">
        <v>8</v>
      </c>
      <c r="D7465">
        <v>34</v>
      </c>
      <c r="E7465" t="s">
        <v>20</v>
      </c>
      <c r="F7465">
        <v>55</v>
      </c>
      <c r="G7465">
        <v>26</v>
      </c>
      <c r="H7465">
        <v>0.36363636363636398</v>
      </c>
      <c r="I7465">
        <v>0.57142857142857095</v>
      </c>
      <c r="J7465">
        <v>2.60549426508735</v>
      </c>
      <c r="K7465">
        <v>2.0216781686919498</v>
      </c>
      <c r="L7465">
        <v>-0.18376779243264901</v>
      </c>
    </row>
    <row r="7466" spans="1:12" x14ac:dyDescent="0.55000000000000004">
      <c r="A7466" t="s">
        <v>5840</v>
      </c>
      <c r="B7466">
        <v>94</v>
      </c>
      <c r="C7466">
        <v>8</v>
      </c>
      <c r="D7466">
        <v>56</v>
      </c>
      <c r="E7466" t="s">
        <v>20</v>
      </c>
      <c r="F7466">
        <v>123</v>
      </c>
      <c r="G7466">
        <v>48</v>
      </c>
      <c r="H7466">
        <v>7.4766355140186896E-2</v>
      </c>
      <c r="I7466">
        <v>8.0808080808080801E-2</v>
      </c>
      <c r="J7466">
        <v>0.36845373445679702</v>
      </c>
      <c r="K7466">
        <v>0.415672146833859</v>
      </c>
      <c r="L7466">
        <v>0.105102216063528</v>
      </c>
    </row>
    <row r="7467" spans="1:12" x14ac:dyDescent="0.55000000000000004">
      <c r="A7467" t="s">
        <v>5865</v>
      </c>
      <c r="B7467">
        <v>64</v>
      </c>
      <c r="C7467">
        <v>8</v>
      </c>
      <c r="D7467">
        <v>13</v>
      </c>
      <c r="E7467" t="s">
        <v>20</v>
      </c>
      <c r="F7467">
        <v>85</v>
      </c>
      <c r="G7467">
        <v>5</v>
      </c>
      <c r="H7467">
        <v>6.15384615384615E-2</v>
      </c>
      <c r="I7467">
        <v>6.5573770491803296E-2</v>
      </c>
      <c r="J7467">
        <v>0.29899114517395797</v>
      </c>
      <c r="K7467">
        <v>0.34213015162479199</v>
      </c>
      <c r="L7467">
        <v>0.11833010966525299</v>
      </c>
    </row>
    <row r="7468" spans="1:12" x14ac:dyDescent="0.55000000000000004">
      <c r="A7468" t="s">
        <v>5926</v>
      </c>
      <c r="B7468">
        <v>160</v>
      </c>
      <c r="C7468">
        <v>8</v>
      </c>
      <c r="D7468">
        <v>27</v>
      </c>
      <c r="E7468" t="s">
        <v>20</v>
      </c>
      <c r="F7468">
        <v>98</v>
      </c>
      <c r="G7468">
        <v>19</v>
      </c>
      <c r="H7468">
        <v>0.53333333333333299</v>
      </c>
      <c r="I7468">
        <v>1.1428571428571399</v>
      </c>
      <c r="J7468">
        <v>5.2109885301747001</v>
      </c>
      <c r="K7468">
        <v>2.9651279807481901</v>
      </c>
      <c r="L7468">
        <v>-0.35346476212961903</v>
      </c>
    </row>
    <row r="7469" spans="1:12" x14ac:dyDescent="0.55000000000000004">
      <c r="A7469" t="s">
        <v>5991</v>
      </c>
      <c r="B7469">
        <v>93</v>
      </c>
      <c r="C7469">
        <v>8</v>
      </c>
      <c r="D7469">
        <v>141</v>
      </c>
      <c r="E7469" t="s">
        <v>23</v>
      </c>
      <c r="F7469">
        <v>133</v>
      </c>
      <c r="G7469">
        <v>133</v>
      </c>
      <c r="H7469">
        <v>0.13559322033898299</v>
      </c>
      <c r="I7469">
        <v>0.15686274509803899</v>
      </c>
      <c r="J7469">
        <v>0.71523371982790096</v>
      </c>
      <c r="K7469">
        <v>0.75384609680038905</v>
      </c>
      <c r="L7469">
        <v>4.4275350864731597E-2</v>
      </c>
    </row>
    <row r="7470" spans="1:12" x14ac:dyDescent="0.55000000000000004">
      <c r="A7470" t="s">
        <v>6014</v>
      </c>
      <c r="B7470">
        <v>85</v>
      </c>
      <c r="C7470">
        <v>8</v>
      </c>
      <c r="D7470">
        <v>71</v>
      </c>
      <c r="E7470" t="s">
        <v>23</v>
      </c>
      <c r="F7470">
        <v>130</v>
      </c>
      <c r="G7470">
        <v>63</v>
      </c>
      <c r="H7470">
        <v>7.2727272727272696E-2</v>
      </c>
      <c r="I7470">
        <v>7.8431372549019607E-2</v>
      </c>
      <c r="J7470">
        <v>0.35761685991394998</v>
      </c>
      <c r="K7470">
        <v>0.40433563373838999</v>
      </c>
      <c r="L7470">
        <v>0.10714129847644201</v>
      </c>
    </row>
    <row r="7471" spans="1:12" x14ac:dyDescent="0.55000000000000004">
      <c r="A7471" t="s">
        <v>6060</v>
      </c>
      <c r="B7471">
        <v>192</v>
      </c>
      <c r="C7471">
        <v>8</v>
      </c>
      <c r="D7471">
        <v>154</v>
      </c>
      <c r="E7471" t="s">
        <v>23</v>
      </c>
      <c r="F7471">
        <v>119</v>
      </c>
      <c r="G7471">
        <v>146</v>
      </c>
      <c r="H7471">
        <v>0.13114754098360701</v>
      </c>
      <c r="I7471">
        <v>0.15094339622641501</v>
      </c>
      <c r="J7471">
        <v>0.68824376813628196</v>
      </c>
      <c r="K7471">
        <v>0.72912983133152298</v>
      </c>
      <c r="L7471">
        <v>4.8721030220108097E-2</v>
      </c>
    </row>
    <row r="7472" spans="1:12" x14ac:dyDescent="0.55000000000000004">
      <c r="A7472" t="s">
        <v>6063</v>
      </c>
      <c r="B7472">
        <v>30</v>
      </c>
      <c r="C7472">
        <v>8</v>
      </c>
      <c r="D7472">
        <v>84</v>
      </c>
      <c r="E7472" t="s">
        <v>23</v>
      </c>
      <c r="F7472" t="e">
        <v>#N/A</v>
      </c>
      <c r="G7472">
        <v>76</v>
      </c>
      <c r="H7472">
        <v>9.41176470588235E-2</v>
      </c>
      <c r="I7472">
        <v>0.103896103896104</v>
      </c>
      <c r="J7472">
        <v>0.47372623001588199</v>
      </c>
      <c r="K7472">
        <v>0.52325787895556397</v>
      </c>
      <c r="L7472">
        <v>8.5750924144891105E-2</v>
      </c>
    </row>
    <row r="7473" spans="1:12" x14ac:dyDescent="0.55000000000000004">
      <c r="A7473" t="s">
        <v>6094</v>
      </c>
      <c r="B7473">
        <v>72</v>
      </c>
      <c r="C7473">
        <v>8</v>
      </c>
      <c r="D7473">
        <v>63</v>
      </c>
      <c r="E7473" t="s">
        <v>23</v>
      </c>
      <c r="F7473">
        <v>103</v>
      </c>
      <c r="G7473">
        <v>55</v>
      </c>
      <c r="H7473">
        <v>8.8888888888888906E-2</v>
      </c>
      <c r="I7473">
        <v>9.7560975609756101E-2</v>
      </c>
      <c r="J7473">
        <v>0.44484048428320599</v>
      </c>
      <c r="K7473">
        <v>0.49418799679136599</v>
      </c>
      <c r="L7473">
        <v>9.0979682314825699E-2</v>
      </c>
    </row>
    <row r="7474" spans="1:12" x14ac:dyDescent="0.55000000000000004">
      <c r="A7474" t="s">
        <v>6098</v>
      </c>
      <c r="B7474">
        <v>117</v>
      </c>
      <c r="C7474">
        <v>8</v>
      </c>
      <c r="D7474">
        <v>150</v>
      </c>
      <c r="E7474" t="s">
        <v>23</v>
      </c>
      <c r="F7474">
        <v>117</v>
      </c>
      <c r="G7474">
        <v>142</v>
      </c>
      <c r="H7474">
        <v>7.5471698113207503E-2</v>
      </c>
      <c r="I7474">
        <v>8.1632653061224497E-2</v>
      </c>
      <c r="J7474">
        <v>0.37221346644105002</v>
      </c>
      <c r="K7474">
        <v>0.41959358218134801</v>
      </c>
      <c r="L7474">
        <v>0.10439687309050701</v>
      </c>
    </row>
    <row r="7475" spans="1:12" x14ac:dyDescent="0.55000000000000004">
      <c r="A7475" t="s">
        <v>6118</v>
      </c>
      <c r="B7475">
        <v>142</v>
      </c>
      <c r="C7475">
        <v>8</v>
      </c>
      <c r="D7475">
        <v>49</v>
      </c>
      <c r="E7475" t="s">
        <v>23</v>
      </c>
      <c r="F7475">
        <v>143</v>
      </c>
      <c r="G7475">
        <v>41</v>
      </c>
      <c r="H7475">
        <v>4.3956043956044001E-2</v>
      </c>
      <c r="I7475">
        <v>4.5977011494252901E-2</v>
      </c>
      <c r="J7475">
        <v>0.20963746960472901</v>
      </c>
      <c r="K7475">
        <v>0.24437867973199401</v>
      </c>
      <c r="L7475">
        <v>0.135912527247671</v>
      </c>
    </row>
    <row r="7476" spans="1:12" x14ac:dyDescent="0.55000000000000004">
      <c r="A7476" t="s">
        <v>6127</v>
      </c>
      <c r="B7476">
        <v>72</v>
      </c>
      <c r="C7476">
        <v>8</v>
      </c>
      <c r="D7476">
        <v>37</v>
      </c>
      <c r="E7476" t="s">
        <v>23</v>
      </c>
      <c r="F7476">
        <v>60</v>
      </c>
      <c r="G7476">
        <v>29</v>
      </c>
      <c r="H7476">
        <v>4.3478260869565202E-2</v>
      </c>
      <c r="I7476">
        <v>4.5454545454545497E-2</v>
      </c>
      <c r="J7476">
        <v>0.20725522563194801</v>
      </c>
      <c r="K7476">
        <v>0.24172238973490701</v>
      </c>
      <c r="L7476">
        <v>0.136390310334149</v>
      </c>
    </row>
    <row r="7477" spans="1:12" x14ac:dyDescent="0.55000000000000004">
      <c r="A7477" t="s">
        <v>6131</v>
      </c>
      <c r="B7477">
        <v>90</v>
      </c>
      <c r="C7477">
        <v>8</v>
      </c>
      <c r="D7477">
        <v>63</v>
      </c>
      <c r="E7477" t="s">
        <v>23</v>
      </c>
      <c r="F7477">
        <v>106</v>
      </c>
      <c r="G7477">
        <v>55</v>
      </c>
      <c r="H7477">
        <v>8.98876404494382E-2</v>
      </c>
      <c r="I7477">
        <v>9.8765432098765399E-2</v>
      </c>
      <c r="J7477">
        <v>0.45033234211386303</v>
      </c>
      <c r="K7477">
        <v>0.49974067091261698</v>
      </c>
      <c r="L7477">
        <v>8.9980930754276406E-2</v>
      </c>
    </row>
    <row r="7478" spans="1:12" x14ac:dyDescent="0.55000000000000004">
      <c r="A7478" t="s">
        <v>6155</v>
      </c>
      <c r="B7478">
        <v>186</v>
      </c>
      <c r="C7478">
        <v>8</v>
      </c>
      <c r="D7478">
        <v>189</v>
      </c>
      <c r="E7478" t="s">
        <v>23</v>
      </c>
      <c r="F7478" t="e">
        <v>#N/A</v>
      </c>
      <c r="G7478">
        <v>181</v>
      </c>
      <c r="H7478">
        <v>0.22222222222222199</v>
      </c>
      <c r="I7478">
        <v>0.28571428571428598</v>
      </c>
      <c r="J7478">
        <v>1.3027471325436799</v>
      </c>
      <c r="K7478">
        <v>1.23546999197841</v>
      </c>
      <c r="L7478">
        <v>-4.2353651018507597E-2</v>
      </c>
    </row>
    <row r="7479" spans="1:12" x14ac:dyDescent="0.55000000000000004">
      <c r="A7479" t="s">
        <v>6171</v>
      </c>
      <c r="B7479">
        <v>57</v>
      </c>
      <c r="C7479">
        <v>8</v>
      </c>
      <c r="D7479">
        <v>96</v>
      </c>
      <c r="E7479" t="s">
        <v>23</v>
      </c>
      <c r="F7479">
        <v>132</v>
      </c>
      <c r="G7479">
        <v>88</v>
      </c>
      <c r="H7479">
        <v>0.11111111111111099</v>
      </c>
      <c r="I7479">
        <v>0.125</v>
      </c>
      <c r="J7479">
        <v>0.569951870487858</v>
      </c>
      <c r="K7479">
        <v>0.617734995989207</v>
      </c>
      <c r="L7479">
        <v>6.8757460092603501E-2</v>
      </c>
    </row>
    <row r="7480" spans="1:12" x14ac:dyDescent="0.55000000000000004">
      <c r="A7480" t="s">
        <v>6181</v>
      </c>
      <c r="B7480">
        <v>64</v>
      </c>
      <c r="C7480">
        <v>8</v>
      </c>
      <c r="D7480">
        <v>66</v>
      </c>
      <c r="E7480" t="s">
        <v>23</v>
      </c>
      <c r="F7480">
        <v>39</v>
      </c>
      <c r="G7480">
        <v>58</v>
      </c>
      <c r="H7480">
        <v>8.5106382978723402E-2</v>
      </c>
      <c r="I7480">
        <v>9.3023255813953501E-2</v>
      </c>
      <c r="J7480">
        <v>0.42415022920026701</v>
      </c>
      <c r="K7480">
        <v>0.473158720332159</v>
      </c>
      <c r="L7480">
        <v>9.4762188224991203E-2</v>
      </c>
    </row>
    <row r="7481" spans="1:12" x14ac:dyDescent="0.55000000000000004">
      <c r="A7481" t="s">
        <v>6193</v>
      </c>
      <c r="B7481">
        <v>32</v>
      </c>
      <c r="C7481">
        <v>8</v>
      </c>
      <c r="D7481">
        <v>8</v>
      </c>
      <c r="E7481" t="s">
        <v>23</v>
      </c>
      <c r="F7481">
        <v>55</v>
      </c>
      <c r="G7481">
        <v>0</v>
      </c>
      <c r="H7481">
        <v>6.01503759398496E-2</v>
      </c>
      <c r="I7481">
        <v>6.4000000000000001E-2</v>
      </c>
      <c r="J7481">
        <v>0.29181535768978301</v>
      </c>
      <c r="K7481">
        <v>0.33441293015957102</v>
      </c>
      <c r="L7481">
        <v>0.119718195263865</v>
      </c>
    </row>
    <row r="7482" spans="1:12" x14ac:dyDescent="0.55000000000000004">
      <c r="A7482" t="s">
        <v>6197</v>
      </c>
      <c r="B7482">
        <v>102</v>
      </c>
      <c r="C7482">
        <v>8</v>
      </c>
      <c r="D7482">
        <v>76</v>
      </c>
      <c r="E7482" t="s">
        <v>23</v>
      </c>
      <c r="F7482">
        <v>51</v>
      </c>
      <c r="G7482">
        <v>68</v>
      </c>
      <c r="H7482">
        <v>5.3333333333333302E-2</v>
      </c>
      <c r="I7482">
        <v>5.63380281690141E-2</v>
      </c>
      <c r="J7482">
        <v>0.25687971627621797</v>
      </c>
      <c r="K7482">
        <v>0.29651279807482001</v>
      </c>
      <c r="L7482">
        <v>0.12653523787038101</v>
      </c>
    </row>
    <row r="7483" spans="1:12" x14ac:dyDescent="0.55000000000000004">
      <c r="A7483" t="s">
        <v>6209</v>
      </c>
      <c r="B7483">
        <v>83</v>
      </c>
      <c r="C7483">
        <v>8</v>
      </c>
      <c r="D7483">
        <v>70</v>
      </c>
      <c r="E7483" t="s">
        <v>23</v>
      </c>
      <c r="F7483">
        <v>114</v>
      </c>
      <c r="G7483">
        <v>62</v>
      </c>
      <c r="H7483">
        <v>8.6956521739130405E-2</v>
      </c>
      <c r="I7483">
        <v>9.5238095238095205E-2</v>
      </c>
      <c r="J7483">
        <v>0.43424904418122501</v>
      </c>
      <c r="K7483">
        <v>0.48344477946981401</v>
      </c>
      <c r="L7483">
        <v>9.2912049464584201E-2</v>
      </c>
    </row>
    <row r="7484" spans="1:12" x14ac:dyDescent="0.55000000000000004">
      <c r="A7484" t="s">
        <v>6231</v>
      </c>
      <c r="B7484">
        <v>91</v>
      </c>
      <c r="C7484">
        <v>8</v>
      </c>
      <c r="D7484">
        <v>80</v>
      </c>
      <c r="E7484" t="s">
        <v>23</v>
      </c>
      <c r="F7484">
        <v>104</v>
      </c>
      <c r="G7484">
        <v>72</v>
      </c>
      <c r="H7484">
        <v>5.4054054054054099E-2</v>
      </c>
      <c r="I7484">
        <v>5.7142857142857099E-2</v>
      </c>
      <c r="J7484">
        <v>0.26054942650873503</v>
      </c>
      <c r="K7484">
        <v>0.30051972777853297</v>
      </c>
      <c r="L7484">
        <v>0.12581451714966099</v>
      </c>
    </row>
    <row r="7485" spans="1:12" x14ac:dyDescent="0.55000000000000004">
      <c r="A7485" t="s">
        <v>6252</v>
      </c>
      <c r="B7485">
        <v>79</v>
      </c>
      <c r="C7485">
        <v>8</v>
      </c>
      <c r="D7485">
        <v>665</v>
      </c>
      <c r="E7485" t="s">
        <v>23</v>
      </c>
      <c r="F7485">
        <v>179</v>
      </c>
      <c r="G7485">
        <v>657</v>
      </c>
      <c r="H7485">
        <v>9.3023255813953501E-2</v>
      </c>
      <c r="I7485">
        <v>0.102564102564103</v>
      </c>
      <c r="J7485">
        <v>0.46765281681054999</v>
      </c>
      <c r="K7485">
        <v>0.51717348501422</v>
      </c>
      <c r="L7485">
        <v>8.6845315389761105E-2</v>
      </c>
    </row>
    <row r="7486" spans="1:12" x14ac:dyDescent="0.55000000000000004">
      <c r="A7486" t="s">
        <v>6276</v>
      </c>
      <c r="B7486">
        <v>69</v>
      </c>
      <c r="C7486">
        <v>8</v>
      </c>
      <c r="D7486">
        <v>31</v>
      </c>
      <c r="E7486" t="s">
        <v>23</v>
      </c>
      <c r="F7486">
        <v>63</v>
      </c>
      <c r="G7486">
        <v>23</v>
      </c>
      <c r="H7486">
        <v>0.12121212121212099</v>
      </c>
      <c r="I7486">
        <v>0.13793103448275901</v>
      </c>
      <c r="J7486">
        <v>0.62891240881418797</v>
      </c>
      <c r="K7486">
        <v>0.67389272289731705</v>
      </c>
      <c r="L7486">
        <v>5.8656449991593397E-2</v>
      </c>
    </row>
    <row r="7487" spans="1:12" x14ac:dyDescent="0.55000000000000004">
      <c r="A7487" t="s">
        <v>6312</v>
      </c>
      <c r="B7487">
        <v>88</v>
      </c>
      <c r="C7487">
        <v>8</v>
      </c>
      <c r="D7487">
        <v>123</v>
      </c>
      <c r="E7487" t="s">
        <v>23</v>
      </c>
      <c r="F7487">
        <v>150</v>
      </c>
      <c r="G7487">
        <v>115</v>
      </c>
      <c r="H7487">
        <v>7.7669902912621394E-2</v>
      </c>
      <c r="I7487">
        <v>8.42105263157895E-2</v>
      </c>
      <c r="J7487">
        <v>0.38396757590760999</v>
      </c>
      <c r="K7487">
        <v>0.43181475447789203</v>
      </c>
      <c r="L7487">
        <v>0.102198668291093</v>
      </c>
    </row>
    <row r="7488" spans="1:12" x14ac:dyDescent="0.55000000000000004">
      <c r="A7488" t="s">
        <v>6322</v>
      </c>
      <c r="B7488">
        <v>221</v>
      </c>
      <c r="C7488">
        <v>8</v>
      </c>
      <c r="D7488">
        <v>114</v>
      </c>
      <c r="E7488" t="s">
        <v>23</v>
      </c>
      <c r="F7488">
        <v>150</v>
      </c>
      <c r="G7488">
        <v>106</v>
      </c>
      <c r="H7488">
        <v>0.4</v>
      </c>
      <c r="I7488">
        <v>0.66666666666666696</v>
      </c>
      <c r="J7488">
        <v>3.0397433092685802</v>
      </c>
      <c r="K7488">
        <v>2.2238459855611499</v>
      </c>
      <c r="L7488">
        <v>-0.220131428796285</v>
      </c>
    </row>
    <row r="7489" spans="1:12" x14ac:dyDescent="0.55000000000000004">
      <c r="A7489" t="s">
        <v>6382</v>
      </c>
      <c r="B7489">
        <v>69</v>
      </c>
      <c r="C7489">
        <v>8</v>
      </c>
      <c r="D7489">
        <v>106</v>
      </c>
      <c r="E7489" t="s">
        <v>23</v>
      </c>
      <c r="F7489">
        <v>184</v>
      </c>
      <c r="G7489">
        <v>98</v>
      </c>
      <c r="H7489">
        <v>0.61538461538461497</v>
      </c>
      <c r="I7489">
        <v>1.6</v>
      </c>
      <c r="J7489">
        <v>7.2953839422445901</v>
      </c>
      <c r="K7489">
        <v>3.4213015162479201</v>
      </c>
      <c r="L7489">
        <v>-0.43551604418090101</v>
      </c>
    </row>
    <row r="7490" spans="1:12" x14ac:dyDescent="0.55000000000000004">
      <c r="A7490" t="s">
        <v>6411</v>
      </c>
      <c r="B7490">
        <v>95</v>
      </c>
      <c r="C7490">
        <v>8</v>
      </c>
      <c r="D7490">
        <v>87</v>
      </c>
      <c r="E7490" t="s">
        <v>24</v>
      </c>
      <c r="F7490">
        <v>99</v>
      </c>
      <c r="G7490">
        <v>79</v>
      </c>
      <c r="H7490">
        <v>0.13559322033898299</v>
      </c>
      <c r="I7490">
        <v>0.15686274509803899</v>
      </c>
      <c r="J7490">
        <v>0.71523371982790096</v>
      </c>
      <c r="K7490">
        <v>0.75384609680038905</v>
      </c>
      <c r="L7490">
        <v>4.4275350864731597E-2</v>
      </c>
    </row>
    <row r="7491" spans="1:12" x14ac:dyDescent="0.55000000000000004">
      <c r="A7491" t="s">
        <v>6424</v>
      </c>
      <c r="B7491">
        <v>63</v>
      </c>
      <c r="C7491">
        <v>8</v>
      </c>
      <c r="D7491">
        <v>127</v>
      </c>
      <c r="E7491" t="s">
        <v>24</v>
      </c>
      <c r="F7491">
        <v>136</v>
      </c>
      <c r="G7491">
        <v>119</v>
      </c>
      <c r="H7491">
        <v>0.13793103448275901</v>
      </c>
      <c r="I7491">
        <v>0.16</v>
      </c>
      <c r="J7491">
        <v>0.72953839422445899</v>
      </c>
      <c r="K7491">
        <v>0.76684344329694698</v>
      </c>
      <c r="L7491">
        <v>4.1937536720956001E-2</v>
      </c>
    </row>
    <row r="7492" spans="1:12" x14ac:dyDescent="0.55000000000000004">
      <c r="A7492" t="s">
        <v>6456</v>
      </c>
      <c r="B7492">
        <v>42</v>
      </c>
      <c r="C7492">
        <v>8</v>
      </c>
      <c r="D7492">
        <v>93</v>
      </c>
      <c r="E7492" t="s">
        <v>24</v>
      </c>
      <c r="F7492">
        <v>57</v>
      </c>
      <c r="G7492">
        <v>85</v>
      </c>
      <c r="H7492">
        <v>0.4</v>
      </c>
      <c r="I7492">
        <v>0.66666666666666696</v>
      </c>
      <c r="J7492">
        <v>3.0397433092685802</v>
      </c>
      <c r="K7492">
        <v>2.2238459855611499</v>
      </c>
      <c r="L7492">
        <v>-0.220131428796285</v>
      </c>
    </row>
    <row r="7493" spans="1:12" x14ac:dyDescent="0.55000000000000004">
      <c r="A7493" t="s">
        <v>6496</v>
      </c>
      <c r="B7493">
        <v>59</v>
      </c>
      <c r="C7493">
        <v>8</v>
      </c>
      <c r="D7493">
        <v>13</v>
      </c>
      <c r="E7493" t="s">
        <v>24</v>
      </c>
      <c r="F7493">
        <v>56</v>
      </c>
      <c r="G7493">
        <v>5</v>
      </c>
      <c r="H7493">
        <v>0.148148148148148</v>
      </c>
      <c r="I7493">
        <v>0.173913043478261</v>
      </c>
      <c r="J7493">
        <v>0.79297651546136805</v>
      </c>
      <c r="K7493">
        <v>0.82364666131894304</v>
      </c>
      <c r="L7493">
        <v>3.17204230555665E-2</v>
      </c>
    </row>
    <row r="7494" spans="1:12" x14ac:dyDescent="0.55000000000000004">
      <c r="A7494" t="s">
        <v>6507</v>
      </c>
      <c r="B7494">
        <v>98</v>
      </c>
      <c r="C7494">
        <v>8</v>
      </c>
      <c r="D7494">
        <v>70</v>
      </c>
      <c r="E7494" t="s">
        <v>24</v>
      </c>
      <c r="F7494">
        <v>63</v>
      </c>
      <c r="G7494">
        <v>62</v>
      </c>
      <c r="H7494">
        <v>8.7912087912087905E-2</v>
      </c>
      <c r="I7494">
        <v>9.6385542168674704E-2</v>
      </c>
      <c r="J7494">
        <v>0.43948096037618001</v>
      </c>
      <c r="K7494">
        <v>0.48875735946398802</v>
      </c>
      <c r="L7494">
        <v>9.1956483291626701E-2</v>
      </c>
    </row>
    <row r="7495" spans="1:12" x14ac:dyDescent="0.55000000000000004">
      <c r="A7495" t="s">
        <v>6519</v>
      </c>
      <c r="B7495">
        <v>68</v>
      </c>
      <c r="C7495">
        <v>8</v>
      </c>
      <c r="D7495">
        <v>36</v>
      </c>
      <c r="E7495" t="s">
        <v>24</v>
      </c>
      <c r="F7495">
        <v>74</v>
      </c>
      <c r="G7495">
        <v>28</v>
      </c>
      <c r="H7495">
        <v>0.18181818181818199</v>
      </c>
      <c r="I7495">
        <v>0.22222222222222199</v>
      </c>
      <c r="J7495">
        <v>1.0132477697561899</v>
      </c>
      <c r="K7495">
        <v>1.01083908434598</v>
      </c>
      <c r="L7495">
        <v>-1.9496106144671901E-3</v>
      </c>
    </row>
    <row r="7496" spans="1:12" x14ac:dyDescent="0.55000000000000004">
      <c r="A7496" t="s">
        <v>6523</v>
      </c>
      <c r="B7496">
        <v>31</v>
      </c>
      <c r="C7496">
        <v>8</v>
      </c>
      <c r="D7496">
        <v>26</v>
      </c>
      <c r="E7496" t="s">
        <v>24</v>
      </c>
      <c r="F7496">
        <v>40</v>
      </c>
      <c r="G7496">
        <v>18</v>
      </c>
      <c r="H7496">
        <v>0.15094339622641501</v>
      </c>
      <c r="I7496">
        <v>0.17777777777777801</v>
      </c>
      <c r="J7496">
        <v>0.81059821580495395</v>
      </c>
      <c r="K7496">
        <v>0.83918716436269702</v>
      </c>
      <c r="L7496">
        <v>2.89251749772995E-2</v>
      </c>
    </row>
    <row r="7497" spans="1:12" x14ac:dyDescent="0.55000000000000004">
      <c r="A7497" t="s">
        <v>6525</v>
      </c>
      <c r="B7497">
        <v>68</v>
      </c>
      <c r="C7497">
        <v>8</v>
      </c>
      <c r="D7497">
        <v>54</v>
      </c>
      <c r="E7497" t="s">
        <v>24</v>
      </c>
      <c r="F7497">
        <v>58</v>
      </c>
      <c r="G7497">
        <v>46</v>
      </c>
      <c r="H7497">
        <v>0.15686274509803899</v>
      </c>
      <c r="I7497">
        <v>0.186046511627907</v>
      </c>
      <c r="J7497">
        <v>0.84830045840053303</v>
      </c>
      <c r="K7497">
        <v>0.87209646492593995</v>
      </c>
      <c r="L7497">
        <v>2.3005826105675399E-2</v>
      </c>
    </row>
    <row r="7498" spans="1:12" x14ac:dyDescent="0.55000000000000004">
      <c r="A7498" t="s">
        <v>6535</v>
      </c>
      <c r="B7498">
        <v>68</v>
      </c>
      <c r="C7498">
        <v>8</v>
      </c>
      <c r="D7498">
        <v>61</v>
      </c>
      <c r="E7498" t="s">
        <v>24</v>
      </c>
      <c r="F7498">
        <v>60</v>
      </c>
      <c r="G7498">
        <v>53</v>
      </c>
      <c r="H7498">
        <v>9.41176470588235E-2</v>
      </c>
      <c r="I7498">
        <v>0.103896103896104</v>
      </c>
      <c r="J7498">
        <v>0.47372623001588199</v>
      </c>
      <c r="K7498">
        <v>0.52325787895556397</v>
      </c>
      <c r="L7498">
        <v>8.5750924144891105E-2</v>
      </c>
    </row>
    <row r="7499" spans="1:12" x14ac:dyDescent="0.55000000000000004">
      <c r="A7499" t="s">
        <v>6547</v>
      </c>
      <c r="B7499">
        <v>28</v>
      </c>
      <c r="C7499">
        <v>8</v>
      </c>
      <c r="D7499">
        <v>22</v>
      </c>
      <c r="E7499" t="s">
        <v>24</v>
      </c>
      <c r="F7499">
        <v>46</v>
      </c>
      <c r="G7499">
        <v>14</v>
      </c>
      <c r="H7499">
        <v>0.4</v>
      </c>
      <c r="I7499">
        <v>0.66666666666666696</v>
      </c>
      <c r="J7499">
        <v>3.0397433092685802</v>
      </c>
      <c r="K7499">
        <v>2.2238459855611499</v>
      </c>
      <c r="L7499">
        <v>-0.220131428796285</v>
      </c>
    </row>
    <row r="7500" spans="1:12" x14ac:dyDescent="0.55000000000000004">
      <c r="A7500" t="s">
        <v>6603</v>
      </c>
      <c r="B7500">
        <v>50</v>
      </c>
      <c r="C7500">
        <v>8</v>
      </c>
      <c r="D7500">
        <v>23</v>
      </c>
      <c r="E7500" t="s">
        <v>24</v>
      </c>
      <c r="F7500">
        <v>53</v>
      </c>
      <c r="G7500">
        <v>15</v>
      </c>
      <c r="H7500">
        <v>0.22222222222222199</v>
      </c>
      <c r="I7500">
        <v>0.28571428571428598</v>
      </c>
      <c r="J7500">
        <v>1.3027471325436799</v>
      </c>
      <c r="K7500">
        <v>1.23546999197841</v>
      </c>
      <c r="L7500">
        <v>-4.2353651018507597E-2</v>
      </c>
    </row>
    <row r="7501" spans="1:12" x14ac:dyDescent="0.55000000000000004">
      <c r="A7501" t="s">
        <v>6605</v>
      </c>
      <c r="B7501">
        <v>86</v>
      </c>
      <c r="C7501">
        <v>8</v>
      </c>
      <c r="D7501">
        <v>58</v>
      </c>
      <c r="E7501" t="s">
        <v>24</v>
      </c>
      <c r="F7501">
        <v>65</v>
      </c>
      <c r="G7501">
        <v>50</v>
      </c>
      <c r="H7501">
        <v>0.16</v>
      </c>
      <c r="I7501">
        <v>0.19047619047618999</v>
      </c>
      <c r="J7501">
        <v>0.86849808836245102</v>
      </c>
      <c r="K7501">
        <v>0.88953839422445902</v>
      </c>
      <c r="L7501">
        <v>1.9868571203714599E-2</v>
      </c>
    </row>
    <row r="7502" spans="1:12" x14ac:dyDescent="0.55000000000000004">
      <c r="A7502" t="s">
        <v>6615</v>
      </c>
      <c r="B7502">
        <v>47</v>
      </c>
      <c r="C7502">
        <v>8</v>
      </c>
      <c r="D7502">
        <v>51</v>
      </c>
      <c r="E7502" t="s">
        <v>24</v>
      </c>
      <c r="F7502" t="e">
        <v>#N/A</v>
      </c>
      <c r="G7502">
        <v>43</v>
      </c>
      <c r="H7502">
        <v>0.34782608695652201</v>
      </c>
      <c r="I7502">
        <v>0.53333333333333299</v>
      </c>
      <c r="J7502">
        <v>2.43179464741486</v>
      </c>
      <c r="K7502">
        <v>1.93377911787926</v>
      </c>
      <c r="L7502">
        <v>-0.16795751575280701</v>
      </c>
    </row>
    <row r="7503" spans="1:12" x14ac:dyDescent="0.55000000000000004">
      <c r="A7503" t="s">
        <v>6628</v>
      </c>
      <c r="B7503">
        <v>83</v>
      </c>
      <c r="C7503">
        <v>8</v>
      </c>
      <c r="D7503">
        <v>115</v>
      </c>
      <c r="E7503" t="s">
        <v>24</v>
      </c>
      <c r="F7503">
        <v>94</v>
      </c>
      <c r="G7503">
        <v>107</v>
      </c>
      <c r="H7503">
        <v>1.3333333333333299</v>
      </c>
      <c r="I7503">
        <v>-4</v>
      </c>
      <c r="J7503">
        <v>-18.238459855611499</v>
      </c>
      <c r="K7503">
        <v>7.4128199518704898</v>
      </c>
      <c r="L7503">
        <v>-1.1534647621296199</v>
      </c>
    </row>
    <row r="7504" spans="1:12" x14ac:dyDescent="0.55000000000000004">
      <c r="A7504" t="s">
        <v>6654</v>
      </c>
      <c r="B7504">
        <v>88</v>
      </c>
      <c r="C7504">
        <v>8</v>
      </c>
      <c r="D7504">
        <v>56</v>
      </c>
      <c r="E7504" t="s">
        <v>24</v>
      </c>
      <c r="F7504" t="e">
        <v>#N/A</v>
      </c>
      <c r="G7504">
        <v>48</v>
      </c>
      <c r="H7504">
        <v>0.11764705882352899</v>
      </c>
      <c r="I7504">
        <v>0.133333333333333</v>
      </c>
      <c r="J7504">
        <v>0.60794866185371499</v>
      </c>
      <c r="K7504">
        <v>0.65407234869445496</v>
      </c>
      <c r="L7504">
        <v>6.2221512380185202E-2</v>
      </c>
    </row>
    <row r="7505" spans="1:12" x14ac:dyDescent="0.55000000000000004">
      <c r="A7505" t="s">
        <v>6670</v>
      </c>
      <c r="B7505">
        <v>86</v>
      </c>
      <c r="C7505">
        <v>8</v>
      </c>
      <c r="D7505">
        <v>125</v>
      </c>
      <c r="E7505" t="s">
        <v>24</v>
      </c>
      <c r="F7505">
        <v>72</v>
      </c>
      <c r="G7505">
        <v>117</v>
      </c>
      <c r="H7505">
        <v>0.17777777777777801</v>
      </c>
      <c r="I7505">
        <v>0.21621621621621601</v>
      </c>
      <c r="J7505">
        <v>0.985862694897917</v>
      </c>
      <c r="K7505">
        <v>0.98837599358273198</v>
      </c>
      <c r="L7505">
        <v>2.0907934259368501E-3</v>
      </c>
    </row>
    <row r="7506" spans="1:12" x14ac:dyDescent="0.55000000000000004">
      <c r="A7506" t="s">
        <v>6699</v>
      </c>
      <c r="B7506">
        <v>43</v>
      </c>
      <c r="C7506">
        <v>8</v>
      </c>
      <c r="D7506">
        <v>32</v>
      </c>
      <c r="E7506" t="s">
        <v>24</v>
      </c>
      <c r="F7506">
        <v>30</v>
      </c>
      <c r="G7506">
        <v>24</v>
      </c>
      <c r="H7506">
        <v>0.296296296296296</v>
      </c>
      <c r="I7506">
        <v>0.42105263157894701</v>
      </c>
      <c r="J7506">
        <v>1.91983787953805</v>
      </c>
      <c r="K7506">
        <v>1.6472933226378901</v>
      </c>
      <c r="L7506">
        <v>-0.11642772509258199</v>
      </c>
    </row>
    <row r="7507" spans="1:12" x14ac:dyDescent="0.55000000000000004">
      <c r="A7507" t="s">
        <v>6724</v>
      </c>
      <c r="B7507">
        <v>32</v>
      </c>
      <c r="C7507">
        <v>8</v>
      </c>
      <c r="D7507">
        <v>86</v>
      </c>
      <c r="E7507" t="s">
        <v>24</v>
      </c>
      <c r="F7507">
        <v>78</v>
      </c>
      <c r="G7507">
        <v>78</v>
      </c>
      <c r="H7507">
        <v>9.5238095238095205E-2</v>
      </c>
      <c r="I7507">
        <v>0.105263157894737</v>
      </c>
      <c r="J7507">
        <v>0.47995946988451199</v>
      </c>
      <c r="K7507">
        <v>0.52948713941932102</v>
      </c>
      <c r="L7507">
        <v>8.4630475965619401E-2</v>
      </c>
    </row>
    <row r="7508" spans="1:12" x14ac:dyDescent="0.55000000000000004">
      <c r="A7508" t="s">
        <v>6736</v>
      </c>
      <c r="B7508">
        <v>174</v>
      </c>
      <c r="C7508">
        <v>8</v>
      </c>
      <c r="D7508">
        <v>21</v>
      </c>
      <c r="E7508" t="s">
        <v>26</v>
      </c>
      <c r="F7508">
        <v>180</v>
      </c>
      <c r="G7508">
        <v>13</v>
      </c>
      <c r="H7508">
        <v>0.34782608695652201</v>
      </c>
      <c r="I7508">
        <v>0.53333333333333299</v>
      </c>
      <c r="J7508">
        <v>2.43179464741486</v>
      </c>
      <c r="K7508">
        <v>1.93377911787926</v>
      </c>
      <c r="L7508">
        <v>-0.16795751575280701</v>
      </c>
    </row>
    <row r="7509" spans="1:12" x14ac:dyDescent="0.55000000000000004">
      <c r="A7509" t="s">
        <v>6813</v>
      </c>
      <c r="B7509">
        <v>228</v>
      </c>
      <c r="C7509">
        <v>8</v>
      </c>
      <c r="D7509">
        <v>41</v>
      </c>
      <c r="E7509" t="s">
        <v>26</v>
      </c>
      <c r="F7509">
        <v>120</v>
      </c>
      <c r="G7509">
        <v>33</v>
      </c>
      <c r="H7509">
        <v>6.2992125984251995E-2</v>
      </c>
      <c r="I7509">
        <v>6.7226890756302504E-2</v>
      </c>
      <c r="J7509">
        <v>0.3065287370691</v>
      </c>
      <c r="K7509">
        <v>0.35021196623010198</v>
      </c>
      <c r="L7509">
        <v>0.116876445219463</v>
      </c>
    </row>
    <row r="7510" spans="1:12" x14ac:dyDescent="0.55000000000000004">
      <c r="A7510" t="s">
        <v>6858</v>
      </c>
      <c r="B7510">
        <v>86</v>
      </c>
      <c r="C7510">
        <v>8</v>
      </c>
      <c r="D7510">
        <v>63</v>
      </c>
      <c r="E7510" t="s">
        <v>26</v>
      </c>
      <c r="F7510">
        <v>60</v>
      </c>
      <c r="G7510">
        <v>55</v>
      </c>
      <c r="H7510">
        <v>0.123076923076923</v>
      </c>
      <c r="I7510">
        <v>0.140350877192982</v>
      </c>
      <c r="J7510">
        <v>0.63994595984601599</v>
      </c>
      <c r="K7510">
        <v>0.68426030324958398</v>
      </c>
      <c r="L7510">
        <v>5.6791648126791501E-2</v>
      </c>
    </row>
    <row r="7511" spans="1:12" x14ac:dyDescent="0.55000000000000004">
      <c r="A7511" t="s">
        <v>6862</v>
      </c>
      <c r="B7511">
        <v>133</v>
      </c>
      <c r="C7511">
        <v>8</v>
      </c>
      <c r="D7511">
        <v>40</v>
      </c>
      <c r="E7511" t="s">
        <v>26</v>
      </c>
      <c r="F7511">
        <v>88</v>
      </c>
      <c r="G7511">
        <v>32</v>
      </c>
      <c r="H7511">
        <v>0.10958904109589</v>
      </c>
      <c r="I7511">
        <v>0.123076923076923</v>
      </c>
      <c r="J7511">
        <v>0.56118338017266001</v>
      </c>
      <c r="K7511">
        <v>0.60927287275647801</v>
      </c>
      <c r="L7511">
        <v>7.0279530107824201E-2</v>
      </c>
    </row>
    <row r="7512" spans="1:12" x14ac:dyDescent="0.55000000000000004">
      <c r="A7512" t="s">
        <v>6896</v>
      </c>
      <c r="B7512">
        <v>86</v>
      </c>
      <c r="C7512">
        <v>8</v>
      </c>
      <c r="D7512">
        <v>42</v>
      </c>
      <c r="E7512" t="s">
        <v>26</v>
      </c>
      <c r="F7512" t="e">
        <v>#N/A</v>
      </c>
      <c r="G7512">
        <v>34</v>
      </c>
      <c r="H7512">
        <v>0.47058823529411797</v>
      </c>
      <c r="I7512">
        <v>0.88888888888888895</v>
      </c>
      <c r="J7512">
        <v>4.0529910790247703</v>
      </c>
      <c r="K7512">
        <v>2.6162893947778199</v>
      </c>
      <c r="L7512">
        <v>-0.29071966409040301</v>
      </c>
    </row>
    <row r="7513" spans="1:12" x14ac:dyDescent="0.55000000000000004">
      <c r="A7513" t="s">
        <v>6901</v>
      </c>
      <c r="B7513">
        <v>113</v>
      </c>
      <c r="C7513">
        <v>8</v>
      </c>
      <c r="D7513">
        <v>34</v>
      </c>
      <c r="E7513" t="s">
        <v>26</v>
      </c>
      <c r="F7513">
        <v>60</v>
      </c>
      <c r="G7513">
        <v>26</v>
      </c>
      <c r="H7513">
        <v>6.2015503875968998E-2</v>
      </c>
      <c r="I7513">
        <v>6.6115702479338803E-2</v>
      </c>
      <c r="J7513">
        <v>0.30146214637374302</v>
      </c>
      <c r="K7513">
        <v>0.344782323342813</v>
      </c>
      <c r="L7513">
        <v>0.117853067327746</v>
      </c>
    </row>
    <row r="7514" spans="1:12" x14ac:dyDescent="0.55000000000000004">
      <c r="A7514" t="s">
        <v>6946</v>
      </c>
      <c r="B7514">
        <v>92</v>
      </c>
      <c r="C7514">
        <v>8</v>
      </c>
      <c r="D7514">
        <v>76</v>
      </c>
      <c r="E7514" t="s">
        <v>25</v>
      </c>
      <c r="F7514">
        <v>120</v>
      </c>
      <c r="G7514">
        <v>68</v>
      </c>
      <c r="H7514">
        <v>3.77358490566038E-2</v>
      </c>
      <c r="I7514">
        <v>3.9215686274509803E-2</v>
      </c>
      <c r="J7514">
        <v>0.17880842995697499</v>
      </c>
      <c r="K7514">
        <v>0.20979679109067401</v>
      </c>
      <c r="L7514">
        <v>0.14213272214711101</v>
      </c>
    </row>
    <row r="7515" spans="1:12" x14ac:dyDescent="0.55000000000000004">
      <c r="A7515" t="s">
        <v>6956</v>
      </c>
      <c r="B7515">
        <v>271</v>
      </c>
      <c r="C7515">
        <v>8</v>
      </c>
      <c r="D7515">
        <v>262</v>
      </c>
      <c r="E7515" t="s">
        <v>25</v>
      </c>
      <c r="F7515">
        <v>237</v>
      </c>
      <c r="G7515">
        <v>254</v>
      </c>
      <c r="H7515">
        <v>0.1</v>
      </c>
      <c r="I7515">
        <v>0.11111111111111099</v>
      </c>
      <c r="J7515">
        <v>0.50662388487809595</v>
      </c>
      <c r="K7515">
        <v>0.55596149639028702</v>
      </c>
      <c r="L7515">
        <v>7.98685712037146E-2</v>
      </c>
    </row>
    <row r="7516" spans="1:12" x14ac:dyDescent="0.55000000000000004">
      <c r="A7516" t="s">
        <v>6969</v>
      </c>
      <c r="B7516">
        <v>72</v>
      </c>
      <c r="C7516">
        <v>8</v>
      </c>
      <c r="D7516">
        <v>62</v>
      </c>
      <c r="E7516" t="s">
        <v>25</v>
      </c>
      <c r="F7516">
        <v>177</v>
      </c>
      <c r="G7516">
        <v>54</v>
      </c>
      <c r="H7516">
        <v>6.7226890756302504E-2</v>
      </c>
      <c r="I7516">
        <v>7.2072072072072099E-2</v>
      </c>
      <c r="J7516">
        <v>0.32862089829930602</v>
      </c>
      <c r="K7516">
        <v>0.373755627825403</v>
      </c>
      <c r="L7516">
        <v>0.112641680447412</v>
      </c>
    </row>
    <row r="7517" spans="1:12" x14ac:dyDescent="0.55000000000000004">
      <c r="A7517" t="s">
        <v>6975</v>
      </c>
      <c r="B7517">
        <v>97</v>
      </c>
      <c r="C7517">
        <v>8</v>
      </c>
      <c r="D7517">
        <v>26</v>
      </c>
      <c r="E7517" t="s">
        <v>25</v>
      </c>
      <c r="F7517">
        <v>90</v>
      </c>
      <c r="G7517">
        <v>18</v>
      </c>
      <c r="H7517">
        <v>3.7383177570093497E-2</v>
      </c>
      <c r="I7517">
        <v>3.8834951456310697E-2</v>
      </c>
      <c r="J7517">
        <v>0.17707242578263599</v>
      </c>
      <c r="K7517">
        <v>0.20783607341693</v>
      </c>
      <c r="L7517">
        <v>0.142485393633621</v>
      </c>
    </row>
    <row r="7518" spans="1:12" x14ac:dyDescent="0.55000000000000004">
      <c r="A7518" t="s">
        <v>7003</v>
      </c>
      <c r="B7518">
        <v>75</v>
      </c>
      <c r="C7518">
        <v>8</v>
      </c>
      <c r="D7518">
        <v>112</v>
      </c>
      <c r="E7518" t="s">
        <v>25</v>
      </c>
      <c r="F7518">
        <v>120</v>
      </c>
      <c r="G7518">
        <v>104</v>
      </c>
      <c r="H7518">
        <v>0.11111111111111099</v>
      </c>
      <c r="I7518">
        <v>0.125</v>
      </c>
      <c r="J7518">
        <v>0.569951870487858</v>
      </c>
      <c r="K7518">
        <v>0.617734995989207</v>
      </c>
      <c r="L7518">
        <v>6.8757460092603501E-2</v>
      </c>
    </row>
    <row r="7519" spans="1:12" x14ac:dyDescent="0.55000000000000004">
      <c r="A7519" t="s">
        <v>7020</v>
      </c>
      <c r="B7519">
        <v>53</v>
      </c>
      <c r="C7519">
        <v>8</v>
      </c>
      <c r="D7519">
        <v>40</v>
      </c>
      <c r="E7519" t="s">
        <v>25</v>
      </c>
      <c r="F7519">
        <v>120</v>
      </c>
      <c r="G7519">
        <v>32</v>
      </c>
      <c r="H7519">
        <v>9.0909090909090898E-2</v>
      </c>
      <c r="I7519">
        <v>0.1</v>
      </c>
      <c r="J7519">
        <v>0.45596149639028699</v>
      </c>
      <c r="K7519">
        <v>0.50541954217298801</v>
      </c>
      <c r="L7519">
        <v>8.8959480294623694E-2</v>
      </c>
    </row>
    <row r="7520" spans="1:12" x14ac:dyDescent="0.55000000000000004">
      <c r="A7520" t="s">
        <v>7061</v>
      </c>
      <c r="B7520">
        <v>115</v>
      </c>
      <c r="C7520">
        <v>8</v>
      </c>
      <c r="D7520">
        <v>26</v>
      </c>
      <c r="E7520" t="s">
        <v>25</v>
      </c>
      <c r="F7520">
        <v>120</v>
      </c>
      <c r="G7520">
        <v>18</v>
      </c>
      <c r="H7520">
        <v>5.4794520547945202E-2</v>
      </c>
      <c r="I7520">
        <v>5.7971014492753603E-2</v>
      </c>
      <c r="J7520">
        <v>0.264325505153789</v>
      </c>
      <c r="K7520">
        <v>0.30463643637823901</v>
      </c>
      <c r="L7520">
        <v>0.12507405065576899</v>
      </c>
    </row>
    <row r="7521" spans="1:12" x14ac:dyDescent="0.55000000000000004">
      <c r="A7521" t="s">
        <v>7064</v>
      </c>
      <c r="B7521">
        <v>72</v>
      </c>
      <c r="C7521">
        <v>8</v>
      </c>
      <c r="D7521">
        <v>122</v>
      </c>
      <c r="E7521" t="s">
        <v>25</v>
      </c>
      <c r="F7521">
        <v>120</v>
      </c>
      <c r="G7521">
        <v>114</v>
      </c>
      <c r="H7521">
        <v>5.0632911392405097E-2</v>
      </c>
      <c r="I7521">
        <v>5.3333333333333302E-2</v>
      </c>
      <c r="J7521">
        <v>0.243179464741486</v>
      </c>
      <c r="K7521">
        <v>0.28149949184318301</v>
      </c>
      <c r="L7521">
        <v>0.12923565981130999</v>
      </c>
    </row>
    <row r="7522" spans="1:12" x14ac:dyDescent="0.55000000000000004">
      <c r="A7522" t="s">
        <v>7067</v>
      </c>
      <c r="B7522">
        <v>19</v>
      </c>
      <c r="C7522">
        <v>8</v>
      </c>
      <c r="D7522">
        <v>16</v>
      </c>
      <c r="E7522" t="s">
        <v>25</v>
      </c>
      <c r="F7522">
        <v>120</v>
      </c>
      <c r="G7522">
        <v>8</v>
      </c>
      <c r="H7522">
        <v>0.15384615384615399</v>
      </c>
      <c r="I7522">
        <v>0.18181818181818199</v>
      </c>
      <c r="J7522">
        <v>0.82902090252779403</v>
      </c>
      <c r="K7522">
        <v>0.85532537906197903</v>
      </c>
      <c r="L7522">
        <v>2.6022417357560799E-2</v>
      </c>
    </row>
    <row r="7523" spans="1:12" x14ac:dyDescent="0.55000000000000004">
      <c r="A7523" t="s">
        <v>7076</v>
      </c>
      <c r="B7523">
        <v>90</v>
      </c>
      <c r="C7523">
        <v>8</v>
      </c>
      <c r="D7523">
        <v>25</v>
      </c>
      <c r="E7523" t="s">
        <v>25</v>
      </c>
      <c r="F7523">
        <v>60</v>
      </c>
      <c r="G7523">
        <v>17</v>
      </c>
      <c r="H7523">
        <v>0.30769230769230799</v>
      </c>
      <c r="I7523">
        <v>0.44444444444444398</v>
      </c>
      <c r="J7523">
        <v>2.0264955395123798</v>
      </c>
      <c r="K7523">
        <v>1.7106507581239601</v>
      </c>
      <c r="L7523">
        <v>-0.12782373648859299</v>
      </c>
    </row>
    <row r="7524" spans="1:12" x14ac:dyDescent="0.55000000000000004">
      <c r="A7524" t="s">
        <v>7088</v>
      </c>
      <c r="B7524">
        <v>128</v>
      </c>
      <c r="C7524">
        <v>8</v>
      </c>
      <c r="D7524">
        <v>80</v>
      </c>
      <c r="E7524" t="s">
        <v>25</v>
      </c>
      <c r="F7524">
        <v>96</v>
      </c>
      <c r="G7524">
        <v>72</v>
      </c>
      <c r="H7524">
        <v>5.9259259259259303E-2</v>
      </c>
      <c r="I7524">
        <v>6.2992125984251995E-2</v>
      </c>
      <c r="J7524">
        <v>0.28721984024585001</v>
      </c>
      <c r="K7524">
        <v>0.32945866452757699</v>
      </c>
      <c r="L7524">
        <v>0.120609311944455</v>
      </c>
    </row>
    <row r="7525" spans="1:12" x14ac:dyDescent="0.55000000000000004">
      <c r="A7525" t="s">
        <v>7114</v>
      </c>
      <c r="B7525">
        <v>56</v>
      </c>
      <c r="C7525">
        <v>8</v>
      </c>
      <c r="D7525">
        <v>37</v>
      </c>
      <c r="E7525" t="s">
        <v>25</v>
      </c>
      <c r="F7525">
        <v>90</v>
      </c>
      <c r="G7525">
        <v>29</v>
      </c>
      <c r="H7525">
        <v>3.7914691943128E-2</v>
      </c>
      <c r="I7525">
        <v>3.9408866995073899E-2</v>
      </c>
      <c r="J7525">
        <v>0.179689259661197</v>
      </c>
      <c r="K7525">
        <v>0.21079108867878199</v>
      </c>
      <c r="L7525">
        <v>0.141953879260587</v>
      </c>
    </row>
    <row r="7526" spans="1:12" x14ac:dyDescent="0.55000000000000004">
      <c r="A7526" t="s">
        <v>7124</v>
      </c>
      <c r="B7526">
        <v>98</v>
      </c>
      <c r="C7526">
        <v>8</v>
      </c>
      <c r="D7526">
        <v>89</v>
      </c>
      <c r="E7526" t="s">
        <v>25</v>
      </c>
      <c r="F7526">
        <v>70</v>
      </c>
      <c r="G7526">
        <v>81</v>
      </c>
      <c r="H7526">
        <v>0.12903225806451599</v>
      </c>
      <c r="I7526">
        <v>0.148148148148148</v>
      </c>
      <c r="J7526">
        <v>0.67549851317079501</v>
      </c>
      <c r="K7526">
        <v>0.71736967276165997</v>
      </c>
      <c r="L7526">
        <v>5.0836313139198501E-2</v>
      </c>
    </row>
    <row r="7527" spans="1:12" x14ac:dyDescent="0.55000000000000004">
      <c r="A7527" t="s">
        <v>7149</v>
      </c>
      <c r="B7527">
        <v>79</v>
      </c>
      <c r="C7527">
        <v>8</v>
      </c>
      <c r="D7527">
        <v>56</v>
      </c>
      <c r="E7527" t="s">
        <v>25</v>
      </c>
      <c r="F7527" t="e">
        <v>#N/A</v>
      </c>
      <c r="G7527">
        <v>48</v>
      </c>
      <c r="H7527">
        <v>4.5197740112994399E-2</v>
      </c>
      <c r="I7527">
        <v>4.7337278106508902E-2</v>
      </c>
      <c r="J7527">
        <v>0.21583976160486901</v>
      </c>
      <c r="K7527">
        <v>0.25128203226679602</v>
      </c>
      <c r="L7527">
        <v>0.13467083109072001</v>
      </c>
    </row>
    <row r="7528" spans="1:12" x14ac:dyDescent="0.55000000000000004">
      <c r="A7528" t="s">
        <v>7163</v>
      </c>
      <c r="B7528">
        <v>123</v>
      </c>
      <c r="C7528">
        <v>8</v>
      </c>
      <c r="D7528">
        <v>54</v>
      </c>
      <c r="E7528" t="s">
        <v>25</v>
      </c>
      <c r="F7528">
        <v>119</v>
      </c>
      <c r="G7528">
        <v>46</v>
      </c>
      <c r="H7528">
        <v>6.8965517241379296E-2</v>
      </c>
      <c r="I7528">
        <v>7.4074074074074098E-2</v>
      </c>
      <c r="J7528">
        <v>0.33774925658539701</v>
      </c>
      <c r="K7528">
        <v>0.38342172164847299</v>
      </c>
      <c r="L7528">
        <v>0.110903053962335</v>
      </c>
    </row>
    <row r="7529" spans="1:12" x14ac:dyDescent="0.55000000000000004">
      <c r="A7529" t="s">
        <v>7195</v>
      </c>
      <c r="B7529">
        <v>97</v>
      </c>
      <c r="C7529">
        <v>8</v>
      </c>
      <c r="D7529">
        <v>34</v>
      </c>
      <c r="E7529" t="s">
        <v>25</v>
      </c>
      <c r="F7529">
        <v>100</v>
      </c>
      <c r="G7529">
        <v>26</v>
      </c>
      <c r="H7529">
        <v>0.20512820512820501</v>
      </c>
      <c r="I7529">
        <v>0.25806451612903197</v>
      </c>
      <c r="J7529">
        <v>1.1766748293942899</v>
      </c>
      <c r="K7529">
        <v>1.14043383874931</v>
      </c>
      <c r="L7529">
        <v>-2.5259633924490502E-2</v>
      </c>
    </row>
    <row r="7530" spans="1:12" x14ac:dyDescent="0.55000000000000004">
      <c r="A7530" t="s">
        <v>7205</v>
      </c>
      <c r="B7530">
        <v>79</v>
      </c>
      <c r="C7530">
        <v>8</v>
      </c>
      <c r="D7530">
        <v>59</v>
      </c>
      <c r="E7530" t="s">
        <v>25</v>
      </c>
      <c r="F7530">
        <v>60</v>
      </c>
      <c r="G7530">
        <v>51</v>
      </c>
      <c r="H7530">
        <v>0.11764705882352899</v>
      </c>
      <c r="I7530">
        <v>0.133333333333333</v>
      </c>
      <c r="J7530">
        <v>0.60794866185371499</v>
      </c>
      <c r="K7530">
        <v>0.65407234869445496</v>
      </c>
      <c r="L7530">
        <v>6.2221512380185202E-2</v>
      </c>
    </row>
    <row r="7531" spans="1:12" x14ac:dyDescent="0.55000000000000004">
      <c r="A7531" t="s">
        <v>7220</v>
      </c>
      <c r="B7531">
        <v>101</v>
      </c>
      <c r="C7531">
        <v>8</v>
      </c>
      <c r="D7531">
        <v>29</v>
      </c>
      <c r="E7531" t="s">
        <v>25</v>
      </c>
      <c r="F7531">
        <v>90</v>
      </c>
      <c r="G7531">
        <v>21</v>
      </c>
      <c r="H7531">
        <v>9.0909090909090898E-2</v>
      </c>
      <c r="I7531">
        <v>0.1</v>
      </c>
      <c r="J7531">
        <v>0.45596149639028699</v>
      </c>
      <c r="K7531">
        <v>0.50541954217298801</v>
      </c>
      <c r="L7531">
        <v>8.8959480294623694E-2</v>
      </c>
    </row>
    <row r="7532" spans="1:12" x14ac:dyDescent="0.55000000000000004">
      <c r="A7532" t="s">
        <v>7232</v>
      </c>
      <c r="B7532">
        <v>96</v>
      </c>
      <c r="C7532">
        <v>8</v>
      </c>
      <c r="D7532">
        <v>15</v>
      </c>
      <c r="E7532" t="s">
        <v>25</v>
      </c>
      <c r="F7532">
        <v>120</v>
      </c>
      <c r="G7532">
        <v>7</v>
      </c>
      <c r="H7532">
        <v>6.4000000000000001E-2</v>
      </c>
      <c r="I7532">
        <v>6.8376068376068397E-2</v>
      </c>
      <c r="J7532">
        <v>0.31176854454036701</v>
      </c>
      <c r="K7532">
        <v>0.35581535768978301</v>
      </c>
      <c r="L7532">
        <v>0.11586857120371501</v>
      </c>
    </row>
    <row r="7533" spans="1:12" x14ac:dyDescent="0.55000000000000004">
      <c r="A7533" t="s">
        <v>7239</v>
      </c>
      <c r="B7533">
        <v>86</v>
      </c>
      <c r="C7533">
        <v>8</v>
      </c>
      <c r="D7533">
        <v>63</v>
      </c>
      <c r="E7533" t="s">
        <v>25</v>
      </c>
      <c r="F7533">
        <v>90</v>
      </c>
      <c r="G7533">
        <v>55</v>
      </c>
      <c r="H7533">
        <v>0.12903225806451599</v>
      </c>
      <c r="I7533">
        <v>0.148148148148148</v>
      </c>
      <c r="J7533">
        <v>0.67549851317079501</v>
      </c>
      <c r="K7533">
        <v>0.71736967276165997</v>
      </c>
      <c r="L7533">
        <v>5.0836313139198501E-2</v>
      </c>
    </row>
    <row r="7534" spans="1:12" x14ac:dyDescent="0.55000000000000004">
      <c r="A7534" t="s">
        <v>7241</v>
      </c>
      <c r="B7534">
        <v>58</v>
      </c>
      <c r="C7534">
        <v>8</v>
      </c>
      <c r="D7534">
        <v>12</v>
      </c>
      <c r="E7534" t="s">
        <v>25</v>
      </c>
      <c r="F7534">
        <v>60</v>
      </c>
      <c r="G7534">
        <v>4</v>
      </c>
      <c r="H7534">
        <v>7.2072072072072099E-2</v>
      </c>
      <c r="I7534">
        <v>7.7669902912621394E-2</v>
      </c>
      <c r="J7534">
        <v>0.35414485156527098</v>
      </c>
      <c r="K7534">
        <v>0.40069297037137802</v>
      </c>
      <c r="L7534">
        <v>0.10779649913164301</v>
      </c>
    </row>
    <row r="7535" spans="1:12" x14ac:dyDescent="0.55000000000000004">
      <c r="A7535" t="s">
        <v>7251</v>
      </c>
      <c r="B7535">
        <v>223</v>
      </c>
      <c r="C7535">
        <v>8</v>
      </c>
      <c r="D7535">
        <v>120</v>
      </c>
      <c r="E7535" t="s">
        <v>25</v>
      </c>
      <c r="F7535">
        <v>120</v>
      </c>
      <c r="G7535">
        <v>112</v>
      </c>
      <c r="H7535">
        <v>3.5714285714285698E-2</v>
      </c>
      <c r="I7535">
        <v>3.7037037037037E-2</v>
      </c>
      <c r="J7535">
        <v>0.168874628292699</v>
      </c>
      <c r="K7535">
        <v>0.19855767728224499</v>
      </c>
      <c r="L7535">
        <v>0.14415428548942899</v>
      </c>
    </row>
    <row r="7536" spans="1:12" x14ac:dyDescent="0.55000000000000004">
      <c r="A7536" t="s">
        <v>7296</v>
      </c>
      <c r="B7536">
        <v>59</v>
      </c>
      <c r="C7536">
        <v>8</v>
      </c>
      <c r="D7536">
        <v>46</v>
      </c>
      <c r="E7536" t="s">
        <v>25</v>
      </c>
      <c r="F7536">
        <v>86</v>
      </c>
      <c r="G7536">
        <v>38</v>
      </c>
      <c r="H7536">
        <v>4.7619047619047603E-2</v>
      </c>
      <c r="I7536">
        <v>0.05</v>
      </c>
      <c r="J7536">
        <v>0.227980748195143</v>
      </c>
      <c r="K7536">
        <v>0.26474356970966001</v>
      </c>
      <c r="L7536">
        <v>0.13224952358466699</v>
      </c>
    </row>
    <row r="7537" spans="1:12" x14ac:dyDescent="0.55000000000000004">
      <c r="A7537" t="s">
        <v>7303</v>
      </c>
      <c r="B7537">
        <v>66</v>
      </c>
      <c r="C7537">
        <v>8</v>
      </c>
      <c r="D7537">
        <v>31</v>
      </c>
      <c r="E7537" t="s">
        <v>25</v>
      </c>
      <c r="F7537">
        <v>110</v>
      </c>
      <c r="G7537">
        <v>23</v>
      </c>
      <c r="H7537">
        <v>0.173913043478261</v>
      </c>
      <c r="I7537">
        <v>0.21052631578947401</v>
      </c>
      <c r="J7537">
        <v>0.95991893976902398</v>
      </c>
      <c r="K7537">
        <v>0.96688955893962902</v>
      </c>
      <c r="L7537">
        <v>5.9555277254537704E-3</v>
      </c>
    </row>
    <row r="7538" spans="1:12" x14ac:dyDescent="0.55000000000000004">
      <c r="A7538" t="s">
        <v>7312</v>
      </c>
      <c r="B7538">
        <v>92</v>
      </c>
      <c r="C7538">
        <v>8</v>
      </c>
      <c r="D7538">
        <v>67</v>
      </c>
      <c r="E7538" t="s">
        <v>25</v>
      </c>
      <c r="F7538">
        <v>94</v>
      </c>
      <c r="G7538">
        <v>59</v>
      </c>
      <c r="H7538">
        <v>0.10126582278481</v>
      </c>
      <c r="I7538">
        <v>0.11267605633802801</v>
      </c>
      <c r="J7538">
        <v>0.51375943255243595</v>
      </c>
      <c r="K7538">
        <v>0.56299898368636603</v>
      </c>
      <c r="L7538">
        <v>7.8602748418904494E-2</v>
      </c>
    </row>
    <row r="7539" spans="1:12" x14ac:dyDescent="0.55000000000000004">
      <c r="A7539" t="s">
        <v>7313</v>
      </c>
      <c r="B7539">
        <v>91</v>
      </c>
      <c r="C7539">
        <v>8</v>
      </c>
      <c r="D7539">
        <v>63</v>
      </c>
      <c r="E7539" t="s">
        <v>25</v>
      </c>
      <c r="F7539">
        <v>56</v>
      </c>
      <c r="G7539">
        <v>55</v>
      </c>
      <c r="H7539">
        <v>8.6956521739130405E-2</v>
      </c>
      <c r="I7539">
        <v>9.5238095238095205E-2</v>
      </c>
      <c r="J7539">
        <v>0.43424904418122501</v>
      </c>
      <c r="K7539">
        <v>0.48344477946981401</v>
      </c>
      <c r="L7539">
        <v>9.2912049464584201E-2</v>
      </c>
    </row>
    <row r="7540" spans="1:12" x14ac:dyDescent="0.55000000000000004">
      <c r="A7540" t="s">
        <v>7321</v>
      </c>
      <c r="B7540">
        <v>113</v>
      </c>
      <c r="C7540">
        <v>8</v>
      </c>
      <c r="D7540">
        <v>94</v>
      </c>
      <c r="E7540" t="s">
        <v>25</v>
      </c>
      <c r="F7540">
        <v>126</v>
      </c>
      <c r="G7540">
        <v>86</v>
      </c>
      <c r="H7540">
        <v>0.32</v>
      </c>
      <c r="I7540">
        <v>0.47058823529411797</v>
      </c>
      <c r="J7540">
        <v>2.1457011594836999</v>
      </c>
      <c r="K7540">
        <v>1.77907678844892</v>
      </c>
      <c r="L7540">
        <v>-0.14013142879628501</v>
      </c>
    </row>
    <row r="7541" spans="1:12" x14ac:dyDescent="0.55000000000000004">
      <c r="A7541" t="s">
        <v>7322</v>
      </c>
      <c r="B7541">
        <v>149</v>
      </c>
      <c r="C7541">
        <v>8</v>
      </c>
      <c r="D7541">
        <v>94</v>
      </c>
      <c r="E7541" t="s">
        <v>25</v>
      </c>
      <c r="F7541">
        <v>110</v>
      </c>
      <c r="G7541">
        <v>86</v>
      </c>
      <c r="H7541">
        <v>7.0796460176991094E-2</v>
      </c>
      <c r="I7541">
        <v>7.6190476190476197E-2</v>
      </c>
      <c r="J7541">
        <v>0.34739923534498002</v>
      </c>
      <c r="K7541">
        <v>0.39360105939135298</v>
      </c>
      <c r="L7541">
        <v>0.109072111026723</v>
      </c>
    </row>
    <row r="7542" spans="1:12" x14ac:dyDescent="0.55000000000000004">
      <c r="A7542" t="s">
        <v>7323</v>
      </c>
      <c r="B7542">
        <v>168</v>
      </c>
      <c r="C7542">
        <v>8</v>
      </c>
      <c r="D7542">
        <v>100</v>
      </c>
      <c r="E7542" t="s">
        <v>25</v>
      </c>
      <c r="F7542" t="e">
        <v>#N/A</v>
      </c>
      <c r="G7542">
        <v>92</v>
      </c>
      <c r="H7542">
        <v>5.3691275167785199E-2</v>
      </c>
      <c r="I7542">
        <v>5.6737588652482303E-2</v>
      </c>
      <c r="J7542">
        <v>0.25870155823562402</v>
      </c>
      <c r="K7542">
        <v>0.298502816853845</v>
      </c>
      <c r="L7542">
        <v>0.126177296035929</v>
      </c>
    </row>
    <row r="7543" spans="1:12" x14ac:dyDescent="0.55000000000000004">
      <c r="A7543" t="s">
        <v>7330</v>
      </c>
      <c r="B7543">
        <v>71</v>
      </c>
      <c r="C7543">
        <v>8</v>
      </c>
      <c r="D7543">
        <v>66</v>
      </c>
      <c r="E7543" t="s">
        <v>25</v>
      </c>
      <c r="F7543">
        <v>52</v>
      </c>
      <c r="G7543">
        <v>58</v>
      </c>
      <c r="H7543">
        <v>8.2474226804123696E-2</v>
      </c>
      <c r="I7543">
        <v>8.98876404494382E-2</v>
      </c>
      <c r="J7543">
        <v>0.409853030463179</v>
      </c>
      <c r="K7543">
        <v>0.458524945476525</v>
      </c>
      <c r="L7543">
        <v>9.7394344399590896E-2</v>
      </c>
    </row>
    <row r="7544" spans="1:12" x14ac:dyDescent="0.55000000000000004">
      <c r="A7544" t="s">
        <v>7374</v>
      </c>
      <c r="B7544">
        <v>206</v>
      </c>
      <c r="C7544">
        <v>8</v>
      </c>
      <c r="D7544">
        <v>72</v>
      </c>
      <c r="E7544" t="s">
        <v>25</v>
      </c>
      <c r="F7544">
        <v>188</v>
      </c>
      <c r="G7544">
        <v>64</v>
      </c>
      <c r="H7544">
        <v>7.69230769230769E-2</v>
      </c>
      <c r="I7544">
        <v>8.3333333333333301E-2</v>
      </c>
      <c r="J7544">
        <v>0.37996791365857202</v>
      </c>
      <c r="K7544">
        <v>0.42766268953099001</v>
      </c>
      <c r="L7544">
        <v>0.102945494280638</v>
      </c>
    </row>
    <row r="7545" spans="1:12" x14ac:dyDescent="0.55000000000000004">
      <c r="A7545" t="s">
        <v>7403</v>
      </c>
      <c r="B7545">
        <v>29</v>
      </c>
      <c r="C7545">
        <v>8</v>
      </c>
      <c r="D7545">
        <v>95</v>
      </c>
      <c r="E7545" t="s">
        <v>25</v>
      </c>
      <c r="F7545">
        <v>60</v>
      </c>
      <c r="G7545">
        <v>87</v>
      </c>
      <c r="H7545">
        <v>8.5106382978723402E-2</v>
      </c>
      <c r="I7545">
        <v>9.3023255813953501E-2</v>
      </c>
      <c r="J7545">
        <v>0.42415022920026701</v>
      </c>
      <c r="K7545">
        <v>0.473158720332159</v>
      </c>
      <c r="L7545">
        <v>9.4762188224991203E-2</v>
      </c>
    </row>
    <row r="7546" spans="1:12" x14ac:dyDescent="0.55000000000000004">
      <c r="A7546" t="s">
        <v>7435</v>
      </c>
      <c r="B7546">
        <v>67</v>
      </c>
      <c r="C7546">
        <v>8</v>
      </c>
      <c r="D7546">
        <v>15</v>
      </c>
      <c r="E7546" t="s">
        <v>27</v>
      </c>
      <c r="F7546">
        <v>85</v>
      </c>
      <c r="G7546">
        <v>7</v>
      </c>
      <c r="H7546">
        <v>3.5874439461883401E-2</v>
      </c>
      <c r="I7546">
        <v>3.7209302325581402E-2</v>
      </c>
      <c r="J7546">
        <v>0.16966009168010701</v>
      </c>
      <c r="K7546">
        <v>0.19944807045391399</v>
      </c>
      <c r="L7546">
        <v>0.14399413174183101</v>
      </c>
    </row>
    <row r="7547" spans="1:12" x14ac:dyDescent="0.55000000000000004">
      <c r="A7547" t="s">
        <v>7444</v>
      </c>
      <c r="B7547">
        <v>34</v>
      </c>
      <c r="C7547">
        <v>8</v>
      </c>
      <c r="D7547">
        <v>33</v>
      </c>
      <c r="E7547" t="s">
        <v>27</v>
      </c>
      <c r="F7547">
        <v>36</v>
      </c>
      <c r="G7547">
        <v>25</v>
      </c>
      <c r="H7547">
        <v>0.17777777777777801</v>
      </c>
      <c r="I7547">
        <v>0.21621621621621601</v>
      </c>
      <c r="J7547">
        <v>0.985862694897917</v>
      </c>
      <c r="K7547">
        <v>0.98837599358273198</v>
      </c>
      <c r="L7547">
        <v>2.0907934259368501E-3</v>
      </c>
    </row>
    <row r="7548" spans="1:12" x14ac:dyDescent="0.55000000000000004">
      <c r="A7548" t="s">
        <v>7519</v>
      </c>
      <c r="B7548">
        <v>36</v>
      </c>
      <c r="C7548">
        <v>8</v>
      </c>
      <c r="D7548">
        <v>41</v>
      </c>
      <c r="E7548" t="s">
        <v>30</v>
      </c>
      <c r="F7548">
        <v>47</v>
      </c>
      <c r="G7548">
        <v>33</v>
      </c>
      <c r="H7548">
        <v>0.102564102564103</v>
      </c>
      <c r="I7548">
        <v>0.114285714285714</v>
      </c>
      <c r="J7548">
        <v>0.52109885301747005</v>
      </c>
      <c r="K7548">
        <v>0.57021691937465302</v>
      </c>
      <c r="L7548">
        <v>7.7304468639612101E-2</v>
      </c>
    </row>
    <row r="7549" spans="1:12" x14ac:dyDescent="0.55000000000000004">
      <c r="A7549" t="s">
        <v>7525</v>
      </c>
      <c r="B7549">
        <v>137</v>
      </c>
      <c r="C7549">
        <v>8</v>
      </c>
      <c r="D7549">
        <v>28</v>
      </c>
      <c r="E7549" t="s">
        <v>30</v>
      </c>
      <c r="F7549">
        <v>160</v>
      </c>
      <c r="G7549">
        <v>20</v>
      </c>
      <c r="H7549">
        <v>9.0909090909090898E-2</v>
      </c>
      <c r="I7549">
        <v>0.1</v>
      </c>
      <c r="J7549">
        <v>0.45596149639028699</v>
      </c>
      <c r="K7549">
        <v>0.50541954217298801</v>
      </c>
      <c r="L7549">
        <v>8.8959480294623694E-2</v>
      </c>
    </row>
    <row r="7550" spans="1:12" x14ac:dyDescent="0.55000000000000004">
      <c r="A7550" t="s">
        <v>7537</v>
      </c>
      <c r="B7550">
        <v>90</v>
      </c>
      <c r="C7550">
        <v>8</v>
      </c>
      <c r="D7550">
        <v>65</v>
      </c>
      <c r="E7550" t="s">
        <v>30</v>
      </c>
      <c r="F7550">
        <v>66</v>
      </c>
      <c r="G7550">
        <v>57</v>
      </c>
      <c r="H7550">
        <v>0.34782608695652201</v>
      </c>
      <c r="I7550">
        <v>0.53333333333333299</v>
      </c>
      <c r="J7550">
        <v>2.43179464741486</v>
      </c>
      <c r="K7550">
        <v>1.93377911787926</v>
      </c>
      <c r="L7550">
        <v>-0.16795751575280701</v>
      </c>
    </row>
    <row r="7551" spans="1:12" x14ac:dyDescent="0.55000000000000004">
      <c r="A7551" t="s">
        <v>7574</v>
      </c>
      <c r="B7551">
        <v>58</v>
      </c>
      <c r="C7551">
        <v>8</v>
      </c>
      <c r="D7551">
        <v>38</v>
      </c>
      <c r="E7551" t="s">
        <v>30</v>
      </c>
      <c r="F7551">
        <v>36</v>
      </c>
      <c r="G7551">
        <v>30</v>
      </c>
      <c r="H7551">
        <v>0.186046511627907</v>
      </c>
      <c r="I7551">
        <v>0.22857142857142901</v>
      </c>
      <c r="J7551">
        <v>1.0421977060349401</v>
      </c>
      <c r="K7551">
        <v>1.03434697002844</v>
      </c>
      <c r="L7551">
        <v>-6.1779404241923399E-3</v>
      </c>
    </row>
    <row r="7552" spans="1:12" x14ac:dyDescent="0.55000000000000004">
      <c r="A7552" t="s">
        <v>7580</v>
      </c>
      <c r="B7552">
        <v>42</v>
      </c>
      <c r="C7552">
        <v>8</v>
      </c>
      <c r="D7552">
        <v>42</v>
      </c>
      <c r="E7552" t="s">
        <v>30</v>
      </c>
      <c r="F7552">
        <v>56</v>
      </c>
      <c r="G7552">
        <v>34</v>
      </c>
      <c r="H7552">
        <v>0.108108108108108</v>
      </c>
      <c r="I7552">
        <v>0.12121212121212099</v>
      </c>
      <c r="J7552">
        <v>0.55268060168519595</v>
      </c>
      <c r="K7552">
        <v>0.60103945555706695</v>
      </c>
      <c r="L7552">
        <v>7.1760463095606505E-2</v>
      </c>
    </row>
    <row r="7553" spans="1:12" x14ac:dyDescent="0.55000000000000004">
      <c r="A7553" t="s">
        <v>7604</v>
      </c>
      <c r="B7553">
        <v>24</v>
      </c>
      <c r="C7553">
        <v>8</v>
      </c>
      <c r="D7553">
        <v>28</v>
      </c>
      <c r="E7553" t="s">
        <v>30</v>
      </c>
      <c r="F7553">
        <v>38</v>
      </c>
      <c r="G7553">
        <v>20</v>
      </c>
      <c r="H7553">
        <v>9.8765432098765399E-2</v>
      </c>
      <c r="I7553">
        <v>0.10958904109589</v>
      </c>
      <c r="J7553">
        <v>0.499683831660588</v>
      </c>
      <c r="K7553">
        <v>0.54909777421262895</v>
      </c>
      <c r="L7553">
        <v>8.1103139104949207E-2</v>
      </c>
    </row>
    <row r="7554" spans="1:12" x14ac:dyDescent="0.55000000000000004">
      <c r="A7554" t="s">
        <v>7611</v>
      </c>
      <c r="B7554">
        <v>58</v>
      </c>
      <c r="C7554">
        <v>8</v>
      </c>
      <c r="D7554">
        <v>58</v>
      </c>
      <c r="E7554" t="s">
        <v>30</v>
      </c>
      <c r="F7554">
        <v>85</v>
      </c>
      <c r="G7554">
        <v>50</v>
      </c>
      <c r="H7554">
        <v>0.173913043478261</v>
      </c>
      <c r="I7554">
        <v>0.21052631578947401</v>
      </c>
      <c r="J7554">
        <v>0.95991893976902398</v>
      </c>
      <c r="K7554">
        <v>0.96688955893962902</v>
      </c>
      <c r="L7554">
        <v>5.9555277254537704E-3</v>
      </c>
    </row>
    <row r="7555" spans="1:12" x14ac:dyDescent="0.55000000000000004">
      <c r="A7555" t="s">
        <v>7625</v>
      </c>
      <c r="B7555">
        <v>39</v>
      </c>
      <c r="C7555">
        <v>8</v>
      </c>
      <c r="D7555">
        <v>30</v>
      </c>
      <c r="E7555" t="s">
        <v>30</v>
      </c>
      <c r="F7555">
        <v>35</v>
      </c>
      <c r="G7555">
        <v>22</v>
      </c>
      <c r="H7555">
        <v>0.173913043478261</v>
      </c>
      <c r="I7555">
        <v>0.21052631578947401</v>
      </c>
      <c r="J7555">
        <v>0.95991893976902398</v>
      </c>
      <c r="K7555">
        <v>0.96688955893962902</v>
      </c>
      <c r="L7555">
        <v>5.9555277254537704E-3</v>
      </c>
    </row>
    <row r="7556" spans="1:12" x14ac:dyDescent="0.55000000000000004">
      <c r="A7556" t="s">
        <v>7642</v>
      </c>
      <c r="B7556">
        <v>69</v>
      </c>
      <c r="C7556">
        <v>8</v>
      </c>
      <c r="D7556">
        <v>94</v>
      </c>
      <c r="E7556" t="s">
        <v>30</v>
      </c>
      <c r="F7556">
        <v>67</v>
      </c>
      <c r="G7556">
        <v>86</v>
      </c>
      <c r="H7556">
        <v>0.103896103896104</v>
      </c>
      <c r="I7556">
        <v>0.115942028985507</v>
      </c>
      <c r="J7556">
        <v>0.52865101030757899</v>
      </c>
      <c r="K7556">
        <v>0.57762233391198603</v>
      </c>
      <c r="L7556">
        <v>7.5972467307610703E-2</v>
      </c>
    </row>
    <row r="7557" spans="1:12" x14ac:dyDescent="0.55000000000000004">
      <c r="A7557" t="s">
        <v>7651</v>
      </c>
      <c r="B7557">
        <v>68</v>
      </c>
      <c r="C7557">
        <v>8</v>
      </c>
      <c r="D7557">
        <v>57</v>
      </c>
      <c r="E7557" t="s">
        <v>30</v>
      </c>
      <c r="F7557">
        <v>45</v>
      </c>
      <c r="G7557">
        <v>49</v>
      </c>
      <c r="H7557">
        <v>0.34782608695652201</v>
      </c>
      <c r="I7557">
        <v>0.53333333333333299</v>
      </c>
      <c r="J7557">
        <v>2.43179464741486</v>
      </c>
      <c r="K7557">
        <v>1.93377911787926</v>
      </c>
      <c r="L7557">
        <v>-0.16795751575280701</v>
      </c>
    </row>
    <row r="7558" spans="1:12" x14ac:dyDescent="0.55000000000000004">
      <c r="A7558" t="s">
        <v>7705</v>
      </c>
      <c r="B7558">
        <v>77</v>
      </c>
      <c r="C7558">
        <v>8</v>
      </c>
      <c r="D7558">
        <v>18</v>
      </c>
      <c r="E7558" t="s">
        <v>34</v>
      </c>
      <c r="F7558">
        <v>98</v>
      </c>
      <c r="G7558">
        <v>10</v>
      </c>
      <c r="H7558">
        <v>5.7553956834532398E-2</v>
      </c>
      <c r="I7558">
        <v>6.1068702290076299E-2</v>
      </c>
      <c r="J7558">
        <v>0.27844976878796102</v>
      </c>
      <c r="K7558">
        <v>0.31997783964908599</v>
      </c>
      <c r="L7558">
        <v>0.12231461436918201</v>
      </c>
    </row>
    <row r="7559" spans="1:12" x14ac:dyDescent="0.55000000000000004">
      <c r="A7559" t="s">
        <v>7726</v>
      </c>
      <c r="B7559">
        <v>170</v>
      </c>
      <c r="C7559">
        <v>8</v>
      </c>
      <c r="D7559">
        <v>84</v>
      </c>
      <c r="E7559" t="s">
        <v>34</v>
      </c>
      <c r="F7559">
        <v>120</v>
      </c>
      <c r="G7559">
        <v>76</v>
      </c>
      <c r="H7559">
        <v>0.102564102564103</v>
      </c>
      <c r="I7559">
        <v>0.114285714285714</v>
      </c>
      <c r="J7559">
        <v>0.52109885301747005</v>
      </c>
      <c r="K7559">
        <v>0.57021691937465302</v>
      </c>
      <c r="L7559">
        <v>7.7304468639612101E-2</v>
      </c>
    </row>
    <row r="7560" spans="1:12" x14ac:dyDescent="0.55000000000000004">
      <c r="A7560" t="s">
        <v>7743</v>
      </c>
      <c r="B7560">
        <v>75</v>
      </c>
      <c r="C7560">
        <v>8</v>
      </c>
      <c r="D7560">
        <v>103</v>
      </c>
      <c r="E7560" t="s">
        <v>31</v>
      </c>
      <c r="F7560">
        <v>70</v>
      </c>
      <c r="G7560">
        <v>95</v>
      </c>
      <c r="H7560">
        <v>6.9565217391304293E-2</v>
      </c>
      <c r="I7560">
        <v>7.4766355140186896E-2</v>
      </c>
      <c r="J7560">
        <v>0.34090579169367202</v>
      </c>
      <c r="K7560">
        <v>0.38675582357585198</v>
      </c>
      <c r="L7560">
        <v>0.11030335381240999</v>
      </c>
    </row>
    <row r="7561" spans="1:12" x14ac:dyDescent="0.55000000000000004">
      <c r="A7561" t="s">
        <v>7782</v>
      </c>
      <c r="B7561">
        <v>135</v>
      </c>
      <c r="C7561">
        <v>8</v>
      </c>
      <c r="D7561">
        <v>141</v>
      </c>
      <c r="E7561" t="s">
        <v>31</v>
      </c>
      <c r="F7561">
        <v>85</v>
      </c>
      <c r="G7561">
        <v>133</v>
      </c>
      <c r="H7561">
        <v>7.5471698113207503E-2</v>
      </c>
      <c r="I7561">
        <v>8.1632653061224497E-2</v>
      </c>
      <c r="J7561">
        <v>0.37221346644105002</v>
      </c>
      <c r="K7561">
        <v>0.41959358218134801</v>
      </c>
      <c r="L7561">
        <v>0.10439687309050701</v>
      </c>
    </row>
    <row r="7562" spans="1:12" x14ac:dyDescent="0.55000000000000004">
      <c r="A7562" t="s">
        <v>7799</v>
      </c>
      <c r="B7562">
        <v>102</v>
      </c>
      <c r="C7562">
        <v>8</v>
      </c>
      <c r="D7562">
        <v>68</v>
      </c>
      <c r="E7562" t="s">
        <v>31</v>
      </c>
      <c r="F7562">
        <v>53</v>
      </c>
      <c r="G7562">
        <v>60</v>
      </c>
      <c r="H7562">
        <v>0.36363636363636398</v>
      </c>
      <c r="I7562">
        <v>0.57142857142857095</v>
      </c>
      <c r="J7562">
        <v>2.60549426508735</v>
      </c>
      <c r="K7562">
        <v>2.0216781686919498</v>
      </c>
      <c r="L7562">
        <v>-0.18376779243264901</v>
      </c>
    </row>
    <row r="7563" spans="1:12" x14ac:dyDescent="0.55000000000000004">
      <c r="A7563" t="s">
        <v>7800</v>
      </c>
      <c r="B7563">
        <v>37</v>
      </c>
      <c r="C7563">
        <v>8</v>
      </c>
      <c r="D7563">
        <v>62</v>
      </c>
      <c r="E7563" t="s">
        <v>31</v>
      </c>
      <c r="F7563">
        <v>52</v>
      </c>
      <c r="G7563">
        <v>54</v>
      </c>
      <c r="H7563">
        <v>7.8431372549019607E-2</v>
      </c>
      <c r="I7563">
        <v>8.5106382978723402E-2</v>
      </c>
      <c r="J7563">
        <v>0.38805233735343497</v>
      </c>
      <c r="K7563">
        <v>0.43604823246296998</v>
      </c>
      <c r="L7563">
        <v>0.101437198654695</v>
      </c>
    </row>
    <row r="7564" spans="1:12" x14ac:dyDescent="0.55000000000000004">
      <c r="A7564" t="s">
        <v>7836</v>
      </c>
      <c r="B7564">
        <v>46</v>
      </c>
      <c r="C7564">
        <v>8</v>
      </c>
      <c r="D7564">
        <v>45</v>
      </c>
      <c r="E7564" t="s">
        <v>32</v>
      </c>
      <c r="F7564">
        <v>181</v>
      </c>
      <c r="G7564">
        <v>37</v>
      </c>
      <c r="H7564">
        <v>0.12903225806451599</v>
      </c>
      <c r="I7564">
        <v>0.148148148148148</v>
      </c>
      <c r="J7564">
        <v>0.67549851317079501</v>
      </c>
      <c r="K7564">
        <v>0.71736967276165997</v>
      </c>
      <c r="L7564">
        <v>5.0836313139198501E-2</v>
      </c>
    </row>
    <row r="7565" spans="1:12" x14ac:dyDescent="0.55000000000000004">
      <c r="A7565" t="s">
        <v>7901</v>
      </c>
      <c r="B7565">
        <v>136</v>
      </c>
      <c r="C7565">
        <v>8</v>
      </c>
      <c r="D7565">
        <v>9</v>
      </c>
      <c r="E7565" t="s">
        <v>32</v>
      </c>
      <c r="F7565">
        <v>120</v>
      </c>
      <c r="G7565">
        <v>1</v>
      </c>
      <c r="H7565">
        <v>7.4074074074074098E-2</v>
      </c>
      <c r="I7565">
        <v>0.08</v>
      </c>
      <c r="J7565">
        <v>0.36476919711222899</v>
      </c>
      <c r="K7565">
        <v>0.41182333065947202</v>
      </c>
      <c r="L7565">
        <v>0.10579449712964099</v>
      </c>
    </row>
    <row r="7566" spans="1:12" x14ac:dyDescent="0.55000000000000004">
      <c r="A7566" t="s">
        <v>7913</v>
      </c>
      <c r="B7566">
        <v>85</v>
      </c>
      <c r="C7566">
        <v>8</v>
      </c>
      <c r="D7566">
        <v>26</v>
      </c>
      <c r="E7566" t="s">
        <v>32</v>
      </c>
      <c r="F7566">
        <v>115</v>
      </c>
      <c r="G7566">
        <v>18</v>
      </c>
      <c r="H7566">
        <v>5.0314465408804999E-2</v>
      </c>
      <c r="I7566">
        <v>5.2980132450331098E-2</v>
      </c>
      <c r="J7566">
        <v>0.24156900471008599</v>
      </c>
      <c r="K7566">
        <v>0.27972905478756599</v>
      </c>
      <c r="L7566">
        <v>0.12955410579491</v>
      </c>
    </row>
    <row r="7567" spans="1:12" x14ac:dyDescent="0.55000000000000004">
      <c r="A7567" t="s">
        <v>8028</v>
      </c>
      <c r="B7567">
        <v>136</v>
      </c>
      <c r="C7567">
        <v>8</v>
      </c>
      <c r="D7567">
        <v>48</v>
      </c>
      <c r="E7567" t="s">
        <v>32</v>
      </c>
      <c r="F7567">
        <v>120</v>
      </c>
      <c r="G7567">
        <v>40</v>
      </c>
      <c r="H7567">
        <v>4.0404040404040401E-2</v>
      </c>
      <c r="I7567">
        <v>4.2105263157894701E-2</v>
      </c>
      <c r="J7567">
        <v>0.191983787953805</v>
      </c>
      <c r="K7567">
        <v>0.22463090763243901</v>
      </c>
      <c r="L7567">
        <v>0.139464530799674</v>
      </c>
    </row>
    <row r="7568" spans="1:12" x14ac:dyDescent="0.55000000000000004">
      <c r="A7568" t="s">
        <v>8064</v>
      </c>
      <c r="B7568">
        <v>74</v>
      </c>
      <c r="C7568">
        <v>8</v>
      </c>
      <c r="D7568">
        <v>61</v>
      </c>
      <c r="E7568" t="s">
        <v>32</v>
      </c>
      <c r="F7568">
        <v>60</v>
      </c>
      <c r="G7568">
        <v>53</v>
      </c>
      <c r="H7568">
        <v>0.12121212121212099</v>
      </c>
      <c r="I7568">
        <v>0.13793103448275901</v>
      </c>
      <c r="J7568">
        <v>0.62891240881418797</v>
      </c>
      <c r="K7568">
        <v>0.67389272289731705</v>
      </c>
      <c r="L7568">
        <v>5.8656449991593397E-2</v>
      </c>
    </row>
    <row r="7569" spans="1:12" x14ac:dyDescent="0.55000000000000004">
      <c r="A7569" t="s">
        <v>8067</v>
      </c>
      <c r="B7569">
        <v>102</v>
      </c>
      <c r="C7569">
        <v>8</v>
      </c>
      <c r="D7569">
        <v>130</v>
      </c>
      <c r="E7569" t="s">
        <v>32</v>
      </c>
      <c r="F7569">
        <v>139</v>
      </c>
      <c r="G7569">
        <v>122</v>
      </c>
      <c r="H7569">
        <v>5.9701492537313397E-2</v>
      </c>
      <c r="I7569">
        <v>6.3492063492063502E-2</v>
      </c>
      <c r="J7569">
        <v>0.289499362787484</v>
      </c>
      <c r="K7569">
        <v>0.33191731127778301</v>
      </c>
      <c r="L7569">
        <v>0.120167078666401</v>
      </c>
    </row>
    <row r="7570" spans="1:12" x14ac:dyDescent="0.55000000000000004">
      <c r="A7570" t="s">
        <v>8071</v>
      </c>
      <c r="B7570">
        <v>141</v>
      </c>
      <c r="C7570">
        <v>8</v>
      </c>
      <c r="D7570">
        <v>48</v>
      </c>
      <c r="E7570" t="s">
        <v>32</v>
      </c>
      <c r="F7570">
        <v>120</v>
      </c>
      <c r="G7570">
        <v>40</v>
      </c>
      <c r="H7570">
        <v>0.102564102564103</v>
      </c>
      <c r="I7570">
        <v>0.114285714285714</v>
      </c>
      <c r="J7570">
        <v>0.52109885301747005</v>
      </c>
      <c r="K7570">
        <v>0.57021691937465302</v>
      </c>
      <c r="L7570">
        <v>7.7304468639612101E-2</v>
      </c>
    </row>
    <row r="7571" spans="1:12" x14ac:dyDescent="0.55000000000000004">
      <c r="A7571" t="s">
        <v>8087</v>
      </c>
      <c r="B7571">
        <v>8</v>
      </c>
      <c r="C7571">
        <v>8</v>
      </c>
      <c r="D7571">
        <v>11</v>
      </c>
      <c r="E7571" t="s">
        <v>32</v>
      </c>
      <c r="F7571">
        <v>53</v>
      </c>
      <c r="G7571">
        <v>3</v>
      </c>
      <c r="H7571">
        <v>1.6</v>
      </c>
      <c r="I7571">
        <v>-2.6666666666666701</v>
      </c>
      <c r="J7571">
        <v>-12.158973237074299</v>
      </c>
      <c r="K7571">
        <v>8.8953839422445906</v>
      </c>
      <c r="L7571">
        <v>-1.4201314287962901</v>
      </c>
    </row>
    <row r="7572" spans="1:12" x14ac:dyDescent="0.55000000000000004">
      <c r="A7572" t="s">
        <v>8173</v>
      </c>
      <c r="B7572">
        <v>223</v>
      </c>
      <c r="C7572">
        <v>8</v>
      </c>
      <c r="D7572">
        <v>47</v>
      </c>
      <c r="E7572" t="s">
        <v>33</v>
      </c>
      <c r="F7572">
        <v>72</v>
      </c>
      <c r="G7572">
        <v>39</v>
      </c>
      <c r="H7572">
        <v>7.8431372549019607E-2</v>
      </c>
      <c r="I7572">
        <v>8.5106382978723402E-2</v>
      </c>
      <c r="J7572">
        <v>0.38805233735343497</v>
      </c>
      <c r="K7572">
        <v>0.43604823246296998</v>
      </c>
      <c r="L7572">
        <v>0.101437198654695</v>
      </c>
    </row>
    <row r="7573" spans="1:12" x14ac:dyDescent="0.55000000000000004">
      <c r="A7573" t="s">
        <v>8232</v>
      </c>
      <c r="B7573">
        <v>178</v>
      </c>
      <c r="C7573">
        <v>8</v>
      </c>
      <c r="D7573">
        <v>58</v>
      </c>
      <c r="E7573" t="s">
        <v>35</v>
      </c>
      <c r="F7573">
        <v>102</v>
      </c>
      <c r="G7573">
        <v>50</v>
      </c>
      <c r="H7573">
        <v>3.9408866995073899E-2</v>
      </c>
      <c r="I7573">
        <v>4.1025641025640998E-2</v>
      </c>
      <c r="J7573">
        <v>0.18706112672422001</v>
      </c>
      <c r="K7573">
        <v>0.21909812665627099</v>
      </c>
      <c r="L7573">
        <v>0.14045970420864101</v>
      </c>
    </row>
    <row r="7574" spans="1:12" x14ac:dyDescent="0.55000000000000004">
      <c r="A7574" t="s">
        <v>8301</v>
      </c>
      <c r="B7574">
        <v>109</v>
      </c>
      <c r="C7574">
        <v>8</v>
      </c>
      <c r="D7574">
        <v>64</v>
      </c>
      <c r="E7574" t="s">
        <v>35</v>
      </c>
      <c r="F7574">
        <v>78</v>
      </c>
      <c r="G7574">
        <v>56</v>
      </c>
      <c r="H7574">
        <v>5.5555555555555601E-2</v>
      </c>
      <c r="I7574">
        <v>5.8823529411764698E-2</v>
      </c>
      <c r="J7574">
        <v>0.26821264493546298</v>
      </c>
      <c r="K7574">
        <v>0.308867497994604</v>
      </c>
      <c r="L7574">
        <v>0.124313015648159</v>
      </c>
    </row>
    <row r="7575" spans="1:12" x14ac:dyDescent="0.55000000000000004">
      <c r="A7575" t="s">
        <v>8320</v>
      </c>
      <c r="B7575">
        <v>114</v>
      </c>
      <c r="C7575">
        <v>8</v>
      </c>
      <c r="D7575">
        <v>72</v>
      </c>
      <c r="E7575" t="s">
        <v>35</v>
      </c>
      <c r="F7575">
        <v>100</v>
      </c>
      <c r="G7575">
        <v>64</v>
      </c>
      <c r="H7575">
        <v>0.173913043478261</v>
      </c>
      <c r="I7575">
        <v>0.21052631578947401</v>
      </c>
      <c r="J7575">
        <v>0.95991893976902398</v>
      </c>
      <c r="K7575">
        <v>0.96688955893962902</v>
      </c>
      <c r="L7575">
        <v>5.9555277254537704E-3</v>
      </c>
    </row>
    <row r="7576" spans="1:12" x14ac:dyDescent="0.55000000000000004">
      <c r="A7576" t="s">
        <v>8340</v>
      </c>
      <c r="B7576">
        <v>175</v>
      </c>
      <c r="C7576">
        <v>8</v>
      </c>
      <c r="D7576">
        <v>272</v>
      </c>
      <c r="E7576" t="s">
        <v>35</v>
      </c>
      <c r="F7576">
        <v>178</v>
      </c>
      <c r="G7576">
        <v>264</v>
      </c>
      <c r="H7576">
        <v>7.0796460176991094E-2</v>
      </c>
      <c r="I7576">
        <v>7.6190476190476197E-2</v>
      </c>
      <c r="J7576">
        <v>0.34739923534498002</v>
      </c>
      <c r="K7576">
        <v>0.39360105939135298</v>
      </c>
      <c r="L7576">
        <v>0.109072111026723</v>
      </c>
    </row>
    <row r="7577" spans="1:12" x14ac:dyDescent="0.55000000000000004">
      <c r="A7577" t="s">
        <v>8358</v>
      </c>
      <c r="B7577">
        <v>254</v>
      </c>
      <c r="C7577">
        <v>8</v>
      </c>
      <c r="D7577">
        <v>69</v>
      </c>
      <c r="E7577" t="s">
        <v>35</v>
      </c>
      <c r="F7577" t="e">
        <v>#N/A</v>
      </c>
      <c r="G7577">
        <v>61</v>
      </c>
      <c r="H7577">
        <v>8.7912087912087905E-2</v>
      </c>
      <c r="I7577">
        <v>9.6385542168674704E-2</v>
      </c>
      <c r="J7577">
        <v>0.43948096037618001</v>
      </c>
      <c r="K7577">
        <v>0.48875735946398802</v>
      </c>
      <c r="L7577">
        <v>9.1956483291626701E-2</v>
      </c>
    </row>
    <row r="7578" spans="1:12" x14ac:dyDescent="0.55000000000000004">
      <c r="A7578" t="s">
        <v>8367</v>
      </c>
      <c r="B7578">
        <v>108</v>
      </c>
      <c r="C7578">
        <v>8</v>
      </c>
      <c r="D7578">
        <v>107</v>
      </c>
      <c r="E7578" t="s">
        <v>35</v>
      </c>
      <c r="F7578">
        <v>120</v>
      </c>
      <c r="G7578">
        <v>99</v>
      </c>
      <c r="H7578">
        <v>2.8880866425992802E-2</v>
      </c>
      <c r="I7578">
        <v>2.9739776951672899E-2</v>
      </c>
      <c r="J7578">
        <v>0.13560193201198101</v>
      </c>
      <c r="K7578">
        <v>0.16056649715242899</v>
      </c>
      <c r="L7578">
        <v>0.150987704777722</v>
      </c>
    </row>
    <row r="7579" spans="1:12" x14ac:dyDescent="0.55000000000000004">
      <c r="A7579" t="s">
        <v>8383</v>
      </c>
      <c r="B7579">
        <v>205</v>
      </c>
      <c r="C7579">
        <v>8</v>
      </c>
      <c r="D7579">
        <v>150</v>
      </c>
      <c r="E7579" t="s">
        <v>35</v>
      </c>
      <c r="F7579">
        <v>192</v>
      </c>
      <c r="G7579">
        <v>142</v>
      </c>
      <c r="H7579">
        <v>2.7586206896551699E-2</v>
      </c>
      <c r="I7579">
        <v>2.8368794326241099E-2</v>
      </c>
      <c r="J7579">
        <v>0.12935077911781201</v>
      </c>
      <c r="K7579">
        <v>0.15336868865938899</v>
      </c>
      <c r="L7579">
        <v>0.15228236430716299</v>
      </c>
    </row>
    <row r="7580" spans="1:12" x14ac:dyDescent="0.55000000000000004">
      <c r="A7580" t="s">
        <v>8395</v>
      </c>
      <c r="B7580">
        <v>172</v>
      </c>
      <c r="C7580">
        <v>8</v>
      </c>
      <c r="D7580">
        <v>49</v>
      </c>
      <c r="E7580" t="s">
        <v>35</v>
      </c>
      <c r="F7580">
        <v>120</v>
      </c>
      <c r="G7580">
        <v>41</v>
      </c>
      <c r="H7580">
        <v>6.7796610169491497E-2</v>
      </c>
      <c r="I7580">
        <v>7.2727272727272696E-2</v>
      </c>
      <c r="J7580">
        <v>0.33160836101111801</v>
      </c>
      <c r="K7580">
        <v>0.37692304840019403</v>
      </c>
      <c r="L7580">
        <v>0.112071961034223</v>
      </c>
    </row>
    <row r="7581" spans="1:12" x14ac:dyDescent="0.55000000000000004">
      <c r="A7581" t="s">
        <v>8406</v>
      </c>
      <c r="B7581">
        <v>178</v>
      </c>
      <c r="C7581">
        <v>8</v>
      </c>
      <c r="D7581">
        <v>150</v>
      </c>
      <c r="E7581" t="s">
        <v>35</v>
      </c>
      <c r="F7581">
        <v>120</v>
      </c>
      <c r="G7581">
        <v>142</v>
      </c>
      <c r="H7581">
        <v>3.2520325203252001E-2</v>
      </c>
      <c r="I7581">
        <v>3.3613445378151301E-2</v>
      </c>
      <c r="J7581">
        <v>0.15326436853455</v>
      </c>
      <c r="K7581">
        <v>0.18080048663098799</v>
      </c>
      <c r="L7581">
        <v>0.14734824600046301</v>
      </c>
    </row>
    <row r="7582" spans="1:12" x14ac:dyDescent="0.55000000000000004">
      <c r="A7582" t="s">
        <v>8453</v>
      </c>
      <c r="B7582">
        <v>253</v>
      </c>
      <c r="C7582">
        <v>8</v>
      </c>
      <c r="D7582">
        <v>54</v>
      </c>
      <c r="E7582" t="s">
        <v>35</v>
      </c>
      <c r="F7582">
        <v>320</v>
      </c>
      <c r="G7582">
        <v>46</v>
      </c>
      <c r="H7582">
        <v>3.2128514056224897E-2</v>
      </c>
      <c r="I7582">
        <v>3.3195020746888002E-2</v>
      </c>
      <c r="J7582">
        <v>0.151356513324576</v>
      </c>
      <c r="K7582">
        <v>0.178622167514951</v>
      </c>
      <c r="L7582">
        <v>0.14774005714749</v>
      </c>
    </row>
    <row r="7583" spans="1:12" x14ac:dyDescent="0.55000000000000004">
      <c r="A7583" t="s">
        <v>8467</v>
      </c>
      <c r="B7583">
        <v>150</v>
      </c>
      <c r="C7583">
        <v>8</v>
      </c>
      <c r="D7583">
        <v>85</v>
      </c>
      <c r="E7583" t="s">
        <v>35</v>
      </c>
      <c r="F7583">
        <v>80</v>
      </c>
      <c r="G7583">
        <v>77</v>
      </c>
      <c r="H7583">
        <v>6.2015503875968998E-2</v>
      </c>
      <c r="I7583">
        <v>6.6115702479338803E-2</v>
      </c>
      <c r="J7583">
        <v>0.30146214637374302</v>
      </c>
      <c r="K7583">
        <v>0.344782323342813</v>
      </c>
      <c r="L7583">
        <v>0.117853067327746</v>
      </c>
    </row>
    <row r="7584" spans="1:12" x14ac:dyDescent="0.55000000000000004">
      <c r="A7584" t="s">
        <v>8469</v>
      </c>
      <c r="B7584">
        <v>78</v>
      </c>
      <c r="C7584">
        <v>8</v>
      </c>
      <c r="D7584">
        <v>70</v>
      </c>
      <c r="E7584" t="s">
        <v>35</v>
      </c>
      <c r="F7584" t="e">
        <v>#N/A</v>
      </c>
      <c r="G7584">
        <v>62</v>
      </c>
      <c r="H7584">
        <v>5.6737588652482303E-2</v>
      </c>
      <c r="I7584">
        <v>6.01503759398496E-2</v>
      </c>
      <c r="J7584">
        <v>0.27426255421972101</v>
      </c>
      <c r="K7584">
        <v>0.31543914688810598</v>
      </c>
      <c r="L7584">
        <v>0.123130982551232</v>
      </c>
    </row>
    <row r="7585" spans="1:12" x14ac:dyDescent="0.55000000000000004">
      <c r="A7585" t="s">
        <v>8498</v>
      </c>
      <c r="B7585">
        <v>114</v>
      </c>
      <c r="C7585">
        <v>8</v>
      </c>
      <c r="D7585">
        <v>87</v>
      </c>
      <c r="E7585" t="s">
        <v>35</v>
      </c>
      <c r="F7585">
        <v>142</v>
      </c>
      <c r="G7585">
        <v>79</v>
      </c>
      <c r="H7585">
        <v>5.2980132450331098E-2</v>
      </c>
      <c r="I7585">
        <v>5.5944055944055902E-2</v>
      </c>
      <c r="J7585">
        <v>0.255083354623937</v>
      </c>
      <c r="K7585">
        <v>0.29454913716041697</v>
      </c>
      <c r="L7585">
        <v>0.12688843875338399</v>
      </c>
    </row>
    <row r="7586" spans="1:12" x14ac:dyDescent="0.55000000000000004">
      <c r="A7586" t="s">
        <v>8524</v>
      </c>
      <c r="B7586">
        <v>41</v>
      </c>
      <c r="C7586">
        <v>8</v>
      </c>
      <c r="D7586">
        <v>160</v>
      </c>
      <c r="E7586" t="s">
        <v>35</v>
      </c>
      <c r="F7586">
        <v>120</v>
      </c>
      <c r="G7586">
        <v>152</v>
      </c>
      <c r="H7586">
        <v>3.9215686274509803E-2</v>
      </c>
      <c r="I7586">
        <v>4.08163265306122E-2</v>
      </c>
      <c r="J7586">
        <v>0.18610673322052501</v>
      </c>
      <c r="K7586">
        <v>0.21802411623148499</v>
      </c>
      <c r="L7586">
        <v>0.140652884929205</v>
      </c>
    </row>
    <row r="7587" spans="1:12" x14ac:dyDescent="0.55000000000000004">
      <c r="A7587" t="s">
        <v>8575</v>
      </c>
      <c r="B7587">
        <v>117</v>
      </c>
      <c r="C7587">
        <v>8</v>
      </c>
      <c r="D7587">
        <v>82</v>
      </c>
      <c r="E7587" t="s">
        <v>35</v>
      </c>
      <c r="F7587">
        <v>80</v>
      </c>
      <c r="G7587">
        <v>74</v>
      </c>
      <c r="H7587">
        <v>0.17777777777777801</v>
      </c>
      <c r="I7587">
        <v>0.21621621621621601</v>
      </c>
      <c r="J7587">
        <v>0.985862694897917</v>
      </c>
      <c r="K7587">
        <v>0.98837599358273198</v>
      </c>
      <c r="L7587">
        <v>2.0907934259368501E-3</v>
      </c>
    </row>
    <row r="7588" spans="1:12" x14ac:dyDescent="0.55000000000000004">
      <c r="A7588" t="s">
        <v>8585</v>
      </c>
      <c r="B7588">
        <v>241</v>
      </c>
      <c r="C7588">
        <v>8</v>
      </c>
      <c r="D7588">
        <v>233</v>
      </c>
      <c r="E7588" t="s">
        <v>35</v>
      </c>
      <c r="F7588">
        <v>200</v>
      </c>
      <c r="G7588">
        <v>225</v>
      </c>
      <c r="H7588">
        <v>6.3492063492063502E-2</v>
      </c>
      <c r="I7588">
        <v>6.7796610169491497E-2</v>
      </c>
      <c r="J7588">
        <v>0.30912643823070302</v>
      </c>
      <c r="K7588">
        <v>0.35299142627954699</v>
      </c>
      <c r="L7588">
        <v>0.11637650771165101</v>
      </c>
    </row>
    <row r="7589" spans="1:12" x14ac:dyDescent="0.55000000000000004">
      <c r="A7589" t="s">
        <v>8623</v>
      </c>
      <c r="B7589">
        <v>184</v>
      </c>
      <c r="C7589">
        <v>8</v>
      </c>
      <c r="D7589">
        <v>80</v>
      </c>
      <c r="E7589" t="s">
        <v>35</v>
      </c>
      <c r="F7589">
        <v>250</v>
      </c>
      <c r="G7589">
        <v>72</v>
      </c>
      <c r="H7589">
        <v>5.7971014492753603E-2</v>
      </c>
      <c r="I7589">
        <v>6.15384615384615E-2</v>
      </c>
      <c r="J7589">
        <v>0.28059169008633</v>
      </c>
      <c r="K7589">
        <v>0.32229651964654299</v>
      </c>
      <c r="L7589">
        <v>0.121897556710961</v>
      </c>
    </row>
    <row r="7590" spans="1:12" x14ac:dyDescent="0.55000000000000004">
      <c r="A7590" t="s">
        <v>8655</v>
      </c>
      <c r="B7590">
        <v>209</v>
      </c>
      <c r="C7590">
        <v>8</v>
      </c>
      <c r="D7590">
        <v>77</v>
      </c>
      <c r="E7590" t="s">
        <v>35</v>
      </c>
      <c r="F7590">
        <v>200</v>
      </c>
      <c r="G7590">
        <v>69</v>
      </c>
      <c r="H7590">
        <v>3.2653061224489799E-2</v>
      </c>
      <c r="I7590">
        <v>3.37552742616034E-2</v>
      </c>
      <c r="J7590">
        <v>0.15391105363385199</v>
      </c>
      <c r="K7590">
        <v>0.18153844780091</v>
      </c>
      <c r="L7590">
        <v>0.147215509979225</v>
      </c>
    </row>
    <row r="7591" spans="1:12" x14ac:dyDescent="0.55000000000000004">
      <c r="A7591" t="s">
        <v>8680</v>
      </c>
      <c r="B7591">
        <v>57</v>
      </c>
      <c r="C7591">
        <v>8</v>
      </c>
      <c r="D7591">
        <v>79</v>
      </c>
      <c r="E7591" t="s">
        <v>35</v>
      </c>
      <c r="F7591">
        <v>60</v>
      </c>
      <c r="G7591">
        <v>71</v>
      </c>
      <c r="H7591">
        <v>3.3195020746888002E-2</v>
      </c>
      <c r="I7591">
        <v>3.4334763948497903E-2</v>
      </c>
      <c r="J7591">
        <v>0.15655330348164301</v>
      </c>
      <c r="K7591">
        <v>0.18455153407146399</v>
      </c>
      <c r="L7591">
        <v>0.14667355045682701</v>
      </c>
    </row>
    <row r="7592" spans="1:12" x14ac:dyDescent="0.55000000000000004">
      <c r="A7592" t="s">
        <v>8690</v>
      </c>
      <c r="B7592">
        <v>30</v>
      </c>
      <c r="C7592">
        <v>8</v>
      </c>
      <c r="D7592">
        <v>70</v>
      </c>
      <c r="E7592" t="s">
        <v>35</v>
      </c>
      <c r="F7592" t="e">
        <v>#N/A</v>
      </c>
      <c r="G7592">
        <v>62</v>
      </c>
      <c r="H7592">
        <v>0.15094339622641501</v>
      </c>
      <c r="I7592">
        <v>0.17777777777777801</v>
      </c>
      <c r="J7592">
        <v>0.81059821580495395</v>
      </c>
      <c r="K7592">
        <v>0.83918716436269702</v>
      </c>
      <c r="L7592">
        <v>2.89251749772995E-2</v>
      </c>
    </row>
    <row r="7593" spans="1:12" x14ac:dyDescent="0.55000000000000004">
      <c r="A7593" t="s">
        <v>8692</v>
      </c>
      <c r="B7593">
        <v>53</v>
      </c>
      <c r="C7593">
        <v>8</v>
      </c>
      <c r="D7593">
        <v>139</v>
      </c>
      <c r="E7593" t="s">
        <v>35</v>
      </c>
      <c r="F7593">
        <v>56</v>
      </c>
      <c r="G7593">
        <v>131</v>
      </c>
      <c r="H7593">
        <v>0.47058823529411797</v>
      </c>
      <c r="I7593">
        <v>0.88888888888888895</v>
      </c>
      <c r="J7593">
        <v>4.0529910790247703</v>
      </c>
      <c r="K7593">
        <v>2.6162893947778199</v>
      </c>
      <c r="L7593">
        <v>-0.29071966409040301</v>
      </c>
    </row>
    <row r="7594" spans="1:12" x14ac:dyDescent="0.55000000000000004">
      <c r="A7594" t="s">
        <v>8721</v>
      </c>
      <c r="B7594">
        <v>131</v>
      </c>
      <c r="C7594">
        <v>8</v>
      </c>
      <c r="D7594">
        <v>93</v>
      </c>
      <c r="E7594" t="s">
        <v>28</v>
      </c>
      <c r="F7594">
        <v>100</v>
      </c>
      <c r="G7594">
        <v>85</v>
      </c>
      <c r="H7594">
        <v>5.2980132450331098E-2</v>
      </c>
      <c r="I7594">
        <v>5.5944055944055902E-2</v>
      </c>
      <c r="J7594">
        <v>0.255083354623937</v>
      </c>
      <c r="K7594">
        <v>0.29454913716041697</v>
      </c>
      <c r="L7594">
        <v>0.12688843875338399</v>
      </c>
    </row>
    <row r="7595" spans="1:12" x14ac:dyDescent="0.55000000000000004">
      <c r="A7595" t="s">
        <v>8725</v>
      </c>
      <c r="B7595">
        <v>93</v>
      </c>
      <c r="C7595">
        <v>8</v>
      </c>
      <c r="D7595">
        <v>20</v>
      </c>
      <c r="E7595" t="s">
        <v>28</v>
      </c>
      <c r="F7595">
        <v>96</v>
      </c>
      <c r="G7595">
        <v>12</v>
      </c>
      <c r="H7595">
        <v>8.6956521739130405E-2</v>
      </c>
      <c r="I7595">
        <v>9.5238095238095205E-2</v>
      </c>
      <c r="J7595">
        <v>0.43424904418122501</v>
      </c>
      <c r="K7595">
        <v>0.48344477946981401</v>
      </c>
      <c r="L7595">
        <v>9.2912049464584201E-2</v>
      </c>
    </row>
    <row r="7596" spans="1:12" x14ac:dyDescent="0.55000000000000004">
      <c r="A7596" t="s">
        <v>8726</v>
      </c>
      <c r="B7596">
        <v>82</v>
      </c>
      <c r="C7596">
        <v>8</v>
      </c>
      <c r="D7596">
        <v>12</v>
      </c>
      <c r="E7596" t="s">
        <v>28</v>
      </c>
      <c r="F7596">
        <v>115</v>
      </c>
      <c r="G7596">
        <v>4</v>
      </c>
      <c r="H7596">
        <v>8.6021505376344107E-2</v>
      </c>
      <c r="I7596">
        <v>9.41176470588235E-2</v>
      </c>
      <c r="J7596">
        <v>0.42914023189674</v>
      </c>
      <c r="K7596">
        <v>0.47824644850777298</v>
      </c>
      <c r="L7596">
        <v>9.3847065827370499E-2</v>
      </c>
    </row>
    <row r="7597" spans="1:12" x14ac:dyDescent="0.55000000000000004">
      <c r="A7597" t="s">
        <v>8780</v>
      </c>
      <c r="B7597">
        <v>102</v>
      </c>
      <c r="C7597">
        <v>8</v>
      </c>
      <c r="D7597">
        <v>104</v>
      </c>
      <c r="E7597" t="s">
        <v>28</v>
      </c>
      <c r="F7597" t="e">
        <v>#N/A</v>
      </c>
      <c r="G7597">
        <v>96</v>
      </c>
      <c r="H7597">
        <v>3.6697247706422E-2</v>
      </c>
      <c r="I7597">
        <v>3.8095238095238099E-2</v>
      </c>
      <c r="J7597">
        <v>0.17369961767249001</v>
      </c>
      <c r="K7597">
        <v>0.204022567482674</v>
      </c>
      <c r="L7597">
        <v>0.143171323497293</v>
      </c>
    </row>
    <row r="7598" spans="1:12" x14ac:dyDescent="0.55000000000000004">
      <c r="A7598" t="s">
        <v>8784</v>
      </c>
      <c r="B7598">
        <v>130</v>
      </c>
      <c r="C7598">
        <v>8</v>
      </c>
      <c r="D7598">
        <v>43</v>
      </c>
      <c r="E7598" t="s">
        <v>28</v>
      </c>
      <c r="F7598">
        <v>130</v>
      </c>
      <c r="G7598">
        <v>35</v>
      </c>
      <c r="H7598">
        <v>8.42105263157895E-2</v>
      </c>
      <c r="I7598">
        <v>9.1954022988505704E-2</v>
      </c>
      <c r="J7598">
        <v>0.41927493920945902</v>
      </c>
      <c r="K7598">
        <v>0.46817810222339901</v>
      </c>
      <c r="L7598">
        <v>9.5658044887925203E-2</v>
      </c>
    </row>
    <row r="7599" spans="1:12" x14ac:dyDescent="0.55000000000000004">
      <c r="A7599" t="s">
        <v>8801</v>
      </c>
      <c r="B7599">
        <v>103</v>
      </c>
      <c r="C7599">
        <v>8</v>
      </c>
      <c r="D7599">
        <v>12</v>
      </c>
      <c r="E7599" t="s">
        <v>28</v>
      </c>
      <c r="F7599">
        <v>108</v>
      </c>
      <c r="G7599">
        <v>4</v>
      </c>
      <c r="H7599">
        <v>5.0955414012738898E-2</v>
      </c>
      <c r="I7599">
        <v>5.3691275167785199E-2</v>
      </c>
      <c r="J7599">
        <v>0.24481154168606001</v>
      </c>
      <c r="K7599">
        <v>0.28329248223708903</v>
      </c>
      <c r="L7599">
        <v>0.12891315719097601</v>
      </c>
    </row>
    <row r="7600" spans="1:12" x14ac:dyDescent="0.55000000000000004">
      <c r="A7600" t="s">
        <v>8804</v>
      </c>
      <c r="B7600">
        <v>120</v>
      </c>
      <c r="C7600">
        <v>8</v>
      </c>
      <c r="D7600">
        <v>106</v>
      </c>
      <c r="E7600" t="s">
        <v>28</v>
      </c>
      <c r="F7600" t="e">
        <v>#N/A</v>
      </c>
      <c r="G7600">
        <v>98</v>
      </c>
      <c r="H7600">
        <v>5.16129032258065E-2</v>
      </c>
      <c r="I7600">
        <v>5.4421768707482998E-2</v>
      </c>
      <c r="J7600">
        <v>0.2481423109607</v>
      </c>
      <c r="K7600">
        <v>0.28694786910466402</v>
      </c>
      <c r="L7600">
        <v>0.12825566797790799</v>
      </c>
    </row>
    <row r="7601" spans="1:12" x14ac:dyDescent="0.55000000000000004">
      <c r="A7601" t="s">
        <v>8830</v>
      </c>
      <c r="B7601">
        <v>139</v>
      </c>
      <c r="C7601">
        <v>8</v>
      </c>
      <c r="D7601">
        <v>88</v>
      </c>
      <c r="E7601" t="s">
        <v>28</v>
      </c>
      <c r="F7601">
        <v>212</v>
      </c>
      <c r="G7601">
        <v>80</v>
      </c>
      <c r="H7601">
        <v>3.2520325203252001E-2</v>
      </c>
      <c r="I7601">
        <v>3.3613445378151301E-2</v>
      </c>
      <c r="J7601">
        <v>0.15326436853455</v>
      </c>
      <c r="K7601">
        <v>0.18080048663098799</v>
      </c>
      <c r="L7601">
        <v>0.14734824600046301</v>
      </c>
    </row>
    <row r="7602" spans="1:12" x14ac:dyDescent="0.55000000000000004">
      <c r="A7602" t="s">
        <v>8858</v>
      </c>
      <c r="B7602">
        <v>160</v>
      </c>
      <c r="C7602">
        <v>8</v>
      </c>
      <c r="D7602">
        <v>68</v>
      </c>
      <c r="E7602" t="s">
        <v>28</v>
      </c>
      <c r="F7602">
        <v>107</v>
      </c>
      <c r="G7602">
        <v>60</v>
      </c>
      <c r="H7602">
        <v>0.105263157894737</v>
      </c>
      <c r="I7602">
        <v>0.11764705882352899</v>
      </c>
      <c r="J7602">
        <v>0.53642528987092497</v>
      </c>
      <c r="K7602">
        <v>0.58522262777924905</v>
      </c>
      <c r="L7602">
        <v>7.4605413308977797E-2</v>
      </c>
    </row>
    <row r="7603" spans="1:12" x14ac:dyDescent="0.55000000000000004">
      <c r="A7603" t="s">
        <v>8874</v>
      </c>
      <c r="B7603">
        <v>116</v>
      </c>
      <c r="C7603">
        <v>8</v>
      </c>
      <c r="D7603">
        <v>29</v>
      </c>
      <c r="E7603" t="s">
        <v>28</v>
      </c>
      <c r="F7603">
        <v>100</v>
      </c>
      <c r="G7603">
        <v>21</v>
      </c>
      <c r="H7603">
        <v>4.5454545454545497E-2</v>
      </c>
      <c r="I7603">
        <v>4.7619047619047603E-2</v>
      </c>
      <c r="J7603">
        <v>0.217124522090613</v>
      </c>
      <c r="K7603">
        <v>0.25270977108649401</v>
      </c>
      <c r="L7603">
        <v>0.134414025749169</v>
      </c>
    </row>
    <row r="7604" spans="1:12" x14ac:dyDescent="0.55000000000000004">
      <c r="A7604" t="s">
        <v>8891</v>
      </c>
      <c r="B7604">
        <v>103</v>
      </c>
      <c r="C7604">
        <v>8</v>
      </c>
      <c r="D7604">
        <v>41</v>
      </c>
      <c r="E7604" t="s">
        <v>28</v>
      </c>
      <c r="F7604">
        <v>87</v>
      </c>
      <c r="G7604">
        <v>33</v>
      </c>
      <c r="H7604">
        <v>5.4794520547945202E-2</v>
      </c>
      <c r="I7604">
        <v>5.7971014492753603E-2</v>
      </c>
      <c r="J7604">
        <v>0.264325505153789</v>
      </c>
      <c r="K7604">
        <v>0.30463643637823901</v>
      </c>
      <c r="L7604">
        <v>0.12507405065576899</v>
      </c>
    </row>
    <row r="7605" spans="1:12" x14ac:dyDescent="0.55000000000000004">
      <c r="A7605" t="s">
        <v>8892</v>
      </c>
      <c r="B7605">
        <v>143</v>
      </c>
      <c r="C7605">
        <v>8</v>
      </c>
      <c r="D7605">
        <v>86</v>
      </c>
      <c r="E7605" t="s">
        <v>28</v>
      </c>
      <c r="F7605">
        <v>140</v>
      </c>
      <c r="G7605">
        <v>78</v>
      </c>
      <c r="H7605">
        <v>7.7669902912621394E-2</v>
      </c>
      <c r="I7605">
        <v>8.42105263157895E-2</v>
      </c>
      <c r="J7605">
        <v>0.38396757590760999</v>
      </c>
      <c r="K7605">
        <v>0.43181475447789203</v>
      </c>
      <c r="L7605">
        <v>0.102198668291093</v>
      </c>
    </row>
    <row r="7606" spans="1:12" x14ac:dyDescent="0.55000000000000004">
      <c r="A7606" t="s">
        <v>8928</v>
      </c>
      <c r="B7606">
        <v>178</v>
      </c>
      <c r="C7606">
        <v>8</v>
      </c>
      <c r="D7606">
        <v>69</v>
      </c>
      <c r="E7606" t="s">
        <v>28</v>
      </c>
      <c r="F7606">
        <v>99</v>
      </c>
      <c r="G7606">
        <v>61</v>
      </c>
      <c r="H7606">
        <v>5.9701492537313397E-2</v>
      </c>
      <c r="I7606">
        <v>6.3492063492063502E-2</v>
      </c>
      <c r="J7606">
        <v>0.289499362787484</v>
      </c>
      <c r="K7606">
        <v>0.33191731127778301</v>
      </c>
      <c r="L7606">
        <v>0.120167078666401</v>
      </c>
    </row>
    <row r="7607" spans="1:12" x14ac:dyDescent="0.55000000000000004">
      <c r="A7607" t="s">
        <v>8971</v>
      </c>
      <c r="B7607">
        <v>181</v>
      </c>
      <c r="C7607">
        <v>8</v>
      </c>
      <c r="D7607">
        <v>99</v>
      </c>
      <c r="E7607" t="s">
        <v>28</v>
      </c>
      <c r="F7607">
        <v>84</v>
      </c>
      <c r="G7607">
        <v>91</v>
      </c>
      <c r="H7607">
        <v>5.3691275167785199E-2</v>
      </c>
      <c r="I7607">
        <v>5.6737588652482303E-2</v>
      </c>
      <c r="J7607">
        <v>0.25870155823562402</v>
      </c>
      <c r="K7607">
        <v>0.298502816853845</v>
      </c>
      <c r="L7607">
        <v>0.126177296035929</v>
      </c>
    </row>
    <row r="7608" spans="1:12" x14ac:dyDescent="0.55000000000000004">
      <c r="A7608" t="s">
        <v>9009</v>
      </c>
      <c r="B7608">
        <v>184</v>
      </c>
      <c r="C7608">
        <v>8</v>
      </c>
      <c r="D7608">
        <v>42</v>
      </c>
      <c r="E7608" t="s">
        <v>28</v>
      </c>
      <c r="F7608">
        <v>110</v>
      </c>
      <c r="G7608">
        <v>34</v>
      </c>
      <c r="H7608">
        <v>0.19512195121951201</v>
      </c>
      <c r="I7608">
        <v>0.24242424242424199</v>
      </c>
      <c r="J7608">
        <v>1.1053612033703899</v>
      </c>
      <c r="K7608">
        <v>1.0848029197859299</v>
      </c>
      <c r="L7608">
        <v>-1.52533800157976E-2</v>
      </c>
    </row>
    <row r="7609" spans="1:12" x14ac:dyDescent="0.55000000000000004">
      <c r="A7609" t="s">
        <v>9014</v>
      </c>
      <c r="B7609">
        <v>95</v>
      </c>
      <c r="C7609">
        <v>8</v>
      </c>
      <c r="D7609">
        <v>90</v>
      </c>
      <c r="E7609" t="s">
        <v>28</v>
      </c>
      <c r="F7609">
        <v>76</v>
      </c>
      <c r="G7609">
        <v>82</v>
      </c>
      <c r="H7609">
        <v>8.42105263157895E-2</v>
      </c>
      <c r="I7609">
        <v>9.1954022988505704E-2</v>
      </c>
      <c r="J7609">
        <v>0.41927493920945902</v>
      </c>
      <c r="K7609">
        <v>0.46817810222339901</v>
      </c>
      <c r="L7609">
        <v>9.5658044887925203E-2</v>
      </c>
    </row>
    <row r="7610" spans="1:12" x14ac:dyDescent="0.55000000000000004">
      <c r="A7610" t="s">
        <v>9037</v>
      </c>
      <c r="B7610">
        <v>96</v>
      </c>
      <c r="C7610">
        <v>8</v>
      </c>
      <c r="D7610">
        <v>132</v>
      </c>
      <c r="E7610" t="s">
        <v>28</v>
      </c>
      <c r="F7610">
        <v>110</v>
      </c>
      <c r="G7610">
        <v>124</v>
      </c>
      <c r="H7610">
        <v>0.119402985074627</v>
      </c>
      <c r="I7610">
        <v>0.13559322033898299</v>
      </c>
      <c r="J7610">
        <v>0.61825287646140503</v>
      </c>
      <c r="K7610">
        <v>0.66383462255556602</v>
      </c>
      <c r="L7610">
        <v>6.0465586129087798E-2</v>
      </c>
    </row>
    <row r="7611" spans="1:12" x14ac:dyDescent="0.55000000000000004">
      <c r="A7611" t="s">
        <v>9046</v>
      </c>
      <c r="B7611">
        <v>175</v>
      </c>
      <c r="C7611">
        <v>8</v>
      </c>
      <c r="D7611">
        <v>118</v>
      </c>
      <c r="E7611" t="s">
        <v>28</v>
      </c>
      <c r="F7611">
        <v>103</v>
      </c>
      <c r="G7611">
        <v>110</v>
      </c>
      <c r="H7611">
        <v>5.2631578947368397E-2</v>
      </c>
      <c r="I7611">
        <v>5.5555555555555601E-2</v>
      </c>
      <c r="J7611">
        <v>0.25331194243904798</v>
      </c>
      <c r="K7611">
        <v>0.29261131388962502</v>
      </c>
      <c r="L7611">
        <v>0.12723699225634599</v>
      </c>
    </row>
    <row r="7612" spans="1:12" x14ac:dyDescent="0.55000000000000004">
      <c r="A7612" t="s">
        <v>9077</v>
      </c>
      <c r="B7612">
        <v>46</v>
      </c>
      <c r="C7612">
        <v>8</v>
      </c>
      <c r="D7612">
        <v>102</v>
      </c>
      <c r="E7612" t="s">
        <v>28</v>
      </c>
      <c r="F7612">
        <v>62</v>
      </c>
      <c r="G7612">
        <v>94</v>
      </c>
      <c r="H7612">
        <v>7.7669902912621394E-2</v>
      </c>
      <c r="I7612">
        <v>8.42105263157895E-2</v>
      </c>
      <c r="J7612">
        <v>0.38396757590760999</v>
      </c>
      <c r="K7612">
        <v>0.43181475447789203</v>
      </c>
      <c r="L7612">
        <v>0.102198668291093</v>
      </c>
    </row>
    <row r="7613" spans="1:12" x14ac:dyDescent="0.55000000000000004">
      <c r="A7613" t="s">
        <v>9097</v>
      </c>
      <c r="B7613">
        <v>174</v>
      </c>
      <c r="C7613">
        <v>8</v>
      </c>
      <c r="D7613">
        <v>75</v>
      </c>
      <c r="E7613" t="s">
        <v>28</v>
      </c>
      <c r="F7613">
        <v>156</v>
      </c>
      <c r="G7613">
        <v>67</v>
      </c>
      <c r="H7613">
        <v>0.66666666666666696</v>
      </c>
      <c r="I7613">
        <v>2</v>
      </c>
      <c r="J7613">
        <v>9.1192299278057298</v>
      </c>
      <c r="K7613">
        <v>3.70640997593524</v>
      </c>
      <c r="L7613">
        <v>-0.486798095462952</v>
      </c>
    </row>
    <row r="7614" spans="1:12" x14ac:dyDescent="0.55000000000000004">
      <c r="A7614" t="s">
        <v>9127</v>
      </c>
      <c r="B7614">
        <v>83</v>
      </c>
      <c r="C7614">
        <v>8</v>
      </c>
      <c r="D7614">
        <v>62</v>
      </c>
      <c r="E7614" t="s">
        <v>29</v>
      </c>
      <c r="F7614">
        <v>52</v>
      </c>
      <c r="G7614">
        <v>54</v>
      </c>
      <c r="H7614">
        <v>0.13793103448275901</v>
      </c>
      <c r="I7614">
        <v>0.16</v>
      </c>
      <c r="J7614">
        <v>0.72953839422445899</v>
      </c>
      <c r="K7614">
        <v>0.76684344329694698</v>
      </c>
      <c r="L7614">
        <v>4.1937536720956001E-2</v>
      </c>
    </row>
    <row r="7615" spans="1:12" x14ac:dyDescent="0.55000000000000004">
      <c r="A7615" t="s">
        <v>9182</v>
      </c>
      <c r="B7615">
        <v>110</v>
      </c>
      <c r="C7615">
        <v>8</v>
      </c>
      <c r="D7615">
        <v>118</v>
      </c>
      <c r="E7615" t="s">
        <v>36</v>
      </c>
      <c r="F7615">
        <v>99</v>
      </c>
      <c r="G7615">
        <v>110</v>
      </c>
      <c r="H7615">
        <v>0.16326530612244899</v>
      </c>
      <c r="I7615">
        <v>0.19512195121951201</v>
      </c>
      <c r="J7615">
        <v>0.88968096856641299</v>
      </c>
      <c r="K7615">
        <v>0.90769223900454898</v>
      </c>
      <c r="L7615">
        <v>1.6603265081265701E-2</v>
      </c>
    </row>
    <row r="7616" spans="1:12" x14ac:dyDescent="0.55000000000000004">
      <c r="A7616" t="s">
        <v>9230</v>
      </c>
      <c r="B7616">
        <v>79</v>
      </c>
      <c r="C7616">
        <v>8</v>
      </c>
      <c r="D7616">
        <v>52</v>
      </c>
      <c r="E7616" t="s">
        <v>36</v>
      </c>
      <c r="F7616">
        <v>79</v>
      </c>
      <c r="G7616">
        <v>44</v>
      </c>
      <c r="H7616">
        <v>0.1</v>
      </c>
      <c r="I7616">
        <v>0.11111111111111099</v>
      </c>
      <c r="J7616">
        <v>0.50662388487809595</v>
      </c>
      <c r="K7616">
        <v>0.55596149639028702</v>
      </c>
      <c r="L7616">
        <v>7.98685712037146E-2</v>
      </c>
    </row>
    <row r="7617" spans="1:12" x14ac:dyDescent="0.55000000000000004">
      <c r="A7617" t="s">
        <v>9243</v>
      </c>
      <c r="B7617">
        <v>101</v>
      </c>
      <c r="C7617">
        <v>8</v>
      </c>
      <c r="D7617">
        <v>106</v>
      </c>
      <c r="E7617" t="s">
        <v>36</v>
      </c>
      <c r="F7617">
        <v>145</v>
      </c>
      <c r="G7617">
        <v>98</v>
      </c>
      <c r="H7617">
        <v>0.05</v>
      </c>
      <c r="I7617">
        <v>5.2631578947368397E-2</v>
      </c>
      <c r="J7617">
        <v>0.239979734942256</v>
      </c>
      <c r="K7617">
        <v>0.27798074819514301</v>
      </c>
      <c r="L7617">
        <v>0.12986857120371501</v>
      </c>
    </row>
    <row r="7618" spans="1:12" x14ac:dyDescent="0.55000000000000004">
      <c r="A7618" t="s">
        <v>9274</v>
      </c>
      <c r="B7618">
        <v>99</v>
      </c>
      <c r="C7618">
        <v>8</v>
      </c>
      <c r="D7618">
        <v>46</v>
      </c>
      <c r="E7618" t="s">
        <v>36</v>
      </c>
      <c r="F7618">
        <v>102</v>
      </c>
      <c r="G7618">
        <v>38</v>
      </c>
      <c r="H7618">
        <v>7.0175438596491196E-2</v>
      </c>
      <c r="I7618">
        <v>7.5471698113207503E-2</v>
      </c>
      <c r="J7618">
        <v>0.34412188406814098</v>
      </c>
      <c r="K7618">
        <v>0.390148418519499</v>
      </c>
      <c r="L7618">
        <v>0.10969313260722301</v>
      </c>
    </row>
    <row r="7619" spans="1:12" x14ac:dyDescent="0.55000000000000004">
      <c r="A7619" t="s">
        <v>9285</v>
      </c>
      <c r="B7619">
        <v>163</v>
      </c>
      <c r="C7619">
        <v>8</v>
      </c>
      <c r="D7619">
        <v>143</v>
      </c>
      <c r="E7619" t="s">
        <v>36</v>
      </c>
      <c r="F7619">
        <v>170</v>
      </c>
      <c r="G7619">
        <v>135</v>
      </c>
      <c r="H7619">
        <v>3.6529680365296802E-2</v>
      </c>
      <c r="I7619">
        <v>3.7914691943128E-2</v>
      </c>
      <c r="J7619">
        <v>0.172876396735654</v>
      </c>
      <c r="K7619">
        <v>0.203090957585493</v>
      </c>
      <c r="L7619">
        <v>0.143338890838418</v>
      </c>
    </row>
    <row r="7620" spans="1:12" x14ac:dyDescent="0.55000000000000004">
      <c r="A7620" t="s">
        <v>9289</v>
      </c>
      <c r="B7620">
        <v>126</v>
      </c>
      <c r="C7620">
        <v>8</v>
      </c>
      <c r="D7620">
        <v>10</v>
      </c>
      <c r="E7620" t="s">
        <v>36</v>
      </c>
      <c r="F7620">
        <v>130</v>
      </c>
      <c r="G7620">
        <v>2</v>
      </c>
      <c r="H7620">
        <v>6.7796610169491497E-2</v>
      </c>
      <c r="I7620">
        <v>7.2727272727272696E-2</v>
      </c>
      <c r="J7620">
        <v>0.33160836101111801</v>
      </c>
      <c r="K7620">
        <v>0.37692304840019403</v>
      </c>
      <c r="L7620">
        <v>0.112071961034223</v>
      </c>
    </row>
    <row r="7621" spans="1:12" x14ac:dyDescent="0.55000000000000004">
      <c r="A7621" t="s">
        <v>9346</v>
      </c>
      <c r="B7621">
        <v>91</v>
      </c>
      <c r="C7621">
        <v>8</v>
      </c>
      <c r="D7621">
        <v>109</v>
      </c>
      <c r="E7621" t="s">
        <v>36</v>
      </c>
      <c r="F7621">
        <v>75</v>
      </c>
      <c r="G7621">
        <v>101</v>
      </c>
      <c r="H7621">
        <v>6.0606060606060601E-2</v>
      </c>
      <c r="I7621">
        <v>6.4516129032258104E-2</v>
      </c>
      <c r="J7621">
        <v>0.29416870734857198</v>
      </c>
      <c r="K7621">
        <v>0.33694636144865903</v>
      </c>
      <c r="L7621">
        <v>0.119262510597654</v>
      </c>
    </row>
    <row r="7622" spans="1:12" x14ac:dyDescent="0.55000000000000004">
      <c r="A7622" t="s">
        <v>9353</v>
      </c>
      <c r="B7622">
        <v>65</v>
      </c>
      <c r="C7622">
        <v>8</v>
      </c>
      <c r="D7622">
        <v>21</v>
      </c>
      <c r="E7622" t="s">
        <v>36</v>
      </c>
      <c r="F7622">
        <v>84</v>
      </c>
      <c r="G7622">
        <v>13</v>
      </c>
      <c r="H7622">
        <v>8.42105263157895E-2</v>
      </c>
      <c r="I7622">
        <v>9.1954022988505704E-2</v>
      </c>
      <c r="J7622">
        <v>0.41927493920945902</v>
      </c>
      <c r="K7622">
        <v>0.46817810222339901</v>
      </c>
      <c r="L7622">
        <v>9.5658044887925203E-2</v>
      </c>
    </row>
    <row r="7623" spans="1:12" x14ac:dyDescent="0.55000000000000004">
      <c r="A7623" t="s">
        <v>9366</v>
      </c>
      <c r="B7623">
        <v>60</v>
      </c>
      <c r="C7623">
        <v>8</v>
      </c>
      <c r="D7623">
        <v>10</v>
      </c>
      <c r="E7623" t="s">
        <v>36</v>
      </c>
      <c r="F7623">
        <v>70</v>
      </c>
      <c r="G7623">
        <v>2</v>
      </c>
      <c r="H7623">
        <v>0.11267605633802801</v>
      </c>
      <c r="I7623">
        <v>0.126984126984127</v>
      </c>
      <c r="J7623">
        <v>0.57899872557496701</v>
      </c>
      <c r="K7623">
        <v>0.62643548889046397</v>
      </c>
      <c r="L7623">
        <v>6.7192514865686503E-2</v>
      </c>
    </row>
    <row r="7624" spans="1:12" x14ac:dyDescent="0.55000000000000004">
      <c r="A7624" t="s">
        <v>9394</v>
      </c>
      <c r="B7624">
        <v>73</v>
      </c>
      <c r="C7624">
        <v>8</v>
      </c>
      <c r="D7624">
        <v>24</v>
      </c>
      <c r="E7624" t="s">
        <v>36</v>
      </c>
      <c r="F7624">
        <v>93</v>
      </c>
      <c r="G7624">
        <v>16</v>
      </c>
      <c r="H7624">
        <v>5.8394160583941597E-2</v>
      </c>
      <c r="I7624">
        <v>6.2015503875968998E-2</v>
      </c>
      <c r="J7624">
        <v>0.28276681946684401</v>
      </c>
      <c r="K7624">
        <v>0.32464904898702901</v>
      </c>
      <c r="L7624">
        <v>0.121474410619773</v>
      </c>
    </row>
    <row r="7625" spans="1:12" x14ac:dyDescent="0.55000000000000004">
      <c r="A7625" t="s">
        <v>9400</v>
      </c>
      <c r="B7625">
        <v>89</v>
      </c>
      <c r="C7625">
        <v>8</v>
      </c>
      <c r="D7625">
        <v>15</v>
      </c>
      <c r="E7625" t="s">
        <v>36</v>
      </c>
      <c r="F7625">
        <v>99</v>
      </c>
      <c r="G7625">
        <v>7</v>
      </c>
      <c r="H7625">
        <v>7.6190476190476197E-2</v>
      </c>
      <c r="I7625">
        <v>8.2474226804123696E-2</v>
      </c>
      <c r="J7625">
        <v>0.37605071867240097</v>
      </c>
      <c r="K7625">
        <v>0.42358971153545599</v>
      </c>
      <c r="L7625">
        <v>0.10367809501323801</v>
      </c>
    </row>
    <row r="7626" spans="1:12" x14ac:dyDescent="0.55000000000000004">
      <c r="A7626" t="s">
        <v>9433</v>
      </c>
      <c r="B7626">
        <v>61</v>
      </c>
      <c r="C7626">
        <v>8</v>
      </c>
      <c r="D7626">
        <v>33</v>
      </c>
      <c r="E7626" t="s">
        <v>36</v>
      </c>
      <c r="F7626">
        <v>61</v>
      </c>
      <c r="G7626">
        <v>25</v>
      </c>
      <c r="H7626">
        <v>4.2780748663101602E-2</v>
      </c>
      <c r="I7626">
        <v>4.4692737430167599E-2</v>
      </c>
      <c r="J7626">
        <v>0.203781674364374</v>
      </c>
      <c r="K7626">
        <v>0.23784449043434699</v>
      </c>
      <c r="L7626">
        <v>0.137087822540613</v>
      </c>
    </row>
    <row r="7627" spans="1:12" x14ac:dyDescent="0.55000000000000004">
      <c r="A7627" t="s">
        <v>9436</v>
      </c>
      <c r="B7627">
        <v>64</v>
      </c>
      <c r="C7627">
        <v>8</v>
      </c>
      <c r="D7627">
        <v>38</v>
      </c>
      <c r="E7627" t="s">
        <v>36</v>
      </c>
      <c r="F7627">
        <v>100</v>
      </c>
      <c r="G7627">
        <v>30</v>
      </c>
      <c r="H7627">
        <v>0.103896103896104</v>
      </c>
      <c r="I7627">
        <v>0.115942028985507</v>
      </c>
      <c r="J7627">
        <v>0.52865101030757899</v>
      </c>
      <c r="K7627">
        <v>0.57762233391198603</v>
      </c>
      <c r="L7627">
        <v>7.5972467307610703E-2</v>
      </c>
    </row>
    <row r="7628" spans="1:12" x14ac:dyDescent="0.55000000000000004">
      <c r="A7628" t="s">
        <v>9459</v>
      </c>
      <c r="B7628">
        <v>117</v>
      </c>
      <c r="C7628">
        <v>8</v>
      </c>
      <c r="D7628">
        <v>23</v>
      </c>
      <c r="E7628" t="s">
        <v>36</v>
      </c>
      <c r="F7628">
        <v>99</v>
      </c>
      <c r="G7628">
        <v>15</v>
      </c>
      <c r="H7628">
        <v>0.28571428571428598</v>
      </c>
      <c r="I7628">
        <v>0.4</v>
      </c>
      <c r="J7628">
        <v>1.82384598556115</v>
      </c>
      <c r="K7628">
        <v>1.5884614182579599</v>
      </c>
      <c r="L7628">
        <v>-0.105845714510571</v>
      </c>
    </row>
    <row r="7629" spans="1:12" x14ac:dyDescent="0.55000000000000004">
      <c r="A7629" t="s">
        <v>9470</v>
      </c>
      <c r="B7629">
        <v>156</v>
      </c>
      <c r="C7629">
        <v>8</v>
      </c>
      <c r="D7629">
        <v>37</v>
      </c>
      <c r="E7629" t="s">
        <v>36</v>
      </c>
      <c r="F7629" t="e">
        <v>#N/A</v>
      </c>
      <c r="G7629">
        <v>29</v>
      </c>
      <c r="H7629">
        <v>5.1948051948052E-2</v>
      </c>
      <c r="I7629">
        <v>5.4794520547945202E-2</v>
      </c>
      <c r="J7629">
        <v>0.249841915830294</v>
      </c>
      <c r="K7629">
        <v>0.28881116695599302</v>
      </c>
      <c r="L7629">
        <v>0.127920519255663</v>
      </c>
    </row>
    <row r="7630" spans="1:12" x14ac:dyDescent="0.55000000000000004">
      <c r="A7630" t="s">
        <v>9476</v>
      </c>
      <c r="B7630">
        <v>79</v>
      </c>
      <c r="C7630">
        <v>8</v>
      </c>
      <c r="D7630">
        <v>42</v>
      </c>
      <c r="E7630" t="s">
        <v>36</v>
      </c>
      <c r="F7630">
        <v>85</v>
      </c>
      <c r="G7630">
        <v>34</v>
      </c>
      <c r="H7630">
        <v>7.4074074074074098E-2</v>
      </c>
      <c r="I7630">
        <v>0.08</v>
      </c>
      <c r="J7630">
        <v>0.36476919711222899</v>
      </c>
      <c r="K7630">
        <v>0.41182333065947202</v>
      </c>
      <c r="L7630">
        <v>0.10579449712964099</v>
      </c>
    </row>
    <row r="7631" spans="1:12" x14ac:dyDescent="0.55000000000000004">
      <c r="A7631" t="s">
        <v>9508</v>
      </c>
      <c r="B7631">
        <v>120</v>
      </c>
      <c r="C7631">
        <v>8</v>
      </c>
      <c r="D7631">
        <v>23</v>
      </c>
      <c r="E7631" t="s">
        <v>36</v>
      </c>
      <c r="F7631">
        <v>112</v>
      </c>
      <c r="G7631">
        <v>15</v>
      </c>
      <c r="H7631">
        <v>5.9259259259259303E-2</v>
      </c>
      <c r="I7631">
        <v>6.2992125984251995E-2</v>
      </c>
      <c r="J7631">
        <v>0.28721984024585001</v>
      </c>
      <c r="K7631">
        <v>0.32945866452757699</v>
      </c>
      <c r="L7631">
        <v>0.120609311944455</v>
      </c>
    </row>
    <row r="7632" spans="1:12" x14ac:dyDescent="0.55000000000000004">
      <c r="A7632" t="s">
        <v>9524</v>
      </c>
      <c r="B7632">
        <v>64</v>
      </c>
      <c r="C7632">
        <v>8</v>
      </c>
      <c r="D7632">
        <v>33</v>
      </c>
      <c r="E7632" t="s">
        <v>36</v>
      </c>
      <c r="F7632" t="e">
        <v>#N/A</v>
      </c>
      <c r="G7632">
        <v>25</v>
      </c>
      <c r="H7632">
        <v>0.108108108108108</v>
      </c>
      <c r="I7632">
        <v>0.12121212121212099</v>
      </c>
      <c r="J7632">
        <v>0.55268060168519595</v>
      </c>
      <c r="K7632">
        <v>0.60103945555706695</v>
      </c>
      <c r="L7632">
        <v>7.1760463095606505E-2</v>
      </c>
    </row>
    <row r="7633" spans="1:12" x14ac:dyDescent="0.55000000000000004">
      <c r="A7633" t="s">
        <v>9564</v>
      </c>
      <c r="B7633">
        <v>149</v>
      </c>
      <c r="C7633">
        <v>8</v>
      </c>
      <c r="D7633">
        <v>15</v>
      </c>
      <c r="E7633" t="s">
        <v>36</v>
      </c>
      <c r="F7633">
        <v>120</v>
      </c>
      <c r="G7633">
        <v>7</v>
      </c>
      <c r="H7633">
        <v>5.7971014492753603E-2</v>
      </c>
      <c r="I7633">
        <v>6.15384615384615E-2</v>
      </c>
      <c r="J7633">
        <v>0.28059169008633</v>
      </c>
      <c r="K7633">
        <v>0.32229651964654299</v>
      </c>
      <c r="L7633">
        <v>0.121897556710961</v>
      </c>
    </row>
    <row r="7634" spans="1:12" x14ac:dyDescent="0.55000000000000004">
      <c r="A7634" t="s">
        <v>9580</v>
      </c>
      <c r="B7634">
        <v>21</v>
      </c>
      <c r="C7634">
        <v>8</v>
      </c>
      <c r="D7634">
        <v>34</v>
      </c>
      <c r="E7634" t="s">
        <v>36</v>
      </c>
      <c r="F7634">
        <v>48</v>
      </c>
      <c r="G7634">
        <v>26</v>
      </c>
      <c r="H7634">
        <v>7.8431372549019607E-2</v>
      </c>
      <c r="I7634">
        <v>8.5106382978723402E-2</v>
      </c>
      <c r="J7634">
        <v>0.38805233735343497</v>
      </c>
      <c r="K7634">
        <v>0.43604823246296998</v>
      </c>
      <c r="L7634">
        <v>0.101437198654695</v>
      </c>
    </row>
    <row r="7635" spans="1:12" x14ac:dyDescent="0.55000000000000004">
      <c r="A7635" t="s">
        <v>9583</v>
      </c>
      <c r="B7635">
        <v>254</v>
      </c>
      <c r="C7635">
        <v>8</v>
      </c>
      <c r="D7635">
        <v>91</v>
      </c>
      <c r="E7635" t="s">
        <v>36</v>
      </c>
      <c r="F7635">
        <v>180</v>
      </c>
      <c r="G7635">
        <v>83</v>
      </c>
      <c r="H7635">
        <v>5.2631578947368397E-2</v>
      </c>
      <c r="I7635">
        <v>5.5555555555555601E-2</v>
      </c>
      <c r="J7635">
        <v>0.25331194243904798</v>
      </c>
      <c r="K7635">
        <v>0.29261131388962502</v>
      </c>
      <c r="L7635">
        <v>0.12723699225634599</v>
      </c>
    </row>
    <row r="7636" spans="1:12" x14ac:dyDescent="0.55000000000000004">
      <c r="A7636" t="s">
        <v>9664</v>
      </c>
      <c r="B7636">
        <v>65</v>
      </c>
      <c r="C7636">
        <v>8</v>
      </c>
      <c r="D7636">
        <v>66</v>
      </c>
      <c r="E7636" t="s">
        <v>36</v>
      </c>
      <c r="F7636">
        <v>120</v>
      </c>
      <c r="G7636">
        <v>58</v>
      </c>
      <c r="H7636">
        <v>7.0175438596491196E-2</v>
      </c>
      <c r="I7636">
        <v>7.5471698113207503E-2</v>
      </c>
      <c r="J7636">
        <v>0.34412188406814098</v>
      </c>
      <c r="K7636">
        <v>0.390148418519499</v>
      </c>
      <c r="L7636">
        <v>0.10969313260722301</v>
      </c>
    </row>
    <row r="7637" spans="1:12" x14ac:dyDescent="0.55000000000000004">
      <c r="A7637" t="s">
        <v>9666</v>
      </c>
      <c r="B7637">
        <v>77</v>
      </c>
      <c r="C7637">
        <v>8</v>
      </c>
      <c r="D7637">
        <v>46</v>
      </c>
      <c r="E7637" t="s">
        <v>36</v>
      </c>
      <c r="F7637" t="e">
        <v>#N/A</v>
      </c>
      <c r="G7637">
        <v>38</v>
      </c>
      <c r="H7637">
        <v>8.7912087912087905E-2</v>
      </c>
      <c r="I7637">
        <v>9.6385542168674704E-2</v>
      </c>
      <c r="J7637">
        <v>0.43948096037618001</v>
      </c>
      <c r="K7637">
        <v>0.48875735946398802</v>
      </c>
      <c r="L7637">
        <v>9.1956483291626701E-2</v>
      </c>
    </row>
    <row r="7638" spans="1:12" x14ac:dyDescent="0.55000000000000004">
      <c r="A7638" t="s">
        <v>9684</v>
      </c>
      <c r="B7638">
        <v>73</v>
      </c>
      <c r="C7638">
        <v>8</v>
      </c>
      <c r="D7638">
        <v>310</v>
      </c>
      <c r="E7638" t="s">
        <v>36</v>
      </c>
      <c r="F7638">
        <v>70</v>
      </c>
      <c r="G7638">
        <v>302</v>
      </c>
      <c r="H7638">
        <v>6.9565217391304293E-2</v>
      </c>
      <c r="I7638">
        <v>7.4766355140186896E-2</v>
      </c>
      <c r="J7638">
        <v>0.34090579169367202</v>
      </c>
      <c r="K7638">
        <v>0.38675582357585198</v>
      </c>
      <c r="L7638">
        <v>0.11030335381240999</v>
      </c>
    </row>
    <row r="7639" spans="1:12" x14ac:dyDescent="0.55000000000000004">
      <c r="A7639" t="s">
        <v>9697</v>
      </c>
      <c r="B7639">
        <v>75</v>
      </c>
      <c r="C7639">
        <v>8</v>
      </c>
      <c r="D7639">
        <v>68</v>
      </c>
      <c r="E7639" t="s">
        <v>36</v>
      </c>
      <c r="F7639">
        <v>53</v>
      </c>
      <c r="G7639">
        <v>60</v>
      </c>
      <c r="H7639">
        <v>0.13559322033898299</v>
      </c>
      <c r="I7639">
        <v>0.15686274509803899</v>
      </c>
      <c r="J7639">
        <v>0.71523371982790096</v>
      </c>
      <c r="K7639">
        <v>0.75384609680038905</v>
      </c>
      <c r="L7639">
        <v>4.4275350864731597E-2</v>
      </c>
    </row>
    <row r="7640" spans="1:12" x14ac:dyDescent="0.55000000000000004">
      <c r="A7640" t="s">
        <v>9725</v>
      </c>
      <c r="B7640">
        <v>99</v>
      </c>
      <c r="C7640">
        <v>8</v>
      </c>
      <c r="D7640">
        <v>64</v>
      </c>
      <c r="E7640" t="s">
        <v>36</v>
      </c>
      <c r="F7640">
        <v>70</v>
      </c>
      <c r="G7640">
        <v>56</v>
      </c>
      <c r="H7640">
        <v>6.8376068376068397E-2</v>
      </c>
      <c r="I7640">
        <v>7.3394495412843999E-2</v>
      </c>
      <c r="J7640">
        <v>0.33465063955250401</v>
      </c>
      <c r="K7640">
        <v>0.38014461291643498</v>
      </c>
      <c r="L7640">
        <v>0.111492502827646</v>
      </c>
    </row>
    <row r="7641" spans="1:12" x14ac:dyDescent="0.55000000000000004">
      <c r="A7641" t="s">
        <v>9736</v>
      </c>
      <c r="B7641">
        <v>65</v>
      </c>
      <c r="C7641">
        <v>8</v>
      </c>
      <c r="D7641">
        <v>21</v>
      </c>
      <c r="E7641" t="s">
        <v>36</v>
      </c>
      <c r="F7641">
        <v>44</v>
      </c>
      <c r="G7641">
        <v>13</v>
      </c>
      <c r="H7641">
        <v>5.63380281690141E-2</v>
      </c>
      <c r="I7641">
        <v>5.9701492537313397E-2</v>
      </c>
      <c r="J7641">
        <v>0.27221581874047002</v>
      </c>
      <c r="K7641">
        <v>0.31321774444523198</v>
      </c>
      <c r="L7641">
        <v>0.123530543034701</v>
      </c>
    </row>
    <row r="7642" spans="1:12" x14ac:dyDescent="0.55000000000000004">
      <c r="A7642" t="s">
        <v>9748</v>
      </c>
      <c r="B7642">
        <v>37</v>
      </c>
      <c r="C7642">
        <v>8</v>
      </c>
      <c r="D7642">
        <v>53</v>
      </c>
      <c r="E7642" t="s">
        <v>36</v>
      </c>
      <c r="F7642">
        <v>50</v>
      </c>
      <c r="G7642">
        <v>45</v>
      </c>
      <c r="H7642">
        <v>0.61538461538461497</v>
      </c>
      <c r="I7642">
        <v>1.6</v>
      </c>
      <c r="J7642">
        <v>7.2953839422445901</v>
      </c>
      <c r="K7642">
        <v>3.4213015162479201</v>
      </c>
      <c r="L7642">
        <v>-0.43551604418090101</v>
      </c>
    </row>
    <row r="7643" spans="1:12" x14ac:dyDescent="0.55000000000000004">
      <c r="A7643" t="s">
        <v>9759</v>
      </c>
      <c r="B7643">
        <v>58</v>
      </c>
      <c r="C7643">
        <v>8</v>
      </c>
      <c r="D7643">
        <v>44</v>
      </c>
      <c r="E7643" t="s">
        <v>36</v>
      </c>
      <c r="F7643">
        <v>50</v>
      </c>
      <c r="G7643">
        <v>36</v>
      </c>
      <c r="H7643">
        <v>0.21052631578947401</v>
      </c>
      <c r="I7643">
        <v>0.266666666666667</v>
      </c>
      <c r="J7643">
        <v>1.21589732370743</v>
      </c>
      <c r="K7643">
        <v>1.1704452555585001</v>
      </c>
      <c r="L7643">
        <v>-3.0657744585759001E-2</v>
      </c>
    </row>
    <row r="7644" spans="1:12" x14ac:dyDescent="0.55000000000000004">
      <c r="A7644" t="s">
        <v>9786</v>
      </c>
      <c r="B7644">
        <v>98</v>
      </c>
      <c r="C7644">
        <v>8</v>
      </c>
      <c r="D7644">
        <v>52</v>
      </c>
      <c r="E7644" t="s">
        <v>36</v>
      </c>
      <c r="F7644">
        <v>115</v>
      </c>
      <c r="G7644">
        <v>44</v>
      </c>
      <c r="H7644">
        <v>0.119402985074627</v>
      </c>
      <c r="I7644">
        <v>0.13559322033898299</v>
      </c>
      <c r="J7644">
        <v>0.61825287646140503</v>
      </c>
      <c r="K7644">
        <v>0.66383462255556602</v>
      </c>
      <c r="L7644">
        <v>6.0465586129087798E-2</v>
      </c>
    </row>
    <row r="7645" spans="1:12" x14ac:dyDescent="0.55000000000000004">
      <c r="A7645" t="s">
        <v>9791</v>
      </c>
      <c r="B7645">
        <v>133</v>
      </c>
      <c r="C7645">
        <v>8</v>
      </c>
      <c r="D7645">
        <v>65</v>
      </c>
      <c r="E7645" t="s">
        <v>36</v>
      </c>
      <c r="F7645">
        <v>99</v>
      </c>
      <c r="G7645">
        <v>57</v>
      </c>
      <c r="H7645">
        <v>7.69230769230769E-2</v>
      </c>
      <c r="I7645">
        <v>8.3333333333333301E-2</v>
      </c>
      <c r="J7645">
        <v>0.37996791365857202</v>
      </c>
      <c r="K7645">
        <v>0.42766268953099001</v>
      </c>
      <c r="L7645">
        <v>0.102945494280638</v>
      </c>
    </row>
    <row r="7646" spans="1:12" x14ac:dyDescent="0.55000000000000004">
      <c r="A7646" t="s">
        <v>9877</v>
      </c>
      <c r="B7646">
        <v>70</v>
      </c>
      <c r="C7646">
        <v>8</v>
      </c>
      <c r="D7646">
        <v>24</v>
      </c>
      <c r="E7646" t="s">
        <v>36</v>
      </c>
      <c r="F7646">
        <v>93</v>
      </c>
      <c r="G7646">
        <v>16</v>
      </c>
      <c r="H7646">
        <v>5.5944055944055902E-2</v>
      </c>
      <c r="I7646">
        <v>5.9259259259259303E-2</v>
      </c>
      <c r="J7646">
        <v>0.27019940526831798</v>
      </c>
      <c r="K7646">
        <v>0.31102741056799199</v>
      </c>
      <c r="L7646">
        <v>0.123924515259659</v>
      </c>
    </row>
    <row r="7647" spans="1:12" x14ac:dyDescent="0.55000000000000004">
      <c r="A7647" t="s">
        <v>9902</v>
      </c>
      <c r="B7647">
        <v>71</v>
      </c>
      <c r="C7647">
        <v>8</v>
      </c>
      <c r="D7647">
        <v>54</v>
      </c>
      <c r="E7647" t="s">
        <v>36</v>
      </c>
      <c r="F7647">
        <v>50</v>
      </c>
      <c r="G7647">
        <v>46</v>
      </c>
      <c r="H7647">
        <v>0.114285714285714</v>
      </c>
      <c r="I7647">
        <v>0.12903225806451599</v>
      </c>
      <c r="J7647">
        <v>0.58833741469714396</v>
      </c>
      <c r="K7647">
        <v>0.63538456730318504</v>
      </c>
      <c r="L7647">
        <v>6.5582856918000407E-2</v>
      </c>
    </row>
    <row r="7648" spans="1:12" x14ac:dyDescent="0.55000000000000004">
      <c r="A7648" t="s">
        <v>9964</v>
      </c>
      <c r="B7648">
        <v>61</v>
      </c>
      <c r="C7648">
        <v>8</v>
      </c>
      <c r="D7648">
        <v>51</v>
      </c>
      <c r="E7648" t="s">
        <v>36</v>
      </c>
      <c r="F7648">
        <v>60</v>
      </c>
      <c r="G7648">
        <v>43</v>
      </c>
      <c r="H7648">
        <v>2</v>
      </c>
      <c r="I7648">
        <v>-2</v>
      </c>
      <c r="J7648">
        <v>-9.1192299278057298</v>
      </c>
      <c r="K7648">
        <v>11.1192299278057</v>
      </c>
      <c r="L7648">
        <v>-1.82013142879629</v>
      </c>
    </row>
    <row r="7649" spans="1:12" x14ac:dyDescent="0.55000000000000004">
      <c r="A7649" t="s">
        <v>9986</v>
      </c>
      <c r="B7649">
        <v>119</v>
      </c>
      <c r="C7649">
        <v>8</v>
      </c>
      <c r="D7649">
        <v>114</v>
      </c>
      <c r="E7649" t="s">
        <v>36</v>
      </c>
      <c r="F7649">
        <v>99</v>
      </c>
      <c r="G7649">
        <v>106</v>
      </c>
      <c r="H7649">
        <v>7.1428571428571397E-2</v>
      </c>
      <c r="I7649">
        <v>7.69230769230769E-2</v>
      </c>
      <c r="J7649">
        <v>0.35073961260791298</v>
      </c>
      <c r="K7649">
        <v>0.39711535456448999</v>
      </c>
      <c r="L7649">
        <v>0.108439999775143</v>
      </c>
    </row>
    <row r="7650" spans="1:12" x14ac:dyDescent="0.55000000000000004">
      <c r="A7650" t="s">
        <v>10013</v>
      </c>
      <c r="B7650">
        <v>84</v>
      </c>
      <c r="C7650">
        <v>8</v>
      </c>
      <c r="D7650">
        <v>141</v>
      </c>
      <c r="E7650" t="s">
        <v>36</v>
      </c>
      <c r="F7650">
        <v>144</v>
      </c>
      <c r="G7650">
        <v>133</v>
      </c>
      <c r="H7650">
        <v>0.24242424242424199</v>
      </c>
      <c r="I7650">
        <v>0.32</v>
      </c>
      <c r="J7650">
        <v>1.45907678844892</v>
      </c>
      <c r="K7650">
        <v>1.3477854457946301</v>
      </c>
      <c r="L7650">
        <v>-6.2555671220527798E-2</v>
      </c>
    </row>
    <row r="7651" spans="1:12" x14ac:dyDescent="0.55000000000000004">
      <c r="A7651" t="s">
        <v>10043</v>
      </c>
      <c r="B7651">
        <v>69</v>
      </c>
      <c r="C7651">
        <v>8</v>
      </c>
      <c r="D7651">
        <v>55</v>
      </c>
      <c r="E7651" t="s">
        <v>36</v>
      </c>
      <c r="F7651">
        <v>54</v>
      </c>
      <c r="G7651">
        <v>47</v>
      </c>
      <c r="H7651">
        <v>0.17777777777777801</v>
      </c>
      <c r="I7651">
        <v>0.21621621621621601</v>
      </c>
      <c r="J7651">
        <v>0.985862694897917</v>
      </c>
      <c r="K7651">
        <v>0.98837599358273198</v>
      </c>
      <c r="L7651">
        <v>2.0907934259368501E-3</v>
      </c>
    </row>
    <row r="7652" spans="1:12" x14ac:dyDescent="0.55000000000000004">
      <c r="A7652" t="s">
        <v>10048</v>
      </c>
      <c r="B7652">
        <v>34</v>
      </c>
      <c r="C7652">
        <v>8</v>
      </c>
      <c r="D7652">
        <v>53</v>
      </c>
      <c r="E7652" t="s">
        <v>36</v>
      </c>
      <c r="F7652">
        <v>30</v>
      </c>
      <c r="G7652">
        <v>45</v>
      </c>
      <c r="H7652">
        <v>8.5106382978723402E-2</v>
      </c>
      <c r="I7652">
        <v>9.3023255813953501E-2</v>
      </c>
      <c r="J7652">
        <v>0.42415022920026701</v>
      </c>
      <c r="K7652">
        <v>0.473158720332159</v>
      </c>
      <c r="L7652">
        <v>9.4762188224991203E-2</v>
      </c>
    </row>
    <row r="7653" spans="1:12" x14ac:dyDescent="0.55000000000000004">
      <c r="A7653" t="s">
        <v>10055</v>
      </c>
      <c r="B7653">
        <v>178</v>
      </c>
      <c r="C7653">
        <v>8</v>
      </c>
      <c r="D7653">
        <v>99</v>
      </c>
      <c r="E7653" t="s">
        <v>36</v>
      </c>
      <c r="F7653">
        <v>99</v>
      </c>
      <c r="G7653">
        <v>91</v>
      </c>
      <c r="H7653">
        <v>5.63380281690141E-2</v>
      </c>
      <c r="I7653">
        <v>5.9701492537313397E-2</v>
      </c>
      <c r="J7653">
        <v>0.27221581874047002</v>
      </c>
      <c r="K7653">
        <v>0.31321774444523198</v>
      </c>
      <c r="L7653">
        <v>0.123530543034701</v>
      </c>
    </row>
    <row r="7654" spans="1:12" x14ac:dyDescent="0.55000000000000004">
      <c r="A7654" t="s">
        <v>10084</v>
      </c>
      <c r="B7654">
        <v>120</v>
      </c>
      <c r="C7654">
        <v>8</v>
      </c>
      <c r="D7654">
        <v>53</v>
      </c>
      <c r="E7654" t="s">
        <v>36</v>
      </c>
      <c r="F7654">
        <v>90</v>
      </c>
      <c r="G7654">
        <v>45</v>
      </c>
      <c r="H7654">
        <v>0.105263157894737</v>
      </c>
      <c r="I7654">
        <v>0.11764705882352899</v>
      </c>
      <c r="J7654">
        <v>0.53642528987092497</v>
      </c>
      <c r="K7654">
        <v>0.58522262777924905</v>
      </c>
      <c r="L7654">
        <v>7.4605413308977797E-2</v>
      </c>
    </row>
    <row r="7655" spans="1:12" x14ac:dyDescent="0.55000000000000004">
      <c r="A7655" t="s">
        <v>10086</v>
      </c>
      <c r="B7655">
        <v>71</v>
      </c>
      <c r="C7655">
        <v>8</v>
      </c>
      <c r="D7655">
        <v>114</v>
      </c>
      <c r="E7655" t="s">
        <v>36</v>
      </c>
      <c r="F7655" t="e">
        <v>#N/A</v>
      </c>
      <c r="G7655">
        <v>106</v>
      </c>
      <c r="H7655">
        <v>5.7971014492753603E-2</v>
      </c>
      <c r="I7655">
        <v>6.15384615384615E-2</v>
      </c>
      <c r="J7655">
        <v>0.28059169008633</v>
      </c>
      <c r="K7655">
        <v>0.32229651964654299</v>
      </c>
      <c r="L7655">
        <v>0.121897556710961</v>
      </c>
    </row>
    <row r="7656" spans="1:12" x14ac:dyDescent="0.55000000000000004">
      <c r="A7656" t="s">
        <v>10129</v>
      </c>
      <c r="B7656">
        <v>58</v>
      </c>
      <c r="C7656">
        <v>8</v>
      </c>
      <c r="D7656">
        <v>29</v>
      </c>
      <c r="E7656" t="s">
        <v>37</v>
      </c>
      <c r="F7656">
        <v>40</v>
      </c>
      <c r="G7656">
        <v>21</v>
      </c>
      <c r="H7656">
        <v>4.8780487804878099E-2</v>
      </c>
      <c r="I7656">
        <v>5.1282051282051301E-2</v>
      </c>
      <c r="J7656">
        <v>0.23382640840527499</v>
      </c>
      <c r="K7656">
        <v>0.27120072994648098</v>
      </c>
      <c r="L7656">
        <v>0.13108808339883701</v>
      </c>
    </row>
    <row r="7657" spans="1:12" x14ac:dyDescent="0.55000000000000004">
      <c r="A7657" t="s">
        <v>10132</v>
      </c>
      <c r="B7657">
        <v>133</v>
      </c>
      <c r="C7657">
        <v>8</v>
      </c>
      <c r="D7657">
        <v>73</v>
      </c>
      <c r="E7657" t="s">
        <v>37</v>
      </c>
      <c r="F7657">
        <v>112</v>
      </c>
      <c r="G7657">
        <v>65</v>
      </c>
      <c r="H7657">
        <v>0.103896103896104</v>
      </c>
      <c r="I7657">
        <v>0.115942028985507</v>
      </c>
      <c r="J7657">
        <v>0.52865101030757899</v>
      </c>
      <c r="K7657">
        <v>0.57762233391198603</v>
      </c>
      <c r="L7657">
        <v>7.5972467307610703E-2</v>
      </c>
    </row>
    <row r="7658" spans="1:12" x14ac:dyDescent="0.55000000000000004">
      <c r="A7658" t="s">
        <v>10134</v>
      </c>
      <c r="B7658">
        <v>91</v>
      </c>
      <c r="C7658">
        <v>8</v>
      </c>
      <c r="D7658">
        <v>75</v>
      </c>
      <c r="E7658" t="s">
        <v>37</v>
      </c>
      <c r="F7658">
        <v>100</v>
      </c>
      <c r="G7658">
        <v>67</v>
      </c>
      <c r="H7658">
        <v>0.33333333333333298</v>
      </c>
      <c r="I7658">
        <v>0.5</v>
      </c>
      <c r="J7658">
        <v>2.2798074819514298</v>
      </c>
      <c r="K7658">
        <v>1.85320498796762</v>
      </c>
      <c r="L7658">
        <v>-0.15346476212961899</v>
      </c>
    </row>
    <row r="7659" spans="1:12" x14ac:dyDescent="0.55000000000000004">
      <c r="A7659" t="s">
        <v>10152</v>
      </c>
      <c r="B7659">
        <v>100</v>
      </c>
      <c r="C7659">
        <v>8</v>
      </c>
      <c r="D7659">
        <v>49</v>
      </c>
      <c r="E7659" t="s">
        <v>37</v>
      </c>
      <c r="F7659">
        <v>102</v>
      </c>
      <c r="G7659">
        <v>41</v>
      </c>
      <c r="H7659">
        <v>5.4794520547945202E-2</v>
      </c>
      <c r="I7659">
        <v>5.7971014492753603E-2</v>
      </c>
      <c r="J7659">
        <v>0.264325505153789</v>
      </c>
      <c r="K7659">
        <v>0.30463643637823901</v>
      </c>
      <c r="L7659">
        <v>0.12507405065576899</v>
      </c>
    </row>
    <row r="7660" spans="1:12" x14ac:dyDescent="0.55000000000000004">
      <c r="A7660" t="s">
        <v>10183</v>
      </c>
      <c r="B7660">
        <v>64</v>
      </c>
      <c r="C7660">
        <v>8</v>
      </c>
      <c r="D7660">
        <v>41</v>
      </c>
      <c r="E7660" t="s">
        <v>37</v>
      </c>
      <c r="F7660" t="e">
        <v>#N/A</v>
      </c>
      <c r="G7660">
        <v>33</v>
      </c>
      <c r="H7660">
        <v>8.7912087912087905E-2</v>
      </c>
      <c r="I7660">
        <v>9.6385542168674704E-2</v>
      </c>
      <c r="J7660">
        <v>0.43948096037618001</v>
      </c>
      <c r="K7660">
        <v>0.48875735946398802</v>
      </c>
      <c r="L7660">
        <v>9.1956483291626701E-2</v>
      </c>
    </row>
    <row r="7661" spans="1:12" x14ac:dyDescent="0.55000000000000004">
      <c r="A7661" t="s">
        <v>10189</v>
      </c>
      <c r="B7661">
        <v>77</v>
      </c>
      <c r="C7661">
        <v>8</v>
      </c>
      <c r="D7661">
        <v>38</v>
      </c>
      <c r="E7661" t="s">
        <v>37</v>
      </c>
      <c r="F7661">
        <v>72</v>
      </c>
      <c r="G7661">
        <v>30</v>
      </c>
      <c r="H7661">
        <v>0.10666666666666701</v>
      </c>
      <c r="I7661">
        <v>0.119402985074627</v>
      </c>
      <c r="J7661">
        <v>0.54443163748093903</v>
      </c>
      <c r="K7661">
        <v>0.59302559614963901</v>
      </c>
      <c r="L7661">
        <v>7.3201904537048001E-2</v>
      </c>
    </row>
    <row r="7662" spans="1:12" x14ac:dyDescent="0.55000000000000004">
      <c r="A7662" t="s">
        <v>10205</v>
      </c>
      <c r="B7662">
        <v>120</v>
      </c>
      <c r="C7662">
        <v>8</v>
      </c>
      <c r="D7662">
        <v>21</v>
      </c>
      <c r="E7662" t="s">
        <v>37</v>
      </c>
      <c r="F7662" t="e">
        <v>#N/A</v>
      </c>
      <c r="G7662">
        <v>13</v>
      </c>
      <c r="H7662">
        <v>6.7226890756302504E-2</v>
      </c>
      <c r="I7662">
        <v>7.2072072072072099E-2</v>
      </c>
      <c r="J7662">
        <v>0.32862089829930602</v>
      </c>
      <c r="K7662">
        <v>0.373755627825403</v>
      </c>
      <c r="L7662">
        <v>0.112641680447412</v>
      </c>
    </row>
    <row r="7663" spans="1:12" x14ac:dyDescent="0.55000000000000004">
      <c r="A7663" t="s">
        <v>10218</v>
      </c>
      <c r="B7663">
        <v>44</v>
      </c>
      <c r="C7663">
        <v>8</v>
      </c>
      <c r="D7663">
        <v>42</v>
      </c>
      <c r="E7663" t="s">
        <v>37</v>
      </c>
      <c r="F7663">
        <v>108</v>
      </c>
      <c r="G7663">
        <v>34</v>
      </c>
      <c r="H7663">
        <v>0.123076923076923</v>
      </c>
      <c r="I7663">
        <v>0.140350877192982</v>
      </c>
      <c r="J7663">
        <v>0.63994595984601599</v>
      </c>
      <c r="K7663">
        <v>0.68426030324958398</v>
      </c>
      <c r="L7663">
        <v>5.6791648126791501E-2</v>
      </c>
    </row>
    <row r="7664" spans="1:12" x14ac:dyDescent="0.55000000000000004">
      <c r="A7664" t="s">
        <v>10225</v>
      </c>
      <c r="B7664">
        <v>77</v>
      </c>
      <c r="C7664">
        <v>8</v>
      </c>
      <c r="D7664">
        <v>54</v>
      </c>
      <c r="E7664" t="s">
        <v>37</v>
      </c>
      <c r="F7664">
        <v>120</v>
      </c>
      <c r="G7664">
        <v>46</v>
      </c>
      <c r="H7664">
        <v>3.98009950248756E-2</v>
      </c>
      <c r="I7664">
        <v>4.1450777202072499E-2</v>
      </c>
      <c r="J7664">
        <v>0.188999583995974</v>
      </c>
      <c r="K7664">
        <v>0.22127820751852201</v>
      </c>
      <c r="L7664">
        <v>0.140067576178839</v>
      </c>
    </row>
    <row r="7665" spans="1:12" x14ac:dyDescent="0.55000000000000004">
      <c r="A7665" t="s">
        <v>10243</v>
      </c>
      <c r="B7665">
        <v>101</v>
      </c>
      <c r="C7665">
        <v>8</v>
      </c>
      <c r="D7665">
        <v>21</v>
      </c>
      <c r="E7665" t="s">
        <v>37</v>
      </c>
      <c r="F7665">
        <v>55</v>
      </c>
      <c r="G7665">
        <v>13</v>
      </c>
      <c r="H7665">
        <v>8.7912087912087905E-2</v>
      </c>
      <c r="I7665">
        <v>9.6385542168674704E-2</v>
      </c>
      <c r="J7665">
        <v>0.43948096037618001</v>
      </c>
      <c r="K7665">
        <v>0.48875735946398802</v>
      </c>
      <c r="L7665">
        <v>9.1956483291626701E-2</v>
      </c>
    </row>
    <row r="7666" spans="1:12" x14ac:dyDescent="0.55000000000000004">
      <c r="A7666" t="s">
        <v>10279</v>
      </c>
      <c r="B7666">
        <v>113</v>
      </c>
      <c r="C7666">
        <v>8</v>
      </c>
      <c r="D7666">
        <v>76</v>
      </c>
      <c r="E7666" t="s">
        <v>37</v>
      </c>
      <c r="F7666">
        <v>100</v>
      </c>
      <c r="G7666">
        <v>68</v>
      </c>
      <c r="H7666">
        <v>0.16326530612244899</v>
      </c>
      <c r="I7666">
        <v>0.19512195121951201</v>
      </c>
      <c r="J7666">
        <v>0.88968096856641299</v>
      </c>
      <c r="K7666">
        <v>0.90769223900454898</v>
      </c>
      <c r="L7666">
        <v>1.6603265081265701E-2</v>
      </c>
    </row>
    <row r="7667" spans="1:12" x14ac:dyDescent="0.55000000000000004">
      <c r="A7667" t="s">
        <v>10308</v>
      </c>
      <c r="B7667">
        <v>37</v>
      </c>
      <c r="C7667">
        <v>8</v>
      </c>
      <c r="D7667">
        <v>34</v>
      </c>
      <c r="E7667" t="s">
        <v>37</v>
      </c>
      <c r="F7667">
        <v>60</v>
      </c>
      <c r="G7667">
        <v>26</v>
      </c>
      <c r="H7667">
        <v>0.11111111111111099</v>
      </c>
      <c r="I7667">
        <v>0.125</v>
      </c>
      <c r="J7667">
        <v>0.569951870487858</v>
      </c>
      <c r="K7667">
        <v>0.617734995989207</v>
      </c>
      <c r="L7667">
        <v>6.8757460092603501E-2</v>
      </c>
    </row>
    <row r="7668" spans="1:12" x14ac:dyDescent="0.55000000000000004">
      <c r="A7668" t="s">
        <v>10330</v>
      </c>
      <c r="B7668">
        <v>139</v>
      </c>
      <c r="C7668">
        <v>8</v>
      </c>
      <c r="D7668">
        <v>55</v>
      </c>
      <c r="E7668" t="s">
        <v>37</v>
      </c>
      <c r="F7668">
        <v>144</v>
      </c>
      <c r="G7668">
        <v>47</v>
      </c>
      <c r="H7668">
        <v>9.6385542168674704E-2</v>
      </c>
      <c r="I7668">
        <v>0.10666666666666701</v>
      </c>
      <c r="J7668">
        <v>0.48635892948297199</v>
      </c>
      <c r="K7668">
        <v>0.53586650254485502</v>
      </c>
      <c r="L7668">
        <v>8.3483029035039902E-2</v>
      </c>
    </row>
    <row r="7669" spans="1:12" x14ac:dyDescent="0.55000000000000004">
      <c r="A7669" t="s">
        <v>10352</v>
      </c>
      <c r="B7669">
        <v>59</v>
      </c>
      <c r="C7669">
        <v>8</v>
      </c>
      <c r="D7669">
        <v>53</v>
      </c>
      <c r="E7669" t="s">
        <v>37</v>
      </c>
      <c r="F7669">
        <v>74</v>
      </c>
      <c r="G7669">
        <v>45</v>
      </c>
      <c r="H7669">
        <v>6.15384615384615E-2</v>
      </c>
      <c r="I7669">
        <v>6.5573770491803296E-2</v>
      </c>
      <c r="J7669">
        <v>0.29899114517395797</v>
      </c>
      <c r="K7669">
        <v>0.34213015162479199</v>
      </c>
      <c r="L7669">
        <v>0.11833010966525299</v>
      </c>
    </row>
    <row r="7670" spans="1:12" x14ac:dyDescent="0.55000000000000004">
      <c r="A7670" t="s">
        <v>10372</v>
      </c>
      <c r="B7670">
        <v>127</v>
      </c>
      <c r="C7670">
        <v>8</v>
      </c>
      <c r="D7670">
        <v>51</v>
      </c>
      <c r="E7670" t="s">
        <v>37</v>
      </c>
      <c r="F7670">
        <v>44</v>
      </c>
      <c r="G7670">
        <v>43</v>
      </c>
      <c r="H7670">
        <v>0.13114754098360701</v>
      </c>
      <c r="I7670">
        <v>0.15094339622641501</v>
      </c>
      <c r="J7670">
        <v>0.68824376813628196</v>
      </c>
      <c r="K7670">
        <v>0.72912983133152298</v>
      </c>
      <c r="L7670">
        <v>4.8721030220108097E-2</v>
      </c>
    </row>
    <row r="7671" spans="1:12" x14ac:dyDescent="0.55000000000000004">
      <c r="A7671" t="s">
        <v>10373</v>
      </c>
      <c r="B7671">
        <v>37</v>
      </c>
      <c r="C7671">
        <v>8</v>
      </c>
      <c r="D7671">
        <v>54</v>
      </c>
      <c r="E7671" t="s">
        <v>37</v>
      </c>
      <c r="F7671">
        <v>80</v>
      </c>
      <c r="G7671">
        <v>46</v>
      </c>
      <c r="H7671">
        <v>6.2992125984251995E-2</v>
      </c>
      <c r="I7671">
        <v>6.7226890756302504E-2</v>
      </c>
      <c r="J7671">
        <v>0.3065287370691</v>
      </c>
      <c r="K7671">
        <v>0.35021196623010198</v>
      </c>
      <c r="L7671">
        <v>0.116876445219463</v>
      </c>
    </row>
    <row r="7672" spans="1:12" x14ac:dyDescent="0.55000000000000004">
      <c r="A7672" t="s">
        <v>10441</v>
      </c>
      <c r="B7672">
        <v>136</v>
      </c>
      <c r="C7672">
        <v>8</v>
      </c>
      <c r="D7672">
        <v>61</v>
      </c>
      <c r="E7672" t="s">
        <v>38</v>
      </c>
      <c r="F7672">
        <v>119</v>
      </c>
      <c r="G7672">
        <v>53</v>
      </c>
      <c r="H7672">
        <v>0.88888888888888895</v>
      </c>
      <c r="I7672">
        <v>8</v>
      </c>
      <c r="J7672">
        <v>36.476919711222898</v>
      </c>
      <c r="K7672">
        <v>4.9418799679136596</v>
      </c>
      <c r="L7672">
        <v>-0.70902031768517404</v>
      </c>
    </row>
    <row r="7673" spans="1:12" x14ac:dyDescent="0.55000000000000004">
      <c r="A7673" t="s">
        <v>10586</v>
      </c>
      <c r="B7673">
        <v>74</v>
      </c>
      <c r="C7673">
        <v>8</v>
      </c>
      <c r="D7673">
        <v>47</v>
      </c>
      <c r="E7673" t="s">
        <v>39</v>
      </c>
      <c r="F7673">
        <v>100</v>
      </c>
      <c r="G7673">
        <v>39</v>
      </c>
      <c r="H7673">
        <v>0.24242424242424199</v>
      </c>
      <c r="I7673">
        <v>0.32</v>
      </c>
      <c r="J7673">
        <v>1.45907678844892</v>
      </c>
      <c r="K7673">
        <v>1.3477854457946301</v>
      </c>
      <c r="L7673">
        <v>-6.2555671220527798E-2</v>
      </c>
    </row>
    <row r="7674" spans="1:12" x14ac:dyDescent="0.55000000000000004">
      <c r="A7674" t="s">
        <v>10588</v>
      </c>
      <c r="B7674">
        <v>72</v>
      </c>
      <c r="C7674">
        <v>8</v>
      </c>
      <c r="D7674">
        <v>131</v>
      </c>
      <c r="E7674" t="s">
        <v>39</v>
      </c>
      <c r="F7674">
        <v>96</v>
      </c>
      <c r="G7674">
        <v>123</v>
      </c>
      <c r="H7674">
        <v>4.4444444444444398E-2</v>
      </c>
      <c r="I7674">
        <v>4.6511627906976702E-2</v>
      </c>
      <c r="J7674">
        <v>0.21207511460013301</v>
      </c>
      <c r="K7674">
        <v>0.247093998395683</v>
      </c>
      <c r="L7674">
        <v>0.13542412675927001</v>
      </c>
    </row>
    <row r="7675" spans="1:12" x14ac:dyDescent="0.55000000000000004">
      <c r="A7675" t="s">
        <v>10597</v>
      </c>
      <c r="B7675">
        <v>213</v>
      </c>
      <c r="C7675">
        <v>8</v>
      </c>
      <c r="D7675">
        <v>92</v>
      </c>
      <c r="E7675" t="s">
        <v>39</v>
      </c>
      <c r="F7675">
        <v>240</v>
      </c>
      <c r="G7675">
        <v>84</v>
      </c>
      <c r="H7675">
        <v>4.9079754601227002E-2</v>
      </c>
      <c r="I7675">
        <v>5.16129032258065E-2</v>
      </c>
      <c r="J7675">
        <v>0.23533496587885799</v>
      </c>
      <c r="K7675">
        <v>0.27286453810566202</v>
      </c>
      <c r="L7675">
        <v>0.13078881660248801</v>
      </c>
    </row>
    <row r="7676" spans="1:12" x14ac:dyDescent="0.55000000000000004">
      <c r="A7676" t="s">
        <v>10629</v>
      </c>
      <c r="B7676">
        <v>86</v>
      </c>
      <c r="C7676">
        <v>8</v>
      </c>
      <c r="D7676">
        <v>54</v>
      </c>
      <c r="E7676" t="s">
        <v>39</v>
      </c>
      <c r="F7676">
        <v>91</v>
      </c>
      <c r="G7676">
        <v>46</v>
      </c>
      <c r="H7676">
        <v>8.6956521739130405E-2</v>
      </c>
      <c r="I7676">
        <v>9.5238095238095205E-2</v>
      </c>
      <c r="J7676">
        <v>0.43424904418122501</v>
      </c>
      <c r="K7676">
        <v>0.48344477946981401</v>
      </c>
      <c r="L7676">
        <v>9.2912049464584201E-2</v>
      </c>
    </row>
    <row r="7677" spans="1:12" x14ac:dyDescent="0.55000000000000004">
      <c r="A7677" t="s">
        <v>10630</v>
      </c>
      <c r="B7677">
        <v>110</v>
      </c>
      <c r="C7677">
        <v>8</v>
      </c>
      <c r="D7677">
        <v>63</v>
      </c>
      <c r="E7677" t="s">
        <v>39</v>
      </c>
      <c r="F7677">
        <v>120</v>
      </c>
      <c r="G7677">
        <v>55</v>
      </c>
      <c r="H7677">
        <v>9.3023255813953501E-2</v>
      </c>
      <c r="I7677">
        <v>0.102564102564103</v>
      </c>
      <c r="J7677">
        <v>0.46765281681054999</v>
      </c>
      <c r="K7677">
        <v>0.51717348501422</v>
      </c>
      <c r="L7677">
        <v>8.6845315389761105E-2</v>
      </c>
    </row>
    <row r="7678" spans="1:12" x14ac:dyDescent="0.55000000000000004">
      <c r="A7678" t="s">
        <v>10683</v>
      </c>
      <c r="B7678">
        <v>144</v>
      </c>
      <c r="C7678">
        <v>8</v>
      </c>
      <c r="D7678">
        <v>98</v>
      </c>
      <c r="E7678" t="s">
        <v>39</v>
      </c>
      <c r="F7678">
        <v>106</v>
      </c>
      <c r="G7678">
        <v>90</v>
      </c>
      <c r="H7678">
        <v>5.7971014492753603E-2</v>
      </c>
      <c r="I7678">
        <v>6.15384615384615E-2</v>
      </c>
      <c r="J7678">
        <v>0.28059169008633</v>
      </c>
      <c r="K7678">
        <v>0.32229651964654299</v>
      </c>
      <c r="L7678">
        <v>0.121897556710961</v>
      </c>
    </row>
    <row r="7679" spans="1:12" x14ac:dyDescent="0.55000000000000004">
      <c r="A7679" t="s">
        <v>10800</v>
      </c>
      <c r="B7679">
        <v>176</v>
      </c>
      <c r="C7679">
        <v>8</v>
      </c>
      <c r="D7679">
        <v>74</v>
      </c>
      <c r="E7679" t="s">
        <v>39</v>
      </c>
      <c r="F7679">
        <v>121</v>
      </c>
      <c r="G7679">
        <v>66</v>
      </c>
      <c r="H7679">
        <v>2.68456375838926E-2</v>
      </c>
      <c r="I7679">
        <v>2.7586206896551699E-2</v>
      </c>
      <c r="J7679">
        <v>0.12578248176283799</v>
      </c>
      <c r="K7679">
        <v>0.149251408426923</v>
      </c>
      <c r="L7679">
        <v>0.153022933619822</v>
      </c>
    </row>
    <row r="7680" spans="1:12" x14ac:dyDescent="0.55000000000000004">
      <c r="A7680" t="s">
        <v>10835</v>
      </c>
      <c r="B7680">
        <v>96</v>
      </c>
      <c r="C7680">
        <v>8</v>
      </c>
      <c r="D7680">
        <v>48</v>
      </c>
      <c r="E7680" t="s">
        <v>39</v>
      </c>
      <c r="F7680" t="e">
        <v>#N/A</v>
      </c>
      <c r="G7680">
        <v>40</v>
      </c>
      <c r="H7680">
        <v>6.1068702290076299E-2</v>
      </c>
      <c r="I7680">
        <v>6.50406504065041E-2</v>
      </c>
      <c r="J7680">
        <v>0.29656032285547101</v>
      </c>
      <c r="K7680">
        <v>0.33951847107803801</v>
      </c>
      <c r="L7680">
        <v>0.118799868913638</v>
      </c>
    </row>
    <row r="7681" spans="1:12" x14ac:dyDescent="0.55000000000000004">
      <c r="A7681" t="s">
        <v>10849</v>
      </c>
      <c r="B7681">
        <v>126</v>
      </c>
      <c r="C7681">
        <v>8</v>
      </c>
      <c r="D7681">
        <v>134</v>
      </c>
      <c r="E7681" t="s">
        <v>39</v>
      </c>
      <c r="F7681">
        <v>97</v>
      </c>
      <c r="G7681">
        <v>126</v>
      </c>
      <c r="H7681">
        <v>3.7558685446009397E-2</v>
      </c>
      <c r="I7681">
        <v>3.9024390243902397E-2</v>
      </c>
      <c r="J7681">
        <v>0.17793619371328301</v>
      </c>
      <c r="K7681">
        <v>0.20881182963015499</v>
      </c>
      <c r="L7681">
        <v>0.14230988575770501</v>
      </c>
    </row>
    <row r="7682" spans="1:12" x14ac:dyDescent="0.55000000000000004">
      <c r="A7682" t="s">
        <v>10891</v>
      </c>
      <c r="B7682">
        <v>142</v>
      </c>
      <c r="C7682">
        <v>8</v>
      </c>
      <c r="D7682">
        <v>71</v>
      </c>
      <c r="E7682" t="s">
        <v>39</v>
      </c>
      <c r="F7682">
        <v>111</v>
      </c>
      <c r="G7682">
        <v>63</v>
      </c>
      <c r="H7682">
        <v>3.4042553191489397E-2</v>
      </c>
      <c r="I7682">
        <v>3.5242290748898703E-2</v>
      </c>
      <c r="J7682">
        <v>0.16069127626089399</v>
      </c>
      <c r="K7682">
        <v>0.18926348813286401</v>
      </c>
      <c r="L7682">
        <v>0.145826018012225</v>
      </c>
    </row>
    <row r="7683" spans="1:12" x14ac:dyDescent="0.55000000000000004">
      <c r="A7683" t="s">
        <v>10901</v>
      </c>
      <c r="B7683">
        <v>105</v>
      </c>
      <c r="C7683">
        <v>8</v>
      </c>
      <c r="D7683">
        <v>95</v>
      </c>
      <c r="E7683" t="s">
        <v>39</v>
      </c>
      <c r="F7683">
        <v>89</v>
      </c>
      <c r="G7683">
        <v>87</v>
      </c>
      <c r="H7683">
        <v>2.8268551236749099E-2</v>
      </c>
      <c r="I7683">
        <v>2.9090909090909101E-2</v>
      </c>
      <c r="J7683">
        <v>0.132643344404447</v>
      </c>
      <c r="K7683">
        <v>0.15716226046368501</v>
      </c>
      <c r="L7683">
        <v>0.15160001996696601</v>
      </c>
    </row>
    <row r="7684" spans="1:12" x14ac:dyDescent="0.55000000000000004">
      <c r="A7684" t="s">
        <v>10935</v>
      </c>
      <c r="B7684">
        <v>76</v>
      </c>
      <c r="C7684">
        <v>8</v>
      </c>
      <c r="D7684">
        <v>116</v>
      </c>
      <c r="E7684" t="s">
        <v>39</v>
      </c>
      <c r="F7684">
        <v>140</v>
      </c>
      <c r="G7684">
        <v>108</v>
      </c>
      <c r="H7684">
        <v>5.7142857142857099E-2</v>
      </c>
      <c r="I7684">
        <v>6.0606060606060601E-2</v>
      </c>
      <c r="J7684">
        <v>0.27634030084259797</v>
      </c>
      <c r="K7684">
        <v>0.31769228365159202</v>
      </c>
      <c r="L7684">
        <v>0.122725714060857</v>
      </c>
    </row>
    <row r="7685" spans="1:12" x14ac:dyDescent="0.55000000000000004">
      <c r="A7685" t="s">
        <v>10965</v>
      </c>
      <c r="B7685">
        <v>49</v>
      </c>
      <c r="C7685">
        <v>8</v>
      </c>
      <c r="D7685">
        <v>78</v>
      </c>
      <c r="E7685" t="s">
        <v>39</v>
      </c>
      <c r="F7685">
        <v>59</v>
      </c>
      <c r="G7685">
        <v>70</v>
      </c>
      <c r="H7685">
        <v>0.10958904109589</v>
      </c>
      <c r="I7685">
        <v>0.123076923076923</v>
      </c>
      <c r="J7685">
        <v>0.56118338017266001</v>
      </c>
      <c r="K7685">
        <v>0.60927287275647801</v>
      </c>
      <c r="L7685">
        <v>7.0279530107824201E-2</v>
      </c>
    </row>
    <row r="7686" spans="1:12" x14ac:dyDescent="0.55000000000000004">
      <c r="A7686" t="s">
        <v>10978</v>
      </c>
      <c r="B7686">
        <v>102</v>
      </c>
      <c r="C7686">
        <v>8</v>
      </c>
      <c r="D7686">
        <v>105</v>
      </c>
      <c r="E7686" t="s">
        <v>39</v>
      </c>
      <c r="F7686">
        <v>83</v>
      </c>
      <c r="G7686">
        <v>97</v>
      </c>
      <c r="H7686">
        <v>0.10958904109589</v>
      </c>
      <c r="I7686">
        <v>0.123076923076923</v>
      </c>
      <c r="J7686">
        <v>0.56118338017266001</v>
      </c>
      <c r="K7686">
        <v>0.60927287275647801</v>
      </c>
      <c r="L7686">
        <v>7.0279530107824201E-2</v>
      </c>
    </row>
    <row r="7687" spans="1:12" x14ac:dyDescent="0.55000000000000004">
      <c r="A7687" t="s">
        <v>10985</v>
      </c>
      <c r="B7687">
        <v>185</v>
      </c>
      <c r="C7687">
        <v>8</v>
      </c>
      <c r="D7687">
        <v>142</v>
      </c>
      <c r="E7687" t="s">
        <v>39</v>
      </c>
      <c r="F7687">
        <v>170</v>
      </c>
      <c r="G7687">
        <v>134</v>
      </c>
      <c r="H7687">
        <v>5.4054054054054099E-2</v>
      </c>
      <c r="I7687">
        <v>5.7142857142857099E-2</v>
      </c>
      <c r="J7687">
        <v>0.26054942650873503</v>
      </c>
      <c r="K7687">
        <v>0.30051972777853297</v>
      </c>
      <c r="L7687">
        <v>0.12581451714966099</v>
      </c>
    </row>
    <row r="7688" spans="1:12" x14ac:dyDescent="0.55000000000000004">
      <c r="A7688" t="s">
        <v>10986</v>
      </c>
      <c r="B7688">
        <v>79</v>
      </c>
      <c r="C7688">
        <v>8</v>
      </c>
      <c r="D7688">
        <v>81</v>
      </c>
      <c r="E7688" t="s">
        <v>39</v>
      </c>
      <c r="F7688">
        <v>60</v>
      </c>
      <c r="G7688">
        <v>73</v>
      </c>
      <c r="H7688">
        <v>4.3243243243243197E-2</v>
      </c>
      <c r="I7688">
        <v>4.5197740112994399E-2</v>
      </c>
      <c r="J7688">
        <v>0.206084292153802</v>
      </c>
      <c r="K7688">
        <v>0.240415782222827</v>
      </c>
      <c r="L7688">
        <v>0.136625327960471</v>
      </c>
    </row>
    <row r="7689" spans="1:12" x14ac:dyDescent="0.55000000000000004">
      <c r="A7689" t="s">
        <v>10997</v>
      </c>
      <c r="B7689">
        <v>189</v>
      </c>
      <c r="C7689">
        <v>8</v>
      </c>
      <c r="D7689">
        <v>84</v>
      </c>
      <c r="E7689" t="s">
        <v>39</v>
      </c>
      <c r="F7689">
        <v>170</v>
      </c>
      <c r="G7689">
        <v>76</v>
      </c>
      <c r="H7689">
        <v>0.11764705882352899</v>
      </c>
      <c r="I7689">
        <v>0.133333333333333</v>
      </c>
      <c r="J7689">
        <v>0.60794866185371499</v>
      </c>
      <c r="K7689">
        <v>0.65407234869445496</v>
      </c>
      <c r="L7689">
        <v>6.2221512380185202E-2</v>
      </c>
    </row>
    <row r="7690" spans="1:12" x14ac:dyDescent="0.55000000000000004">
      <c r="A7690" t="s">
        <v>11002</v>
      </c>
      <c r="B7690">
        <v>101</v>
      </c>
      <c r="C7690">
        <v>8</v>
      </c>
      <c r="D7690">
        <v>23</v>
      </c>
      <c r="E7690" t="s">
        <v>39</v>
      </c>
      <c r="F7690">
        <v>45</v>
      </c>
      <c r="G7690">
        <v>15</v>
      </c>
      <c r="H7690">
        <v>3.3472803347280297E-2</v>
      </c>
      <c r="I7690">
        <v>3.4632034632034597E-2</v>
      </c>
      <c r="J7690">
        <v>0.15790874333862701</v>
      </c>
      <c r="K7690">
        <v>0.186095898373318</v>
      </c>
      <c r="L7690">
        <v>0.14639576785643399</v>
      </c>
    </row>
    <row r="7691" spans="1:12" x14ac:dyDescent="0.55000000000000004">
      <c r="A7691" t="s">
        <v>11082</v>
      </c>
      <c r="B7691">
        <v>132</v>
      </c>
      <c r="C7691">
        <v>8</v>
      </c>
      <c r="D7691">
        <v>314</v>
      </c>
      <c r="E7691" t="s">
        <v>39</v>
      </c>
      <c r="F7691">
        <v>120</v>
      </c>
      <c r="G7691">
        <v>306</v>
      </c>
      <c r="H7691">
        <v>0.23529411764705899</v>
      </c>
      <c r="I7691">
        <v>0.30769230769230799</v>
      </c>
      <c r="J7691">
        <v>1.4029584504316499</v>
      </c>
      <c r="K7691">
        <v>1.3081446973889099</v>
      </c>
      <c r="L7691">
        <v>-5.5425546443344201E-2</v>
      </c>
    </row>
    <row r="7692" spans="1:12" x14ac:dyDescent="0.55000000000000004">
      <c r="A7692" t="s">
        <v>11087</v>
      </c>
      <c r="B7692">
        <v>58</v>
      </c>
      <c r="C7692">
        <v>8</v>
      </c>
      <c r="D7692">
        <v>82</v>
      </c>
      <c r="E7692" t="s">
        <v>39</v>
      </c>
      <c r="F7692">
        <v>43</v>
      </c>
      <c r="G7692">
        <v>74</v>
      </c>
      <c r="H7692">
        <v>7.8431372549019607E-2</v>
      </c>
      <c r="I7692">
        <v>8.5106382978723402E-2</v>
      </c>
      <c r="J7692">
        <v>0.38805233735343497</v>
      </c>
      <c r="K7692">
        <v>0.43604823246296998</v>
      </c>
      <c r="L7692">
        <v>0.101437198654695</v>
      </c>
    </row>
    <row r="7693" spans="1:12" x14ac:dyDescent="0.55000000000000004">
      <c r="A7693" t="s">
        <v>11106</v>
      </c>
      <c r="B7693">
        <v>74</v>
      </c>
      <c r="C7693">
        <v>8</v>
      </c>
      <c r="D7693">
        <v>66</v>
      </c>
      <c r="E7693" t="s">
        <v>39</v>
      </c>
      <c r="F7693">
        <v>64</v>
      </c>
      <c r="G7693">
        <v>58</v>
      </c>
      <c r="H7693">
        <v>0.114285714285714</v>
      </c>
      <c r="I7693">
        <v>0.12903225806451599</v>
      </c>
      <c r="J7693">
        <v>0.58833741469714396</v>
      </c>
      <c r="K7693">
        <v>0.63538456730318504</v>
      </c>
      <c r="L7693">
        <v>6.5582856918000407E-2</v>
      </c>
    </row>
    <row r="7694" spans="1:12" x14ac:dyDescent="0.55000000000000004">
      <c r="A7694" t="s">
        <v>11156</v>
      </c>
      <c r="B7694">
        <v>130</v>
      </c>
      <c r="C7694">
        <v>8</v>
      </c>
      <c r="D7694">
        <v>131</v>
      </c>
      <c r="E7694" t="s">
        <v>39</v>
      </c>
      <c r="F7694">
        <v>238</v>
      </c>
      <c r="G7694">
        <v>123</v>
      </c>
      <c r="H7694">
        <v>6.8376068376068397E-2</v>
      </c>
      <c r="I7694">
        <v>7.3394495412843999E-2</v>
      </c>
      <c r="J7694">
        <v>0.33465063955250401</v>
      </c>
      <c r="K7694">
        <v>0.38014461291643498</v>
      </c>
      <c r="L7694">
        <v>0.111492502827646</v>
      </c>
    </row>
    <row r="7695" spans="1:12" x14ac:dyDescent="0.55000000000000004">
      <c r="A7695" t="s">
        <v>11201</v>
      </c>
      <c r="B7695">
        <v>101</v>
      </c>
      <c r="C7695">
        <v>8</v>
      </c>
      <c r="D7695">
        <v>168</v>
      </c>
      <c r="E7695" t="s">
        <v>40</v>
      </c>
      <c r="F7695">
        <v>96</v>
      </c>
      <c r="G7695">
        <v>160</v>
      </c>
      <c r="H7695">
        <v>0.22222222222222199</v>
      </c>
      <c r="I7695">
        <v>0.28571428571428598</v>
      </c>
      <c r="J7695">
        <v>1.3027471325436799</v>
      </c>
      <c r="K7695">
        <v>1.23546999197841</v>
      </c>
      <c r="L7695">
        <v>-4.2353651018507597E-2</v>
      </c>
    </row>
    <row r="7696" spans="1:12" x14ac:dyDescent="0.55000000000000004">
      <c r="A7696" t="s">
        <v>11204</v>
      </c>
      <c r="B7696">
        <v>145</v>
      </c>
      <c r="C7696">
        <v>8</v>
      </c>
      <c r="D7696">
        <v>98</v>
      </c>
      <c r="E7696" t="s">
        <v>40</v>
      </c>
      <c r="F7696">
        <v>154</v>
      </c>
      <c r="G7696">
        <v>90</v>
      </c>
      <c r="H7696">
        <v>0.125</v>
      </c>
      <c r="I7696">
        <v>0.14285714285714299</v>
      </c>
      <c r="J7696">
        <v>0.65137356627183796</v>
      </c>
      <c r="K7696">
        <v>0.694951870487858</v>
      </c>
      <c r="L7696">
        <v>5.4868571203714599E-2</v>
      </c>
    </row>
    <row r="7697" spans="1:12" x14ac:dyDescent="0.55000000000000004">
      <c r="A7697" t="s">
        <v>11215</v>
      </c>
      <c r="B7697">
        <v>270</v>
      </c>
      <c r="C7697">
        <v>8</v>
      </c>
      <c r="D7697">
        <v>192</v>
      </c>
      <c r="E7697" t="s">
        <v>40</v>
      </c>
      <c r="F7697">
        <v>210</v>
      </c>
      <c r="G7697">
        <v>184</v>
      </c>
      <c r="H7697">
        <v>0.11764705882352899</v>
      </c>
      <c r="I7697">
        <v>0.133333333333333</v>
      </c>
      <c r="J7697">
        <v>0.60794866185371499</v>
      </c>
      <c r="K7697">
        <v>0.65407234869445496</v>
      </c>
      <c r="L7697">
        <v>6.2221512380185202E-2</v>
      </c>
    </row>
    <row r="7698" spans="1:12" x14ac:dyDescent="0.55000000000000004">
      <c r="A7698" t="s">
        <v>11280</v>
      </c>
      <c r="B7698">
        <v>241</v>
      </c>
      <c r="C7698">
        <v>8</v>
      </c>
      <c r="D7698">
        <v>50</v>
      </c>
      <c r="E7698" t="s">
        <v>41</v>
      </c>
      <c r="F7698">
        <v>99</v>
      </c>
      <c r="G7698">
        <v>42</v>
      </c>
      <c r="H7698">
        <v>9.8765432098765399E-2</v>
      </c>
      <c r="I7698">
        <v>0.10958904109589</v>
      </c>
      <c r="J7698">
        <v>0.499683831660588</v>
      </c>
      <c r="K7698">
        <v>0.54909777421262895</v>
      </c>
      <c r="L7698">
        <v>8.1103139104949207E-2</v>
      </c>
    </row>
    <row r="7699" spans="1:12" x14ac:dyDescent="0.55000000000000004">
      <c r="A7699" t="s">
        <v>11314</v>
      </c>
      <c r="B7699">
        <v>97</v>
      </c>
      <c r="C7699">
        <v>8</v>
      </c>
      <c r="D7699">
        <v>43</v>
      </c>
      <c r="E7699" t="s">
        <v>41</v>
      </c>
      <c r="F7699">
        <v>88</v>
      </c>
      <c r="G7699">
        <v>35</v>
      </c>
      <c r="H7699">
        <v>0.36363636363636398</v>
      </c>
      <c r="I7699">
        <v>0.57142857142857095</v>
      </c>
      <c r="J7699">
        <v>2.60549426508735</v>
      </c>
      <c r="K7699">
        <v>2.0216781686919498</v>
      </c>
      <c r="L7699">
        <v>-0.18376779243264901</v>
      </c>
    </row>
    <row r="7700" spans="1:12" x14ac:dyDescent="0.55000000000000004">
      <c r="A7700" t="s">
        <v>11317</v>
      </c>
      <c r="B7700">
        <v>144</v>
      </c>
      <c r="C7700">
        <v>8</v>
      </c>
      <c r="D7700">
        <v>66</v>
      </c>
      <c r="E7700" t="s">
        <v>41</v>
      </c>
      <c r="F7700">
        <v>88</v>
      </c>
      <c r="G7700">
        <v>58</v>
      </c>
      <c r="H7700">
        <v>5.8823529411764698E-2</v>
      </c>
      <c r="I7700">
        <v>6.25E-2</v>
      </c>
      <c r="J7700">
        <v>0.284975935243929</v>
      </c>
      <c r="K7700">
        <v>0.32703617434722698</v>
      </c>
      <c r="L7700">
        <v>0.12104504179195</v>
      </c>
    </row>
    <row r="7701" spans="1:12" x14ac:dyDescent="0.55000000000000004">
      <c r="A7701" t="s">
        <v>11423</v>
      </c>
      <c r="B7701">
        <v>69</v>
      </c>
      <c r="C7701">
        <v>8</v>
      </c>
      <c r="D7701">
        <v>51</v>
      </c>
      <c r="E7701" t="s">
        <v>42</v>
      </c>
      <c r="F7701">
        <v>52</v>
      </c>
      <c r="G7701">
        <v>43</v>
      </c>
      <c r="H7701">
        <v>7.2072072072072099E-2</v>
      </c>
      <c r="I7701">
        <v>7.7669902912621394E-2</v>
      </c>
      <c r="J7701">
        <v>0.35414485156527098</v>
      </c>
      <c r="K7701">
        <v>0.40069297037137802</v>
      </c>
      <c r="L7701">
        <v>0.10779649913164301</v>
      </c>
    </row>
    <row r="7702" spans="1:12" x14ac:dyDescent="0.55000000000000004">
      <c r="A7702" t="s">
        <v>11425</v>
      </c>
      <c r="B7702">
        <v>88</v>
      </c>
      <c r="C7702">
        <v>8</v>
      </c>
      <c r="D7702">
        <v>37</v>
      </c>
      <c r="E7702" t="s">
        <v>42</v>
      </c>
      <c r="F7702">
        <v>100</v>
      </c>
      <c r="G7702">
        <v>29</v>
      </c>
      <c r="H7702">
        <v>0.170212765957447</v>
      </c>
      <c r="I7702">
        <v>0.20512820512820501</v>
      </c>
      <c r="J7702">
        <v>0.93530563362110097</v>
      </c>
      <c r="K7702">
        <v>0.946317440664318</v>
      </c>
      <c r="L7702">
        <v>9.6558052462678307E-3</v>
      </c>
    </row>
    <row r="7703" spans="1:12" x14ac:dyDescent="0.55000000000000004">
      <c r="A7703" t="s">
        <v>11437</v>
      </c>
      <c r="B7703">
        <v>69</v>
      </c>
      <c r="C7703">
        <v>8</v>
      </c>
      <c r="D7703">
        <v>49</v>
      </c>
      <c r="E7703" t="s">
        <v>42</v>
      </c>
      <c r="F7703">
        <v>72</v>
      </c>
      <c r="G7703">
        <v>41</v>
      </c>
      <c r="H7703">
        <v>0.15384615384615399</v>
      </c>
      <c r="I7703">
        <v>0.18181818181818199</v>
      </c>
      <c r="J7703">
        <v>0.82902090252779403</v>
      </c>
      <c r="K7703">
        <v>0.85532537906197903</v>
      </c>
      <c r="L7703">
        <v>2.6022417357560799E-2</v>
      </c>
    </row>
    <row r="7704" spans="1:12" x14ac:dyDescent="0.55000000000000004">
      <c r="A7704" t="s">
        <v>11500</v>
      </c>
      <c r="B7704">
        <v>55</v>
      </c>
      <c r="C7704">
        <v>8</v>
      </c>
      <c r="D7704">
        <v>78</v>
      </c>
      <c r="E7704" t="s">
        <v>42</v>
      </c>
      <c r="F7704">
        <v>60</v>
      </c>
      <c r="G7704">
        <v>70</v>
      </c>
      <c r="H7704">
        <v>0.119402985074627</v>
      </c>
      <c r="I7704">
        <v>0.13559322033898299</v>
      </c>
      <c r="J7704">
        <v>0.61825287646140503</v>
      </c>
      <c r="K7704">
        <v>0.66383462255556602</v>
      </c>
      <c r="L7704">
        <v>6.0465586129087798E-2</v>
      </c>
    </row>
    <row r="7705" spans="1:12" x14ac:dyDescent="0.55000000000000004">
      <c r="A7705" t="s">
        <v>11501</v>
      </c>
      <c r="B7705">
        <v>44</v>
      </c>
      <c r="C7705">
        <v>8</v>
      </c>
      <c r="D7705">
        <v>68</v>
      </c>
      <c r="E7705" t="s">
        <v>42</v>
      </c>
      <c r="F7705">
        <v>36</v>
      </c>
      <c r="G7705">
        <v>60</v>
      </c>
      <c r="H7705">
        <v>0.145454545454545</v>
      </c>
      <c r="I7705">
        <v>0.170212765957447</v>
      </c>
      <c r="J7705">
        <v>0.77610467470687095</v>
      </c>
      <c r="K7705">
        <v>0.80867126747677998</v>
      </c>
      <c r="L7705">
        <v>3.44140257491692E-2</v>
      </c>
    </row>
    <row r="7706" spans="1:12" x14ac:dyDescent="0.55000000000000004">
      <c r="A7706" t="s">
        <v>11531</v>
      </c>
      <c r="B7706">
        <v>76</v>
      </c>
      <c r="C7706">
        <v>8</v>
      </c>
      <c r="D7706">
        <v>155</v>
      </c>
      <c r="E7706" t="s">
        <v>43</v>
      </c>
      <c r="F7706">
        <v>176</v>
      </c>
      <c r="G7706">
        <v>147</v>
      </c>
      <c r="H7706">
        <v>5.1282051282051301E-2</v>
      </c>
      <c r="I7706">
        <v>5.4054054054054099E-2</v>
      </c>
      <c r="J7706">
        <v>0.246465673724479</v>
      </c>
      <c r="K7706">
        <v>0.28510845968732601</v>
      </c>
      <c r="L7706">
        <v>0.12858651992166301</v>
      </c>
    </row>
    <row r="7707" spans="1:12" x14ac:dyDescent="0.55000000000000004">
      <c r="A7707" t="s">
        <v>11551</v>
      </c>
      <c r="B7707">
        <v>152</v>
      </c>
      <c r="C7707">
        <v>8</v>
      </c>
      <c r="D7707">
        <v>144</v>
      </c>
      <c r="E7707" t="s">
        <v>43</v>
      </c>
      <c r="F7707">
        <v>120</v>
      </c>
      <c r="G7707">
        <v>136</v>
      </c>
      <c r="H7707">
        <v>0.13793103448275901</v>
      </c>
      <c r="I7707">
        <v>0.16</v>
      </c>
      <c r="J7707">
        <v>0.72953839422445899</v>
      </c>
      <c r="K7707">
        <v>0.76684344329694698</v>
      </c>
      <c r="L7707">
        <v>4.1937536720956001E-2</v>
      </c>
    </row>
    <row r="7708" spans="1:12" x14ac:dyDescent="0.55000000000000004">
      <c r="A7708" t="s">
        <v>11586</v>
      </c>
      <c r="B7708">
        <v>74</v>
      </c>
      <c r="C7708">
        <v>8</v>
      </c>
      <c r="D7708">
        <v>76</v>
      </c>
      <c r="E7708" t="s">
        <v>43</v>
      </c>
      <c r="F7708">
        <v>120</v>
      </c>
      <c r="G7708">
        <v>68</v>
      </c>
      <c r="H7708">
        <v>6.50406504065041E-2</v>
      </c>
      <c r="I7708">
        <v>6.9565217391304293E-2</v>
      </c>
      <c r="J7708">
        <v>0.31719060618454697</v>
      </c>
      <c r="K7708">
        <v>0.36160097326197499</v>
      </c>
      <c r="L7708">
        <v>0.11482792079721101</v>
      </c>
    </row>
    <row r="7709" spans="1:12" x14ac:dyDescent="0.55000000000000004">
      <c r="A7709" t="s">
        <v>11605</v>
      </c>
      <c r="B7709">
        <v>130</v>
      </c>
      <c r="C7709">
        <v>8</v>
      </c>
      <c r="D7709">
        <v>26</v>
      </c>
      <c r="E7709" t="s">
        <v>43</v>
      </c>
      <c r="F7709">
        <v>124</v>
      </c>
      <c r="G7709">
        <v>18</v>
      </c>
      <c r="H7709">
        <v>8.3333333333333301E-2</v>
      </c>
      <c r="I7709">
        <v>9.0909090909090898E-2</v>
      </c>
      <c r="J7709">
        <v>0.41451045126389702</v>
      </c>
      <c r="K7709">
        <v>0.463301246991905</v>
      </c>
      <c r="L7709">
        <v>9.6535237870381305E-2</v>
      </c>
    </row>
    <row r="7710" spans="1:12" x14ac:dyDescent="0.55000000000000004">
      <c r="A7710" t="s">
        <v>11628</v>
      </c>
      <c r="B7710">
        <v>59</v>
      </c>
      <c r="C7710">
        <v>8</v>
      </c>
      <c r="D7710">
        <v>90</v>
      </c>
      <c r="E7710" t="s">
        <v>43</v>
      </c>
      <c r="F7710">
        <v>120</v>
      </c>
      <c r="G7710">
        <v>82</v>
      </c>
      <c r="H7710">
        <v>7.9207920792079195E-2</v>
      </c>
      <c r="I7710">
        <v>8.6021505376344107E-2</v>
      </c>
      <c r="J7710">
        <v>0.39222494313142903</v>
      </c>
      <c r="K7710">
        <v>0.44036554169527697</v>
      </c>
      <c r="L7710">
        <v>0.10066065041163499</v>
      </c>
    </row>
    <row r="7711" spans="1:12" x14ac:dyDescent="0.55000000000000004">
      <c r="A7711" t="s">
        <v>11634</v>
      </c>
      <c r="B7711">
        <v>134</v>
      </c>
      <c r="C7711">
        <v>8</v>
      </c>
      <c r="D7711">
        <v>124</v>
      </c>
      <c r="E7711" t="s">
        <v>43</v>
      </c>
      <c r="F7711">
        <v>127</v>
      </c>
      <c r="G7711">
        <v>116</v>
      </c>
      <c r="H7711">
        <v>5.0955414012738898E-2</v>
      </c>
      <c r="I7711">
        <v>5.3691275167785199E-2</v>
      </c>
      <c r="J7711">
        <v>0.24481154168606001</v>
      </c>
      <c r="K7711">
        <v>0.28329248223708903</v>
      </c>
      <c r="L7711">
        <v>0.12891315719097601</v>
      </c>
    </row>
    <row r="7712" spans="1:12" x14ac:dyDescent="0.55000000000000004">
      <c r="A7712" t="s">
        <v>11654</v>
      </c>
      <c r="B7712">
        <v>149</v>
      </c>
      <c r="C7712">
        <v>8</v>
      </c>
      <c r="D7712">
        <v>137</v>
      </c>
      <c r="E7712" t="s">
        <v>43</v>
      </c>
      <c r="F7712">
        <v>125</v>
      </c>
      <c r="G7712">
        <v>129</v>
      </c>
      <c r="H7712">
        <v>8.8888888888888906E-2</v>
      </c>
      <c r="I7712">
        <v>9.7560975609756101E-2</v>
      </c>
      <c r="J7712">
        <v>0.44484048428320599</v>
      </c>
      <c r="K7712">
        <v>0.49418799679136599</v>
      </c>
      <c r="L7712">
        <v>9.0979682314825699E-2</v>
      </c>
    </row>
    <row r="7713" spans="1:12" x14ac:dyDescent="0.55000000000000004">
      <c r="A7713" t="s">
        <v>11685</v>
      </c>
      <c r="B7713">
        <v>98</v>
      </c>
      <c r="C7713">
        <v>8</v>
      </c>
      <c r="D7713">
        <v>39</v>
      </c>
      <c r="E7713" t="s">
        <v>43</v>
      </c>
      <c r="F7713">
        <v>72</v>
      </c>
      <c r="G7713">
        <v>31</v>
      </c>
      <c r="H7713">
        <v>8.1632653061224497E-2</v>
      </c>
      <c r="I7713">
        <v>8.8888888888888906E-2</v>
      </c>
      <c r="J7713">
        <v>0.40529910790247697</v>
      </c>
      <c r="K7713">
        <v>0.45384611950227499</v>
      </c>
      <c r="L7713">
        <v>9.8235918142490206E-2</v>
      </c>
    </row>
    <row r="7714" spans="1:12" x14ac:dyDescent="0.55000000000000004">
      <c r="A7714" t="s">
        <v>11746</v>
      </c>
      <c r="B7714">
        <v>156</v>
      </c>
      <c r="C7714">
        <v>8</v>
      </c>
      <c r="D7714">
        <v>72</v>
      </c>
      <c r="E7714" t="s">
        <v>43</v>
      </c>
      <c r="F7714">
        <v>90</v>
      </c>
      <c r="G7714">
        <v>64</v>
      </c>
      <c r="H7714">
        <v>0.16</v>
      </c>
      <c r="I7714">
        <v>0.19047619047618999</v>
      </c>
      <c r="J7714">
        <v>0.86849808836245102</v>
      </c>
      <c r="K7714">
        <v>0.88953839422445902</v>
      </c>
      <c r="L7714">
        <v>1.9868571203714599E-2</v>
      </c>
    </row>
    <row r="7715" spans="1:12" x14ac:dyDescent="0.55000000000000004">
      <c r="A7715" t="s">
        <v>11791</v>
      </c>
      <c r="B7715">
        <v>73</v>
      </c>
      <c r="C7715">
        <v>8</v>
      </c>
      <c r="D7715">
        <v>82</v>
      </c>
      <c r="E7715" t="s">
        <v>43</v>
      </c>
      <c r="F7715">
        <v>62</v>
      </c>
      <c r="G7715">
        <v>74</v>
      </c>
      <c r="H7715">
        <v>6.7796610169491497E-2</v>
      </c>
      <c r="I7715">
        <v>7.2727272727272696E-2</v>
      </c>
      <c r="J7715">
        <v>0.33160836101111801</v>
      </c>
      <c r="K7715">
        <v>0.37692304840019403</v>
      </c>
      <c r="L7715">
        <v>0.112071961034223</v>
      </c>
    </row>
    <row r="7716" spans="1:12" x14ac:dyDescent="0.55000000000000004">
      <c r="A7716" t="s">
        <v>11835</v>
      </c>
      <c r="B7716">
        <v>125</v>
      </c>
      <c r="C7716">
        <v>8</v>
      </c>
      <c r="D7716">
        <v>37</v>
      </c>
      <c r="E7716" t="s">
        <v>44</v>
      </c>
      <c r="F7716">
        <v>174</v>
      </c>
      <c r="G7716">
        <v>29</v>
      </c>
      <c r="H7716">
        <v>4.9689440993788803E-2</v>
      </c>
      <c r="I7716">
        <v>5.22875816993464E-2</v>
      </c>
      <c r="J7716">
        <v>0.238411239942634</v>
      </c>
      <c r="K7716">
        <v>0.27625415969703698</v>
      </c>
      <c r="L7716">
        <v>0.130179130209926</v>
      </c>
    </row>
    <row r="7717" spans="1:12" x14ac:dyDescent="0.55000000000000004">
      <c r="A7717" t="s">
        <v>11838</v>
      </c>
      <c r="B7717">
        <v>181</v>
      </c>
      <c r="C7717">
        <v>8</v>
      </c>
      <c r="D7717">
        <v>41</v>
      </c>
      <c r="E7717" t="s">
        <v>44</v>
      </c>
      <c r="F7717" t="e">
        <v>#N/A</v>
      </c>
      <c r="G7717">
        <v>33</v>
      </c>
      <c r="H7717">
        <v>3.9215686274509803E-2</v>
      </c>
      <c r="I7717">
        <v>4.08163265306122E-2</v>
      </c>
      <c r="J7717">
        <v>0.18610673322052501</v>
      </c>
      <c r="K7717">
        <v>0.21802411623148499</v>
      </c>
      <c r="L7717">
        <v>0.140652884929205</v>
      </c>
    </row>
    <row r="7718" spans="1:12" x14ac:dyDescent="0.55000000000000004">
      <c r="A7718" t="s">
        <v>11878</v>
      </c>
      <c r="B7718">
        <v>120</v>
      </c>
      <c r="C7718">
        <v>8</v>
      </c>
      <c r="D7718">
        <v>49</v>
      </c>
      <c r="E7718" t="s">
        <v>44</v>
      </c>
      <c r="F7718">
        <v>92</v>
      </c>
      <c r="G7718">
        <v>41</v>
      </c>
      <c r="H7718">
        <v>6.8376068376068397E-2</v>
      </c>
      <c r="I7718">
        <v>7.3394495412843999E-2</v>
      </c>
      <c r="J7718">
        <v>0.33465063955250401</v>
      </c>
      <c r="K7718">
        <v>0.38014461291643498</v>
      </c>
      <c r="L7718">
        <v>0.111492502827646</v>
      </c>
    </row>
    <row r="7719" spans="1:12" x14ac:dyDescent="0.55000000000000004">
      <c r="A7719" t="s">
        <v>11879</v>
      </c>
      <c r="B7719">
        <v>14</v>
      </c>
      <c r="C7719">
        <v>8</v>
      </c>
      <c r="D7719">
        <v>32</v>
      </c>
      <c r="E7719" t="s">
        <v>44</v>
      </c>
      <c r="F7719">
        <v>104</v>
      </c>
      <c r="G7719">
        <v>24</v>
      </c>
      <c r="H7719">
        <v>6.6666666666666693E-2</v>
      </c>
      <c r="I7719">
        <v>7.1428571428571397E-2</v>
      </c>
      <c r="J7719">
        <v>0.32568678313591898</v>
      </c>
      <c r="K7719">
        <v>0.37064099759352398</v>
      </c>
      <c r="L7719">
        <v>0.113201904537048</v>
      </c>
    </row>
    <row r="7720" spans="1:12" x14ac:dyDescent="0.55000000000000004">
      <c r="A7720" t="s">
        <v>11922</v>
      </c>
      <c r="B7720">
        <v>117</v>
      </c>
      <c r="C7720">
        <v>8</v>
      </c>
      <c r="D7720">
        <v>60</v>
      </c>
      <c r="E7720" t="s">
        <v>44</v>
      </c>
      <c r="F7720" t="e">
        <v>#N/A</v>
      </c>
      <c r="G7720">
        <v>52</v>
      </c>
      <c r="H7720">
        <v>9.6385542168674704E-2</v>
      </c>
      <c r="I7720">
        <v>0.10666666666666701</v>
      </c>
      <c r="J7720">
        <v>0.48635892948297199</v>
      </c>
      <c r="K7720">
        <v>0.53586650254485502</v>
      </c>
      <c r="L7720">
        <v>8.3483029035039902E-2</v>
      </c>
    </row>
    <row r="7721" spans="1:12" x14ac:dyDescent="0.55000000000000004">
      <c r="A7721" t="s">
        <v>11964</v>
      </c>
      <c r="B7721">
        <v>117</v>
      </c>
      <c r="C7721">
        <v>8</v>
      </c>
      <c r="D7721">
        <v>40</v>
      </c>
      <c r="E7721" t="s">
        <v>44</v>
      </c>
      <c r="F7721">
        <v>122</v>
      </c>
      <c r="G7721">
        <v>32</v>
      </c>
      <c r="H7721">
        <v>9.6385542168674704E-2</v>
      </c>
      <c r="I7721">
        <v>0.10666666666666701</v>
      </c>
      <c r="J7721">
        <v>0.48635892948297199</v>
      </c>
      <c r="K7721">
        <v>0.53586650254485502</v>
      </c>
      <c r="L7721">
        <v>8.3483029035039902E-2</v>
      </c>
    </row>
    <row r="7722" spans="1:12" x14ac:dyDescent="0.55000000000000004">
      <c r="A7722" t="s">
        <v>12013</v>
      </c>
      <c r="B7722">
        <v>134</v>
      </c>
      <c r="C7722">
        <v>8</v>
      </c>
      <c r="D7722">
        <v>53</v>
      </c>
      <c r="E7722" t="s">
        <v>44</v>
      </c>
      <c r="F7722">
        <v>117</v>
      </c>
      <c r="G7722">
        <v>45</v>
      </c>
      <c r="H7722">
        <v>0.108108108108108</v>
      </c>
      <c r="I7722">
        <v>0.12121212121212099</v>
      </c>
      <c r="J7722">
        <v>0.55268060168519595</v>
      </c>
      <c r="K7722">
        <v>0.60103945555706695</v>
      </c>
      <c r="L7722">
        <v>7.1760463095606505E-2</v>
      </c>
    </row>
    <row r="7723" spans="1:12" x14ac:dyDescent="0.55000000000000004">
      <c r="A7723" t="s">
        <v>12021</v>
      </c>
      <c r="B7723">
        <v>128</v>
      </c>
      <c r="C7723">
        <v>8</v>
      </c>
      <c r="D7723">
        <v>40</v>
      </c>
      <c r="E7723" t="s">
        <v>44</v>
      </c>
      <c r="F7723">
        <v>108</v>
      </c>
      <c r="G7723">
        <v>32</v>
      </c>
      <c r="H7723">
        <v>6.0606060606060601E-2</v>
      </c>
      <c r="I7723">
        <v>6.4516129032258104E-2</v>
      </c>
      <c r="J7723">
        <v>0.29416870734857198</v>
      </c>
      <c r="K7723">
        <v>0.33694636144865903</v>
      </c>
      <c r="L7723">
        <v>0.119262510597654</v>
      </c>
    </row>
    <row r="7724" spans="1:12" x14ac:dyDescent="0.55000000000000004">
      <c r="A7724" t="s">
        <v>12058</v>
      </c>
      <c r="B7724">
        <v>79</v>
      </c>
      <c r="C7724">
        <v>8</v>
      </c>
      <c r="D7724">
        <v>53</v>
      </c>
      <c r="E7724" t="s">
        <v>45</v>
      </c>
      <c r="F7724">
        <v>104</v>
      </c>
      <c r="G7724">
        <v>45</v>
      </c>
      <c r="H7724">
        <v>9.41176470588235E-2</v>
      </c>
      <c r="I7724">
        <v>0.103896103896104</v>
      </c>
      <c r="J7724">
        <v>0.47372623001588199</v>
      </c>
      <c r="K7724">
        <v>0.52325787895556397</v>
      </c>
      <c r="L7724">
        <v>8.5750924144891105E-2</v>
      </c>
    </row>
    <row r="7725" spans="1:12" x14ac:dyDescent="0.55000000000000004">
      <c r="A7725" t="s">
        <v>12123</v>
      </c>
      <c r="B7725">
        <v>147</v>
      </c>
      <c r="C7725">
        <v>8</v>
      </c>
      <c r="D7725">
        <v>134</v>
      </c>
      <c r="E7725" t="s">
        <v>45</v>
      </c>
      <c r="F7725">
        <v>120</v>
      </c>
      <c r="G7725">
        <v>126</v>
      </c>
      <c r="H7725">
        <v>0.36363636363636398</v>
      </c>
      <c r="I7725">
        <v>0.57142857142857095</v>
      </c>
      <c r="J7725">
        <v>2.60549426508735</v>
      </c>
      <c r="K7725">
        <v>2.0216781686919498</v>
      </c>
      <c r="L7725">
        <v>-0.18376779243264901</v>
      </c>
    </row>
    <row r="7726" spans="1:12" x14ac:dyDescent="0.55000000000000004">
      <c r="A7726" t="s">
        <v>12183</v>
      </c>
      <c r="B7726">
        <v>143</v>
      </c>
      <c r="C7726">
        <v>8</v>
      </c>
      <c r="D7726">
        <v>65</v>
      </c>
      <c r="E7726" t="s">
        <v>46</v>
      </c>
      <c r="F7726">
        <v>96</v>
      </c>
      <c r="G7726">
        <v>57</v>
      </c>
      <c r="H7726">
        <v>5.7971014492753603E-2</v>
      </c>
      <c r="I7726">
        <v>6.15384615384615E-2</v>
      </c>
      <c r="J7726">
        <v>0.28059169008633</v>
      </c>
      <c r="K7726">
        <v>0.32229651964654299</v>
      </c>
      <c r="L7726">
        <v>0.121897556710961</v>
      </c>
    </row>
    <row r="7727" spans="1:12" x14ac:dyDescent="0.55000000000000004">
      <c r="A7727" t="s">
        <v>12188</v>
      </c>
      <c r="B7727">
        <v>154</v>
      </c>
      <c r="C7727">
        <v>8</v>
      </c>
      <c r="D7727">
        <v>37</v>
      </c>
      <c r="E7727" t="s">
        <v>46</v>
      </c>
      <c r="F7727">
        <v>194</v>
      </c>
      <c r="G7727">
        <v>29</v>
      </c>
      <c r="H7727">
        <v>3.77358490566038E-2</v>
      </c>
      <c r="I7727">
        <v>3.9215686274509803E-2</v>
      </c>
      <c r="J7727">
        <v>0.17880842995697499</v>
      </c>
      <c r="K7727">
        <v>0.20979679109067401</v>
      </c>
      <c r="L7727">
        <v>0.14213272214711101</v>
      </c>
    </row>
    <row r="7728" spans="1:12" x14ac:dyDescent="0.55000000000000004">
      <c r="A7728" t="s">
        <v>12204</v>
      </c>
      <c r="B7728">
        <v>193</v>
      </c>
      <c r="C7728">
        <v>8</v>
      </c>
      <c r="D7728">
        <v>86</v>
      </c>
      <c r="E7728" t="s">
        <v>46</v>
      </c>
      <c r="F7728">
        <v>120</v>
      </c>
      <c r="G7728">
        <v>78</v>
      </c>
      <c r="H7728">
        <v>3.5874439461883401E-2</v>
      </c>
      <c r="I7728">
        <v>3.7209302325581402E-2</v>
      </c>
      <c r="J7728">
        <v>0.16966009168010701</v>
      </c>
      <c r="K7728">
        <v>0.19944807045391399</v>
      </c>
      <c r="L7728">
        <v>0.14399413174183101</v>
      </c>
    </row>
    <row r="7729" spans="1:12" x14ac:dyDescent="0.55000000000000004">
      <c r="A7729" t="s">
        <v>12236</v>
      </c>
      <c r="B7729">
        <v>126</v>
      </c>
      <c r="C7729">
        <v>8</v>
      </c>
      <c r="D7729">
        <v>112</v>
      </c>
      <c r="E7729" t="s">
        <v>46</v>
      </c>
      <c r="F7729">
        <v>129</v>
      </c>
      <c r="G7729">
        <v>104</v>
      </c>
      <c r="H7729">
        <v>8.42105263157895E-2</v>
      </c>
      <c r="I7729">
        <v>9.1954022988505704E-2</v>
      </c>
      <c r="J7729">
        <v>0.41927493920945902</v>
      </c>
      <c r="K7729">
        <v>0.46817810222339901</v>
      </c>
      <c r="L7729">
        <v>9.5658044887925203E-2</v>
      </c>
    </row>
    <row r="7730" spans="1:12" x14ac:dyDescent="0.55000000000000004">
      <c r="A7730" t="s">
        <v>12250</v>
      </c>
      <c r="B7730">
        <v>163</v>
      </c>
      <c r="C7730">
        <v>8</v>
      </c>
      <c r="D7730">
        <v>17</v>
      </c>
      <c r="E7730" t="s">
        <v>46</v>
      </c>
      <c r="F7730">
        <v>120</v>
      </c>
      <c r="G7730">
        <v>9</v>
      </c>
      <c r="H7730">
        <v>0.24242424242424199</v>
      </c>
      <c r="I7730">
        <v>0.32</v>
      </c>
      <c r="J7730">
        <v>1.45907678844892</v>
      </c>
      <c r="K7730">
        <v>1.3477854457946301</v>
      </c>
      <c r="L7730">
        <v>-6.2555671220527798E-2</v>
      </c>
    </row>
    <row r="7731" spans="1:12" x14ac:dyDescent="0.55000000000000004">
      <c r="A7731" t="s">
        <v>12251</v>
      </c>
      <c r="B7731">
        <v>129</v>
      </c>
      <c r="C7731">
        <v>8</v>
      </c>
      <c r="D7731">
        <v>141</v>
      </c>
      <c r="E7731" t="s">
        <v>46</v>
      </c>
      <c r="F7731">
        <v>120</v>
      </c>
      <c r="G7731">
        <v>133</v>
      </c>
      <c r="H7731">
        <v>4.9079754601227002E-2</v>
      </c>
      <c r="I7731">
        <v>5.16129032258065E-2</v>
      </c>
      <c r="J7731">
        <v>0.23533496587885799</v>
      </c>
      <c r="K7731">
        <v>0.27286453810566202</v>
      </c>
      <c r="L7731">
        <v>0.13078881660248801</v>
      </c>
    </row>
    <row r="7732" spans="1:12" x14ac:dyDescent="0.55000000000000004">
      <c r="A7732" t="s">
        <v>12256</v>
      </c>
      <c r="B7732">
        <v>88</v>
      </c>
      <c r="C7732">
        <v>8</v>
      </c>
      <c r="D7732">
        <v>92</v>
      </c>
      <c r="E7732" t="s">
        <v>46</v>
      </c>
      <c r="F7732">
        <v>57</v>
      </c>
      <c r="G7732">
        <v>84</v>
      </c>
      <c r="H7732">
        <v>5.4794520547945202E-2</v>
      </c>
      <c r="I7732">
        <v>5.7971014492753603E-2</v>
      </c>
      <c r="J7732">
        <v>0.264325505153789</v>
      </c>
      <c r="K7732">
        <v>0.30463643637823901</v>
      </c>
      <c r="L7732">
        <v>0.12507405065576899</v>
      </c>
    </row>
    <row r="7733" spans="1:12" x14ac:dyDescent="0.55000000000000004">
      <c r="A7733" t="s">
        <v>12279</v>
      </c>
      <c r="B7733">
        <v>50</v>
      </c>
      <c r="C7733">
        <v>8</v>
      </c>
      <c r="D7733">
        <v>50</v>
      </c>
      <c r="E7733" t="s">
        <v>46</v>
      </c>
      <c r="F7733">
        <v>60</v>
      </c>
      <c r="G7733">
        <v>42</v>
      </c>
      <c r="H7733">
        <v>0.20512820512820501</v>
      </c>
      <c r="I7733">
        <v>0.25806451612903197</v>
      </c>
      <c r="J7733">
        <v>1.1766748293942899</v>
      </c>
      <c r="K7733">
        <v>1.14043383874931</v>
      </c>
      <c r="L7733">
        <v>-2.5259633924490502E-2</v>
      </c>
    </row>
    <row r="7734" spans="1:12" x14ac:dyDescent="0.55000000000000004">
      <c r="A7734" t="s">
        <v>12305</v>
      </c>
      <c r="B7734">
        <v>100</v>
      </c>
      <c r="C7734">
        <v>8</v>
      </c>
      <c r="D7734">
        <v>92</v>
      </c>
      <c r="E7734" t="s">
        <v>46</v>
      </c>
      <c r="F7734">
        <v>120</v>
      </c>
      <c r="G7734">
        <v>84</v>
      </c>
      <c r="H7734">
        <v>3.3195020746888002E-2</v>
      </c>
      <c r="I7734">
        <v>3.4334763948497903E-2</v>
      </c>
      <c r="J7734">
        <v>0.15655330348164301</v>
      </c>
      <c r="K7734">
        <v>0.18455153407146399</v>
      </c>
      <c r="L7734">
        <v>0.14667355045682701</v>
      </c>
    </row>
    <row r="7735" spans="1:12" x14ac:dyDescent="0.55000000000000004">
      <c r="A7735" t="s">
        <v>12310</v>
      </c>
      <c r="B7735">
        <v>108</v>
      </c>
      <c r="C7735">
        <v>8</v>
      </c>
      <c r="D7735">
        <v>32</v>
      </c>
      <c r="E7735" t="s">
        <v>46</v>
      </c>
      <c r="F7735">
        <v>60</v>
      </c>
      <c r="G7735">
        <v>24</v>
      </c>
      <c r="H7735">
        <v>8.5106382978723402E-2</v>
      </c>
      <c r="I7735">
        <v>9.3023255813953501E-2</v>
      </c>
      <c r="J7735">
        <v>0.42415022920026701</v>
      </c>
      <c r="K7735">
        <v>0.473158720332159</v>
      </c>
      <c r="L7735">
        <v>9.4762188224991203E-2</v>
      </c>
    </row>
    <row r="7736" spans="1:12" x14ac:dyDescent="0.55000000000000004">
      <c r="A7736" t="s">
        <v>12321</v>
      </c>
      <c r="B7736">
        <v>151</v>
      </c>
      <c r="C7736">
        <v>8</v>
      </c>
      <c r="D7736">
        <v>54</v>
      </c>
      <c r="E7736" t="s">
        <v>46</v>
      </c>
      <c r="F7736">
        <v>90</v>
      </c>
      <c r="G7736">
        <v>46</v>
      </c>
      <c r="H7736">
        <v>0.20512820512820501</v>
      </c>
      <c r="I7736">
        <v>0.25806451612903197</v>
      </c>
      <c r="J7736">
        <v>1.1766748293942899</v>
      </c>
      <c r="K7736">
        <v>1.14043383874931</v>
      </c>
      <c r="L7736">
        <v>-2.5259633924490502E-2</v>
      </c>
    </row>
    <row r="7737" spans="1:12" x14ac:dyDescent="0.55000000000000004">
      <c r="A7737" t="s">
        <v>12329</v>
      </c>
      <c r="B7737">
        <v>104</v>
      </c>
      <c r="C7737">
        <v>8</v>
      </c>
      <c r="D7737">
        <v>45</v>
      </c>
      <c r="E7737" t="s">
        <v>46</v>
      </c>
      <c r="F7737">
        <v>90</v>
      </c>
      <c r="G7737">
        <v>37</v>
      </c>
      <c r="H7737">
        <v>4.57142857142857E-2</v>
      </c>
      <c r="I7737">
        <v>4.7904191616766498E-2</v>
      </c>
      <c r="J7737">
        <v>0.21842466892947901</v>
      </c>
      <c r="K7737">
        <v>0.25415382692127397</v>
      </c>
      <c r="L7737">
        <v>0.13415428548942901</v>
      </c>
    </row>
    <row r="7738" spans="1:12" x14ac:dyDescent="0.55000000000000004">
      <c r="A7738" t="s">
        <v>12333</v>
      </c>
      <c r="B7738">
        <v>75</v>
      </c>
      <c r="C7738">
        <v>8</v>
      </c>
      <c r="D7738">
        <v>55</v>
      </c>
      <c r="E7738" t="s">
        <v>46</v>
      </c>
      <c r="F7738">
        <v>60</v>
      </c>
      <c r="G7738">
        <v>47</v>
      </c>
      <c r="H7738">
        <v>3.8095238095238099E-2</v>
      </c>
      <c r="I7738">
        <v>3.9603960396039598E-2</v>
      </c>
      <c r="J7738">
        <v>0.18057881045159899</v>
      </c>
      <c r="K7738">
        <v>0.211794855767728</v>
      </c>
      <c r="L7738">
        <v>0.14177333310847701</v>
      </c>
    </row>
    <row r="7739" spans="1:12" x14ac:dyDescent="0.55000000000000004">
      <c r="A7739" t="s">
        <v>12365</v>
      </c>
      <c r="B7739">
        <v>104</v>
      </c>
      <c r="C7739">
        <v>8</v>
      </c>
      <c r="D7739">
        <v>128</v>
      </c>
      <c r="E7739" t="s">
        <v>46</v>
      </c>
      <c r="F7739">
        <v>80</v>
      </c>
      <c r="G7739">
        <v>120</v>
      </c>
      <c r="H7739">
        <v>3.7914691943128E-2</v>
      </c>
      <c r="I7739">
        <v>3.9408866995073899E-2</v>
      </c>
      <c r="J7739">
        <v>0.179689259661197</v>
      </c>
      <c r="K7739">
        <v>0.21079108867878199</v>
      </c>
      <c r="L7739">
        <v>0.141953879260587</v>
      </c>
    </row>
    <row r="7740" spans="1:12" x14ac:dyDescent="0.55000000000000004">
      <c r="A7740" t="s">
        <v>12394</v>
      </c>
      <c r="B7740">
        <v>60</v>
      </c>
      <c r="C7740">
        <v>8</v>
      </c>
      <c r="D7740">
        <v>65</v>
      </c>
      <c r="E7740" t="s">
        <v>46</v>
      </c>
      <c r="F7740">
        <v>62</v>
      </c>
      <c r="G7740">
        <v>57</v>
      </c>
      <c r="H7740">
        <v>3.0888030888030899E-2</v>
      </c>
      <c r="I7740">
        <v>3.1872509960159397E-2</v>
      </c>
      <c r="J7740">
        <v>0.14532637335148599</v>
      </c>
      <c r="K7740">
        <v>0.17172555873059001</v>
      </c>
      <c r="L7740">
        <v>0.148980540315684</v>
      </c>
    </row>
    <row r="7741" spans="1:12" x14ac:dyDescent="0.55000000000000004">
      <c r="A7741" t="s">
        <v>12417</v>
      </c>
      <c r="B7741">
        <v>37</v>
      </c>
      <c r="C7741">
        <v>8</v>
      </c>
      <c r="D7741">
        <v>66</v>
      </c>
      <c r="E7741" t="s">
        <v>46</v>
      </c>
      <c r="F7741">
        <v>47</v>
      </c>
      <c r="G7741">
        <v>58</v>
      </c>
      <c r="H7741">
        <v>7.2072072072072099E-2</v>
      </c>
      <c r="I7741">
        <v>7.7669902912621394E-2</v>
      </c>
      <c r="J7741">
        <v>0.35414485156527098</v>
      </c>
      <c r="K7741">
        <v>0.40069297037137802</v>
      </c>
      <c r="L7741">
        <v>0.10779649913164301</v>
      </c>
    </row>
    <row r="7742" spans="1:12" x14ac:dyDescent="0.55000000000000004">
      <c r="A7742" t="s">
        <v>12426</v>
      </c>
      <c r="B7742">
        <v>187</v>
      </c>
      <c r="C7742">
        <v>8</v>
      </c>
      <c r="D7742">
        <v>213</v>
      </c>
      <c r="E7742" t="s">
        <v>46</v>
      </c>
      <c r="F7742">
        <v>120</v>
      </c>
      <c r="G7742">
        <v>205</v>
      </c>
      <c r="H7742">
        <v>0.186046511627907</v>
      </c>
      <c r="I7742">
        <v>0.22857142857142901</v>
      </c>
      <c r="J7742">
        <v>1.0421977060349401</v>
      </c>
      <c r="K7742">
        <v>1.03434697002844</v>
      </c>
      <c r="L7742">
        <v>-6.1779404241923399E-3</v>
      </c>
    </row>
    <row r="7743" spans="1:12" x14ac:dyDescent="0.55000000000000004">
      <c r="A7743" t="s">
        <v>12443</v>
      </c>
      <c r="B7743">
        <v>85</v>
      </c>
      <c r="C7743">
        <v>8</v>
      </c>
      <c r="D7743">
        <v>75</v>
      </c>
      <c r="E7743" t="s">
        <v>46</v>
      </c>
      <c r="F7743">
        <v>60</v>
      </c>
      <c r="G7743">
        <v>67</v>
      </c>
      <c r="H7743">
        <v>0.25806451612903197</v>
      </c>
      <c r="I7743">
        <v>0.34782608695652201</v>
      </c>
      <c r="J7743">
        <v>1.5859530309227401</v>
      </c>
      <c r="K7743">
        <v>1.4347393455233199</v>
      </c>
      <c r="L7743">
        <v>-7.8195944925317604E-2</v>
      </c>
    </row>
    <row r="7744" spans="1:12" x14ac:dyDescent="0.55000000000000004">
      <c r="A7744" t="s">
        <v>12507</v>
      </c>
      <c r="B7744">
        <v>188</v>
      </c>
      <c r="C7744">
        <v>8</v>
      </c>
      <c r="D7744">
        <v>29</v>
      </c>
      <c r="E7744" t="s">
        <v>48</v>
      </c>
      <c r="F7744">
        <v>140</v>
      </c>
      <c r="G7744">
        <v>21</v>
      </c>
      <c r="H7744">
        <v>0.13793103448275901</v>
      </c>
      <c r="I7744">
        <v>0.16</v>
      </c>
      <c r="J7744">
        <v>0.72953839422445899</v>
      </c>
      <c r="K7744">
        <v>0.76684344329694698</v>
      </c>
      <c r="L7744">
        <v>4.1937536720956001E-2</v>
      </c>
    </row>
    <row r="7745" spans="1:12" x14ac:dyDescent="0.55000000000000004">
      <c r="A7745" t="s">
        <v>12524</v>
      </c>
      <c r="B7745">
        <v>93</v>
      </c>
      <c r="C7745">
        <v>8</v>
      </c>
      <c r="D7745">
        <v>49</v>
      </c>
      <c r="E7745" t="s">
        <v>48</v>
      </c>
      <c r="F7745">
        <v>90</v>
      </c>
      <c r="G7745">
        <v>41</v>
      </c>
      <c r="H7745">
        <v>0.115942028985507</v>
      </c>
      <c r="I7745">
        <v>0.13114754098360701</v>
      </c>
      <c r="J7745">
        <v>0.59798229034791694</v>
      </c>
      <c r="K7745">
        <v>0.64459303929308598</v>
      </c>
      <c r="L7745">
        <v>6.3926542218207399E-2</v>
      </c>
    </row>
    <row r="7746" spans="1:12" x14ac:dyDescent="0.55000000000000004">
      <c r="A7746" t="s">
        <v>12609</v>
      </c>
      <c r="B7746">
        <v>205</v>
      </c>
      <c r="C7746">
        <v>8</v>
      </c>
      <c r="D7746">
        <v>52</v>
      </c>
      <c r="E7746" t="s">
        <v>48</v>
      </c>
      <c r="F7746">
        <v>123</v>
      </c>
      <c r="G7746">
        <v>44</v>
      </c>
      <c r="H7746">
        <v>0.15384615384615399</v>
      </c>
      <c r="I7746">
        <v>0.18181818181818199</v>
      </c>
      <c r="J7746">
        <v>0.82902090252779403</v>
      </c>
      <c r="K7746">
        <v>0.85532537906197903</v>
      </c>
      <c r="L7746">
        <v>2.6022417357560799E-2</v>
      </c>
    </row>
    <row r="7747" spans="1:12" x14ac:dyDescent="0.55000000000000004">
      <c r="A7747" t="s">
        <v>12666</v>
      </c>
      <c r="B7747">
        <v>146</v>
      </c>
      <c r="C7747">
        <v>8</v>
      </c>
      <c r="D7747">
        <v>190</v>
      </c>
      <c r="E7747" t="s">
        <v>50</v>
      </c>
      <c r="F7747">
        <v>120</v>
      </c>
      <c r="G7747">
        <v>182</v>
      </c>
      <c r="H7747">
        <v>3.6199095022624403E-2</v>
      </c>
      <c r="I7747">
        <v>3.7558685446009397E-2</v>
      </c>
      <c r="J7747">
        <v>0.171253144184145</v>
      </c>
      <c r="K7747">
        <v>0.20125303036752501</v>
      </c>
      <c r="L7747">
        <v>0.14366947618108999</v>
      </c>
    </row>
    <row r="7748" spans="1:12" x14ac:dyDescent="0.55000000000000004">
      <c r="A7748" t="s">
        <v>12700</v>
      </c>
      <c r="B7748">
        <v>102</v>
      </c>
      <c r="C7748">
        <v>8</v>
      </c>
      <c r="D7748">
        <v>70</v>
      </c>
      <c r="E7748" t="s">
        <v>50</v>
      </c>
      <c r="F7748">
        <v>60</v>
      </c>
      <c r="G7748">
        <v>62</v>
      </c>
      <c r="H7748">
        <v>3.5087719298245598E-2</v>
      </c>
      <c r="I7748">
        <v>3.6363636363636397E-2</v>
      </c>
      <c r="J7748">
        <v>0.16580418050555901</v>
      </c>
      <c r="K7748">
        <v>0.19507420925975</v>
      </c>
      <c r="L7748">
        <v>0.14478085190546899</v>
      </c>
    </row>
    <row r="7749" spans="1:12" x14ac:dyDescent="0.55000000000000004">
      <c r="A7749" t="s">
        <v>12729</v>
      </c>
      <c r="B7749">
        <v>128</v>
      </c>
      <c r="C7749">
        <v>8</v>
      </c>
      <c r="D7749">
        <v>62</v>
      </c>
      <c r="E7749" t="s">
        <v>50</v>
      </c>
      <c r="F7749">
        <v>60</v>
      </c>
      <c r="G7749">
        <v>54</v>
      </c>
      <c r="H7749">
        <v>6.6115702479338803E-2</v>
      </c>
      <c r="I7749">
        <v>7.0796460176991094E-2</v>
      </c>
      <c r="J7749">
        <v>0.322804599214362</v>
      </c>
      <c r="K7749">
        <v>0.36757784885308198</v>
      </c>
      <c r="L7749">
        <v>0.113752868724376</v>
      </c>
    </row>
    <row r="7750" spans="1:12" x14ac:dyDescent="0.55000000000000004">
      <c r="A7750" t="s">
        <v>12738</v>
      </c>
      <c r="B7750">
        <v>100</v>
      </c>
      <c r="C7750">
        <v>8</v>
      </c>
      <c r="D7750">
        <v>60</v>
      </c>
      <c r="E7750" t="s">
        <v>50</v>
      </c>
      <c r="F7750">
        <v>68</v>
      </c>
      <c r="G7750">
        <v>52</v>
      </c>
      <c r="H7750">
        <v>7.5471698113207503E-2</v>
      </c>
      <c r="I7750">
        <v>8.1632653061224497E-2</v>
      </c>
      <c r="J7750">
        <v>0.37221346644105002</v>
      </c>
      <c r="K7750">
        <v>0.41959358218134801</v>
      </c>
      <c r="L7750">
        <v>0.10439687309050701</v>
      </c>
    </row>
    <row r="7751" spans="1:12" x14ac:dyDescent="0.55000000000000004">
      <c r="A7751" t="s">
        <v>12740</v>
      </c>
      <c r="B7751">
        <v>96</v>
      </c>
      <c r="C7751">
        <v>8</v>
      </c>
      <c r="D7751">
        <v>58</v>
      </c>
      <c r="E7751" t="s">
        <v>50</v>
      </c>
      <c r="F7751">
        <v>65</v>
      </c>
      <c r="G7751">
        <v>50</v>
      </c>
      <c r="H7751">
        <v>0.10126582278481</v>
      </c>
      <c r="I7751">
        <v>0.11267605633802801</v>
      </c>
      <c r="J7751">
        <v>0.51375943255243595</v>
      </c>
      <c r="K7751">
        <v>0.56299898368636603</v>
      </c>
      <c r="L7751">
        <v>7.8602748418904494E-2</v>
      </c>
    </row>
    <row r="7752" spans="1:12" x14ac:dyDescent="0.55000000000000004">
      <c r="A7752" t="s">
        <v>12759</v>
      </c>
      <c r="B7752">
        <v>53</v>
      </c>
      <c r="C7752">
        <v>8</v>
      </c>
      <c r="D7752">
        <v>41</v>
      </c>
      <c r="E7752" t="s">
        <v>50</v>
      </c>
      <c r="F7752">
        <v>114</v>
      </c>
      <c r="G7752">
        <v>33</v>
      </c>
      <c r="H7752">
        <v>0.119402985074627</v>
      </c>
      <c r="I7752">
        <v>0.13559322033898299</v>
      </c>
      <c r="J7752">
        <v>0.61825287646140503</v>
      </c>
      <c r="K7752">
        <v>0.66383462255556602</v>
      </c>
      <c r="L7752">
        <v>6.0465586129087798E-2</v>
      </c>
    </row>
    <row r="7753" spans="1:12" x14ac:dyDescent="0.55000000000000004">
      <c r="A7753" t="s">
        <v>12781</v>
      </c>
      <c r="B7753">
        <v>126</v>
      </c>
      <c r="C7753">
        <v>8</v>
      </c>
      <c r="D7753">
        <v>70</v>
      </c>
      <c r="E7753" t="s">
        <v>49</v>
      </c>
      <c r="F7753">
        <v>93</v>
      </c>
      <c r="G7753">
        <v>62</v>
      </c>
      <c r="H7753">
        <v>0.125</v>
      </c>
      <c r="I7753">
        <v>0.14285714285714299</v>
      </c>
      <c r="J7753">
        <v>0.65137356627183796</v>
      </c>
      <c r="K7753">
        <v>0.694951870487858</v>
      </c>
      <c r="L7753">
        <v>5.4868571203714599E-2</v>
      </c>
    </row>
    <row r="7754" spans="1:12" x14ac:dyDescent="0.55000000000000004">
      <c r="A7754" t="s">
        <v>12806</v>
      </c>
      <c r="B7754">
        <v>102</v>
      </c>
      <c r="C7754">
        <v>8</v>
      </c>
      <c r="D7754">
        <v>51</v>
      </c>
      <c r="E7754" t="s">
        <v>49</v>
      </c>
      <c r="F7754">
        <v>84</v>
      </c>
      <c r="G7754">
        <v>43</v>
      </c>
      <c r="H7754">
        <v>0.140350877192982</v>
      </c>
      <c r="I7754">
        <v>0.16326530612244899</v>
      </c>
      <c r="J7754">
        <v>0.74442693288210005</v>
      </c>
      <c r="K7754">
        <v>0.78029683703899899</v>
      </c>
      <c r="L7754">
        <v>3.9517694010732199E-2</v>
      </c>
    </row>
    <row r="7755" spans="1:12" x14ac:dyDescent="0.55000000000000004">
      <c r="A7755" t="s">
        <v>12807</v>
      </c>
      <c r="B7755">
        <v>27</v>
      </c>
      <c r="C7755">
        <v>8</v>
      </c>
      <c r="D7755">
        <v>48</v>
      </c>
      <c r="E7755" t="s">
        <v>49</v>
      </c>
      <c r="F7755">
        <v>25</v>
      </c>
      <c r="G7755">
        <v>40</v>
      </c>
      <c r="H7755">
        <v>7.8431372549019607E-2</v>
      </c>
      <c r="I7755">
        <v>8.5106382978723402E-2</v>
      </c>
      <c r="J7755">
        <v>0.38805233735343497</v>
      </c>
      <c r="K7755">
        <v>0.43604823246296998</v>
      </c>
      <c r="L7755">
        <v>0.101437198654695</v>
      </c>
    </row>
    <row r="7756" spans="1:12" x14ac:dyDescent="0.55000000000000004">
      <c r="A7756" t="s">
        <v>12857</v>
      </c>
      <c r="B7756">
        <v>60</v>
      </c>
      <c r="C7756">
        <v>8</v>
      </c>
      <c r="D7756">
        <v>76</v>
      </c>
      <c r="E7756" t="s">
        <v>49</v>
      </c>
      <c r="F7756">
        <v>88</v>
      </c>
      <c r="G7756">
        <v>68</v>
      </c>
      <c r="H7756">
        <v>0.12121212121212099</v>
      </c>
      <c r="I7756">
        <v>0.13793103448275901</v>
      </c>
      <c r="J7756">
        <v>0.62891240881418797</v>
      </c>
      <c r="K7756">
        <v>0.67389272289731705</v>
      </c>
      <c r="L7756">
        <v>5.8656449991593397E-2</v>
      </c>
    </row>
    <row r="7757" spans="1:12" x14ac:dyDescent="0.55000000000000004">
      <c r="A7757" t="s">
        <v>12867</v>
      </c>
      <c r="B7757">
        <v>38</v>
      </c>
      <c r="C7757">
        <v>8</v>
      </c>
      <c r="D7757">
        <v>57</v>
      </c>
      <c r="E7757" t="s">
        <v>49</v>
      </c>
      <c r="F7757">
        <v>95</v>
      </c>
      <c r="G7757">
        <v>49</v>
      </c>
      <c r="H7757">
        <v>6.8965517241379296E-2</v>
      </c>
      <c r="I7757">
        <v>7.4074074074074098E-2</v>
      </c>
      <c r="J7757">
        <v>0.33774925658539701</v>
      </c>
      <c r="K7757">
        <v>0.38342172164847299</v>
      </c>
      <c r="L7757">
        <v>0.110903053962335</v>
      </c>
    </row>
    <row r="7758" spans="1:12" x14ac:dyDescent="0.55000000000000004">
      <c r="A7758" t="s">
        <v>12887</v>
      </c>
      <c r="B7758">
        <v>72</v>
      </c>
      <c r="C7758">
        <v>8</v>
      </c>
      <c r="D7758">
        <v>67</v>
      </c>
      <c r="E7758" t="s">
        <v>49</v>
      </c>
      <c r="F7758">
        <v>78</v>
      </c>
      <c r="G7758">
        <v>59</v>
      </c>
      <c r="H7758">
        <v>0.186046511627907</v>
      </c>
      <c r="I7758">
        <v>0.22857142857142901</v>
      </c>
      <c r="J7758">
        <v>1.0421977060349401</v>
      </c>
      <c r="K7758">
        <v>1.03434697002844</v>
      </c>
      <c r="L7758">
        <v>-6.1779404241923399E-3</v>
      </c>
    </row>
    <row r="7759" spans="1:12" x14ac:dyDescent="0.55000000000000004">
      <c r="A7759" t="s">
        <v>12890</v>
      </c>
      <c r="B7759">
        <v>61</v>
      </c>
      <c r="C7759">
        <v>8</v>
      </c>
      <c r="D7759">
        <v>43</v>
      </c>
      <c r="E7759" t="s">
        <v>49</v>
      </c>
      <c r="F7759">
        <v>50</v>
      </c>
      <c r="G7759">
        <v>35</v>
      </c>
      <c r="H7759">
        <v>8.3333333333333301E-2</v>
      </c>
      <c r="I7759">
        <v>9.0909090909090898E-2</v>
      </c>
      <c r="J7759">
        <v>0.41451045126389702</v>
      </c>
      <c r="K7759">
        <v>0.463301246991905</v>
      </c>
      <c r="L7759">
        <v>9.6535237870381305E-2</v>
      </c>
    </row>
    <row r="7760" spans="1:12" x14ac:dyDescent="0.55000000000000004">
      <c r="A7760" t="s">
        <v>12898</v>
      </c>
      <c r="B7760">
        <v>122</v>
      </c>
      <c r="C7760">
        <v>8</v>
      </c>
      <c r="D7760">
        <v>33</v>
      </c>
      <c r="E7760" t="s">
        <v>49</v>
      </c>
      <c r="F7760">
        <v>80</v>
      </c>
      <c r="G7760">
        <v>25</v>
      </c>
      <c r="H7760">
        <v>0.173913043478261</v>
      </c>
      <c r="I7760">
        <v>0.21052631578947401</v>
      </c>
      <c r="J7760">
        <v>0.95991893976902398</v>
      </c>
      <c r="K7760">
        <v>0.96688955893962902</v>
      </c>
      <c r="L7760">
        <v>5.9555277254537704E-3</v>
      </c>
    </row>
    <row r="7761" spans="1:12" x14ac:dyDescent="0.55000000000000004">
      <c r="A7761" t="s">
        <v>12905</v>
      </c>
      <c r="B7761">
        <v>109</v>
      </c>
      <c r="C7761">
        <v>8</v>
      </c>
      <c r="D7761">
        <v>108</v>
      </c>
      <c r="E7761" t="s">
        <v>49</v>
      </c>
      <c r="F7761">
        <v>100</v>
      </c>
      <c r="G7761">
        <v>100</v>
      </c>
      <c r="H7761">
        <v>0.170212765957447</v>
      </c>
      <c r="I7761">
        <v>0.20512820512820501</v>
      </c>
      <c r="J7761">
        <v>0.93530563362110097</v>
      </c>
      <c r="K7761">
        <v>0.946317440664318</v>
      </c>
      <c r="L7761">
        <v>9.6558052462678307E-3</v>
      </c>
    </row>
    <row r="7762" spans="1:12" x14ac:dyDescent="0.55000000000000004">
      <c r="A7762" t="s">
        <v>12940</v>
      </c>
      <c r="B7762">
        <v>55</v>
      </c>
      <c r="C7762">
        <v>8</v>
      </c>
      <c r="D7762">
        <v>112</v>
      </c>
      <c r="E7762" t="s">
        <v>49</v>
      </c>
      <c r="F7762">
        <v>91</v>
      </c>
      <c r="G7762">
        <v>104</v>
      </c>
      <c r="H7762">
        <v>0.10126582278481</v>
      </c>
      <c r="I7762">
        <v>0.11267605633802801</v>
      </c>
      <c r="J7762">
        <v>0.51375943255243595</v>
      </c>
      <c r="K7762">
        <v>0.56299898368636603</v>
      </c>
      <c r="L7762">
        <v>7.8602748418904494E-2</v>
      </c>
    </row>
    <row r="7763" spans="1:12" x14ac:dyDescent="0.55000000000000004">
      <c r="A7763" t="s">
        <v>12946</v>
      </c>
      <c r="B7763">
        <v>42</v>
      </c>
      <c r="C7763">
        <v>8</v>
      </c>
      <c r="D7763">
        <v>23</v>
      </c>
      <c r="E7763" t="s">
        <v>49</v>
      </c>
      <c r="F7763">
        <v>50</v>
      </c>
      <c r="G7763">
        <v>15</v>
      </c>
      <c r="H7763">
        <v>0.173913043478261</v>
      </c>
      <c r="I7763">
        <v>0.21052631578947401</v>
      </c>
      <c r="J7763">
        <v>0.95991893976902398</v>
      </c>
      <c r="K7763">
        <v>0.96688955893962902</v>
      </c>
      <c r="L7763">
        <v>5.9555277254537704E-3</v>
      </c>
    </row>
    <row r="7764" spans="1:12" x14ac:dyDescent="0.55000000000000004">
      <c r="A7764" t="s">
        <v>12969</v>
      </c>
      <c r="B7764">
        <v>111</v>
      </c>
      <c r="C7764">
        <v>8</v>
      </c>
      <c r="D7764">
        <v>9</v>
      </c>
      <c r="E7764" t="s">
        <v>49</v>
      </c>
      <c r="F7764">
        <v>94</v>
      </c>
      <c r="G7764">
        <v>1</v>
      </c>
      <c r="H7764">
        <v>0.32</v>
      </c>
      <c r="I7764">
        <v>0.47058823529411797</v>
      </c>
      <c r="J7764">
        <v>2.1457011594836999</v>
      </c>
      <c r="K7764">
        <v>1.77907678844892</v>
      </c>
      <c r="L7764">
        <v>-0.14013142879628501</v>
      </c>
    </row>
    <row r="7765" spans="1:12" x14ac:dyDescent="0.55000000000000004">
      <c r="A7765" t="s">
        <v>12989</v>
      </c>
      <c r="B7765">
        <v>137</v>
      </c>
      <c r="C7765">
        <v>8</v>
      </c>
      <c r="D7765">
        <v>39</v>
      </c>
      <c r="E7765" t="s">
        <v>49</v>
      </c>
      <c r="F7765">
        <v>122</v>
      </c>
      <c r="G7765">
        <v>31</v>
      </c>
      <c r="H7765">
        <v>0.22857142857142901</v>
      </c>
      <c r="I7765">
        <v>0.296296296296296</v>
      </c>
      <c r="J7765">
        <v>1.35099702634159</v>
      </c>
      <c r="K7765">
        <v>1.2707691346063701</v>
      </c>
      <c r="L7765">
        <v>-4.8702857367713903E-2</v>
      </c>
    </row>
    <row r="7766" spans="1:12" x14ac:dyDescent="0.55000000000000004">
      <c r="A7766" t="s">
        <v>12994</v>
      </c>
      <c r="B7766">
        <v>61</v>
      </c>
      <c r="C7766">
        <v>8</v>
      </c>
      <c r="D7766">
        <v>46</v>
      </c>
      <c r="E7766" t="s">
        <v>49</v>
      </c>
      <c r="F7766">
        <v>31</v>
      </c>
      <c r="G7766">
        <v>38</v>
      </c>
      <c r="H7766">
        <v>0.22857142857142901</v>
      </c>
      <c r="I7766">
        <v>0.296296296296296</v>
      </c>
      <c r="J7766">
        <v>1.35099702634159</v>
      </c>
      <c r="K7766">
        <v>1.2707691346063701</v>
      </c>
      <c r="L7766">
        <v>-4.8702857367713903E-2</v>
      </c>
    </row>
    <row r="7767" spans="1:12" x14ac:dyDescent="0.55000000000000004">
      <c r="A7767" t="s">
        <v>13003</v>
      </c>
      <c r="B7767">
        <v>48</v>
      </c>
      <c r="C7767">
        <v>8</v>
      </c>
      <c r="D7767">
        <v>50</v>
      </c>
      <c r="E7767" t="s">
        <v>49</v>
      </c>
      <c r="F7767">
        <v>62</v>
      </c>
      <c r="G7767">
        <v>42</v>
      </c>
      <c r="H7767">
        <v>0.133333333333333</v>
      </c>
      <c r="I7767">
        <v>0.15384615384615399</v>
      </c>
      <c r="J7767">
        <v>0.70147922521582595</v>
      </c>
      <c r="K7767">
        <v>0.74128199518704896</v>
      </c>
      <c r="L7767">
        <v>4.6535237870381302E-2</v>
      </c>
    </row>
    <row r="7768" spans="1:12" x14ac:dyDescent="0.55000000000000004">
      <c r="A7768" t="s">
        <v>13021</v>
      </c>
      <c r="B7768">
        <v>38</v>
      </c>
      <c r="C7768">
        <v>8</v>
      </c>
      <c r="D7768">
        <v>69</v>
      </c>
      <c r="E7768" t="s">
        <v>49</v>
      </c>
      <c r="F7768">
        <v>98</v>
      </c>
      <c r="G7768">
        <v>61</v>
      </c>
      <c r="H7768">
        <v>0.10126582278481</v>
      </c>
      <c r="I7768">
        <v>0.11267605633802801</v>
      </c>
      <c r="J7768">
        <v>0.51375943255243595</v>
      </c>
      <c r="K7768">
        <v>0.56299898368636603</v>
      </c>
      <c r="L7768">
        <v>7.8602748418904494E-2</v>
      </c>
    </row>
    <row r="7769" spans="1:12" x14ac:dyDescent="0.55000000000000004">
      <c r="A7769" t="s">
        <v>13028</v>
      </c>
      <c r="B7769">
        <v>73</v>
      </c>
      <c r="C7769">
        <v>8</v>
      </c>
      <c r="D7769">
        <v>38</v>
      </c>
      <c r="E7769" t="s">
        <v>49</v>
      </c>
      <c r="F7769">
        <v>47</v>
      </c>
      <c r="G7769">
        <v>30</v>
      </c>
      <c r="H7769">
        <v>1.1428571428571399</v>
      </c>
      <c r="I7769">
        <v>-8</v>
      </c>
      <c r="J7769">
        <v>-36.476919711222898</v>
      </c>
      <c r="K7769">
        <v>6.3538456730318504</v>
      </c>
      <c r="L7769">
        <v>-0.96298857165342799</v>
      </c>
    </row>
    <row r="7770" spans="1:12" x14ac:dyDescent="0.55000000000000004">
      <c r="A7770" t="s">
        <v>13072</v>
      </c>
      <c r="B7770">
        <v>58</v>
      </c>
      <c r="C7770">
        <v>8</v>
      </c>
      <c r="D7770">
        <v>54</v>
      </c>
      <c r="E7770" t="s">
        <v>49</v>
      </c>
      <c r="F7770">
        <v>100</v>
      </c>
      <c r="G7770">
        <v>46</v>
      </c>
      <c r="H7770">
        <v>0.30769230769230799</v>
      </c>
      <c r="I7770">
        <v>0.44444444444444398</v>
      </c>
      <c r="J7770">
        <v>2.0264955395123798</v>
      </c>
      <c r="K7770">
        <v>1.7106507581239601</v>
      </c>
      <c r="L7770">
        <v>-0.12782373648859299</v>
      </c>
    </row>
    <row r="7771" spans="1:12" x14ac:dyDescent="0.55000000000000004">
      <c r="A7771" t="s">
        <v>13102</v>
      </c>
      <c r="B7771">
        <v>126</v>
      </c>
      <c r="C7771">
        <v>8</v>
      </c>
      <c r="D7771">
        <v>111</v>
      </c>
      <c r="E7771" t="s">
        <v>51</v>
      </c>
      <c r="F7771">
        <v>128</v>
      </c>
      <c r="G7771">
        <v>103</v>
      </c>
      <c r="H7771">
        <v>5.0955414012738898E-2</v>
      </c>
      <c r="I7771">
        <v>5.3691275167785199E-2</v>
      </c>
      <c r="J7771">
        <v>0.24481154168606001</v>
      </c>
      <c r="K7771">
        <v>0.28329248223708903</v>
      </c>
      <c r="L7771">
        <v>0.12891315719097601</v>
      </c>
    </row>
    <row r="7772" spans="1:12" x14ac:dyDescent="0.55000000000000004">
      <c r="A7772" t="s">
        <v>13161</v>
      </c>
      <c r="B7772">
        <v>186</v>
      </c>
      <c r="C7772">
        <v>8</v>
      </c>
      <c r="D7772">
        <v>68</v>
      </c>
      <c r="E7772" t="s">
        <v>6</v>
      </c>
      <c r="F7772">
        <v>68</v>
      </c>
      <c r="G7772">
        <v>60</v>
      </c>
      <c r="H7772">
        <v>5.8823529411764698E-2</v>
      </c>
      <c r="I7772">
        <v>6.25E-2</v>
      </c>
      <c r="J7772">
        <v>0.284975935243929</v>
      </c>
      <c r="K7772">
        <v>0.32703617434722698</v>
      </c>
      <c r="L7772">
        <v>0.12104504179195</v>
      </c>
    </row>
    <row r="7773" spans="1:12" x14ac:dyDescent="0.55000000000000004">
      <c r="A7773" t="s">
        <v>13185</v>
      </c>
      <c r="B7773">
        <v>192</v>
      </c>
      <c r="C7773">
        <v>8</v>
      </c>
      <c r="D7773">
        <v>28</v>
      </c>
      <c r="E7773" t="s">
        <v>6</v>
      </c>
      <c r="F7773">
        <v>81</v>
      </c>
      <c r="G7773">
        <v>20</v>
      </c>
      <c r="H7773">
        <v>5.6737588652482303E-2</v>
      </c>
      <c r="I7773">
        <v>6.01503759398496E-2</v>
      </c>
      <c r="J7773">
        <v>0.27426255421972101</v>
      </c>
      <c r="K7773">
        <v>0.31543914688810598</v>
      </c>
      <c r="L7773">
        <v>0.123130982551232</v>
      </c>
    </row>
    <row r="7774" spans="1:12" x14ac:dyDescent="0.55000000000000004">
      <c r="A7774" t="s">
        <v>13207</v>
      </c>
      <c r="B7774">
        <v>79</v>
      </c>
      <c r="C7774">
        <v>8</v>
      </c>
      <c r="D7774">
        <v>29</v>
      </c>
      <c r="E7774" t="s">
        <v>6</v>
      </c>
      <c r="F7774">
        <v>59</v>
      </c>
      <c r="G7774">
        <v>21</v>
      </c>
      <c r="H7774">
        <v>5.8823529411764698E-2</v>
      </c>
      <c r="I7774">
        <v>6.25E-2</v>
      </c>
      <c r="J7774">
        <v>0.284975935243929</v>
      </c>
      <c r="K7774">
        <v>0.32703617434722698</v>
      </c>
      <c r="L7774">
        <v>0.12104504179195</v>
      </c>
    </row>
    <row r="7775" spans="1:12" x14ac:dyDescent="0.55000000000000004">
      <c r="A7775" t="s">
        <v>13211</v>
      </c>
      <c r="B7775">
        <v>169</v>
      </c>
      <c r="C7775">
        <v>8</v>
      </c>
      <c r="D7775">
        <v>86</v>
      </c>
      <c r="E7775" t="s">
        <v>6</v>
      </c>
      <c r="F7775">
        <v>99</v>
      </c>
      <c r="G7775">
        <v>78</v>
      </c>
      <c r="H7775">
        <v>7.4074074074074098E-2</v>
      </c>
      <c r="I7775">
        <v>0.08</v>
      </c>
      <c r="J7775">
        <v>0.36476919711222899</v>
      </c>
      <c r="K7775">
        <v>0.41182333065947202</v>
      </c>
      <c r="L7775">
        <v>0.10579449712964099</v>
      </c>
    </row>
    <row r="7776" spans="1:12" x14ac:dyDescent="0.55000000000000004">
      <c r="A7776" t="s">
        <v>13212</v>
      </c>
      <c r="B7776">
        <v>110</v>
      </c>
      <c r="C7776">
        <v>8</v>
      </c>
      <c r="D7776">
        <v>58</v>
      </c>
      <c r="E7776" t="s">
        <v>6</v>
      </c>
      <c r="F7776">
        <v>68</v>
      </c>
      <c r="G7776">
        <v>50</v>
      </c>
      <c r="H7776">
        <v>4.7337278106508902E-2</v>
      </c>
      <c r="I7776">
        <v>4.9689440993788803E-2</v>
      </c>
      <c r="J7776">
        <v>0.22656471870324801</v>
      </c>
      <c r="K7776">
        <v>0.26317703971137801</v>
      </c>
      <c r="L7776">
        <v>0.13253129309720599</v>
      </c>
    </row>
    <row r="7777" spans="1:12" x14ac:dyDescent="0.55000000000000004">
      <c r="A7777" t="s">
        <v>13252</v>
      </c>
      <c r="B7777">
        <v>92</v>
      </c>
      <c r="C7777">
        <v>8</v>
      </c>
      <c r="D7777">
        <v>75</v>
      </c>
      <c r="E7777" t="s">
        <v>6</v>
      </c>
      <c r="F7777">
        <v>99</v>
      </c>
      <c r="G7777">
        <v>67</v>
      </c>
      <c r="H7777">
        <v>5.6737588652482303E-2</v>
      </c>
      <c r="I7777">
        <v>6.01503759398496E-2</v>
      </c>
      <c r="J7777">
        <v>0.27426255421972101</v>
      </c>
      <c r="K7777">
        <v>0.31543914688810598</v>
      </c>
      <c r="L7777">
        <v>0.123130982551232</v>
      </c>
    </row>
    <row r="7778" spans="1:12" x14ac:dyDescent="0.55000000000000004">
      <c r="A7778" t="s">
        <v>13268</v>
      </c>
      <c r="B7778">
        <v>196</v>
      </c>
      <c r="C7778">
        <v>8</v>
      </c>
      <c r="D7778">
        <v>97</v>
      </c>
      <c r="E7778" t="s">
        <v>6</v>
      </c>
      <c r="F7778">
        <v>178</v>
      </c>
      <c r="G7778">
        <v>89</v>
      </c>
      <c r="H7778">
        <v>0.8</v>
      </c>
      <c r="I7778">
        <v>4</v>
      </c>
      <c r="J7778">
        <v>18.238459855611499</v>
      </c>
      <c r="K7778">
        <v>4.44769197112229</v>
      </c>
      <c r="L7778">
        <v>-0.62013142879628502</v>
      </c>
    </row>
    <row r="7779" spans="1:12" x14ac:dyDescent="0.55000000000000004">
      <c r="A7779" t="s">
        <v>13269</v>
      </c>
      <c r="B7779">
        <v>123</v>
      </c>
      <c r="C7779">
        <v>8</v>
      </c>
      <c r="D7779">
        <v>12</v>
      </c>
      <c r="E7779" t="s">
        <v>6</v>
      </c>
      <c r="F7779">
        <v>129</v>
      </c>
      <c r="G7779">
        <v>4</v>
      </c>
      <c r="H7779">
        <v>4.08163265306122E-2</v>
      </c>
      <c r="I7779">
        <v>4.2553191489361701E-2</v>
      </c>
      <c r="J7779">
        <v>0.19402616867671801</v>
      </c>
      <c r="K7779">
        <v>0.226923059751137</v>
      </c>
      <c r="L7779">
        <v>0.13905224467310201</v>
      </c>
    </row>
    <row r="7780" spans="1:12" x14ac:dyDescent="0.55000000000000004">
      <c r="A7780" t="s">
        <v>13297</v>
      </c>
      <c r="B7780">
        <v>77</v>
      </c>
      <c r="C7780">
        <v>8</v>
      </c>
      <c r="D7780">
        <v>113</v>
      </c>
      <c r="E7780" t="s">
        <v>6</v>
      </c>
      <c r="F7780">
        <v>115</v>
      </c>
      <c r="G7780">
        <v>105</v>
      </c>
      <c r="H7780">
        <v>4.9079754601227002E-2</v>
      </c>
      <c r="I7780">
        <v>5.16129032258065E-2</v>
      </c>
      <c r="J7780">
        <v>0.23533496587885799</v>
      </c>
      <c r="K7780">
        <v>0.27286453810566202</v>
      </c>
      <c r="L7780">
        <v>0.13078881660248801</v>
      </c>
    </row>
    <row r="7781" spans="1:12" x14ac:dyDescent="0.55000000000000004">
      <c r="A7781" t="s">
        <v>13319</v>
      </c>
      <c r="B7781">
        <v>61</v>
      </c>
      <c r="C7781">
        <v>8</v>
      </c>
      <c r="D7781">
        <v>25</v>
      </c>
      <c r="E7781" t="s">
        <v>6</v>
      </c>
      <c r="F7781">
        <v>37</v>
      </c>
      <c r="G7781">
        <v>17</v>
      </c>
      <c r="H7781">
        <v>4.9079754601227002E-2</v>
      </c>
      <c r="I7781">
        <v>5.16129032258065E-2</v>
      </c>
      <c r="J7781">
        <v>0.23533496587885799</v>
      </c>
      <c r="K7781">
        <v>0.27286453810566202</v>
      </c>
      <c r="L7781">
        <v>0.13078881660248801</v>
      </c>
    </row>
    <row r="7782" spans="1:12" x14ac:dyDescent="0.55000000000000004">
      <c r="A7782" t="s">
        <v>13326</v>
      </c>
      <c r="B7782">
        <v>65</v>
      </c>
      <c r="C7782">
        <v>8</v>
      </c>
      <c r="D7782">
        <v>23</v>
      </c>
      <c r="E7782" t="s">
        <v>6</v>
      </c>
      <c r="F7782">
        <v>62</v>
      </c>
      <c r="G7782">
        <v>15</v>
      </c>
      <c r="H7782">
        <v>0.126984126984127</v>
      </c>
      <c r="I7782">
        <v>0.145454545454545</v>
      </c>
      <c r="J7782">
        <v>0.66321672202223503</v>
      </c>
      <c r="K7782">
        <v>0.70598285255909399</v>
      </c>
      <c r="L7782">
        <v>5.2884444219587698E-2</v>
      </c>
    </row>
    <row r="7783" spans="1:12" x14ac:dyDescent="0.55000000000000004">
      <c r="A7783" t="s">
        <v>13340</v>
      </c>
      <c r="B7783">
        <v>94</v>
      </c>
      <c r="C7783">
        <v>8</v>
      </c>
      <c r="D7783">
        <v>45</v>
      </c>
      <c r="E7783" t="s">
        <v>6</v>
      </c>
      <c r="F7783">
        <v>83</v>
      </c>
      <c r="G7783">
        <v>37</v>
      </c>
      <c r="H7783">
        <v>7.2727272727272696E-2</v>
      </c>
      <c r="I7783">
        <v>7.8431372549019607E-2</v>
      </c>
      <c r="J7783">
        <v>0.35761685991394998</v>
      </c>
      <c r="K7783">
        <v>0.40433563373838999</v>
      </c>
      <c r="L7783">
        <v>0.10714129847644201</v>
      </c>
    </row>
    <row r="7784" spans="1:12" x14ac:dyDescent="0.55000000000000004">
      <c r="A7784" t="s">
        <v>13355</v>
      </c>
      <c r="B7784">
        <v>263</v>
      </c>
      <c r="C7784">
        <v>8</v>
      </c>
      <c r="D7784">
        <v>105</v>
      </c>
      <c r="E7784" t="s">
        <v>6</v>
      </c>
      <c r="F7784">
        <v>163</v>
      </c>
      <c r="G7784">
        <v>97</v>
      </c>
      <c r="H7784">
        <v>5.8823529411764698E-2</v>
      </c>
      <c r="I7784">
        <v>6.25E-2</v>
      </c>
      <c r="J7784">
        <v>0.284975935243929</v>
      </c>
      <c r="K7784">
        <v>0.32703617434722698</v>
      </c>
      <c r="L7784">
        <v>0.12104504179195</v>
      </c>
    </row>
    <row r="7785" spans="1:12" x14ac:dyDescent="0.55000000000000004">
      <c r="A7785" t="s">
        <v>13356</v>
      </c>
      <c r="B7785">
        <v>102</v>
      </c>
      <c r="C7785">
        <v>8</v>
      </c>
      <c r="D7785">
        <v>68</v>
      </c>
      <c r="E7785" t="s">
        <v>6</v>
      </c>
      <c r="F7785">
        <v>99</v>
      </c>
      <c r="G7785">
        <v>60</v>
      </c>
      <c r="H7785">
        <v>3.04182509505703E-2</v>
      </c>
      <c r="I7785">
        <v>3.1372549019607801E-2</v>
      </c>
      <c r="J7785">
        <v>0.14304674396558001</v>
      </c>
      <c r="K7785">
        <v>0.169113763160543</v>
      </c>
      <c r="L7785">
        <v>0.149450320253144</v>
      </c>
    </row>
    <row r="7786" spans="1:12" x14ac:dyDescent="0.55000000000000004">
      <c r="A7786" t="s">
        <v>13417</v>
      </c>
      <c r="B7786">
        <v>123</v>
      </c>
      <c r="C7786">
        <v>8</v>
      </c>
      <c r="D7786">
        <v>16</v>
      </c>
      <c r="E7786" t="s">
        <v>6</v>
      </c>
      <c r="F7786">
        <v>99</v>
      </c>
      <c r="G7786">
        <v>8</v>
      </c>
      <c r="H7786">
        <v>0.28571428571428598</v>
      </c>
      <c r="I7786">
        <v>0.4</v>
      </c>
      <c r="J7786">
        <v>1.82384598556115</v>
      </c>
      <c r="K7786">
        <v>1.5884614182579599</v>
      </c>
      <c r="L7786">
        <v>-0.105845714510571</v>
      </c>
    </row>
    <row r="7787" spans="1:12" x14ac:dyDescent="0.55000000000000004">
      <c r="A7787" t="s">
        <v>13440</v>
      </c>
      <c r="B7787">
        <v>128</v>
      </c>
      <c r="C7787">
        <v>8</v>
      </c>
      <c r="D7787">
        <v>14</v>
      </c>
      <c r="E7787" t="s">
        <v>6</v>
      </c>
      <c r="F7787">
        <v>58</v>
      </c>
      <c r="G7787">
        <v>6</v>
      </c>
      <c r="H7787">
        <v>5.0632911392405097E-2</v>
      </c>
      <c r="I7787">
        <v>5.3333333333333302E-2</v>
      </c>
      <c r="J7787">
        <v>0.243179464741486</v>
      </c>
      <c r="K7787">
        <v>0.28149949184318301</v>
      </c>
      <c r="L7787">
        <v>0.12923565981130999</v>
      </c>
    </row>
    <row r="7788" spans="1:12" x14ac:dyDescent="0.55000000000000004">
      <c r="A7788" t="s">
        <v>13443</v>
      </c>
      <c r="B7788">
        <v>38</v>
      </c>
      <c r="C7788">
        <v>8</v>
      </c>
      <c r="D7788">
        <v>23</v>
      </c>
      <c r="E7788" t="s">
        <v>6</v>
      </c>
      <c r="F7788">
        <v>68</v>
      </c>
      <c r="G7788">
        <v>15</v>
      </c>
      <c r="H7788">
        <v>3.3057851239669402E-2</v>
      </c>
      <c r="I7788">
        <v>3.4188034188034198E-2</v>
      </c>
      <c r="J7788">
        <v>0.15588427227018301</v>
      </c>
      <c r="K7788">
        <v>0.18378892442654099</v>
      </c>
      <c r="L7788">
        <v>0.14681071996404499</v>
      </c>
    </row>
    <row r="7789" spans="1:12" x14ac:dyDescent="0.55000000000000004">
      <c r="A7789" t="s">
        <v>13454</v>
      </c>
      <c r="B7789">
        <v>168</v>
      </c>
      <c r="C7789">
        <v>8</v>
      </c>
      <c r="D7789">
        <v>24</v>
      </c>
      <c r="E7789" t="s">
        <v>6</v>
      </c>
      <c r="F7789">
        <v>59</v>
      </c>
      <c r="G7789">
        <v>16</v>
      </c>
      <c r="H7789">
        <v>5.5172413793103399E-2</v>
      </c>
      <c r="I7789">
        <v>5.8394160583941597E-2</v>
      </c>
      <c r="J7789">
        <v>0.26625488840308698</v>
      </c>
      <c r="K7789">
        <v>0.30673737731877898</v>
      </c>
      <c r="L7789">
        <v>0.12469615741061101</v>
      </c>
    </row>
    <row r="7790" spans="1:12" x14ac:dyDescent="0.55000000000000004">
      <c r="A7790" t="s">
        <v>13466</v>
      </c>
      <c r="B7790">
        <v>144</v>
      </c>
      <c r="C7790">
        <v>8</v>
      </c>
      <c r="D7790">
        <v>42</v>
      </c>
      <c r="E7790" t="s">
        <v>6</v>
      </c>
      <c r="F7790">
        <v>98</v>
      </c>
      <c r="G7790">
        <v>34</v>
      </c>
      <c r="H7790">
        <v>0.13114754098360701</v>
      </c>
      <c r="I7790">
        <v>0.15094339622641501</v>
      </c>
      <c r="J7790">
        <v>0.68824376813628196</v>
      </c>
      <c r="K7790">
        <v>0.72912983133152298</v>
      </c>
      <c r="L7790">
        <v>4.8721030220108097E-2</v>
      </c>
    </row>
    <row r="7791" spans="1:12" x14ac:dyDescent="0.55000000000000004">
      <c r="A7791" t="s">
        <v>13510</v>
      </c>
      <c r="B7791">
        <v>34</v>
      </c>
      <c r="C7791">
        <v>8</v>
      </c>
      <c r="D7791">
        <v>22</v>
      </c>
      <c r="E7791" t="s">
        <v>6</v>
      </c>
      <c r="F7791">
        <v>59</v>
      </c>
      <c r="G7791">
        <v>14</v>
      </c>
      <c r="H7791">
        <v>5.9701492537313397E-2</v>
      </c>
      <c r="I7791">
        <v>6.3492063492063502E-2</v>
      </c>
      <c r="J7791">
        <v>0.289499362787484</v>
      </c>
      <c r="K7791">
        <v>0.33191731127778301</v>
      </c>
      <c r="L7791">
        <v>0.120167078666401</v>
      </c>
    </row>
    <row r="7792" spans="1:12" x14ac:dyDescent="0.55000000000000004">
      <c r="A7792" t="s">
        <v>13572</v>
      </c>
      <c r="B7792">
        <v>28</v>
      </c>
      <c r="C7792">
        <v>8</v>
      </c>
      <c r="D7792">
        <v>18</v>
      </c>
      <c r="E7792" t="s">
        <v>6</v>
      </c>
      <c r="F7792">
        <v>6</v>
      </c>
      <c r="G7792">
        <v>10</v>
      </c>
      <c r="H7792">
        <v>4.4198895027624301E-2</v>
      </c>
      <c r="I7792">
        <v>4.6242774566474E-2</v>
      </c>
      <c r="J7792">
        <v>0.21084924688568199</v>
      </c>
      <c r="K7792">
        <v>0.24572883818355201</v>
      </c>
      <c r="L7792">
        <v>0.13566967617608999</v>
      </c>
    </row>
    <row r="7793" spans="1:12" x14ac:dyDescent="0.55000000000000004">
      <c r="A7793" t="s">
        <v>13578</v>
      </c>
      <c r="B7793">
        <v>121</v>
      </c>
      <c r="C7793">
        <v>8</v>
      </c>
      <c r="D7793">
        <v>55</v>
      </c>
      <c r="E7793" t="s">
        <v>6</v>
      </c>
      <c r="F7793">
        <v>170</v>
      </c>
      <c r="G7793">
        <v>47</v>
      </c>
      <c r="H7793">
        <v>0.19512195121951201</v>
      </c>
      <c r="I7793">
        <v>0.24242424242424199</v>
      </c>
      <c r="J7793">
        <v>1.1053612033703899</v>
      </c>
      <c r="K7793">
        <v>1.0848029197859299</v>
      </c>
      <c r="L7793">
        <v>-1.52533800157976E-2</v>
      </c>
    </row>
    <row r="7794" spans="1:12" x14ac:dyDescent="0.55000000000000004">
      <c r="A7794" t="s">
        <v>13597</v>
      </c>
      <c r="B7794">
        <v>127</v>
      </c>
      <c r="C7794">
        <v>8</v>
      </c>
      <c r="D7794">
        <v>16</v>
      </c>
      <c r="E7794" t="s">
        <v>44</v>
      </c>
      <c r="F7794">
        <v>120</v>
      </c>
      <c r="G7794">
        <v>8</v>
      </c>
      <c r="H7794">
        <v>0.119402985074627</v>
      </c>
      <c r="I7794">
        <v>0.13559322033898299</v>
      </c>
      <c r="J7794">
        <v>0.61825287646140503</v>
      </c>
      <c r="K7794">
        <v>0.66383462255556602</v>
      </c>
      <c r="L7794">
        <v>6.0465586129087798E-2</v>
      </c>
    </row>
    <row r="7795" spans="1:12" x14ac:dyDescent="0.55000000000000004">
      <c r="A7795" t="s">
        <v>13598</v>
      </c>
      <c r="B7795">
        <v>101</v>
      </c>
      <c r="C7795">
        <v>8</v>
      </c>
      <c r="D7795">
        <v>27</v>
      </c>
      <c r="E7795" t="s">
        <v>44</v>
      </c>
      <c r="F7795">
        <v>108</v>
      </c>
      <c r="G7795">
        <v>19</v>
      </c>
      <c r="H7795">
        <v>6.2992125984251995E-2</v>
      </c>
      <c r="I7795">
        <v>6.7226890756302504E-2</v>
      </c>
      <c r="J7795">
        <v>0.3065287370691</v>
      </c>
      <c r="K7795">
        <v>0.35021196623010198</v>
      </c>
      <c r="L7795">
        <v>0.116876445219463</v>
      </c>
    </row>
    <row r="7796" spans="1:12" x14ac:dyDescent="0.55000000000000004">
      <c r="A7796" t="s">
        <v>13605</v>
      </c>
      <c r="B7796">
        <v>91</v>
      </c>
      <c r="C7796">
        <v>8</v>
      </c>
      <c r="D7796">
        <v>36</v>
      </c>
      <c r="E7796" t="s">
        <v>44</v>
      </c>
      <c r="F7796">
        <v>144</v>
      </c>
      <c r="G7796">
        <v>28</v>
      </c>
      <c r="H7796">
        <v>7.8431372549019607E-2</v>
      </c>
      <c r="I7796">
        <v>8.5106382978723402E-2</v>
      </c>
      <c r="J7796">
        <v>0.38805233735343497</v>
      </c>
      <c r="K7796">
        <v>0.43604823246296998</v>
      </c>
      <c r="L7796">
        <v>0.101437198654695</v>
      </c>
    </row>
    <row r="7797" spans="1:12" x14ac:dyDescent="0.55000000000000004">
      <c r="A7797" t="s">
        <v>13657</v>
      </c>
      <c r="B7797">
        <v>68</v>
      </c>
      <c r="C7797">
        <v>8</v>
      </c>
      <c r="D7797">
        <v>29</v>
      </c>
      <c r="E7797" t="s">
        <v>44</v>
      </c>
      <c r="F7797">
        <v>98</v>
      </c>
      <c r="G7797">
        <v>21</v>
      </c>
      <c r="H7797">
        <v>0.12121212121212099</v>
      </c>
      <c r="I7797">
        <v>0.13793103448275901</v>
      </c>
      <c r="J7797">
        <v>0.62891240881418797</v>
      </c>
      <c r="K7797">
        <v>0.67389272289731705</v>
      </c>
      <c r="L7797">
        <v>5.8656449991593397E-2</v>
      </c>
    </row>
    <row r="7798" spans="1:12" x14ac:dyDescent="0.55000000000000004">
      <c r="A7798" t="s">
        <v>13815</v>
      </c>
      <c r="B7798">
        <v>125</v>
      </c>
      <c r="C7798">
        <v>8</v>
      </c>
      <c r="D7798">
        <v>64</v>
      </c>
      <c r="E7798" t="s">
        <v>44</v>
      </c>
      <c r="F7798">
        <v>146</v>
      </c>
      <c r="G7798">
        <v>56</v>
      </c>
      <c r="H7798">
        <v>0.15686274509803899</v>
      </c>
      <c r="I7798">
        <v>0.186046511627907</v>
      </c>
      <c r="J7798">
        <v>0.84830045840053303</v>
      </c>
      <c r="K7798">
        <v>0.87209646492593995</v>
      </c>
      <c r="L7798">
        <v>2.3005826105675399E-2</v>
      </c>
    </row>
    <row r="7799" spans="1:12" x14ac:dyDescent="0.55000000000000004">
      <c r="A7799" t="s">
        <v>13844</v>
      </c>
      <c r="B7799">
        <v>50</v>
      </c>
      <c r="C7799">
        <v>8</v>
      </c>
      <c r="D7799">
        <v>52</v>
      </c>
      <c r="E7799" t="s">
        <v>44</v>
      </c>
      <c r="F7799">
        <v>164</v>
      </c>
      <c r="G7799">
        <v>44</v>
      </c>
      <c r="H7799">
        <v>8.7912087912087905E-2</v>
      </c>
      <c r="I7799">
        <v>9.6385542168674704E-2</v>
      </c>
      <c r="J7799">
        <v>0.43948096037618001</v>
      </c>
      <c r="K7799">
        <v>0.48875735946398802</v>
      </c>
      <c r="L7799">
        <v>9.1956483291626701E-2</v>
      </c>
    </row>
    <row r="7800" spans="1:12" x14ac:dyDescent="0.55000000000000004">
      <c r="A7800" t="s">
        <v>13900</v>
      </c>
      <c r="B7800">
        <v>53</v>
      </c>
      <c r="C7800">
        <v>8</v>
      </c>
      <c r="D7800">
        <v>49</v>
      </c>
      <c r="E7800" t="s">
        <v>44</v>
      </c>
      <c r="F7800">
        <v>93</v>
      </c>
      <c r="G7800">
        <v>41</v>
      </c>
      <c r="H7800">
        <v>8.7912087912087905E-2</v>
      </c>
      <c r="I7800">
        <v>9.6385542168674704E-2</v>
      </c>
      <c r="J7800">
        <v>0.43948096037618001</v>
      </c>
      <c r="K7800">
        <v>0.48875735946398802</v>
      </c>
      <c r="L7800">
        <v>9.1956483291626701E-2</v>
      </c>
    </row>
    <row r="7801" spans="1:12" x14ac:dyDescent="0.55000000000000004">
      <c r="A7801" t="s">
        <v>13909</v>
      </c>
      <c r="B7801">
        <v>113</v>
      </c>
      <c r="C7801">
        <v>8</v>
      </c>
      <c r="D7801">
        <v>55</v>
      </c>
      <c r="E7801" t="s">
        <v>44</v>
      </c>
      <c r="F7801">
        <v>114</v>
      </c>
      <c r="G7801">
        <v>47</v>
      </c>
      <c r="H7801">
        <v>0.21621621621621601</v>
      </c>
      <c r="I7801">
        <v>0.27586206896551702</v>
      </c>
      <c r="J7801">
        <v>1.2578248176283799</v>
      </c>
      <c r="K7801">
        <v>1.2020789111141299</v>
      </c>
      <c r="L7801">
        <v>-3.6347645012501602E-2</v>
      </c>
    </row>
    <row r="7802" spans="1:12" x14ac:dyDescent="0.55000000000000004">
      <c r="A7802" t="s">
        <v>13915</v>
      </c>
      <c r="B7802">
        <v>121</v>
      </c>
      <c r="C7802">
        <v>8</v>
      </c>
      <c r="D7802">
        <v>66</v>
      </c>
      <c r="E7802" t="s">
        <v>44</v>
      </c>
      <c r="F7802">
        <v>110</v>
      </c>
      <c r="G7802">
        <v>58</v>
      </c>
      <c r="H7802">
        <v>9.3023255813953501E-2</v>
      </c>
      <c r="I7802">
        <v>0.102564102564103</v>
      </c>
      <c r="J7802">
        <v>0.46765281681054999</v>
      </c>
      <c r="K7802">
        <v>0.51717348501422</v>
      </c>
      <c r="L7802">
        <v>8.6845315389761105E-2</v>
      </c>
    </row>
    <row r="7803" spans="1:12" x14ac:dyDescent="0.55000000000000004">
      <c r="A7803" t="s">
        <v>13917</v>
      </c>
      <c r="B7803">
        <v>55</v>
      </c>
      <c r="C7803">
        <v>8</v>
      </c>
      <c r="D7803">
        <v>51</v>
      </c>
      <c r="E7803" t="s">
        <v>44</v>
      </c>
      <c r="F7803">
        <v>58</v>
      </c>
      <c r="G7803">
        <v>43</v>
      </c>
      <c r="H7803">
        <v>6.8965517241379296E-2</v>
      </c>
      <c r="I7803">
        <v>7.4074074074074098E-2</v>
      </c>
      <c r="J7803">
        <v>0.33774925658539701</v>
      </c>
      <c r="K7803">
        <v>0.38342172164847299</v>
      </c>
      <c r="L7803">
        <v>0.110903053962335</v>
      </c>
    </row>
    <row r="7804" spans="1:12" x14ac:dyDescent="0.55000000000000004">
      <c r="A7804" t="s">
        <v>14004</v>
      </c>
      <c r="B7804">
        <v>65</v>
      </c>
      <c r="C7804">
        <v>8</v>
      </c>
      <c r="D7804">
        <v>17</v>
      </c>
      <c r="E7804" t="s">
        <v>44</v>
      </c>
      <c r="F7804">
        <v>80</v>
      </c>
      <c r="G7804">
        <v>9</v>
      </c>
      <c r="H7804">
        <v>0.22222222222222199</v>
      </c>
      <c r="I7804">
        <v>0.28571428571428598</v>
      </c>
      <c r="J7804">
        <v>1.3027471325436799</v>
      </c>
      <c r="K7804">
        <v>1.23546999197841</v>
      </c>
      <c r="L7804">
        <v>-4.2353651018507597E-2</v>
      </c>
    </row>
    <row r="7805" spans="1:12" x14ac:dyDescent="0.55000000000000004">
      <c r="A7805" t="s">
        <v>14005</v>
      </c>
      <c r="B7805">
        <v>137</v>
      </c>
      <c r="C7805">
        <v>8</v>
      </c>
      <c r="D7805">
        <v>52</v>
      </c>
      <c r="E7805" t="s">
        <v>44</v>
      </c>
      <c r="F7805">
        <v>120</v>
      </c>
      <c r="G7805">
        <v>44</v>
      </c>
      <c r="H7805">
        <v>0.123076923076923</v>
      </c>
      <c r="I7805">
        <v>0.140350877192982</v>
      </c>
      <c r="J7805">
        <v>0.63994595984601599</v>
      </c>
      <c r="K7805">
        <v>0.68426030324958398</v>
      </c>
      <c r="L7805">
        <v>5.6791648126791501E-2</v>
      </c>
    </row>
    <row r="7806" spans="1:12" x14ac:dyDescent="0.55000000000000004">
      <c r="A7806" t="s">
        <v>14017</v>
      </c>
      <c r="B7806">
        <v>215</v>
      </c>
      <c r="C7806">
        <v>8</v>
      </c>
      <c r="D7806">
        <v>28</v>
      </c>
      <c r="E7806" t="s">
        <v>44</v>
      </c>
      <c r="F7806">
        <v>125</v>
      </c>
      <c r="G7806">
        <v>20</v>
      </c>
      <c r="H7806">
        <v>0.13559322033898299</v>
      </c>
      <c r="I7806">
        <v>0.15686274509803899</v>
      </c>
      <c r="J7806">
        <v>0.71523371982790096</v>
      </c>
      <c r="K7806">
        <v>0.75384609680038905</v>
      </c>
      <c r="L7806">
        <v>4.4275350864731597E-2</v>
      </c>
    </row>
    <row r="7807" spans="1:12" x14ac:dyDescent="0.55000000000000004">
      <c r="A7807" t="s">
        <v>14032</v>
      </c>
      <c r="B7807">
        <v>153</v>
      </c>
      <c r="C7807">
        <v>8</v>
      </c>
      <c r="D7807">
        <v>40</v>
      </c>
      <c r="E7807" t="s">
        <v>44</v>
      </c>
      <c r="F7807">
        <v>111</v>
      </c>
      <c r="G7807">
        <v>32</v>
      </c>
      <c r="H7807">
        <v>7.8431372549019607E-2</v>
      </c>
      <c r="I7807">
        <v>8.5106382978723402E-2</v>
      </c>
      <c r="J7807">
        <v>0.38805233735343497</v>
      </c>
      <c r="K7807">
        <v>0.43604823246296998</v>
      </c>
      <c r="L7807">
        <v>0.101437198654695</v>
      </c>
    </row>
    <row r="7808" spans="1:12" x14ac:dyDescent="0.55000000000000004">
      <c r="A7808" t="s">
        <v>14040</v>
      </c>
      <c r="B7808">
        <v>150</v>
      </c>
      <c r="C7808">
        <v>8</v>
      </c>
      <c r="D7808">
        <v>76</v>
      </c>
      <c r="E7808" t="s">
        <v>44</v>
      </c>
      <c r="F7808">
        <v>120</v>
      </c>
      <c r="G7808">
        <v>68</v>
      </c>
      <c r="H7808">
        <v>8.42105263157895E-2</v>
      </c>
      <c r="I7808">
        <v>9.1954022988505704E-2</v>
      </c>
      <c r="J7808">
        <v>0.41927493920945902</v>
      </c>
      <c r="K7808">
        <v>0.46817810222339901</v>
      </c>
      <c r="L7808">
        <v>9.5658044887925203E-2</v>
      </c>
    </row>
    <row r="7809" spans="1:12" x14ac:dyDescent="0.55000000000000004">
      <c r="A7809" t="s">
        <v>14060</v>
      </c>
      <c r="B7809">
        <v>108</v>
      </c>
      <c r="C7809">
        <v>8</v>
      </c>
      <c r="D7809">
        <v>29</v>
      </c>
      <c r="E7809" t="s">
        <v>44</v>
      </c>
      <c r="F7809">
        <v>91</v>
      </c>
      <c r="G7809">
        <v>21</v>
      </c>
      <c r="H7809">
        <v>0.11764705882352899</v>
      </c>
      <c r="I7809">
        <v>0.133333333333333</v>
      </c>
      <c r="J7809">
        <v>0.60794866185371499</v>
      </c>
      <c r="K7809">
        <v>0.65407234869445496</v>
      </c>
      <c r="L7809">
        <v>6.2221512380185202E-2</v>
      </c>
    </row>
    <row r="7810" spans="1:12" x14ac:dyDescent="0.55000000000000004">
      <c r="A7810" t="s">
        <v>14065</v>
      </c>
      <c r="B7810">
        <v>68</v>
      </c>
      <c r="C7810">
        <v>8</v>
      </c>
      <c r="D7810">
        <v>31</v>
      </c>
      <c r="E7810" t="s">
        <v>44</v>
      </c>
      <c r="F7810">
        <v>110</v>
      </c>
      <c r="G7810">
        <v>23</v>
      </c>
      <c r="H7810">
        <v>0.5</v>
      </c>
      <c r="I7810">
        <v>1</v>
      </c>
      <c r="J7810">
        <v>4.5596149639028702</v>
      </c>
      <c r="K7810">
        <v>2.7798074819514298</v>
      </c>
      <c r="L7810">
        <v>-0.32013142879628498</v>
      </c>
    </row>
    <row r="7811" spans="1:12" x14ac:dyDescent="0.55000000000000004">
      <c r="A7811" t="s">
        <v>14069</v>
      </c>
      <c r="B7811">
        <v>73</v>
      </c>
      <c r="C7811">
        <v>8</v>
      </c>
      <c r="D7811">
        <v>31</v>
      </c>
      <c r="E7811" t="s">
        <v>44</v>
      </c>
      <c r="F7811">
        <v>150</v>
      </c>
      <c r="G7811">
        <v>23</v>
      </c>
      <c r="H7811">
        <v>8.2474226804123696E-2</v>
      </c>
      <c r="I7811">
        <v>8.98876404494382E-2</v>
      </c>
      <c r="J7811">
        <v>0.409853030463179</v>
      </c>
      <c r="K7811">
        <v>0.458524945476525</v>
      </c>
      <c r="L7811">
        <v>9.7394344399590896E-2</v>
      </c>
    </row>
    <row r="7812" spans="1:12" x14ac:dyDescent="0.55000000000000004">
      <c r="A7812" t="s">
        <v>14110</v>
      </c>
      <c r="B7812">
        <v>149</v>
      </c>
      <c r="C7812">
        <v>8</v>
      </c>
      <c r="D7812">
        <v>67</v>
      </c>
      <c r="E7812" t="s">
        <v>44</v>
      </c>
      <c r="F7812">
        <v>102</v>
      </c>
      <c r="G7812">
        <v>59</v>
      </c>
      <c r="H7812">
        <v>0.22222222222222199</v>
      </c>
      <c r="I7812">
        <v>0.28571428571428598</v>
      </c>
      <c r="J7812">
        <v>1.3027471325436799</v>
      </c>
      <c r="K7812">
        <v>1.23546999197841</v>
      </c>
      <c r="L7812">
        <v>-4.2353651018507597E-2</v>
      </c>
    </row>
    <row r="7813" spans="1:12" x14ac:dyDescent="0.55000000000000004">
      <c r="A7813" t="s">
        <v>14124</v>
      </c>
      <c r="B7813">
        <v>81</v>
      </c>
      <c r="C7813">
        <v>8</v>
      </c>
      <c r="D7813">
        <v>30</v>
      </c>
      <c r="E7813" t="s">
        <v>44</v>
      </c>
      <c r="F7813">
        <v>138</v>
      </c>
      <c r="G7813">
        <v>22</v>
      </c>
      <c r="H7813">
        <v>8.7912087912087905E-2</v>
      </c>
      <c r="I7813">
        <v>9.6385542168674704E-2</v>
      </c>
      <c r="J7813">
        <v>0.43948096037618001</v>
      </c>
      <c r="K7813">
        <v>0.48875735946398802</v>
      </c>
      <c r="L7813">
        <v>9.1956483291626701E-2</v>
      </c>
    </row>
    <row r="7814" spans="1:12" x14ac:dyDescent="0.55000000000000004">
      <c r="A7814" t="s">
        <v>14135</v>
      </c>
      <c r="B7814">
        <v>109</v>
      </c>
      <c r="C7814">
        <v>8</v>
      </c>
      <c r="D7814">
        <v>42</v>
      </c>
      <c r="E7814" t="s">
        <v>44</v>
      </c>
      <c r="F7814">
        <v>119</v>
      </c>
      <c r="G7814">
        <v>34</v>
      </c>
      <c r="H7814">
        <v>8.3333333333333301E-2</v>
      </c>
      <c r="I7814">
        <v>9.0909090909090898E-2</v>
      </c>
      <c r="J7814">
        <v>0.41451045126389702</v>
      </c>
      <c r="K7814">
        <v>0.463301246991905</v>
      </c>
      <c r="L7814">
        <v>9.6535237870381305E-2</v>
      </c>
    </row>
    <row r="7815" spans="1:12" x14ac:dyDescent="0.55000000000000004">
      <c r="A7815" t="s">
        <v>14148</v>
      </c>
      <c r="B7815">
        <v>57</v>
      </c>
      <c r="C7815">
        <v>8</v>
      </c>
      <c r="D7815">
        <v>80</v>
      </c>
      <c r="E7815" t="s">
        <v>44</v>
      </c>
      <c r="F7815">
        <v>125</v>
      </c>
      <c r="G7815">
        <v>72</v>
      </c>
      <c r="H7815">
        <v>4.1025641025640998E-2</v>
      </c>
      <c r="I7815">
        <v>4.2780748663101602E-2</v>
      </c>
      <c r="J7815">
        <v>0.195063741771246</v>
      </c>
      <c r="K7815">
        <v>0.228086767749861</v>
      </c>
      <c r="L7815">
        <v>0.138842930178074</v>
      </c>
    </row>
    <row r="7816" spans="1:12" x14ac:dyDescent="0.55000000000000004">
      <c r="A7816" t="s">
        <v>14160</v>
      </c>
      <c r="B7816">
        <v>131</v>
      </c>
      <c r="C7816">
        <v>8</v>
      </c>
      <c r="D7816">
        <v>12</v>
      </c>
      <c r="E7816" t="s">
        <v>44</v>
      </c>
      <c r="F7816">
        <v>124</v>
      </c>
      <c r="G7816">
        <v>4</v>
      </c>
      <c r="H7816">
        <v>7.69230769230769E-2</v>
      </c>
      <c r="I7816">
        <v>8.3333333333333301E-2</v>
      </c>
      <c r="J7816">
        <v>0.37996791365857202</v>
      </c>
      <c r="K7816">
        <v>0.42766268953099001</v>
      </c>
      <c r="L7816">
        <v>0.102945494280638</v>
      </c>
    </row>
    <row r="7817" spans="1:12" x14ac:dyDescent="0.55000000000000004">
      <c r="A7817" t="s">
        <v>14168</v>
      </c>
      <c r="B7817">
        <v>139</v>
      </c>
      <c r="C7817">
        <v>8</v>
      </c>
      <c r="D7817">
        <v>82</v>
      </c>
      <c r="E7817" t="s">
        <v>44</v>
      </c>
      <c r="F7817">
        <v>150</v>
      </c>
      <c r="G7817">
        <v>74</v>
      </c>
      <c r="H7817">
        <v>0.14285714285714299</v>
      </c>
      <c r="I7817">
        <v>0.16666666666666699</v>
      </c>
      <c r="J7817">
        <v>0.75993582731714404</v>
      </c>
      <c r="K7817">
        <v>0.79423070912898097</v>
      </c>
      <c r="L7817">
        <v>3.7011428346571798E-2</v>
      </c>
    </row>
    <row r="7818" spans="1:12" x14ac:dyDescent="0.55000000000000004">
      <c r="A7818" t="s">
        <v>14197</v>
      </c>
      <c r="B7818">
        <v>148</v>
      </c>
      <c r="C7818">
        <v>8</v>
      </c>
      <c r="D7818">
        <v>52</v>
      </c>
      <c r="E7818" t="s">
        <v>44</v>
      </c>
      <c r="F7818">
        <v>118</v>
      </c>
      <c r="G7818">
        <v>44</v>
      </c>
      <c r="H7818">
        <v>9.1954022988505704E-2</v>
      </c>
      <c r="I7818">
        <v>0.10126582278481</v>
      </c>
      <c r="J7818">
        <v>0.46173316090155597</v>
      </c>
      <c r="K7818">
        <v>0.51122896219796499</v>
      </c>
      <c r="L7818">
        <v>8.7914548215208901E-2</v>
      </c>
    </row>
    <row r="7819" spans="1:12" x14ac:dyDescent="0.55000000000000004">
      <c r="A7819" t="s">
        <v>14225</v>
      </c>
      <c r="B7819">
        <v>172</v>
      </c>
      <c r="C7819">
        <v>8</v>
      </c>
      <c r="D7819">
        <v>66</v>
      </c>
      <c r="E7819" t="s">
        <v>44</v>
      </c>
      <c r="F7819">
        <v>125</v>
      </c>
      <c r="G7819">
        <v>58</v>
      </c>
      <c r="H7819">
        <v>0.23529411764705899</v>
      </c>
      <c r="I7819">
        <v>0.30769230769230799</v>
      </c>
      <c r="J7819">
        <v>1.4029584504316499</v>
      </c>
      <c r="K7819">
        <v>1.3081446973889099</v>
      </c>
      <c r="L7819">
        <v>-5.5425546443344201E-2</v>
      </c>
    </row>
    <row r="7820" spans="1:12" x14ac:dyDescent="0.55000000000000004">
      <c r="A7820" t="s">
        <v>14246</v>
      </c>
      <c r="B7820">
        <v>124</v>
      </c>
      <c r="C7820">
        <v>8</v>
      </c>
      <c r="D7820">
        <v>24</v>
      </c>
      <c r="E7820" t="s">
        <v>44</v>
      </c>
      <c r="F7820">
        <v>128</v>
      </c>
      <c r="G7820">
        <v>16</v>
      </c>
      <c r="H7820">
        <v>6.8376068376068397E-2</v>
      </c>
      <c r="I7820">
        <v>7.3394495412843999E-2</v>
      </c>
      <c r="J7820">
        <v>0.33465063955250401</v>
      </c>
      <c r="K7820">
        <v>0.38014461291643498</v>
      </c>
      <c r="L7820">
        <v>0.111492502827646</v>
      </c>
    </row>
    <row r="7821" spans="1:12" x14ac:dyDescent="0.55000000000000004">
      <c r="A7821" t="s">
        <v>14252</v>
      </c>
      <c r="B7821">
        <v>39</v>
      </c>
      <c r="C7821">
        <v>8</v>
      </c>
      <c r="D7821">
        <v>63</v>
      </c>
      <c r="E7821" t="s">
        <v>44</v>
      </c>
      <c r="F7821">
        <v>42</v>
      </c>
      <c r="G7821">
        <v>55</v>
      </c>
      <c r="H7821">
        <v>5.4794520547945202E-2</v>
      </c>
      <c r="I7821">
        <v>5.7971014492753603E-2</v>
      </c>
      <c r="J7821">
        <v>0.264325505153789</v>
      </c>
      <c r="K7821">
        <v>0.30463643637823901</v>
      </c>
      <c r="L7821">
        <v>0.12507405065576899</v>
      </c>
    </row>
    <row r="7822" spans="1:12" x14ac:dyDescent="0.55000000000000004">
      <c r="A7822" t="s">
        <v>14304</v>
      </c>
      <c r="B7822">
        <v>188</v>
      </c>
      <c r="C7822">
        <v>8</v>
      </c>
      <c r="D7822">
        <v>53</v>
      </c>
      <c r="E7822" t="s">
        <v>44</v>
      </c>
      <c r="F7822">
        <v>120</v>
      </c>
      <c r="G7822">
        <v>45</v>
      </c>
      <c r="H7822">
        <v>0.173913043478261</v>
      </c>
      <c r="I7822">
        <v>0.21052631578947401</v>
      </c>
      <c r="J7822">
        <v>0.95991893976902398</v>
      </c>
      <c r="K7822">
        <v>0.96688955893962902</v>
      </c>
      <c r="L7822">
        <v>5.9555277254537704E-3</v>
      </c>
    </row>
    <row r="7823" spans="1:12" x14ac:dyDescent="0.55000000000000004">
      <c r="A7823" t="s">
        <v>14326</v>
      </c>
      <c r="B7823">
        <v>136</v>
      </c>
      <c r="C7823">
        <v>8</v>
      </c>
      <c r="D7823">
        <v>74</v>
      </c>
      <c r="E7823" t="s">
        <v>44</v>
      </c>
      <c r="F7823">
        <v>128</v>
      </c>
      <c r="G7823">
        <v>66</v>
      </c>
      <c r="H7823">
        <v>0.8</v>
      </c>
      <c r="I7823">
        <v>4</v>
      </c>
      <c r="J7823">
        <v>18.238459855611499</v>
      </c>
      <c r="K7823">
        <v>4.44769197112229</v>
      </c>
      <c r="L7823">
        <v>-0.62013142879628502</v>
      </c>
    </row>
    <row r="7824" spans="1:12" x14ac:dyDescent="0.55000000000000004">
      <c r="A7824" t="s">
        <v>14339</v>
      </c>
      <c r="B7824">
        <v>90</v>
      </c>
      <c r="C7824">
        <v>8</v>
      </c>
      <c r="D7824">
        <v>15</v>
      </c>
      <c r="E7824" t="s">
        <v>44</v>
      </c>
      <c r="F7824">
        <v>119</v>
      </c>
      <c r="G7824">
        <v>7</v>
      </c>
      <c r="H7824">
        <v>0.25</v>
      </c>
      <c r="I7824">
        <v>0.33333333333333298</v>
      </c>
      <c r="J7824">
        <v>1.5198716546342901</v>
      </c>
      <c r="K7824">
        <v>1.38990374097572</v>
      </c>
      <c r="L7824">
        <v>-7.0131428796285394E-2</v>
      </c>
    </row>
    <row r="7825" spans="1:12" x14ac:dyDescent="0.55000000000000004">
      <c r="A7825" t="s">
        <v>14342</v>
      </c>
      <c r="B7825">
        <v>69</v>
      </c>
      <c r="C7825">
        <v>8</v>
      </c>
      <c r="D7825">
        <v>44</v>
      </c>
      <c r="E7825" t="s">
        <v>44</v>
      </c>
      <c r="F7825">
        <v>74</v>
      </c>
      <c r="G7825">
        <v>36</v>
      </c>
      <c r="H7825">
        <v>0.44444444444444398</v>
      </c>
      <c r="I7825">
        <v>0.8</v>
      </c>
      <c r="J7825">
        <v>3.6476919711222902</v>
      </c>
      <c r="K7825">
        <v>2.4709399839568298</v>
      </c>
      <c r="L7825">
        <v>-0.26457587324073001</v>
      </c>
    </row>
    <row r="7826" spans="1:12" x14ac:dyDescent="0.55000000000000004">
      <c r="A7826" t="s">
        <v>14370</v>
      </c>
      <c r="B7826">
        <v>34</v>
      </c>
      <c r="C7826">
        <v>8</v>
      </c>
      <c r="D7826">
        <v>13</v>
      </c>
      <c r="E7826" t="s">
        <v>44</v>
      </c>
      <c r="F7826">
        <v>60</v>
      </c>
      <c r="G7826">
        <v>5</v>
      </c>
      <c r="H7826">
        <v>0.22222222222222199</v>
      </c>
      <c r="I7826">
        <v>0.28571428571428598</v>
      </c>
      <c r="J7826">
        <v>1.3027471325436799</v>
      </c>
      <c r="K7826">
        <v>1.23546999197841</v>
      </c>
      <c r="L7826">
        <v>-4.2353651018507597E-2</v>
      </c>
    </row>
    <row r="7827" spans="1:12" x14ac:dyDescent="0.55000000000000004">
      <c r="A7827" t="s">
        <v>14399</v>
      </c>
      <c r="B7827">
        <v>96</v>
      </c>
      <c r="C7827">
        <v>8</v>
      </c>
      <c r="D7827">
        <v>12</v>
      </c>
      <c r="E7827" t="s">
        <v>44</v>
      </c>
      <c r="F7827">
        <v>120</v>
      </c>
      <c r="G7827">
        <v>4</v>
      </c>
      <c r="H7827">
        <v>0.21621621621621601</v>
      </c>
      <c r="I7827">
        <v>0.27586206896551702</v>
      </c>
      <c r="J7827">
        <v>1.2578248176283799</v>
      </c>
      <c r="K7827">
        <v>1.2020789111141299</v>
      </c>
      <c r="L7827">
        <v>-3.6347645012501602E-2</v>
      </c>
    </row>
    <row r="7828" spans="1:12" x14ac:dyDescent="0.55000000000000004">
      <c r="A7828" t="s">
        <v>14408</v>
      </c>
      <c r="B7828">
        <v>107</v>
      </c>
      <c r="C7828">
        <v>8</v>
      </c>
      <c r="D7828">
        <v>98</v>
      </c>
      <c r="E7828" t="s">
        <v>44</v>
      </c>
      <c r="F7828">
        <v>140</v>
      </c>
      <c r="G7828">
        <v>90</v>
      </c>
      <c r="H7828">
        <v>7.0175438596491196E-2</v>
      </c>
      <c r="I7828">
        <v>7.5471698113207503E-2</v>
      </c>
      <c r="J7828">
        <v>0.34412188406814098</v>
      </c>
      <c r="K7828">
        <v>0.390148418519499</v>
      </c>
      <c r="L7828">
        <v>0.10969313260722301</v>
      </c>
    </row>
    <row r="7829" spans="1:12" x14ac:dyDescent="0.55000000000000004">
      <c r="A7829" t="s">
        <v>14474</v>
      </c>
      <c r="B7829">
        <v>4</v>
      </c>
      <c r="C7829">
        <v>8</v>
      </c>
      <c r="D7829">
        <v>13</v>
      </c>
      <c r="E7829" t="s">
        <v>44</v>
      </c>
      <c r="F7829" t="e">
        <v>#N/A</v>
      </c>
      <c r="G7829">
        <v>5</v>
      </c>
      <c r="H7829">
        <v>6.01503759398496E-2</v>
      </c>
      <c r="I7829">
        <v>6.4000000000000001E-2</v>
      </c>
      <c r="J7829">
        <v>0.29181535768978301</v>
      </c>
      <c r="K7829">
        <v>0.33441293015957102</v>
      </c>
      <c r="L7829">
        <v>0.119718195263865</v>
      </c>
    </row>
    <row r="7830" spans="1:12" x14ac:dyDescent="0.55000000000000004">
      <c r="A7830" t="s">
        <v>14476</v>
      </c>
      <c r="B7830">
        <v>97</v>
      </c>
      <c r="C7830">
        <v>8</v>
      </c>
      <c r="D7830">
        <v>30</v>
      </c>
      <c r="E7830" t="s">
        <v>44</v>
      </c>
      <c r="F7830" t="e">
        <v>#N/A</v>
      </c>
      <c r="G7830">
        <v>22</v>
      </c>
      <c r="H7830">
        <v>0.18181818181818199</v>
      </c>
      <c r="I7830">
        <v>0.22222222222222199</v>
      </c>
      <c r="J7830">
        <v>1.0132477697561899</v>
      </c>
      <c r="K7830">
        <v>1.01083908434598</v>
      </c>
      <c r="L7830">
        <v>-1.9496106144671901E-3</v>
      </c>
    </row>
    <row r="7831" spans="1:12" x14ac:dyDescent="0.55000000000000004">
      <c r="A7831" t="s">
        <v>14481</v>
      </c>
      <c r="B7831">
        <v>95</v>
      </c>
      <c r="C7831">
        <v>8</v>
      </c>
      <c r="D7831">
        <v>48</v>
      </c>
      <c r="E7831" t="s">
        <v>44</v>
      </c>
      <c r="F7831">
        <v>128</v>
      </c>
      <c r="G7831">
        <v>40</v>
      </c>
      <c r="H7831">
        <v>0.20512820512820501</v>
      </c>
      <c r="I7831">
        <v>0.25806451612903197</v>
      </c>
      <c r="J7831">
        <v>1.1766748293942899</v>
      </c>
      <c r="K7831">
        <v>1.14043383874931</v>
      </c>
      <c r="L7831">
        <v>-2.5259633924490502E-2</v>
      </c>
    </row>
    <row r="7832" spans="1:12" x14ac:dyDescent="0.55000000000000004">
      <c r="A7832" t="s">
        <v>14511</v>
      </c>
      <c r="B7832">
        <v>23</v>
      </c>
      <c r="C7832">
        <v>8</v>
      </c>
      <c r="D7832">
        <v>16</v>
      </c>
      <c r="E7832" t="s">
        <v>44</v>
      </c>
      <c r="F7832">
        <v>124</v>
      </c>
      <c r="G7832">
        <v>8</v>
      </c>
      <c r="H7832">
        <v>0.115942028985507</v>
      </c>
      <c r="I7832">
        <v>0.13114754098360701</v>
      </c>
      <c r="J7832">
        <v>0.59798229034791694</v>
      </c>
      <c r="K7832">
        <v>0.64459303929308598</v>
      </c>
      <c r="L7832">
        <v>6.3926542218207399E-2</v>
      </c>
    </row>
    <row r="7833" spans="1:12" x14ac:dyDescent="0.55000000000000004">
      <c r="A7833" t="s">
        <v>148</v>
      </c>
      <c r="B7833">
        <v>123</v>
      </c>
      <c r="C7833">
        <v>9</v>
      </c>
      <c r="D7833">
        <v>87</v>
      </c>
      <c r="E7833" t="s">
        <v>2</v>
      </c>
      <c r="F7833">
        <v>110</v>
      </c>
      <c r="G7833">
        <v>78</v>
      </c>
      <c r="H7833">
        <v>0.108433734939759</v>
      </c>
      <c r="I7833">
        <v>0.121621621621622</v>
      </c>
      <c r="J7833">
        <v>0.55454776588007804</v>
      </c>
      <c r="K7833">
        <v>0.60284981536296101</v>
      </c>
      <c r="L7833">
        <v>7.1434836263955595E-2</v>
      </c>
    </row>
    <row r="7834" spans="1:12" x14ac:dyDescent="0.55000000000000004">
      <c r="A7834" t="s">
        <v>228</v>
      </c>
      <c r="B7834">
        <v>111</v>
      </c>
      <c r="C7834">
        <v>9</v>
      </c>
      <c r="D7834">
        <v>68</v>
      </c>
      <c r="E7834" t="s">
        <v>2</v>
      </c>
      <c r="F7834">
        <v>84</v>
      </c>
      <c r="G7834">
        <v>59</v>
      </c>
      <c r="H7834">
        <v>5.4545454545454501E-2</v>
      </c>
      <c r="I7834">
        <v>5.7692307692307702E-2</v>
      </c>
      <c r="J7834">
        <v>0.26305470945593501</v>
      </c>
      <c r="K7834">
        <v>0.30325172530379302</v>
      </c>
      <c r="L7834">
        <v>0.12532311665825999</v>
      </c>
    </row>
    <row r="7835" spans="1:12" x14ac:dyDescent="0.55000000000000004">
      <c r="A7835" t="s">
        <v>242</v>
      </c>
      <c r="B7835">
        <v>154</v>
      </c>
      <c r="C7835">
        <v>9</v>
      </c>
      <c r="D7835">
        <v>38</v>
      </c>
      <c r="E7835" t="s">
        <v>2</v>
      </c>
      <c r="F7835">
        <v>86</v>
      </c>
      <c r="G7835">
        <v>29</v>
      </c>
      <c r="H7835">
        <v>9.8901098901098897E-2</v>
      </c>
      <c r="I7835">
        <v>0.109756097560976</v>
      </c>
      <c r="J7835">
        <v>0.50044554481860704</v>
      </c>
      <c r="K7835">
        <v>0.54985202939698696</v>
      </c>
      <c r="L7835">
        <v>8.0967472302615695E-2</v>
      </c>
    </row>
    <row r="7836" spans="1:12" x14ac:dyDescent="0.55000000000000004">
      <c r="A7836" t="s">
        <v>347</v>
      </c>
      <c r="B7836">
        <v>75</v>
      </c>
      <c r="C7836">
        <v>9</v>
      </c>
      <c r="D7836">
        <v>76</v>
      </c>
      <c r="E7836" t="s">
        <v>5</v>
      </c>
      <c r="F7836">
        <v>64</v>
      </c>
      <c r="G7836">
        <v>67</v>
      </c>
      <c r="H7836">
        <v>3.2846715328467203E-2</v>
      </c>
      <c r="I7836">
        <v>3.3962264150943403E-2</v>
      </c>
      <c r="J7836">
        <v>0.154854847830663</v>
      </c>
      <c r="K7836">
        <v>0.18261509005520399</v>
      </c>
      <c r="L7836">
        <v>0.14702185587524699</v>
      </c>
    </row>
    <row r="7837" spans="1:12" x14ac:dyDescent="0.55000000000000004">
      <c r="A7837" t="s">
        <v>373</v>
      </c>
      <c r="B7837">
        <v>52</v>
      </c>
      <c r="C7837">
        <v>9</v>
      </c>
      <c r="D7837">
        <v>34</v>
      </c>
      <c r="E7837" t="s">
        <v>5</v>
      </c>
      <c r="F7837">
        <v>65</v>
      </c>
      <c r="G7837">
        <v>25</v>
      </c>
      <c r="H7837">
        <v>7.3170731707317097E-2</v>
      </c>
      <c r="I7837">
        <v>7.8947368421052599E-2</v>
      </c>
      <c r="J7837">
        <v>0.35996960241338399</v>
      </c>
      <c r="K7837">
        <v>0.40680109491972199</v>
      </c>
      <c r="L7837">
        <v>0.10669783949639799</v>
      </c>
    </row>
    <row r="7838" spans="1:12" x14ac:dyDescent="0.55000000000000004">
      <c r="A7838" t="s">
        <v>386</v>
      </c>
      <c r="B7838">
        <v>124</v>
      </c>
      <c r="C7838">
        <v>9</v>
      </c>
      <c r="D7838">
        <v>67</v>
      </c>
      <c r="E7838" t="s">
        <v>5</v>
      </c>
      <c r="F7838" t="e">
        <v>#N/A</v>
      </c>
      <c r="G7838">
        <v>58</v>
      </c>
      <c r="H7838">
        <v>0.214285714285714</v>
      </c>
      <c r="I7838">
        <v>0.27272727272727298</v>
      </c>
      <c r="J7838">
        <v>1.2435313537916901</v>
      </c>
      <c r="K7838">
        <v>1.1913460636934701</v>
      </c>
      <c r="L7838">
        <v>-3.4417143081999599E-2</v>
      </c>
    </row>
    <row r="7839" spans="1:12" x14ac:dyDescent="0.55000000000000004">
      <c r="A7839" t="s">
        <v>397</v>
      </c>
      <c r="B7839">
        <v>74</v>
      </c>
      <c r="C7839">
        <v>9</v>
      </c>
      <c r="D7839">
        <v>18</v>
      </c>
      <c r="E7839" t="s">
        <v>5</v>
      </c>
      <c r="F7839" t="e">
        <v>#N/A</v>
      </c>
      <c r="G7839">
        <v>9</v>
      </c>
      <c r="H7839">
        <v>0.115384615384615</v>
      </c>
      <c r="I7839">
        <v>0.13043478260869601</v>
      </c>
      <c r="J7839">
        <v>0.59473238659602601</v>
      </c>
      <c r="K7839">
        <v>0.64149403429648499</v>
      </c>
      <c r="L7839">
        <v>6.4483955819099201E-2</v>
      </c>
    </row>
    <row r="7840" spans="1:12" x14ac:dyDescent="0.55000000000000004">
      <c r="A7840" t="s">
        <v>435</v>
      </c>
      <c r="B7840">
        <v>103</v>
      </c>
      <c r="C7840">
        <v>9</v>
      </c>
      <c r="D7840">
        <v>40</v>
      </c>
      <c r="E7840" t="s">
        <v>5</v>
      </c>
      <c r="F7840">
        <v>103</v>
      </c>
      <c r="G7840">
        <v>31</v>
      </c>
      <c r="H7840">
        <v>0.25714285714285701</v>
      </c>
      <c r="I7840">
        <v>0.34615384615384598</v>
      </c>
      <c r="J7840">
        <v>1.5783282567356101</v>
      </c>
      <c r="K7840">
        <v>1.4296152764321699</v>
      </c>
      <c r="L7840">
        <v>-7.7274285939142498E-2</v>
      </c>
    </row>
    <row r="7841" spans="1:12" x14ac:dyDescent="0.55000000000000004">
      <c r="A7841" t="s">
        <v>458</v>
      </c>
      <c r="B7841">
        <v>78</v>
      </c>
      <c r="C7841">
        <v>9</v>
      </c>
      <c r="D7841">
        <v>28</v>
      </c>
      <c r="E7841" t="s">
        <v>4</v>
      </c>
      <c r="F7841">
        <v>119</v>
      </c>
      <c r="G7841">
        <v>19</v>
      </c>
      <c r="H7841">
        <v>0.27272727272727298</v>
      </c>
      <c r="I7841">
        <v>0.375</v>
      </c>
      <c r="J7841">
        <v>1.7098556114635699</v>
      </c>
      <c r="K7841">
        <v>1.5162586265189599</v>
      </c>
      <c r="L7841">
        <v>-9.2858701523558101E-2</v>
      </c>
    </row>
    <row r="7842" spans="1:12" x14ac:dyDescent="0.55000000000000004">
      <c r="A7842" t="s">
        <v>496</v>
      </c>
      <c r="B7842">
        <v>83</v>
      </c>
      <c r="C7842">
        <v>9</v>
      </c>
      <c r="D7842">
        <v>59</v>
      </c>
      <c r="E7842" t="s">
        <v>4</v>
      </c>
      <c r="F7842">
        <v>80</v>
      </c>
      <c r="G7842">
        <v>50</v>
      </c>
      <c r="H7842">
        <v>0.105882352941176</v>
      </c>
      <c r="I7842">
        <v>0.118421052631579</v>
      </c>
      <c r="J7842">
        <v>0.53995440362007596</v>
      </c>
      <c r="K7842">
        <v>0.58866511382500897</v>
      </c>
      <c r="L7842">
        <v>7.3986218262538206E-2</v>
      </c>
    </row>
    <row r="7843" spans="1:12" x14ac:dyDescent="0.55000000000000004">
      <c r="A7843" t="s">
        <v>507</v>
      </c>
      <c r="B7843">
        <v>134</v>
      </c>
      <c r="C7843">
        <v>9</v>
      </c>
      <c r="D7843">
        <v>63</v>
      </c>
      <c r="E7843" t="s">
        <v>4</v>
      </c>
      <c r="F7843">
        <v>115</v>
      </c>
      <c r="G7843">
        <v>54</v>
      </c>
      <c r="H7843">
        <v>0.152542372881356</v>
      </c>
      <c r="I7843">
        <v>0.18</v>
      </c>
      <c r="J7843">
        <v>0.82073069350251604</v>
      </c>
      <c r="K7843">
        <v>0.84807685890043705</v>
      </c>
      <c r="L7843">
        <v>2.7326198322358702E-2</v>
      </c>
    </row>
    <row r="7844" spans="1:12" x14ac:dyDescent="0.55000000000000004">
      <c r="A7844" t="s">
        <v>552</v>
      </c>
      <c r="B7844">
        <v>145</v>
      </c>
      <c r="C7844">
        <v>9</v>
      </c>
      <c r="D7844">
        <v>78</v>
      </c>
      <c r="E7844" t="s">
        <v>4</v>
      </c>
      <c r="F7844">
        <v>135</v>
      </c>
      <c r="G7844">
        <v>69</v>
      </c>
      <c r="H7844">
        <v>9.8901098901098897E-2</v>
      </c>
      <c r="I7844">
        <v>0.109756097560976</v>
      </c>
      <c r="J7844">
        <v>0.50044554481860704</v>
      </c>
      <c r="K7844">
        <v>0.54985202939698696</v>
      </c>
      <c r="L7844">
        <v>8.0967472302615695E-2</v>
      </c>
    </row>
    <row r="7845" spans="1:12" x14ac:dyDescent="0.55000000000000004">
      <c r="A7845" t="s">
        <v>554</v>
      </c>
      <c r="B7845">
        <v>108</v>
      </c>
      <c r="C7845">
        <v>9</v>
      </c>
      <c r="D7845">
        <v>124</v>
      </c>
      <c r="E7845" t="s">
        <v>4</v>
      </c>
      <c r="F7845">
        <v>128</v>
      </c>
      <c r="G7845">
        <v>115</v>
      </c>
      <c r="H7845">
        <v>8.4905660377358499E-2</v>
      </c>
      <c r="I7845">
        <v>9.2783505154639206E-2</v>
      </c>
      <c r="J7845">
        <v>0.42305705850645098</v>
      </c>
      <c r="K7845">
        <v>0.472042779954017</v>
      </c>
      <c r="L7845">
        <v>9.4962910826356106E-2</v>
      </c>
    </row>
    <row r="7846" spans="1:12" x14ac:dyDescent="0.55000000000000004">
      <c r="A7846" t="s">
        <v>574</v>
      </c>
      <c r="B7846">
        <v>167</v>
      </c>
      <c r="C7846">
        <v>9</v>
      </c>
      <c r="D7846">
        <v>51</v>
      </c>
      <c r="E7846" t="s">
        <v>4</v>
      </c>
      <c r="F7846">
        <v>140</v>
      </c>
      <c r="G7846">
        <v>42</v>
      </c>
      <c r="H7846">
        <v>7.9646017699115002E-2</v>
      </c>
      <c r="I7846">
        <v>8.6538461538461495E-2</v>
      </c>
      <c r="J7846">
        <v>0.39458206418390201</v>
      </c>
      <c r="K7846">
        <v>0.442801191815272</v>
      </c>
      <c r="L7846">
        <v>0.10022255350460001</v>
      </c>
    </row>
    <row r="7847" spans="1:12" x14ac:dyDescent="0.55000000000000004">
      <c r="A7847" t="s">
        <v>622</v>
      </c>
      <c r="B7847">
        <v>198</v>
      </c>
      <c r="C7847">
        <v>9</v>
      </c>
      <c r="D7847">
        <v>62</v>
      </c>
      <c r="E7847" t="s">
        <v>4</v>
      </c>
      <c r="F7847">
        <v>143</v>
      </c>
      <c r="G7847">
        <v>53</v>
      </c>
      <c r="H7847">
        <v>9.8901098901098897E-2</v>
      </c>
      <c r="I7847">
        <v>0.109756097560976</v>
      </c>
      <c r="J7847">
        <v>0.50044554481860704</v>
      </c>
      <c r="K7847">
        <v>0.54985202939698696</v>
      </c>
      <c r="L7847">
        <v>8.0967472302615695E-2</v>
      </c>
    </row>
    <row r="7848" spans="1:12" x14ac:dyDescent="0.55000000000000004">
      <c r="A7848" t="s">
        <v>702</v>
      </c>
      <c r="B7848">
        <v>75</v>
      </c>
      <c r="C7848">
        <v>9</v>
      </c>
      <c r="D7848">
        <v>52</v>
      </c>
      <c r="E7848" t="s">
        <v>6</v>
      </c>
      <c r="F7848">
        <v>95</v>
      </c>
      <c r="G7848">
        <v>43</v>
      </c>
      <c r="H7848">
        <v>0.12</v>
      </c>
      <c r="I7848">
        <v>0.13636363636363599</v>
      </c>
      <c r="J7848">
        <v>0.62176567689584505</v>
      </c>
      <c r="K7848">
        <v>0.66715379566834399</v>
      </c>
      <c r="L7848">
        <v>5.9868571203714603E-2</v>
      </c>
    </row>
    <row r="7849" spans="1:12" x14ac:dyDescent="0.55000000000000004">
      <c r="A7849" t="s">
        <v>706</v>
      </c>
      <c r="B7849">
        <v>83</v>
      </c>
      <c r="C7849">
        <v>9</v>
      </c>
      <c r="D7849">
        <v>68</v>
      </c>
      <c r="E7849" t="s">
        <v>6</v>
      </c>
      <c r="F7849">
        <v>59</v>
      </c>
      <c r="G7849">
        <v>59</v>
      </c>
      <c r="H7849">
        <v>6.5693430656934296E-2</v>
      </c>
      <c r="I7849">
        <v>7.03125E-2</v>
      </c>
      <c r="J7849">
        <v>0.32059792714941998</v>
      </c>
      <c r="K7849">
        <v>0.36523018011040698</v>
      </c>
      <c r="L7849">
        <v>0.11417514054678</v>
      </c>
    </row>
    <row r="7850" spans="1:12" x14ac:dyDescent="0.55000000000000004">
      <c r="A7850" t="s">
        <v>730</v>
      </c>
      <c r="B7850">
        <v>148</v>
      </c>
      <c r="C7850">
        <v>9</v>
      </c>
      <c r="D7850">
        <v>51</v>
      </c>
      <c r="E7850" t="s">
        <v>6</v>
      </c>
      <c r="F7850">
        <v>99</v>
      </c>
      <c r="G7850">
        <v>42</v>
      </c>
      <c r="H7850">
        <v>3.8461538461538498E-2</v>
      </c>
      <c r="I7850">
        <v>0.04</v>
      </c>
      <c r="J7850">
        <v>0.182384598556115</v>
      </c>
      <c r="K7850">
        <v>0.21383134476549501</v>
      </c>
      <c r="L7850">
        <v>0.141407032742176</v>
      </c>
    </row>
    <row r="7851" spans="1:12" x14ac:dyDescent="0.55000000000000004">
      <c r="A7851" t="s">
        <v>731</v>
      </c>
      <c r="B7851">
        <v>125</v>
      </c>
      <c r="C7851">
        <v>9</v>
      </c>
      <c r="D7851">
        <v>81</v>
      </c>
      <c r="E7851" t="s">
        <v>6</v>
      </c>
      <c r="F7851">
        <v>99</v>
      </c>
      <c r="G7851">
        <v>72</v>
      </c>
      <c r="H7851">
        <v>6.08108108108108E-2</v>
      </c>
      <c r="I7851">
        <v>6.4748201438848907E-2</v>
      </c>
      <c r="J7851">
        <v>0.295226868166373</v>
      </c>
      <c r="K7851">
        <v>0.33808469375084998</v>
      </c>
      <c r="L7851">
        <v>0.119057760392904</v>
      </c>
    </row>
    <row r="7852" spans="1:12" x14ac:dyDescent="0.55000000000000004">
      <c r="A7852" t="s">
        <v>778</v>
      </c>
      <c r="B7852">
        <v>113</v>
      </c>
      <c r="C7852">
        <v>9</v>
      </c>
      <c r="D7852">
        <v>75</v>
      </c>
      <c r="E7852" t="s">
        <v>6</v>
      </c>
      <c r="F7852">
        <v>86</v>
      </c>
      <c r="G7852">
        <v>66</v>
      </c>
      <c r="H7852">
        <v>6.8181818181818205E-2</v>
      </c>
      <c r="I7852">
        <v>7.3170731707317097E-2</v>
      </c>
      <c r="J7852">
        <v>0.33363036321240502</v>
      </c>
      <c r="K7852">
        <v>0.37906465662974098</v>
      </c>
      <c r="L7852">
        <v>0.111686753021896</v>
      </c>
    </row>
    <row r="7853" spans="1:12" x14ac:dyDescent="0.55000000000000004">
      <c r="A7853" t="s">
        <v>794</v>
      </c>
      <c r="B7853">
        <v>173</v>
      </c>
      <c r="C7853">
        <v>9</v>
      </c>
      <c r="D7853">
        <v>30</v>
      </c>
      <c r="E7853" t="s">
        <v>6</v>
      </c>
      <c r="F7853">
        <v>87</v>
      </c>
      <c r="G7853">
        <v>21</v>
      </c>
      <c r="H7853">
        <v>8.1081081081081099E-2</v>
      </c>
      <c r="I7853">
        <v>8.8235294117647106E-2</v>
      </c>
      <c r="J7853">
        <v>0.40231896740319401</v>
      </c>
      <c r="K7853">
        <v>0.45077959166780002</v>
      </c>
      <c r="L7853">
        <v>9.8787490122633506E-2</v>
      </c>
    </row>
    <row r="7854" spans="1:12" x14ac:dyDescent="0.55000000000000004">
      <c r="A7854" t="s">
        <v>818</v>
      </c>
      <c r="B7854">
        <v>98</v>
      </c>
      <c r="C7854">
        <v>9</v>
      </c>
      <c r="D7854">
        <v>29</v>
      </c>
      <c r="E7854" t="s">
        <v>6</v>
      </c>
      <c r="F7854">
        <v>170</v>
      </c>
      <c r="G7854">
        <v>20</v>
      </c>
      <c r="H7854">
        <v>0.102272727272727</v>
      </c>
      <c r="I7854">
        <v>0.113924050632911</v>
      </c>
      <c r="J7854">
        <v>0.51944980601425095</v>
      </c>
      <c r="K7854">
        <v>0.56859698494461097</v>
      </c>
      <c r="L7854">
        <v>7.7595843930987396E-2</v>
      </c>
    </row>
    <row r="7855" spans="1:12" x14ac:dyDescent="0.55000000000000004">
      <c r="A7855" t="s">
        <v>819</v>
      </c>
      <c r="B7855">
        <v>104</v>
      </c>
      <c r="C7855">
        <v>9</v>
      </c>
      <c r="D7855">
        <v>35</v>
      </c>
      <c r="E7855" t="s">
        <v>6</v>
      </c>
      <c r="F7855">
        <v>59</v>
      </c>
      <c r="G7855">
        <v>26</v>
      </c>
      <c r="H7855">
        <v>9.1836734693877597E-2</v>
      </c>
      <c r="I7855">
        <v>0.101123595505618</v>
      </c>
      <c r="J7855">
        <v>0.461084659271076</v>
      </c>
      <c r="K7855">
        <v>0.510576884440059</v>
      </c>
      <c r="L7855">
        <v>8.8031836509837105E-2</v>
      </c>
    </row>
    <row r="7856" spans="1:12" x14ac:dyDescent="0.55000000000000004">
      <c r="A7856" t="s">
        <v>857</v>
      </c>
      <c r="B7856">
        <v>136</v>
      </c>
      <c r="C7856">
        <v>9</v>
      </c>
      <c r="D7856">
        <v>28</v>
      </c>
      <c r="E7856" t="s">
        <v>6</v>
      </c>
      <c r="F7856" t="e">
        <v>#N/A</v>
      </c>
      <c r="G7856">
        <v>19</v>
      </c>
      <c r="H7856">
        <v>0.1125</v>
      </c>
      <c r="I7856">
        <v>0.12676056338028199</v>
      </c>
      <c r="J7856">
        <v>0.57797936162149</v>
      </c>
      <c r="K7856">
        <v>0.62545668343907201</v>
      </c>
      <c r="L7856">
        <v>6.7368571203714603E-2</v>
      </c>
    </row>
    <row r="7857" spans="1:12" x14ac:dyDescent="0.55000000000000004">
      <c r="A7857" t="s">
        <v>889</v>
      </c>
      <c r="B7857">
        <v>100</v>
      </c>
      <c r="C7857">
        <v>9</v>
      </c>
      <c r="D7857">
        <v>43</v>
      </c>
      <c r="E7857" t="s">
        <v>6</v>
      </c>
      <c r="F7857">
        <v>99</v>
      </c>
      <c r="G7857">
        <v>34</v>
      </c>
      <c r="H7857">
        <v>0.25</v>
      </c>
      <c r="I7857">
        <v>0.33333333333333298</v>
      </c>
      <c r="J7857">
        <v>1.5198716546342901</v>
      </c>
      <c r="K7857">
        <v>1.38990374097572</v>
      </c>
      <c r="L7857">
        <v>-7.0131428796285394E-2</v>
      </c>
    </row>
    <row r="7858" spans="1:12" x14ac:dyDescent="0.55000000000000004">
      <c r="A7858" t="s">
        <v>906</v>
      </c>
      <c r="B7858">
        <v>58</v>
      </c>
      <c r="C7858">
        <v>9</v>
      </c>
      <c r="D7858">
        <v>33</v>
      </c>
      <c r="E7858" t="s">
        <v>6</v>
      </c>
      <c r="F7858">
        <v>50</v>
      </c>
      <c r="G7858">
        <v>24</v>
      </c>
      <c r="H7858">
        <v>9.4736842105263203E-2</v>
      </c>
      <c r="I7858">
        <v>0.104651162790698</v>
      </c>
      <c r="J7858">
        <v>0.47716900785029998</v>
      </c>
      <c r="K7858">
        <v>0.526700365001324</v>
      </c>
      <c r="L7858">
        <v>8.51317290984515E-2</v>
      </c>
    </row>
    <row r="7859" spans="1:12" x14ac:dyDescent="0.55000000000000004">
      <c r="A7859" t="s">
        <v>947</v>
      </c>
      <c r="B7859">
        <v>215</v>
      </c>
      <c r="C7859">
        <v>9</v>
      </c>
      <c r="D7859">
        <v>30</v>
      </c>
      <c r="E7859" t="s">
        <v>6</v>
      </c>
      <c r="F7859">
        <v>134</v>
      </c>
      <c r="G7859">
        <v>21</v>
      </c>
      <c r="H7859">
        <v>4.4334975369458102E-2</v>
      </c>
      <c r="I7859">
        <v>4.6391752577319603E-2</v>
      </c>
      <c r="J7859">
        <v>0.21152852925322599</v>
      </c>
      <c r="K7859">
        <v>0.24648539248830401</v>
      </c>
      <c r="L7859">
        <v>0.135533595834257</v>
      </c>
    </row>
    <row r="7860" spans="1:12" x14ac:dyDescent="0.55000000000000004">
      <c r="A7860" t="s">
        <v>996</v>
      </c>
      <c r="B7860">
        <v>177</v>
      </c>
      <c r="C7860">
        <v>9</v>
      </c>
      <c r="D7860">
        <v>25</v>
      </c>
      <c r="E7860" t="s">
        <v>6</v>
      </c>
      <c r="F7860">
        <v>112</v>
      </c>
      <c r="G7860">
        <v>16</v>
      </c>
      <c r="H7860">
        <v>0.183673469387755</v>
      </c>
      <c r="I7860">
        <v>0.22500000000000001</v>
      </c>
      <c r="J7860">
        <v>1.0259133668781399</v>
      </c>
      <c r="K7860">
        <v>1.02115376888012</v>
      </c>
      <c r="L7860">
        <v>-3.80489818404048E-3</v>
      </c>
    </row>
    <row r="7861" spans="1:12" x14ac:dyDescent="0.55000000000000004">
      <c r="A7861" t="s">
        <v>1019</v>
      </c>
      <c r="B7861">
        <v>186</v>
      </c>
      <c r="C7861">
        <v>9</v>
      </c>
      <c r="D7861">
        <v>53</v>
      </c>
      <c r="E7861" t="s">
        <v>6</v>
      </c>
      <c r="F7861">
        <v>97</v>
      </c>
      <c r="G7861">
        <v>44</v>
      </c>
      <c r="H7861">
        <v>0.115384615384615</v>
      </c>
      <c r="I7861">
        <v>0.13043478260869601</v>
      </c>
      <c r="J7861">
        <v>0.59473238659602601</v>
      </c>
      <c r="K7861">
        <v>0.64149403429648499</v>
      </c>
      <c r="L7861">
        <v>6.4483955819099201E-2</v>
      </c>
    </row>
    <row r="7862" spans="1:12" x14ac:dyDescent="0.55000000000000004">
      <c r="A7862" t="s">
        <v>1027</v>
      </c>
      <c r="B7862">
        <v>62</v>
      </c>
      <c r="C7862">
        <v>9</v>
      </c>
      <c r="D7862">
        <v>41</v>
      </c>
      <c r="E7862" t="s">
        <v>6</v>
      </c>
      <c r="F7862">
        <v>74</v>
      </c>
      <c r="G7862">
        <v>32</v>
      </c>
      <c r="H7862">
        <v>6.6176470588235295E-2</v>
      </c>
      <c r="I7862">
        <v>7.0866141732283505E-2</v>
      </c>
      <c r="J7862">
        <v>0.323122320276581</v>
      </c>
      <c r="K7862">
        <v>0.36791569614063102</v>
      </c>
      <c r="L7862">
        <v>0.11369210061547901</v>
      </c>
    </row>
    <row r="7863" spans="1:12" x14ac:dyDescent="0.55000000000000004">
      <c r="A7863" t="s">
        <v>1098</v>
      </c>
      <c r="B7863">
        <v>228</v>
      </c>
      <c r="C7863">
        <v>9</v>
      </c>
      <c r="D7863">
        <v>61</v>
      </c>
      <c r="E7863" t="s">
        <v>6</v>
      </c>
      <c r="F7863">
        <v>120</v>
      </c>
      <c r="G7863">
        <v>52</v>
      </c>
      <c r="H7863">
        <v>0.107142857142857</v>
      </c>
      <c r="I7863">
        <v>0.12</v>
      </c>
      <c r="J7863">
        <v>0.54715379566834399</v>
      </c>
      <c r="K7863">
        <v>0.59567303184673603</v>
      </c>
      <c r="L7863">
        <v>7.2725714060857496E-2</v>
      </c>
    </row>
    <row r="7864" spans="1:12" x14ac:dyDescent="0.55000000000000004">
      <c r="A7864" t="s">
        <v>1106</v>
      </c>
      <c r="B7864">
        <v>155</v>
      </c>
      <c r="C7864">
        <v>9</v>
      </c>
      <c r="D7864">
        <v>47</v>
      </c>
      <c r="E7864" t="s">
        <v>6</v>
      </c>
      <c r="F7864">
        <v>99</v>
      </c>
      <c r="G7864">
        <v>38</v>
      </c>
      <c r="H7864">
        <v>3.3457249070632002E-2</v>
      </c>
      <c r="I7864">
        <v>3.4615384615384603E-2</v>
      </c>
      <c r="J7864">
        <v>0.15783282567356099</v>
      </c>
      <c r="K7864">
        <v>0.18600942258411099</v>
      </c>
      <c r="L7864">
        <v>0.146411322133083</v>
      </c>
    </row>
    <row r="7865" spans="1:12" x14ac:dyDescent="0.55000000000000004">
      <c r="A7865" t="s">
        <v>1129</v>
      </c>
      <c r="B7865">
        <v>198</v>
      </c>
      <c r="C7865">
        <v>9</v>
      </c>
      <c r="D7865">
        <v>60</v>
      </c>
      <c r="E7865" t="s">
        <v>6</v>
      </c>
      <c r="F7865">
        <v>135</v>
      </c>
      <c r="G7865">
        <v>51</v>
      </c>
      <c r="H7865">
        <v>0.163636363636364</v>
      </c>
      <c r="I7865">
        <v>0.19565217391304299</v>
      </c>
      <c r="J7865">
        <v>0.89209857989403896</v>
      </c>
      <c r="K7865">
        <v>0.909755175911378</v>
      </c>
      <c r="L7865">
        <v>1.6232207567351001E-2</v>
      </c>
    </row>
    <row r="7866" spans="1:12" x14ac:dyDescent="0.55000000000000004">
      <c r="A7866" t="s">
        <v>1155</v>
      </c>
      <c r="B7866">
        <v>46</v>
      </c>
      <c r="C7866">
        <v>9</v>
      </c>
      <c r="D7866">
        <v>19</v>
      </c>
      <c r="E7866" t="s">
        <v>6</v>
      </c>
      <c r="F7866">
        <v>99</v>
      </c>
      <c r="G7866">
        <v>10</v>
      </c>
      <c r="H7866">
        <v>9.375E-2</v>
      </c>
      <c r="I7866">
        <v>0.10344827586206901</v>
      </c>
      <c r="J7866">
        <v>0.47168430661064098</v>
      </c>
      <c r="K7866">
        <v>0.52121390286589397</v>
      </c>
      <c r="L7866">
        <v>8.6118571203714606E-2</v>
      </c>
    </row>
    <row r="7867" spans="1:12" x14ac:dyDescent="0.55000000000000004">
      <c r="A7867" t="s">
        <v>1224</v>
      </c>
      <c r="B7867">
        <v>178</v>
      </c>
      <c r="C7867">
        <v>9</v>
      </c>
      <c r="D7867">
        <v>68</v>
      </c>
      <c r="E7867" t="s">
        <v>6</v>
      </c>
      <c r="F7867">
        <v>241</v>
      </c>
      <c r="G7867">
        <v>59</v>
      </c>
      <c r="H7867">
        <v>0.32142857142857101</v>
      </c>
      <c r="I7867">
        <v>0.47368421052631599</v>
      </c>
      <c r="J7867">
        <v>2.1598176144802999</v>
      </c>
      <c r="K7867">
        <v>1.7870190955402101</v>
      </c>
      <c r="L7867">
        <v>-0.14156000022485701</v>
      </c>
    </row>
    <row r="7868" spans="1:12" x14ac:dyDescent="0.55000000000000004">
      <c r="A7868" t="s">
        <v>1281</v>
      </c>
      <c r="B7868">
        <v>63</v>
      </c>
      <c r="C7868">
        <v>9</v>
      </c>
      <c r="D7868">
        <v>79</v>
      </c>
      <c r="E7868" t="s">
        <v>7</v>
      </c>
      <c r="F7868">
        <v>90</v>
      </c>
      <c r="G7868">
        <v>70</v>
      </c>
      <c r="H7868">
        <v>0.219512195121951</v>
      </c>
      <c r="I7868">
        <v>0.28125</v>
      </c>
      <c r="J7868">
        <v>1.2823917085976799</v>
      </c>
      <c r="K7868">
        <v>1.2204032847591699</v>
      </c>
      <c r="L7868">
        <v>-3.9643623918236601E-2</v>
      </c>
    </row>
    <row r="7869" spans="1:12" x14ac:dyDescent="0.55000000000000004">
      <c r="A7869" t="s">
        <v>1292</v>
      </c>
      <c r="B7869">
        <v>85</v>
      </c>
      <c r="C7869">
        <v>9</v>
      </c>
      <c r="D7869">
        <v>174</v>
      </c>
      <c r="E7869" t="s">
        <v>7</v>
      </c>
      <c r="F7869">
        <v>130</v>
      </c>
      <c r="G7869">
        <v>165</v>
      </c>
      <c r="H7869">
        <v>9.6774193548387094E-2</v>
      </c>
      <c r="I7869">
        <v>0.107142857142857</v>
      </c>
      <c r="J7869">
        <v>0.488530174703878</v>
      </c>
      <c r="K7869">
        <v>0.53802725457124501</v>
      </c>
      <c r="L7869">
        <v>8.3094377655327498E-2</v>
      </c>
    </row>
    <row r="7870" spans="1:12" x14ac:dyDescent="0.55000000000000004">
      <c r="A7870" t="s">
        <v>1304</v>
      </c>
      <c r="B7870">
        <v>53</v>
      </c>
      <c r="C7870">
        <v>9</v>
      </c>
      <c r="D7870">
        <v>62</v>
      </c>
      <c r="E7870" t="s">
        <v>7</v>
      </c>
      <c r="F7870">
        <v>78</v>
      </c>
      <c r="G7870">
        <v>53</v>
      </c>
      <c r="H7870">
        <v>7.0866141732283505E-2</v>
      </c>
      <c r="I7870">
        <v>7.6271186440677999E-2</v>
      </c>
      <c r="J7870">
        <v>0.34776724300954098</v>
      </c>
      <c r="K7870">
        <v>0.393988462008865</v>
      </c>
      <c r="L7870">
        <v>0.109002429471431</v>
      </c>
    </row>
    <row r="7871" spans="1:12" x14ac:dyDescent="0.55000000000000004">
      <c r="A7871" t="s">
        <v>1329</v>
      </c>
      <c r="B7871">
        <v>56</v>
      </c>
      <c r="C7871">
        <v>9</v>
      </c>
      <c r="D7871">
        <v>30</v>
      </c>
      <c r="E7871" t="s">
        <v>7</v>
      </c>
      <c r="F7871">
        <v>46</v>
      </c>
      <c r="G7871">
        <v>21</v>
      </c>
      <c r="H7871">
        <v>0.214285714285714</v>
      </c>
      <c r="I7871">
        <v>0.27272727272727298</v>
      </c>
      <c r="J7871">
        <v>1.2435313537916901</v>
      </c>
      <c r="K7871">
        <v>1.1913460636934701</v>
      </c>
      <c r="L7871">
        <v>-3.4417143081999599E-2</v>
      </c>
    </row>
    <row r="7872" spans="1:12" x14ac:dyDescent="0.55000000000000004">
      <c r="A7872" t="s">
        <v>1336</v>
      </c>
      <c r="B7872">
        <v>147</v>
      </c>
      <c r="C7872">
        <v>9</v>
      </c>
      <c r="D7872">
        <v>81</v>
      </c>
      <c r="E7872" t="s">
        <v>7</v>
      </c>
      <c r="F7872">
        <v>110</v>
      </c>
      <c r="G7872">
        <v>72</v>
      </c>
      <c r="H7872">
        <v>6.2937062937062901E-2</v>
      </c>
      <c r="I7872">
        <v>6.7164179104477598E-2</v>
      </c>
      <c r="J7872">
        <v>0.30624279608302801</v>
      </c>
      <c r="K7872">
        <v>0.34990583688899202</v>
      </c>
      <c r="L7872">
        <v>0.116931508266652</v>
      </c>
    </row>
    <row r="7873" spans="1:12" x14ac:dyDescent="0.55000000000000004">
      <c r="A7873" t="s">
        <v>1345</v>
      </c>
      <c r="B7873">
        <v>76</v>
      </c>
      <c r="C7873">
        <v>9</v>
      </c>
      <c r="D7873">
        <v>42</v>
      </c>
      <c r="E7873" t="s">
        <v>7</v>
      </c>
      <c r="F7873">
        <v>101</v>
      </c>
      <c r="G7873">
        <v>33</v>
      </c>
      <c r="H7873">
        <v>0.15</v>
      </c>
      <c r="I7873">
        <v>0.17647058823529399</v>
      </c>
      <c r="J7873">
        <v>0.80463793480638801</v>
      </c>
      <c r="K7873">
        <v>0.83394224458542998</v>
      </c>
      <c r="L7873">
        <v>2.9868571203714601E-2</v>
      </c>
    </row>
    <row r="7874" spans="1:12" x14ac:dyDescent="0.55000000000000004">
      <c r="A7874" t="s">
        <v>1355</v>
      </c>
      <c r="B7874">
        <v>45</v>
      </c>
      <c r="C7874">
        <v>9</v>
      </c>
      <c r="D7874">
        <v>23</v>
      </c>
      <c r="E7874" t="s">
        <v>7</v>
      </c>
      <c r="F7874">
        <v>81</v>
      </c>
      <c r="G7874">
        <v>14</v>
      </c>
      <c r="H7874">
        <v>6.8702290076335895E-2</v>
      </c>
      <c r="I7874">
        <v>7.3770491803278701E-2</v>
      </c>
      <c r="J7874">
        <v>0.33636503832070302</v>
      </c>
      <c r="K7874">
        <v>0.38195827996279202</v>
      </c>
      <c r="L7874">
        <v>0.111166281127379</v>
      </c>
    </row>
    <row r="7875" spans="1:12" x14ac:dyDescent="0.55000000000000004">
      <c r="A7875" t="s">
        <v>1364</v>
      </c>
      <c r="B7875">
        <v>116</v>
      </c>
      <c r="C7875">
        <v>9</v>
      </c>
      <c r="D7875">
        <v>73</v>
      </c>
      <c r="E7875" t="s">
        <v>7</v>
      </c>
      <c r="F7875">
        <v>109</v>
      </c>
      <c r="G7875">
        <v>64</v>
      </c>
      <c r="H7875">
        <v>8.6538461538461495E-2</v>
      </c>
      <c r="I7875">
        <v>9.4736842105263203E-2</v>
      </c>
      <c r="J7875">
        <v>0.43196352289606099</v>
      </c>
      <c r="K7875">
        <v>0.48112052572236302</v>
      </c>
      <c r="L7875">
        <v>9.3330109665253097E-2</v>
      </c>
    </row>
    <row r="7876" spans="1:12" x14ac:dyDescent="0.55000000000000004">
      <c r="A7876" t="s">
        <v>1377</v>
      </c>
      <c r="B7876">
        <v>94</v>
      </c>
      <c r="C7876">
        <v>9</v>
      </c>
      <c r="D7876">
        <v>35</v>
      </c>
      <c r="E7876" t="s">
        <v>7</v>
      </c>
      <c r="F7876">
        <v>120</v>
      </c>
      <c r="G7876">
        <v>26</v>
      </c>
      <c r="H7876">
        <v>8.5714285714285701E-2</v>
      </c>
      <c r="I7876">
        <v>9.375E-2</v>
      </c>
      <c r="J7876">
        <v>0.42746390286589397</v>
      </c>
      <c r="K7876">
        <v>0.476538425477389</v>
      </c>
      <c r="L7876">
        <v>9.4154285489428904E-2</v>
      </c>
    </row>
    <row r="7877" spans="1:12" x14ac:dyDescent="0.55000000000000004">
      <c r="A7877" t="s">
        <v>1383</v>
      </c>
      <c r="B7877">
        <v>78</v>
      </c>
      <c r="C7877">
        <v>9</v>
      </c>
      <c r="D7877">
        <v>39</v>
      </c>
      <c r="E7877" t="s">
        <v>7</v>
      </c>
      <c r="F7877">
        <v>70</v>
      </c>
      <c r="G7877">
        <v>30</v>
      </c>
      <c r="H7877">
        <v>0.183673469387755</v>
      </c>
      <c r="I7877">
        <v>0.22500000000000001</v>
      </c>
      <c r="J7877">
        <v>1.0259133668781399</v>
      </c>
      <c r="K7877">
        <v>1.02115376888012</v>
      </c>
      <c r="L7877">
        <v>-3.80489818404048E-3</v>
      </c>
    </row>
    <row r="7878" spans="1:12" x14ac:dyDescent="0.55000000000000004">
      <c r="A7878" t="s">
        <v>1390</v>
      </c>
      <c r="B7878">
        <v>52</v>
      </c>
      <c r="C7878">
        <v>9</v>
      </c>
      <c r="D7878">
        <v>72</v>
      </c>
      <c r="E7878" t="s">
        <v>7</v>
      </c>
      <c r="F7878">
        <v>110</v>
      </c>
      <c r="G7878">
        <v>63</v>
      </c>
      <c r="H7878">
        <v>0.101123595505618</v>
      </c>
      <c r="I7878">
        <v>0.1125</v>
      </c>
      <c r="J7878">
        <v>0.51295668343907197</v>
      </c>
      <c r="K7878">
        <v>0.56220825477669401</v>
      </c>
      <c r="L7878">
        <v>7.87449756980967E-2</v>
      </c>
    </row>
    <row r="7879" spans="1:12" x14ac:dyDescent="0.55000000000000004">
      <c r="A7879" t="s">
        <v>1409</v>
      </c>
      <c r="B7879">
        <v>125</v>
      </c>
      <c r="C7879">
        <v>9</v>
      </c>
      <c r="D7879">
        <v>10</v>
      </c>
      <c r="E7879" t="s">
        <v>7</v>
      </c>
      <c r="F7879">
        <v>135</v>
      </c>
      <c r="G7879">
        <v>1</v>
      </c>
      <c r="H7879">
        <v>8.3333333333333301E-2</v>
      </c>
      <c r="I7879">
        <v>9.0909090909090898E-2</v>
      </c>
      <c r="J7879">
        <v>0.41451045126389702</v>
      </c>
      <c r="K7879">
        <v>0.463301246991905</v>
      </c>
      <c r="L7879">
        <v>9.6535237870381305E-2</v>
      </c>
    </row>
    <row r="7880" spans="1:12" x14ac:dyDescent="0.55000000000000004">
      <c r="A7880" t="s">
        <v>1431</v>
      </c>
      <c r="B7880">
        <v>129</v>
      </c>
      <c r="C7880">
        <v>9</v>
      </c>
      <c r="D7880">
        <v>95</v>
      </c>
      <c r="E7880" t="s">
        <v>7</v>
      </c>
      <c r="F7880">
        <v>120</v>
      </c>
      <c r="G7880">
        <v>86</v>
      </c>
      <c r="H7880">
        <v>8.5714285714285701E-2</v>
      </c>
      <c r="I7880">
        <v>9.375E-2</v>
      </c>
      <c r="J7880">
        <v>0.42746390286589397</v>
      </c>
      <c r="K7880">
        <v>0.476538425477389</v>
      </c>
      <c r="L7880">
        <v>9.4154285489428904E-2</v>
      </c>
    </row>
    <row r="7881" spans="1:12" x14ac:dyDescent="0.55000000000000004">
      <c r="A7881" t="s">
        <v>1472</v>
      </c>
      <c r="B7881">
        <v>34</v>
      </c>
      <c r="C7881">
        <v>9</v>
      </c>
      <c r="D7881">
        <v>15</v>
      </c>
      <c r="E7881" t="s">
        <v>7</v>
      </c>
      <c r="F7881">
        <v>96</v>
      </c>
      <c r="G7881">
        <v>6</v>
      </c>
      <c r="H7881">
        <v>9.4736842105263203E-2</v>
      </c>
      <c r="I7881">
        <v>0.104651162790698</v>
      </c>
      <c r="J7881">
        <v>0.47716900785029998</v>
      </c>
      <c r="K7881">
        <v>0.526700365001324</v>
      </c>
      <c r="L7881">
        <v>8.51317290984515E-2</v>
      </c>
    </row>
    <row r="7882" spans="1:12" x14ac:dyDescent="0.55000000000000004">
      <c r="A7882" t="s">
        <v>1650</v>
      </c>
      <c r="B7882">
        <v>104</v>
      </c>
      <c r="C7882">
        <v>9</v>
      </c>
      <c r="D7882">
        <v>68</v>
      </c>
      <c r="E7882" t="s">
        <v>8</v>
      </c>
      <c r="F7882">
        <v>130</v>
      </c>
      <c r="G7882">
        <v>59</v>
      </c>
      <c r="H7882">
        <v>4.1860465116279097E-2</v>
      </c>
      <c r="I7882">
        <v>4.3689320388349502E-2</v>
      </c>
      <c r="J7882">
        <v>0.19920647900546501</v>
      </c>
      <c r="K7882">
        <v>0.232728068256399</v>
      </c>
      <c r="L7882">
        <v>0.13800810608743599</v>
      </c>
    </row>
    <row r="7883" spans="1:12" x14ac:dyDescent="0.55000000000000004">
      <c r="A7883" t="s">
        <v>1662</v>
      </c>
      <c r="B7883">
        <v>166</v>
      </c>
      <c r="C7883">
        <v>9</v>
      </c>
      <c r="D7883">
        <v>21</v>
      </c>
      <c r="E7883" t="s">
        <v>8</v>
      </c>
      <c r="F7883">
        <v>150</v>
      </c>
      <c r="G7883">
        <v>12</v>
      </c>
      <c r="H7883">
        <v>0.123287671232877</v>
      </c>
      <c r="I7883">
        <v>0.140625</v>
      </c>
      <c r="J7883">
        <v>0.64119585429884096</v>
      </c>
      <c r="K7883">
        <v>0.68543198185103804</v>
      </c>
      <c r="L7883">
        <v>5.65808999708379E-2</v>
      </c>
    </row>
    <row r="7884" spans="1:12" x14ac:dyDescent="0.55000000000000004">
      <c r="A7884" t="s">
        <v>1706</v>
      </c>
      <c r="B7884">
        <v>108</v>
      </c>
      <c r="C7884">
        <v>9</v>
      </c>
      <c r="D7884">
        <v>69</v>
      </c>
      <c r="E7884" t="s">
        <v>9</v>
      </c>
      <c r="F7884">
        <v>110</v>
      </c>
      <c r="G7884">
        <v>60</v>
      </c>
      <c r="H7884">
        <v>3.9647577092511002E-2</v>
      </c>
      <c r="I7884">
        <v>4.1284403669724801E-2</v>
      </c>
      <c r="J7884">
        <v>0.18824098474828299</v>
      </c>
      <c r="K7884">
        <v>0.22042526288601699</v>
      </c>
      <c r="L7884">
        <v>0.14022099411120401</v>
      </c>
    </row>
    <row r="7885" spans="1:12" x14ac:dyDescent="0.55000000000000004">
      <c r="A7885" t="s">
        <v>1710</v>
      </c>
      <c r="B7885">
        <v>156</v>
      </c>
      <c r="C7885">
        <v>9</v>
      </c>
      <c r="D7885">
        <v>57</v>
      </c>
      <c r="E7885" t="s">
        <v>9</v>
      </c>
      <c r="F7885">
        <v>138</v>
      </c>
      <c r="G7885">
        <v>48</v>
      </c>
      <c r="H7885">
        <v>7.8947368421052599E-2</v>
      </c>
      <c r="I7885">
        <v>8.5714285714285701E-2</v>
      </c>
      <c r="J7885">
        <v>0.39082413976310298</v>
      </c>
      <c r="K7885">
        <v>0.43891697083443698</v>
      </c>
      <c r="L7885">
        <v>0.10092120278266201</v>
      </c>
    </row>
    <row r="7886" spans="1:12" x14ac:dyDescent="0.55000000000000004">
      <c r="A7886" t="s">
        <v>1804</v>
      </c>
      <c r="B7886">
        <v>271</v>
      </c>
      <c r="C7886">
        <v>9</v>
      </c>
      <c r="D7886">
        <v>74</v>
      </c>
      <c r="E7886" t="s">
        <v>10</v>
      </c>
      <c r="F7886">
        <v>174</v>
      </c>
      <c r="G7886">
        <v>65</v>
      </c>
      <c r="H7886">
        <v>3.6290322580645198E-2</v>
      </c>
      <c r="I7886">
        <v>3.7656903765690398E-2</v>
      </c>
      <c r="J7886">
        <v>0.171700981904292</v>
      </c>
      <c r="K7886">
        <v>0.20176022046421699</v>
      </c>
      <c r="L7886">
        <v>0.143578248623069</v>
      </c>
    </row>
    <row r="7887" spans="1:12" x14ac:dyDescent="0.55000000000000004">
      <c r="A7887" t="s">
        <v>1808</v>
      </c>
      <c r="B7887">
        <v>258</v>
      </c>
      <c r="C7887">
        <v>9</v>
      </c>
      <c r="D7887">
        <v>75</v>
      </c>
      <c r="E7887" t="s">
        <v>10</v>
      </c>
      <c r="F7887">
        <v>120</v>
      </c>
      <c r="G7887">
        <v>66</v>
      </c>
      <c r="H7887">
        <v>6.4285714285714293E-2</v>
      </c>
      <c r="I7887">
        <v>6.8702290076335895E-2</v>
      </c>
      <c r="J7887">
        <v>0.31325598988645598</v>
      </c>
      <c r="K7887">
        <v>0.35740381910804098</v>
      </c>
      <c r="L7887">
        <v>0.11558285691799999</v>
      </c>
    </row>
    <row r="7888" spans="1:12" x14ac:dyDescent="0.55000000000000004">
      <c r="A7888" t="s">
        <v>1852</v>
      </c>
      <c r="B7888">
        <v>252</v>
      </c>
      <c r="C7888">
        <v>9</v>
      </c>
      <c r="D7888">
        <v>97</v>
      </c>
      <c r="E7888" t="s">
        <v>10</v>
      </c>
      <c r="F7888">
        <v>227</v>
      </c>
      <c r="G7888">
        <v>88</v>
      </c>
      <c r="H7888">
        <v>0.52941176470588203</v>
      </c>
      <c r="I7888">
        <v>1.125</v>
      </c>
      <c r="J7888">
        <v>5.1295668343907197</v>
      </c>
      <c r="K7888">
        <v>2.9433255691250499</v>
      </c>
      <c r="L7888">
        <v>-0.349543193502168</v>
      </c>
    </row>
    <row r="7889" spans="1:12" x14ac:dyDescent="0.55000000000000004">
      <c r="A7889" t="s">
        <v>1854</v>
      </c>
      <c r="B7889">
        <v>48</v>
      </c>
      <c r="C7889">
        <v>9</v>
      </c>
      <c r="D7889">
        <v>15</v>
      </c>
      <c r="E7889" t="s">
        <v>10</v>
      </c>
      <c r="F7889">
        <v>86</v>
      </c>
      <c r="G7889">
        <v>6</v>
      </c>
      <c r="H7889">
        <v>7.0866141732283505E-2</v>
      </c>
      <c r="I7889">
        <v>7.6271186440677999E-2</v>
      </c>
      <c r="J7889">
        <v>0.34776724300954098</v>
      </c>
      <c r="K7889">
        <v>0.393988462008865</v>
      </c>
      <c r="L7889">
        <v>0.109002429471431</v>
      </c>
    </row>
    <row r="7890" spans="1:12" x14ac:dyDescent="0.55000000000000004">
      <c r="A7890" t="s">
        <v>1866</v>
      </c>
      <c r="B7890">
        <v>198</v>
      </c>
      <c r="C7890">
        <v>9</v>
      </c>
      <c r="D7890">
        <v>33</v>
      </c>
      <c r="E7890" t="s">
        <v>10</v>
      </c>
      <c r="F7890">
        <v>222</v>
      </c>
      <c r="G7890">
        <v>24</v>
      </c>
      <c r="H7890">
        <v>4.7619047619047603E-2</v>
      </c>
      <c r="I7890">
        <v>0.05</v>
      </c>
      <c r="J7890">
        <v>0.227980748195143</v>
      </c>
      <c r="K7890">
        <v>0.26474356970966001</v>
      </c>
      <c r="L7890">
        <v>0.13224952358466699</v>
      </c>
    </row>
    <row r="7891" spans="1:12" x14ac:dyDescent="0.55000000000000004">
      <c r="A7891" t="s">
        <v>1870</v>
      </c>
      <c r="B7891">
        <v>139</v>
      </c>
      <c r="C7891">
        <v>9</v>
      </c>
      <c r="D7891">
        <v>33</v>
      </c>
      <c r="E7891" t="s">
        <v>10</v>
      </c>
      <c r="F7891">
        <v>120</v>
      </c>
      <c r="G7891">
        <v>24</v>
      </c>
      <c r="H7891">
        <v>4.9723756906077297E-2</v>
      </c>
      <c r="I7891">
        <v>5.2325581395348798E-2</v>
      </c>
      <c r="J7891">
        <v>0.23858450392514999</v>
      </c>
      <c r="K7891">
        <v>0.27644494295649602</v>
      </c>
      <c r="L7891">
        <v>0.130144814297637</v>
      </c>
    </row>
    <row r="7892" spans="1:12" x14ac:dyDescent="0.55000000000000004">
      <c r="A7892" t="s">
        <v>1900</v>
      </c>
      <c r="B7892">
        <v>75</v>
      </c>
      <c r="C7892">
        <v>9</v>
      </c>
      <c r="D7892">
        <v>58</v>
      </c>
      <c r="E7892" t="s">
        <v>10</v>
      </c>
      <c r="F7892">
        <v>60</v>
      </c>
      <c r="G7892">
        <v>49</v>
      </c>
      <c r="H7892">
        <v>6.4285714285714293E-2</v>
      </c>
      <c r="I7892">
        <v>6.8702290076335895E-2</v>
      </c>
      <c r="J7892">
        <v>0.31325598988645598</v>
      </c>
      <c r="K7892">
        <v>0.35740381910804098</v>
      </c>
      <c r="L7892">
        <v>0.11558285691799999</v>
      </c>
    </row>
    <row r="7893" spans="1:12" x14ac:dyDescent="0.55000000000000004">
      <c r="A7893" t="s">
        <v>1934</v>
      </c>
      <c r="B7893">
        <v>134</v>
      </c>
      <c r="C7893">
        <v>9</v>
      </c>
      <c r="D7893">
        <v>48</v>
      </c>
      <c r="E7893" t="s">
        <v>10</v>
      </c>
      <c r="F7893">
        <v>157</v>
      </c>
      <c r="G7893">
        <v>39</v>
      </c>
      <c r="H7893">
        <v>9.375E-2</v>
      </c>
      <c r="I7893">
        <v>0.10344827586206901</v>
      </c>
      <c r="J7893">
        <v>0.47168430661064098</v>
      </c>
      <c r="K7893">
        <v>0.52121390286589397</v>
      </c>
      <c r="L7893">
        <v>8.6118571203714606E-2</v>
      </c>
    </row>
    <row r="7894" spans="1:12" x14ac:dyDescent="0.55000000000000004">
      <c r="A7894" t="s">
        <v>1939</v>
      </c>
      <c r="B7894">
        <v>185</v>
      </c>
      <c r="C7894">
        <v>9</v>
      </c>
      <c r="D7894">
        <v>148</v>
      </c>
      <c r="E7894" t="s">
        <v>10</v>
      </c>
      <c r="F7894">
        <v>178</v>
      </c>
      <c r="G7894">
        <v>139</v>
      </c>
      <c r="H7894">
        <v>6.7669172932330796E-2</v>
      </c>
      <c r="I7894">
        <v>7.25806451612903E-2</v>
      </c>
      <c r="J7894">
        <v>0.330939795767143</v>
      </c>
      <c r="K7894">
        <v>0.37621454642951702</v>
      </c>
      <c r="L7894">
        <v>0.112199398271384</v>
      </c>
    </row>
    <row r="7895" spans="1:12" x14ac:dyDescent="0.55000000000000004">
      <c r="A7895" t="s">
        <v>1970</v>
      </c>
      <c r="B7895">
        <v>91</v>
      </c>
      <c r="C7895">
        <v>9</v>
      </c>
      <c r="D7895">
        <v>76</v>
      </c>
      <c r="E7895" t="s">
        <v>10</v>
      </c>
      <c r="F7895">
        <v>99</v>
      </c>
      <c r="G7895">
        <v>67</v>
      </c>
      <c r="H7895">
        <v>5.8823529411764698E-2</v>
      </c>
      <c r="I7895">
        <v>6.25E-2</v>
      </c>
      <c r="J7895">
        <v>0.284975935243929</v>
      </c>
      <c r="K7895">
        <v>0.32703617434722698</v>
      </c>
      <c r="L7895">
        <v>0.12104504179195</v>
      </c>
    </row>
    <row r="7896" spans="1:12" x14ac:dyDescent="0.55000000000000004">
      <c r="A7896" t="s">
        <v>2001</v>
      </c>
      <c r="B7896">
        <v>138</v>
      </c>
      <c r="C7896">
        <v>9</v>
      </c>
      <c r="D7896">
        <v>111</v>
      </c>
      <c r="E7896" t="s">
        <v>10</v>
      </c>
      <c r="F7896">
        <v>120</v>
      </c>
      <c r="G7896">
        <v>102</v>
      </c>
      <c r="H7896">
        <v>5.0847457627118599E-2</v>
      </c>
      <c r="I7896">
        <v>5.3571428571428603E-2</v>
      </c>
      <c r="J7896">
        <v>0.244265087351939</v>
      </c>
      <c r="K7896">
        <v>0.28269228630014598</v>
      </c>
      <c r="L7896">
        <v>0.12902111357659601</v>
      </c>
    </row>
    <row r="7897" spans="1:12" x14ac:dyDescent="0.55000000000000004">
      <c r="A7897" t="s">
        <v>2012</v>
      </c>
      <c r="B7897">
        <v>146</v>
      </c>
      <c r="C7897">
        <v>9</v>
      </c>
      <c r="D7897">
        <v>149</v>
      </c>
      <c r="E7897" t="s">
        <v>10</v>
      </c>
      <c r="F7897">
        <v>120</v>
      </c>
      <c r="G7897">
        <v>140</v>
      </c>
      <c r="H7897">
        <v>5.0847457627118599E-2</v>
      </c>
      <c r="I7897">
        <v>5.3571428571428603E-2</v>
      </c>
      <c r="J7897">
        <v>0.244265087351939</v>
      </c>
      <c r="K7897">
        <v>0.28269228630014598</v>
      </c>
      <c r="L7897">
        <v>0.12902111357659601</v>
      </c>
    </row>
    <row r="7898" spans="1:12" x14ac:dyDescent="0.55000000000000004">
      <c r="A7898" t="s">
        <v>2024</v>
      </c>
      <c r="B7898">
        <v>219</v>
      </c>
      <c r="C7898">
        <v>9</v>
      </c>
      <c r="D7898">
        <v>36</v>
      </c>
      <c r="E7898" t="s">
        <v>10</v>
      </c>
      <c r="F7898">
        <v>180</v>
      </c>
      <c r="G7898">
        <v>27</v>
      </c>
      <c r="H7898">
        <v>3.4482758620689703E-2</v>
      </c>
      <c r="I7898">
        <v>3.5714285714285698E-2</v>
      </c>
      <c r="J7898">
        <v>0.16284339156795899</v>
      </c>
      <c r="K7898">
        <v>0.19171086082423699</v>
      </c>
      <c r="L7898">
        <v>0.14538581258302499</v>
      </c>
    </row>
    <row r="7899" spans="1:12" x14ac:dyDescent="0.55000000000000004">
      <c r="A7899" t="s">
        <v>2026</v>
      </c>
      <c r="B7899">
        <v>174</v>
      </c>
      <c r="C7899">
        <v>9</v>
      </c>
      <c r="D7899">
        <v>17</v>
      </c>
      <c r="E7899" t="s">
        <v>10</v>
      </c>
      <c r="F7899">
        <v>180</v>
      </c>
      <c r="G7899">
        <v>8</v>
      </c>
      <c r="H7899">
        <v>7.8947368421052599E-2</v>
      </c>
      <c r="I7899">
        <v>8.5714285714285701E-2</v>
      </c>
      <c r="J7899">
        <v>0.39082413976310298</v>
      </c>
      <c r="K7899">
        <v>0.43891697083443698</v>
      </c>
      <c r="L7899">
        <v>0.10092120278266201</v>
      </c>
    </row>
    <row r="7900" spans="1:12" x14ac:dyDescent="0.55000000000000004">
      <c r="A7900" t="s">
        <v>2044</v>
      </c>
      <c r="B7900">
        <v>172</v>
      </c>
      <c r="C7900">
        <v>9</v>
      </c>
      <c r="D7900">
        <v>54</v>
      </c>
      <c r="E7900" t="s">
        <v>10</v>
      </c>
      <c r="F7900">
        <v>120</v>
      </c>
      <c r="G7900">
        <v>45</v>
      </c>
      <c r="H7900">
        <v>6.4285714285714293E-2</v>
      </c>
      <c r="I7900">
        <v>6.8702290076335895E-2</v>
      </c>
      <c r="J7900">
        <v>0.31325598988645598</v>
      </c>
      <c r="K7900">
        <v>0.35740381910804098</v>
      </c>
      <c r="L7900">
        <v>0.11558285691799999</v>
      </c>
    </row>
    <row r="7901" spans="1:12" x14ac:dyDescent="0.55000000000000004">
      <c r="A7901" t="s">
        <v>2085</v>
      </c>
      <c r="B7901">
        <v>277</v>
      </c>
      <c r="C7901">
        <v>9</v>
      </c>
      <c r="D7901">
        <v>86</v>
      </c>
      <c r="E7901" t="s">
        <v>10</v>
      </c>
      <c r="F7901">
        <v>180</v>
      </c>
      <c r="G7901">
        <v>77</v>
      </c>
      <c r="H7901">
        <v>0.157894736842105</v>
      </c>
      <c r="I7901">
        <v>0.1875</v>
      </c>
      <c r="J7901">
        <v>0.85492780573178695</v>
      </c>
      <c r="K7901">
        <v>0.87783394166887396</v>
      </c>
      <c r="L7901">
        <v>2.19738343616094E-2</v>
      </c>
    </row>
    <row r="7902" spans="1:12" x14ac:dyDescent="0.55000000000000004">
      <c r="A7902" t="s">
        <v>2104</v>
      </c>
      <c r="B7902">
        <v>136</v>
      </c>
      <c r="C7902">
        <v>9</v>
      </c>
      <c r="D7902">
        <v>46</v>
      </c>
      <c r="E7902" t="s">
        <v>10</v>
      </c>
      <c r="F7902">
        <v>120</v>
      </c>
      <c r="G7902">
        <v>37</v>
      </c>
      <c r="H7902">
        <v>6.3380281690140802E-2</v>
      </c>
      <c r="I7902">
        <v>6.7669172932330796E-2</v>
      </c>
      <c r="J7902">
        <v>0.30854537349718603</v>
      </c>
      <c r="K7902">
        <v>0.35236996250088598</v>
      </c>
      <c r="L7902">
        <v>0.116488289513574</v>
      </c>
    </row>
    <row r="7903" spans="1:12" x14ac:dyDescent="0.55000000000000004">
      <c r="A7903" t="s">
        <v>2114</v>
      </c>
      <c r="B7903">
        <v>101</v>
      </c>
      <c r="C7903">
        <v>9</v>
      </c>
      <c r="D7903">
        <v>19</v>
      </c>
      <c r="E7903" t="s">
        <v>10</v>
      </c>
      <c r="F7903">
        <v>120</v>
      </c>
      <c r="G7903">
        <v>10</v>
      </c>
      <c r="H7903">
        <v>7.1428571428571397E-2</v>
      </c>
      <c r="I7903">
        <v>7.69230769230769E-2</v>
      </c>
      <c r="J7903">
        <v>0.35073961260791298</v>
      </c>
      <c r="K7903">
        <v>0.39711535456448999</v>
      </c>
      <c r="L7903">
        <v>0.108439999775143</v>
      </c>
    </row>
    <row r="7904" spans="1:12" x14ac:dyDescent="0.55000000000000004">
      <c r="A7904" t="s">
        <v>2124</v>
      </c>
      <c r="B7904">
        <v>200</v>
      </c>
      <c r="C7904">
        <v>9</v>
      </c>
      <c r="D7904">
        <v>194</v>
      </c>
      <c r="E7904" t="s">
        <v>10</v>
      </c>
      <c r="F7904">
        <v>180</v>
      </c>
      <c r="G7904">
        <v>185</v>
      </c>
      <c r="H7904">
        <v>6.0402684563758399E-2</v>
      </c>
      <c r="I7904">
        <v>6.4285714285714293E-2</v>
      </c>
      <c r="J7904">
        <v>0.29311810482232697</v>
      </c>
      <c r="K7904">
        <v>0.33581566896057602</v>
      </c>
      <c r="L7904">
        <v>0.119465886639956</v>
      </c>
    </row>
    <row r="7905" spans="1:12" x14ac:dyDescent="0.55000000000000004">
      <c r="A7905" t="s">
        <v>2147</v>
      </c>
      <c r="B7905">
        <v>145</v>
      </c>
      <c r="C7905">
        <v>9</v>
      </c>
      <c r="D7905">
        <v>10</v>
      </c>
      <c r="E7905" t="s">
        <v>10</v>
      </c>
      <c r="F7905">
        <v>120</v>
      </c>
      <c r="G7905">
        <v>1</v>
      </c>
      <c r="H7905">
        <v>5.9210526315789498E-2</v>
      </c>
      <c r="I7905">
        <v>6.2937062937062901E-2</v>
      </c>
      <c r="J7905">
        <v>0.28696877395192899</v>
      </c>
      <c r="K7905">
        <v>0.32918772812582803</v>
      </c>
      <c r="L7905">
        <v>0.120658044887925</v>
      </c>
    </row>
    <row r="7906" spans="1:12" x14ac:dyDescent="0.55000000000000004">
      <c r="A7906" t="s">
        <v>2165</v>
      </c>
      <c r="B7906">
        <v>159</v>
      </c>
      <c r="C7906">
        <v>9</v>
      </c>
      <c r="D7906">
        <v>60</v>
      </c>
      <c r="E7906" t="s">
        <v>10</v>
      </c>
      <c r="F7906">
        <v>120</v>
      </c>
      <c r="G7906">
        <v>51</v>
      </c>
      <c r="H7906">
        <v>0.3</v>
      </c>
      <c r="I7906">
        <v>0.42857142857142899</v>
      </c>
      <c r="J7906">
        <v>1.95412069881551</v>
      </c>
      <c r="K7906">
        <v>1.66788448917086</v>
      </c>
      <c r="L7906">
        <v>-0.12013142879628499</v>
      </c>
    </row>
    <row r="7907" spans="1:12" x14ac:dyDescent="0.55000000000000004">
      <c r="A7907" t="s">
        <v>2186</v>
      </c>
      <c r="B7907">
        <v>99</v>
      </c>
      <c r="C7907">
        <v>9</v>
      </c>
      <c r="D7907">
        <v>41</v>
      </c>
      <c r="E7907" t="s">
        <v>10</v>
      </c>
      <c r="F7907">
        <v>65</v>
      </c>
      <c r="G7907">
        <v>32</v>
      </c>
      <c r="H7907">
        <v>9.0909090909090898E-2</v>
      </c>
      <c r="I7907">
        <v>0.1</v>
      </c>
      <c r="J7907">
        <v>0.45596149639028699</v>
      </c>
      <c r="K7907">
        <v>0.50541954217298801</v>
      </c>
      <c r="L7907">
        <v>8.8959480294623694E-2</v>
      </c>
    </row>
    <row r="7908" spans="1:12" x14ac:dyDescent="0.55000000000000004">
      <c r="A7908" t="s">
        <v>2277</v>
      </c>
      <c r="B7908">
        <v>99</v>
      </c>
      <c r="C7908">
        <v>9</v>
      </c>
      <c r="D7908">
        <v>80</v>
      </c>
      <c r="E7908" t="s">
        <v>10</v>
      </c>
      <c r="F7908">
        <v>120</v>
      </c>
      <c r="G7908">
        <v>71</v>
      </c>
      <c r="H7908">
        <v>5.2631578947368397E-2</v>
      </c>
      <c r="I7908">
        <v>5.5555555555555601E-2</v>
      </c>
      <c r="J7908">
        <v>0.25331194243904798</v>
      </c>
      <c r="K7908">
        <v>0.29261131388962502</v>
      </c>
      <c r="L7908">
        <v>0.12723699225634599</v>
      </c>
    </row>
    <row r="7909" spans="1:12" x14ac:dyDescent="0.55000000000000004">
      <c r="A7909" t="s">
        <v>2279</v>
      </c>
      <c r="B7909">
        <v>194</v>
      </c>
      <c r="C7909">
        <v>9</v>
      </c>
      <c r="D7909">
        <v>42</v>
      </c>
      <c r="E7909" t="s">
        <v>10</v>
      </c>
      <c r="F7909">
        <v>120</v>
      </c>
      <c r="G7909">
        <v>33</v>
      </c>
      <c r="H7909">
        <v>0.45</v>
      </c>
      <c r="I7909">
        <v>0.81818181818181801</v>
      </c>
      <c r="J7909">
        <v>3.7305940613750699</v>
      </c>
      <c r="K7909">
        <v>2.5018267337562898</v>
      </c>
      <c r="L7909">
        <v>-0.27013142879628499</v>
      </c>
    </row>
    <row r="7910" spans="1:12" x14ac:dyDescent="0.55000000000000004">
      <c r="A7910" t="s">
        <v>2332</v>
      </c>
      <c r="B7910">
        <v>110</v>
      </c>
      <c r="C7910">
        <v>9</v>
      </c>
      <c r="D7910">
        <v>18</v>
      </c>
      <c r="E7910" t="s">
        <v>10</v>
      </c>
      <c r="F7910">
        <v>120</v>
      </c>
      <c r="G7910">
        <v>9</v>
      </c>
      <c r="H7910">
        <v>6.7164179104477598E-2</v>
      </c>
      <c r="I7910">
        <v>7.1999999999999995E-2</v>
      </c>
      <c r="J7910">
        <v>0.32829227740100603</v>
      </c>
      <c r="K7910">
        <v>0.37340697518750599</v>
      </c>
      <c r="L7910">
        <v>0.11270439209923699</v>
      </c>
    </row>
    <row r="7911" spans="1:12" x14ac:dyDescent="0.55000000000000004">
      <c r="A7911" t="s">
        <v>2335</v>
      </c>
      <c r="B7911">
        <v>181</v>
      </c>
      <c r="C7911">
        <v>9</v>
      </c>
      <c r="D7911">
        <v>139</v>
      </c>
      <c r="E7911" t="s">
        <v>10</v>
      </c>
      <c r="F7911">
        <v>146</v>
      </c>
      <c r="G7911">
        <v>130</v>
      </c>
      <c r="H7911">
        <v>6.9230769230769207E-2</v>
      </c>
      <c r="I7911">
        <v>7.43801652892562E-2</v>
      </c>
      <c r="J7911">
        <v>0.33914491467046098</v>
      </c>
      <c r="K7911">
        <v>0.38489642057789097</v>
      </c>
      <c r="L7911">
        <v>0.110637801972945</v>
      </c>
    </row>
    <row r="7912" spans="1:12" x14ac:dyDescent="0.55000000000000004">
      <c r="A7912" t="s">
        <v>2400</v>
      </c>
      <c r="B7912">
        <v>116</v>
      </c>
      <c r="C7912">
        <v>9</v>
      </c>
      <c r="D7912">
        <v>13</v>
      </c>
      <c r="E7912" t="s">
        <v>10</v>
      </c>
      <c r="F7912">
        <v>90</v>
      </c>
      <c r="G7912">
        <v>4</v>
      </c>
      <c r="H7912">
        <v>0.140625</v>
      </c>
      <c r="I7912">
        <v>0.163636363636364</v>
      </c>
      <c r="J7912">
        <v>0.74611881227501398</v>
      </c>
      <c r="K7912">
        <v>0.78182085429884096</v>
      </c>
      <c r="L7912">
        <v>3.9243571203714599E-2</v>
      </c>
    </row>
    <row r="7913" spans="1:12" x14ac:dyDescent="0.55000000000000004">
      <c r="A7913" t="s">
        <v>2411</v>
      </c>
      <c r="B7913">
        <v>239</v>
      </c>
      <c r="C7913">
        <v>9</v>
      </c>
      <c r="D7913">
        <v>126</v>
      </c>
      <c r="E7913" t="s">
        <v>11</v>
      </c>
      <c r="F7913" t="e">
        <v>#N/A</v>
      </c>
      <c r="G7913">
        <v>117</v>
      </c>
      <c r="H7913">
        <v>0.81818181818181801</v>
      </c>
      <c r="I7913">
        <v>4.5</v>
      </c>
      <c r="J7913">
        <v>20.5182673375629</v>
      </c>
      <c r="K7913">
        <v>4.5487758795568896</v>
      </c>
      <c r="L7913">
        <v>-0.63831324697810399</v>
      </c>
    </row>
    <row r="7914" spans="1:12" x14ac:dyDescent="0.55000000000000004">
      <c r="A7914" t="s">
        <v>2421</v>
      </c>
      <c r="B7914">
        <v>123</v>
      </c>
      <c r="C7914">
        <v>9</v>
      </c>
      <c r="D7914">
        <v>24</v>
      </c>
      <c r="E7914" t="s">
        <v>11</v>
      </c>
      <c r="F7914">
        <v>166</v>
      </c>
      <c r="G7914">
        <v>15</v>
      </c>
      <c r="H7914">
        <v>0.10344827586206901</v>
      </c>
      <c r="I7914">
        <v>0.115384615384615</v>
      </c>
      <c r="J7914">
        <v>0.52610941891186902</v>
      </c>
      <c r="K7914">
        <v>0.57513258247271004</v>
      </c>
      <c r="L7914">
        <v>7.6420295341645697E-2</v>
      </c>
    </row>
    <row r="7915" spans="1:12" x14ac:dyDescent="0.55000000000000004">
      <c r="A7915" t="s">
        <v>2451</v>
      </c>
      <c r="B7915">
        <v>75</v>
      </c>
      <c r="C7915">
        <v>9</v>
      </c>
      <c r="D7915">
        <v>81</v>
      </c>
      <c r="E7915" t="s">
        <v>11</v>
      </c>
      <c r="F7915">
        <v>100</v>
      </c>
      <c r="G7915">
        <v>72</v>
      </c>
      <c r="H7915">
        <v>5.5555555555555601E-2</v>
      </c>
      <c r="I7915">
        <v>5.8823529411764698E-2</v>
      </c>
      <c r="J7915">
        <v>0.26821264493546298</v>
      </c>
      <c r="K7915">
        <v>0.308867497994604</v>
      </c>
      <c r="L7915">
        <v>0.124313015648159</v>
      </c>
    </row>
    <row r="7916" spans="1:12" x14ac:dyDescent="0.55000000000000004">
      <c r="A7916" t="s">
        <v>2457</v>
      </c>
      <c r="B7916">
        <v>52</v>
      </c>
      <c r="C7916">
        <v>9</v>
      </c>
      <c r="D7916">
        <v>46</v>
      </c>
      <c r="E7916" t="s">
        <v>11</v>
      </c>
      <c r="F7916">
        <v>100</v>
      </c>
      <c r="G7916">
        <v>37</v>
      </c>
      <c r="H7916">
        <v>7.69230769230769E-2</v>
      </c>
      <c r="I7916">
        <v>8.3333333333333301E-2</v>
      </c>
      <c r="J7916">
        <v>0.37996791365857202</v>
      </c>
      <c r="K7916">
        <v>0.42766268953099001</v>
      </c>
      <c r="L7916">
        <v>0.102945494280638</v>
      </c>
    </row>
    <row r="7917" spans="1:12" x14ac:dyDescent="0.55000000000000004">
      <c r="A7917" t="s">
        <v>2479</v>
      </c>
      <c r="B7917">
        <v>121</v>
      </c>
      <c r="C7917">
        <v>9</v>
      </c>
      <c r="D7917">
        <v>78</v>
      </c>
      <c r="E7917" t="s">
        <v>11</v>
      </c>
      <c r="F7917">
        <v>102</v>
      </c>
      <c r="G7917">
        <v>69</v>
      </c>
      <c r="H7917">
        <v>6.25E-2</v>
      </c>
      <c r="I7917">
        <v>6.6666666666666693E-2</v>
      </c>
      <c r="J7917">
        <v>0.30397433092685799</v>
      </c>
      <c r="K7917">
        <v>0.347475935243929</v>
      </c>
      <c r="L7917">
        <v>0.11736857120371499</v>
      </c>
    </row>
    <row r="7918" spans="1:12" x14ac:dyDescent="0.55000000000000004">
      <c r="A7918" t="s">
        <v>2518</v>
      </c>
      <c r="B7918">
        <v>44</v>
      </c>
      <c r="C7918">
        <v>9</v>
      </c>
      <c r="D7918">
        <v>51</v>
      </c>
      <c r="E7918" t="s">
        <v>11</v>
      </c>
      <c r="F7918">
        <v>86</v>
      </c>
      <c r="G7918">
        <v>42</v>
      </c>
      <c r="H7918">
        <v>0.118421052631579</v>
      </c>
      <c r="I7918">
        <v>0.134328358208955</v>
      </c>
      <c r="J7918">
        <v>0.61248559216605702</v>
      </c>
      <c r="K7918">
        <v>0.65837545625165494</v>
      </c>
      <c r="L7918">
        <v>6.14475185721357E-2</v>
      </c>
    </row>
    <row r="7919" spans="1:12" x14ac:dyDescent="0.55000000000000004">
      <c r="A7919" t="s">
        <v>2566</v>
      </c>
      <c r="B7919">
        <v>132</v>
      </c>
      <c r="C7919">
        <v>9</v>
      </c>
      <c r="D7919">
        <v>75</v>
      </c>
      <c r="E7919" t="s">
        <v>11</v>
      </c>
      <c r="F7919">
        <v>95</v>
      </c>
      <c r="G7919">
        <v>66</v>
      </c>
      <c r="H7919">
        <v>8.4112149532710304E-2</v>
      </c>
      <c r="I7919">
        <v>9.1836734693877597E-2</v>
      </c>
      <c r="J7919">
        <v>0.41874014974618201</v>
      </c>
      <c r="K7919">
        <v>0.467631165188092</v>
      </c>
      <c r="L7919">
        <v>9.5756421671004399E-2</v>
      </c>
    </row>
    <row r="7920" spans="1:12" x14ac:dyDescent="0.55000000000000004">
      <c r="A7920" t="s">
        <v>2575</v>
      </c>
      <c r="B7920">
        <v>128</v>
      </c>
      <c r="C7920">
        <v>9</v>
      </c>
      <c r="D7920">
        <v>78</v>
      </c>
      <c r="E7920" t="s">
        <v>11</v>
      </c>
      <c r="F7920">
        <v>78</v>
      </c>
      <c r="G7920">
        <v>69</v>
      </c>
      <c r="H7920">
        <v>7.5630252100840303E-2</v>
      </c>
      <c r="I7920">
        <v>8.1818181818181804E-2</v>
      </c>
      <c r="J7920">
        <v>0.37305940613750699</v>
      </c>
      <c r="K7920">
        <v>0.42047508130357802</v>
      </c>
      <c r="L7920">
        <v>0.104238319102874</v>
      </c>
    </row>
    <row r="7921" spans="1:12" x14ac:dyDescent="0.55000000000000004">
      <c r="A7921" t="s">
        <v>2585</v>
      </c>
      <c r="B7921">
        <v>64</v>
      </c>
      <c r="C7921">
        <v>9</v>
      </c>
      <c r="D7921">
        <v>39</v>
      </c>
      <c r="E7921" t="s">
        <v>11</v>
      </c>
      <c r="F7921">
        <v>65</v>
      </c>
      <c r="G7921">
        <v>30</v>
      </c>
      <c r="H7921">
        <v>0.1</v>
      </c>
      <c r="I7921">
        <v>0.11111111111111099</v>
      </c>
      <c r="J7921">
        <v>0.50662388487809595</v>
      </c>
      <c r="K7921">
        <v>0.55596149639028702</v>
      </c>
      <c r="L7921">
        <v>7.98685712037146E-2</v>
      </c>
    </row>
    <row r="7922" spans="1:12" x14ac:dyDescent="0.55000000000000004">
      <c r="A7922" t="s">
        <v>2591</v>
      </c>
      <c r="B7922">
        <v>138</v>
      </c>
      <c r="C7922">
        <v>9</v>
      </c>
      <c r="D7922">
        <v>105</v>
      </c>
      <c r="E7922" t="s">
        <v>11</v>
      </c>
      <c r="F7922">
        <v>92</v>
      </c>
      <c r="G7922">
        <v>96</v>
      </c>
      <c r="H7922">
        <v>0.11688311688311701</v>
      </c>
      <c r="I7922">
        <v>0.13235294117647101</v>
      </c>
      <c r="J7922">
        <v>0.60347845110479104</v>
      </c>
      <c r="K7922">
        <v>0.64982512565098405</v>
      </c>
      <c r="L7922">
        <v>6.2985454320597795E-2</v>
      </c>
    </row>
    <row r="7923" spans="1:12" x14ac:dyDescent="0.55000000000000004">
      <c r="A7923" t="s">
        <v>2624</v>
      </c>
      <c r="B7923">
        <v>116</v>
      </c>
      <c r="C7923">
        <v>9</v>
      </c>
      <c r="D7923">
        <v>20</v>
      </c>
      <c r="E7923" t="s">
        <v>11</v>
      </c>
      <c r="F7923">
        <v>101</v>
      </c>
      <c r="G7923">
        <v>11</v>
      </c>
      <c r="H7923">
        <v>0.140625</v>
      </c>
      <c r="I7923">
        <v>0.163636363636364</v>
      </c>
      <c r="J7923">
        <v>0.74611881227501398</v>
      </c>
      <c r="K7923">
        <v>0.78182085429884096</v>
      </c>
      <c r="L7923">
        <v>3.9243571203714599E-2</v>
      </c>
    </row>
    <row r="7924" spans="1:12" x14ac:dyDescent="0.55000000000000004">
      <c r="A7924" t="s">
        <v>2645</v>
      </c>
      <c r="B7924">
        <v>81</v>
      </c>
      <c r="C7924">
        <v>9</v>
      </c>
      <c r="D7924">
        <v>29</v>
      </c>
      <c r="E7924" t="s">
        <v>11</v>
      </c>
      <c r="F7924">
        <v>63</v>
      </c>
      <c r="G7924">
        <v>20</v>
      </c>
      <c r="H7924">
        <v>0.17307692307692299</v>
      </c>
      <c r="I7924">
        <v>0.209302325581395</v>
      </c>
      <c r="J7924">
        <v>0.95433801570059995</v>
      </c>
      <c r="K7924">
        <v>0.96224105144472705</v>
      </c>
      <c r="L7924">
        <v>6.7916481267915598E-3</v>
      </c>
    </row>
    <row r="7925" spans="1:12" x14ac:dyDescent="0.55000000000000004">
      <c r="A7925" t="s">
        <v>2661</v>
      </c>
      <c r="B7925">
        <v>154</v>
      </c>
      <c r="C7925">
        <v>9</v>
      </c>
      <c r="D7925">
        <v>69</v>
      </c>
      <c r="E7925" t="s">
        <v>11</v>
      </c>
      <c r="F7925">
        <v>186</v>
      </c>
      <c r="G7925">
        <v>60</v>
      </c>
      <c r="H7925">
        <v>8.6538461538461495E-2</v>
      </c>
      <c r="I7925">
        <v>9.4736842105263203E-2</v>
      </c>
      <c r="J7925">
        <v>0.43196352289606099</v>
      </c>
      <c r="K7925">
        <v>0.48112052572236302</v>
      </c>
      <c r="L7925">
        <v>9.3330109665253097E-2</v>
      </c>
    </row>
    <row r="7926" spans="1:12" x14ac:dyDescent="0.55000000000000004">
      <c r="A7926" t="s">
        <v>2662</v>
      </c>
      <c r="B7926">
        <v>84</v>
      </c>
      <c r="C7926">
        <v>9</v>
      </c>
      <c r="D7926">
        <v>76</v>
      </c>
      <c r="E7926" t="s">
        <v>11</v>
      </c>
      <c r="F7926">
        <v>73</v>
      </c>
      <c r="G7926">
        <v>67</v>
      </c>
      <c r="H7926">
        <v>5.8441558441558399E-2</v>
      </c>
      <c r="I7926">
        <v>6.2068965517241399E-2</v>
      </c>
      <c r="J7926">
        <v>0.28301058396638501</v>
      </c>
      <c r="K7926">
        <v>0.32491256282549202</v>
      </c>
      <c r="L7926">
        <v>0.12142701276215601</v>
      </c>
    </row>
    <row r="7927" spans="1:12" x14ac:dyDescent="0.55000000000000004">
      <c r="A7927" t="s">
        <v>2667</v>
      </c>
      <c r="B7927">
        <v>156</v>
      </c>
      <c r="C7927">
        <v>9</v>
      </c>
      <c r="D7927">
        <v>48</v>
      </c>
      <c r="E7927" t="s">
        <v>11</v>
      </c>
      <c r="F7927" t="e">
        <v>#N/A</v>
      </c>
      <c r="G7927">
        <v>39</v>
      </c>
      <c r="H7927">
        <v>0.23684210526315799</v>
      </c>
      <c r="I7927">
        <v>0.31034482758620702</v>
      </c>
      <c r="J7927">
        <v>1.4150529198319199</v>
      </c>
      <c r="K7927">
        <v>1.3167509125033099</v>
      </c>
      <c r="L7927">
        <v>-5.69735340594432E-2</v>
      </c>
    </row>
    <row r="7928" spans="1:12" x14ac:dyDescent="0.55000000000000004">
      <c r="A7928" t="s">
        <v>2676</v>
      </c>
      <c r="B7928">
        <v>78</v>
      </c>
      <c r="C7928">
        <v>9</v>
      </c>
      <c r="D7928">
        <v>40</v>
      </c>
      <c r="E7928" t="s">
        <v>11</v>
      </c>
      <c r="F7928">
        <v>77</v>
      </c>
      <c r="G7928">
        <v>31</v>
      </c>
      <c r="H7928">
        <v>3</v>
      </c>
      <c r="I7928">
        <v>-1.5</v>
      </c>
      <c r="J7928">
        <v>-6.8394224458543</v>
      </c>
      <c r="K7928">
        <v>16.6788448917086</v>
      </c>
      <c r="L7928">
        <v>-2.82013142879629</v>
      </c>
    </row>
    <row r="7929" spans="1:12" x14ac:dyDescent="0.55000000000000004">
      <c r="A7929" t="s">
        <v>2677</v>
      </c>
      <c r="B7929">
        <v>114</v>
      </c>
      <c r="C7929">
        <v>9</v>
      </c>
      <c r="D7929">
        <v>45</v>
      </c>
      <c r="E7929" t="s">
        <v>11</v>
      </c>
      <c r="F7929">
        <v>167</v>
      </c>
      <c r="G7929">
        <v>36</v>
      </c>
      <c r="H7929">
        <v>0.115384615384615</v>
      </c>
      <c r="I7929">
        <v>0.13043478260869601</v>
      </c>
      <c r="J7929">
        <v>0.59473238659602601</v>
      </c>
      <c r="K7929">
        <v>0.64149403429648499</v>
      </c>
      <c r="L7929">
        <v>6.4483955819099201E-2</v>
      </c>
    </row>
    <row r="7930" spans="1:12" x14ac:dyDescent="0.55000000000000004">
      <c r="A7930" t="s">
        <v>2682</v>
      </c>
      <c r="B7930">
        <v>84</v>
      </c>
      <c r="C7930">
        <v>9</v>
      </c>
      <c r="D7930">
        <v>11</v>
      </c>
      <c r="E7930" t="s">
        <v>11</v>
      </c>
      <c r="F7930">
        <v>125</v>
      </c>
      <c r="G7930">
        <v>2</v>
      </c>
      <c r="H7930">
        <v>0.219512195121951</v>
      </c>
      <c r="I7930">
        <v>0.28125</v>
      </c>
      <c r="J7930">
        <v>1.2823917085976799</v>
      </c>
      <c r="K7930">
        <v>1.2204032847591699</v>
      </c>
      <c r="L7930">
        <v>-3.9643623918236601E-2</v>
      </c>
    </row>
    <row r="7931" spans="1:12" x14ac:dyDescent="0.55000000000000004">
      <c r="A7931" t="s">
        <v>2688</v>
      </c>
      <c r="B7931">
        <v>124</v>
      </c>
      <c r="C7931">
        <v>9</v>
      </c>
      <c r="D7931">
        <v>76</v>
      </c>
      <c r="E7931" t="s">
        <v>11</v>
      </c>
      <c r="F7931">
        <v>102</v>
      </c>
      <c r="G7931">
        <v>67</v>
      </c>
      <c r="H7931">
        <v>0.138461538461538</v>
      </c>
      <c r="I7931">
        <v>0.160714285714286</v>
      </c>
      <c r="J7931">
        <v>0.73279526205581802</v>
      </c>
      <c r="K7931">
        <v>0.76979284115578195</v>
      </c>
      <c r="L7931">
        <v>4.1407032742176199E-2</v>
      </c>
    </row>
    <row r="7932" spans="1:12" x14ac:dyDescent="0.55000000000000004">
      <c r="A7932" t="s">
        <v>2692</v>
      </c>
      <c r="B7932">
        <v>72</v>
      </c>
      <c r="C7932">
        <v>9</v>
      </c>
      <c r="D7932">
        <v>49</v>
      </c>
      <c r="E7932" t="s">
        <v>11</v>
      </c>
      <c r="F7932">
        <v>55</v>
      </c>
      <c r="G7932">
        <v>40</v>
      </c>
      <c r="H7932">
        <v>9.5744680851063801E-2</v>
      </c>
      <c r="I7932">
        <v>0.105882352941176</v>
      </c>
      <c r="J7932">
        <v>0.48278276088383298</v>
      </c>
      <c r="K7932">
        <v>0.53230356037367899</v>
      </c>
      <c r="L7932">
        <v>8.4123890352650804E-2</v>
      </c>
    </row>
    <row r="7933" spans="1:12" x14ac:dyDescent="0.55000000000000004">
      <c r="A7933" t="s">
        <v>2716</v>
      </c>
      <c r="B7933">
        <v>45</v>
      </c>
      <c r="C7933">
        <v>9</v>
      </c>
      <c r="D7933">
        <v>16</v>
      </c>
      <c r="E7933" t="s">
        <v>11</v>
      </c>
      <c r="F7933">
        <v>49</v>
      </c>
      <c r="G7933">
        <v>7</v>
      </c>
      <c r="H7933">
        <v>0.3</v>
      </c>
      <c r="I7933">
        <v>0.42857142857142899</v>
      </c>
      <c r="J7933">
        <v>1.95412069881551</v>
      </c>
      <c r="K7933">
        <v>1.66788448917086</v>
      </c>
      <c r="L7933">
        <v>-0.12013142879628499</v>
      </c>
    </row>
    <row r="7934" spans="1:12" x14ac:dyDescent="0.55000000000000004">
      <c r="A7934" t="s">
        <v>2753</v>
      </c>
      <c r="B7934">
        <v>111</v>
      </c>
      <c r="C7934">
        <v>9</v>
      </c>
      <c r="D7934">
        <v>126</v>
      </c>
      <c r="E7934" t="s">
        <v>12</v>
      </c>
      <c r="F7934">
        <v>254</v>
      </c>
      <c r="G7934">
        <v>117</v>
      </c>
      <c r="H7934">
        <v>0.29032258064516098</v>
      </c>
      <c r="I7934">
        <v>0.40909090909090901</v>
      </c>
      <c r="J7934">
        <v>1.86529703068754</v>
      </c>
      <c r="K7934">
        <v>1.6140817637137399</v>
      </c>
      <c r="L7934">
        <v>-0.110454009441447</v>
      </c>
    </row>
    <row r="7935" spans="1:12" x14ac:dyDescent="0.55000000000000004">
      <c r="A7935" t="s">
        <v>2796</v>
      </c>
      <c r="B7935">
        <v>71</v>
      </c>
      <c r="C7935">
        <v>9</v>
      </c>
      <c r="D7935">
        <v>39</v>
      </c>
      <c r="E7935" t="s">
        <v>14</v>
      </c>
      <c r="F7935" t="e">
        <v>#N/A</v>
      </c>
      <c r="G7935">
        <v>30</v>
      </c>
      <c r="H7935">
        <v>0.160714285714286</v>
      </c>
      <c r="I7935">
        <v>0.19148936170212799</v>
      </c>
      <c r="J7935">
        <v>0.87311775904523004</v>
      </c>
      <c r="K7935">
        <v>0.89350954777010305</v>
      </c>
      <c r="L7935">
        <v>1.91542854894289E-2</v>
      </c>
    </row>
    <row r="7936" spans="1:12" x14ac:dyDescent="0.55000000000000004">
      <c r="A7936" t="s">
        <v>2798</v>
      </c>
      <c r="B7936">
        <v>86</v>
      </c>
      <c r="C7936">
        <v>9</v>
      </c>
      <c r="D7936">
        <v>67</v>
      </c>
      <c r="E7936" t="s">
        <v>14</v>
      </c>
      <c r="F7936">
        <v>153</v>
      </c>
      <c r="G7936">
        <v>58</v>
      </c>
      <c r="H7936">
        <v>0.17307692307692299</v>
      </c>
      <c r="I7936">
        <v>0.209302325581395</v>
      </c>
      <c r="J7936">
        <v>0.95433801570059995</v>
      </c>
      <c r="K7936">
        <v>0.96224105144472705</v>
      </c>
      <c r="L7936">
        <v>6.7916481267915598E-3</v>
      </c>
    </row>
    <row r="7937" spans="1:12" x14ac:dyDescent="0.55000000000000004">
      <c r="A7937" t="s">
        <v>2828</v>
      </c>
      <c r="B7937">
        <v>123</v>
      </c>
      <c r="C7937">
        <v>9</v>
      </c>
      <c r="D7937">
        <v>105</v>
      </c>
      <c r="E7937" t="s">
        <v>14</v>
      </c>
      <c r="F7937">
        <v>83</v>
      </c>
      <c r="G7937">
        <v>96</v>
      </c>
      <c r="H7937">
        <v>0.15517241379310301</v>
      </c>
      <c r="I7937">
        <v>0.183673469387755</v>
      </c>
      <c r="J7937">
        <v>0.83748029949236302</v>
      </c>
      <c r="K7937">
        <v>0.86269887370906495</v>
      </c>
      <c r="L7937">
        <v>2.4696157410611201E-2</v>
      </c>
    </row>
    <row r="7938" spans="1:12" x14ac:dyDescent="0.55000000000000004">
      <c r="A7938" t="s">
        <v>2846</v>
      </c>
      <c r="B7938">
        <v>74</v>
      </c>
      <c r="C7938">
        <v>9</v>
      </c>
      <c r="D7938">
        <v>80</v>
      </c>
      <c r="E7938" t="s">
        <v>14</v>
      </c>
      <c r="F7938">
        <v>98</v>
      </c>
      <c r="G7938">
        <v>71</v>
      </c>
      <c r="H7938">
        <v>6.8702290076335895E-2</v>
      </c>
      <c r="I7938">
        <v>7.3770491803278701E-2</v>
      </c>
      <c r="J7938">
        <v>0.33636503832070302</v>
      </c>
      <c r="K7938">
        <v>0.38195827996279202</v>
      </c>
      <c r="L7938">
        <v>0.111166281127379</v>
      </c>
    </row>
    <row r="7939" spans="1:12" x14ac:dyDescent="0.55000000000000004">
      <c r="A7939" t="s">
        <v>2867</v>
      </c>
      <c r="B7939">
        <v>112</v>
      </c>
      <c r="C7939">
        <v>9</v>
      </c>
      <c r="D7939">
        <v>112</v>
      </c>
      <c r="E7939" t="s">
        <v>15</v>
      </c>
      <c r="F7939">
        <v>88</v>
      </c>
      <c r="G7939">
        <v>103</v>
      </c>
      <c r="H7939">
        <v>0.3</v>
      </c>
      <c r="I7939">
        <v>0.42857142857142899</v>
      </c>
      <c r="J7939">
        <v>1.95412069881551</v>
      </c>
      <c r="K7939">
        <v>1.66788448917086</v>
      </c>
      <c r="L7939">
        <v>-0.12013142879628499</v>
      </c>
    </row>
    <row r="7940" spans="1:12" x14ac:dyDescent="0.55000000000000004">
      <c r="A7940" t="s">
        <v>2882</v>
      </c>
      <c r="B7940">
        <v>122</v>
      </c>
      <c r="C7940">
        <v>9</v>
      </c>
      <c r="D7940">
        <v>14</v>
      </c>
      <c r="E7940" t="s">
        <v>15</v>
      </c>
      <c r="F7940">
        <v>115</v>
      </c>
      <c r="G7940">
        <v>5</v>
      </c>
      <c r="H7940">
        <v>6.4748201438848907E-2</v>
      </c>
      <c r="I7940">
        <v>6.9230769230769207E-2</v>
      </c>
      <c r="J7940">
        <v>0.31566565134712099</v>
      </c>
      <c r="K7940">
        <v>0.35997506960522202</v>
      </c>
      <c r="L7940">
        <v>0.115120369764866</v>
      </c>
    </row>
    <row r="7941" spans="1:12" x14ac:dyDescent="0.55000000000000004">
      <c r="A7941" t="s">
        <v>2907</v>
      </c>
      <c r="B7941">
        <v>97</v>
      </c>
      <c r="C7941">
        <v>9</v>
      </c>
      <c r="D7941">
        <v>105</v>
      </c>
      <c r="E7941" t="s">
        <v>15</v>
      </c>
      <c r="F7941">
        <v>163</v>
      </c>
      <c r="G7941">
        <v>96</v>
      </c>
      <c r="H7941">
        <v>5.5214723926380403E-2</v>
      </c>
      <c r="I7941">
        <v>5.8441558441558399E-2</v>
      </c>
      <c r="J7941">
        <v>0.26647100438393401</v>
      </c>
      <c r="K7941">
        <v>0.30697260536887</v>
      </c>
      <c r="L7941">
        <v>0.124653847277334</v>
      </c>
    </row>
    <row r="7942" spans="1:12" x14ac:dyDescent="0.55000000000000004">
      <c r="A7942" t="s">
        <v>2970</v>
      </c>
      <c r="B7942">
        <v>170</v>
      </c>
      <c r="C7942">
        <v>9</v>
      </c>
      <c r="D7942">
        <v>45</v>
      </c>
      <c r="E7942" t="s">
        <v>15</v>
      </c>
      <c r="F7942">
        <v>207</v>
      </c>
      <c r="G7942">
        <v>36</v>
      </c>
      <c r="H7942">
        <v>5.8441558441558399E-2</v>
      </c>
      <c r="I7942">
        <v>6.2068965517241399E-2</v>
      </c>
      <c r="J7942">
        <v>0.28301058396638501</v>
      </c>
      <c r="K7942">
        <v>0.32491256282549202</v>
      </c>
      <c r="L7942">
        <v>0.12142701276215601</v>
      </c>
    </row>
    <row r="7943" spans="1:12" x14ac:dyDescent="0.55000000000000004">
      <c r="A7943" t="s">
        <v>2971</v>
      </c>
      <c r="B7943">
        <v>61</v>
      </c>
      <c r="C7943">
        <v>9</v>
      </c>
      <c r="D7943">
        <v>72</v>
      </c>
      <c r="E7943" t="s">
        <v>15</v>
      </c>
      <c r="F7943">
        <v>96</v>
      </c>
      <c r="G7943">
        <v>63</v>
      </c>
      <c r="H7943">
        <v>5.29411764705882E-2</v>
      </c>
      <c r="I7943">
        <v>5.5900621118012403E-2</v>
      </c>
      <c r="J7943">
        <v>0.25488530854115399</v>
      </c>
      <c r="K7943">
        <v>0.29433255691250498</v>
      </c>
      <c r="L7943">
        <v>0.126927394733126</v>
      </c>
    </row>
    <row r="7944" spans="1:12" x14ac:dyDescent="0.55000000000000004">
      <c r="A7944" t="s">
        <v>2972</v>
      </c>
      <c r="B7944">
        <v>40</v>
      </c>
      <c r="C7944">
        <v>9</v>
      </c>
      <c r="D7944">
        <v>115</v>
      </c>
      <c r="E7944" t="s">
        <v>15</v>
      </c>
      <c r="F7944">
        <v>105</v>
      </c>
      <c r="G7944">
        <v>106</v>
      </c>
      <c r="H7944">
        <v>0.14754098360655701</v>
      </c>
      <c r="I7944">
        <v>0.17307692307692299</v>
      </c>
      <c r="J7944">
        <v>0.78916412836780403</v>
      </c>
      <c r="K7944">
        <v>0.82027106024796403</v>
      </c>
      <c r="L7944">
        <v>3.2327587597157301E-2</v>
      </c>
    </row>
    <row r="7945" spans="1:12" x14ac:dyDescent="0.55000000000000004">
      <c r="A7945" t="s">
        <v>2981</v>
      </c>
      <c r="B7945">
        <v>56</v>
      </c>
      <c r="C7945">
        <v>9</v>
      </c>
      <c r="D7945">
        <v>56</v>
      </c>
      <c r="E7945" t="s">
        <v>15</v>
      </c>
      <c r="F7945">
        <v>100</v>
      </c>
      <c r="G7945">
        <v>47</v>
      </c>
      <c r="H7945">
        <v>2.25</v>
      </c>
      <c r="I7945">
        <v>-1.8</v>
      </c>
      <c r="J7945">
        <v>-8.2073069350251604</v>
      </c>
      <c r="K7945">
        <v>12.5091336687814</v>
      </c>
      <c r="L7945">
        <v>-2.07013142879629</v>
      </c>
    </row>
    <row r="7946" spans="1:12" x14ac:dyDescent="0.55000000000000004">
      <c r="A7946" t="s">
        <v>2996</v>
      </c>
      <c r="B7946">
        <v>149</v>
      </c>
      <c r="C7946">
        <v>9</v>
      </c>
      <c r="D7946">
        <v>88</v>
      </c>
      <c r="E7946" t="s">
        <v>15</v>
      </c>
      <c r="F7946">
        <v>300</v>
      </c>
      <c r="G7946">
        <v>79</v>
      </c>
      <c r="H7946">
        <v>0.34615384615384598</v>
      </c>
      <c r="I7946">
        <v>0.52941176470588203</v>
      </c>
      <c r="J7946">
        <v>2.4139138044191601</v>
      </c>
      <c r="K7946">
        <v>1.9244821028894501</v>
      </c>
      <c r="L7946">
        <v>-0.16628527495013201</v>
      </c>
    </row>
    <row r="7947" spans="1:12" x14ac:dyDescent="0.55000000000000004">
      <c r="A7947" t="s">
        <v>3012</v>
      </c>
      <c r="B7947">
        <v>113</v>
      </c>
      <c r="C7947">
        <v>9</v>
      </c>
      <c r="D7947">
        <v>68</v>
      </c>
      <c r="E7947" t="s">
        <v>15</v>
      </c>
      <c r="F7947">
        <v>92</v>
      </c>
      <c r="G7947">
        <v>59</v>
      </c>
      <c r="H7947">
        <v>5.4878048780487798E-2</v>
      </c>
      <c r="I7947">
        <v>5.8064516129032302E-2</v>
      </c>
      <c r="J7947">
        <v>0.26475183661371499</v>
      </c>
      <c r="K7947">
        <v>0.30510082118979098</v>
      </c>
      <c r="L7947">
        <v>0.124990522423227</v>
      </c>
    </row>
    <row r="7948" spans="1:12" x14ac:dyDescent="0.55000000000000004">
      <c r="A7948" t="s">
        <v>3014</v>
      </c>
      <c r="B7948">
        <v>99</v>
      </c>
      <c r="C7948">
        <v>9</v>
      </c>
      <c r="D7948">
        <v>24</v>
      </c>
      <c r="E7948" t="s">
        <v>15</v>
      </c>
      <c r="F7948" t="e">
        <v>#N/A</v>
      </c>
      <c r="G7948">
        <v>15</v>
      </c>
      <c r="H7948">
        <v>6.9230769230769207E-2</v>
      </c>
      <c r="I7948">
        <v>7.43801652892562E-2</v>
      </c>
      <c r="J7948">
        <v>0.33914491467046098</v>
      </c>
      <c r="K7948">
        <v>0.38489642057789097</v>
      </c>
      <c r="L7948">
        <v>0.110637801972945</v>
      </c>
    </row>
    <row r="7949" spans="1:12" x14ac:dyDescent="0.55000000000000004">
      <c r="A7949" t="s">
        <v>3021</v>
      </c>
      <c r="B7949">
        <v>70</v>
      </c>
      <c r="C7949">
        <v>9</v>
      </c>
      <c r="D7949">
        <v>52</v>
      </c>
      <c r="E7949" t="s">
        <v>15</v>
      </c>
      <c r="F7949">
        <v>62</v>
      </c>
      <c r="G7949">
        <v>43</v>
      </c>
      <c r="H7949">
        <v>0.128571428571429</v>
      </c>
      <c r="I7949">
        <v>0.14754098360655701</v>
      </c>
      <c r="J7949">
        <v>0.67273007664140605</v>
      </c>
      <c r="K7949">
        <v>0.71480763821608295</v>
      </c>
      <c r="L7949">
        <v>5.1297142632286102E-2</v>
      </c>
    </row>
    <row r="7950" spans="1:12" x14ac:dyDescent="0.55000000000000004">
      <c r="A7950" t="s">
        <v>3025</v>
      </c>
      <c r="B7950">
        <v>35</v>
      </c>
      <c r="C7950">
        <v>9</v>
      </c>
      <c r="D7950">
        <v>34</v>
      </c>
      <c r="E7950" t="s">
        <v>15</v>
      </c>
      <c r="F7950">
        <v>139</v>
      </c>
      <c r="G7950">
        <v>25</v>
      </c>
      <c r="H7950">
        <v>9.1836734693877597E-2</v>
      </c>
      <c r="I7950">
        <v>0.101123595505618</v>
      </c>
      <c r="J7950">
        <v>0.461084659271076</v>
      </c>
      <c r="K7950">
        <v>0.510576884440059</v>
      </c>
      <c r="L7950">
        <v>8.8031836509837105E-2</v>
      </c>
    </row>
    <row r="7951" spans="1:12" x14ac:dyDescent="0.55000000000000004">
      <c r="A7951" t="s">
        <v>3036</v>
      </c>
      <c r="B7951">
        <v>47</v>
      </c>
      <c r="C7951">
        <v>9</v>
      </c>
      <c r="D7951">
        <v>23</v>
      </c>
      <c r="E7951" t="s">
        <v>15</v>
      </c>
      <c r="F7951">
        <v>60</v>
      </c>
      <c r="G7951">
        <v>14</v>
      </c>
      <c r="H7951">
        <v>7.0866141732283505E-2</v>
      </c>
      <c r="I7951">
        <v>7.6271186440677999E-2</v>
      </c>
      <c r="J7951">
        <v>0.34776724300954098</v>
      </c>
      <c r="K7951">
        <v>0.393988462008865</v>
      </c>
      <c r="L7951">
        <v>0.109002429471431</v>
      </c>
    </row>
    <row r="7952" spans="1:12" x14ac:dyDescent="0.55000000000000004">
      <c r="A7952" t="s">
        <v>3092</v>
      </c>
      <c r="B7952">
        <v>251</v>
      </c>
      <c r="C7952">
        <v>9</v>
      </c>
      <c r="D7952">
        <v>91</v>
      </c>
      <c r="E7952" t="s">
        <v>15</v>
      </c>
      <c r="F7952">
        <v>272</v>
      </c>
      <c r="G7952">
        <v>82</v>
      </c>
      <c r="H7952">
        <v>0.121621621621622</v>
      </c>
      <c r="I7952">
        <v>0.138461538461538</v>
      </c>
      <c r="J7952">
        <v>0.63133130269424298</v>
      </c>
      <c r="K7952">
        <v>0.67616938750169997</v>
      </c>
      <c r="L7952">
        <v>5.8246949582092998E-2</v>
      </c>
    </row>
    <row r="7953" spans="1:12" x14ac:dyDescent="0.55000000000000004">
      <c r="A7953" t="s">
        <v>3093</v>
      </c>
      <c r="B7953">
        <v>82</v>
      </c>
      <c r="C7953">
        <v>9</v>
      </c>
      <c r="D7953">
        <v>51</v>
      </c>
      <c r="E7953" t="s">
        <v>15</v>
      </c>
      <c r="F7953">
        <v>180</v>
      </c>
      <c r="G7953">
        <v>42</v>
      </c>
      <c r="H7953">
        <v>3.58565737051793E-2</v>
      </c>
      <c r="I7953">
        <v>3.71900826446281E-2</v>
      </c>
      <c r="J7953">
        <v>0.16957245733523099</v>
      </c>
      <c r="K7953">
        <v>0.19934874372560099</v>
      </c>
      <c r="L7953">
        <v>0.14401199749853499</v>
      </c>
    </row>
    <row r="7954" spans="1:12" x14ac:dyDescent="0.55000000000000004">
      <c r="A7954" t="s">
        <v>3095</v>
      </c>
      <c r="B7954">
        <v>117</v>
      </c>
      <c r="C7954">
        <v>9</v>
      </c>
      <c r="D7954">
        <v>18</v>
      </c>
      <c r="E7954" t="s">
        <v>15</v>
      </c>
      <c r="F7954">
        <v>112</v>
      </c>
      <c r="G7954">
        <v>9</v>
      </c>
      <c r="H7954">
        <v>5.8823529411764698E-2</v>
      </c>
      <c r="I7954">
        <v>6.25E-2</v>
      </c>
      <c r="J7954">
        <v>0.284975935243929</v>
      </c>
      <c r="K7954">
        <v>0.32703617434722698</v>
      </c>
      <c r="L7954">
        <v>0.12104504179195</v>
      </c>
    </row>
    <row r="7955" spans="1:12" x14ac:dyDescent="0.55000000000000004">
      <c r="A7955" t="s">
        <v>3124</v>
      </c>
      <c r="B7955">
        <v>98</v>
      </c>
      <c r="C7955">
        <v>9</v>
      </c>
      <c r="D7955">
        <v>40</v>
      </c>
      <c r="E7955" t="s">
        <v>15</v>
      </c>
      <c r="F7955">
        <v>120</v>
      </c>
      <c r="G7955">
        <v>31</v>
      </c>
      <c r="H7955">
        <v>5.9602649006622502E-2</v>
      </c>
      <c r="I7955">
        <v>6.3380281690140802E-2</v>
      </c>
      <c r="J7955">
        <v>0.288989680810745</v>
      </c>
      <c r="K7955">
        <v>0.33136777930546901</v>
      </c>
      <c r="L7955">
        <v>0.12026592219709201</v>
      </c>
    </row>
    <row r="7956" spans="1:12" x14ac:dyDescent="0.55000000000000004">
      <c r="A7956" t="s">
        <v>3129</v>
      </c>
      <c r="B7956">
        <v>91</v>
      </c>
      <c r="C7956">
        <v>9</v>
      </c>
      <c r="D7956">
        <v>60</v>
      </c>
      <c r="E7956" t="s">
        <v>15</v>
      </c>
      <c r="F7956">
        <v>120</v>
      </c>
      <c r="G7956">
        <v>51</v>
      </c>
      <c r="H7956">
        <v>0.10344827586206901</v>
      </c>
      <c r="I7956">
        <v>0.115384615384615</v>
      </c>
      <c r="J7956">
        <v>0.52610941891186902</v>
      </c>
      <c r="K7956">
        <v>0.57513258247271004</v>
      </c>
      <c r="L7956">
        <v>7.6420295341645697E-2</v>
      </c>
    </row>
    <row r="7957" spans="1:12" x14ac:dyDescent="0.55000000000000004">
      <c r="A7957" t="s">
        <v>3134</v>
      </c>
      <c r="B7957">
        <v>100</v>
      </c>
      <c r="C7957">
        <v>9</v>
      </c>
      <c r="D7957">
        <v>122</v>
      </c>
      <c r="E7957" t="s">
        <v>15</v>
      </c>
      <c r="F7957">
        <v>171</v>
      </c>
      <c r="G7957">
        <v>113</v>
      </c>
      <c r="H7957">
        <v>3.94736842105263E-2</v>
      </c>
      <c r="I7957">
        <v>4.1095890410958902E-2</v>
      </c>
      <c r="J7957">
        <v>0.18738143687271999</v>
      </c>
      <c r="K7957">
        <v>0.21945848541721799</v>
      </c>
      <c r="L7957">
        <v>0.140394886993188</v>
      </c>
    </row>
    <row r="7958" spans="1:12" x14ac:dyDescent="0.55000000000000004">
      <c r="A7958" t="s">
        <v>3150</v>
      </c>
      <c r="B7958">
        <v>155</v>
      </c>
      <c r="C7958">
        <v>9</v>
      </c>
      <c r="D7958">
        <v>134</v>
      </c>
      <c r="E7958" t="s">
        <v>15</v>
      </c>
      <c r="F7958">
        <v>203</v>
      </c>
      <c r="G7958">
        <v>125</v>
      </c>
      <c r="H7958">
        <v>6.1224489795918401E-2</v>
      </c>
      <c r="I7958">
        <v>6.5217391304347797E-2</v>
      </c>
      <c r="J7958">
        <v>0.297366193298013</v>
      </c>
      <c r="K7958">
        <v>0.34038458962670598</v>
      </c>
      <c r="L7958">
        <v>0.118644081407796</v>
      </c>
    </row>
    <row r="7959" spans="1:12" x14ac:dyDescent="0.55000000000000004">
      <c r="A7959" t="s">
        <v>3170</v>
      </c>
      <c r="B7959">
        <v>122</v>
      </c>
      <c r="C7959">
        <v>9</v>
      </c>
      <c r="D7959">
        <v>12</v>
      </c>
      <c r="E7959" t="s">
        <v>15</v>
      </c>
      <c r="F7959">
        <v>110</v>
      </c>
      <c r="G7959">
        <v>3</v>
      </c>
      <c r="H7959">
        <v>6.4285714285714293E-2</v>
      </c>
      <c r="I7959">
        <v>6.8702290076335895E-2</v>
      </c>
      <c r="J7959">
        <v>0.31325598988645598</v>
      </c>
      <c r="K7959">
        <v>0.35740381910804098</v>
      </c>
      <c r="L7959">
        <v>0.11558285691799999</v>
      </c>
    </row>
    <row r="7960" spans="1:12" x14ac:dyDescent="0.55000000000000004">
      <c r="A7960" t="s">
        <v>3190</v>
      </c>
      <c r="B7960">
        <v>195</v>
      </c>
      <c r="C7960">
        <v>9</v>
      </c>
      <c r="D7960">
        <v>78</v>
      </c>
      <c r="E7960" t="s">
        <v>15</v>
      </c>
      <c r="F7960">
        <v>184</v>
      </c>
      <c r="G7960">
        <v>69</v>
      </c>
      <c r="H7960">
        <v>9.8901098901098897E-2</v>
      </c>
      <c r="I7960">
        <v>0.109756097560976</v>
      </c>
      <c r="J7960">
        <v>0.50044554481860704</v>
      </c>
      <c r="K7960">
        <v>0.54985202939698696</v>
      </c>
      <c r="L7960">
        <v>8.0967472302615695E-2</v>
      </c>
    </row>
    <row r="7961" spans="1:12" x14ac:dyDescent="0.55000000000000004">
      <c r="A7961" t="s">
        <v>3198</v>
      </c>
      <c r="B7961">
        <v>79</v>
      </c>
      <c r="C7961">
        <v>9</v>
      </c>
      <c r="D7961">
        <v>16</v>
      </c>
      <c r="E7961" t="s">
        <v>15</v>
      </c>
      <c r="F7961">
        <v>49</v>
      </c>
      <c r="G7961">
        <v>7</v>
      </c>
      <c r="H7961">
        <v>9.8901098901098897E-2</v>
      </c>
      <c r="I7961">
        <v>0.109756097560976</v>
      </c>
      <c r="J7961">
        <v>0.50044554481860704</v>
      </c>
      <c r="K7961">
        <v>0.54985202939698696</v>
      </c>
      <c r="L7961">
        <v>8.0967472302615695E-2</v>
      </c>
    </row>
    <row r="7962" spans="1:12" x14ac:dyDescent="0.55000000000000004">
      <c r="A7962" t="s">
        <v>3202</v>
      </c>
      <c r="B7962">
        <v>184</v>
      </c>
      <c r="C7962">
        <v>9</v>
      </c>
      <c r="D7962">
        <v>120</v>
      </c>
      <c r="E7962" t="s">
        <v>15</v>
      </c>
      <c r="F7962">
        <v>213</v>
      </c>
      <c r="G7962">
        <v>111</v>
      </c>
      <c r="H7962">
        <v>5.29411764705882E-2</v>
      </c>
      <c r="I7962">
        <v>5.5900621118012403E-2</v>
      </c>
      <c r="J7962">
        <v>0.25488530854115399</v>
      </c>
      <c r="K7962">
        <v>0.29433255691250498</v>
      </c>
      <c r="L7962">
        <v>0.126927394733126</v>
      </c>
    </row>
    <row r="7963" spans="1:12" x14ac:dyDescent="0.55000000000000004">
      <c r="A7963" t="s">
        <v>3213</v>
      </c>
      <c r="B7963">
        <v>97</v>
      </c>
      <c r="C7963">
        <v>9</v>
      </c>
      <c r="D7963">
        <v>65</v>
      </c>
      <c r="E7963" t="s">
        <v>15</v>
      </c>
      <c r="F7963">
        <v>72</v>
      </c>
      <c r="G7963">
        <v>56</v>
      </c>
      <c r="H7963">
        <v>0.140625</v>
      </c>
      <c r="I7963">
        <v>0.163636363636364</v>
      </c>
      <c r="J7963">
        <v>0.74611881227501398</v>
      </c>
      <c r="K7963">
        <v>0.78182085429884096</v>
      </c>
      <c r="L7963">
        <v>3.9243571203714599E-2</v>
      </c>
    </row>
    <row r="7964" spans="1:12" x14ac:dyDescent="0.55000000000000004">
      <c r="A7964" t="s">
        <v>3245</v>
      </c>
      <c r="B7964">
        <v>128</v>
      </c>
      <c r="C7964">
        <v>9</v>
      </c>
      <c r="D7964">
        <v>83</v>
      </c>
      <c r="E7964" t="s">
        <v>15</v>
      </c>
      <c r="F7964">
        <v>169</v>
      </c>
      <c r="G7964">
        <v>74</v>
      </c>
      <c r="H7964">
        <v>0.125</v>
      </c>
      <c r="I7964">
        <v>0.14285714285714299</v>
      </c>
      <c r="J7964">
        <v>0.65137356627183796</v>
      </c>
      <c r="K7964">
        <v>0.694951870487858</v>
      </c>
      <c r="L7964">
        <v>5.4868571203714599E-2</v>
      </c>
    </row>
    <row r="7965" spans="1:12" x14ac:dyDescent="0.55000000000000004">
      <c r="A7965" t="s">
        <v>3257</v>
      </c>
      <c r="B7965">
        <v>103</v>
      </c>
      <c r="C7965">
        <v>9</v>
      </c>
      <c r="D7965">
        <v>32</v>
      </c>
      <c r="E7965" t="s">
        <v>15</v>
      </c>
      <c r="F7965">
        <v>60</v>
      </c>
      <c r="G7965">
        <v>23</v>
      </c>
      <c r="H7965">
        <v>5.8064516129032302E-2</v>
      </c>
      <c r="I7965">
        <v>6.1643835616438401E-2</v>
      </c>
      <c r="J7965">
        <v>0.28107215530908097</v>
      </c>
      <c r="K7965">
        <v>0.322816352742747</v>
      </c>
      <c r="L7965">
        <v>0.121804055074682</v>
      </c>
    </row>
    <row r="7966" spans="1:12" x14ac:dyDescent="0.55000000000000004">
      <c r="A7966" t="s">
        <v>3261</v>
      </c>
      <c r="B7966">
        <v>106</v>
      </c>
      <c r="C7966">
        <v>9</v>
      </c>
      <c r="D7966">
        <v>11</v>
      </c>
      <c r="E7966" t="s">
        <v>15</v>
      </c>
      <c r="F7966">
        <v>125</v>
      </c>
      <c r="G7966">
        <v>2</v>
      </c>
      <c r="H7966">
        <v>6.2068965517241399E-2</v>
      </c>
      <c r="I7966">
        <v>6.6176470588235295E-2</v>
      </c>
      <c r="J7966">
        <v>0.30173922555239602</v>
      </c>
      <c r="K7966">
        <v>0.34507954948362601</v>
      </c>
      <c r="L7966">
        <v>0.11779960568647301</v>
      </c>
    </row>
    <row r="7967" spans="1:12" x14ac:dyDescent="0.55000000000000004">
      <c r="A7967" t="s">
        <v>3271</v>
      </c>
      <c r="B7967">
        <v>76</v>
      </c>
      <c r="C7967">
        <v>9</v>
      </c>
      <c r="D7967">
        <v>56</v>
      </c>
      <c r="E7967" t="s">
        <v>15</v>
      </c>
      <c r="F7967" t="e">
        <v>#N/A</v>
      </c>
      <c r="G7967">
        <v>47</v>
      </c>
      <c r="H7967">
        <v>3.5019455252918302E-2</v>
      </c>
      <c r="I7967">
        <v>3.6290322580645198E-2</v>
      </c>
      <c r="J7967">
        <v>0.165469897883572</v>
      </c>
      <c r="K7967">
        <v>0.19469468745185101</v>
      </c>
      <c r="L7967">
        <v>0.144849115950796</v>
      </c>
    </row>
    <row r="7968" spans="1:12" x14ac:dyDescent="0.55000000000000004">
      <c r="A7968" t="s">
        <v>3292</v>
      </c>
      <c r="B7968">
        <v>61</v>
      </c>
      <c r="C7968">
        <v>9</v>
      </c>
      <c r="D7968">
        <v>36</v>
      </c>
      <c r="E7968" t="s">
        <v>15</v>
      </c>
      <c r="F7968">
        <v>99</v>
      </c>
      <c r="G7968">
        <v>27</v>
      </c>
      <c r="H7968">
        <v>6.1643835616438401E-2</v>
      </c>
      <c r="I7968">
        <v>6.5693430656934296E-2</v>
      </c>
      <c r="J7968">
        <v>0.29953674945347297</v>
      </c>
      <c r="K7968">
        <v>0.34271599092551902</v>
      </c>
      <c r="L7968">
        <v>0.118224735587276</v>
      </c>
    </row>
    <row r="7969" spans="1:12" x14ac:dyDescent="0.55000000000000004">
      <c r="A7969" t="s">
        <v>3298</v>
      </c>
      <c r="B7969">
        <v>156</v>
      </c>
      <c r="C7969">
        <v>9</v>
      </c>
      <c r="D7969">
        <v>31</v>
      </c>
      <c r="E7969" t="s">
        <v>15</v>
      </c>
      <c r="F7969">
        <v>228</v>
      </c>
      <c r="G7969">
        <v>22</v>
      </c>
      <c r="H7969">
        <v>0.25</v>
      </c>
      <c r="I7969">
        <v>0.33333333333333298</v>
      </c>
      <c r="J7969">
        <v>1.5198716546342901</v>
      </c>
      <c r="K7969">
        <v>1.38990374097572</v>
      </c>
      <c r="L7969">
        <v>-7.0131428796285394E-2</v>
      </c>
    </row>
    <row r="7970" spans="1:12" x14ac:dyDescent="0.55000000000000004">
      <c r="A7970" t="s">
        <v>3301</v>
      </c>
      <c r="B7970">
        <v>45</v>
      </c>
      <c r="C7970">
        <v>9</v>
      </c>
      <c r="D7970">
        <v>79</v>
      </c>
      <c r="E7970" t="s">
        <v>15</v>
      </c>
      <c r="F7970">
        <v>70</v>
      </c>
      <c r="G7970">
        <v>70</v>
      </c>
      <c r="H7970">
        <v>6.1643835616438401E-2</v>
      </c>
      <c r="I7970">
        <v>6.5693430656934296E-2</v>
      </c>
      <c r="J7970">
        <v>0.29953674945347297</v>
      </c>
      <c r="K7970">
        <v>0.34271599092551902</v>
      </c>
      <c r="L7970">
        <v>0.118224735587276</v>
      </c>
    </row>
    <row r="7971" spans="1:12" x14ac:dyDescent="0.55000000000000004">
      <c r="A7971" t="s">
        <v>3375</v>
      </c>
      <c r="B7971">
        <v>141</v>
      </c>
      <c r="C7971">
        <v>9</v>
      </c>
      <c r="D7971">
        <v>91</v>
      </c>
      <c r="E7971" t="s">
        <v>15</v>
      </c>
      <c r="F7971">
        <v>74</v>
      </c>
      <c r="G7971">
        <v>82</v>
      </c>
      <c r="H7971">
        <v>0.18</v>
      </c>
      <c r="I7971">
        <v>0.219512195121951</v>
      </c>
      <c r="J7971">
        <v>1.0008910896372101</v>
      </c>
      <c r="K7971">
        <v>1.00073069350252</v>
      </c>
      <c r="L7971">
        <v>-1.3142879628536E-4</v>
      </c>
    </row>
    <row r="7972" spans="1:12" x14ac:dyDescent="0.55000000000000004">
      <c r="A7972" t="s">
        <v>3406</v>
      </c>
      <c r="B7972">
        <v>61</v>
      </c>
      <c r="C7972">
        <v>9</v>
      </c>
      <c r="D7972">
        <v>10</v>
      </c>
      <c r="E7972" t="s">
        <v>15</v>
      </c>
      <c r="F7972">
        <v>57</v>
      </c>
      <c r="G7972">
        <v>1</v>
      </c>
      <c r="H7972">
        <v>0.134328358208955</v>
      </c>
      <c r="I7972">
        <v>0.15517241379310301</v>
      </c>
      <c r="J7972">
        <v>0.70752645991596197</v>
      </c>
      <c r="K7972">
        <v>0.74681395037501197</v>
      </c>
      <c r="L7972">
        <v>4.5540212994759403E-2</v>
      </c>
    </row>
    <row r="7973" spans="1:12" x14ac:dyDescent="0.55000000000000004">
      <c r="A7973" t="s">
        <v>3436</v>
      </c>
      <c r="B7973">
        <v>153</v>
      </c>
      <c r="C7973">
        <v>9</v>
      </c>
      <c r="D7973">
        <v>45</v>
      </c>
      <c r="E7973" t="s">
        <v>15</v>
      </c>
      <c r="F7973">
        <v>98</v>
      </c>
      <c r="G7973">
        <v>36</v>
      </c>
      <c r="H7973">
        <v>6.6666666666666693E-2</v>
      </c>
      <c r="I7973">
        <v>7.1428571428571397E-2</v>
      </c>
      <c r="J7973">
        <v>0.32568678313591898</v>
      </c>
      <c r="K7973">
        <v>0.37064099759352398</v>
      </c>
      <c r="L7973">
        <v>0.113201904537048</v>
      </c>
    </row>
    <row r="7974" spans="1:12" x14ac:dyDescent="0.55000000000000004">
      <c r="A7974" t="s">
        <v>3451</v>
      </c>
      <c r="B7974">
        <v>108</v>
      </c>
      <c r="C7974">
        <v>9</v>
      </c>
      <c r="D7974">
        <v>22</v>
      </c>
      <c r="E7974" t="s">
        <v>15</v>
      </c>
      <c r="F7974">
        <v>101</v>
      </c>
      <c r="G7974">
        <v>13</v>
      </c>
      <c r="H7974">
        <v>0.219512195121951</v>
      </c>
      <c r="I7974">
        <v>0.28125</v>
      </c>
      <c r="J7974">
        <v>1.2823917085976799</v>
      </c>
      <c r="K7974">
        <v>1.2204032847591699</v>
      </c>
      <c r="L7974">
        <v>-3.9643623918236601E-2</v>
      </c>
    </row>
    <row r="7975" spans="1:12" x14ac:dyDescent="0.55000000000000004">
      <c r="A7975" t="s">
        <v>3458</v>
      </c>
      <c r="B7975">
        <v>91</v>
      </c>
      <c r="C7975">
        <v>9</v>
      </c>
      <c r="D7975">
        <v>13</v>
      </c>
      <c r="E7975" t="s">
        <v>15</v>
      </c>
      <c r="F7975">
        <v>93</v>
      </c>
      <c r="G7975">
        <v>4</v>
      </c>
      <c r="H7975">
        <v>5.5900621118012403E-2</v>
      </c>
      <c r="I7975">
        <v>5.9210526315789498E-2</v>
      </c>
      <c r="J7975">
        <v>0.26997720181003798</v>
      </c>
      <c r="K7975">
        <v>0.31078592965916602</v>
      </c>
      <c r="L7975">
        <v>0.12396795008570199</v>
      </c>
    </row>
    <row r="7976" spans="1:12" x14ac:dyDescent="0.55000000000000004">
      <c r="A7976" t="s">
        <v>3471</v>
      </c>
      <c r="B7976">
        <v>64</v>
      </c>
      <c r="C7976">
        <v>9</v>
      </c>
      <c r="D7976">
        <v>79</v>
      </c>
      <c r="E7976" t="s">
        <v>15</v>
      </c>
      <c r="F7976">
        <v>57</v>
      </c>
      <c r="G7976">
        <v>70</v>
      </c>
      <c r="H7976">
        <v>7.5630252100840303E-2</v>
      </c>
      <c r="I7976">
        <v>8.1818181818181804E-2</v>
      </c>
      <c r="J7976">
        <v>0.37305940613750699</v>
      </c>
      <c r="K7976">
        <v>0.42047508130357802</v>
      </c>
      <c r="L7976">
        <v>0.104238319102874</v>
      </c>
    </row>
    <row r="7977" spans="1:12" x14ac:dyDescent="0.55000000000000004">
      <c r="A7977" t="s">
        <v>3494</v>
      </c>
      <c r="B7977">
        <v>38</v>
      </c>
      <c r="C7977">
        <v>9</v>
      </c>
      <c r="D7977">
        <v>7</v>
      </c>
      <c r="E7977" t="s">
        <v>15</v>
      </c>
      <c r="F7977">
        <v>36</v>
      </c>
      <c r="G7977">
        <v>-2</v>
      </c>
      <c r="H7977">
        <v>6.1224489795918401E-2</v>
      </c>
      <c r="I7977">
        <v>6.5217391304347797E-2</v>
      </c>
      <c r="J7977">
        <v>0.297366193298013</v>
      </c>
      <c r="K7977">
        <v>0.34038458962670598</v>
      </c>
      <c r="L7977">
        <v>0.118644081407796</v>
      </c>
    </row>
    <row r="7978" spans="1:12" x14ac:dyDescent="0.55000000000000004">
      <c r="A7978" t="s">
        <v>3515</v>
      </c>
      <c r="B7978">
        <v>86</v>
      </c>
      <c r="C7978">
        <v>9</v>
      </c>
      <c r="D7978">
        <v>73</v>
      </c>
      <c r="E7978" t="s">
        <v>15</v>
      </c>
      <c r="F7978">
        <v>71</v>
      </c>
      <c r="G7978">
        <v>64</v>
      </c>
      <c r="H7978">
        <v>7.03125E-2</v>
      </c>
      <c r="I7978">
        <v>7.5630252100840303E-2</v>
      </c>
      <c r="J7978">
        <v>0.34484482920273801</v>
      </c>
      <c r="K7978">
        <v>0.39091042714941998</v>
      </c>
      <c r="L7978">
        <v>0.10955607120371499</v>
      </c>
    </row>
    <row r="7979" spans="1:12" x14ac:dyDescent="0.55000000000000004">
      <c r="A7979" t="s">
        <v>3538</v>
      </c>
      <c r="B7979">
        <v>77</v>
      </c>
      <c r="C7979">
        <v>9</v>
      </c>
      <c r="D7979">
        <v>54</v>
      </c>
      <c r="E7979" t="s">
        <v>15</v>
      </c>
      <c r="F7979">
        <v>83</v>
      </c>
      <c r="G7979">
        <v>45</v>
      </c>
      <c r="H7979">
        <v>0.183673469387755</v>
      </c>
      <c r="I7979">
        <v>0.22500000000000001</v>
      </c>
      <c r="J7979">
        <v>1.0259133668781399</v>
      </c>
      <c r="K7979">
        <v>1.02115376888012</v>
      </c>
      <c r="L7979">
        <v>-3.80489818404048E-3</v>
      </c>
    </row>
    <row r="7980" spans="1:12" x14ac:dyDescent="0.55000000000000004">
      <c r="A7980" t="s">
        <v>3559</v>
      </c>
      <c r="B7980">
        <v>109</v>
      </c>
      <c r="C7980">
        <v>9</v>
      </c>
      <c r="D7980">
        <v>33</v>
      </c>
      <c r="E7980" t="s">
        <v>16</v>
      </c>
      <c r="F7980">
        <v>81</v>
      </c>
      <c r="G7980">
        <v>24</v>
      </c>
      <c r="H7980">
        <v>0.27272727272727298</v>
      </c>
      <c r="I7980">
        <v>0.375</v>
      </c>
      <c r="J7980">
        <v>1.7098556114635699</v>
      </c>
      <c r="K7980">
        <v>1.5162586265189599</v>
      </c>
      <c r="L7980">
        <v>-9.2858701523558101E-2</v>
      </c>
    </row>
    <row r="7981" spans="1:12" x14ac:dyDescent="0.55000000000000004">
      <c r="A7981" t="s">
        <v>3580</v>
      </c>
      <c r="B7981">
        <v>145</v>
      </c>
      <c r="C7981">
        <v>9</v>
      </c>
      <c r="D7981">
        <v>93</v>
      </c>
      <c r="E7981" t="s">
        <v>16</v>
      </c>
      <c r="F7981">
        <v>141</v>
      </c>
      <c r="G7981">
        <v>84</v>
      </c>
      <c r="H7981">
        <v>4.47761194029851E-2</v>
      </c>
      <c r="I7981">
        <v>4.6875E-2</v>
      </c>
      <c r="J7981">
        <v>0.21373195143294699</v>
      </c>
      <c r="K7981">
        <v>0.24893798345833701</v>
      </c>
      <c r="L7981">
        <v>0.13509245180073001</v>
      </c>
    </row>
    <row r="7982" spans="1:12" x14ac:dyDescent="0.55000000000000004">
      <c r="A7982" t="s">
        <v>3597</v>
      </c>
      <c r="B7982">
        <v>59</v>
      </c>
      <c r="C7982">
        <v>9</v>
      </c>
      <c r="D7982">
        <v>71</v>
      </c>
      <c r="E7982" t="s">
        <v>16</v>
      </c>
      <c r="F7982">
        <v>130</v>
      </c>
      <c r="G7982">
        <v>62</v>
      </c>
      <c r="H7982">
        <v>5.2325581395348798E-2</v>
      </c>
      <c r="I7982">
        <v>5.5214723926380403E-2</v>
      </c>
      <c r="J7982">
        <v>0.25175788144249001</v>
      </c>
      <c r="K7982">
        <v>0.290910085320499</v>
      </c>
      <c r="L7982">
        <v>0.12754298980836601</v>
      </c>
    </row>
    <row r="7983" spans="1:12" x14ac:dyDescent="0.55000000000000004">
      <c r="A7983" t="s">
        <v>3667</v>
      </c>
      <c r="B7983">
        <v>67</v>
      </c>
      <c r="C7983">
        <v>9</v>
      </c>
      <c r="D7983">
        <v>50</v>
      </c>
      <c r="E7983" t="s">
        <v>16</v>
      </c>
      <c r="F7983">
        <v>93</v>
      </c>
      <c r="G7983">
        <v>41</v>
      </c>
      <c r="H7983">
        <v>7.4999999999999997E-2</v>
      </c>
      <c r="I7983">
        <v>8.1081081081081099E-2</v>
      </c>
      <c r="J7983">
        <v>0.36969851058671899</v>
      </c>
      <c r="K7983">
        <v>0.41697112229271499</v>
      </c>
      <c r="L7983">
        <v>0.104868571203715</v>
      </c>
    </row>
    <row r="7984" spans="1:12" x14ac:dyDescent="0.55000000000000004">
      <c r="A7984" t="s">
        <v>3711</v>
      </c>
      <c r="B7984">
        <v>133</v>
      </c>
      <c r="C7984">
        <v>9</v>
      </c>
      <c r="D7984">
        <v>66</v>
      </c>
      <c r="E7984" t="s">
        <v>16</v>
      </c>
      <c r="F7984">
        <v>88</v>
      </c>
      <c r="G7984">
        <v>57</v>
      </c>
      <c r="H7984">
        <v>7.8947368421052599E-2</v>
      </c>
      <c r="I7984">
        <v>8.5714285714285701E-2</v>
      </c>
      <c r="J7984">
        <v>0.39082413976310298</v>
      </c>
      <c r="K7984">
        <v>0.43891697083443698</v>
      </c>
      <c r="L7984">
        <v>0.10092120278266201</v>
      </c>
    </row>
    <row r="7985" spans="1:12" x14ac:dyDescent="0.55000000000000004">
      <c r="A7985" t="s">
        <v>3715</v>
      </c>
      <c r="B7985">
        <v>91</v>
      </c>
      <c r="C7985">
        <v>9</v>
      </c>
      <c r="D7985">
        <v>47</v>
      </c>
      <c r="E7985" t="s">
        <v>16</v>
      </c>
      <c r="F7985">
        <v>100</v>
      </c>
      <c r="G7985">
        <v>38</v>
      </c>
      <c r="H7985">
        <v>0.113924050632911</v>
      </c>
      <c r="I7985">
        <v>0.128571428571429</v>
      </c>
      <c r="J7985">
        <v>0.58623620964465395</v>
      </c>
      <c r="K7985">
        <v>0.63337385664716195</v>
      </c>
      <c r="L7985">
        <v>6.5944520570803203E-2</v>
      </c>
    </row>
    <row r="7986" spans="1:12" x14ac:dyDescent="0.55000000000000004">
      <c r="A7986" t="s">
        <v>3716</v>
      </c>
      <c r="B7986">
        <v>157</v>
      </c>
      <c r="C7986">
        <v>9</v>
      </c>
      <c r="D7986">
        <v>159</v>
      </c>
      <c r="E7986" t="s">
        <v>16</v>
      </c>
      <c r="F7986">
        <v>120</v>
      </c>
      <c r="G7986">
        <v>150</v>
      </c>
      <c r="H7986">
        <v>9.8901098901098897E-2</v>
      </c>
      <c r="I7986">
        <v>0.109756097560976</v>
      </c>
      <c r="J7986">
        <v>0.50044554481860704</v>
      </c>
      <c r="K7986">
        <v>0.54985202939698696</v>
      </c>
      <c r="L7986">
        <v>8.0967472302615695E-2</v>
      </c>
    </row>
    <row r="7987" spans="1:12" x14ac:dyDescent="0.55000000000000004">
      <c r="A7987" t="s">
        <v>3765</v>
      </c>
      <c r="B7987">
        <v>45</v>
      </c>
      <c r="C7987">
        <v>9</v>
      </c>
      <c r="D7987">
        <v>21</v>
      </c>
      <c r="E7987" t="s">
        <v>16</v>
      </c>
      <c r="F7987">
        <v>36</v>
      </c>
      <c r="G7987">
        <v>12</v>
      </c>
      <c r="H7987">
        <v>0.13235294117647101</v>
      </c>
      <c r="I7987">
        <v>0.152542372881356</v>
      </c>
      <c r="J7987">
        <v>0.69553448601908097</v>
      </c>
      <c r="K7987">
        <v>0.73583139228126204</v>
      </c>
      <c r="L7987">
        <v>4.7515630027244002E-2</v>
      </c>
    </row>
    <row r="7988" spans="1:12" x14ac:dyDescent="0.55000000000000004">
      <c r="A7988" t="s">
        <v>3781</v>
      </c>
      <c r="B7988">
        <v>37</v>
      </c>
      <c r="C7988">
        <v>9</v>
      </c>
      <c r="D7988">
        <v>89</v>
      </c>
      <c r="E7988" t="s">
        <v>16</v>
      </c>
      <c r="F7988">
        <v>402</v>
      </c>
      <c r="G7988">
        <v>80</v>
      </c>
      <c r="H7988">
        <v>8.9108910891089105E-2</v>
      </c>
      <c r="I7988">
        <v>9.7826086956521702E-2</v>
      </c>
      <c r="J7988">
        <v>0.44604928994701898</v>
      </c>
      <c r="K7988">
        <v>0.49541123440718599</v>
      </c>
      <c r="L7988">
        <v>9.0759660312625501E-2</v>
      </c>
    </row>
    <row r="7989" spans="1:12" x14ac:dyDescent="0.55000000000000004">
      <c r="A7989" t="s">
        <v>3788</v>
      </c>
      <c r="B7989">
        <v>41</v>
      </c>
      <c r="C7989">
        <v>9</v>
      </c>
      <c r="D7989">
        <v>35</v>
      </c>
      <c r="E7989" t="s">
        <v>16</v>
      </c>
      <c r="F7989">
        <v>58</v>
      </c>
      <c r="G7989">
        <v>26</v>
      </c>
      <c r="H7989">
        <v>0.23684210526315799</v>
      </c>
      <c r="I7989">
        <v>0.31034482758620702</v>
      </c>
      <c r="J7989">
        <v>1.4150529198319199</v>
      </c>
      <c r="K7989">
        <v>1.3167509125033099</v>
      </c>
      <c r="L7989">
        <v>-5.69735340594432E-2</v>
      </c>
    </row>
    <row r="7990" spans="1:12" x14ac:dyDescent="0.55000000000000004">
      <c r="A7990" t="s">
        <v>3834</v>
      </c>
      <c r="B7990">
        <v>68</v>
      </c>
      <c r="C7990">
        <v>9</v>
      </c>
      <c r="D7990">
        <v>10</v>
      </c>
      <c r="E7990" t="s">
        <v>16</v>
      </c>
      <c r="F7990">
        <v>107</v>
      </c>
      <c r="G7990">
        <v>1</v>
      </c>
      <c r="H7990">
        <v>0.375</v>
      </c>
      <c r="I7990">
        <v>0.6</v>
      </c>
      <c r="J7990">
        <v>2.7357689783417198</v>
      </c>
      <c r="K7990">
        <v>2.0848556114635701</v>
      </c>
      <c r="L7990">
        <v>-0.19513142879628501</v>
      </c>
    </row>
    <row r="7991" spans="1:12" x14ac:dyDescent="0.55000000000000004">
      <c r="A7991" t="s">
        <v>3868</v>
      </c>
      <c r="B7991">
        <v>50</v>
      </c>
      <c r="C7991">
        <v>9</v>
      </c>
      <c r="D7991">
        <v>78</v>
      </c>
      <c r="E7991" t="s">
        <v>16</v>
      </c>
      <c r="F7991">
        <v>94</v>
      </c>
      <c r="G7991">
        <v>69</v>
      </c>
      <c r="H7991">
        <v>6.4285714285714293E-2</v>
      </c>
      <c r="I7991">
        <v>6.8702290076335895E-2</v>
      </c>
      <c r="J7991">
        <v>0.31325598988645598</v>
      </c>
      <c r="K7991">
        <v>0.35740381910804098</v>
      </c>
      <c r="L7991">
        <v>0.11558285691799999</v>
      </c>
    </row>
    <row r="7992" spans="1:12" x14ac:dyDescent="0.55000000000000004">
      <c r="A7992" t="s">
        <v>3922</v>
      </c>
      <c r="B7992">
        <v>126</v>
      </c>
      <c r="C7992">
        <v>9</v>
      </c>
      <c r="D7992">
        <v>155</v>
      </c>
      <c r="E7992" t="s">
        <v>16</v>
      </c>
      <c r="F7992">
        <v>116</v>
      </c>
      <c r="G7992">
        <v>146</v>
      </c>
      <c r="H7992">
        <v>0.128571428571429</v>
      </c>
      <c r="I7992">
        <v>0.14754098360655701</v>
      </c>
      <c r="J7992">
        <v>0.67273007664140605</v>
      </c>
      <c r="K7992">
        <v>0.71480763821608295</v>
      </c>
      <c r="L7992">
        <v>5.1297142632286102E-2</v>
      </c>
    </row>
    <row r="7993" spans="1:12" x14ac:dyDescent="0.55000000000000004">
      <c r="A7993" t="s">
        <v>3938</v>
      </c>
      <c r="B7993">
        <v>63</v>
      </c>
      <c r="C7993">
        <v>9</v>
      </c>
      <c r="D7993">
        <v>107</v>
      </c>
      <c r="E7993" t="s">
        <v>16</v>
      </c>
      <c r="F7993" t="e">
        <v>#N/A</v>
      </c>
      <c r="G7993">
        <v>98</v>
      </c>
      <c r="H7993">
        <v>6.9230769230769207E-2</v>
      </c>
      <c r="I7993">
        <v>7.43801652892562E-2</v>
      </c>
      <c r="J7993">
        <v>0.33914491467046098</v>
      </c>
      <c r="K7993">
        <v>0.38489642057789097</v>
      </c>
      <c r="L7993">
        <v>0.110637801972945</v>
      </c>
    </row>
    <row r="7994" spans="1:12" x14ac:dyDescent="0.55000000000000004">
      <c r="A7994" t="s">
        <v>3965</v>
      </c>
      <c r="B7994">
        <v>87</v>
      </c>
      <c r="C7994">
        <v>9</v>
      </c>
      <c r="D7994">
        <v>91</v>
      </c>
      <c r="E7994" t="s">
        <v>16</v>
      </c>
      <c r="F7994" t="e">
        <v>#N/A</v>
      </c>
      <c r="G7994">
        <v>82</v>
      </c>
      <c r="H7994">
        <v>9.6774193548387094E-2</v>
      </c>
      <c r="I7994">
        <v>0.107142857142857</v>
      </c>
      <c r="J7994">
        <v>0.488530174703878</v>
      </c>
      <c r="K7994">
        <v>0.53802725457124501</v>
      </c>
      <c r="L7994">
        <v>8.3094377655327498E-2</v>
      </c>
    </row>
    <row r="7995" spans="1:12" x14ac:dyDescent="0.55000000000000004">
      <c r="A7995" t="s">
        <v>3968</v>
      </c>
      <c r="B7995">
        <v>72</v>
      </c>
      <c r="C7995">
        <v>9</v>
      </c>
      <c r="D7995">
        <v>87</v>
      </c>
      <c r="E7995" t="s">
        <v>16</v>
      </c>
      <c r="F7995" t="e">
        <v>#N/A</v>
      </c>
      <c r="G7995">
        <v>78</v>
      </c>
      <c r="H7995">
        <v>0.06</v>
      </c>
      <c r="I7995">
        <v>6.3829787234042507E-2</v>
      </c>
      <c r="J7995">
        <v>0.29103925301507599</v>
      </c>
      <c r="K7995">
        <v>0.33357689783417199</v>
      </c>
      <c r="L7995">
        <v>0.119868571203715</v>
      </c>
    </row>
    <row r="7996" spans="1:12" x14ac:dyDescent="0.55000000000000004">
      <c r="A7996" t="s">
        <v>3973</v>
      </c>
      <c r="B7996">
        <v>86</v>
      </c>
      <c r="C7996">
        <v>9</v>
      </c>
      <c r="D7996">
        <v>108</v>
      </c>
      <c r="E7996" t="s">
        <v>16</v>
      </c>
      <c r="F7996" t="e">
        <v>#N/A</v>
      </c>
      <c r="G7996">
        <v>99</v>
      </c>
      <c r="H7996">
        <v>6.4285714285714293E-2</v>
      </c>
      <c r="I7996">
        <v>6.8702290076335895E-2</v>
      </c>
      <c r="J7996">
        <v>0.31325598988645598</v>
      </c>
      <c r="K7996">
        <v>0.35740381910804098</v>
      </c>
      <c r="L7996">
        <v>0.11558285691799999</v>
      </c>
    </row>
    <row r="7997" spans="1:12" x14ac:dyDescent="0.55000000000000004">
      <c r="A7997" t="s">
        <v>3975</v>
      </c>
      <c r="B7997">
        <v>164</v>
      </c>
      <c r="C7997">
        <v>9</v>
      </c>
      <c r="D7997">
        <v>80</v>
      </c>
      <c r="E7997" t="s">
        <v>16</v>
      </c>
      <c r="F7997" t="e">
        <v>#N/A</v>
      </c>
      <c r="G7997">
        <v>71</v>
      </c>
      <c r="H7997">
        <v>0.31034482758620702</v>
      </c>
      <c r="I7997">
        <v>0.45</v>
      </c>
      <c r="J7997">
        <v>2.0518267337562901</v>
      </c>
      <c r="K7997">
        <v>1.7253977474181299</v>
      </c>
      <c r="L7997">
        <v>-0.130476256382492</v>
      </c>
    </row>
    <row r="7998" spans="1:12" x14ac:dyDescent="0.55000000000000004">
      <c r="A7998" t="s">
        <v>3995</v>
      </c>
      <c r="B7998">
        <v>65</v>
      </c>
      <c r="C7998">
        <v>9</v>
      </c>
      <c r="D7998">
        <v>52</v>
      </c>
      <c r="E7998" t="s">
        <v>16</v>
      </c>
      <c r="F7998">
        <v>70</v>
      </c>
      <c r="G7998">
        <v>43</v>
      </c>
      <c r="H7998">
        <v>9.8901098901098897E-2</v>
      </c>
      <c r="I7998">
        <v>0.109756097560976</v>
      </c>
      <c r="J7998">
        <v>0.50044554481860704</v>
      </c>
      <c r="K7998">
        <v>0.54985202939698696</v>
      </c>
      <c r="L7998">
        <v>8.0967472302615695E-2</v>
      </c>
    </row>
    <row r="7999" spans="1:12" x14ac:dyDescent="0.55000000000000004">
      <c r="A7999" t="s">
        <v>4005</v>
      </c>
      <c r="B7999">
        <v>123</v>
      </c>
      <c r="C7999">
        <v>9</v>
      </c>
      <c r="D7999">
        <v>76</v>
      </c>
      <c r="E7999" t="s">
        <v>16</v>
      </c>
      <c r="F7999" t="e">
        <v>#N/A</v>
      </c>
      <c r="G7999">
        <v>67</v>
      </c>
      <c r="H7999">
        <v>0.10344827586206901</v>
      </c>
      <c r="I7999">
        <v>0.115384615384615</v>
      </c>
      <c r="J7999">
        <v>0.52610941891186902</v>
      </c>
      <c r="K7999">
        <v>0.57513258247271004</v>
      </c>
      <c r="L7999">
        <v>7.6420295341645697E-2</v>
      </c>
    </row>
    <row r="8000" spans="1:12" x14ac:dyDescent="0.55000000000000004">
      <c r="A8000" t="s">
        <v>4013</v>
      </c>
      <c r="B8000">
        <v>109</v>
      </c>
      <c r="C8000">
        <v>9</v>
      </c>
      <c r="D8000">
        <v>71</v>
      </c>
      <c r="E8000" t="s">
        <v>16</v>
      </c>
      <c r="F8000">
        <v>104</v>
      </c>
      <c r="G8000">
        <v>62</v>
      </c>
      <c r="H8000">
        <v>0.81818181818181801</v>
      </c>
      <c r="I8000">
        <v>4.5</v>
      </c>
      <c r="J8000">
        <v>20.5182673375629</v>
      </c>
      <c r="K8000">
        <v>4.5487758795568896</v>
      </c>
      <c r="L8000">
        <v>-0.63831324697810399</v>
      </c>
    </row>
    <row r="8001" spans="1:12" x14ac:dyDescent="0.55000000000000004">
      <c r="A8001" t="s">
        <v>4019</v>
      </c>
      <c r="B8001">
        <v>77</v>
      </c>
      <c r="C8001">
        <v>9</v>
      </c>
      <c r="D8001">
        <v>52</v>
      </c>
      <c r="E8001" t="s">
        <v>16</v>
      </c>
      <c r="F8001">
        <v>84</v>
      </c>
      <c r="G8001">
        <v>43</v>
      </c>
      <c r="H8001">
        <v>7.6271186440677999E-2</v>
      </c>
      <c r="I8001">
        <v>8.2568807339449504E-2</v>
      </c>
      <c r="J8001">
        <v>0.37648196949656698</v>
      </c>
      <c r="K8001">
        <v>0.42403842945021902</v>
      </c>
      <c r="L8001">
        <v>0.103597384763037</v>
      </c>
    </row>
    <row r="8002" spans="1:12" x14ac:dyDescent="0.55000000000000004">
      <c r="A8002" t="s">
        <v>4072</v>
      </c>
      <c r="B8002">
        <v>20</v>
      </c>
      <c r="C8002">
        <v>9</v>
      </c>
      <c r="D8002">
        <v>18</v>
      </c>
      <c r="E8002" t="s">
        <v>13</v>
      </c>
      <c r="F8002">
        <v>57</v>
      </c>
      <c r="G8002">
        <v>9</v>
      </c>
      <c r="H8002">
        <v>0.24324324324324301</v>
      </c>
      <c r="I8002">
        <v>0.32142857142857101</v>
      </c>
      <c r="J8002">
        <v>1.46559052411164</v>
      </c>
      <c r="K8002">
        <v>1.3523387750033999</v>
      </c>
      <c r="L8002">
        <v>-6.3374672039528596E-2</v>
      </c>
    </row>
    <row r="8003" spans="1:12" x14ac:dyDescent="0.55000000000000004">
      <c r="A8003" t="s">
        <v>4097</v>
      </c>
      <c r="B8003">
        <v>35</v>
      </c>
      <c r="C8003">
        <v>9</v>
      </c>
      <c r="D8003">
        <v>23</v>
      </c>
      <c r="E8003" t="s">
        <v>13</v>
      </c>
      <c r="F8003">
        <v>58</v>
      </c>
      <c r="G8003">
        <v>14</v>
      </c>
      <c r="H8003">
        <v>0.18</v>
      </c>
      <c r="I8003">
        <v>0.219512195121951</v>
      </c>
      <c r="J8003">
        <v>1.0008910896372101</v>
      </c>
      <c r="K8003">
        <v>1.00073069350252</v>
      </c>
      <c r="L8003">
        <v>-1.3142879628536E-4</v>
      </c>
    </row>
    <row r="8004" spans="1:12" x14ac:dyDescent="0.55000000000000004">
      <c r="A8004" t="s">
        <v>4107</v>
      </c>
      <c r="B8004">
        <v>81</v>
      </c>
      <c r="C8004">
        <v>9</v>
      </c>
      <c r="D8004">
        <v>33</v>
      </c>
      <c r="E8004" t="s">
        <v>13</v>
      </c>
      <c r="F8004">
        <v>81</v>
      </c>
      <c r="G8004">
        <v>24</v>
      </c>
      <c r="H8004">
        <v>0.27272727272727298</v>
      </c>
      <c r="I8004">
        <v>0.375</v>
      </c>
      <c r="J8004">
        <v>1.7098556114635699</v>
      </c>
      <c r="K8004">
        <v>1.5162586265189599</v>
      </c>
      <c r="L8004">
        <v>-9.2858701523558101E-2</v>
      </c>
    </row>
    <row r="8005" spans="1:12" x14ac:dyDescent="0.55000000000000004">
      <c r="A8005" t="s">
        <v>4118</v>
      </c>
      <c r="B8005">
        <v>69</v>
      </c>
      <c r="C8005">
        <v>9</v>
      </c>
      <c r="D8005">
        <v>47</v>
      </c>
      <c r="E8005" t="s">
        <v>13</v>
      </c>
      <c r="F8005">
        <v>42</v>
      </c>
      <c r="G8005">
        <v>38</v>
      </c>
      <c r="H8005">
        <v>0.101123595505618</v>
      </c>
      <c r="I8005">
        <v>0.1125</v>
      </c>
      <c r="J8005">
        <v>0.51295668343907197</v>
      </c>
      <c r="K8005">
        <v>0.56220825477669401</v>
      </c>
      <c r="L8005">
        <v>7.87449756980967E-2</v>
      </c>
    </row>
    <row r="8006" spans="1:12" x14ac:dyDescent="0.55000000000000004">
      <c r="A8006" t="s">
        <v>4129</v>
      </c>
      <c r="B8006">
        <v>47</v>
      </c>
      <c r="C8006">
        <v>9</v>
      </c>
      <c r="D8006">
        <v>42</v>
      </c>
      <c r="E8006" t="s">
        <v>13</v>
      </c>
      <c r="F8006">
        <v>46</v>
      </c>
      <c r="G8006">
        <v>33</v>
      </c>
      <c r="H8006">
        <v>8.9108910891089105E-2</v>
      </c>
      <c r="I8006">
        <v>9.7826086956521702E-2</v>
      </c>
      <c r="J8006">
        <v>0.44604928994701898</v>
      </c>
      <c r="K8006">
        <v>0.49541123440718599</v>
      </c>
      <c r="L8006">
        <v>9.0759660312625501E-2</v>
      </c>
    </row>
    <row r="8007" spans="1:12" x14ac:dyDescent="0.55000000000000004">
      <c r="A8007" t="s">
        <v>4147</v>
      </c>
      <c r="B8007">
        <v>86</v>
      </c>
      <c r="C8007">
        <v>9</v>
      </c>
      <c r="D8007">
        <v>25</v>
      </c>
      <c r="E8007" t="s">
        <v>13</v>
      </c>
      <c r="F8007">
        <v>64</v>
      </c>
      <c r="G8007">
        <v>16</v>
      </c>
      <c r="H8007">
        <v>0.214285714285714</v>
      </c>
      <c r="I8007">
        <v>0.27272727272727298</v>
      </c>
      <c r="J8007">
        <v>1.2435313537916901</v>
      </c>
      <c r="K8007">
        <v>1.1913460636934701</v>
      </c>
      <c r="L8007">
        <v>-3.4417143081999599E-2</v>
      </c>
    </row>
    <row r="8008" spans="1:12" x14ac:dyDescent="0.55000000000000004">
      <c r="A8008" t="s">
        <v>4166</v>
      </c>
      <c r="B8008">
        <v>97</v>
      </c>
      <c r="C8008">
        <v>9</v>
      </c>
      <c r="D8008">
        <v>120</v>
      </c>
      <c r="E8008" t="s">
        <v>13</v>
      </c>
      <c r="F8008">
        <v>82</v>
      </c>
      <c r="G8008">
        <v>111</v>
      </c>
      <c r="H8008">
        <v>0.107142857142857</v>
      </c>
      <c r="I8008">
        <v>0.12</v>
      </c>
      <c r="J8008">
        <v>0.54715379566834399</v>
      </c>
      <c r="K8008">
        <v>0.59567303184673603</v>
      </c>
      <c r="L8008">
        <v>7.2725714060857496E-2</v>
      </c>
    </row>
    <row r="8009" spans="1:12" x14ac:dyDescent="0.55000000000000004">
      <c r="A8009" t="s">
        <v>4170</v>
      </c>
      <c r="B8009">
        <v>116</v>
      </c>
      <c r="C8009">
        <v>9</v>
      </c>
      <c r="D8009">
        <v>47</v>
      </c>
      <c r="E8009" t="s">
        <v>13</v>
      </c>
      <c r="F8009">
        <v>89</v>
      </c>
      <c r="G8009">
        <v>38</v>
      </c>
      <c r="H8009">
        <v>5.4878048780487798E-2</v>
      </c>
      <c r="I8009">
        <v>5.8064516129032302E-2</v>
      </c>
      <c r="J8009">
        <v>0.26475183661371499</v>
      </c>
      <c r="K8009">
        <v>0.30510082118979098</v>
      </c>
      <c r="L8009">
        <v>0.124990522423227</v>
      </c>
    </row>
    <row r="8010" spans="1:12" x14ac:dyDescent="0.55000000000000004">
      <c r="A8010" t="s">
        <v>4205</v>
      </c>
      <c r="B8010">
        <v>77</v>
      </c>
      <c r="C8010">
        <v>9</v>
      </c>
      <c r="D8010">
        <v>43</v>
      </c>
      <c r="E8010" t="s">
        <v>13</v>
      </c>
      <c r="F8010">
        <v>54</v>
      </c>
      <c r="G8010">
        <v>34</v>
      </c>
      <c r="H8010">
        <v>0.14754098360655701</v>
      </c>
      <c r="I8010">
        <v>0.17307692307692299</v>
      </c>
      <c r="J8010">
        <v>0.78916412836780403</v>
      </c>
      <c r="K8010">
        <v>0.82027106024796403</v>
      </c>
      <c r="L8010">
        <v>3.2327587597157301E-2</v>
      </c>
    </row>
    <row r="8011" spans="1:12" x14ac:dyDescent="0.55000000000000004">
      <c r="A8011" t="s">
        <v>4235</v>
      </c>
      <c r="B8011">
        <v>57</v>
      </c>
      <c r="C8011">
        <v>9</v>
      </c>
      <c r="D8011">
        <v>20</v>
      </c>
      <c r="E8011" t="s">
        <v>13</v>
      </c>
      <c r="F8011">
        <v>46</v>
      </c>
      <c r="G8011">
        <v>11</v>
      </c>
      <c r="H8011">
        <v>0.13043478260869601</v>
      </c>
      <c r="I8011">
        <v>0.15</v>
      </c>
      <c r="J8011">
        <v>0.68394224458542996</v>
      </c>
      <c r="K8011">
        <v>0.72516716920472202</v>
      </c>
      <c r="L8011">
        <v>4.9433788595018999E-2</v>
      </c>
    </row>
    <row r="8012" spans="1:12" x14ac:dyDescent="0.55000000000000004">
      <c r="A8012" t="s">
        <v>4237</v>
      </c>
      <c r="B8012">
        <v>56</v>
      </c>
      <c r="C8012">
        <v>9</v>
      </c>
      <c r="D8012">
        <v>35</v>
      </c>
      <c r="E8012" t="s">
        <v>13</v>
      </c>
      <c r="F8012">
        <v>42</v>
      </c>
      <c r="G8012">
        <v>26</v>
      </c>
      <c r="H8012">
        <v>7.7586206896551699E-2</v>
      </c>
      <c r="I8012">
        <v>8.4112149532710304E-2</v>
      </c>
      <c r="J8012">
        <v>0.38351901565538099</v>
      </c>
      <c r="K8012">
        <v>0.43134943685453297</v>
      </c>
      <c r="L8012">
        <v>0.102282364307163</v>
      </c>
    </row>
    <row r="8013" spans="1:12" x14ac:dyDescent="0.55000000000000004">
      <c r="A8013" t="s">
        <v>4258</v>
      </c>
      <c r="B8013">
        <v>111</v>
      </c>
      <c r="C8013">
        <v>9</v>
      </c>
      <c r="D8013">
        <v>69</v>
      </c>
      <c r="E8013" t="s">
        <v>13</v>
      </c>
      <c r="F8013">
        <v>65</v>
      </c>
      <c r="G8013">
        <v>60</v>
      </c>
      <c r="H8013">
        <v>0.26470588235294101</v>
      </c>
      <c r="I8013">
        <v>0.36</v>
      </c>
      <c r="J8013">
        <v>1.6414613870050301</v>
      </c>
      <c r="K8013">
        <v>1.4716627845625201</v>
      </c>
      <c r="L8013">
        <v>-8.4837311149226505E-2</v>
      </c>
    </row>
    <row r="8014" spans="1:12" x14ac:dyDescent="0.55000000000000004">
      <c r="A8014" t="s">
        <v>4291</v>
      </c>
      <c r="B8014">
        <v>122</v>
      </c>
      <c r="C8014">
        <v>9</v>
      </c>
      <c r="D8014">
        <v>55</v>
      </c>
      <c r="E8014" t="s">
        <v>13</v>
      </c>
      <c r="F8014">
        <v>80</v>
      </c>
      <c r="G8014">
        <v>46</v>
      </c>
      <c r="H8014">
        <v>8.1081081081081099E-2</v>
      </c>
      <c r="I8014">
        <v>8.8235294117647106E-2</v>
      </c>
      <c r="J8014">
        <v>0.40231896740319401</v>
      </c>
      <c r="K8014">
        <v>0.45077959166780002</v>
      </c>
      <c r="L8014">
        <v>9.8787490122633506E-2</v>
      </c>
    </row>
    <row r="8015" spans="1:12" x14ac:dyDescent="0.55000000000000004">
      <c r="A8015" t="s">
        <v>4310</v>
      </c>
      <c r="B8015">
        <v>47</v>
      </c>
      <c r="C8015">
        <v>9</v>
      </c>
      <c r="D8015">
        <v>25</v>
      </c>
      <c r="E8015" t="s">
        <v>13</v>
      </c>
      <c r="F8015">
        <v>45</v>
      </c>
      <c r="G8015">
        <v>16</v>
      </c>
      <c r="H8015">
        <v>0.14285714285714299</v>
      </c>
      <c r="I8015">
        <v>0.16666666666666699</v>
      </c>
      <c r="J8015">
        <v>0.75993582731714404</v>
      </c>
      <c r="K8015">
        <v>0.79423070912898097</v>
      </c>
      <c r="L8015">
        <v>3.7011428346571798E-2</v>
      </c>
    </row>
    <row r="8016" spans="1:12" x14ac:dyDescent="0.55000000000000004">
      <c r="A8016" t="s">
        <v>4315</v>
      </c>
      <c r="B8016">
        <v>70</v>
      </c>
      <c r="C8016">
        <v>9</v>
      </c>
      <c r="D8016">
        <v>17</v>
      </c>
      <c r="E8016" t="s">
        <v>13</v>
      </c>
      <c r="F8016">
        <v>75</v>
      </c>
      <c r="G8016">
        <v>8</v>
      </c>
      <c r="H8016">
        <v>0.118421052631579</v>
      </c>
      <c r="I8016">
        <v>0.134328358208955</v>
      </c>
      <c r="J8016">
        <v>0.61248559216605702</v>
      </c>
      <c r="K8016">
        <v>0.65837545625165494</v>
      </c>
      <c r="L8016">
        <v>6.14475185721357E-2</v>
      </c>
    </row>
    <row r="8017" spans="1:12" x14ac:dyDescent="0.55000000000000004">
      <c r="A8017" t="s">
        <v>4359</v>
      </c>
      <c r="B8017">
        <v>60</v>
      </c>
      <c r="C8017">
        <v>9</v>
      </c>
      <c r="D8017">
        <v>31</v>
      </c>
      <c r="E8017" t="s">
        <v>13</v>
      </c>
      <c r="F8017">
        <v>61</v>
      </c>
      <c r="G8017">
        <v>22</v>
      </c>
      <c r="H8017">
        <v>0.134328358208955</v>
      </c>
      <c r="I8017">
        <v>0.15517241379310301</v>
      </c>
      <c r="J8017">
        <v>0.70752645991596197</v>
      </c>
      <c r="K8017">
        <v>0.74681395037501197</v>
      </c>
      <c r="L8017">
        <v>4.5540212994759403E-2</v>
      </c>
    </row>
    <row r="8018" spans="1:12" x14ac:dyDescent="0.55000000000000004">
      <c r="A8018" t="s">
        <v>4392</v>
      </c>
      <c r="B8018">
        <v>74</v>
      </c>
      <c r="C8018">
        <v>9</v>
      </c>
      <c r="D8018">
        <v>96</v>
      </c>
      <c r="E8018" t="s">
        <v>13</v>
      </c>
      <c r="F8018">
        <v>66</v>
      </c>
      <c r="G8018">
        <v>87</v>
      </c>
      <c r="H8018">
        <v>0.104651162790698</v>
      </c>
      <c r="I8018">
        <v>0.11688311688311701</v>
      </c>
      <c r="J8018">
        <v>0.53294200876786701</v>
      </c>
      <c r="K8018">
        <v>0.581820170640998</v>
      </c>
      <c r="L8018">
        <v>7.5217408413016995E-2</v>
      </c>
    </row>
    <row r="8019" spans="1:12" x14ac:dyDescent="0.55000000000000004">
      <c r="A8019" t="s">
        <v>4424</v>
      </c>
      <c r="B8019">
        <v>94</v>
      </c>
      <c r="C8019">
        <v>9</v>
      </c>
      <c r="D8019">
        <v>64</v>
      </c>
      <c r="E8019" t="s">
        <v>13</v>
      </c>
      <c r="F8019">
        <v>46</v>
      </c>
      <c r="G8019">
        <v>55</v>
      </c>
      <c r="H8019">
        <v>9.7826086956521702E-2</v>
      </c>
      <c r="I8019">
        <v>0.108433734939759</v>
      </c>
      <c r="J8019">
        <v>0.49441608042320201</v>
      </c>
      <c r="K8019">
        <v>0.54387537690354104</v>
      </c>
      <c r="L8019">
        <v>8.2042484247192904E-2</v>
      </c>
    </row>
    <row r="8020" spans="1:12" x14ac:dyDescent="0.55000000000000004">
      <c r="A8020" t="s">
        <v>4507</v>
      </c>
      <c r="B8020">
        <v>78</v>
      </c>
      <c r="C8020">
        <v>9</v>
      </c>
      <c r="D8020">
        <v>78</v>
      </c>
      <c r="E8020" t="s">
        <v>17</v>
      </c>
      <c r="F8020">
        <v>71</v>
      </c>
      <c r="G8020">
        <v>69</v>
      </c>
      <c r="H8020">
        <v>9.0909090909090898E-2</v>
      </c>
      <c r="I8020">
        <v>0.1</v>
      </c>
      <c r="J8020">
        <v>0.45596149639028699</v>
      </c>
      <c r="K8020">
        <v>0.50541954217298801</v>
      </c>
      <c r="L8020">
        <v>8.8959480294623694E-2</v>
      </c>
    </row>
    <row r="8021" spans="1:12" x14ac:dyDescent="0.55000000000000004">
      <c r="A8021" t="s">
        <v>4511</v>
      </c>
      <c r="B8021">
        <v>101</v>
      </c>
      <c r="C8021">
        <v>9</v>
      </c>
      <c r="D8021">
        <v>77</v>
      </c>
      <c r="E8021" t="s">
        <v>17</v>
      </c>
      <c r="F8021">
        <v>120</v>
      </c>
      <c r="G8021">
        <v>68</v>
      </c>
      <c r="H8021">
        <v>0.15517241379310301</v>
      </c>
      <c r="I8021">
        <v>0.183673469387755</v>
      </c>
      <c r="J8021">
        <v>0.83748029949236302</v>
      </c>
      <c r="K8021">
        <v>0.86269887370906495</v>
      </c>
      <c r="L8021">
        <v>2.4696157410611201E-2</v>
      </c>
    </row>
    <row r="8022" spans="1:12" x14ac:dyDescent="0.55000000000000004">
      <c r="A8022" t="s">
        <v>4539</v>
      </c>
      <c r="B8022">
        <v>62</v>
      </c>
      <c r="C8022">
        <v>9</v>
      </c>
      <c r="D8022">
        <v>49</v>
      </c>
      <c r="E8022" t="s">
        <v>17</v>
      </c>
      <c r="F8022">
        <v>58</v>
      </c>
      <c r="G8022">
        <v>40</v>
      </c>
      <c r="H8022">
        <v>0.204545454545455</v>
      </c>
      <c r="I8022">
        <v>0.25714285714285701</v>
      </c>
      <c r="J8022">
        <v>1.1724724192893099</v>
      </c>
      <c r="K8022">
        <v>1.1371939698892199</v>
      </c>
      <c r="L8022">
        <v>-2.46768833417399E-2</v>
      </c>
    </row>
    <row r="8023" spans="1:12" x14ac:dyDescent="0.55000000000000004">
      <c r="A8023" t="s">
        <v>4557</v>
      </c>
      <c r="B8023">
        <v>70</v>
      </c>
      <c r="C8023">
        <v>9</v>
      </c>
      <c r="D8023">
        <v>63</v>
      </c>
      <c r="E8023" t="s">
        <v>17</v>
      </c>
      <c r="F8023">
        <v>61</v>
      </c>
      <c r="G8023">
        <v>54</v>
      </c>
      <c r="H8023">
        <v>0.140625</v>
      </c>
      <c r="I8023">
        <v>0.163636363636364</v>
      </c>
      <c r="J8023">
        <v>0.74611881227501398</v>
      </c>
      <c r="K8023">
        <v>0.78182085429884096</v>
      </c>
      <c r="L8023">
        <v>3.9243571203714599E-2</v>
      </c>
    </row>
    <row r="8024" spans="1:12" x14ac:dyDescent="0.55000000000000004">
      <c r="A8024" t="s">
        <v>4566</v>
      </c>
      <c r="B8024">
        <v>73</v>
      </c>
      <c r="C8024">
        <v>9</v>
      </c>
      <c r="D8024">
        <v>27</v>
      </c>
      <c r="E8024" t="s">
        <v>17</v>
      </c>
      <c r="F8024">
        <v>140</v>
      </c>
      <c r="G8024">
        <v>18</v>
      </c>
      <c r="H8024">
        <v>0.16666666666666699</v>
      </c>
      <c r="I8024">
        <v>0.2</v>
      </c>
      <c r="J8024">
        <v>0.91192299278057298</v>
      </c>
      <c r="K8024">
        <v>0.926602493983811</v>
      </c>
      <c r="L8024">
        <v>1.3201904537048E-2</v>
      </c>
    </row>
    <row r="8025" spans="1:12" x14ac:dyDescent="0.55000000000000004">
      <c r="A8025" t="s">
        <v>4608</v>
      </c>
      <c r="B8025">
        <v>102</v>
      </c>
      <c r="C8025">
        <v>9</v>
      </c>
      <c r="D8025">
        <v>55</v>
      </c>
      <c r="E8025" t="s">
        <v>17</v>
      </c>
      <c r="F8025" t="e">
        <v>#N/A</v>
      </c>
      <c r="G8025">
        <v>46</v>
      </c>
      <c r="H8025">
        <v>0.28125</v>
      </c>
      <c r="I8025">
        <v>0.39130434782608697</v>
      </c>
      <c r="J8025">
        <v>1.7841971597880799</v>
      </c>
      <c r="K8025">
        <v>1.5636417085976799</v>
      </c>
      <c r="L8025">
        <v>-0.10138142879628501</v>
      </c>
    </row>
    <row r="8026" spans="1:12" x14ac:dyDescent="0.55000000000000004">
      <c r="A8026" t="s">
        <v>4636</v>
      </c>
      <c r="B8026">
        <v>95</v>
      </c>
      <c r="C8026">
        <v>9</v>
      </c>
      <c r="D8026">
        <v>81</v>
      </c>
      <c r="E8026" t="s">
        <v>17</v>
      </c>
      <c r="F8026">
        <v>60</v>
      </c>
      <c r="G8026">
        <v>72</v>
      </c>
      <c r="H8026">
        <v>0.118421052631579</v>
      </c>
      <c r="I8026">
        <v>0.134328358208955</v>
      </c>
      <c r="J8026">
        <v>0.61248559216605702</v>
      </c>
      <c r="K8026">
        <v>0.65837545625165494</v>
      </c>
      <c r="L8026">
        <v>6.14475185721357E-2</v>
      </c>
    </row>
    <row r="8027" spans="1:12" x14ac:dyDescent="0.55000000000000004">
      <c r="A8027" t="s">
        <v>4670</v>
      </c>
      <c r="B8027">
        <v>13</v>
      </c>
      <c r="C8027">
        <v>9</v>
      </c>
      <c r="D8027">
        <v>12</v>
      </c>
      <c r="E8027" t="s">
        <v>17</v>
      </c>
      <c r="F8027" t="e">
        <v>#N/A</v>
      </c>
      <c r="G8027">
        <v>3</v>
      </c>
      <c r="H8027">
        <v>0.152542372881356</v>
      </c>
      <c r="I8027">
        <v>0.18</v>
      </c>
      <c r="J8027">
        <v>0.82073069350251604</v>
      </c>
      <c r="K8027">
        <v>0.84807685890043705</v>
      </c>
      <c r="L8027">
        <v>2.7326198322358702E-2</v>
      </c>
    </row>
    <row r="8028" spans="1:12" x14ac:dyDescent="0.55000000000000004">
      <c r="A8028" t="s">
        <v>4677</v>
      </c>
      <c r="B8028">
        <v>144</v>
      </c>
      <c r="C8028">
        <v>9</v>
      </c>
      <c r="D8028">
        <v>132</v>
      </c>
      <c r="E8028" t="s">
        <v>17</v>
      </c>
      <c r="F8028">
        <v>96</v>
      </c>
      <c r="G8028">
        <v>123</v>
      </c>
      <c r="H8028">
        <v>9.0909090909090898E-2</v>
      </c>
      <c r="I8028">
        <v>0.1</v>
      </c>
      <c r="J8028">
        <v>0.45596149639028699</v>
      </c>
      <c r="K8028">
        <v>0.50541954217298801</v>
      </c>
      <c r="L8028">
        <v>8.8959480294623694E-2</v>
      </c>
    </row>
    <row r="8029" spans="1:12" x14ac:dyDescent="0.55000000000000004">
      <c r="A8029" t="s">
        <v>4688</v>
      </c>
      <c r="B8029">
        <v>88</v>
      </c>
      <c r="C8029">
        <v>9</v>
      </c>
      <c r="D8029">
        <v>17</v>
      </c>
      <c r="E8029" t="s">
        <v>17</v>
      </c>
      <c r="F8029">
        <v>92</v>
      </c>
      <c r="G8029">
        <v>8</v>
      </c>
      <c r="H8029">
        <v>0.12676056338028199</v>
      </c>
      <c r="I8029">
        <v>0.14516129032258099</v>
      </c>
      <c r="J8029">
        <v>0.66187959153428699</v>
      </c>
      <c r="K8029">
        <v>0.70473992500177196</v>
      </c>
      <c r="L8029">
        <v>5.3108007823432897E-2</v>
      </c>
    </row>
    <row r="8030" spans="1:12" x14ac:dyDescent="0.55000000000000004">
      <c r="A8030" t="s">
        <v>4704</v>
      </c>
      <c r="B8030">
        <v>51</v>
      </c>
      <c r="C8030">
        <v>9</v>
      </c>
      <c r="D8030">
        <v>65</v>
      </c>
      <c r="E8030" t="s">
        <v>17</v>
      </c>
      <c r="F8030">
        <v>46</v>
      </c>
      <c r="G8030">
        <v>56</v>
      </c>
      <c r="H8030">
        <v>0.138461538461538</v>
      </c>
      <c r="I8030">
        <v>0.160714285714286</v>
      </c>
      <c r="J8030">
        <v>0.73279526205581802</v>
      </c>
      <c r="K8030">
        <v>0.76979284115578195</v>
      </c>
      <c r="L8030">
        <v>4.1407032742176199E-2</v>
      </c>
    </row>
    <row r="8031" spans="1:12" x14ac:dyDescent="0.55000000000000004">
      <c r="A8031" t="s">
        <v>4736</v>
      </c>
      <c r="B8031">
        <v>75</v>
      </c>
      <c r="C8031">
        <v>9</v>
      </c>
      <c r="D8031">
        <v>15</v>
      </c>
      <c r="E8031" t="s">
        <v>17</v>
      </c>
      <c r="F8031">
        <v>96</v>
      </c>
      <c r="G8031">
        <v>6</v>
      </c>
      <c r="H8031">
        <v>0.28125</v>
      </c>
      <c r="I8031">
        <v>0.39130434782608697</v>
      </c>
      <c r="J8031">
        <v>1.7841971597880799</v>
      </c>
      <c r="K8031">
        <v>1.5636417085976799</v>
      </c>
      <c r="L8031">
        <v>-0.10138142879628501</v>
      </c>
    </row>
    <row r="8032" spans="1:12" x14ac:dyDescent="0.55000000000000004">
      <c r="A8032" t="s">
        <v>4804</v>
      </c>
      <c r="B8032">
        <v>72</v>
      </c>
      <c r="C8032">
        <v>9</v>
      </c>
      <c r="D8032">
        <v>46</v>
      </c>
      <c r="E8032" t="s">
        <v>18</v>
      </c>
      <c r="F8032">
        <v>75</v>
      </c>
      <c r="G8032">
        <v>37</v>
      </c>
      <c r="H8032">
        <v>8.6538461538461495E-2</v>
      </c>
      <c r="I8032">
        <v>9.4736842105263203E-2</v>
      </c>
      <c r="J8032">
        <v>0.43196352289606099</v>
      </c>
      <c r="K8032">
        <v>0.48112052572236302</v>
      </c>
      <c r="L8032">
        <v>9.3330109665253097E-2</v>
      </c>
    </row>
    <row r="8033" spans="1:12" x14ac:dyDescent="0.55000000000000004">
      <c r="A8033" t="s">
        <v>4813</v>
      </c>
      <c r="B8033">
        <v>126</v>
      </c>
      <c r="C8033">
        <v>9</v>
      </c>
      <c r="D8033">
        <v>52</v>
      </c>
      <c r="E8033" t="s">
        <v>18</v>
      </c>
      <c r="F8033">
        <v>132</v>
      </c>
      <c r="G8033">
        <v>43</v>
      </c>
      <c r="H8033">
        <v>0.06</v>
      </c>
      <c r="I8033">
        <v>6.3829787234042507E-2</v>
      </c>
      <c r="J8033">
        <v>0.29103925301507599</v>
      </c>
      <c r="K8033">
        <v>0.33357689783417199</v>
      </c>
      <c r="L8033">
        <v>0.119868571203715</v>
      </c>
    </row>
    <row r="8034" spans="1:12" x14ac:dyDescent="0.55000000000000004">
      <c r="A8034" t="s">
        <v>4836</v>
      </c>
      <c r="B8034">
        <v>70</v>
      </c>
      <c r="C8034">
        <v>9</v>
      </c>
      <c r="D8034">
        <v>10</v>
      </c>
      <c r="E8034" t="s">
        <v>18</v>
      </c>
      <c r="F8034" t="e">
        <v>#N/A</v>
      </c>
      <c r="G8034">
        <v>1</v>
      </c>
      <c r="H8034">
        <v>0.108433734939759</v>
      </c>
      <c r="I8034">
        <v>0.121621621621622</v>
      </c>
      <c r="J8034">
        <v>0.55454776588007804</v>
      </c>
      <c r="K8034">
        <v>0.60284981536296101</v>
      </c>
      <c r="L8034">
        <v>7.1434836263955595E-2</v>
      </c>
    </row>
    <row r="8035" spans="1:12" x14ac:dyDescent="0.55000000000000004">
      <c r="A8035" t="s">
        <v>4849</v>
      </c>
      <c r="B8035">
        <v>130</v>
      </c>
      <c r="C8035">
        <v>9</v>
      </c>
      <c r="D8035">
        <v>9</v>
      </c>
      <c r="E8035" t="s">
        <v>18</v>
      </c>
      <c r="F8035">
        <v>100</v>
      </c>
      <c r="G8035">
        <v>0</v>
      </c>
      <c r="H8035">
        <v>0.5625</v>
      </c>
      <c r="I8035">
        <v>1.28571428571429</v>
      </c>
      <c r="J8035">
        <v>5.8623620964465397</v>
      </c>
      <c r="K8035">
        <v>3.1272834171953598</v>
      </c>
      <c r="L8035">
        <v>-0.38263142879628498</v>
      </c>
    </row>
    <row r="8036" spans="1:12" x14ac:dyDescent="0.55000000000000004">
      <c r="A8036" t="s">
        <v>4867</v>
      </c>
      <c r="B8036">
        <v>177</v>
      </c>
      <c r="C8036">
        <v>9</v>
      </c>
      <c r="D8036">
        <v>137</v>
      </c>
      <c r="E8036" t="s">
        <v>18</v>
      </c>
      <c r="F8036">
        <v>128</v>
      </c>
      <c r="G8036">
        <v>128</v>
      </c>
      <c r="H8036">
        <v>0.108433734939759</v>
      </c>
      <c r="I8036">
        <v>0.121621621621622</v>
      </c>
      <c r="J8036">
        <v>0.55454776588007804</v>
      </c>
      <c r="K8036">
        <v>0.60284981536296101</v>
      </c>
      <c r="L8036">
        <v>7.1434836263955595E-2</v>
      </c>
    </row>
    <row r="8037" spans="1:12" x14ac:dyDescent="0.55000000000000004">
      <c r="A8037" t="s">
        <v>4881</v>
      </c>
      <c r="B8037">
        <v>152</v>
      </c>
      <c r="C8037">
        <v>9</v>
      </c>
      <c r="D8037">
        <v>77</v>
      </c>
      <c r="E8037" t="s">
        <v>18</v>
      </c>
      <c r="F8037">
        <v>100</v>
      </c>
      <c r="G8037">
        <v>68</v>
      </c>
      <c r="H8037">
        <v>0.134328358208955</v>
      </c>
      <c r="I8037">
        <v>0.15517241379310301</v>
      </c>
      <c r="J8037">
        <v>0.70752645991596197</v>
      </c>
      <c r="K8037">
        <v>0.74681395037501197</v>
      </c>
      <c r="L8037">
        <v>4.5540212994759403E-2</v>
      </c>
    </row>
    <row r="8038" spans="1:12" x14ac:dyDescent="0.55000000000000004">
      <c r="A8038" t="s">
        <v>4965</v>
      </c>
      <c r="B8038">
        <v>171</v>
      </c>
      <c r="C8038">
        <v>9</v>
      </c>
      <c r="D8038">
        <v>87</v>
      </c>
      <c r="E8038" t="s">
        <v>18</v>
      </c>
      <c r="F8038">
        <v>120</v>
      </c>
      <c r="G8038">
        <v>78</v>
      </c>
      <c r="H8038">
        <v>0.1125</v>
      </c>
      <c r="I8038">
        <v>0.12676056338028199</v>
      </c>
      <c r="J8038">
        <v>0.57797936162149</v>
      </c>
      <c r="K8038">
        <v>0.62545668343907201</v>
      </c>
      <c r="L8038">
        <v>6.7368571203714603E-2</v>
      </c>
    </row>
    <row r="8039" spans="1:12" x14ac:dyDescent="0.55000000000000004">
      <c r="A8039" t="s">
        <v>4986</v>
      </c>
      <c r="B8039">
        <v>150</v>
      </c>
      <c r="C8039">
        <v>9</v>
      </c>
      <c r="D8039">
        <v>61</v>
      </c>
      <c r="E8039" t="s">
        <v>18</v>
      </c>
      <c r="F8039">
        <v>81</v>
      </c>
      <c r="G8039">
        <v>52</v>
      </c>
      <c r="H8039">
        <v>7.69230769230769E-2</v>
      </c>
      <c r="I8039">
        <v>8.3333333333333301E-2</v>
      </c>
      <c r="J8039">
        <v>0.37996791365857202</v>
      </c>
      <c r="K8039">
        <v>0.42766268953099001</v>
      </c>
      <c r="L8039">
        <v>0.102945494280638</v>
      </c>
    </row>
    <row r="8040" spans="1:12" x14ac:dyDescent="0.55000000000000004">
      <c r="A8040" t="s">
        <v>4990</v>
      </c>
      <c r="B8040">
        <v>125</v>
      </c>
      <c r="C8040">
        <v>9</v>
      </c>
      <c r="D8040">
        <v>55</v>
      </c>
      <c r="E8040" t="s">
        <v>18</v>
      </c>
      <c r="F8040">
        <v>60</v>
      </c>
      <c r="G8040">
        <v>46</v>
      </c>
      <c r="H8040">
        <v>0.113924050632911</v>
      </c>
      <c r="I8040">
        <v>0.128571428571429</v>
      </c>
      <c r="J8040">
        <v>0.58623620964465395</v>
      </c>
      <c r="K8040">
        <v>0.63337385664716195</v>
      </c>
      <c r="L8040">
        <v>6.5944520570803203E-2</v>
      </c>
    </row>
    <row r="8041" spans="1:12" x14ac:dyDescent="0.55000000000000004">
      <c r="A8041" t="s">
        <v>5030</v>
      </c>
      <c r="B8041">
        <v>163</v>
      </c>
      <c r="C8041">
        <v>9</v>
      </c>
      <c r="D8041">
        <v>107</v>
      </c>
      <c r="E8041" t="s">
        <v>18</v>
      </c>
      <c r="F8041">
        <v>100</v>
      </c>
      <c r="G8041">
        <v>98</v>
      </c>
      <c r="H8041">
        <v>4.3689320388349502E-2</v>
      </c>
      <c r="I8041">
        <v>4.5685279187817299E-2</v>
      </c>
      <c r="J8041">
        <v>0.20830728261485201</v>
      </c>
      <c r="K8041">
        <v>0.242895799393815</v>
      </c>
      <c r="L8041">
        <v>0.136179250815365</v>
      </c>
    </row>
    <row r="8042" spans="1:12" x14ac:dyDescent="0.55000000000000004">
      <c r="A8042" t="s">
        <v>5038</v>
      </c>
      <c r="B8042">
        <v>45</v>
      </c>
      <c r="C8042">
        <v>9</v>
      </c>
      <c r="D8042">
        <v>34</v>
      </c>
      <c r="E8042" t="s">
        <v>18</v>
      </c>
      <c r="F8042" t="e">
        <v>#N/A</v>
      </c>
      <c r="G8042">
        <v>25</v>
      </c>
      <c r="H8042">
        <v>7.69230769230769E-2</v>
      </c>
      <c r="I8042">
        <v>8.3333333333333301E-2</v>
      </c>
      <c r="J8042">
        <v>0.37996791365857202</v>
      </c>
      <c r="K8042">
        <v>0.42766268953099001</v>
      </c>
      <c r="L8042">
        <v>0.102945494280638</v>
      </c>
    </row>
    <row r="8043" spans="1:12" x14ac:dyDescent="0.55000000000000004">
      <c r="A8043" t="s">
        <v>5041</v>
      </c>
      <c r="B8043">
        <v>89</v>
      </c>
      <c r="C8043">
        <v>9</v>
      </c>
      <c r="D8043">
        <v>69</v>
      </c>
      <c r="E8043" t="s">
        <v>18</v>
      </c>
      <c r="F8043" t="e">
        <v>#N/A</v>
      </c>
      <c r="G8043">
        <v>60</v>
      </c>
      <c r="H8043">
        <v>6.7164179104477598E-2</v>
      </c>
      <c r="I8043">
        <v>7.1999999999999995E-2</v>
      </c>
      <c r="J8043">
        <v>0.32829227740100603</v>
      </c>
      <c r="K8043">
        <v>0.37340697518750599</v>
      </c>
      <c r="L8043">
        <v>0.11270439209923699</v>
      </c>
    </row>
    <row r="8044" spans="1:12" x14ac:dyDescent="0.55000000000000004">
      <c r="A8044" t="s">
        <v>5049</v>
      </c>
      <c r="B8044">
        <v>126</v>
      </c>
      <c r="C8044">
        <v>9</v>
      </c>
      <c r="D8044">
        <v>98</v>
      </c>
      <c r="E8044" t="s">
        <v>18</v>
      </c>
      <c r="F8044">
        <v>98</v>
      </c>
      <c r="G8044">
        <v>89</v>
      </c>
      <c r="H8044">
        <v>0.17647058823529399</v>
      </c>
      <c r="I8044">
        <v>0.214285714285714</v>
      </c>
      <c r="J8044">
        <v>0.97706034940775699</v>
      </c>
      <c r="K8044">
        <v>0.98110852304168195</v>
      </c>
      <c r="L8044">
        <v>3.3979829684205E-3</v>
      </c>
    </row>
    <row r="8045" spans="1:12" x14ac:dyDescent="0.55000000000000004">
      <c r="A8045" t="s">
        <v>5062</v>
      </c>
      <c r="B8045">
        <v>109</v>
      </c>
      <c r="C8045">
        <v>9</v>
      </c>
      <c r="D8045">
        <v>177</v>
      </c>
      <c r="E8045" t="s">
        <v>18</v>
      </c>
      <c r="F8045">
        <v>143</v>
      </c>
      <c r="G8045">
        <v>168</v>
      </c>
      <c r="H8045">
        <v>0.11111111111111099</v>
      </c>
      <c r="I8045">
        <v>0.125</v>
      </c>
      <c r="J8045">
        <v>0.569951870487858</v>
      </c>
      <c r="K8045">
        <v>0.617734995989207</v>
      </c>
      <c r="L8045">
        <v>6.8757460092603501E-2</v>
      </c>
    </row>
    <row r="8046" spans="1:12" x14ac:dyDescent="0.55000000000000004">
      <c r="A8046" t="s">
        <v>5070</v>
      </c>
      <c r="B8046">
        <v>51</v>
      </c>
      <c r="C8046">
        <v>9</v>
      </c>
      <c r="D8046">
        <v>44</v>
      </c>
      <c r="E8046" t="s">
        <v>19</v>
      </c>
      <c r="F8046">
        <v>89</v>
      </c>
      <c r="G8046">
        <v>35</v>
      </c>
      <c r="H8046">
        <v>0.13235294117647101</v>
      </c>
      <c r="I8046">
        <v>0.152542372881356</v>
      </c>
      <c r="J8046">
        <v>0.69553448601908097</v>
      </c>
      <c r="K8046">
        <v>0.73583139228126204</v>
      </c>
      <c r="L8046">
        <v>4.7515630027244002E-2</v>
      </c>
    </row>
    <row r="8047" spans="1:12" x14ac:dyDescent="0.55000000000000004">
      <c r="A8047" t="s">
        <v>5071</v>
      </c>
      <c r="B8047">
        <v>145</v>
      </c>
      <c r="C8047">
        <v>9</v>
      </c>
      <c r="D8047">
        <v>100</v>
      </c>
      <c r="E8047" t="s">
        <v>19</v>
      </c>
      <c r="F8047">
        <v>110</v>
      </c>
      <c r="G8047">
        <v>91</v>
      </c>
      <c r="H8047">
        <v>0.17647058823529399</v>
      </c>
      <c r="I8047">
        <v>0.214285714285714</v>
      </c>
      <c r="J8047">
        <v>0.97706034940775699</v>
      </c>
      <c r="K8047">
        <v>0.98110852304168195</v>
      </c>
      <c r="L8047">
        <v>3.3979829684205E-3</v>
      </c>
    </row>
    <row r="8048" spans="1:12" x14ac:dyDescent="0.55000000000000004">
      <c r="A8048" t="s">
        <v>5088</v>
      </c>
      <c r="B8048">
        <v>73</v>
      </c>
      <c r="C8048">
        <v>9</v>
      </c>
      <c r="D8048">
        <v>71</v>
      </c>
      <c r="E8048" t="s">
        <v>19</v>
      </c>
      <c r="F8048">
        <v>99</v>
      </c>
      <c r="G8048">
        <v>62</v>
      </c>
      <c r="H8048">
        <v>0.1125</v>
      </c>
      <c r="I8048">
        <v>0.12676056338028199</v>
      </c>
      <c r="J8048">
        <v>0.57797936162149</v>
      </c>
      <c r="K8048">
        <v>0.62545668343907201</v>
      </c>
      <c r="L8048">
        <v>6.7368571203714603E-2</v>
      </c>
    </row>
    <row r="8049" spans="1:12" x14ac:dyDescent="0.55000000000000004">
      <c r="A8049" t="s">
        <v>5089</v>
      </c>
      <c r="B8049">
        <v>169</v>
      </c>
      <c r="C8049">
        <v>9</v>
      </c>
      <c r="D8049">
        <v>150</v>
      </c>
      <c r="E8049" t="s">
        <v>19</v>
      </c>
      <c r="F8049">
        <v>222</v>
      </c>
      <c r="G8049">
        <v>141</v>
      </c>
      <c r="H8049">
        <v>0.123287671232877</v>
      </c>
      <c r="I8049">
        <v>0.140625</v>
      </c>
      <c r="J8049">
        <v>0.64119585429884096</v>
      </c>
      <c r="K8049">
        <v>0.68543198185103804</v>
      </c>
      <c r="L8049">
        <v>5.65808999708379E-2</v>
      </c>
    </row>
    <row r="8050" spans="1:12" x14ac:dyDescent="0.55000000000000004">
      <c r="A8050" t="s">
        <v>5093</v>
      </c>
      <c r="B8050">
        <v>191</v>
      </c>
      <c r="C8050">
        <v>9</v>
      </c>
      <c r="D8050">
        <v>173</v>
      </c>
      <c r="E8050" t="s">
        <v>19</v>
      </c>
      <c r="F8050">
        <v>182</v>
      </c>
      <c r="G8050">
        <v>164</v>
      </c>
      <c r="H8050">
        <v>5.5214723926380403E-2</v>
      </c>
      <c r="I8050">
        <v>5.8441558441558399E-2</v>
      </c>
      <c r="J8050">
        <v>0.26647100438393401</v>
      </c>
      <c r="K8050">
        <v>0.30697260536887</v>
      </c>
      <c r="L8050">
        <v>0.124653847277334</v>
      </c>
    </row>
    <row r="8051" spans="1:12" x14ac:dyDescent="0.55000000000000004">
      <c r="A8051" t="s">
        <v>5099</v>
      </c>
      <c r="B8051">
        <v>66</v>
      </c>
      <c r="C8051">
        <v>9</v>
      </c>
      <c r="D8051">
        <v>48</v>
      </c>
      <c r="E8051" t="s">
        <v>19</v>
      </c>
      <c r="F8051">
        <v>148</v>
      </c>
      <c r="G8051">
        <v>39</v>
      </c>
      <c r="H8051">
        <v>8.5714285714285701E-2</v>
      </c>
      <c r="I8051">
        <v>9.375E-2</v>
      </c>
      <c r="J8051">
        <v>0.42746390286589397</v>
      </c>
      <c r="K8051">
        <v>0.476538425477389</v>
      </c>
      <c r="L8051">
        <v>9.4154285489428904E-2</v>
      </c>
    </row>
    <row r="8052" spans="1:12" x14ac:dyDescent="0.55000000000000004">
      <c r="A8052" t="s">
        <v>5106</v>
      </c>
      <c r="B8052">
        <v>84</v>
      </c>
      <c r="C8052">
        <v>9</v>
      </c>
      <c r="D8052">
        <v>65</v>
      </c>
      <c r="E8052" t="s">
        <v>19</v>
      </c>
      <c r="F8052">
        <v>128</v>
      </c>
      <c r="G8052">
        <v>56</v>
      </c>
      <c r="H8052">
        <v>4.6153846153846198E-2</v>
      </c>
      <c r="I8052">
        <v>4.8387096774193498E-2</v>
      </c>
      <c r="J8052">
        <v>0.220626530511429</v>
      </c>
      <c r="K8052">
        <v>0.25659761371859402</v>
      </c>
      <c r="L8052">
        <v>0.13371472504986801</v>
      </c>
    </row>
    <row r="8053" spans="1:12" x14ac:dyDescent="0.55000000000000004">
      <c r="A8053" t="s">
        <v>5155</v>
      </c>
      <c r="B8053">
        <v>124</v>
      </c>
      <c r="C8053">
        <v>9</v>
      </c>
      <c r="D8053">
        <v>62</v>
      </c>
      <c r="E8053" t="s">
        <v>19</v>
      </c>
      <c r="F8053">
        <v>102</v>
      </c>
      <c r="G8053">
        <v>53</v>
      </c>
      <c r="H8053">
        <v>0.118421052631579</v>
      </c>
      <c r="I8053">
        <v>0.134328358208955</v>
      </c>
      <c r="J8053">
        <v>0.61248559216605702</v>
      </c>
      <c r="K8053">
        <v>0.65837545625165494</v>
      </c>
      <c r="L8053">
        <v>6.14475185721357E-2</v>
      </c>
    </row>
    <row r="8054" spans="1:12" x14ac:dyDescent="0.55000000000000004">
      <c r="A8054" t="s">
        <v>5174</v>
      </c>
      <c r="B8054">
        <v>189</v>
      </c>
      <c r="C8054">
        <v>9</v>
      </c>
      <c r="D8054">
        <v>52</v>
      </c>
      <c r="E8054" t="s">
        <v>19</v>
      </c>
      <c r="F8054">
        <v>120</v>
      </c>
      <c r="G8054">
        <v>43</v>
      </c>
      <c r="H8054">
        <v>5.29411764705882E-2</v>
      </c>
      <c r="I8054">
        <v>5.5900621118012403E-2</v>
      </c>
      <c r="J8054">
        <v>0.25488530854115399</v>
      </c>
      <c r="K8054">
        <v>0.29433255691250498</v>
      </c>
      <c r="L8054">
        <v>0.126927394733126</v>
      </c>
    </row>
    <row r="8055" spans="1:12" x14ac:dyDescent="0.55000000000000004">
      <c r="A8055" t="s">
        <v>5187</v>
      </c>
      <c r="B8055">
        <v>194</v>
      </c>
      <c r="C8055">
        <v>9</v>
      </c>
      <c r="D8055">
        <v>77</v>
      </c>
      <c r="E8055" t="s">
        <v>19</v>
      </c>
      <c r="F8055">
        <v>120</v>
      </c>
      <c r="G8055">
        <v>68</v>
      </c>
      <c r="H8055">
        <v>4.0723981900452497E-2</v>
      </c>
      <c r="I8055">
        <v>4.2452830188679201E-2</v>
      </c>
      <c r="J8055">
        <v>0.19356855978832899</v>
      </c>
      <c r="K8055">
        <v>0.226409659163465</v>
      </c>
      <c r="L8055">
        <v>0.13914458930326201</v>
      </c>
    </row>
    <row r="8056" spans="1:12" x14ac:dyDescent="0.55000000000000004">
      <c r="A8056" t="s">
        <v>5196</v>
      </c>
      <c r="B8056">
        <v>143</v>
      </c>
      <c r="C8056">
        <v>9</v>
      </c>
      <c r="D8056">
        <v>87</v>
      </c>
      <c r="E8056" t="s">
        <v>19</v>
      </c>
      <c r="F8056">
        <v>140</v>
      </c>
      <c r="G8056">
        <v>78</v>
      </c>
      <c r="H8056">
        <v>6.6176470588235295E-2</v>
      </c>
      <c r="I8056">
        <v>7.0866141732283505E-2</v>
      </c>
      <c r="J8056">
        <v>0.323122320276581</v>
      </c>
      <c r="K8056">
        <v>0.36791569614063102</v>
      </c>
      <c r="L8056">
        <v>0.11369210061547901</v>
      </c>
    </row>
    <row r="8057" spans="1:12" x14ac:dyDescent="0.55000000000000004">
      <c r="A8057" t="s">
        <v>5234</v>
      </c>
      <c r="B8057">
        <v>125</v>
      </c>
      <c r="C8057">
        <v>9</v>
      </c>
      <c r="D8057">
        <v>78</v>
      </c>
      <c r="E8057" t="s">
        <v>19</v>
      </c>
      <c r="F8057">
        <v>108</v>
      </c>
      <c r="G8057">
        <v>69</v>
      </c>
      <c r="H8057">
        <v>6.2068965517241399E-2</v>
      </c>
      <c r="I8057">
        <v>6.6176470588235295E-2</v>
      </c>
      <c r="J8057">
        <v>0.30173922555239602</v>
      </c>
      <c r="K8057">
        <v>0.34507954948362601</v>
      </c>
      <c r="L8057">
        <v>0.11779960568647301</v>
      </c>
    </row>
    <row r="8058" spans="1:12" x14ac:dyDescent="0.55000000000000004">
      <c r="A8058" t="s">
        <v>5252</v>
      </c>
      <c r="B8058">
        <v>87</v>
      </c>
      <c r="C8058">
        <v>9</v>
      </c>
      <c r="D8058">
        <v>45</v>
      </c>
      <c r="E8058" t="s">
        <v>19</v>
      </c>
      <c r="F8058">
        <v>104</v>
      </c>
      <c r="G8058">
        <v>36</v>
      </c>
      <c r="H8058">
        <v>0.157894736842105</v>
      </c>
      <c r="I8058">
        <v>0.1875</v>
      </c>
      <c r="J8058">
        <v>0.85492780573178695</v>
      </c>
      <c r="K8058">
        <v>0.87783394166887396</v>
      </c>
      <c r="L8058">
        <v>2.19738343616094E-2</v>
      </c>
    </row>
    <row r="8059" spans="1:12" x14ac:dyDescent="0.55000000000000004">
      <c r="A8059" t="s">
        <v>5253</v>
      </c>
      <c r="B8059">
        <v>117</v>
      </c>
      <c r="C8059">
        <v>9</v>
      </c>
      <c r="D8059">
        <v>46</v>
      </c>
      <c r="E8059" t="s">
        <v>19</v>
      </c>
      <c r="F8059">
        <v>152</v>
      </c>
      <c r="G8059">
        <v>37</v>
      </c>
      <c r="H8059">
        <v>0.10344827586206901</v>
      </c>
      <c r="I8059">
        <v>0.115384615384615</v>
      </c>
      <c r="J8059">
        <v>0.52610941891186902</v>
      </c>
      <c r="K8059">
        <v>0.57513258247271004</v>
      </c>
      <c r="L8059">
        <v>7.6420295341645697E-2</v>
      </c>
    </row>
    <row r="8060" spans="1:12" x14ac:dyDescent="0.55000000000000004">
      <c r="A8060" t="s">
        <v>5283</v>
      </c>
      <c r="B8060">
        <v>73</v>
      </c>
      <c r="C8060">
        <v>9</v>
      </c>
      <c r="D8060">
        <v>15</v>
      </c>
      <c r="E8060" t="s">
        <v>19</v>
      </c>
      <c r="F8060">
        <v>78</v>
      </c>
      <c r="G8060">
        <v>6</v>
      </c>
      <c r="H8060">
        <v>0.109756097560976</v>
      </c>
      <c r="I8060">
        <v>0.123287671232877</v>
      </c>
      <c r="J8060">
        <v>0.56214431061816195</v>
      </c>
      <c r="K8060">
        <v>0.61020164237958296</v>
      </c>
      <c r="L8060">
        <v>7.0112473642738996E-2</v>
      </c>
    </row>
    <row r="8061" spans="1:12" x14ac:dyDescent="0.55000000000000004">
      <c r="A8061" t="s">
        <v>5286</v>
      </c>
      <c r="B8061">
        <v>102</v>
      </c>
      <c r="C8061">
        <v>9</v>
      </c>
      <c r="D8061">
        <v>15</v>
      </c>
      <c r="E8061" t="s">
        <v>19</v>
      </c>
      <c r="F8061">
        <v>108</v>
      </c>
      <c r="G8061">
        <v>6</v>
      </c>
      <c r="H8061">
        <v>7.1999999999999995E-2</v>
      </c>
      <c r="I8061">
        <v>7.7586206896551699E-2</v>
      </c>
      <c r="J8061">
        <v>0.35376322995798098</v>
      </c>
      <c r="K8061">
        <v>0.40029227740100598</v>
      </c>
      <c r="L8061">
        <v>0.107868571203715</v>
      </c>
    </row>
    <row r="8062" spans="1:12" x14ac:dyDescent="0.55000000000000004">
      <c r="A8062" t="s">
        <v>5319</v>
      </c>
      <c r="B8062">
        <v>30</v>
      </c>
      <c r="C8062">
        <v>9</v>
      </c>
      <c r="D8062">
        <v>112</v>
      </c>
      <c r="E8062" t="s">
        <v>19</v>
      </c>
      <c r="F8062">
        <v>156</v>
      </c>
      <c r="G8062">
        <v>103</v>
      </c>
      <c r="H8062">
        <v>5.2023121387283197E-2</v>
      </c>
      <c r="I8062">
        <v>5.4878048780487798E-2</v>
      </c>
      <c r="J8062">
        <v>0.25022277240930402</v>
      </c>
      <c r="K8062">
        <v>0.289228524133675</v>
      </c>
      <c r="L8062">
        <v>0.12784544981643101</v>
      </c>
    </row>
    <row r="8063" spans="1:12" x14ac:dyDescent="0.55000000000000004">
      <c r="A8063" t="s">
        <v>5342</v>
      </c>
      <c r="B8063">
        <v>197</v>
      </c>
      <c r="C8063">
        <v>9</v>
      </c>
      <c r="D8063">
        <v>145</v>
      </c>
      <c r="E8063" t="s">
        <v>22</v>
      </c>
      <c r="F8063">
        <v>210</v>
      </c>
      <c r="G8063">
        <v>136</v>
      </c>
      <c r="H8063">
        <v>0.108433734939759</v>
      </c>
      <c r="I8063">
        <v>0.121621621621622</v>
      </c>
      <c r="J8063">
        <v>0.55454776588007804</v>
      </c>
      <c r="K8063">
        <v>0.60284981536296101</v>
      </c>
      <c r="L8063">
        <v>7.1434836263955595E-2</v>
      </c>
    </row>
    <row r="8064" spans="1:12" x14ac:dyDescent="0.55000000000000004">
      <c r="A8064" t="s">
        <v>5344</v>
      </c>
      <c r="B8064">
        <v>181</v>
      </c>
      <c r="C8064">
        <v>9</v>
      </c>
      <c r="D8064">
        <v>124</v>
      </c>
      <c r="E8064" t="s">
        <v>22</v>
      </c>
      <c r="F8064">
        <v>111</v>
      </c>
      <c r="G8064">
        <v>115</v>
      </c>
      <c r="H8064">
        <v>7.43801652892562E-2</v>
      </c>
      <c r="I8064">
        <v>8.0357142857142905E-2</v>
      </c>
      <c r="J8064">
        <v>0.36639763102790901</v>
      </c>
      <c r="K8064">
        <v>0.41352507995971699</v>
      </c>
      <c r="L8064">
        <v>0.105488405914458</v>
      </c>
    </row>
    <row r="8065" spans="1:12" x14ac:dyDescent="0.55000000000000004">
      <c r="A8065" t="s">
        <v>5354</v>
      </c>
      <c r="B8065">
        <v>144</v>
      </c>
      <c r="C8065">
        <v>9</v>
      </c>
      <c r="D8065">
        <v>63</v>
      </c>
      <c r="E8065" t="s">
        <v>22</v>
      </c>
      <c r="F8065">
        <v>76</v>
      </c>
      <c r="G8065">
        <v>54</v>
      </c>
      <c r="H8065">
        <v>0.3</v>
      </c>
      <c r="I8065">
        <v>0.42857142857142899</v>
      </c>
      <c r="J8065">
        <v>1.95412069881551</v>
      </c>
      <c r="K8065">
        <v>1.66788448917086</v>
      </c>
      <c r="L8065">
        <v>-0.12013142879628499</v>
      </c>
    </row>
    <row r="8066" spans="1:12" x14ac:dyDescent="0.55000000000000004">
      <c r="A8066" t="s">
        <v>5360</v>
      </c>
      <c r="B8066">
        <v>65</v>
      </c>
      <c r="C8066">
        <v>9</v>
      </c>
      <c r="D8066">
        <v>178</v>
      </c>
      <c r="E8066" t="s">
        <v>22</v>
      </c>
      <c r="F8066">
        <v>99</v>
      </c>
      <c r="G8066">
        <v>169</v>
      </c>
      <c r="H8066">
        <v>0.102272727272727</v>
      </c>
      <c r="I8066">
        <v>0.113924050632911</v>
      </c>
      <c r="J8066">
        <v>0.51944980601425095</v>
      </c>
      <c r="K8066">
        <v>0.56859698494461097</v>
      </c>
      <c r="L8066">
        <v>7.7595843930987396E-2</v>
      </c>
    </row>
    <row r="8067" spans="1:12" x14ac:dyDescent="0.55000000000000004">
      <c r="A8067" t="s">
        <v>5394</v>
      </c>
      <c r="B8067">
        <v>205</v>
      </c>
      <c r="C8067">
        <v>9</v>
      </c>
      <c r="D8067">
        <v>119</v>
      </c>
      <c r="E8067" t="s">
        <v>22</v>
      </c>
      <c r="F8067">
        <v>121</v>
      </c>
      <c r="G8067">
        <v>110</v>
      </c>
      <c r="H8067">
        <v>0.25714285714285701</v>
      </c>
      <c r="I8067">
        <v>0.34615384615384598</v>
      </c>
      <c r="J8067">
        <v>1.5783282567356101</v>
      </c>
      <c r="K8067">
        <v>1.4296152764321699</v>
      </c>
      <c r="L8067">
        <v>-7.7274285939142498E-2</v>
      </c>
    </row>
    <row r="8068" spans="1:12" x14ac:dyDescent="0.55000000000000004">
      <c r="A8068" t="s">
        <v>5422</v>
      </c>
      <c r="B8068">
        <v>112</v>
      </c>
      <c r="C8068">
        <v>9</v>
      </c>
      <c r="D8068">
        <v>113</v>
      </c>
      <c r="E8068" t="s">
        <v>21</v>
      </c>
      <c r="F8068">
        <v>160</v>
      </c>
      <c r="G8068">
        <v>104</v>
      </c>
      <c r="H8068">
        <v>9.375E-2</v>
      </c>
      <c r="I8068">
        <v>0.10344827586206901</v>
      </c>
      <c r="J8068">
        <v>0.47168430661064098</v>
      </c>
      <c r="K8068">
        <v>0.52121390286589397</v>
      </c>
      <c r="L8068">
        <v>8.6118571203714606E-2</v>
      </c>
    </row>
    <row r="8069" spans="1:12" x14ac:dyDescent="0.55000000000000004">
      <c r="A8069" t="s">
        <v>5464</v>
      </c>
      <c r="B8069">
        <v>98</v>
      </c>
      <c r="C8069">
        <v>9</v>
      </c>
      <c r="D8069">
        <v>43</v>
      </c>
      <c r="E8069" t="s">
        <v>21</v>
      </c>
      <c r="F8069">
        <v>100</v>
      </c>
      <c r="G8069">
        <v>34</v>
      </c>
      <c r="H8069">
        <v>0.15517241379310301</v>
      </c>
      <c r="I8069">
        <v>0.183673469387755</v>
      </c>
      <c r="J8069">
        <v>0.83748029949236302</v>
      </c>
      <c r="K8069">
        <v>0.86269887370906495</v>
      </c>
      <c r="L8069">
        <v>2.4696157410611201E-2</v>
      </c>
    </row>
    <row r="8070" spans="1:12" x14ac:dyDescent="0.55000000000000004">
      <c r="A8070" t="s">
        <v>5473</v>
      </c>
      <c r="B8070">
        <v>205</v>
      </c>
      <c r="C8070">
        <v>9</v>
      </c>
      <c r="D8070">
        <v>76</v>
      </c>
      <c r="E8070" t="s">
        <v>21</v>
      </c>
      <c r="F8070">
        <v>177</v>
      </c>
      <c r="G8070">
        <v>67</v>
      </c>
      <c r="H8070">
        <v>0.102272727272727</v>
      </c>
      <c r="I8070">
        <v>0.113924050632911</v>
      </c>
      <c r="J8070">
        <v>0.51944980601425095</v>
      </c>
      <c r="K8070">
        <v>0.56859698494461097</v>
      </c>
      <c r="L8070">
        <v>7.7595843930987396E-2</v>
      </c>
    </row>
    <row r="8071" spans="1:12" x14ac:dyDescent="0.55000000000000004">
      <c r="A8071" t="s">
        <v>5516</v>
      </c>
      <c r="B8071">
        <v>185</v>
      </c>
      <c r="C8071">
        <v>9</v>
      </c>
      <c r="D8071">
        <v>58</v>
      </c>
      <c r="E8071" t="s">
        <v>21</v>
      </c>
      <c r="F8071">
        <v>127</v>
      </c>
      <c r="G8071">
        <v>49</v>
      </c>
      <c r="H8071">
        <v>0.52941176470588203</v>
      </c>
      <c r="I8071">
        <v>1.125</v>
      </c>
      <c r="J8071">
        <v>5.1295668343907197</v>
      </c>
      <c r="K8071">
        <v>2.9433255691250499</v>
      </c>
      <c r="L8071">
        <v>-0.349543193502168</v>
      </c>
    </row>
    <row r="8072" spans="1:12" x14ac:dyDescent="0.55000000000000004">
      <c r="A8072" t="s">
        <v>5540</v>
      </c>
      <c r="B8072">
        <v>215</v>
      </c>
      <c r="C8072">
        <v>9</v>
      </c>
      <c r="D8072">
        <v>72</v>
      </c>
      <c r="E8072" t="s">
        <v>21</v>
      </c>
      <c r="F8072">
        <v>127</v>
      </c>
      <c r="G8072">
        <v>63</v>
      </c>
      <c r="H8072">
        <v>0.19148936170212799</v>
      </c>
      <c r="I8072">
        <v>0.23684210526315799</v>
      </c>
      <c r="J8072">
        <v>1.0799088072401499</v>
      </c>
      <c r="K8072">
        <v>1.06460712074736</v>
      </c>
      <c r="L8072">
        <v>-1.1620790498413001E-2</v>
      </c>
    </row>
    <row r="8073" spans="1:12" x14ac:dyDescent="0.55000000000000004">
      <c r="A8073" t="s">
        <v>5555</v>
      </c>
      <c r="B8073">
        <v>58</v>
      </c>
      <c r="C8073">
        <v>9</v>
      </c>
      <c r="D8073">
        <v>45</v>
      </c>
      <c r="E8073" t="s">
        <v>21</v>
      </c>
      <c r="F8073">
        <v>34</v>
      </c>
      <c r="G8073">
        <v>36</v>
      </c>
      <c r="H8073">
        <v>4.4554455445544601E-2</v>
      </c>
      <c r="I8073">
        <v>4.6632124352331598E-2</v>
      </c>
      <c r="J8073">
        <v>0.21262453199546999</v>
      </c>
      <c r="K8073">
        <v>0.24770561720359299</v>
      </c>
      <c r="L8073">
        <v>0.13531411575817001</v>
      </c>
    </row>
    <row r="8074" spans="1:12" x14ac:dyDescent="0.55000000000000004">
      <c r="A8074" t="s">
        <v>5612</v>
      </c>
      <c r="B8074">
        <v>91</v>
      </c>
      <c r="C8074">
        <v>9</v>
      </c>
      <c r="D8074">
        <v>64</v>
      </c>
      <c r="E8074" t="s">
        <v>21</v>
      </c>
      <c r="F8074">
        <v>59</v>
      </c>
      <c r="G8074">
        <v>55</v>
      </c>
      <c r="H8074">
        <v>6.25E-2</v>
      </c>
      <c r="I8074">
        <v>6.6666666666666693E-2</v>
      </c>
      <c r="J8074">
        <v>0.30397433092685799</v>
      </c>
      <c r="K8074">
        <v>0.347475935243929</v>
      </c>
      <c r="L8074">
        <v>0.11736857120371499</v>
      </c>
    </row>
    <row r="8075" spans="1:12" x14ac:dyDescent="0.55000000000000004">
      <c r="A8075" t="s">
        <v>5735</v>
      </c>
      <c r="B8075">
        <v>155</v>
      </c>
      <c r="C8075">
        <v>9</v>
      </c>
      <c r="D8075">
        <v>185</v>
      </c>
      <c r="E8075" t="s">
        <v>20</v>
      </c>
      <c r="F8075">
        <v>132</v>
      </c>
      <c r="G8075">
        <v>176</v>
      </c>
      <c r="H8075">
        <v>0.14754098360655701</v>
      </c>
      <c r="I8075">
        <v>0.17307692307692299</v>
      </c>
      <c r="J8075">
        <v>0.78916412836780403</v>
      </c>
      <c r="K8075">
        <v>0.82027106024796403</v>
      </c>
      <c r="L8075">
        <v>3.2327587597157301E-2</v>
      </c>
    </row>
    <row r="8076" spans="1:12" x14ac:dyDescent="0.55000000000000004">
      <c r="A8076" t="s">
        <v>5745</v>
      </c>
      <c r="B8076">
        <v>138</v>
      </c>
      <c r="C8076">
        <v>9</v>
      </c>
      <c r="D8076">
        <v>34</v>
      </c>
      <c r="E8076" t="s">
        <v>20</v>
      </c>
      <c r="F8076">
        <v>105</v>
      </c>
      <c r="G8076">
        <v>25</v>
      </c>
      <c r="H8076">
        <v>4.4334975369458102E-2</v>
      </c>
      <c r="I8076">
        <v>4.6391752577319603E-2</v>
      </c>
      <c r="J8076">
        <v>0.21152852925322599</v>
      </c>
      <c r="K8076">
        <v>0.24648539248830401</v>
      </c>
      <c r="L8076">
        <v>0.135533595834257</v>
      </c>
    </row>
    <row r="8077" spans="1:12" x14ac:dyDescent="0.55000000000000004">
      <c r="A8077" t="s">
        <v>5753</v>
      </c>
      <c r="B8077">
        <v>167</v>
      </c>
      <c r="C8077">
        <v>9</v>
      </c>
      <c r="D8077">
        <v>127</v>
      </c>
      <c r="E8077" t="s">
        <v>20</v>
      </c>
      <c r="F8077">
        <v>121</v>
      </c>
      <c r="G8077">
        <v>118</v>
      </c>
      <c r="H8077">
        <v>0.1125</v>
      </c>
      <c r="I8077">
        <v>0.12676056338028199</v>
      </c>
      <c r="J8077">
        <v>0.57797936162149</v>
      </c>
      <c r="K8077">
        <v>0.62545668343907201</v>
      </c>
      <c r="L8077">
        <v>6.7368571203714603E-2</v>
      </c>
    </row>
    <row r="8078" spans="1:12" x14ac:dyDescent="0.55000000000000004">
      <c r="A8078" t="s">
        <v>5781</v>
      </c>
      <c r="B8078">
        <v>252</v>
      </c>
      <c r="C8078">
        <v>9</v>
      </c>
      <c r="D8078">
        <v>120</v>
      </c>
      <c r="E8078" t="s">
        <v>20</v>
      </c>
      <c r="F8078">
        <v>142</v>
      </c>
      <c r="G8078">
        <v>111</v>
      </c>
      <c r="H8078">
        <v>0.13636363636363599</v>
      </c>
      <c r="I8078">
        <v>0.157894736842105</v>
      </c>
      <c r="J8078">
        <v>0.71993920482676799</v>
      </c>
      <c r="K8078">
        <v>0.75812931325948196</v>
      </c>
      <c r="L8078">
        <v>4.3504934840078301E-2</v>
      </c>
    </row>
    <row r="8079" spans="1:12" x14ac:dyDescent="0.55000000000000004">
      <c r="A8079" t="s">
        <v>5817</v>
      </c>
      <c r="B8079">
        <v>81</v>
      </c>
      <c r="C8079">
        <v>9</v>
      </c>
      <c r="D8079">
        <v>42</v>
      </c>
      <c r="E8079" t="s">
        <v>20</v>
      </c>
      <c r="F8079">
        <v>82</v>
      </c>
      <c r="G8079">
        <v>33</v>
      </c>
      <c r="H8079">
        <v>9.5744680851063801E-2</v>
      </c>
      <c r="I8079">
        <v>0.105882352941176</v>
      </c>
      <c r="J8079">
        <v>0.48278276088383298</v>
      </c>
      <c r="K8079">
        <v>0.53230356037367899</v>
      </c>
      <c r="L8079">
        <v>8.4123890352650804E-2</v>
      </c>
    </row>
    <row r="8080" spans="1:12" x14ac:dyDescent="0.55000000000000004">
      <c r="A8080" t="s">
        <v>5869</v>
      </c>
      <c r="B8080">
        <v>60</v>
      </c>
      <c r="C8080">
        <v>9</v>
      </c>
      <c r="D8080">
        <v>22</v>
      </c>
      <c r="E8080" t="s">
        <v>20</v>
      </c>
      <c r="F8080">
        <v>80</v>
      </c>
      <c r="G8080">
        <v>13</v>
      </c>
      <c r="H8080">
        <v>9.375E-2</v>
      </c>
      <c r="I8080">
        <v>0.10344827586206901</v>
      </c>
      <c r="J8080">
        <v>0.47168430661064098</v>
      </c>
      <c r="K8080">
        <v>0.52121390286589397</v>
      </c>
      <c r="L8080">
        <v>8.6118571203714606E-2</v>
      </c>
    </row>
    <row r="8081" spans="1:12" x14ac:dyDescent="0.55000000000000004">
      <c r="A8081" t="s">
        <v>5877</v>
      </c>
      <c r="B8081">
        <v>70</v>
      </c>
      <c r="C8081">
        <v>9</v>
      </c>
      <c r="D8081">
        <v>82</v>
      </c>
      <c r="E8081" t="s">
        <v>20</v>
      </c>
      <c r="F8081">
        <v>107</v>
      </c>
      <c r="G8081">
        <v>73</v>
      </c>
      <c r="H8081">
        <v>4.0540540540540501E-2</v>
      </c>
      <c r="I8081">
        <v>4.2253521126760597E-2</v>
      </c>
      <c r="J8081">
        <v>0.19265978720716301</v>
      </c>
      <c r="K8081">
        <v>0.22538979583390001</v>
      </c>
      <c r="L8081">
        <v>0.13932803066317401</v>
      </c>
    </row>
    <row r="8082" spans="1:12" x14ac:dyDescent="0.55000000000000004">
      <c r="A8082" t="s">
        <v>5891</v>
      </c>
      <c r="B8082">
        <v>56</v>
      </c>
      <c r="C8082">
        <v>9</v>
      </c>
      <c r="D8082">
        <v>17</v>
      </c>
      <c r="E8082" t="s">
        <v>20</v>
      </c>
      <c r="F8082">
        <v>40</v>
      </c>
      <c r="G8082">
        <v>8</v>
      </c>
      <c r="H8082">
        <v>5.8823529411764698E-2</v>
      </c>
      <c r="I8082">
        <v>6.25E-2</v>
      </c>
      <c r="J8082">
        <v>0.284975935243929</v>
      </c>
      <c r="K8082">
        <v>0.32703617434722698</v>
      </c>
      <c r="L8082">
        <v>0.12104504179195</v>
      </c>
    </row>
    <row r="8083" spans="1:12" x14ac:dyDescent="0.55000000000000004">
      <c r="A8083" t="s">
        <v>5936</v>
      </c>
      <c r="B8083">
        <v>54</v>
      </c>
      <c r="C8083">
        <v>9</v>
      </c>
      <c r="D8083">
        <v>46</v>
      </c>
      <c r="E8083" t="s">
        <v>20</v>
      </c>
      <c r="F8083">
        <v>65</v>
      </c>
      <c r="G8083">
        <v>37</v>
      </c>
      <c r="H8083">
        <v>0.04</v>
      </c>
      <c r="I8083">
        <v>4.1666666666666699E-2</v>
      </c>
      <c r="J8083">
        <v>0.18998395682928601</v>
      </c>
      <c r="K8083">
        <v>0.222384598556115</v>
      </c>
      <c r="L8083">
        <v>0.13986857120371499</v>
      </c>
    </row>
    <row r="8084" spans="1:12" x14ac:dyDescent="0.55000000000000004">
      <c r="A8084" t="s">
        <v>5939</v>
      </c>
      <c r="B8084">
        <v>81</v>
      </c>
      <c r="C8084">
        <v>9</v>
      </c>
      <c r="D8084">
        <v>32</v>
      </c>
      <c r="E8084" t="s">
        <v>20</v>
      </c>
      <c r="F8084">
        <v>141</v>
      </c>
      <c r="G8084">
        <v>23</v>
      </c>
      <c r="H8084">
        <v>0.1875</v>
      </c>
      <c r="I8084">
        <v>0.230769230769231</v>
      </c>
      <c r="J8084">
        <v>1.05221883782374</v>
      </c>
      <c r="K8084">
        <v>1.0424278057317899</v>
      </c>
      <c r="L8084">
        <v>-7.6314287962853701E-3</v>
      </c>
    </row>
    <row r="8085" spans="1:12" x14ac:dyDescent="0.55000000000000004">
      <c r="A8085" t="s">
        <v>5949</v>
      </c>
      <c r="B8085">
        <v>98</v>
      </c>
      <c r="C8085">
        <v>9</v>
      </c>
      <c r="D8085">
        <v>172</v>
      </c>
      <c r="E8085" t="s">
        <v>20</v>
      </c>
      <c r="F8085">
        <v>123</v>
      </c>
      <c r="G8085">
        <v>163</v>
      </c>
      <c r="H8085">
        <v>0.11111111111111099</v>
      </c>
      <c r="I8085">
        <v>0.125</v>
      </c>
      <c r="J8085">
        <v>0.569951870487858</v>
      </c>
      <c r="K8085">
        <v>0.617734995989207</v>
      </c>
      <c r="L8085">
        <v>6.8757460092603501E-2</v>
      </c>
    </row>
    <row r="8086" spans="1:12" x14ac:dyDescent="0.55000000000000004">
      <c r="A8086" t="s">
        <v>5962</v>
      </c>
      <c r="B8086">
        <v>62</v>
      </c>
      <c r="C8086">
        <v>9</v>
      </c>
      <c r="D8086">
        <v>73</v>
      </c>
      <c r="E8086" t="s">
        <v>20</v>
      </c>
      <c r="F8086">
        <v>78</v>
      </c>
      <c r="G8086">
        <v>64</v>
      </c>
      <c r="H8086">
        <v>5.3571428571428603E-2</v>
      </c>
      <c r="I8086">
        <v>5.6603773584905703E-2</v>
      </c>
      <c r="J8086">
        <v>0.258091413051106</v>
      </c>
      <c r="K8086">
        <v>0.29783651592336802</v>
      </c>
      <c r="L8086">
        <v>0.126297142632286</v>
      </c>
    </row>
    <row r="8087" spans="1:12" x14ac:dyDescent="0.55000000000000004">
      <c r="A8087" t="s">
        <v>5992</v>
      </c>
      <c r="B8087">
        <v>114</v>
      </c>
      <c r="C8087">
        <v>9</v>
      </c>
      <c r="D8087">
        <v>159</v>
      </c>
      <c r="E8087" t="s">
        <v>23</v>
      </c>
      <c r="F8087">
        <v>109</v>
      </c>
      <c r="G8087">
        <v>150</v>
      </c>
      <c r="H8087">
        <v>9.6774193548387094E-2</v>
      </c>
      <c r="I8087">
        <v>0.107142857142857</v>
      </c>
      <c r="J8087">
        <v>0.488530174703878</v>
      </c>
      <c r="K8087">
        <v>0.53802725457124501</v>
      </c>
      <c r="L8087">
        <v>8.3094377655327498E-2</v>
      </c>
    </row>
    <row r="8088" spans="1:12" x14ac:dyDescent="0.55000000000000004">
      <c r="A8088" t="s">
        <v>6001</v>
      </c>
      <c r="B8088">
        <v>47</v>
      </c>
      <c r="C8088">
        <v>9</v>
      </c>
      <c r="D8088">
        <v>62</v>
      </c>
      <c r="E8088" t="s">
        <v>23</v>
      </c>
      <c r="F8088">
        <v>44</v>
      </c>
      <c r="G8088">
        <v>53</v>
      </c>
      <c r="H8088">
        <v>0.24324324324324301</v>
      </c>
      <c r="I8088">
        <v>0.32142857142857101</v>
      </c>
      <c r="J8088">
        <v>1.46559052411164</v>
      </c>
      <c r="K8088">
        <v>1.3523387750033999</v>
      </c>
      <c r="L8088">
        <v>-6.3374672039528596E-2</v>
      </c>
    </row>
    <row r="8089" spans="1:12" x14ac:dyDescent="0.55000000000000004">
      <c r="A8089" t="s">
        <v>6015</v>
      </c>
      <c r="B8089">
        <v>45</v>
      </c>
      <c r="C8089">
        <v>9</v>
      </c>
      <c r="D8089">
        <v>99</v>
      </c>
      <c r="E8089" t="s">
        <v>23</v>
      </c>
      <c r="F8089">
        <v>96</v>
      </c>
      <c r="G8089">
        <v>90</v>
      </c>
      <c r="H8089">
        <v>0.105882352941176</v>
      </c>
      <c r="I8089">
        <v>0.118421052631579</v>
      </c>
      <c r="J8089">
        <v>0.53995440362007596</v>
      </c>
      <c r="K8089">
        <v>0.58866511382500897</v>
      </c>
      <c r="L8089">
        <v>7.3986218262538206E-2</v>
      </c>
    </row>
    <row r="8090" spans="1:12" x14ac:dyDescent="0.55000000000000004">
      <c r="A8090" t="s">
        <v>6037</v>
      </c>
      <c r="B8090">
        <v>36</v>
      </c>
      <c r="C8090">
        <v>9</v>
      </c>
      <c r="D8090">
        <v>54</v>
      </c>
      <c r="E8090" t="s">
        <v>23</v>
      </c>
      <c r="F8090">
        <v>39</v>
      </c>
      <c r="G8090">
        <v>45</v>
      </c>
      <c r="H8090">
        <v>8.2568807339449504E-2</v>
      </c>
      <c r="I8090">
        <v>0.09</v>
      </c>
      <c r="J8090">
        <v>0.41036534675125802</v>
      </c>
      <c r="K8090">
        <v>0.45905077683601597</v>
      </c>
      <c r="L8090">
        <v>9.7299763864265101E-2</v>
      </c>
    </row>
    <row r="8091" spans="1:12" x14ac:dyDescent="0.55000000000000004">
      <c r="A8091" t="s">
        <v>6056</v>
      </c>
      <c r="B8091">
        <v>41</v>
      </c>
      <c r="C8091">
        <v>9</v>
      </c>
      <c r="D8091">
        <v>52</v>
      </c>
      <c r="E8091" t="s">
        <v>23</v>
      </c>
      <c r="F8091">
        <v>120</v>
      </c>
      <c r="G8091">
        <v>43</v>
      </c>
      <c r="H8091">
        <v>0.75</v>
      </c>
      <c r="I8091">
        <v>3</v>
      </c>
      <c r="J8091">
        <v>13.6788448917086</v>
      </c>
      <c r="K8091">
        <v>4.16971122292715</v>
      </c>
      <c r="L8091">
        <v>-0.57013142879628498</v>
      </c>
    </row>
    <row r="8092" spans="1:12" x14ac:dyDescent="0.55000000000000004">
      <c r="A8092" t="s">
        <v>6062</v>
      </c>
      <c r="B8092">
        <v>85</v>
      </c>
      <c r="C8092">
        <v>9</v>
      </c>
      <c r="D8092">
        <v>36</v>
      </c>
      <c r="E8092" t="s">
        <v>23</v>
      </c>
      <c r="F8092">
        <v>127</v>
      </c>
      <c r="G8092">
        <v>27</v>
      </c>
      <c r="H8092">
        <v>0.29032258064516098</v>
      </c>
      <c r="I8092">
        <v>0.40909090909090901</v>
      </c>
      <c r="J8092">
        <v>1.86529703068754</v>
      </c>
      <c r="K8092">
        <v>1.6140817637137399</v>
      </c>
      <c r="L8092">
        <v>-0.110454009441447</v>
      </c>
    </row>
    <row r="8093" spans="1:12" x14ac:dyDescent="0.55000000000000004">
      <c r="A8093" t="s">
        <v>6071</v>
      </c>
      <c r="B8093">
        <v>56</v>
      </c>
      <c r="C8093">
        <v>9</v>
      </c>
      <c r="D8093">
        <v>87</v>
      </c>
      <c r="E8093" t="s">
        <v>23</v>
      </c>
      <c r="F8093">
        <v>57</v>
      </c>
      <c r="G8093">
        <v>78</v>
      </c>
      <c r="H8093">
        <v>0.125</v>
      </c>
      <c r="I8093">
        <v>0.14285714285714299</v>
      </c>
      <c r="J8093">
        <v>0.65137356627183796</v>
      </c>
      <c r="K8093">
        <v>0.694951870487858</v>
      </c>
      <c r="L8093">
        <v>5.4868571203714599E-2</v>
      </c>
    </row>
    <row r="8094" spans="1:12" x14ac:dyDescent="0.55000000000000004">
      <c r="A8094" t="s">
        <v>6125</v>
      </c>
      <c r="B8094">
        <v>201</v>
      </c>
      <c r="C8094">
        <v>9</v>
      </c>
      <c r="D8094">
        <v>141</v>
      </c>
      <c r="E8094" t="s">
        <v>23</v>
      </c>
      <c r="F8094">
        <v>219</v>
      </c>
      <c r="G8094">
        <v>132</v>
      </c>
      <c r="H8094">
        <v>0.17647058823529399</v>
      </c>
      <c r="I8094">
        <v>0.214285714285714</v>
      </c>
      <c r="J8094">
        <v>0.97706034940775699</v>
      </c>
      <c r="K8094">
        <v>0.98110852304168195</v>
      </c>
      <c r="L8094">
        <v>3.3979829684205E-3</v>
      </c>
    </row>
    <row r="8095" spans="1:12" x14ac:dyDescent="0.55000000000000004">
      <c r="A8095" t="s">
        <v>6133</v>
      </c>
      <c r="B8095">
        <v>74</v>
      </c>
      <c r="C8095">
        <v>9</v>
      </c>
      <c r="D8095">
        <v>107</v>
      </c>
      <c r="E8095" t="s">
        <v>23</v>
      </c>
      <c r="F8095">
        <v>96</v>
      </c>
      <c r="G8095">
        <v>98</v>
      </c>
      <c r="H8095">
        <v>6.25E-2</v>
      </c>
      <c r="I8095">
        <v>6.6666666666666693E-2</v>
      </c>
      <c r="J8095">
        <v>0.30397433092685799</v>
      </c>
      <c r="K8095">
        <v>0.347475935243929</v>
      </c>
      <c r="L8095">
        <v>0.11736857120371499</v>
      </c>
    </row>
    <row r="8096" spans="1:12" x14ac:dyDescent="0.55000000000000004">
      <c r="A8096" t="s">
        <v>6168</v>
      </c>
      <c r="B8096">
        <v>54</v>
      </c>
      <c r="C8096">
        <v>9</v>
      </c>
      <c r="D8096">
        <v>38</v>
      </c>
      <c r="E8096" t="s">
        <v>23</v>
      </c>
      <c r="F8096">
        <v>39</v>
      </c>
      <c r="G8096">
        <v>29</v>
      </c>
      <c r="H8096">
        <v>6.8181818181818205E-2</v>
      </c>
      <c r="I8096">
        <v>7.3170731707317097E-2</v>
      </c>
      <c r="J8096">
        <v>0.33363036321240502</v>
      </c>
      <c r="K8096">
        <v>0.37906465662974098</v>
      </c>
      <c r="L8096">
        <v>0.111686753021896</v>
      </c>
    </row>
    <row r="8097" spans="1:12" x14ac:dyDescent="0.55000000000000004">
      <c r="A8097" t="s">
        <v>6182</v>
      </c>
      <c r="B8097">
        <v>167</v>
      </c>
      <c r="C8097">
        <v>9</v>
      </c>
      <c r="D8097">
        <v>37</v>
      </c>
      <c r="E8097" t="s">
        <v>23</v>
      </c>
      <c r="F8097">
        <v>124</v>
      </c>
      <c r="G8097">
        <v>28</v>
      </c>
      <c r="H8097">
        <v>0.140625</v>
      </c>
      <c r="I8097">
        <v>0.163636363636364</v>
      </c>
      <c r="J8097">
        <v>0.74611881227501398</v>
      </c>
      <c r="K8097">
        <v>0.78182085429884096</v>
      </c>
      <c r="L8097">
        <v>3.9243571203714599E-2</v>
      </c>
    </row>
    <row r="8098" spans="1:12" x14ac:dyDescent="0.55000000000000004">
      <c r="A8098" t="s">
        <v>6201</v>
      </c>
      <c r="B8098">
        <v>60</v>
      </c>
      <c r="C8098">
        <v>9</v>
      </c>
      <c r="D8098">
        <v>76</v>
      </c>
      <c r="E8098" t="s">
        <v>23</v>
      </c>
      <c r="F8098">
        <v>154</v>
      </c>
      <c r="G8098">
        <v>67</v>
      </c>
      <c r="H8098">
        <v>8.4112149532710304E-2</v>
      </c>
      <c r="I8098">
        <v>9.1836734693877597E-2</v>
      </c>
      <c r="J8098">
        <v>0.41874014974618201</v>
      </c>
      <c r="K8098">
        <v>0.467631165188092</v>
      </c>
      <c r="L8098">
        <v>9.5756421671004399E-2</v>
      </c>
    </row>
    <row r="8099" spans="1:12" x14ac:dyDescent="0.55000000000000004">
      <c r="A8099" t="s">
        <v>6205</v>
      </c>
      <c r="B8099">
        <v>109</v>
      </c>
      <c r="C8099">
        <v>9</v>
      </c>
      <c r="D8099">
        <v>83</v>
      </c>
      <c r="E8099" t="s">
        <v>23</v>
      </c>
      <c r="F8099">
        <v>100</v>
      </c>
      <c r="G8099">
        <v>74</v>
      </c>
      <c r="H8099">
        <v>8.0357142857142905E-2</v>
      </c>
      <c r="I8099">
        <v>8.7378640776699004E-2</v>
      </c>
      <c r="J8099">
        <v>0.39841295801093002</v>
      </c>
      <c r="K8099">
        <v>0.44675477388505203</v>
      </c>
      <c r="L8099">
        <v>9.9511428346571798E-2</v>
      </c>
    </row>
    <row r="8100" spans="1:12" x14ac:dyDescent="0.55000000000000004">
      <c r="A8100" t="s">
        <v>6222</v>
      </c>
      <c r="B8100">
        <v>101</v>
      </c>
      <c r="C8100">
        <v>9</v>
      </c>
      <c r="D8100">
        <v>127</v>
      </c>
      <c r="E8100" t="s">
        <v>23</v>
      </c>
      <c r="F8100">
        <v>120</v>
      </c>
      <c r="G8100">
        <v>118</v>
      </c>
      <c r="H8100">
        <v>0.123287671232877</v>
      </c>
      <c r="I8100">
        <v>0.140625</v>
      </c>
      <c r="J8100">
        <v>0.64119585429884096</v>
      </c>
      <c r="K8100">
        <v>0.68543198185103804</v>
      </c>
      <c r="L8100">
        <v>5.65808999708379E-2</v>
      </c>
    </row>
    <row r="8101" spans="1:12" x14ac:dyDescent="0.55000000000000004">
      <c r="A8101" t="s">
        <v>6245</v>
      </c>
      <c r="B8101">
        <v>86</v>
      </c>
      <c r="C8101">
        <v>9</v>
      </c>
      <c r="D8101">
        <v>40</v>
      </c>
      <c r="E8101" t="s">
        <v>23</v>
      </c>
      <c r="F8101">
        <v>50</v>
      </c>
      <c r="G8101">
        <v>31</v>
      </c>
      <c r="H8101">
        <v>0.64285714285714302</v>
      </c>
      <c r="I8101">
        <v>1.8</v>
      </c>
      <c r="J8101">
        <v>8.2073069350251604</v>
      </c>
      <c r="K8101">
        <v>3.57403819108041</v>
      </c>
      <c r="L8101">
        <v>-0.46298857165342799</v>
      </c>
    </row>
    <row r="8102" spans="1:12" x14ac:dyDescent="0.55000000000000004">
      <c r="A8102" t="s">
        <v>6268</v>
      </c>
      <c r="B8102">
        <v>117</v>
      </c>
      <c r="C8102">
        <v>9</v>
      </c>
      <c r="D8102">
        <v>52</v>
      </c>
      <c r="E8102" t="s">
        <v>23</v>
      </c>
      <c r="F8102">
        <v>97</v>
      </c>
      <c r="G8102">
        <v>43</v>
      </c>
      <c r="H8102">
        <v>0.3</v>
      </c>
      <c r="I8102">
        <v>0.42857142857142899</v>
      </c>
      <c r="J8102">
        <v>1.95412069881551</v>
      </c>
      <c r="K8102">
        <v>1.66788448917086</v>
      </c>
      <c r="L8102">
        <v>-0.12013142879628499</v>
      </c>
    </row>
    <row r="8103" spans="1:12" x14ac:dyDescent="0.55000000000000004">
      <c r="A8103" t="s">
        <v>6307</v>
      </c>
      <c r="B8103">
        <v>81</v>
      </c>
      <c r="C8103">
        <v>9</v>
      </c>
      <c r="D8103">
        <v>99</v>
      </c>
      <c r="E8103" t="s">
        <v>23</v>
      </c>
      <c r="F8103">
        <v>120</v>
      </c>
      <c r="G8103">
        <v>90</v>
      </c>
      <c r="H8103">
        <v>0.32142857142857101</v>
      </c>
      <c r="I8103">
        <v>0.47368421052631599</v>
      </c>
      <c r="J8103">
        <v>2.1598176144802999</v>
      </c>
      <c r="K8103">
        <v>1.7870190955402101</v>
      </c>
      <c r="L8103">
        <v>-0.14156000022485701</v>
      </c>
    </row>
    <row r="8104" spans="1:12" x14ac:dyDescent="0.55000000000000004">
      <c r="A8104" t="s">
        <v>6421</v>
      </c>
      <c r="B8104">
        <v>133</v>
      </c>
      <c r="C8104">
        <v>9</v>
      </c>
      <c r="D8104">
        <v>27</v>
      </c>
      <c r="E8104" t="s">
        <v>24</v>
      </c>
      <c r="F8104">
        <v>120</v>
      </c>
      <c r="G8104">
        <v>18</v>
      </c>
      <c r="H8104">
        <v>0.108433734939759</v>
      </c>
      <c r="I8104">
        <v>0.121621621621622</v>
      </c>
      <c r="J8104">
        <v>0.55454776588007804</v>
      </c>
      <c r="K8104">
        <v>0.60284981536296101</v>
      </c>
      <c r="L8104">
        <v>7.1434836263955595E-2</v>
      </c>
    </row>
    <row r="8105" spans="1:12" x14ac:dyDescent="0.55000000000000004">
      <c r="A8105" t="s">
        <v>6423</v>
      </c>
      <c r="B8105">
        <v>58</v>
      </c>
      <c r="C8105">
        <v>9</v>
      </c>
      <c r="D8105">
        <v>67</v>
      </c>
      <c r="E8105" t="s">
        <v>24</v>
      </c>
      <c r="F8105">
        <v>68</v>
      </c>
      <c r="G8105">
        <v>58</v>
      </c>
      <c r="H8105">
        <v>7.1428571428571397E-2</v>
      </c>
      <c r="I8105">
        <v>7.69230769230769E-2</v>
      </c>
      <c r="J8105">
        <v>0.35073961260791298</v>
      </c>
      <c r="K8105">
        <v>0.39711535456448999</v>
      </c>
      <c r="L8105">
        <v>0.108439999775143</v>
      </c>
    </row>
    <row r="8106" spans="1:12" x14ac:dyDescent="0.55000000000000004">
      <c r="A8106" t="s">
        <v>6426</v>
      </c>
      <c r="B8106">
        <v>194</v>
      </c>
      <c r="C8106">
        <v>9</v>
      </c>
      <c r="D8106">
        <v>59</v>
      </c>
      <c r="E8106" t="s">
        <v>24</v>
      </c>
      <c r="F8106">
        <v>114</v>
      </c>
      <c r="G8106">
        <v>50</v>
      </c>
      <c r="H8106">
        <v>0.12</v>
      </c>
      <c r="I8106">
        <v>0.13636363636363599</v>
      </c>
      <c r="J8106">
        <v>0.62176567689584505</v>
      </c>
      <c r="K8106">
        <v>0.66715379566834399</v>
      </c>
      <c r="L8106">
        <v>5.9868571203714603E-2</v>
      </c>
    </row>
    <row r="8107" spans="1:12" x14ac:dyDescent="0.55000000000000004">
      <c r="A8107" t="s">
        <v>6439</v>
      </c>
      <c r="B8107">
        <v>73</v>
      </c>
      <c r="C8107">
        <v>9</v>
      </c>
      <c r="D8107">
        <v>157</v>
      </c>
      <c r="E8107" t="s">
        <v>24</v>
      </c>
      <c r="F8107">
        <v>109</v>
      </c>
      <c r="G8107">
        <v>148</v>
      </c>
      <c r="H8107">
        <v>0.3</v>
      </c>
      <c r="I8107">
        <v>0.42857142857142899</v>
      </c>
      <c r="J8107">
        <v>1.95412069881551</v>
      </c>
      <c r="K8107">
        <v>1.66788448917086</v>
      </c>
      <c r="L8107">
        <v>-0.12013142879628499</v>
      </c>
    </row>
    <row r="8108" spans="1:12" x14ac:dyDescent="0.55000000000000004">
      <c r="A8108" t="s">
        <v>6462</v>
      </c>
      <c r="B8108">
        <v>46</v>
      </c>
      <c r="C8108">
        <v>9</v>
      </c>
      <c r="D8108">
        <v>130</v>
      </c>
      <c r="E8108" t="s">
        <v>24</v>
      </c>
      <c r="F8108">
        <v>108</v>
      </c>
      <c r="G8108">
        <v>121</v>
      </c>
      <c r="H8108">
        <v>0.160714285714286</v>
      </c>
      <c r="I8108">
        <v>0.19148936170212799</v>
      </c>
      <c r="J8108">
        <v>0.87311775904523004</v>
      </c>
      <c r="K8108">
        <v>0.89350954777010305</v>
      </c>
      <c r="L8108">
        <v>1.91542854894289E-2</v>
      </c>
    </row>
    <row r="8109" spans="1:12" x14ac:dyDescent="0.55000000000000004">
      <c r="A8109" t="s">
        <v>6499</v>
      </c>
      <c r="B8109">
        <v>65</v>
      </c>
      <c r="C8109">
        <v>9</v>
      </c>
      <c r="D8109">
        <v>64</v>
      </c>
      <c r="E8109" t="s">
        <v>24</v>
      </c>
      <c r="F8109">
        <v>50</v>
      </c>
      <c r="G8109">
        <v>55</v>
      </c>
      <c r="H8109">
        <v>0.209302325581395</v>
      </c>
      <c r="I8109">
        <v>0.26470588235294101</v>
      </c>
      <c r="J8109">
        <v>1.2069569022095801</v>
      </c>
      <c r="K8109">
        <v>1.163640341282</v>
      </c>
      <c r="L8109">
        <v>-2.9433754377680699E-2</v>
      </c>
    </row>
    <row r="8110" spans="1:12" x14ac:dyDescent="0.55000000000000004">
      <c r="A8110" t="s">
        <v>6550</v>
      </c>
      <c r="B8110">
        <v>54</v>
      </c>
      <c r="C8110">
        <v>9</v>
      </c>
      <c r="D8110">
        <v>40</v>
      </c>
      <c r="E8110" t="s">
        <v>24</v>
      </c>
      <c r="F8110">
        <v>50</v>
      </c>
      <c r="G8110">
        <v>31</v>
      </c>
      <c r="H8110">
        <v>0.45</v>
      </c>
      <c r="I8110">
        <v>0.81818181818181801</v>
      </c>
      <c r="J8110">
        <v>3.7305940613750699</v>
      </c>
      <c r="K8110">
        <v>2.5018267337562898</v>
      </c>
      <c r="L8110">
        <v>-0.27013142879628499</v>
      </c>
    </row>
    <row r="8111" spans="1:12" x14ac:dyDescent="0.55000000000000004">
      <c r="A8111" t="s">
        <v>6562</v>
      </c>
      <c r="B8111">
        <v>48</v>
      </c>
      <c r="C8111">
        <v>9</v>
      </c>
      <c r="D8111">
        <v>64</v>
      </c>
      <c r="E8111" t="s">
        <v>24</v>
      </c>
      <c r="F8111">
        <v>55</v>
      </c>
      <c r="G8111">
        <v>55</v>
      </c>
      <c r="H8111">
        <v>0.17307692307692299</v>
      </c>
      <c r="I8111">
        <v>0.209302325581395</v>
      </c>
      <c r="J8111">
        <v>0.95433801570059995</v>
      </c>
      <c r="K8111">
        <v>0.96224105144472705</v>
      </c>
      <c r="L8111">
        <v>6.7916481267915598E-3</v>
      </c>
    </row>
    <row r="8112" spans="1:12" x14ac:dyDescent="0.55000000000000004">
      <c r="A8112" t="s">
        <v>6566</v>
      </c>
      <c r="B8112">
        <v>64</v>
      </c>
      <c r="C8112">
        <v>9</v>
      </c>
      <c r="D8112">
        <v>47</v>
      </c>
      <c r="E8112" t="s">
        <v>24</v>
      </c>
      <c r="F8112">
        <v>78</v>
      </c>
      <c r="G8112">
        <v>38</v>
      </c>
      <c r="H8112">
        <v>9.4736842105263203E-2</v>
      </c>
      <c r="I8112">
        <v>0.104651162790698</v>
      </c>
      <c r="J8112">
        <v>0.47716900785029998</v>
      </c>
      <c r="K8112">
        <v>0.526700365001324</v>
      </c>
      <c r="L8112">
        <v>8.51317290984515E-2</v>
      </c>
    </row>
    <row r="8113" spans="1:12" x14ac:dyDescent="0.55000000000000004">
      <c r="A8113" t="s">
        <v>6569</v>
      </c>
      <c r="B8113">
        <v>81</v>
      </c>
      <c r="C8113">
        <v>9</v>
      </c>
      <c r="D8113">
        <v>81</v>
      </c>
      <c r="E8113" t="s">
        <v>24</v>
      </c>
      <c r="F8113">
        <v>92</v>
      </c>
      <c r="G8113">
        <v>72</v>
      </c>
      <c r="H8113">
        <v>0.105882352941176</v>
      </c>
      <c r="I8113">
        <v>0.118421052631579</v>
      </c>
      <c r="J8113">
        <v>0.53995440362007596</v>
      </c>
      <c r="K8113">
        <v>0.58866511382500897</v>
      </c>
      <c r="L8113">
        <v>7.3986218262538206E-2</v>
      </c>
    </row>
    <row r="8114" spans="1:12" x14ac:dyDescent="0.55000000000000004">
      <c r="A8114" t="s">
        <v>6639</v>
      </c>
      <c r="B8114">
        <v>74</v>
      </c>
      <c r="C8114">
        <v>9</v>
      </c>
      <c r="D8114">
        <v>61</v>
      </c>
      <c r="E8114" t="s">
        <v>24</v>
      </c>
      <c r="F8114">
        <v>85</v>
      </c>
      <c r="G8114">
        <v>52</v>
      </c>
      <c r="H8114">
        <v>0.2</v>
      </c>
      <c r="I8114">
        <v>0.25</v>
      </c>
      <c r="J8114">
        <v>1.13990374097572</v>
      </c>
      <c r="K8114">
        <v>1.1119229927805701</v>
      </c>
      <c r="L8114">
        <v>-2.0131428796285399E-2</v>
      </c>
    </row>
    <row r="8115" spans="1:12" x14ac:dyDescent="0.55000000000000004">
      <c r="A8115" t="s">
        <v>6669</v>
      </c>
      <c r="B8115">
        <v>45</v>
      </c>
      <c r="C8115">
        <v>9</v>
      </c>
      <c r="D8115">
        <v>202</v>
      </c>
      <c r="E8115" t="s">
        <v>24</v>
      </c>
      <c r="F8115">
        <v>98</v>
      </c>
      <c r="G8115">
        <v>193</v>
      </c>
      <c r="H8115">
        <v>0.23684210526315799</v>
      </c>
      <c r="I8115">
        <v>0.31034482758620702</v>
      </c>
      <c r="J8115">
        <v>1.4150529198319199</v>
      </c>
      <c r="K8115">
        <v>1.3167509125033099</v>
      </c>
      <c r="L8115">
        <v>-5.69735340594432E-2</v>
      </c>
    </row>
    <row r="8116" spans="1:12" x14ac:dyDescent="0.55000000000000004">
      <c r="A8116" t="s">
        <v>6739</v>
      </c>
      <c r="B8116">
        <v>75</v>
      </c>
      <c r="C8116">
        <v>9</v>
      </c>
      <c r="D8116">
        <v>40</v>
      </c>
      <c r="E8116" t="s">
        <v>26</v>
      </c>
      <c r="F8116">
        <v>60</v>
      </c>
      <c r="G8116">
        <v>31</v>
      </c>
      <c r="H8116">
        <v>5.9602649006622502E-2</v>
      </c>
      <c r="I8116">
        <v>6.3380281690140802E-2</v>
      </c>
      <c r="J8116">
        <v>0.288989680810745</v>
      </c>
      <c r="K8116">
        <v>0.33136777930546901</v>
      </c>
      <c r="L8116">
        <v>0.12026592219709201</v>
      </c>
    </row>
    <row r="8117" spans="1:12" x14ac:dyDescent="0.55000000000000004">
      <c r="A8117" t="s">
        <v>6750</v>
      </c>
      <c r="B8117">
        <v>74</v>
      </c>
      <c r="C8117">
        <v>9</v>
      </c>
      <c r="D8117">
        <v>43</v>
      </c>
      <c r="E8117" t="s">
        <v>26</v>
      </c>
      <c r="F8117">
        <v>120</v>
      </c>
      <c r="G8117">
        <v>34</v>
      </c>
      <c r="H8117">
        <v>0.219512195121951</v>
      </c>
      <c r="I8117">
        <v>0.28125</v>
      </c>
      <c r="J8117">
        <v>1.2823917085976799</v>
      </c>
      <c r="K8117">
        <v>1.2204032847591699</v>
      </c>
      <c r="L8117">
        <v>-3.9643623918236601E-2</v>
      </c>
    </row>
    <row r="8118" spans="1:12" x14ac:dyDescent="0.55000000000000004">
      <c r="A8118" t="s">
        <v>6758</v>
      </c>
      <c r="B8118">
        <v>119</v>
      </c>
      <c r="C8118">
        <v>9</v>
      </c>
      <c r="D8118">
        <v>42</v>
      </c>
      <c r="E8118" t="s">
        <v>26</v>
      </c>
      <c r="F8118">
        <v>100</v>
      </c>
      <c r="G8118">
        <v>33</v>
      </c>
      <c r="H8118">
        <v>9.1836734693877597E-2</v>
      </c>
      <c r="I8118">
        <v>0.101123595505618</v>
      </c>
      <c r="J8118">
        <v>0.461084659271076</v>
      </c>
      <c r="K8118">
        <v>0.510576884440059</v>
      </c>
      <c r="L8118">
        <v>8.8031836509837105E-2</v>
      </c>
    </row>
    <row r="8119" spans="1:12" x14ac:dyDescent="0.55000000000000004">
      <c r="A8119" t="s">
        <v>6774</v>
      </c>
      <c r="B8119">
        <v>63</v>
      </c>
      <c r="C8119">
        <v>9</v>
      </c>
      <c r="D8119">
        <v>52</v>
      </c>
      <c r="E8119" t="s">
        <v>26</v>
      </c>
      <c r="F8119">
        <v>118</v>
      </c>
      <c r="G8119">
        <v>43</v>
      </c>
      <c r="H8119">
        <v>0.134328358208955</v>
      </c>
      <c r="I8119">
        <v>0.15517241379310301</v>
      </c>
      <c r="J8119">
        <v>0.70752645991596197</v>
      </c>
      <c r="K8119">
        <v>0.74681395037501197</v>
      </c>
      <c r="L8119">
        <v>4.5540212994759403E-2</v>
      </c>
    </row>
    <row r="8120" spans="1:12" x14ac:dyDescent="0.55000000000000004">
      <c r="A8120" t="s">
        <v>6783</v>
      </c>
      <c r="B8120">
        <v>60</v>
      </c>
      <c r="C8120">
        <v>9</v>
      </c>
      <c r="D8120">
        <v>12</v>
      </c>
      <c r="E8120" t="s">
        <v>26</v>
      </c>
      <c r="F8120">
        <v>60</v>
      </c>
      <c r="G8120">
        <v>3</v>
      </c>
      <c r="H8120">
        <v>0.05</v>
      </c>
      <c r="I8120">
        <v>5.2631578947368397E-2</v>
      </c>
      <c r="J8120">
        <v>0.239979734942256</v>
      </c>
      <c r="K8120">
        <v>0.27798074819514301</v>
      </c>
      <c r="L8120">
        <v>0.12986857120371501</v>
      </c>
    </row>
    <row r="8121" spans="1:12" x14ac:dyDescent="0.55000000000000004">
      <c r="A8121" t="s">
        <v>6818</v>
      </c>
      <c r="B8121">
        <v>47</v>
      </c>
      <c r="C8121">
        <v>9</v>
      </c>
      <c r="D8121">
        <v>18</v>
      </c>
      <c r="E8121" t="s">
        <v>26</v>
      </c>
      <c r="F8121">
        <v>73</v>
      </c>
      <c r="G8121">
        <v>9</v>
      </c>
      <c r="H8121">
        <v>0.16666666666666699</v>
      </c>
      <c r="I8121">
        <v>0.2</v>
      </c>
      <c r="J8121">
        <v>0.91192299278057298</v>
      </c>
      <c r="K8121">
        <v>0.926602493983811</v>
      </c>
      <c r="L8121">
        <v>1.3201904537048E-2</v>
      </c>
    </row>
    <row r="8122" spans="1:12" x14ac:dyDescent="0.55000000000000004">
      <c r="A8122" t="s">
        <v>6850</v>
      </c>
      <c r="B8122">
        <v>61</v>
      </c>
      <c r="C8122">
        <v>9</v>
      </c>
      <c r="D8122">
        <v>50</v>
      </c>
      <c r="E8122" t="s">
        <v>26</v>
      </c>
      <c r="F8122">
        <v>60</v>
      </c>
      <c r="G8122">
        <v>41</v>
      </c>
      <c r="H8122">
        <v>7.9646017699115002E-2</v>
      </c>
      <c r="I8122">
        <v>8.6538461538461495E-2</v>
      </c>
      <c r="J8122">
        <v>0.39458206418390201</v>
      </c>
      <c r="K8122">
        <v>0.442801191815272</v>
      </c>
      <c r="L8122">
        <v>0.10022255350460001</v>
      </c>
    </row>
    <row r="8123" spans="1:12" x14ac:dyDescent="0.55000000000000004">
      <c r="A8123" t="s">
        <v>6866</v>
      </c>
      <c r="B8123">
        <v>114</v>
      </c>
      <c r="C8123">
        <v>9</v>
      </c>
      <c r="D8123">
        <v>28</v>
      </c>
      <c r="E8123" t="s">
        <v>26</v>
      </c>
      <c r="F8123">
        <v>60</v>
      </c>
      <c r="G8123">
        <v>19</v>
      </c>
      <c r="H8123">
        <v>0.104651162790698</v>
      </c>
      <c r="I8123">
        <v>0.11688311688311701</v>
      </c>
      <c r="J8123">
        <v>0.53294200876786701</v>
      </c>
      <c r="K8123">
        <v>0.581820170640998</v>
      </c>
      <c r="L8123">
        <v>7.5217408413016995E-2</v>
      </c>
    </row>
    <row r="8124" spans="1:12" x14ac:dyDescent="0.55000000000000004">
      <c r="A8124" t="s">
        <v>6871</v>
      </c>
      <c r="B8124">
        <v>98</v>
      </c>
      <c r="C8124">
        <v>9</v>
      </c>
      <c r="D8124">
        <v>89</v>
      </c>
      <c r="E8124" t="s">
        <v>26</v>
      </c>
      <c r="F8124">
        <v>140</v>
      </c>
      <c r="G8124">
        <v>80</v>
      </c>
      <c r="H8124">
        <v>0.107142857142857</v>
      </c>
      <c r="I8124">
        <v>0.12</v>
      </c>
      <c r="J8124">
        <v>0.54715379566834399</v>
      </c>
      <c r="K8124">
        <v>0.59567303184673603</v>
      </c>
      <c r="L8124">
        <v>7.2725714060857496E-2</v>
      </c>
    </row>
    <row r="8125" spans="1:12" x14ac:dyDescent="0.55000000000000004">
      <c r="A8125" t="s">
        <v>6948</v>
      </c>
      <c r="B8125">
        <v>133</v>
      </c>
      <c r="C8125">
        <v>9</v>
      </c>
      <c r="D8125">
        <v>54</v>
      </c>
      <c r="E8125" t="s">
        <v>25</v>
      </c>
      <c r="F8125">
        <v>142</v>
      </c>
      <c r="G8125">
        <v>45</v>
      </c>
      <c r="H8125">
        <v>5.8064516129032302E-2</v>
      </c>
      <c r="I8125">
        <v>6.1643835616438401E-2</v>
      </c>
      <c r="J8125">
        <v>0.28107215530908097</v>
      </c>
      <c r="K8125">
        <v>0.322816352742747</v>
      </c>
      <c r="L8125">
        <v>0.121804055074682</v>
      </c>
    </row>
    <row r="8126" spans="1:12" x14ac:dyDescent="0.55000000000000004">
      <c r="A8126" t="s">
        <v>6972</v>
      </c>
      <c r="B8126">
        <v>83</v>
      </c>
      <c r="C8126">
        <v>9</v>
      </c>
      <c r="D8126">
        <v>73</v>
      </c>
      <c r="E8126" t="s">
        <v>25</v>
      </c>
      <c r="F8126">
        <v>112</v>
      </c>
      <c r="G8126">
        <v>64</v>
      </c>
      <c r="H8126">
        <v>7.3770491803278701E-2</v>
      </c>
      <c r="I8126">
        <v>7.9646017699115002E-2</v>
      </c>
      <c r="J8126">
        <v>0.363155174116157</v>
      </c>
      <c r="K8126">
        <v>0.41013553012398202</v>
      </c>
      <c r="L8126">
        <v>0.106098079400436</v>
      </c>
    </row>
    <row r="8127" spans="1:12" x14ac:dyDescent="0.55000000000000004">
      <c r="A8127" t="s">
        <v>6977</v>
      </c>
      <c r="B8127">
        <v>86</v>
      </c>
      <c r="C8127">
        <v>9</v>
      </c>
      <c r="D8127">
        <v>76</v>
      </c>
      <c r="E8127" t="s">
        <v>25</v>
      </c>
      <c r="F8127">
        <v>110</v>
      </c>
      <c r="G8127">
        <v>67</v>
      </c>
      <c r="H8127">
        <v>0.9</v>
      </c>
      <c r="I8127">
        <v>9</v>
      </c>
      <c r="J8127">
        <v>41.0365346751258</v>
      </c>
      <c r="K8127">
        <v>5.0036534675125797</v>
      </c>
      <c r="L8127">
        <v>-0.720131428796285</v>
      </c>
    </row>
    <row r="8128" spans="1:12" x14ac:dyDescent="0.55000000000000004">
      <c r="A8128" t="s">
        <v>7002</v>
      </c>
      <c r="B8128">
        <v>72</v>
      </c>
      <c r="C8128">
        <v>9</v>
      </c>
      <c r="D8128">
        <v>62</v>
      </c>
      <c r="E8128" t="s">
        <v>25</v>
      </c>
      <c r="F8128">
        <v>120</v>
      </c>
      <c r="G8128">
        <v>53</v>
      </c>
      <c r="H8128">
        <v>8.0357142857142905E-2</v>
      </c>
      <c r="I8128">
        <v>8.7378640776699004E-2</v>
      </c>
      <c r="J8128">
        <v>0.39841295801093002</v>
      </c>
      <c r="K8128">
        <v>0.44675477388505203</v>
      </c>
      <c r="L8128">
        <v>9.9511428346571798E-2</v>
      </c>
    </row>
    <row r="8129" spans="1:12" x14ac:dyDescent="0.55000000000000004">
      <c r="A8129" t="s">
        <v>7071</v>
      </c>
      <c r="B8129">
        <v>106</v>
      </c>
      <c r="C8129">
        <v>9</v>
      </c>
      <c r="D8129">
        <v>84</v>
      </c>
      <c r="E8129" t="s">
        <v>25</v>
      </c>
      <c r="F8129">
        <v>91</v>
      </c>
      <c r="G8129">
        <v>75</v>
      </c>
      <c r="H8129">
        <v>7.6271186440677999E-2</v>
      </c>
      <c r="I8129">
        <v>8.2568807339449504E-2</v>
      </c>
      <c r="J8129">
        <v>0.37648196949656698</v>
      </c>
      <c r="K8129">
        <v>0.42403842945021902</v>
      </c>
      <c r="L8129">
        <v>0.103597384763037</v>
      </c>
    </row>
    <row r="8130" spans="1:12" x14ac:dyDescent="0.55000000000000004">
      <c r="A8130" t="s">
        <v>7095</v>
      </c>
      <c r="B8130">
        <v>106</v>
      </c>
      <c r="C8130">
        <v>9</v>
      </c>
      <c r="D8130">
        <v>76</v>
      </c>
      <c r="E8130" t="s">
        <v>25</v>
      </c>
      <c r="F8130">
        <v>88</v>
      </c>
      <c r="G8130">
        <v>67</v>
      </c>
      <c r="H8130">
        <v>0.13636363636363599</v>
      </c>
      <c r="I8130">
        <v>0.157894736842105</v>
      </c>
      <c r="J8130">
        <v>0.71993920482676799</v>
      </c>
      <c r="K8130">
        <v>0.75812931325948196</v>
      </c>
      <c r="L8130">
        <v>4.3504934840078301E-2</v>
      </c>
    </row>
    <row r="8131" spans="1:12" x14ac:dyDescent="0.55000000000000004">
      <c r="A8131" t="s">
        <v>7127</v>
      </c>
      <c r="B8131">
        <v>42</v>
      </c>
      <c r="C8131">
        <v>9</v>
      </c>
      <c r="D8131">
        <v>14</v>
      </c>
      <c r="E8131" t="s">
        <v>25</v>
      </c>
      <c r="F8131" t="e">
        <v>#N/A</v>
      </c>
      <c r="G8131">
        <v>5</v>
      </c>
      <c r="H8131">
        <v>9</v>
      </c>
      <c r="I8131">
        <v>-1.125</v>
      </c>
      <c r="J8131">
        <v>-5.1295668343907197</v>
      </c>
      <c r="K8131">
        <v>50.0365346751258</v>
      </c>
      <c r="L8131">
        <v>-8.8201314287962909</v>
      </c>
    </row>
    <row r="8132" spans="1:12" x14ac:dyDescent="0.55000000000000004">
      <c r="A8132" t="s">
        <v>7142</v>
      </c>
      <c r="B8132">
        <v>184</v>
      </c>
      <c r="C8132">
        <v>9</v>
      </c>
      <c r="D8132">
        <v>35</v>
      </c>
      <c r="E8132" t="s">
        <v>25</v>
      </c>
      <c r="F8132">
        <v>116</v>
      </c>
      <c r="G8132">
        <v>26</v>
      </c>
      <c r="H8132">
        <v>0.1</v>
      </c>
      <c r="I8132">
        <v>0.11111111111111099</v>
      </c>
      <c r="J8132">
        <v>0.50662388487809595</v>
      </c>
      <c r="K8132">
        <v>0.55596149639028702</v>
      </c>
      <c r="L8132">
        <v>7.98685712037146E-2</v>
      </c>
    </row>
    <row r="8133" spans="1:12" x14ac:dyDescent="0.55000000000000004">
      <c r="A8133" t="s">
        <v>7144</v>
      </c>
      <c r="B8133">
        <v>92</v>
      </c>
      <c r="C8133">
        <v>9</v>
      </c>
      <c r="D8133">
        <v>68</v>
      </c>
      <c r="E8133" t="s">
        <v>25</v>
      </c>
      <c r="F8133">
        <v>96</v>
      </c>
      <c r="G8133">
        <v>59</v>
      </c>
      <c r="H8133">
        <v>0.23684210526315799</v>
      </c>
      <c r="I8133">
        <v>0.31034482758620702</v>
      </c>
      <c r="J8133">
        <v>1.4150529198319199</v>
      </c>
      <c r="K8133">
        <v>1.3167509125033099</v>
      </c>
      <c r="L8133">
        <v>-5.69735340594432E-2</v>
      </c>
    </row>
    <row r="8134" spans="1:12" x14ac:dyDescent="0.55000000000000004">
      <c r="A8134" t="s">
        <v>7160</v>
      </c>
      <c r="B8134">
        <v>90</v>
      </c>
      <c r="C8134">
        <v>9</v>
      </c>
      <c r="D8134">
        <v>44</v>
      </c>
      <c r="E8134" t="s">
        <v>25</v>
      </c>
      <c r="F8134">
        <v>98</v>
      </c>
      <c r="G8134">
        <v>35</v>
      </c>
      <c r="H8134">
        <v>6.8702290076335895E-2</v>
      </c>
      <c r="I8134">
        <v>7.3770491803278701E-2</v>
      </c>
      <c r="J8134">
        <v>0.33636503832070302</v>
      </c>
      <c r="K8134">
        <v>0.38195827996279202</v>
      </c>
      <c r="L8134">
        <v>0.111166281127379</v>
      </c>
    </row>
    <row r="8135" spans="1:12" x14ac:dyDescent="0.55000000000000004">
      <c r="A8135" t="s">
        <v>7173</v>
      </c>
      <c r="B8135">
        <v>177</v>
      </c>
      <c r="C8135">
        <v>9</v>
      </c>
      <c r="D8135">
        <v>50</v>
      </c>
      <c r="E8135" t="s">
        <v>25</v>
      </c>
      <c r="F8135">
        <v>122</v>
      </c>
      <c r="G8135">
        <v>41</v>
      </c>
      <c r="H8135">
        <v>0.230769230769231</v>
      </c>
      <c r="I8135">
        <v>0.3</v>
      </c>
      <c r="J8135">
        <v>1.3678844891708599</v>
      </c>
      <c r="K8135">
        <v>1.28298806859297</v>
      </c>
      <c r="L8135">
        <v>-5.09006595655161E-2</v>
      </c>
    </row>
    <row r="8136" spans="1:12" x14ac:dyDescent="0.55000000000000004">
      <c r="A8136" t="s">
        <v>7207</v>
      </c>
      <c r="B8136">
        <v>91</v>
      </c>
      <c r="C8136">
        <v>9</v>
      </c>
      <c r="D8136">
        <v>56</v>
      </c>
      <c r="E8136" t="s">
        <v>25</v>
      </c>
      <c r="F8136">
        <v>69</v>
      </c>
      <c r="G8136">
        <v>47</v>
      </c>
      <c r="H8136">
        <v>0.1</v>
      </c>
      <c r="I8136">
        <v>0.11111111111111099</v>
      </c>
      <c r="J8136">
        <v>0.50662388487809595</v>
      </c>
      <c r="K8136">
        <v>0.55596149639028702</v>
      </c>
      <c r="L8136">
        <v>7.98685712037146E-2</v>
      </c>
    </row>
    <row r="8137" spans="1:12" x14ac:dyDescent="0.55000000000000004">
      <c r="A8137" t="s">
        <v>7279</v>
      </c>
      <c r="B8137">
        <v>167</v>
      </c>
      <c r="C8137">
        <v>9</v>
      </c>
      <c r="D8137">
        <v>21</v>
      </c>
      <c r="E8137" t="s">
        <v>25</v>
      </c>
      <c r="F8137">
        <v>110</v>
      </c>
      <c r="G8137">
        <v>12</v>
      </c>
      <c r="H8137">
        <v>0.12676056338028199</v>
      </c>
      <c r="I8137">
        <v>0.14516129032258099</v>
      </c>
      <c r="J8137">
        <v>0.66187959153428699</v>
      </c>
      <c r="K8137">
        <v>0.70473992500177196</v>
      </c>
      <c r="L8137">
        <v>5.3108007823432897E-2</v>
      </c>
    </row>
    <row r="8138" spans="1:12" x14ac:dyDescent="0.55000000000000004">
      <c r="A8138" t="s">
        <v>7305</v>
      </c>
      <c r="B8138">
        <v>192</v>
      </c>
      <c r="C8138">
        <v>9</v>
      </c>
      <c r="D8138">
        <v>151</v>
      </c>
      <c r="E8138" t="s">
        <v>25</v>
      </c>
      <c r="F8138">
        <v>280</v>
      </c>
      <c r="G8138">
        <v>142</v>
      </c>
      <c r="H8138">
        <v>0.183673469387755</v>
      </c>
      <c r="I8138">
        <v>0.22500000000000001</v>
      </c>
      <c r="J8138">
        <v>1.0259133668781399</v>
      </c>
      <c r="K8138">
        <v>1.02115376888012</v>
      </c>
      <c r="L8138">
        <v>-3.80489818404048E-3</v>
      </c>
    </row>
    <row r="8139" spans="1:12" x14ac:dyDescent="0.55000000000000004">
      <c r="A8139" t="s">
        <v>7324</v>
      </c>
      <c r="B8139">
        <v>74</v>
      </c>
      <c r="C8139">
        <v>9</v>
      </c>
      <c r="D8139">
        <v>48</v>
      </c>
      <c r="E8139" t="s">
        <v>25</v>
      </c>
      <c r="F8139">
        <v>75</v>
      </c>
      <c r="G8139">
        <v>39</v>
      </c>
      <c r="H8139">
        <v>5.3571428571428603E-2</v>
      </c>
      <c r="I8139">
        <v>5.6603773584905703E-2</v>
      </c>
      <c r="J8139">
        <v>0.258091413051106</v>
      </c>
      <c r="K8139">
        <v>0.29783651592336802</v>
      </c>
      <c r="L8139">
        <v>0.126297142632286</v>
      </c>
    </row>
    <row r="8140" spans="1:12" x14ac:dyDescent="0.55000000000000004">
      <c r="A8140" t="s">
        <v>7327</v>
      </c>
      <c r="B8140">
        <v>69</v>
      </c>
      <c r="C8140">
        <v>9</v>
      </c>
      <c r="D8140">
        <v>20</v>
      </c>
      <c r="E8140" t="s">
        <v>25</v>
      </c>
      <c r="F8140">
        <v>37</v>
      </c>
      <c r="G8140">
        <v>11</v>
      </c>
      <c r="H8140">
        <v>0.33333333333333298</v>
      </c>
      <c r="I8140">
        <v>0.5</v>
      </c>
      <c r="J8140">
        <v>2.2798074819514298</v>
      </c>
      <c r="K8140">
        <v>1.85320498796762</v>
      </c>
      <c r="L8140">
        <v>-0.15346476212961899</v>
      </c>
    </row>
    <row r="8141" spans="1:12" x14ac:dyDescent="0.55000000000000004">
      <c r="A8141" t="s">
        <v>7331</v>
      </c>
      <c r="B8141">
        <v>46</v>
      </c>
      <c r="C8141">
        <v>9</v>
      </c>
      <c r="D8141">
        <v>63</v>
      </c>
      <c r="E8141" t="s">
        <v>25</v>
      </c>
      <c r="F8141">
        <v>82</v>
      </c>
      <c r="G8141">
        <v>54</v>
      </c>
      <c r="H8141">
        <v>0.12676056338028199</v>
      </c>
      <c r="I8141">
        <v>0.14516129032258099</v>
      </c>
      <c r="J8141">
        <v>0.66187959153428699</v>
      </c>
      <c r="K8141">
        <v>0.70473992500177196</v>
      </c>
      <c r="L8141">
        <v>5.3108007823432897E-2</v>
      </c>
    </row>
    <row r="8142" spans="1:12" x14ac:dyDescent="0.55000000000000004">
      <c r="A8142" t="s">
        <v>7337</v>
      </c>
      <c r="B8142">
        <v>82</v>
      </c>
      <c r="C8142">
        <v>9</v>
      </c>
      <c r="D8142">
        <v>77</v>
      </c>
      <c r="E8142" t="s">
        <v>25</v>
      </c>
      <c r="F8142">
        <v>60</v>
      </c>
      <c r="G8142">
        <v>68</v>
      </c>
      <c r="H8142">
        <v>0.09</v>
      </c>
      <c r="I8142">
        <v>9.8901098901098897E-2</v>
      </c>
      <c r="J8142">
        <v>0.45095093049588802</v>
      </c>
      <c r="K8142">
        <v>0.50036534675125799</v>
      </c>
      <c r="L8142">
        <v>8.9868571203714595E-2</v>
      </c>
    </row>
    <row r="8143" spans="1:12" x14ac:dyDescent="0.55000000000000004">
      <c r="A8143" t="s">
        <v>7343</v>
      </c>
      <c r="B8143">
        <v>79</v>
      </c>
      <c r="C8143">
        <v>9</v>
      </c>
      <c r="D8143">
        <v>69</v>
      </c>
      <c r="E8143" t="s">
        <v>25</v>
      </c>
      <c r="F8143">
        <v>120</v>
      </c>
      <c r="G8143">
        <v>60</v>
      </c>
      <c r="H8143">
        <v>0.102272727272727</v>
      </c>
      <c r="I8143">
        <v>0.113924050632911</v>
      </c>
      <c r="J8143">
        <v>0.51944980601425095</v>
      </c>
      <c r="K8143">
        <v>0.56859698494461097</v>
      </c>
      <c r="L8143">
        <v>7.7595843930987396E-2</v>
      </c>
    </row>
    <row r="8144" spans="1:12" x14ac:dyDescent="0.55000000000000004">
      <c r="A8144" t="s">
        <v>7375</v>
      </c>
      <c r="B8144">
        <v>83</v>
      </c>
      <c r="C8144">
        <v>9</v>
      </c>
      <c r="D8144">
        <v>45</v>
      </c>
      <c r="E8144" t="s">
        <v>25</v>
      </c>
      <c r="F8144">
        <v>88</v>
      </c>
      <c r="G8144">
        <v>36</v>
      </c>
      <c r="H8144">
        <v>4.3689320388349502E-2</v>
      </c>
      <c r="I8144">
        <v>4.5685279187817299E-2</v>
      </c>
      <c r="J8144">
        <v>0.20830728261485201</v>
      </c>
      <c r="K8144">
        <v>0.242895799393815</v>
      </c>
      <c r="L8144">
        <v>0.136179250815365</v>
      </c>
    </row>
    <row r="8145" spans="1:12" x14ac:dyDescent="0.55000000000000004">
      <c r="A8145" t="s">
        <v>7378</v>
      </c>
      <c r="B8145">
        <v>50</v>
      </c>
      <c r="C8145">
        <v>9</v>
      </c>
      <c r="D8145">
        <v>96</v>
      </c>
      <c r="E8145" t="s">
        <v>25</v>
      </c>
      <c r="F8145">
        <v>70</v>
      </c>
      <c r="G8145">
        <v>87</v>
      </c>
      <c r="H8145">
        <v>3.8297872340425497E-2</v>
      </c>
      <c r="I8145">
        <v>3.9823008849557501E-2</v>
      </c>
      <c r="J8145">
        <v>0.181577587058079</v>
      </c>
      <c r="K8145">
        <v>0.21292142414947099</v>
      </c>
      <c r="L8145">
        <v>0.14157069886328899</v>
      </c>
    </row>
    <row r="8146" spans="1:12" x14ac:dyDescent="0.55000000000000004">
      <c r="A8146" t="s">
        <v>7397</v>
      </c>
      <c r="B8146">
        <v>92</v>
      </c>
      <c r="C8146">
        <v>9</v>
      </c>
      <c r="D8146">
        <v>79</v>
      </c>
      <c r="E8146" t="s">
        <v>25</v>
      </c>
      <c r="F8146">
        <v>80</v>
      </c>
      <c r="G8146">
        <v>70</v>
      </c>
      <c r="H8146">
        <v>6.4748201438848907E-2</v>
      </c>
      <c r="I8146">
        <v>6.9230769230769207E-2</v>
      </c>
      <c r="J8146">
        <v>0.31566565134712099</v>
      </c>
      <c r="K8146">
        <v>0.35997506960522202</v>
      </c>
      <c r="L8146">
        <v>0.115120369764866</v>
      </c>
    </row>
    <row r="8147" spans="1:12" x14ac:dyDescent="0.55000000000000004">
      <c r="A8147" t="s">
        <v>7415</v>
      </c>
      <c r="B8147">
        <v>149</v>
      </c>
      <c r="C8147">
        <v>9</v>
      </c>
      <c r="D8147">
        <v>160</v>
      </c>
      <c r="E8147" t="s">
        <v>25</v>
      </c>
      <c r="F8147">
        <v>120</v>
      </c>
      <c r="G8147">
        <v>151</v>
      </c>
      <c r="H8147">
        <v>0.1875</v>
      </c>
      <c r="I8147">
        <v>0.230769230769231</v>
      </c>
      <c r="J8147">
        <v>1.05221883782374</v>
      </c>
      <c r="K8147">
        <v>1.0424278057317899</v>
      </c>
      <c r="L8147">
        <v>-7.6314287962853701E-3</v>
      </c>
    </row>
    <row r="8148" spans="1:12" x14ac:dyDescent="0.55000000000000004">
      <c r="A8148" t="s">
        <v>7453</v>
      </c>
      <c r="B8148">
        <v>45</v>
      </c>
      <c r="C8148">
        <v>9</v>
      </c>
      <c r="D8148">
        <v>23</v>
      </c>
      <c r="E8148" t="s">
        <v>27</v>
      </c>
      <c r="F8148">
        <v>41</v>
      </c>
      <c r="G8148">
        <v>14</v>
      </c>
      <c r="H8148">
        <v>0.22500000000000001</v>
      </c>
      <c r="I8148">
        <v>0.29032258064516098</v>
      </c>
      <c r="J8148">
        <v>1.32375918306857</v>
      </c>
      <c r="K8148">
        <v>1.25091336687814</v>
      </c>
      <c r="L8148">
        <v>-4.51314287962854E-2</v>
      </c>
    </row>
    <row r="8149" spans="1:12" x14ac:dyDescent="0.55000000000000004">
      <c r="A8149" t="s">
        <v>7472</v>
      </c>
      <c r="B8149">
        <v>85</v>
      </c>
      <c r="C8149">
        <v>9</v>
      </c>
      <c r="D8149">
        <v>54</v>
      </c>
      <c r="E8149" t="s">
        <v>27</v>
      </c>
      <c r="F8149">
        <v>87</v>
      </c>
      <c r="G8149">
        <v>45</v>
      </c>
      <c r="H8149">
        <v>0.24324324324324301</v>
      </c>
      <c r="I8149">
        <v>0.32142857142857101</v>
      </c>
      <c r="J8149">
        <v>1.46559052411164</v>
      </c>
      <c r="K8149">
        <v>1.3523387750033999</v>
      </c>
      <c r="L8149">
        <v>-6.3374672039528596E-2</v>
      </c>
    </row>
    <row r="8150" spans="1:12" x14ac:dyDescent="0.55000000000000004">
      <c r="A8150" t="s">
        <v>7491</v>
      </c>
      <c r="B8150">
        <v>92</v>
      </c>
      <c r="C8150">
        <v>9</v>
      </c>
      <c r="D8150">
        <v>34</v>
      </c>
      <c r="E8150" t="s">
        <v>27</v>
      </c>
      <c r="F8150">
        <v>117</v>
      </c>
      <c r="G8150">
        <v>25</v>
      </c>
      <c r="H8150">
        <v>0.75</v>
      </c>
      <c r="I8150">
        <v>3</v>
      </c>
      <c r="J8150">
        <v>13.6788448917086</v>
      </c>
      <c r="K8150">
        <v>4.16971122292715</v>
      </c>
      <c r="L8150">
        <v>-0.57013142879628498</v>
      </c>
    </row>
    <row r="8151" spans="1:12" x14ac:dyDescent="0.55000000000000004">
      <c r="A8151" t="s">
        <v>7509</v>
      </c>
      <c r="B8151">
        <v>39</v>
      </c>
      <c r="C8151">
        <v>9</v>
      </c>
      <c r="D8151">
        <v>18</v>
      </c>
      <c r="E8151" t="s">
        <v>30</v>
      </c>
      <c r="F8151" t="e">
        <v>#N/A</v>
      </c>
      <c r="G8151">
        <v>9</v>
      </c>
      <c r="H8151">
        <v>9.5744680851063801E-2</v>
      </c>
      <c r="I8151">
        <v>0.105882352941176</v>
      </c>
      <c r="J8151">
        <v>0.48278276088383298</v>
      </c>
      <c r="K8151">
        <v>0.53230356037367899</v>
      </c>
      <c r="L8151">
        <v>8.4123890352650804E-2</v>
      </c>
    </row>
    <row r="8152" spans="1:12" x14ac:dyDescent="0.55000000000000004">
      <c r="A8152" t="s">
        <v>7539</v>
      </c>
      <c r="B8152">
        <v>65</v>
      </c>
      <c r="C8152">
        <v>9</v>
      </c>
      <c r="D8152">
        <v>213</v>
      </c>
      <c r="E8152" t="s">
        <v>30</v>
      </c>
      <c r="F8152">
        <v>106</v>
      </c>
      <c r="G8152">
        <v>204</v>
      </c>
      <c r="H8152">
        <v>0.2</v>
      </c>
      <c r="I8152">
        <v>0.25</v>
      </c>
      <c r="J8152">
        <v>1.13990374097572</v>
      </c>
      <c r="K8152">
        <v>1.1119229927805701</v>
      </c>
      <c r="L8152">
        <v>-2.0131428796285399E-2</v>
      </c>
    </row>
    <row r="8153" spans="1:12" x14ac:dyDescent="0.55000000000000004">
      <c r="A8153" t="s">
        <v>7550</v>
      </c>
      <c r="B8153">
        <v>88</v>
      </c>
      <c r="C8153">
        <v>9</v>
      </c>
      <c r="D8153">
        <v>45</v>
      </c>
      <c r="E8153" t="s">
        <v>30</v>
      </c>
      <c r="F8153">
        <v>75</v>
      </c>
      <c r="G8153">
        <v>36</v>
      </c>
      <c r="H8153">
        <v>0.2</v>
      </c>
      <c r="I8153">
        <v>0.25</v>
      </c>
      <c r="J8153">
        <v>1.13990374097572</v>
      </c>
      <c r="K8153">
        <v>1.1119229927805701</v>
      </c>
      <c r="L8153">
        <v>-2.0131428796285399E-2</v>
      </c>
    </row>
    <row r="8154" spans="1:12" x14ac:dyDescent="0.55000000000000004">
      <c r="A8154" t="s">
        <v>7598</v>
      </c>
      <c r="B8154">
        <v>46</v>
      </c>
      <c r="C8154">
        <v>9</v>
      </c>
      <c r="D8154">
        <v>53</v>
      </c>
      <c r="E8154" t="s">
        <v>30</v>
      </c>
      <c r="F8154">
        <v>47</v>
      </c>
      <c r="G8154">
        <v>44</v>
      </c>
      <c r="H8154">
        <v>0.27272727272727298</v>
      </c>
      <c r="I8154">
        <v>0.375</v>
      </c>
      <c r="J8154">
        <v>1.7098556114635699</v>
      </c>
      <c r="K8154">
        <v>1.5162586265189599</v>
      </c>
      <c r="L8154">
        <v>-9.2858701523558101E-2</v>
      </c>
    </row>
    <row r="8155" spans="1:12" x14ac:dyDescent="0.55000000000000004">
      <c r="A8155" t="s">
        <v>7601</v>
      </c>
      <c r="B8155">
        <v>104</v>
      </c>
      <c r="C8155">
        <v>9</v>
      </c>
      <c r="D8155">
        <v>103</v>
      </c>
      <c r="E8155" t="s">
        <v>30</v>
      </c>
      <c r="F8155">
        <v>126</v>
      </c>
      <c r="G8155">
        <v>94</v>
      </c>
      <c r="H8155">
        <v>0.17647058823529399</v>
      </c>
      <c r="I8155">
        <v>0.214285714285714</v>
      </c>
      <c r="J8155">
        <v>0.97706034940775699</v>
      </c>
      <c r="K8155">
        <v>0.98110852304168195</v>
      </c>
      <c r="L8155">
        <v>3.3979829684205E-3</v>
      </c>
    </row>
    <row r="8156" spans="1:12" x14ac:dyDescent="0.55000000000000004">
      <c r="A8156" t="s">
        <v>7607</v>
      </c>
      <c r="B8156">
        <v>83</v>
      </c>
      <c r="C8156">
        <v>9</v>
      </c>
      <c r="D8156">
        <v>82</v>
      </c>
      <c r="E8156" t="s">
        <v>30</v>
      </c>
      <c r="F8156">
        <v>70</v>
      </c>
      <c r="G8156">
        <v>73</v>
      </c>
      <c r="H8156">
        <v>0.1875</v>
      </c>
      <c r="I8156">
        <v>0.230769230769231</v>
      </c>
      <c r="J8156">
        <v>1.05221883782374</v>
      </c>
      <c r="K8156">
        <v>1.0424278057317899</v>
      </c>
      <c r="L8156">
        <v>-7.6314287962853701E-3</v>
      </c>
    </row>
    <row r="8157" spans="1:12" x14ac:dyDescent="0.55000000000000004">
      <c r="A8157" t="s">
        <v>7657</v>
      </c>
      <c r="B8157">
        <v>57</v>
      </c>
      <c r="C8157">
        <v>9</v>
      </c>
      <c r="D8157">
        <v>29</v>
      </c>
      <c r="E8157" t="s">
        <v>30</v>
      </c>
      <c r="F8157">
        <v>50</v>
      </c>
      <c r="G8157">
        <v>20</v>
      </c>
      <c r="H8157">
        <v>0.36</v>
      </c>
      <c r="I8157">
        <v>0.5625</v>
      </c>
      <c r="J8157">
        <v>2.5647834171953598</v>
      </c>
      <c r="K8157">
        <v>2.0014613870050302</v>
      </c>
      <c r="L8157">
        <v>-0.18013142879628499</v>
      </c>
    </row>
    <row r="8158" spans="1:12" x14ac:dyDescent="0.55000000000000004">
      <c r="A8158" t="s">
        <v>7681</v>
      </c>
      <c r="B8158">
        <v>90</v>
      </c>
      <c r="C8158">
        <v>9</v>
      </c>
      <c r="D8158">
        <v>82</v>
      </c>
      <c r="E8158" t="s">
        <v>30</v>
      </c>
      <c r="F8158">
        <v>115</v>
      </c>
      <c r="G8158">
        <v>73</v>
      </c>
      <c r="H8158">
        <v>0.183673469387755</v>
      </c>
      <c r="I8158">
        <v>0.22500000000000001</v>
      </c>
      <c r="J8158">
        <v>1.0259133668781399</v>
      </c>
      <c r="K8158">
        <v>1.02115376888012</v>
      </c>
      <c r="L8158">
        <v>-3.80489818404048E-3</v>
      </c>
    </row>
    <row r="8159" spans="1:12" x14ac:dyDescent="0.55000000000000004">
      <c r="A8159" t="s">
        <v>7686</v>
      </c>
      <c r="B8159">
        <v>215</v>
      </c>
      <c r="C8159">
        <v>9</v>
      </c>
      <c r="D8159">
        <v>53</v>
      </c>
      <c r="E8159" t="s">
        <v>34</v>
      </c>
      <c r="F8159">
        <v>144</v>
      </c>
      <c r="G8159">
        <v>44</v>
      </c>
      <c r="H8159">
        <v>7.9646017699115002E-2</v>
      </c>
      <c r="I8159">
        <v>8.6538461538461495E-2</v>
      </c>
      <c r="J8159">
        <v>0.39458206418390201</v>
      </c>
      <c r="K8159">
        <v>0.442801191815272</v>
      </c>
      <c r="L8159">
        <v>0.10022255350460001</v>
      </c>
    </row>
    <row r="8160" spans="1:12" x14ac:dyDescent="0.55000000000000004">
      <c r="A8160" t="s">
        <v>7733</v>
      </c>
      <c r="B8160">
        <v>152</v>
      </c>
      <c r="C8160">
        <v>9</v>
      </c>
      <c r="D8160">
        <v>40</v>
      </c>
      <c r="E8160" t="s">
        <v>34</v>
      </c>
      <c r="F8160">
        <v>121</v>
      </c>
      <c r="G8160">
        <v>31</v>
      </c>
      <c r="H8160">
        <v>0.12676056338028199</v>
      </c>
      <c r="I8160">
        <v>0.14516129032258099</v>
      </c>
      <c r="J8160">
        <v>0.66187959153428699</v>
      </c>
      <c r="K8160">
        <v>0.70473992500177196</v>
      </c>
      <c r="L8160">
        <v>5.3108007823432897E-2</v>
      </c>
    </row>
    <row r="8161" spans="1:12" x14ac:dyDescent="0.55000000000000004">
      <c r="A8161" t="s">
        <v>7745</v>
      </c>
      <c r="B8161">
        <v>141</v>
      </c>
      <c r="C8161">
        <v>9</v>
      </c>
      <c r="D8161">
        <v>60</v>
      </c>
      <c r="E8161" t="s">
        <v>31</v>
      </c>
      <c r="F8161">
        <v>100</v>
      </c>
      <c r="G8161">
        <v>51</v>
      </c>
      <c r="H8161">
        <v>4.1860465116279097E-2</v>
      </c>
      <c r="I8161">
        <v>4.3689320388349502E-2</v>
      </c>
      <c r="J8161">
        <v>0.19920647900546501</v>
      </c>
      <c r="K8161">
        <v>0.232728068256399</v>
      </c>
      <c r="L8161">
        <v>0.13800810608743599</v>
      </c>
    </row>
    <row r="8162" spans="1:12" x14ac:dyDescent="0.55000000000000004">
      <c r="A8162" t="s">
        <v>7794</v>
      </c>
      <c r="B8162">
        <v>124</v>
      </c>
      <c r="C8162">
        <v>9</v>
      </c>
      <c r="D8162">
        <v>77</v>
      </c>
      <c r="E8162" t="s">
        <v>31</v>
      </c>
      <c r="F8162">
        <v>50</v>
      </c>
      <c r="G8162">
        <v>68</v>
      </c>
      <c r="H8162">
        <v>0.16666666666666699</v>
      </c>
      <c r="I8162">
        <v>0.2</v>
      </c>
      <c r="J8162">
        <v>0.91192299278057298</v>
      </c>
      <c r="K8162">
        <v>0.926602493983811</v>
      </c>
      <c r="L8162">
        <v>1.3201904537048E-2</v>
      </c>
    </row>
    <row r="8163" spans="1:12" x14ac:dyDescent="0.55000000000000004">
      <c r="A8163" t="s">
        <v>7879</v>
      </c>
      <c r="B8163">
        <v>23</v>
      </c>
      <c r="C8163">
        <v>9</v>
      </c>
      <c r="D8163">
        <v>29</v>
      </c>
      <c r="E8163" t="s">
        <v>32</v>
      </c>
      <c r="F8163" t="e">
        <v>#N/A</v>
      </c>
      <c r="G8163">
        <v>20</v>
      </c>
      <c r="H8163">
        <v>7.0866141732283505E-2</v>
      </c>
      <c r="I8163">
        <v>7.6271186440677999E-2</v>
      </c>
      <c r="J8163">
        <v>0.34776724300954098</v>
      </c>
      <c r="K8163">
        <v>0.393988462008865</v>
      </c>
      <c r="L8163">
        <v>0.109002429471431</v>
      </c>
    </row>
    <row r="8164" spans="1:12" x14ac:dyDescent="0.55000000000000004">
      <c r="A8164" t="s">
        <v>7920</v>
      </c>
      <c r="B8164">
        <v>119</v>
      </c>
      <c r="C8164">
        <v>9</v>
      </c>
      <c r="D8164">
        <v>74</v>
      </c>
      <c r="E8164" t="s">
        <v>32</v>
      </c>
      <c r="F8164">
        <v>190</v>
      </c>
      <c r="G8164">
        <v>65</v>
      </c>
      <c r="H8164">
        <v>6.8181818181818205E-2</v>
      </c>
      <c r="I8164">
        <v>7.3170731707317097E-2</v>
      </c>
      <c r="J8164">
        <v>0.33363036321240502</v>
      </c>
      <c r="K8164">
        <v>0.37906465662974098</v>
      </c>
      <c r="L8164">
        <v>0.111686753021896</v>
      </c>
    </row>
    <row r="8165" spans="1:12" x14ac:dyDescent="0.55000000000000004">
      <c r="A8165" t="s">
        <v>7928</v>
      </c>
      <c r="B8165">
        <v>143</v>
      </c>
      <c r="C8165">
        <v>9</v>
      </c>
      <c r="D8165">
        <v>109</v>
      </c>
      <c r="E8165" t="s">
        <v>32</v>
      </c>
      <c r="F8165" t="e">
        <v>#N/A</v>
      </c>
      <c r="G8165">
        <v>100</v>
      </c>
      <c r="H8165">
        <v>0.152542372881356</v>
      </c>
      <c r="I8165">
        <v>0.18</v>
      </c>
      <c r="J8165">
        <v>0.82073069350251604</v>
      </c>
      <c r="K8165">
        <v>0.84807685890043705</v>
      </c>
      <c r="L8165">
        <v>2.7326198322358702E-2</v>
      </c>
    </row>
    <row r="8166" spans="1:12" x14ac:dyDescent="0.55000000000000004">
      <c r="A8166" t="s">
        <v>7958</v>
      </c>
      <c r="B8166">
        <v>76</v>
      </c>
      <c r="C8166">
        <v>9</v>
      </c>
      <c r="D8166">
        <v>66</v>
      </c>
      <c r="E8166" t="s">
        <v>32</v>
      </c>
      <c r="F8166">
        <v>240</v>
      </c>
      <c r="G8166">
        <v>57</v>
      </c>
      <c r="H8166">
        <v>0.108433734939759</v>
      </c>
      <c r="I8166">
        <v>0.121621621621622</v>
      </c>
      <c r="J8166">
        <v>0.55454776588007804</v>
      </c>
      <c r="K8166">
        <v>0.60284981536296101</v>
      </c>
      <c r="L8166">
        <v>7.1434836263955595E-2</v>
      </c>
    </row>
    <row r="8167" spans="1:12" x14ac:dyDescent="0.55000000000000004">
      <c r="A8167" t="s">
        <v>7977</v>
      </c>
      <c r="B8167">
        <v>107</v>
      </c>
      <c r="C8167">
        <v>9</v>
      </c>
      <c r="D8167">
        <v>50</v>
      </c>
      <c r="E8167" t="s">
        <v>32</v>
      </c>
      <c r="F8167">
        <v>108</v>
      </c>
      <c r="G8167">
        <v>41</v>
      </c>
      <c r="H8167">
        <v>0.12676056338028199</v>
      </c>
      <c r="I8167">
        <v>0.14516129032258099</v>
      </c>
      <c r="J8167">
        <v>0.66187959153428699</v>
      </c>
      <c r="K8167">
        <v>0.70473992500177196</v>
      </c>
      <c r="L8167">
        <v>5.3108007823432897E-2</v>
      </c>
    </row>
    <row r="8168" spans="1:12" x14ac:dyDescent="0.55000000000000004">
      <c r="A8168" t="s">
        <v>8000</v>
      </c>
      <c r="B8168">
        <v>67</v>
      </c>
      <c r="C8168">
        <v>9</v>
      </c>
      <c r="D8168">
        <v>23</v>
      </c>
      <c r="E8168" t="s">
        <v>32</v>
      </c>
      <c r="F8168">
        <v>78</v>
      </c>
      <c r="G8168">
        <v>14</v>
      </c>
      <c r="H8168">
        <v>4.2857142857142899E-2</v>
      </c>
      <c r="I8168">
        <v>4.47761194029851E-2</v>
      </c>
      <c r="J8168">
        <v>0.204161864055352</v>
      </c>
      <c r="K8168">
        <v>0.238269212738694</v>
      </c>
      <c r="L8168">
        <v>0.13701142834657201</v>
      </c>
    </row>
    <row r="8169" spans="1:12" x14ac:dyDescent="0.55000000000000004">
      <c r="A8169" t="s">
        <v>8004</v>
      </c>
      <c r="B8169">
        <v>81</v>
      </c>
      <c r="C8169">
        <v>9</v>
      </c>
      <c r="D8169">
        <v>38</v>
      </c>
      <c r="E8169" t="s">
        <v>32</v>
      </c>
      <c r="F8169">
        <v>62</v>
      </c>
      <c r="G8169">
        <v>29</v>
      </c>
      <c r="H8169">
        <v>5.2325581395348798E-2</v>
      </c>
      <c r="I8169">
        <v>5.5214723926380403E-2</v>
      </c>
      <c r="J8169">
        <v>0.25175788144249001</v>
      </c>
      <c r="K8169">
        <v>0.290910085320499</v>
      </c>
      <c r="L8169">
        <v>0.12754298980836601</v>
      </c>
    </row>
    <row r="8170" spans="1:12" x14ac:dyDescent="0.55000000000000004">
      <c r="A8170" t="s">
        <v>8082</v>
      </c>
      <c r="B8170">
        <v>54</v>
      </c>
      <c r="C8170">
        <v>9</v>
      </c>
      <c r="D8170">
        <v>81</v>
      </c>
      <c r="E8170" t="s">
        <v>32</v>
      </c>
      <c r="F8170">
        <v>86</v>
      </c>
      <c r="G8170">
        <v>72</v>
      </c>
      <c r="H8170">
        <v>0.204545454545455</v>
      </c>
      <c r="I8170">
        <v>0.25714285714285701</v>
      </c>
      <c r="J8170">
        <v>1.1724724192893099</v>
      </c>
      <c r="K8170">
        <v>1.1371939698892199</v>
      </c>
      <c r="L8170">
        <v>-2.46768833417399E-2</v>
      </c>
    </row>
    <row r="8171" spans="1:12" x14ac:dyDescent="0.55000000000000004">
      <c r="A8171" t="s">
        <v>8186</v>
      </c>
      <c r="B8171">
        <v>72</v>
      </c>
      <c r="C8171">
        <v>9</v>
      </c>
      <c r="D8171">
        <v>36</v>
      </c>
      <c r="E8171" t="s">
        <v>35</v>
      </c>
      <c r="F8171">
        <v>120</v>
      </c>
      <c r="G8171">
        <v>27</v>
      </c>
      <c r="H8171">
        <v>5.9602649006622502E-2</v>
      </c>
      <c r="I8171">
        <v>6.3380281690140802E-2</v>
      </c>
      <c r="J8171">
        <v>0.288989680810745</v>
      </c>
      <c r="K8171">
        <v>0.33136777930546901</v>
      </c>
      <c r="L8171">
        <v>0.12026592219709201</v>
      </c>
    </row>
    <row r="8172" spans="1:12" x14ac:dyDescent="0.55000000000000004">
      <c r="A8172" t="s">
        <v>8209</v>
      </c>
      <c r="B8172">
        <v>117</v>
      </c>
      <c r="C8172">
        <v>9</v>
      </c>
      <c r="D8172">
        <v>143</v>
      </c>
      <c r="E8172" t="s">
        <v>35</v>
      </c>
      <c r="F8172">
        <v>125</v>
      </c>
      <c r="G8172">
        <v>134</v>
      </c>
      <c r="H8172">
        <v>0.18</v>
      </c>
      <c r="I8172">
        <v>0.219512195121951</v>
      </c>
      <c r="J8172">
        <v>1.0008910896372101</v>
      </c>
      <c r="K8172">
        <v>1.00073069350252</v>
      </c>
      <c r="L8172">
        <v>-1.3142879628536E-4</v>
      </c>
    </row>
    <row r="8173" spans="1:12" x14ac:dyDescent="0.55000000000000004">
      <c r="A8173" t="s">
        <v>8252</v>
      </c>
      <c r="B8173">
        <v>116</v>
      </c>
      <c r="C8173">
        <v>9</v>
      </c>
      <c r="D8173">
        <v>106</v>
      </c>
      <c r="E8173" t="s">
        <v>35</v>
      </c>
      <c r="F8173">
        <v>215</v>
      </c>
      <c r="G8173">
        <v>97</v>
      </c>
      <c r="H8173">
        <v>5.9210526315789498E-2</v>
      </c>
      <c r="I8173">
        <v>6.2937062937062901E-2</v>
      </c>
      <c r="J8173">
        <v>0.28696877395192899</v>
      </c>
      <c r="K8173">
        <v>0.32918772812582803</v>
      </c>
      <c r="L8173">
        <v>0.120658044887925</v>
      </c>
    </row>
    <row r="8174" spans="1:12" x14ac:dyDescent="0.55000000000000004">
      <c r="A8174" t="s">
        <v>8306</v>
      </c>
      <c r="B8174">
        <v>171</v>
      </c>
      <c r="C8174">
        <v>9</v>
      </c>
      <c r="D8174">
        <v>222</v>
      </c>
      <c r="E8174" t="s">
        <v>35</v>
      </c>
      <c r="F8174">
        <v>189</v>
      </c>
      <c r="G8174">
        <v>213</v>
      </c>
      <c r="H8174">
        <v>6.3829787234042507E-2</v>
      </c>
      <c r="I8174">
        <v>6.8181818181818205E-2</v>
      </c>
      <c r="J8174">
        <v>0.31088283844792303</v>
      </c>
      <c r="K8174">
        <v>0.35486904024911903</v>
      </c>
      <c r="L8174">
        <v>0.116038783969672</v>
      </c>
    </row>
    <row r="8175" spans="1:12" x14ac:dyDescent="0.55000000000000004">
      <c r="A8175" t="s">
        <v>8331</v>
      </c>
      <c r="B8175">
        <v>112</v>
      </c>
      <c r="C8175">
        <v>9</v>
      </c>
      <c r="D8175">
        <v>109</v>
      </c>
      <c r="E8175" t="s">
        <v>35</v>
      </c>
      <c r="F8175">
        <v>122</v>
      </c>
      <c r="G8175">
        <v>100</v>
      </c>
      <c r="H8175">
        <v>4.0723981900452497E-2</v>
      </c>
      <c r="I8175">
        <v>4.2452830188679201E-2</v>
      </c>
      <c r="J8175">
        <v>0.19356855978832899</v>
      </c>
      <c r="K8175">
        <v>0.226409659163465</v>
      </c>
      <c r="L8175">
        <v>0.13914458930326201</v>
      </c>
    </row>
    <row r="8176" spans="1:12" x14ac:dyDescent="0.55000000000000004">
      <c r="A8176" t="s">
        <v>8353</v>
      </c>
      <c r="B8176">
        <v>140</v>
      </c>
      <c r="C8176">
        <v>9</v>
      </c>
      <c r="D8176">
        <v>98</v>
      </c>
      <c r="E8176" t="s">
        <v>35</v>
      </c>
      <c r="F8176">
        <v>160</v>
      </c>
      <c r="G8176">
        <v>89</v>
      </c>
      <c r="H8176">
        <v>0.183673469387755</v>
      </c>
      <c r="I8176">
        <v>0.22500000000000001</v>
      </c>
      <c r="J8176">
        <v>1.0259133668781399</v>
      </c>
      <c r="K8176">
        <v>1.02115376888012</v>
      </c>
      <c r="L8176">
        <v>-3.80489818404048E-3</v>
      </c>
    </row>
    <row r="8177" spans="1:12" x14ac:dyDescent="0.55000000000000004">
      <c r="A8177" t="s">
        <v>8360</v>
      </c>
      <c r="B8177">
        <v>103</v>
      </c>
      <c r="C8177">
        <v>9</v>
      </c>
      <c r="D8177">
        <v>65</v>
      </c>
      <c r="E8177" t="s">
        <v>35</v>
      </c>
      <c r="F8177">
        <v>120</v>
      </c>
      <c r="G8177">
        <v>56</v>
      </c>
      <c r="H8177">
        <v>4.4554455445544601E-2</v>
      </c>
      <c r="I8177">
        <v>4.6632124352331598E-2</v>
      </c>
      <c r="J8177">
        <v>0.21262453199546999</v>
      </c>
      <c r="K8177">
        <v>0.24770561720359299</v>
      </c>
      <c r="L8177">
        <v>0.13531411575817001</v>
      </c>
    </row>
    <row r="8178" spans="1:12" x14ac:dyDescent="0.55000000000000004">
      <c r="A8178" t="s">
        <v>8382</v>
      </c>
      <c r="B8178">
        <v>290</v>
      </c>
      <c r="C8178">
        <v>9</v>
      </c>
      <c r="D8178">
        <v>153</v>
      </c>
      <c r="E8178" t="s">
        <v>35</v>
      </c>
      <c r="F8178">
        <v>326</v>
      </c>
      <c r="G8178">
        <v>144</v>
      </c>
      <c r="H8178">
        <v>4.4117647058823498E-2</v>
      </c>
      <c r="I8178">
        <v>4.6153846153846198E-2</v>
      </c>
      <c r="J8178">
        <v>0.210443767564748</v>
      </c>
      <c r="K8178">
        <v>0.24527713076042101</v>
      </c>
      <c r="L8178">
        <v>0.13575092414489101</v>
      </c>
    </row>
    <row r="8179" spans="1:12" x14ac:dyDescent="0.55000000000000004">
      <c r="A8179" t="s">
        <v>8399</v>
      </c>
      <c r="B8179">
        <v>156</v>
      </c>
      <c r="C8179">
        <v>9</v>
      </c>
      <c r="D8179">
        <v>247</v>
      </c>
      <c r="E8179" t="s">
        <v>35</v>
      </c>
      <c r="F8179">
        <v>250</v>
      </c>
      <c r="G8179">
        <v>238</v>
      </c>
      <c r="H8179">
        <v>4.7619047619047603E-2</v>
      </c>
      <c r="I8179">
        <v>0.05</v>
      </c>
      <c r="J8179">
        <v>0.227980748195143</v>
      </c>
      <c r="K8179">
        <v>0.26474356970966001</v>
      </c>
      <c r="L8179">
        <v>0.13224952358466699</v>
      </c>
    </row>
    <row r="8180" spans="1:12" x14ac:dyDescent="0.55000000000000004">
      <c r="A8180" t="s">
        <v>8416</v>
      </c>
      <c r="B8180">
        <v>181</v>
      </c>
      <c r="C8180">
        <v>9</v>
      </c>
      <c r="D8180">
        <v>18</v>
      </c>
      <c r="E8180" t="s">
        <v>35</v>
      </c>
      <c r="F8180">
        <v>140</v>
      </c>
      <c r="G8180">
        <v>9</v>
      </c>
      <c r="H8180">
        <v>4.3689320388349502E-2</v>
      </c>
      <c r="I8180">
        <v>4.5685279187817299E-2</v>
      </c>
      <c r="J8180">
        <v>0.20830728261485201</v>
      </c>
      <c r="K8180">
        <v>0.242895799393815</v>
      </c>
      <c r="L8180">
        <v>0.136179250815365</v>
      </c>
    </row>
    <row r="8181" spans="1:12" x14ac:dyDescent="0.55000000000000004">
      <c r="A8181" t="s">
        <v>8454</v>
      </c>
      <c r="B8181">
        <v>245</v>
      </c>
      <c r="C8181">
        <v>9</v>
      </c>
      <c r="D8181">
        <v>77</v>
      </c>
      <c r="E8181" t="s">
        <v>35</v>
      </c>
      <c r="F8181">
        <v>200</v>
      </c>
      <c r="G8181">
        <v>68</v>
      </c>
      <c r="H8181">
        <v>3.5573122529644299E-2</v>
      </c>
      <c r="I8181">
        <v>3.6885245901639302E-2</v>
      </c>
      <c r="J8181">
        <v>0.16818251916035201</v>
      </c>
      <c r="K8181">
        <v>0.19777286432856001</v>
      </c>
      <c r="L8181">
        <v>0.14429544867406999</v>
      </c>
    </row>
    <row r="8182" spans="1:12" x14ac:dyDescent="0.55000000000000004">
      <c r="A8182" t="s">
        <v>8478</v>
      </c>
      <c r="B8182">
        <v>299</v>
      </c>
      <c r="C8182">
        <v>9</v>
      </c>
      <c r="D8182">
        <v>233</v>
      </c>
      <c r="E8182" t="s">
        <v>35</v>
      </c>
      <c r="F8182">
        <v>271</v>
      </c>
      <c r="G8182">
        <v>224</v>
      </c>
      <c r="H8182">
        <v>4.4554455445544601E-2</v>
      </c>
      <c r="I8182">
        <v>4.6632124352331598E-2</v>
      </c>
      <c r="J8182">
        <v>0.21262453199546999</v>
      </c>
      <c r="K8182">
        <v>0.24770561720359299</v>
      </c>
      <c r="L8182">
        <v>0.13531411575817001</v>
      </c>
    </row>
    <row r="8183" spans="1:12" x14ac:dyDescent="0.55000000000000004">
      <c r="A8183" t="s">
        <v>8530</v>
      </c>
      <c r="B8183">
        <v>97</v>
      </c>
      <c r="C8183">
        <v>9</v>
      </c>
      <c r="D8183">
        <v>11</v>
      </c>
      <c r="E8183" t="s">
        <v>35</v>
      </c>
      <c r="F8183">
        <v>120</v>
      </c>
      <c r="G8183">
        <v>2</v>
      </c>
      <c r="H8183">
        <v>5.3892215568862298E-2</v>
      </c>
      <c r="I8183">
        <v>5.6962025316455701E-2</v>
      </c>
      <c r="J8183">
        <v>0.25972490300712497</v>
      </c>
      <c r="K8183">
        <v>0.29961996811452601</v>
      </c>
      <c r="L8183">
        <v>0.12597635563485199</v>
      </c>
    </row>
    <row r="8184" spans="1:12" x14ac:dyDescent="0.55000000000000004">
      <c r="A8184" t="s">
        <v>8544</v>
      </c>
      <c r="B8184">
        <v>172</v>
      </c>
      <c r="C8184">
        <v>9</v>
      </c>
      <c r="D8184">
        <v>179</v>
      </c>
      <c r="E8184" t="s">
        <v>35</v>
      </c>
      <c r="F8184">
        <v>160</v>
      </c>
      <c r="G8184">
        <v>170</v>
      </c>
      <c r="H8184">
        <v>6.5217391304347797E-2</v>
      </c>
      <c r="I8184">
        <v>6.9767441860465101E-2</v>
      </c>
      <c r="J8184">
        <v>0.31811267190019998</v>
      </c>
      <c r="K8184">
        <v>0.36258358460236101</v>
      </c>
      <c r="L8184">
        <v>0.114651179899367</v>
      </c>
    </row>
    <row r="8185" spans="1:12" x14ac:dyDescent="0.55000000000000004">
      <c r="A8185" t="s">
        <v>8551</v>
      </c>
      <c r="B8185">
        <v>90</v>
      </c>
      <c r="C8185">
        <v>9</v>
      </c>
      <c r="D8185">
        <v>72</v>
      </c>
      <c r="E8185" t="s">
        <v>35</v>
      </c>
      <c r="F8185">
        <v>80</v>
      </c>
      <c r="G8185">
        <v>63</v>
      </c>
      <c r="H8185">
        <v>6.6666666666666693E-2</v>
      </c>
      <c r="I8185">
        <v>7.1428571428571397E-2</v>
      </c>
      <c r="J8185">
        <v>0.32568678313591898</v>
      </c>
      <c r="K8185">
        <v>0.37064099759352398</v>
      </c>
      <c r="L8185">
        <v>0.113201904537048</v>
      </c>
    </row>
    <row r="8186" spans="1:12" x14ac:dyDescent="0.55000000000000004">
      <c r="A8186" t="s">
        <v>8574</v>
      </c>
      <c r="B8186">
        <v>45</v>
      </c>
      <c r="C8186">
        <v>9</v>
      </c>
      <c r="D8186">
        <v>70</v>
      </c>
      <c r="E8186" t="s">
        <v>35</v>
      </c>
      <c r="F8186">
        <v>46</v>
      </c>
      <c r="G8186">
        <v>61</v>
      </c>
      <c r="H8186">
        <v>0.104651162790698</v>
      </c>
      <c r="I8186">
        <v>0.11688311688311701</v>
      </c>
      <c r="J8186">
        <v>0.53294200876786701</v>
      </c>
      <c r="K8186">
        <v>0.581820170640998</v>
      </c>
      <c r="L8186">
        <v>7.5217408413016995E-2</v>
      </c>
    </row>
    <row r="8187" spans="1:12" x14ac:dyDescent="0.55000000000000004">
      <c r="A8187" t="s">
        <v>8596</v>
      </c>
      <c r="B8187">
        <v>98</v>
      </c>
      <c r="C8187">
        <v>9</v>
      </c>
      <c r="D8187">
        <v>72</v>
      </c>
      <c r="E8187" t="s">
        <v>35</v>
      </c>
      <c r="F8187">
        <v>120</v>
      </c>
      <c r="G8187">
        <v>63</v>
      </c>
      <c r="H8187">
        <v>5.7692307692307702E-2</v>
      </c>
      <c r="I8187">
        <v>6.1224489795918401E-2</v>
      </c>
      <c r="J8187">
        <v>0.27916009983078799</v>
      </c>
      <c r="K8187">
        <v>0.320747017148242</v>
      </c>
      <c r="L8187">
        <v>0.12217626351140699</v>
      </c>
    </row>
    <row r="8188" spans="1:12" x14ac:dyDescent="0.55000000000000004">
      <c r="A8188" t="s">
        <v>8615</v>
      </c>
      <c r="B8188">
        <v>129</v>
      </c>
      <c r="C8188">
        <v>9</v>
      </c>
      <c r="D8188">
        <v>157</v>
      </c>
      <c r="E8188" t="s">
        <v>35</v>
      </c>
      <c r="F8188">
        <v>180</v>
      </c>
      <c r="G8188">
        <v>148</v>
      </c>
      <c r="H8188">
        <v>4.2857142857142899E-2</v>
      </c>
      <c r="I8188">
        <v>4.47761194029851E-2</v>
      </c>
      <c r="J8188">
        <v>0.204161864055352</v>
      </c>
      <c r="K8188">
        <v>0.238269212738694</v>
      </c>
      <c r="L8188">
        <v>0.13701142834657201</v>
      </c>
    </row>
    <row r="8189" spans="1:12" x14ac:dyDescent="0.55000000000000004">
      <c r="A8189" t="s">
        <v>8626</v>
      </c>
      <c r="B8189">
        <v>154</v>
      </c>
      <c r="C8189">
        <v>9</v>
      </c>
      <c r="D8189">
        <v>171</v>
      </c>
      <c r="E8189" t="s">
        <v>35</v>
      </c>
      <c r="F8189">
        <v>199</v>
      </c>
      <c r="G8189">
        <v>162</v>
      </c>
      <c r="H8189">
        <v>0.125</v>
      </c>
      <c r="I8189">
        <v>0.14285714285714299</v>
      </c>
      <c r="J8189">
        <v>0.65137356627183796</v>
      </c>
      <c r="K8189">
        <v>0.694951870487858</v>
      </c>
      <c r="L8189">
        <v>5.4868571203714599E-2</v>
      </c>
    </row>
    <row r="8190" spans="1:12" x14ac:dyDescent="0.55000000000000004">
      <c r="A8190" t="s">
        <v>8675</v>
      </c>
      <c r="B8190">
        <v>166</v>
      </c>
      <c r="C8190">
        <v>9</v>
      </c>
      <c r="D8190">
        <v>184</v>
      </c>
      <c r="E8190" t="s">
        <v>35</v>
      </c>
      <c r="F8190">
        <v>300</v>
      </c>
      <c r="G8190">
        <v>175</v>
      </c>
      <c r="H8190">
        <v>0.1</v>
      </c>
      <c r="I8190">
        <v>0.11111111111111099</v>
      </c>
      <c r="J8190">
        <v>0.50662388487809595</v>
      </c>
      <c r="K8190">
        <v>0.55596149639028702</v>
      </c>
      <c r="L8190">
        <v>7.98685712037146E-2</v>
      </c>
    </row>
    <row r="8191" spans="1:12" x14ac:dyDescent="0.55000000000000004">
      <c r="A8191" t="s">
        <v>8700</v>
      </c>
      <c r="B8191">
        <v>203</v>
      </c>
      <c r="C8191">
        <v>9</v>
      </c>
      <c r="D8191">
        <v>98</v>
      </c>
      <c r="E8191" t="s">
        <v>35</v>
      </c>
      <c r="F8191">
        <v>160</v>
      </c>
      <c r="G8191">
        <v>89</v>
      </c>
      <c r="H8191">
        <v>0.5</v>
      </c>
      <c r="I8191">
        <v>1</v>
      </c>
      <c r="J8191">
        <v>4.5596149639028702</v>
      </c>
      <c r="K8191">
        <v>2.7798074819514298</v>
      </c>
      <c r="L8191">
        <v>-0.32013142879628498</v>
      </c>
    </row>
    <row r="8192" spans="1:12" x14ac:dyDescent="0.55000000000000004">
      <c r="A8192" t="s">
        <v>8707</v>
      </c>
      <c r="B8192">
        <v>56</v>
      </c>
      <c r="C8192">
        <v>9</v>
      </c>
      <c r="D8192">
        <v>50</v>
      </c>
      <c r="E8192" t="s">
        <v>28</v>
      </c>
      <c r="F8192">
        <v>60</v>
      </c>
      <c r="G8192">
        <v>41</v>
      </c>
      <c r="H8192">
        <v>8.2568807339449504E-2</v>
      </c>
      <c r="I8192">
        <v>0.09</v>
      </c>
      <c r="J8192">
        <v>0.41036534675125802</v>
      </c>
      <c r="K8192">
        <v>0.45905077683601597</v>
      </c>
      <c r="L8192">
        <v>9.7299763864265101E-2</v>
      </c>
    </row>
    <row r="8193" spans="1:12" x14ac:dyDescent="0.55000000000000004">
      <c r="A8193" t="s">
        <v>8746</v>
      </c>
      <c r="B8193">
        <v>126</v>
      </c>
      <c r="C8193">
        <v>9</v>
      </c>
      <c r="D8193">
        <v>50</v>
      </c>
      <c r="E8193" t="s">
        <v>28</v>
      </c>
      <c r="F8193">
        <v>166</v>
      </c>
      <c r="G8193">
        <v>41</v>
      </c>
      <c r="H8193">
        <v>7.69230769230769E-2</v>
      </c>
      <c r="I8193">
        <v>8.3333333333333301E-2</v>
      </c>
      <c r="J8193">
        <v>0.37996791365857202</v>
      </c>
      <c r="K8193">
        <v>0.42766268953099001</v>
      </c>
      <c r="L8193">
        <v>0.102945494280638</v>
      </c>
    </row>
    <row r="8194" spans="1:12" x14ac:dyDescent="0.55000000000000004">
      <c r="A8194" t="s">
        <v>8798</v>
      </c>
      <c r="B8194">
        <v>125</v>
      </c>
      <c r="C8194">
        <v>9</v>
      </c>
      <c r="D8194">
        <v>84</v>
      </c>
      <c r="E8194" t="s">
        <v>28</v>
      </c>
      <c r="F8194">
        <v>120</v>
      </c>
      <c r="G8194">
        <v>75</v>
      </c>
      <c r="H8194">
        <v>0.12</v>
      </c>
      <c r="I8194">
        <v>0.13636363636363599</v>
      </c>
      <c r="J8194">
        <v>0.62176567689584505</v>
      </c>
      <c r="K8194">
        <v>0.66715379566834399</v>
      </c>
      <c r="L8194">
        <v>5.9868571203714603E-2</v>
      </c>
    </row>
    <row r="8195" spans="1:12" x14ac:dyDescent="0.55000000000000004">
      <c r="A8195" t="s">
        <v>8862</v>
      </c>
      <c r="B8195">
        <v>113</v>
      </c>
      <c r="C8195">
        <v>9</v>
      </c>
      <c r="D8195">
        <v>42</v>
      </c>
      <c r="E8195" t="s">
        <v>28</v>
      </c>
      <c r="F8195">
        <v>200</v>
      </c>
      <c r="G8195">
        <v>33</v>
      </c>
      <c r="H8195">
        <v>9.6774193548387094E-2</v>
      </c>
      <c r="I8195">
        <v>0.107142857142857</v>
      </c>
      <c r="J8195">
        <v>0.488530174703878</v>
      </c>
      <c r="K8195">
        <v>0.53802725457124501</v>
      </c>
      <c r="L8195">
        <v>8.3094377655327498E-2</v>
      </c>
    </row>
    <row r="8196" spans="1:12" x14ac:dyDescent="0.55000000000000004">
      <c r="A8196" t="s">
        <v>8877</v>
      </c>
      <c r="B8196">
        <v>111</v>
      </c>
      <c r="C8196">
        <v>9</v>
      </c>
      <c r="D8196">
        <v>66</v>
      </c>
      <c r="E8196" t="s">
        <v>28</v>
      </c>
      <c r="F8196">
        <v>131</v>
      </c>
      <c r="G8196">
        <v>57</v>
      </c>
      <c r="H8196">
        <v>6.3829787234042507E-2</v>
      </c>
      <c r="I8196">
        <v>6.8181818181818205E-2</v>
      </c>
      <c r="J8196">
        <v>0.31088283844792303</v>
      </c>
      <c r="K8196">
        <v>0.35486904024911903</v>
      </c>
      <c r="L8196">
        <v>0.116038783969672</v>
      </c>
    </row>
    <row r="8197" spans="1:12" x14ac:dyDescent="0.55000000000000004">
      <c r="A8197" t="s">
        <v>8886</v>
      </c>
      <c r="B8197">
        <v>64</v>
      </c>
      <c r="C8197">
        <v>9</v>
      </c>
      <c r="D8197">
        <v>73</v>
      </c>
      <c r="E8197" t="s">
        <v>28</v>
      </c>
      <c r="F8197">
        <v>58</v>
      </c>
      <c r="G8197">
        <v>64</v>
      </c>
      <c r="H8197">
        <v>4.1474654377880199E-2</v>
      </c>
      <c r="I8197">
        <v>4.3269230769230803E-2</v>
      </c>
      <c r="J8197">
        <v>0.19729103209195101</v>
      </c>
      <c r="K8197">
        <v>0.230583109101962</v>
      </c>
      <c r="L8197">
        <v>0.13839391682583399</v>
      </c>
    </row>
    <row r="8198" spans="1:12" x14ac:dyDescent="0.55000000000000004">
      <c r="A8198" t="s">
        <v>8895</v>
      </c>
      <c r="B8198">
        <v>67</v>
      </c>
      <c r="C8198">
        <v>9</v>
      </c>
      <c r="D8198">
        <v>11</v>
      </c>
      <c r="E8198" t="s">
        <v>28</v>
      </c>
      <c r="F8198">
        <v>50</v>
      </c>
      <c r="G8198">
        <v>2</v>
      </c>
      <c r="H8198">
        <v>0.209302325581395</v>
      </c>
      <c r="I8198">
        <v>0.26470588235294101</v>
      </c>
      <c r="J8198">
        <v>1.2069569022095801</v>
      </c>
      <c r="K8198">
        <v>1.163640341282</v>
      </c>
      <c r="L8198">
        <v>-2.9433754377680699E-2</v>
      </c>
    </row>
    <row r="8199" spans="1:12" x14ac:dyDescent="0.55000000000000004">
      <c r="A8199" t="s">
        <v>8908</v>
      </c>
      <c r="B8199">
        <v>98</v>
      </c>
      <c r="C8199">
        <v>9</v>
      </c>
      <c r="D8199">
        <v>39</v>
      </c>
      <c r="E8199" t="s">
        <v>28</v>
      </c>
      <c r="F8199">
        <v>80</v>
      </c>
      <c r="G8199">
        <v>30</v>
      </c>
      <c r="H8199">
        <v>4.0723981900452497E-2</v>
      </c>
      <c r="I8199">
        <v>4.2452830188679201E-2</v>
      </c>
      <c r="J8199">
        <v>0.19356855978832899</v>
      </c>
      <c r="K8199">
        <v>0.226409659163465</v>
      </c>
      <c r="L8199">
        <v>0.13914458930326201</v>
      </c>
    </row>
    <row r="8200" spans="1:12" x14ac:dyDescent="0.55000000000000004">
      <c r="A8200" t="s">
        <v>8955</v>
      </c>
      <c r="B8200">
        <v>97</v>
      </c>
      <c r="C8200">
        <v>9</v>
      </c>
      <c r="D8200">
        <v>69</v>
      </c>
      <c r="E8200" t="s">
        <v>28</v>
      </c>
      <c r="F8200">
        <v>60</v>
      </c>
      <c r="G8200">
        <v>60</v>
      </c>
      <c r="H8200">
        <v>3.5573122529644299E-2</v>
      </c>
      <c r="I8200">
        <v>3.6885245901639302E-2</v>
      </c>
      <c r="J8200">
        <v>0.16818251916035201</v>
      </c>
      <c r="K8200">
        <v>0.19777286432856001</v>
      </c>
      <c r="L8200">
        <v>0.14429544867406999</v>
      </c>
    </row>
    <row r="8201" spans="1:12" x14ac:dyDescent="0.55000000000000004">
      <c r="A8201" t="s">
        <v>8956</v>
      </c>
      <c r="B8201">
        <v>111</v>
      </c>
      <c r="C8201">
        <v>9</v>
      </c>
      <c r="D8201">
        <v>38</v>
      </c>
      <c r="E8201" t="s">
        <v>28</v>
      </c>
      <c r="F8201">
        <v>107</v>
      </c>
      <c r="G8201">
        <v>29</v>
      </c>
      <c r="H8201">
        <v>9.2783505154639206E-2</v>
      </c>
      <c r="I8201">
        <v>0.102272727272727</v>
      </c>
      <c r="J8201">
        <v>0.46632425767188401</v>
      </c>
      <c r="K8201">
        <v>0.51584056366109099</v>
      </c>
      <c r="L8201">
        <v>8.7085066049075496E-2</v>
      </c>
    </row>
    <row r="8202" spans="1:12" x14ac:dyDescent="0.55000000000000004">
      <c r="A8202" t="s">
        <v>8965</v>
      </c>
      <c r="B8202">
        <v>151</v>
      </c>
      <c r="C8202">
        <v>9</v>
      </c>
      <c r="D8202">
        <v>54</v>
      </c>
      <c r="E8202" t="s">
        <v>28</v>
      </c>
      <c r="F8202">
        <v>120</v>
      </c>
      <c r="G8202">
        <v>45</v>
      </c>
      <c r="H8202">
        <v>4.91803278688525E-2</v>
      </c>
      <c r="I8202">
        <v>5.1724137931034503E-2</v>
      </c>
      <c r="J8202">
        <v>0.23584215330532099</v>
      </c>
      <c r="K8202">
        <v>0.27342368674932099</v>
      </c>
      <c r="L8202">
        <v>0.13068824333486201</v>
      </c>
    </row>
    <row r="8203" spans="1:12" x14ac:dyDescent="0.55000000000000004">
      <c r="A8203" t="s">
        <v>8984</v>
      </c>
      <c r="B8203">
        <v>60</v>
      </c>
      <c r="C8203">
        <v>9</v>
      </c>
      <c r="D8203">
        <v>28</v>
      </c>
      <c r="E8203" t="s">
        <v>28</v>
      </c>
      <c r="F8203">
        <v>90</v>
      </c>
      <c r="G8203">
        <v>19</v>
      </c>
      <c r="H8203">
        <v>7.4999999999999997E-2</v>
      </c>
      <c r="I8203">
        <v>8.1081081081081099E-2</v>
      </c>
      <c r="J8203">
        <v>0.36969851058671899</v>
      </c>
      <c r="K8203">
        <v>0.41697112229271499</v>
      </c>
      <c r="L8203">
        <v>0.104868571203715</v>
      </c>
    </row>
    <row r="8204" spans="1:12" x14ac:dyDescent="0.55000000000000004">
      <c r="A8204" t="s">
        <v>9018</v>
      </c>
      <c r="B8204">
        <v>98</v>
      </c>
      <c r="C8204">
        <v>9</v>
      </c>
      <c r="D8204">
        <v>63</v>
      </c>
      <c r="E8204" t="s">
        <v>28</v>
      </c>
      <c r="F8204">
        <v>70</v>
      </c>
      <c r="G8204">
        <v>54</v>
      </c>
      <c r="H8204">
        <v>0.17307692307692299</v>
      </c>
      <c r="I8204">
        <v>0.209302325581395</v>
      </c>
      <c r="J8204">
        <v>0.95433801570059995</v>
      </c>
      <c r="K8204">
        <v>0.96224105144472705</v>
      </c>
      <c r="L8204">
        <v>6.7916481267915598E-3</v>
      </c>
    </row>
    <row r="8205" spans="1:12" x14ac:dyDescent="0.55000000000000004">
      <c r="A8205" t="s">
        <v>9027</v>
      </c>
      <c r="B8205">
        <v>119</v>
      </c>
      <c r="C8205">
        <v>9</v>
      </c>
      <c r="D8205">
        <v>39</v>
      </c>
      <c r="E8205" t="s">
        <v>28</v>
      </c>
      <c r="F8205">
        <v>120</v>
      </c>
      <c r="G8205">
        <v>30</v>
      </c>
      <c r="H8205">
        <v>0.140625</v>
      </c>
      <c r="I8205">
        <v>0.163636363636364</v>
      </c>
      <c r="J8205">
        <v>0.74611881227501398</v>
      </c>
      <c r="K8205">
        <v>0.78182085429884096</v>
      </c>
      <c r="L8205">
        <v>3.9243571203714599E-2</v>
      </c>
    </row>
    <row r="8206" spans="1:12" x14ac:dyDescent="0.55000000000000004">
      <c r="A8206" t="s">
        <v>9073</v>
      </c>
      <c r="B8206">
        <v>107</v>
      </c>
      <c r="C8206">
        <v>9</v>
      </c>
      <c r="D8206">
        <v>72</v>
      </c>
      <c r="E8206" t="s">
        <v>28</v>
      </c>
      <c r="F8206">
        <v>150</v>
      </c>
      <c r="G8206">
        <v>63</v>
      </c>
      <c r="H8206">
        <v>4.0358744394618798E-2</v>
      </c>
      <c r="I8206">
        <v>4.2056074766355103E-2</v>
      </c>
      <c r="J8206">
        <v>0.19175950782769099</v>
      </c>
      <c r="K8206">
        <v>0.22437907926065401</v>
      </c>
      <c r="L8206">
        <v>0.13950982680909599</v>
      </c>
    </row>
    <row r="8207" spans="1:12" x14ac:dyDescent="0.55000000000000004">
      <c r="A8207" t="s">
        <v>9102</v>
      </c>
      <c r="B8207">
        <v>76</v>
      </c>
      <c r="C8207">
        <v>9</v>
      </c>
      <c r="D8207">
        <v>78</v>
      </c>
      <c r="E8207" t="s">
        <v>29</v>
      </c>
      <c r="F8207">
        <v>52</v>
      </c>
      <c r="G8207">
        <v>69</v>
      </c>
      <c r="H8207">
        <v>0.25</v>
      </c>
      <c r="I8207">
        <v>0.33333333333333298</v>
      </c>
      <c r="J8207">
        <v>1.5198716546342901</v>
      </c>
      <c r="K8207">
        <v>1.38990374097572</v>
      </c>
      <c r="L8207">
        <v>-7.0131428796285394E-2</v>
      </c>
    </row>
    <row r="8208" spans="1:12" x14ac:dyDescent="0.55000000000000004">
      <c r="A8208" t="s">
        <v>9133</v>
      </c>
      <c r="B8208">
        <v>171</v>
      </c>
      <c r="C8208">
        <v>9</v>
      </c>
      <c r="D8208">
        <v>131</v>
      </c>
      <c r="E8208" t="s">
        <v>29</v>
      </c>
      <c r="F8208">
        <v>150</v>
      </c>
      <c r="G8208">
        <v>122</v>
      </c>
      <c r="H8208">
        <v>6.08108108108108E-2</v>
      </c>
      <c r="I8208">
        <v>6.4748201438848907E-2</v>
      </c>
      <c r="J8208">
        <v>0.295226868166373</v>
      </c>
      <c r="K8208">
        <v>0.33808469375084998</v>
      </c>
      <c r="L8208">
        <v>0.119057760392904</v>
      </c>
    </row>
    <row r="8209" spans="1:12" x14ac:dyDescent="0.55000000000000004">
      <c r="A8209" t="s">
        <v>9134</v>
      </c>
      <c r="B8209">
        <v>9</v>
      </c>
      <c r="C8209">
        <v>9</v>
      </c>
      <c r="D8209">
        <v>30</v>
      </c>
      <c r="E8209" t="s">
        <v>29</v>
      </c>
      <c r="F8209">
        <v>47</v>
      </c>
      <c r="G8209">
        <v>21</v>
      </c>
      <c r="H8209">
        <v>5.2631578947368397E-2</v>
      </c>
      <c r="I8209">
        <v>5.5555555555555601E-2</v>
      </c>
      <c r="J8209">
        <v>0.25331194243904798</v>
      </c>
      <c r="K8209">
        <v>0.29261131388962502</v>
      </c>
      <c r="L8209">
        <v>0.12723699225634599</v>
      </c>
    </row>
    <row r="8210" spans="1:12" x14ac:dyDescent="0.55000000000000004">
      <c r="A8210" t="s">
        <v>9188</v>
      </c>
      <c r="B8210">
        <v>74</v>
      </c>
      <c r="C8210">
        <v>9</v>
      </c>
      <c r="D8210">
        <v>74</v>
      </c>
      <c r="E8210" t="s">
        <v>36</v>
      </c>
      <c r="F8210">
        <v>46</v>
      </c>
      <c r="G8210">
        <v>65</v>
      </c>
      <c r="H8210">
        <v>4.4117647058823498E-2</v>
      </c>
      <c r="I8210">
        <v>4.6153846153846198E-2</v>
      </c>
      <c r="J8210">
        <v>0.210443767564748</v>
      </c>
      <c r="K8210">
        <v>0.24527713076042101</v>
      </c>
      <c r="L8210">
        <v>0.13575092414489101</v>
      </c>
    </row>
    <row r="8211" spans="1:12" x14ac:dyDescent="0.55000000000000004">
      <c r="A8211" t="s">
        <v>9190</v>
      </c>
      <c r="B8211">
        <v>56</v>
      </c>
      <c r="C8211">
        <v>9</v>
      </c>
      <c r="D8211">
        <v>96</v>
      </c>
      <c r="E8211" t="s">
        <v>36</v>
      </c>
      <c r="F8211">
        <v>81</v>
      </c>
      <c r="G8211">
        <v>87</v>
      </c>
      <c r="H8211">
        <v>5.8823529411764698E-2</v>
      </c>
      <c r="I8211">
        <v>6.25E-2</v>
      </c>
      <c r="J8211">
        <v>0.284975935243929</v>
      </c>
      <c r="K8211">
        <v>0.32703617434722698</v>
      </c>
      <c r="L8211">
        <v>0.12104504179195</v>
      </c>
    </row>
    <row r="8212" spans="1:12" x14ac:dyDescent="0.55000000000000004">
      <c r="A8212" t="s">
        <v>9220</v>
      </c>
      <c r="B8212">
        <v>115</v>
      </c>
      <c r="C8212">
        <v>9</v>
      </c>
      <c r="D8212">
        <v>18</v>
      </c>
      <c r="E8212" t="s">
        <v>36</v>
      </c>
      <c r="F8212">
        <v>88</v>
      </c>
      <c r="G8212">
        <v>9</v>
      </c>
      <c r="H8212">
        <v>0.14285714285714299</v>
      </c>
      <c r="I8212">
        <v>0.16666666666666699</v>
      </c>
      <c r="J8212">
        <v>0.75993582731714404</v>
      </c>
      <c r="K8212">
        <v>0.79423070912898097</v>
      </c>
      <c r="L8212">
        <v>3.7011428346571798E-2</v>
      </c>
    </row>
    <row r="8213" spans="1:12" x14ac:dyDescent="0.55000000000000004">
      <c r="A8213" t="s">
        <v>9226</v>
      </c>
      <c r="B8213">
        <v>93</v>
      </c>
      <c r="C8213">
        <v>9</v>
      </c>
      <c r="D8213">
        <v>72</v>
      </c>
      <c r="E8213" t="s">
        <v>36</v>
      </c>
      <c r="F8213">
        <v>76</v>
      </c>
      <c r="G8213">
        <v>63</v>
      </c>
      <c r="H8213">
        <v>3.8626609442060103E-2</v>
      </c>
      <c r="I8213">
        <v>4.0178571428571397E-2</v>
      </c>
      <c r="J8213">
        <v>0.18319881551395401</v>
      </c>
      <c r="K8213">
        <v>0.21474907585890901</v>
      </c>
      <c r="L8213">
        <v>0.14124196176165499</v>
      </c>
    </row>
    <row r="8214" spans="1:12" x14ac:dyDescent="0.55000000000000004">
      <c r="A8214" t="s">
        <v>9228</v>
      </c>
      <c r="B8214">
        <v>75</v>
      </c>
      <c r="C8214">
        <v>9</v>
      </c>
      <c r="D8214">
        <v>18</v>
      </c>
      <c r="E8214" t="s">
        <v>36</v>
      </c>
      <c r="F8214">
        <v>46</v>
      </c>
      <c r="G8214">
        <v>9</v>
      </c>
      <c r="H8214">
        <v>0.13043478260869601</v>
      </c>
      <c r="I8214">
        <v>0.15</v>
      </c>
      <c r="J8214">
        <v>0.68394224458542996</v>
      </c>
      <c r="K8214">
        <v>0.72516716920472202</v>
      </c>
      <c r="L8214">
        <v>4.9433788595018999E-2</v>
      </c>
    </row>
    <row r="8215" spans="1:12" x14ac:dyDescent="0.55000000000000004">
      <c r="A8215" t="s">
        <v>9259</v>
      </c>
      <c r="B8215">
        <v>95</v>
      </c>
      <c r="C8215">
        <v>9</v>
      </c>
      <c r="D8215">
        <v>113</v>
      </c>
      <c r="E8215" t="s">
        <v>36</v>
      </c>
      <c r="F8215">
        <v>79</v>
      </c>
      <c r="G8215">
        <v>104</v>
      </c>
      <c r="H8215">
        <v>0.115384615384615</v>
      </c>
      <c r="I8215">
        <v>0.13043478260869601</v>
      </c>
      <c r="J8215">
        <v>0.59473238659602601</v>
      </c>
      <c r="K8215">
        <v>0.64149403429648499</v>
      </c>
      <c r="L8215">
        <v>6.4483955819099201E-2</v>
      </c>
    </row>
    <row r="8216" spans="1:12" x14ac:dyDescent="0.55000000000000004">
      <c r="A8216" t="s">
        <v>9272</v>
      </c>
      <c r="B8216">
        <v>73</v>
      </c>
      <c r="C8216">
        <v>9</v>
      </c>
      <c r="D8216">
        <v>46</v>
      </c>
      <c r="E8216" t="s">
        <v>36</v>
      </c>
      <c r="F8216">
        <v>45</v>
      </c>
      <c r="G8216">
        <v>37</v>
      </c>
      <c r="H8216">
        <v>0.05</v>
      </c>
      <c r="I8216">
        <v>5.2631578947368397E-2</v>
      </c>
      <c r="J8216">
        <v>0.239979734942256</v>
      </c>
      <c r="K8216">
        <v>0.27798074819514301</v>
      </c>
      <c r="L8216">
        <v>0.12986857120371501</v>
      </c>
    </row>
    <row r="8217" spans="1:12" x14ac:dyDescent="0.55000000000000004">
      <c r="A8217" t="s">
        <v>9286</v>
      </c>
      <c r="B8217">
        <v>156</v>
      </c>
      <c r="C8217">
        <v>9</v>
      </c>
      <c r="D8217">
        <v>101</v>
      </c>
      <c r="E8217" t="s">
        <v>36</v>
      </c>
      <c r="F8217">
        <v>99</v>
      </c>
      <c r="G8217">
        <v>92</v>
      </c>
      <c r="H8217">
        <v>5.5214723926380403E-2</v>
      </c>
      <c r="I8217">
        <v>5.8441558441558399E-2</v>
      </c>
      <c r="J8217">
        <v>0.26647100438393401</v>
      </c>
      <c r="K8217">
        <v>0.30697260536887</v>
      </c>
      <c r="L8217">
        <v>0.124653847277334</v>
      </c>
    </row>
    <row r="8218" spans="1:12" x14ac:dyDescent="0.55000000000000004">
      <c r="A8218" t="s">
        <v>9312</v>
      </c>
      <c r="B8218">
        <v>180</v>
      </c>
      <c r="C8218">
        <v>9</v>
      </c>
      <c r="D8218">
        <v>72</v>
      </c>
      <c r="E8218" t="s">
        <v>36</v>
      </c>
      <c r="F8218">
        <v>140</v>
      </c>
      <c r="G8218">
        <v>63</v>
      </c>
      <c r="H8218">
        <v>0.45</v>
      </c>
      <c r="I8218">
        <v>0.81818181818181801</v>
      </c>
      <c r="J8218">
        <v>3.7305940613750699</v>
      </c>
      <c r="K8218">
        <v>2.5018267337562898</v>
      </c>
      <c r="L8218">
        <v>-0.27013142879628499</v>
      </c>
    </row>
    <row r="8219" spans="1:12" x14ac:dyDescent="0.55000000000000004">
      <c r="A8219" t="s">
        <v>9325</v>
      </c>
      <c r="B8219">
        <v>122</v>
      </c>
      <c r="C8219">
        <v>9</v>
      </c>
      <c r="D8219">
        <v>32</v>
      </c>
      <c r="E8219" t="s">
        <v>36</v>
      </c>
      <c r="F8219">
        <v>99</v>
      </c>
      <c r="G8219">
        <v>23</v>
      </c>
      <c r="H8219">
        <v>6.25E-2</v>
      </c>
      <c r="I8219">
        <v>6.6666666666666693E-2</v>
      </c>
      <c r="J8219">
        <v>0.30397433092685799</v>
      </c>
      <c r="K8219">
        <v>0.347475935243929</v>
      </c>
      <c r="L8219">
        <v>0.11736857120371499</v>
      </c>
    </row>
    <row r="8220" spans="1:12" x14ac:dyDescent="0.55000000000000004">
      <c r="A8220" t="s">
        <v>9334</v>
      </c>
      <c r="B8220">
        <v>79</v>
      </c>
      <c r="C8220">
        <v>9</v>
      </c>
      <c r="D8220">
        <v>79</v>
      </c>
      <c r="E8220" t="s">
        <v>36</v>
      </c>
      <c r="F8220">
        <v>100</v>
      </c>
      <c r="G8220">
        <v>70</v>
      </c>
      <c r="H8220">
        <v>7.3170731707317097E-2</v>
      </c>
      <c r="I8220">
        <v>7.8947368421052599E-2</v>
      </c>
      <c r="J8220">
        <v>0.35996960241338399</v>
      </c>
      <c r="K8220">
        <v>0.40680109491972199</v>
      </c>
      <c r="L8220">
        <v>0.10669783949639799</v>
      </c>
    </row>
    <row r="8221" spans="1:12" x14ac:dyDescent="0.55000000000000004">
      <c r="A8221" t="s">
        <v>9338</v>
      </c>
      <c r="B8221">
        <v>73</v>
      </c>
      <c r="C8221">
        <v>9</v>
      </c>
      <c r="D8221">
        <v>75</v>
      </c>
      <c r="E8221" t="s">
        <v>36</v>
      </c>
      <c r="F8221">
        <v>79</v>
      </c>
      <c r="G8221">
        <v>66</v>
      </c>
      <c r="H8221">
        <v>6.8702290076335895E-2</v>
      </c>
      <c r="I8221">
        <v>7.3770491803278701E-2</v>
      </c>
      <c r="J8221">
        <v>0.33636503832070302</v>
      </c>
      <c r="K8221">
        <v>0.38195827996279202</v>
      </c>
      <c r="L8221">
        <v>0.111166281127379</v>
      </c>
    </row>
    <row r="8222" spans="1:12" x14ac:dyDescent="0.55000000000000004">
      <c r="A8222" t="s">
        <v>9350</v>
      </c>
      <c r="B8222">
        <v>103</v>
      </c>
      <c r="C8222">
        <v>9</v>
      </c>
      <c r="D8222">
        <v>99</v>
      </c>
      <c r="E8222" t="s">
        <v>36</v>
      </c>
      <c r="F8222">
        <v>72</v>
      </c>
      <c r="G8222">
        <v>90</v>
      </c>
      <c r="H8222">
        <v>4.5918367346938799E-2</v>
      </c>
      <c r="I8222">
        <v>4.8128342245989303E-2</v>
      </c>
      <c r="J8222">
        <v>0.21944670949265099</v>
      </c>
      <c r="K8222">
        <v>0.25528844222003</v>
      </c>
      <c r="L8222">
        <v>0.133950203856776</v>
      </c>
    </row>
    <row r="8223" spans="1:12" x14ac:dyDescent="0.55000000000000004">
      <c r="A8223" t="s">
        <v>9369</v>
      </c>
      <c r="B8223">
        <v>69</v>
      </c>
      <c r="C8223">
        <v>9</v>
      </c>
      <c r="D8223">
        <v>111</v>
      </c>
      <c r="E8223" t="s">
        <v>36</v>
      </c>
      <c r="F8223">
        <v>85</v>
      </c>
      <c r="G8223">
        <v>102</v>
      </c>
      <c r="H8223">
        <v>9.2783505154639206E-2</v>
      </c>
      <c r="I8223">
        <v>0.102272727272727</v>
      </c>
      <c r="J8223">
        <v>0.46632425767188401</v>
      </c>
      <c r="K8223">
        <v>0.51584056366109099</v>
      </c>
      <c r="L8223">
        <v>8.7085066049075496E-2</v>
      </c>
    </row>
    <row r="8224" spans="1:12" x14ac:dyDescent="0.55000000000000004">
      <c r="A8224" t="s">
        <v>9417</v>
      </c>
      <c r="B8224">
        <v>90</v>
      </c>
      <c r="C8224">
        <v>9</v>
      </c>
      <c r="D8224">
        <v>81</v>
      </c>
      <c r="E8224" t="s">
        <v>36</v>
      </c>
      <c r="F8224">
        <v>50</v>
      </c>
      <c r="G8224">
        <v>72</v>
      </c>
      <c r="H8224">
        <v>8.9108910891089105E-2</v>
      </c>
      <c r="I8224">
        <v>9.7826086956521702E-2</v>
      </c>
      <c r="J8224">
        <v>0.44604928994701898</v>
      </c>
      <c r="K8224">
        <v>0.49541123440718599</v>
      </c>
      <c r="L8224">
        <v>9.0759660312625501E-2</v>
      </c>
    </row>
    <row r="8225" spans="1:12" x14ac:dyDescent="0.55000000000000004">
      <c r="A8225" t="s">
        <v>9423</v>
      </c>
      <c r="B8225">
        <v>82</v>
      </c>
      <c r="C8225">
        <v>9</v>
      </c>
      <c r="D8225">
        <v>46</v>
      </c>
      <c r="E8225" t="s">
        <v>36</v>
      </c>
      <c r="F8225">
        <v>99</v>
      </c>
      <c r="G8225">
        <v>37</v>
      </c>
      <c r="H8225">
        <v>7.5630252100840303E-2</v>
      </c>
      <c r="I8225">
        <v>8.1818181818181804E-2</v>
      </c>
      <c r="J8225">
        <v>0.37305940613750699</v>
      </c>
      <c r="K8225">
        <v>0.42047508130357802</v>
      </c>
      <c r="L8225">
        <v>0.104238319102874</v>
      </c>
    </row>
    <row r="8226" spans="1:12" x14ac:dyDescent="0.55000000000000004">
      <c r="A8226" t="s">
        <v>9442</v>
      </c>
      <c r="B8226">
        <v>139</v>
      </c>
      <c r="C8226">
        <v>9</v>
      </c>
      <c r="D8226">
        <v>19</v>
      </c>
      <c r="E8226" t="s">
        <v>36</v>
      </c>
      <c r="F8226">
        <v>96</v>
      </c>
      <c r="G8226">
        <v>10</v>
      </c>
      <c r="H8226">
        <v>0.14516129032258099</v>
      </c>
      <c r="I8226">
        <v>0.169811320754717</v>
      </c>
      <c r="J8226">
        <v>0.77427423915331695</v>
      </c>
      <c r="K8226">
        <v>0.80704088185686795</v>
      </c>
      <c r="L8226">
        <v>3.4707280881133999E-2</v>
      </c>
    </row>
    <row r="8227" spans="1:12" x14ac:dyDescent="0.55000000000000004">
      <c r="A8227" t="s">
        <v>9480</v>
      </c>
      <c r="B8227">
        <v>101</v>
      </c>
      <c r="C8227">
        <v>9</v>
      </c>
      <c r="D8227">
        <v>21</v>
      </c>
      <c r="E8227" t="s">
        <v>36</v>
      </c>
      <c r="F8227">
        <v>96</v>
      </c>
      <c r="G8227">
        <v>12</v>
      </c>
      <c r="H8227">
        <v>0.14516129032258099</v>
      </c>
      <c r="I8227">
        <v>0.169811320754717</v>
      </c>
      <c r="J8227">
        <v>0.77427423915331695</v>
      </c>
      <c r="K8227">
        <v>0.80704088185686795</v>
      </c>
      <c r="L8227">
        <v>3.4707280881133999E-2</v>
      </c>
    </row>
    <row r="8228" spans="1:12" x14ac:dyDescent="0.55000000000000004">
      <c r="A8228" t="s">
        <v>9532</v>
      </c>
      <c r="B8228">
        <v>94</v>
      </c>
      <c r="C8228">
        <v>9</v>
      </c>
      <c r="D8228">
        <v>47</v>
      </c>
      <c r="E8228" t="s">
        <v>36</v>
      </c>
      <c r="F8228">
        <v>78</v>
      </c>
      <c r="G8228">
        <v>38</v>
      </c>
      <c r="H8228">
        <v>7.0866141732283505E-2</v>
      </c>
      <c r="I8228">
        <v>7.6271186440677999E-2</v>
      </c>
      <c r="J8228">
        <v>0.34776724300954098</v>
      </c>
      <c r="K8228">
        <v>0.393988462008865</v>
      </c>
      <c r="L8228">
        <v>0.109002429471431</v>
      </c>
    </row>
    <row r="8229" spans="1:12" x14ac:dyDescent="0.55000000000000004">
      <c r="A8229" t="s">
        <v>9543</v>
      </c>
      <c r="B8229">
        <v>45</v>
      </c>
      <c r="C8229">
        <v>9</v>
      </c>
      <c r="D8229">
        <v>24</v>
      </c>
      <c r="E8229" t="s">
        <v>36</v>
      </c>
      <c r="F8229">
        <v>84</v>
      </c>
      <c r="G8229">
        <v>15</v>
      </c>
      <c r="H8229">
        <v>0.25714285714285701</v>
      </c>
      <c r="I8229">
        <v>0.34615384615384598</v>
      </c>
      <c r="J8229">
        <v>1.5783282567356101</v>
      </c>
      <c r="K8229">
        <v>1.4296152764321699</v>
      </c>
      <c r="L8229">
        <v>-7.7274285939142498E-2</v>
      </c>
    </row>
    <row r="8230" spans="1:12" x14ac:dyDescent="0.55000000000000004">
      <c r="A8230" t="s">
        <v>9567</v>
      </c>
      <c r="B8230">
        <v>82</v>
      </c>
      <c r="C8230">
        <v>9</v>
      </c>
      <c r="D8230">
        <v>88</v>
      </c>
      <c r="E8230" t="s">
        <v>36</v>
      </c>
      <c r="F8230">
        <v>96</v>
      </c>
      <c r="G8230">
        <v>79</v>
      </c>
      <c r="H8230">
        <v>0.24324324324324301</v>
      </c>
      <c r="I8230">
        <v>0.32142857142857101</v>
      </c>
      <c r="J8230">
        <v>1.46559052411164</v>
      </c>
      <c r="K8230">
        <v>1.3523387750033999</v>
      </c>
      <c r="L8230">
        <v>-6.3374672039528596E-2</v>
      </c>
    </row>
    <row r="8231" spans="1:12" x14ac:dyDescent="0.55000000000000004">
      <c r="A8231" t="s">
        <v>9569</v>
      </c>
      <c r="B8231">
        <v>100</v>
      </c>
      <c r="C8231">
        <v>9</v>
      </c>
      <c r="D8231">
        <v>111</v>
      </c>
      <c r="E8231" t="s">
        <v>36</v>
      </c>
      <c r="F8231">
        <v>105</v>
      </c>
      <c r="G8231">
        <v>102</v>
      </c>
      <c r="H8231">
        <v>0.40909090909090901</v>
      </c>
      <c r="I8231">
        <v>0.69230769230769196</v>
      </c>
      <c r="J8231">
        <v>3.1566565134712099</v>
      </c>
      <c r="K8231">
        <v>2.2743879397784501</v>
      </c>
      <c r="L8231">
        <v>-0.22922233788719401</v>
      </c>
    </row>
    <row r="8232" spans="1:12" x14ac:dyDescent="0.55000000000000004">
      <c r="A8232" t="s">
        <v>9573</v>
      </c>
      <c r="B8232">
        <v>91</v>
      </c>
      <c r="C8232">
        <v>9</v>
      </c>
      <c r="D8232">
        <v>102</v>
      </c>
      <c r="E8232" t="s">
        <v>36</v>
      </c>
      <c r="F8232">
        <v>95</v>
      </c>
      <c r="G8232">
        <v>93</v>
      </c>
      <c r="H8232">
        <v>5.7324840764331197E-2</v>
      </c>
      <c r="I8232">
        <v>6.08108108108108E-2</v>
      </c>
      <c r="J8232">
        <v>0.27727388294003902</v>
      </c>
      <c r="K8232">
        <v>0.31870404251672502</v>
      </c>
      <c r="L8232">
        <v>0.12254373043938301</v>
      </c>
    </row>
    <row r="8233" spans="1:12" x14ac:dyDescent="0.55000000000000004">
      <c r="A8233" t="s">
        <v>9578</v>
      </c>
      <c r="B8233">
        <v>124</v>
      </c>
      <c r="C8233">
        <v>9</v>
      </c>
      <c r="D8233">
        <v>48</v>
      </c>
      <c r="E8233" t="s">
        <v>36</v>
      </c>
      <c r="F8233">
        <v>55</v>
      </c>
      <c r="G8233">
        <v>39</v>
      </c>
      <c r="H8233">
        <v>4.2452830188679201E-2</v>
      </c>
      <c r="I8233">
        <v>4.4334975369458102E-2</v>
      </c>
      <c r="J8233">
        <v>0.20215041711884599</v>
      </c>
      <c r="K8233">
        <v>0.236021389977008</v>
      </c>
      <c r="L8233">
        <v>0.13741574101503501</v>
      </c>
    </row>
    <row r="8234" spans="1:12" x14ac:dyDescent="0.55000000000000004">
      <c r="A8234" t="s">
        <v>9638</v>
      </c>
      <c r="B8234">
        <v>84</v>
      </c>
      <c r="C8234">
        <v>9</v>
      </c>
      <c r="D8234">
        <v>49</v>
      </c>
      <c r="E8234" t="s">
        <v>36</v>
      </c>
      <c r="F8234">
        <v>60</v>
      </c>
      <c r="G8234">
        <v>40</v>
      </c>
      <c r="H8234">
        <v>8.4905660377358499E-2</v>
      </c>
      <c r="I8234">
        <v>9.2783505154639206E-2</v>
      </c>
      <c r="J8234">
        <v>0.42305705850645098</v>
      </c>
      <c r="K8234">
        <v>0.472042779954017</v>
      </c>
      <c r="L8234">
        <v>9.4962910826356106E-2</v>
      </c>
    </row>
    <row r="8235" spans="1:12" x14ac:dyDescent="0.55000000000000004">
      <c r="A8235" t="s">
        <v>9651</v>
      </c>
      <c r="B8235">
        <v>136</v>
      </c>
      <c r="C8235">
        <v>9</v>
      </c>
      <c r="D8235">
        <v>70</v>
      </c>
      <c r="E8235" t="s">
        <v>36</v>
      </c>
      <c r="F8235">
        <v>83</v>
      </c>
      <c r="G8235">
        <v>61</v>
      </c>
      <c r="H8235">
        <v>6.9767441860465101E-2</v>
      </c>
      <c r="I8235">
        <v>7.4999999999999997E-2</v>
      </c>
      <c r="J8235">
        <v>0.34197112229271498</v>
      </c>
      <c r="K8235">
        <v>0.387880113760665</v>
      </c>
      <c r="L8235">
        <v>0.11010112934325</v>
      </c>
    </row>
    <row r="8236" spans="1:12" x14ac:dyDescent="0.55000000000000004">
      <c r="A8236" t="s">
        <v>9675</v>
      </c>
      <c r="B8236">
        <v>110</v>
      </c>
      <c r="C8236">
        <v>9</v>
      </c>
      <c r="D8236">
        <v>56</v>
      </c>
      <c r="E8236" t="s">
        <v>36</v>
      </c>
      <c r="F8236">
        <v>79</v>
      </c>
      <c r="G8236">
        <v>47</v>
      </c>
      <c r="H8236">
        <v>8.1081081081081099E-2</v>
      </c>
      <c r="I8236">
        <v>8.8235294117647106E-2</v>
      </c>
      <c r="J8236">
        <v>0.40231896740319401</v>
      </c>
      <c r="K8236">
        <v>0.45077959166780002</v>
      </c>
      <c r="L8236">
        <v>9.8787490122633506E-2</v>
      </c>
    </row>
    <row r="8237" spans="1:12" x14ac:dyDescent="0.55000000000000004">
      <c r="A8237" t="s">
        <v>9711</v>
      </c>
      <c r="B8237">
        <v>134</v>
      </c>
      <c r="C8237">
        <v>9</v>
      </c>
      <c r="D8237">
        <v>42</v>
      </c>
      <c r="E8237" t="s">
        <v>36</v>
      </c>
      <c r="F8237">
        <v>70</v>
      </c>
      <c r="G8237">
        <v>33</v>
      </c>
      <c r="H8237">
        <v>0.52941176470588203</v>
      </c>
      <c r="I8237">
        <v>1.125</v>
      </c>
      <c r="J8237">
        <v>5.1295668343907197</v>
      </c>
      <c r="K8237">
        <v>2.9433255691250499</v>
      </c>
      <c r="L8237">
        <v>-0.349543193502168</v>
      </c>
    </row>
    <row r="8238" spans="1:12" x14ac:dyDescent="0.55000000000000004">
      <c r="A8238" t="s">
        <v>9717</v>
      </c>
      <c r="B8238">
        <v>63</v>
      </c>
      <c r="C8238">
        <v>9</v>
      </c>
      <c r="D8238">
        <v>50</v>
      </c>
      <c r="E8238" t="s">
        <v>36</v>
      </c>
      <c r="F8238">
        <v>50</v>
      </c>
      <c r="G8238">
        <v>41</v>
      </c>
      <c r="H8238">
        <v>6.8181818181818205E-2</v>
      </c>
      <c r="I8238">
        <v>7.3170731707317097E-2</v>
      </c>
      <c r="J8238">
        <v>0.33363036321240502</v>
      </c>
      <c r="K8238">
        <v>0.37906465662974098</v>
      </c>
      <c r="L8238">
        <v>0.111686753021896</v>
      </c>
    </row>
    <row r="8239" spans="1:12" x14ac:dyDescent="0.55000000000000004">
      <c r="A8239" t="s">
        <v>9730</v>
      </c>
      <c r="B8239">
        <v>134</v>
      </c>
      <c r="C8239">
        <v>9</v>
      </c>
      <c r="D8239">
        <v>140</v>
      </c>
      <c r="E8239" t="s">
        <v>36</v>
      </c>
      <c r="F8239">
        <v>99</v>
      </c>
      <c r="G8239">
        <v>131</v>
      </c>
      <c r="H8239">
        <v>0.23684210526315799</v>
      </c>
      <c r="I8239">
        <v>0.31034482758620702</v>
      </c>
      <c r="J8239">
        <v>1.4150529198319199</v>
      </c>
      <c r="K8239">
        <v>1.3167509125033099</v>
      </c>
      <c r="L8239">
        <v>-5.69735340594432E-2</v>
      </c>
    </row>
    <row r="8240" spans="1:12" x14ac:dyDescent="0.55000000000000004">
      <c r="A8240" t="s">
        <v>9757</v>
      </c>
      <c r="B8240">
        <v>96</v>
      </c>
      <c r="C8240">
        <v>9</v>
      </c>
      <c r="D8240">
        <v>92</v>
      </c>
      <c r="E8240" t="s">
        <v>36</v>
      </c>
      <c r="F8240">
        <v>96</v>
      </c>
      <c r="G8240">
        <v>83</v>
      </c>
      <c r="H8240">
        <v>8.2568807339449504E-2</v>
      </c>
      <c r="I8240">
        <v>0.09</v>
      </c>
      <c r="J8240">
        <v>0.41036534675125802</v>
      </c>
      <c r="K8240">
        <v>0.45905077683601597</v>
      </c>
      <c r="L8240">
        <v>9.7299763864265101E-2</v>
      </c>
    </row>
    <row r="8241" spans="1:12" x14ac:dyDescent="0.55000000000000004">
      <c r="A8241" t="s">
        <v>9763</v>
      </c>
      <c r="B8241">
        <v>90</v>
      </c>
      <c r="C8241">
        <v>9</v>
      </c>
      <c r="D8241">
        <v>68</v>
      </c>
      <c r="E8241" t="s">
        <v>36</v>
      </c>
      <c r="F8241">
        <v>50</v>
      </c>
      <c r="G8241">
        <v>59</v>
      </c>
      <c r="H8241">
        <v>0.81818181818181801</v>
      </c>
      <c r="I8241">
        <v>4.5</v>
      </c>
      <c r="J8241">
        <v>20.5182673375629</v>
      </c>
      <c r="K8241">
        <v>4.5487758795568896</v>
      </c>
      <c r="L8241">
        <v>-0.63831324697810399</v>
      </c>
    </row>
    <row r="8242" spans="1:12" x14ac:dyDescent="0.55000000000000004">
      <c r="A8242" t="s">
        <v>9768</v>
      </c>
      <c r="B8242">
        <v>72</v>
      </c>
      <c r="C8242">
        <v>9</v>
      </c>
      <c r="D8242">
        <v>19</v>
      </c>
      <c r="E8242" t="s">
        <v>36</v>
      </c>
      <c r="F8242">
        <v>60</v>
      </c>
      <c r="G8242">
        <v>10</v>
      </c>
      <c r="H8242">
        <v>0.101123595505618</v>
      </c>
      <c r="I8242">
        <v>0.1125</v>
      </c>
      <c r="J8242">
        <v>0.51295668343907197</v>
      </c>
      <c r="K8242">
        <v>0.56220825477669401</v>
      </c>
      <c r="L8242">
        <v>7.87449756980967E-2</v>
      </c>
    </row>
    <row r="8243" spans="1:12" x14ac:dyDescent="0.55000000000000004">
      <c r="A8243" t="s">
        <v>9775</v>
      </c>
      <c r="B8243">
        <v>73</v>
      </c>
      <c r="C8243">
        <v>9</v>
      </c>
      <c r="D8243">
        <v>80</v>
      </c>
      <c r="E8243" t="s">
        <v>36</v>
      </c>
      <c r="F8243" t="e">
        <v>#N/A</v>
      </c>
      <c r="G8243">
        <v>71</v>
      </c>
      <c r="H8243">
        <v>8.2568807339449504E-2</v>
      </c>
      <c r="I8243">
        <v>0.09</v>
      </c>
      <c r="J8243">
        <v>0.41036534675125802</v>
      </c>
      <c r="K8243">
        <v>0.45905077683601597</v>
      </c>
      <c r="L8243">
        <v>9.7299763864265101E-2</v>
      </c>
    </row>
    <row r="8244" spans="1:12" x14ac:dyDescent="0.55000000000000004">
      <c r="A8244" t="s">
        <v>9777</v>
      </c>
      <c r="B8244">
        <v>96</v>
      </c>
      <c r="C8244">
        <v>9</v>
      </c>
      <c r="D8244">
        <v>64</v>
      </c>
      <c r="E8244" t="s">
        <v>36</v>
      </c>
      <c r="F8244">
        <v>50</v>
      </c>
      <c r="G8244">
        <v>55</v>
      </c>
      <c r="H8244">
        <v>0.140625</v>
      </c>
      <c r="I8244">
        <v>0.163636363636364</v>
      </c>
      <c r="J8244">
        <v>0.74611881227501398</v>
      </c>
      <c r="K8244">
        <v>0.78182085429884096</v>
      </c>
      <c r="L8244">
        <v>3.9243571203714599E-2</v>
      </c>
    </row>
    <row r="8245" spans="1:12" x14ac:dyDescent="0.55000000000000004">
      <c r="A8245" t="s">
        <v>9793</v>
      </c>
      <c r="B8245">
        <v>71</v>
      </c>
      <c r="C8245">
        <v>9</v>
      </c>
      <c r="D8245">
        <v>82</v>
      </c>
      <c r="E8245" t="s">
        <v>36</v>
      </c>
      <c r="F8245">
        <v>71</v>
      </c>
      <c r="G8245">
        <v>73</v>
      </c>
      <c r="H8245">
        <v>4.47761194029851E-2</v>
      </c>
      <c r="I8245">
        <v>4.6875E-2</v>
      </c>
      <c r="J8245">
        <v>0.21373195143294699</v>
      </c>
      <c r="K8245">
        <v>0.24893798345833701</v>
      </c>
      <c r="L8245">
        <v>0.13509245180073001</v>
      </c>
    </row>
    <row r="8246" spans="1:12" x14ac:dyDescent="0.55000000000000004">
      <c r="A8246" t="s">
        <v>9841</v>
      </c>
      <c r="B8246">
        <v>147</v>
      </c>
      <c r="C8246">
        <v>9</v>
      </c>
      <c r="D8246">
        <v>43</v>
      </c>
      <c r="E8246" t="s">
        <v>36</v>
      </c>
      <c r="F8246">
        <v>80</v>
      </c>
      <c r="G8246">
        <v>34</v>
      </c>
      <c r="H8246">
        <v>0.1125</v>
      </c>
      <c r="I8246">
        <v>0.12676056338028199</v>
      </c>
      <c r="J8246">
        <v>0.57797936162149</v>
      </c>
      <c r="K8246">
        <v>0.62545668343907201</v>
      </c>
      <c r="L8246">
        <v>6.7368571203714603E-2</v>
      </c>
    </row>
    <row r="8247" spans="1:12" x14ac:dyDescent="0.55000000000000004">
      <c r="A8247" t="s">
        <v>9863</v>
      </c>
      <c r="B8247">
        <v>57</v>
      </c>
      <c r="C8247">
        <v>9</v>
      </c>
      <c r="D8247">
        <v>53</v>
      </c>
      <c r="E8247" t="s">
        <v>36</v>
      </c>
      <c r="F8247">
        <v>57</v>
      </c>
      <c r="G8247">
        <v>44</v>
      </c>
      <c r="H8247">
        <v>8.3333333333333301E-2</v>
      </c>
      <c r="I8247">
        <v>9.0909090909090898E-2</v>
      </c>
      <c r="J8247">
        <v>0.41451045126389702</v>
      </c>
      <c r="K8247">
        <v>0.463301246991905</v>
      </c>
      <c r="L8247">
        <v>9.6535237870381305E-2</v>
      </c>
    </row>
    <row r="8248" spans="1:12" x14ac:dyDescent="0.55000000000000004">
      <c r="A8248" t="s">
        <v>9883</v>
      </c>
      <c r="B8248">
        <v>136</v>
      </c>
      <c r="C8248">
        <v>9</v>
      </c>
      <c r="D8248">
        <v>86</v>
      </c>
      <c r="E8248" t="s">
        <v>36</v>
      </c>
      <c r="F8248">
        <v>120</v>
      </c>
      <c r="G8248">
        <v>77</v>
      </c>
      <c r="H8248">
        <v>0.12</v>
      </c>
      <c r="I8248">
        <v>0.13636363636363599</v>
      </c>
      <c r="J8248">
        <v>0.62176567689584505</v>
      </c>
      <c r="K8248">
        <v>0.66715379566834399</v>
      </c>
      <c r="L8248">
        <v>5.9868571203714603E-2</v>
      </c>
    </row>
    <row r="8249" spans="1:12" x14ac:dyDescent="0.55000000000000004">
      <c r="A8249" t="s">
        <v>9908</v>
      </c>
      <c r="B8249">
        <v>80</v>
      </c>
      <c r="C8249">
        <v>9</v>
      </c>
      <c r="D8249">
        <v>36</v>
      </c>
      <c r="E8249" t="s">
        <v>36</v>
      </c>
      <c r="F8249">
        <v>50</v>
      </c>
      <c r="G8249">
        <v>27</v>
      </c>
      <c r="H8249">
        <v>6.9767441860465101E-2</v>
      </c>
      <c r="I8249">
        <v>7.4999999999999997E-2</v>
      </c>
      <c r="J8249">
        <v>0.34197112229271498</v>
      </c>
      <c r="K8249">
        <v>0.387880113760665</v>
      </c>
      <c r="L8249">
        <v>0.11010112934325</v>
      </c>
    </row>
    <row r="8250" spans="1:12" x14ac:dyDescent="0.55000000000000004">
      <c r="A8250" t="s">
        <v>9918</v>
      </c>
      <c r="B8250">
        <v>137</v>
      </c>
      <c r="C8250">
        <v>9</v>
      </c>
      <c r="D8250">
        <v>44</v>
      </c>
      <c r="E8250" t="s">
        <v>36</v>
      </c>
      <c r="F8250">
        <v>60</v>
      </c>
      <c r="G8250">
        <v>35</v>
      </c>
      <c r="H8250">
        <v>9.5744680851063801E-2</v>
      </c>
      <c r="I8250">
        <v>0.105882352941176</v>
      </c>
      <c r="J8250">
        <v>0.48278276088383298</v>
      </c>
      <c r="K8250">
        <v>0.53230356037367899</v>
      </c>
      <c r="L8250">
        <v>8.4123890352650804E-2</v>
      </c>
    </row>
    <row r="8251" spans="1:12" x14ac:dyDescent="0.55000000000000004">
      <c r="A8251" t="s">
        <v>9921</v>
      </c>
      <c r="B8251">
        <v>97</v>
      </c>
      <c r="C8251">
        <v>9</v>
      </c>
      <c r="D8251">
        <v>63</v>
      </c>
      <c r="E8251" t="s">
        <v>36</v>
      </c>
      <c r="F8251">
        <v>60</v>
      </c>
      <c r="G8251">
        <v>54</v>
      </c>
      <c r="H8251">
        <v>0.12676056338028199</v>
      </c>
      <c r="I8251">
        <v>0.14516129032258099</v>
      </c>
      <c r="J8251">
        <v>0.66187959153428699</v>
      </c>
      <c r="K8251">
        <v>0.70473992500177196</v>
      </c>
      <c r="L8251">
        <v>5.3108007823432897E-2</v>
      </c>
    </row>
    <row r="8252" spans="1:12" x14ac:dyDescent="0.55000000000000004">
      <c r="A8252" t="s">
        <v>9924</v>
      </c>
      <c r="B8252">
        <v>112</v>
      </c>
      <c r="C8252">
        <v>9</v>
      </c>
      <c r="D8252">
        <v>87</v>
      </c>
      <c r="E8252" t="s">
        <v>36</v>
      </c>
      <c r="F8252">
        <v>99</v>
      </c>
      <c r="G8252">
        <v>78</v>
      </c>
      <c r="H8252">
        <v>0.09</v>
      </c>
      <c r="I8252">
        <v>9.8901098901098897E-2</v>
      </c>
      <c r="J8252">
        <v>0.45095093049588802</v>
      </c>
      <c r="K8252">
        <v>0.50036534675125799</v>
      </c>
      <c r="L8252">
        <v>8.9868571203714595E-2</v>
      </c>
    </row>
    <row r="8253" spans="1:12" x14ac:dyDescent="0.55000000000000004">
      <c r="A8253" t="s">
        <v>9943</v>
      </c>
      <c r="B8253">
        <v>134</v>
      </c>
      <c r="C8253">
        <v>9</v>
      </c>
      <c r="D8253">
        <v>146</v>
      </c>
      <c r="E8253" t="s">
        <v>36</v>
      </c>
      <c r="F8253">
        <v>105</v>
      </c>
      <c r="G8253">
        <v>137</v>
      </c>
      <c r="H8253">
        <v>0.33333333333333298</v>
      </c>
      <c r="I8253">
        <v>0.5</v>
      </c>
      <c r="J8253">
        <v>2.2798074819514298</v>
      </c>
      <c r="K8253">
        <v>1.85320498796762</v>
      </c>
      <c r="L8253">
        <v>-0.15346476212961899</v>
      </c>
    </row>
    <row r="8254" spans="1:12" x14ac:dyDescent="0.55000000000000004">
      <c r="A8254" t="s">
        <v>9960</v>
      </c>
      <c r="B8254">
        <v>43</v>
      </c>
      <c r="C8254">
        <v>9</v>
      </c>
      <c r="D8254">
        <v>98</v>
      </c>
      <c r="E8254" t="s">
        <v>36</v>
      </c>
      <c r="F8254" t="e">
        <v>#N/A</v>
      </c>
      <c r="G8254">
        <v>89</v>
      </c>
      <c r="H8254">
        <v>0.16666666666666699</v>
      </c>
      <c r="I8254">
        <v>0.2</v>
      </c>
      <c r="J8254">
        <v>0.91192299278057298</v>
      </c>
      <c r="K8254">
        <v>0.926602493983811</v>
      </c>
      <c r="L8254">
        <v>1.3201904537048E-2</v>
      </c>
    </row>
    <row r="8255" spans="1:12" x14ac:dyDescent="0.55000000000000004">
      <c r="A8255" t="s">
        <v>9971</v>
      </c>
      <c r="B8255">
        <v>98</v>
      </c>
      <c r="C8255">
        <v>9</v>
      </c>
      <c r="D8255">
        <v>43</v>
      </c>
      <c r="E8255" t="s">
        <v>36</v>
      </c>
      <c r="F8255">
        <v>93</v>
      </c>
      <c r="G8255">
        <v>34</v>
      </c>
      <c r="H8255">
        <v>8.9108910891089105E-2</v>
      </c>
      <c r="I8255">
        <v>9.7826086956521702E-2</v>
      </c>
      <c r="J8255">
        <v>0.44604928994701898</v>
      </c>
      <c r="K8255">
        <v>0.49541123440718599</v>
      </c>
      <c r="L8255">
        <v>9.0759660312625501E-2</v>
      </c>
    </row>
    <row r="8256" spans="1:12" x14ac:dyDescent="0.55000000000000004">
      <c r="A8256" t="s">
        <v>9992</v>
      </c>
      <c r="B8256">
        <v>77</v>
      </c>
      <c r="C8256">
        <v>9</v>
      </c>
      <c r="D8256">
        <v>11</v>
      </c>
      <c r="E8256" t="s">
        <v>36</v>
      </c>
      <c r="F8256">
        <v>50</v>
      </c>
      <c r="G8256">
        <v>2</v>
      </c>
      <c r="H8256">
        <v>0.209302325581395</v>
      </c>
      <c r="I8256">
        <v>0.26470588235294101</v>
      </c>
      <c r="J8256">
        <v>1.2069569022095801</v>
      </c>
      <c r="K8256">
        <v>1.163640341282</v>
      </c>
      <c r="L8256">
        <v>-2.9433754377680699E-2</v>
      </c>
    </row>
    <row r="8257" spans="1:12" x14ac:dyDescent="0.55000000000000004">
      <c r="A8257" t="s">
        <v>10032</v>
      </c>
      <c r="B8257">
        <v>93</v>
      </c>
      <c r="C8257">
        <v>9</v>
      </c>
      <c r="D8257">
        <v>118</v>
      </c>
      <c r="E8257" t="s">
        <v>36</v>
      </c>
      <c r="F8257">
        <v>80</v>
      </c>
      <c r="G8257">
        <v>109</v>
      </c>
      <c r="H8257">
        <v>0.5625</v>
      </c>
      <c r="I8257">
        <v>1.28571428571429</v>
      </c>
      <c r="J8257">
        <v>5.8623620964465397</v>
      </c>
      <c r="K8257">
        <v>3.1272834171953598</v>
      </c>
      <c r="L8257">
        <v>-0.38263142879628498</v>
      </c>
    </row>
    <row r="8258" spans="1:12" x14ac:dyDescent="0.55000000000000004">
      <c r="A8258" t="s">
        <v>10051</v>
      </c>
      <c r="B8258">
        <v>85</v>
      </c>
      <c r="C8258">
        <v>9</v>
      </c>
      <c r="D8258">
        <v>39</v>
      </c>
      <c r="E8258" t="s">
        <v>36</v>
      </c>
      <c r="F8258">
        <v>70</v>
      </c>
      <c r="G8258">
        <v>30</v>
      </c>
      <c r="H8258">
        <v>0.3</v>
      </c>
      <c r="I8258">
        <v>0.42857142857142899</v>
      </c>
      <c r="J8258">
        <v>1.95412069881551</v>
      </c>
      <c r="K8258">
        <v>1.66788448917086</v>
      </c>
      <c r="L8258">
        <v>-0.12013142879628499</v>
      </c>
    </row>
    <row r="8259" spans="1:12" x14ac:dyDescent="0.55000000000000004">
      <c r="A8259" t="s">
        <v>10057</v>
      </c>
      <c r="B8259">
        <v>119</v>
      </c>
      <c r="C8259">
        <v>9</v>
      </c>
      <c r="D8259">
        <v>157</v>
      </c>
      <c r="E8259" t="s">
        <v>36</v>
      </c>
      <c r="F8259">
        <v>98</v>
      </c>
      <c r="G8259">
        <v>148</v>
      </c>
      <c r="H8259">
        <v>0.23684210526315799</v>
      </c>
      <c r="I8259">
        <v>0.31034482758620702</v>
      </c>
      <c r="J8259">
        <v>1.4150529198319199</v>
      </c>
      <c r="K8259">
        <v>1.3167509125033099</v>
      </c>
      <c r="L8259">
        <v>-5.69735340594432E-2</v>
      </c>
    </row>
    <row r="8260" spans="1:12" x14ac:dyDescent="0.55000000000000004">
      <c r="A8260" t="s">
        <v>10069</v>
      </c>
      <c r="B8260">
        <v>119</v>
      </c>
      <c r="C8260">
        <v>9</v>
      </c>
      <c r="D8260">
        <v>41</v>
      </c>
      <c r="E8260" t="s">
        <v>36</v>
      </c>
      <c r="F8260">
        <v>51</v>
      </c>
      <c r="G8260">
        <v>32</v>
      </c>
      <c r="H8260">
        <v>0.214285714285714</v>
      </c>
      <c r="I8260">
        <v>0.27272727272727298</v>
      </c>
      <c r="J8260">
        <v>1.2435313537916901</v>
      </c>
      <c r="K8260">
        <v>1.1913460636934701</v>
      </c>
      <c r="L8260">
        <v>-3.4417143081999599E-2</v>
      </c>
    </row>
    <row r="8261" spans="1:12" x14ac:dyDescent="0.55000000000000004">
      <c r="A8261" t="s">
        <v>10162</v>
      </c>
      <c r="B8261">
        <v>52</v>
      </c>
      <c r="C8261">
        <v>9</v>
      </c>
      <c r="D8261">
        <v>46</v>
      </c>
      <c r="E8261" t="s">
        <v>37</v>
      </c>
      <c r="F8261">
        <v>106</v>
      </c>
      <c r="G8261">
        <v>37</v>
      </c>
      <c r="H8261">
        <v>0.1</v>
      </c>
      <c r="I8261">
        <v>0.11111111111111099</v>
      </c>
      <c r="J8261">
        <v>0.50662388487809595</v>
      </c>
      <c r="K8261">
        <v>0.55596149639028702</v>
      </c>
      <c r="L8261">
        <v>7.98685712037146E-2</v>
      </c>
    </row>
    <row r="8262" spans="1:12" x14ac:dyDescent="0.55000000000000004">
      <c r="A8262" t="s">
        <v>10174</v>
      </c>
      <c r="B8262">
        <v>116</v>
      </c>
      <c r="C8262">
        <v>9</v>
      </c>
      <c r="D8262">
        <v>80</v>
      </c>
      <c r="E8262" t="s">
        <v>37</v>
      </c>
      <c r="F8262">
        <v>110</v>
      </c>
      <c r="G8262">
        <v>71</v>
      </c>
      <c r="H8262">
        <v>0.11688311688311701</v>
      </c>
      <c r="I8262">
        <v>0.13235294117647101</v>
      </c>
      <c r="J8262">
        <v>0.60347845110479104</v>
      </c>
      <c r="K8262">
        <v>0.64982512565098405</v>
      </c>
      <c r="L8262">
        <v>6.2985454320597795E-2</v>
      </c>
    </row>
    <row r="8263" spans="1:12" x14ac:dyDescent="0.55000000000000004">
      <c r="A8263" t="s">
        <v>10202</v>
      </c>
      <c r="B8263">
        <v>109</v>
      </c>
      <c r="C8263">
        <v>9</v>
      </c>
      <c r="D8263">
        <v>48</v>
      </c>
      <c r="E8263" t="s">
        <v>37</v>
      </c>
      <c r="F8263">
        <v>106</v>
      </c>
      <c r="G8263">
        <v>39</v>
      </c>
      <c r="H8263">
        <v>9</v>
      </c>
      <c r="I8263">
        <v>-1.125</v>
      </c>
      <c r="J8263">
        <v>-5.1295668343907197</v>
      </c>
      <c r="K8263">
        <v>50.0365346751258</v>
      </c>
      <c r="L8263">
        <v>-8.8201314287962909</v>
      </c>
    </row>
    <row r="8264" spans="1:12" x14ac:dyDescent="0.55000000000000004">
      <c r="A8264" t="s">
        <v>10278</v>
      </c>
      <c r="B8264">
        <v>49</v>
      </c>
      <c r="C8264">
        <v>9</v>
      </c>
      <c r="D8264">
        <v>68</v>
      </c>
      <c r="E8264" t="s">
        <v>37</v>
      </c>
      <c r="F8264">
        <v>63</v>
      </c>
      <c r="G8264">
        <v>59</v>
      </c>
      <c r="H8264">
        <v>7.8947368421052599E-2</v>
      </c>
      <c r="I8264">
        <v>8.5714285714285701E-2</v>
      </c>
      <c r="J8264">
        <v>0.39082413976310298</v>
      </c>
      <c r="K8264">
        <v>0.43891697083443698</v>
      </c>
      <c r="L8264">
        <v>0.10092120278266201</v>
      </c>
    </row>
    <row r="8265" spans="1:12" x14ac:dyDescent="0.55000000000000004">
      <c r="A8265" t="s">
        <v>10284</v>
      </c>
      <c r="B8265">
        <v>161</v>
      </c>
      <c r="C8265">
        <v>9</v>
      </c>
      <c r="D8265">
        <v>113</v>
      </c>
      <c r="E8265" t="s">
        <v>37</v>
      </c>
      <c r="F8265" t="e">
        <v>#N/A</v>
      </c>
      <c r="G8265">
        <v>104</v>
      </c>
      <c r="H8265">
        <v>8.1081081081081099E-2</v>
      </c>
      <c r="I8265">
        <v>8.8235294117647106E-2</v>
      </c>
      <c r="J8265">
        <v>0.40231896740319401</v>
      </c>
      <c r="K8265">
        <v>0.45077959166780002</v>
      </c>
      <c r="L8265">
        <v>9.8787490122633506E-2</v>
      </c>
    </row>
    <row r="8266" spans="1:12" x14ac:dyDescent="0.55000000000000004">
      <c r="A8266" t="s">
        <v>10286</v>
      </c>
      <c r="B8266">
        <v>63</v>
      </c>
      <c r="C8266">
        <v>9</v>
      </c>
      <c r="D8266">
        <v>47</v>
      </c>
      <c r="E8266" t="s">
        <v>37</v>
      </c>
      <c r="F8266">
        <v>100</v>
      </c>
      <c r="G8266">
        <v>38</v>
      </c>
      <c r="H8266">
        <v>0.14516129032258099</v>
      </c>
      <c r="I8266">
        <v>0.169811320754717</v>
      </c>
      <c r="J8266">
        <v>0.77427423915331695</v>
      </c>
      <c r="K8266">
        <v>0.80704088185686795</v>
      </c>
      <c r="L8266">
        <v>3.4707280881133999E-2</v>
      </c>
    </row>
    <row r="8267" spans="1:12" x14ac:dyDescent="0.55000000000000004">
      <c r="A8267" t="s">
        <v>10289</v>
      </c>
      <c r="B8267">
        <v>97</v>
      </c>
      <c r="C8267">
        <v>9</v>
      </c>
      <c r="D8267">
        <v>66</v>
      </c>
      <c r="E8267" t="s">
        <v>37</v>
      </c>
      <c r="F8267">
        <v>157</v>
      </c>
      <c r="G8267">
        <v>57</v>
      </c>
      <c r="H8267">
        <v>0.121621621621622</v>
      </c>
      <c r="I8267">
        <v>0.138461538461538</v>
      </c>
      <c r="J8267">
        <v>0.63133130269424298</v>
      </c>
      <c r="K8267">
        <v>0.67616938750169997</v>
      </c>
      <c r="L8267">
        <v>5.8246949582092998E-2</v>
      </c>
    </row>
    <row r="8268" spans="1:12" x14ac:dyDescent="0.55000000000000004">
      <c r="A8268" t="s">
        <v>10297</v>
      </c>
      <c r="B8268">
        <v>56</v>
      </c>
      <c r="C8268">
        <v>9</v>
      </c>
      <c r="D8268">
        <v>88</v>
      </c>
      <c r="E8268" t="s">
        <v>37</v>
      </c>
      <c r="F8268">
        <v>82</v>
      </c>
      <c r="G8268">
        <v>79</v>
      </c>
      <c r="H8268">
        <v>0.1</v>
      </c>
      <c r="I8268">
        <v>0.11111111111111099</v>
      </c>
      <c r="J8268">
        <v>0.50662388487809595</v>
      </c>
      <c r="K8268">
        <v>0.55596149639028702</v>
      </c>
      <c r="L8268">
        <v>7.98685712037146E-2</v>
      </c>
    </row>
    <row r="8269" spans="1:12" x14ac:dyDescent="0.55000000000000004">
      <c r="A8269" t="s">
        <v>10334</v>
      </c>
      <c r="B8269">
        <v>102</v>
      </c>
      <c r="C8269">
        <v>9</v>
      </c>
      <c r="D8269">
        <v>67</v>
      </c>
      <c r="E8269" t="s">
        <v>37</v>
      </c>
      <c r="F8269">
        <v>80</v>
      </c>
      <c r="G8269">
        <v>58</v>
      </c>
      <c r="H8269">
        <v>0.11111111111111099</v>
      </c>
      <c r="I8269">
        <v>0.125</v>
      </c>
      <c r="J8269">
        <v>0.569951870487858</v>
      </c>
      <c r="K8269">
        <v>0.617734995989207</v>
      </c>
      <c r="L8269">
        <v>6.8757460092603501E-2</v>
      </c>
    </row>
    <row r="8270" spans="1:12" x14ac:dyDescent="0.55000000000000004">
      <c r="A8270" t="s">
        <v>10376</v>
      </c>
      <c r="B8270">
        <v>70</v>
      </c>
      <c r="C8270">
        <v>9</v>
      </c>
      <c r="D8270">
        <v>111</v>
      </c>
      <c r="E8270" t="s">
        <v>37</v>
      </c>
      <c r="F8270">
        <v>94</v>
      </c>
      <c r="G8270">
        <v>102</v>
      </c>
      <c r="H8270">
        <v>0.109756097560976</v>
      </c>
      <c r="I8270">
        <v>0.123287671232877</v>
      </c>
      <c r="J8270">
        <v>0.56214431061816195</v>
      </c>
      <c r="K8270">
        <v>0.61020164237958296</v>
      </c>
      <c r="L8270">
        <v>7.0112473642738996E-2</v>
      </c>
    </row>
    <row r="8271" spans="1:12" x14ac:dyDescent="0.55000000000000004">
      <c r="A8271" t="s">
        <v>10387</v>
      </c>
      <c r="B8271">
        <v>83</v>
      </c>
      <c r="C8271">
        <v>9</v>
      </c>
      <c r="D8271">
        <v>93</v>
      </c>
      <c r="E8271" t="s">
        <v>37</v>
      </c>
      <c r="F8271">
        <v>101</v>
      </c>
      <c r="G8271">
        <v>84</v>
      </c>
      <c r="H8271">
        <v>0.26470588235294101</v>
      </c>
      <c r="I8271">
        <v>0.36</v>
      </c>
      <c r="J8271">
        <v>1.6414613870050301</v>
      </c>
      <c r="K8271">
        <v>1.4716627845625201</v>
      </c>
      <c r="L8271">
        <v>-8.4837311149226505E-2</v>
      </c>
    </row>
    <row r="8272" spans="1:12" x14ac:dyDescent="0.55000000000000004">
      <c r="A8272" t="s">
        <v>10388</v>
      </c>
      <c r="B8272">
        <v>84</v>
      </c>
      <c r="C8272">
        <v>9</v>
      </c>
      <c r="D8272">
        <v>93</v>
      </c>
      <c r="E8272" t="s">
        <v>37</v>
      </c>
      <c r="F8272">
        <v>90</v>
      </c>
      <c r="G8272">
        <v>84</v>
      </c>
      <c r="H8272">
        <v>0.108433734939759</v>
      </c>
      <c r="I8272">
        <v>0.121621621621622</v>
      </c>
      <c r="J8272">
        <v>0.55454776588007804</v>
      </c>
      <c r="K8272">
        <v>0.60284981536296101</v>
      </c>
      <c r="L8272">
        <v>7.1434836263955595E-2</v>
      </c>
    </row>
    <row r="8273" spans="1:12" x14ac:dyDescent="0.55000000000000004">
      <c r="A8273" t="s">
        <v>10418</v>
      </c>
      <c r="B8273">
        <v>143</v>
      </c>
      <c r="C8273">
        <v>9</v>
      </c>
      <c r="D8273">
        <v>49</v>
      </c>
      <c r="E8273" t="s">
        <v>38</v>
      </c>
      <c r="F8273">
        <v>106</v>
      </c>
      <c r="G8273">
        <v>40</v>
      </c>
      <c r="H8273">
        <v>0.214285714285714</v>
      </c>
      <c r="I8273">
        <v>0.27272727272727298</v>
      </c>
      <c r="J8273">
        <v>1.2435313537916901</v>
      </c>
      <c r="K8273">
        <v>1.1913460636934701</v>
      </c>
      <c r="L8273">
        <v>-3.4417143081999599E-2</v>
      </c>
    </row>
    <row r="8274" spans="1:12" x14ac:dyDescent="0.55000000000000004">
      <c r="A8274" t="s">
        <v>10447</v>
      </c>
      <c r="B8274">
        <v>82</v>
      </c>
      <c r="C8274">
        <v>9</v>
      </c>
      <c r="D8274">
        <v>49</v>
      </c>
      <c r="E8274" t="s">
        <v>38</v>
      </c>
      <c r="F8274">
        <v>60</v>
      </c>
      <c r="G8274">
        <v>40</v>
      </c>
      <c r="H8274">
        <v>9.6774193548387094E-2</v>
      </c>
      <c r="I8274">
        <v>0.107142857142857</v>
      </c>
      <c r="J8274">
        <v>0.488530174703878</v>
      </c>
      <c r="K8274">
        <v>0.53802725457124501</v>
      </c>
      <c r="L8274">
        <v>8.3094377655327498E-2</v>
      </c>
    </row>
    <row r="8275" spans="1:12" x14ac:dyDescent="0.55000000000000004">
      <c r="A8275" t="s">
        <v>10455</v>
      </c>
      <c r="B8275">
        <v>100</v>
      </c>
      <c r="C8275">
        <v>9</v>
      </c>
      <c r="D8275">
        <v>42</v>
      </c>
      <c r="E8275" t="s">
        <v>38</v>
      </c>
      <c r="F8275">
        <v>65</v>
      </c>
      <c r="G8275">
        <v>33</v>
      </c>
      <c r="H8275">
        <v>9.7826086956521702E-2</v>
      </c>
      <c r="I8275">
        <v>0.108433734939759</v>
      </c>
      <c r="J8275">
        <v>0.49441608042320201</v>
      </c>
      <c r="K8275">
        <v>0.54387537690354104</v>
      </c>
      <c r="L8275">
        <v>8.2042484247192904E-2</v>
      </c>
    </row>
    <row r="8276" spans="1:12" x14ac:dyDescent="0.55000000000000004">
      <c r="A8276" t="s">
        <v>10501</v>
      </c>
      <c r="B8276">
        <v>81</v>
      </c>
      <c r="C8276">
        <v>9</v>
      </c>
      <c r="D8276">
        <v>10</v>
      </c>
      <c r="E8276" t="s">
        <v>38</v>
      </c>
      <c r="F8276">
        <v>50</v>
      </c>
      <c r="G8276">
        <v>1</v>
      </c>
      <c r="H8276">
        <v>0.52941176470588203</v>
      </c>
      <c r="I8276">
        <v>1.125</v>
      </c>
      <c r="J8276">
        <v>5.1295668343907197</v>
      </c>
      <c r="K8276">
        <v>2.9433255691250499</v>
      </c>
      <c r="L8276">
        <v>-0.349543193502168</v>
      </c>
    </row>
    <row r="8277" spans="1:12" x14ac:dyDescent="0.55000000000000004">
      <c r="A8277" t="s">
        <v>10563</v>
      </c>
      <c r="B8277">
        <v>132</v>
      </c>
      <c r="C8277">
        <v>9</v>
      </c>
      <c r="D8277">
        <v>129</v>
      </c>
      <c r="E8277" t="s">
        <v>39</v>
      </c>
      <c r="F8277">
        <v>173</v>
      </c>
      <c r="G8277">
        <v>120</v>
      </c>
      <c r="H8277">
        <v>7.1428571428571397E-2</v>
      </c>
      <c r="I8277">
        <v>7.69230769230769E-2</v>
      </c>
      <c r="J8277">
        <v>0.35073961260791298</v>
      </c>
      <c r="K8277">
        <v>0.39711535456448999</v>
      </c>
      <c r="L8277">
        <v>0.108439999775143</v>
      </c>
    </row>
    <row r="8278" spans="1:12" x14ac:dyDescent="0.55000000000000004">
      <c r="A8278" t="s">
        <v>10572</v>
      </c>
      <c r="B8278">
        <v>89</v>
      </c>
      <c r="C8278">
        <v>9</v>
      </c>
      <c r="D8278">
        <v>73</v>
      </c>
      <c r="E8278" t="s">
        <v>39</v>
      </c>
      <c r="F8278">
        <v>95</v>
      </c>
      <c r="G8278">
        <v>64</v>
      </c>
      <c r="H8278">
        <v>0.31034482758620702</v>
      </c>
      <c r="I8278">
        <v>0.45</v>
      </c>
      <c r="J8278">
        <v>2.0518267337562901</v>
      </c>
      <c r="K8278">
        <v>1.7253977474181299</v>
      </c>
      <c r="L8278">
        <v>-0.130476256382492</v>
      </c>
    </row>
    <row r="8279" spans="1:12" x14ac:dyDescent="0.55000000000000004">
      <c r="A8279" t="s">
        <v>10612</v>
      </c>
      <c r="B8279">
        <v>170</v>
      </c>
      <c r="C8279">
        <v>9</v>
      </c>
      <c r="D8279">
        <v>156</v>
      </c>
      <c r="E8279" t="s">
        <v>39</v>
      </c>
      <c r="F8279">
        <v>102</v>
      </c>
      <c r="G8279">
        <v>147</v>
      </c>
      <c r="H8279">
        <v>8.7378640776699004E-2</v>
      </c>
      <c r="I8279">
        <v>9.5744680851063801E-2</v>
      </c>
      <c r="J8279">
        <v>0.43655887952261502</v>
      </c>
      <c r="K8279">
        <v>0.48579159878762901</v>
      </c>
      <c r="L8279">
        <v>9.2489930427015601E-2</v>
      </c>
    </row>
    <row r="8280" spans="1:12" x14ac:dyDescent="0.55000000000000004">
      <c r="A8280" t="s">
        <v>10680</v>
      </c>
      <c r="B8280">
        <v>156</v>
      </c>
      <c r="C8280">
        <v>9</v>
      </c>
      <c r="D8280">
        <v>133</v>
      </c>
      <c r="E8280" t="s">
        <v>39</v>
      </c>
      <c r="F8280">
        <v>128</v>
      </c>
      <c r="G8280">
        <v>124</v>
      </c>
      <c r="H8280">
        <v>0.25714285714285701</v>
      </c>
      <c r="I8280">
        <v>0.34615384615384598</v>
      </c>
      <c r="J8280">
        <v>1.5783282567356101</v>
      </c>
      <c r="K8280">
        <v>1.4296152764321699</v>
      </c>
      <c r="L8280">
        <v>-7.7274285939142498E-2</v>
      </c>
    </row>
    <row r="8281" spans="1:12" x14ac:dyDescent="0.55000000000000004">
      <c r="A8281" t="s">
        <v>10765</v>
      </c>
      <c r="B8281">
        <v>103</v>
      </c>
      <c r="C8281">
        <v>9</v>
      </c>
      <c r="D8281">
        <v>91</v>
      </c>
      <c r="E8281" t="s">
        <v>39</v>
      </c>
      <c r="F8281">
        <v>70</v>
      </c>
      <c r="G8281">
        <v>82</v>
      </c>
      <c r="H8281">
        <v>3.1578947368421102E-2</v>
      </c>
      <c r="I8281">
        <v>3.2608695652173898E-2</v>
      </c>
      <c r="J8281">
        <v>0.148683096649007</v>
      </c>
      <c r="K8281">
        <v>0.17556678833377501</v>
      </c>
      <c r="L8281">
        <v>0.14828962383529401</v>
      </c>
    </row>
    <row r="8282" spans="1:12" x14ac:dyDescent="0.55000000000000004">
      <c r="A8282" t="s">
        <v>10776</v>
      </c>
      <c r="B8282">
        <v>55</v>
      </c>
      <c r="C8282">
        <v>9</v>
      </c>
      <c r="D8282">
        <v>153</v>
      </c>
      <c r="E8282" t="s">
        <v>39</v>
      </c>
      <c r="F8282">
        <v>90</v>
      </c>
      <c r="G8282">
        <v>144</v>
      </c>
      <c r="H8282">
        <v>0.32142857142857101</v>
      </c>
      <c r="I8282">
        <v>0.47368421052631599</v>
      </c>
      <c r="J8282">
        <v>2.1598176144802999</v>
      </c>
      <c r="K8282">
        <v>1.7870190955402101</v>
      </c>
      <c r="L8282">
        <v>-0.14156000022485701</v>
      </c>
    </row>
    <row r="8283" spans="1:12" x14ac:dyDescent="0.55000000000000004">
      <c r="A8283" t="s">
        <v>10821</v>
      </c>
      <c r="B8283">
        <v>109</v>
      </c>
      <c r="C8283">
        <v>9</v>
      </c>
      <c r="D8283">
        <v>61</v>
      </c>
      <c r="E8283" t="s">
        <v>39</v>
      </c>
      <c r="F8283">
        <v>131</v>
      </c>
      <c r="G8283">
        <v>52</v>
      </c>
      <c r="H8283">
        <v>7.43801652892562E-2</v>
      </c>
      <c r="I8283">
        <v>8.0357142857142905E-2</v>
      </c>
      <c r="J8283">
        <v>0.36639763102790901</v>
      </c>
      <c r="K8283">
        <v>0.41352507995971699</v>
      </c>
      <c r="L8283">
        <v>0.105488405914458</v>
      </c>
    </row>
    <row r="8284" spans="1:12" x14ac:dyDescent="0.55000000000000004">
      <c r="A8284" t="s">
        <v>10854</v>
      </c>
      <c r="B8284">
        <v>77</v>
      </c>
      <c r="C8284">
        <v>9</v>
      </c>
      <c r="D8284">
        <v>116</v>
      </c>
      <c r="E8284" t="s">
        <v>39</v>
      </c>
      <c r="F8284">
        <v>75</v>
      </c>
      <c r="G8284">
        <v>107</v>
      </c>
      <c r="H8284">
        <v>3.2258064516128997E-2</v>
      </c>
      <c r="I8284">
        <v>3.3333333333333298E-2</v>
      </c>
      <c r="J8284">
        <v>0.151987165463429</v>
      </c>
      <c r="K8284">
        <v>0.17934241819041499</v>
      </c>
      <c r="L8284">
        <v>0.14761050668758599</v>
      </c>
    </row>
    <row r="8285" spans="1:12" x14ac:dyDescent="0.55000000000000004">
      <c r="A8285" t="s">
        <v>10875</v>
      </c>
      <c r="B8285">
        <v>76</v>
      </c>
      <c r="C8285">
        <v>9</v>
      </c>
      <c r="D8285">
        <v>59</v>
      </c>
      <c r="E8285" t="s">
        <v>39</v>
      </c>
      <c r="F8285">
        <v>60</v>
      </c>
      <c r="G8285">
        <v>50</v>
      </c>
      <c r="H8285">
        <v>0.128571428571429</v>
      </c>
      <c r="I8285">
        <v>0.14754098360655701</v>
      </c>
      <c r="J8285">
        <v>0.67273007664140605</v>
      </c>
      <c r="K8285">
        <v>0.71480763821608295</v>
      </c>
      <c r="L8285">
        <v>5.1297142632286102E-2</v>
      </c>
    </row>
    <row r="8286" spans="1:12" x14ac:dyDescent="0.55000000000000004">
      <c r="A8286" t="s">
        <v>10884</v>
      </c>
      <c r="B8286">
        <v>61</v>
      </c>
      <c r="C8286">
        <v>9</v>
      </c>
      <c r="D8286">
        <v>40</v>
      </c>
      <c r="E8286" t="s">
        <v>39</v>
      </c>
      <c r="F8286">
        <v>109</v>
      </c>
      <c r="G8286">
        <v>31</v>
      </c>
      <c r="H8286">
        <v>0.118421052631579</v>
      </c>
      <c r="I8286">
        <v>0.134328358208955</v>
      </c>
      <c r="J8286">
        <v>0.61248559216605702</v>
      </c>
      <c r="K8286">
        <v>0.65837545625165494</v>
      </c>
      <c r="L8286">
        <v>6.14475185721357E-2</v>
      </c>
    </row>
    <row r="8287" spans="1:12" x14ac:dyDescent="0.55000000000000004">
      <c r="A8287" t="s">
        <v>10897</v>
      </c>
      <c r="B8287">
        <v>278</v>
      </c>
      <c r="C8287">
        <v>9</v>
      </c>
      <c r="D8287">
        <v>299</v>
      </c>
      <c r="E8287" t="s">
        <v>39</v>
      </c>
      <c r="F8287">
        <v>142</v>
      </c>
      <c r="G8287">
        <v>290</v>
      </c>
      <c r="H8287">
        <v>7.69230769230769E-2</v>
      </c>
      <c r="I8287">
        <v>8.3333333333333301E-2</v>
      </c>
      <c r="J8287">
        <v>0.37996791365857202</v>
      </c>
      <c r="K8287">
        <v>0.42766268953099001</v>
      </c>
      <c r="L8287">
        <v>0.102945494280638</v>
      </c>
    </row>
    <row r="8288" spans="1:12" x14ac:dyDescent="0.55000000000000004">
      <c r="A8288" t="s">
        <v>10917</v>
      </c>
      <c r="B8288">
        <v>55</v>
      </c>
      <c r="C8288">
        <v>9</v>
      </c>
      <c r="D8288">
        <v>11</v>
      </c>
      <c r="E8288" t="s">
        <v>39</v>
      </c>
      <c r="F8288">
        <v>150</v>
      </c>
      <c r="G8288">
        <v>2</v>
      </c>
      <c r="H8288">
        <v>0.1875</v>
      </c>
      <c r="I8288">
        <v>0.230769230769231</v>
      </c>
      <c r="J8288">
        <v>1.05221883782374</v>
      </c>
      <c r="K8288">
        <v>1.0424278057317899</v>
      </c>
      <c r="L8288">
        <v>-7.6314287962853701E-3</v>
      </c>
    </row>
    <row r="8289" spans="1:12" x14ac:dyDescent="0.55000000000000004">
      <c r="A8289" t="s">
        <v>10944</v>
      </c>
      <c r="B8289">
        <v>103</v>
      </c>
      <c r="C8289">
        <v>9</v>
      </c>
      <c r="D8289">
        <v>104</v>
      </c>
      <c r="E8289" t="s">
        <v>39</v>
      </c>
      <c r="F8289" t="e">
        <v>#N/A</v>
      </c>
      <c r="G8289">
        <v>95</v>
      </c>
      <c r="H8289">
        <v>0.6</v>
      </c>
      <c r="I8289">
        <v>1.5</v>
      </c>
      <c r="J8289">
        <v>6.8394224458543</v>
      </c>
      <c r="K8289">
        <v>3.3357689783417199</v>
      </c>
      <c r="L8289">
        <v>-0.42013142879628501</v>
      </c>
    </row>
    <row r="8290" spans="1:12" x14ac:dyDescent="0.55000000000000004">
      <c r="A8290" t="s">
        <v>10981</v>
      </c>
      <c r="B8290">
        <v>65</v>
      </c>
      <c r="C8290">
        <v>9</v>
      </c>
      <c r="D8290">
        <v>170</v>
      </c>
      <c r="E8290" t="s">
        <v>39</v>
      </c>
      <c r="F8290">
        <v>103</v>
      </c>
      <c r="G8290">
        <v>161</v>
      </c>
      <c r="H8290">
        <v>9.375E-2</v>
      </c>
      <c r="I8290">
        <v>0.10344827586206901</v>
      </c>
      <c r="J8290">
        <v>0.47168430661064098</v>
      </c>
      <c r="K8290">
        <v>0.52121390286589397</v>
      </c>
      <c r="L8290">
        <v>8.6118571203714606E-2</v>
      </c>
    </row>
    <row r="8291" spans="1:12" x14ac:dyDescent="0.55000000000000004">
      <c r="A8291" t="s">
        <v>11014</v>
      </c>
      <c r="B8291">
        <v>148</v>
      </c>
      <c r="C8291">
        <v>9</v>
      </c>
      <c r="D8291">
        <v>81</v>
      </c>
      <c r="E8291" t="s">
        <v>39</v>
      </c>
      <c r="F8291">
        <v>110</v>
      </c>
      <c r="G8291">
        <v>72</v>
      </c>
      <c r="H8291">
        <v>0.36</v>
      </c>
      <c r="I8291">
        <v>0.5625</v>
      </c>
      <c r="J8291">
        <v>2.5647834171953598</v>
      </c>
      <c r="K8291">
        <v>2.0014613870050302</v>
      </c>
      <c r="L8291">
        <v>-0.18013142879628499</v>
      </c>
    </row>
    <row r="8292" spans="1:12" x14ac:dyDescent="0.55000000000000004">
      <c r="A8292" t="s">
        <v>11015</v>
      </c>
      <c r="B8292">
        <v>83</v>
      </c>
      <c r="C8292">
        <v>9</v>
      </c>
      <c r="D8292">
        <v>103</v>
      </c>
      <c r="E8292" t="s">
        <v>39</v>
      </c>
      <c r="F8292">
        <v>120</v>
      </c>
      <c r="G8292">
        <v>94</v>
      </c>
      <c r="H8292">
        <v>6.08108108108108E-2</v>
      </c>
      <c r="I8292">
        <v>6.4748201438848907E-2</v>
      </c>
      <c r="J8292">
        <v>0.295226868166373</v>
      </c>
      <c r="K8292">
        <v>0.33808469375084998</v>
      </c>
      <c r="L8292">
        <v>0.119057760392904</v>
      </c>
    </row>
    <row r="8293" spans="1:12" x14ac:dyDescent="0.55000000000000004">
      <c r="A8293" t="s">
        <v>11018</v>
      </c>
      <c r="B8293">
        <v>76</v>
      </c>
      <c r="C8293">
        <v>9</v>
      </c>
      <c r="D8293">
        <v>72</v>
      </c>
      <c r="E8293" t="s">
        <v>39</v>
      </c>
      <c r="F8293">
        <v>50</v>
      </c>
      <c r="G8293">
        <v>63</v>
      </c>
      <c r="H8293">
        <v>7.03125E-2</v>
      </c>
      <c r="I8293">
        <v>7.5630252100840303E-2</v>
      </c>
      <c r="J8293">
        <v>0.34484482920273801</v>
      </c>
      <c r="K8293">
        <v>0.39091042714941998</v>
      </c>
      <c r="L8293">
        <v>0.10955607120371499</v>
      </c>
    </row>
    <row r="8294" spans="1:12" x14ac:dyDescent="0.55000000000000004">
      <c r="A8294" t="s">
        <v>11032</v>
      </c>
      <c r="B8294">
        <v>109</v>
      </c>
      <c r="C8294">
        <v>9</v>
      </c>
      <c r="D8294">
        <v>83</v>
      </c>
      <c r="E8294" t="s">
        <v>39</v>
      </c>
      <c r="F8294">
        <v>77</v>
      </c>
      <c r="G8294">
        <v>74</v>
      </c>
      <c r="H8294">
        <v>8.9108910891089105E-2</v>
      </c>
      <c r="I8294">
        <v>9.7826086956521702E-2</v>
      </c>
      <c r="J8294">
        <v>0.44604928994701898</v>
      </c>
      <c r="K8294">
        <v>0.49541123440718599</v>
      </c>
      <c r="L8294">
        <v>9.0759660312625501E-2</v>
      </c>
    </row>
    <row r="8295" spans="1:12" x14ac:dyDescent="0.55000000000000004">
      <c r="A8295" t="s">
        <v>11056</v>
      </c>
      <c r="B8295">
        <v>83</v>
      </c>
      <c r="C8295">
        <v>9</v>
      </c>
      <c r="D8295">
        <v>39</v>
      </c>
      <c r="E8295" t="s">
        <v>39</v>
      </c>
      <c r="F8295">
        <v>62</v>
      </c>
      <c r="G8295">
        <v>30</v>
      </c>
      <c r="H8295">
        <v>0.15</v>
      </c>
      <c r="I8295">
        <v>0.17647058823529399</v>
      </c>
      <c r="J8295">
        <v>0.80463793480638801</v>
      </c>
      <c r="K8295">
        <v>0.83394224458542998</v>
      </c>
      <c r="L8295">
        <v>2.9868571203714601E-2</v>
      </c>
    </row>
    <row r="8296" spans="1:12" x14ac:dyDescent="0.55000000000000004">
      <c r="A8296" t="s">
        <v>11105</v>
      </c>
      <c r="B8296">
        <v>70</v>
      </c>
      <c r="C8296">
        <v>9</v>
      </c>
      <c r="D8296">
        <v>161</v>
      </c>
      <c r="E8296" t="s">
        <v>39</v>
      </c>
      <c r="F8296">
        <v>73</v>
      </c>
      <c r="G8296">
        <v>152</v>
      </c>
      <c r="H8296">
        <v>5.5214723926380403E-2</v>
      </c>
      <c r="I8296">
        <v>5.8441558441558399E-2</v>
      </c>
      <c r="J8296">
        <v>0.26647100438393401</v>
      </c>
      <c r="K8296">
        <v>0.30697260536887</v>
      </c>
      <c r="L8296">
        <v>0.124653847277334</v>
      </c>
    </row>
    <row r="8297" spans="1:12" x14ac:dyDescent="0.55000000000000004">
      <c r="A8297" t="s">
        <v>11120</v>
      </c>
      <c r="B8297">
        <v>43</v>
      </c>
      <c r="C8297">
        <v>9</v>
      </c>
      <c r="D8297">
        <v>79</v>
      </c>
      <c r="E8297" t="s">
        <v>39</v>
      </c>
      <c r="F8297">
        <v>32</v>
      </c>
      <c r="G8297">
        <v>70</v>
      </c>
      <c r="H8297">
        <v>0.230769230769231</v>
      </c>
      <c r="I8297">
        <v>0.3</v>
      </c>
      <c r="J8297">
        <v>1.3678844891708599</v>
      </c>
      <c r="K8297">
        <v>1.28298806859297</v>
      </c>
      <c r="L8297">
        <v>-5.09006595655161E-2</v>
      </c>
    </row>
    <row r="8298" spans="1:12" x14ac:dyDescent="0.55000000000000004">
      <c r="A8298" t="s">
        <v>11126</v>
      </c>
      <c r="B8298">
        <v>57</v>
      </c>
      <c r="C8298">
        <v>9</v>
      </c>
      <c r="D8298">
        <v>80</v>
      </c>
      <c r="E8298" t="s">
        <v>39</v>
      </c>
      <c r="F8298">
        <v>60</v>
      </c>
      <c r="G8298">
        <v>71</v>
      </c>
      <c r="H8298">
        <v>0.219512195121951</v>
      </c>
      <c r="I8298">
        <v>0.28125</v>
      </c>
      <c r="J8298">
        <v>1.2823917085976799</v>
      </c>
      <c r="K8298">
        <v>1.2204032847591699</v>
      </c>
      <c r="L8298">
        <v>-3.9643623918236601E-2</v>
      </c>
    </row>
    <row r="8299" spans="1:12" x14ac:dyDescent="0.55000000000000004">
      <c r="A8299" t="s">
        <v>11227</v>
      </c>
      <c r="B8299">
        <v>59</v>
      </c>
      <c r="C8299">
        <v>9</v>
      </c>
      <c r="D8299">
        <v>45</v>
      </c>
      <c r="E8299" t="s">
        <v>40</v>
      </c>
      <c r="F8299">
        <v>33</v>
      </c>
      <c r="G8299">
        <v>36</v>
      </c>
      <c r="H8299">
        <v>0.26470588235294101</v>
      </c>
      <c r="I8299">
        <v>0.36</v>
      </c>
      <c r="J8299">
        <v>1.6414613870050301</v>
      </c>
      <c r="K8299">
        <v>1.4716627845625201</v>
      </c>
      <c r="L8299">
        <v>-8.4837311149226505E-2</v>
      </c>
    </row>
    <row r="8300" spans="1:12" x14ac:dyDescent="0.55000000000000004">
      <c r="A8300" t="s">
        <v>11270</v>
      </c>
      <c r="B8300">
        <v>125</v>
      </c>
      <c r="C8300">
        <v>9</v>
      </c>
      <c r="D8300">
        <v>154</v>
      </c>
      <c r="E8300" t="s">
        <v>41</v>
      </c>
      <c r="F8300">
        <v>146</v>
      </c>
      <c r="G8300">
        <v>145</v>
      </c>
      <c r="H8300">
        <v>8.1818181818181804E-2</v>
      </c>
      <c r="I8300">
        <v>8.9108910891089105E-2</v>
      </c>
      <c r="J8300">
        <v>0.40630232351609702</v>
      </c>
      <c r="K8300">
        <v>0.454877587955689</v>
      </c>
      <c r="L8300">
        <v>9.8050389385532802E-2</v>
      </c>
    </row>
    <row r="8301" spans="1:12" x14ac:dyDescent="0.55000000000000004">
      <c r="A8301" t="s">
        <v>11291</v>
      </c>
      <c r="B8301">
        <v>200</v>
      </c>
      <c r="C8301">
        <v>9</v>
      </c>
      <c r="D8301">
        <v>78</v>
      </c>
      <c r="E8301" t="s">
        <v>41</v>
      </c>
      <c r="F8301">
        <v>132</v>
      </c>
      <c r="G8301">
        <v>69</v>
      </c>
      <c r="H8301">
        <v>4.4117647058823498E-2</v>
      </c>
      <c r="I8301">
        <v>4.6153846153846198E-2</v>
      </c>
      <c r="J8301">
        <v>0.210443767564748</v>
      </c>
      <c r="K8301">
        <v>0.24527713076042101</v>
      </c>
      <c r="L8301">
        <v>0.13575092414489101</v>
      </c>
    </row>
    <row r="8302" spans="1:12" x14ac:dyDescent="0.55000000000000004">
      <c r="A8302" t="s">
        <v>11322</v>
      </c>
      <c r="B8302">
        <v>86</v>
      </c>
      <c r="C8302">
        <v>9</v>
      </c>
      <c r="D8302">
        <v>24</v>
      </c>
      <c r="E8302" t="s">
        <v>41</v>
      </c>
      <c r="F8302" t="e">
        <v>#N/A</v>
      </c>
      <c r="G8302">
        <v>15</v>
      </c>
      <c r="H8302">
        <v>0.134328358208955</v>
      </c>
      <c r="I8302">
        <v>0.15517241379310301</v>
      </c>
      <c r="J8302">
        <v>0.70752645991596197</v>
      </c>
      <c r="K8302">
        <v>0.74681395037501197</v>
      </c>
      <c r="L8302">
        <v>4.5540212994759403E-2</v>
      </c>
    </row>
    <row r="8303" spans="1:12" x14ac:dyDescent="0.55000000000000004">
      <c r="A8303" t="s">
        <v>11354</v>
      </c>
      <c r="B8303">
        <v>156</v>
      </c>
      <c r="C8303">
        <v>9</v>
      </c>
      <c r="D8303">
        <v>61</v>
      </c>
      <c r="E8303" t="s">
        <v>41</v>
      </c>
      <c r="F8303">
        <v>88</v>
      </c>
      <c r="G8303">
        <v>52</v>
      </c>
      <c r="H8303">
        <v>7.8947368421052599E-2</v>
      </c>
      <c r="I8303">
        <v>8.5714285714285701E-2</v>
      </c>
      <c r="J8303">
        <v>0.39082413976310298</v>
      </c>
      <c r="K8303">
        <v>0.43891697083443698</v>
      </c>
      <c r="L8303">
        <v>0.10092120278266201</v>
      </c>
    </row>
    <row r="8304" spans="1:12" x14ac:dyDescent="0.55000000000000004">
      <c r="A8304" t="s">
        <v>11375</v>
      </c>
      <c r="B8304">
        <v>94</v>
      </c>
      <c r="C8304">
        <v>9</v>
      </c>
      <c r="D8304">
        <v>68</v>
      </c>
      <c r="E8304" t="s">
        <v>41</v>
      </c>
      <c r="F8304">
        <v>88</v>
      </c>
      <c r="G8304">
        <v>59</v>
      </c>
      <c r="H8304">
        <v>0.138461538461538</v>
      </c>
      <c r="I8304">
        <v>0.160714285714286</v>
      </c>
      <c r="J8304">
        <v>0.73279526205581802</v>
      </c>
      <c r="K8304">
        <v>0.76979284115578195</v>
      </c>
      <c r="L8304">
        <v>4.1407032742176199E-2</v>
      </c>
    </row>
    <row r="8305" spans="1:12" x14ac:dyDescent="0.55000000000000004">
      <c r="A8305" t="s">
        <v>11390</v>
      </c>
      <c r="B8305">
        <v>218</v>
      </c>
      <c r="C8305">
        <v>9</v>
      </c>
      <c r="D8305">
        <v>43</v>
      </c>
      <c r="E8305" t="s">
        <v>41</v>
      </c>
      <c r="F8305">
        <v>95</v>
      </c>
      <c r="G8305">
        <v>34</v>
      </c>
      <c r="H8305">
        <v>0.17307692307692299</v>
      </c>
      <c r="I8305">
        <v>0.209302325581395</v>
      </c>
      <c r="J8305">
        <v>0.95433801570059995</v>
      </c>
      <c r="K8305">
        <v>0.96224105144472705</v>
      </c>
      <c r="L8305">
        <v>6.7916481267915598E-3</v>
      </c>
    </row>
    <row r="8306" spans="1:12" x14ac:dyDescent="0.55000000000000004">
      <c r="A8306" t="s">
        <v>11402</v>
      </c>
      <c r="B8306">
        <v>54</v>
      </c>
      <c r="C8306">
        <v>9</v>
      </c>
      <c r="D8306">
        <v>55</v>
      </c>
      <c r="E8306" t="s">
        <v>41</v>
      </c>
      <c r="F8306">
        <v>44</v>
      </c>
      <c r="G8306">
        <v>46</v>
      </c>
      <c r="H8306">
        <v>1</v>
      </c>
      <c r="I8306" t="e">
        <v>#NUM!</v>
      </c>
      <c r="J8306" t="e">
        <v>#NUM!</v>
      </c>
      <c r="K8306">
        <v>5.5596149639028702</v>
      </c>
      <c r="L8306">
        <v>-0.82013142879628498</v>
      </c>
    </row>
    <row r="8307" spans="1:12" x14ac:dyDescent="0.55000000000000004">
      <c r="A8307" t="s">
        <v>11429</v>
      </c>
      <c r="B8307">
        <v>141</v>
      </c>
      <c r="C8307">
        <v>9</v>
      </c>
      <c r="D8307">
        <v>33</v>
      </c>
      <c r="E8307" t="s">
        <v>42</v>
      </c>
      <c r="F8307">
        <v>105</v>
      </c>
      <c r="G8307">
        <v>24</v>
      </c>
      <c r="H8307">
        <v>9.6774193548387094E-2</v>
      </c>
      <c r="I8307">
        <v>0.107142857142857</v>
      </c>
      <c r="J8307">
        <v>0.488530174703878</v>
      </c>
      <c r="K8307">
        <v>0.53802725457124501</v>
      </c>
      <c r="L8307">
        <v>8.3094377655327498E-2</v>
      </c>
    </row>
    <row r="8308" spans="1:12" x14ac:dyDescent="0.55000000000000004">
      <c r="A8308" t="s">
        <v>11439</v>
      </c>
      <c r="B8308">
        <v>31</v>
      </c>
      <c r="C8308">
        <v>9</v>
      </c>
      <c r="D8308">
        <v>28</v>
      </c>
      <c r="E8308" t="s">
        <v>42</v>
      </c>
      <c r="F8308">
        <v>40</v>
      </c>
      <c r="G8308">
        <v>19</v>
      </c>
      <c r="H8308">
        <v>0.118421052631579</v>
      </c>
      <c r="I8308">
        <v>0.134328358208955</v>
      </c>
      <c r="J8308">
        <v>0.61248559216605702</v>
      </c>
      <c r="K8308">
        <v>0.65837545625165494</v>
      </c>
      <c r="L8308">
        <v>6.14475185721357E-2</v>
      </c>
    </row>
    <row r="8309" spans="1:12" x14ac:dyDescent="0.55000000000000004">
      <c r="A8309" t="s">
        <v>11449</v>
      </c>
      <c r="B8309">
        <v>71</v>
      </c>
      <c r="C8309">
        <v>9</v>
      </c>
      <c r="D8309">
        <v>136</v>
      </c>
      <c r="E8309" t="s">
        <v>42</v>
      </c>
      <c r="F8309">
        <v>114</v>
      </c>
      <c r="G8309">
        <v>127</v>
      </c>
      <c r="H8309">
        <v>0.5</v>
      </c>
      <c r="I8309">
        <v>1</v>
      </c>
      <c r="J8309">
        <v>4.5596149639028702</v>
      </c>
      <c r="K8309">
        <v>2.7798074819514298</v>
      </c>
      <c r="L8309">
        <v>-0.32013142879628498</v>
      </c>
    </row>
    <row r="8310" spans="1:12" x14ac:dyDescent="0.55000000000000004">
      <c r="A8310" t="s">
        <v>11452</v>
      </c>
      <c r="B8310">
        <v>109</v>
      </c>
      <c r="C8310">
        <v>9</v>
      </c>
      <c r="D8310">
        <v>299</v>
      </c>
      <c r="E8310" t="s">
        <v>42</v>
      </c>
      <c r="F8310">
        <v>187</v>
      </c>
      <c r="G8310">
        <v>290</v>
      </c>
      <c r="H8310">
        <v>8.5714285714285701E-2</v>
      </c>
      <c r="I8310">
        <v>9.375E-2</v>
      </c>
      <c r="J8310">
        <v>0.42746390286589397</v>
      </c>
      <c r="K8310">
        <v>0.476538425477389</v>
      </c>
      <c r="L8310">
        <v>9.4154285489428904E-2</v>
      </c>
    </row>
    <row r="8311" spans="1:12" x14ac:dyDescent="0.55000000000000004">
      <c r="A8311" t="s">
        <v>11465</v>
      </c>
      <c r="B8311">
        <v>70</v>
      </c>
      <c r="C8311">
        <v>9</v>
      </c>
      <c r="D8311">
        <v>57</v>
      </c>
      <c r="E8311" t="s">
        <v>42</v>
      </c>
      <c r="F8311">
        <v>63</v>
      </c>
      <c r="G8311">
        <v>48</v>
      </c>
      <c r="H8311">
        <v>0.16666666666666699</v>
      </c>
      <c r="I8311">
        <v>0.2</v>
      </c>
      <c r="J8311">
        <v>0.91192299278057298</v>
      </c>
      <c r="K8311">
        <v>0.926602493983811</v>
      </c>
      <c r="L8311">
        <v>1.3201904537048E-2</v>
      </c>
    </row>
    <row r="8312" spans="1:12" x14ac:dyDescent="0.55000000000000004">
      <c r="A8312" t="s">
        <v>11489</v>
      </c>
      <c r="B8312">
        <v>60</v>
      </c>
      <c r="C8312">
        <v>9</v>
      </c>
      <c r="D8312">
        <v>49</v>
      </c>
      <c r="E8312" t="s">
        <v>42</v>
      </c>
      <c r="F8312">
        <v>55</v>
      </c>
      <c r="G8312">
        <v>40</v>
      </c>
      <c r="H8312">
        <v>0.23684210526315799</v>
      </c>
      <c r="I8312">
        <v>0.31034482758620702</v>
      </c>
      <c r="J8312">
        <v>1.4150529198319199</v>
      </c>
      <c r="K8312">
        <v>1.3167509125033099</v>
      </c>
      <c r="L8312">
        <v>-5.69735340594432E-2</v>
      </c>
    </row>
    <row r="8313" spans="1:12" x14ac:dyDescent="0.55000000000000004">
      <c r="A8313" t="s">
        <v>11520</v>
      </c>
      <c r="B8313">
        <v>12</v>
      </c>
      <c r="C8313">
        <v>9</v>
      </c>
      <c r="D8313">
        <v>20</v>
      </c>
      <c r="E8313" t="s">
        <v>43</v>
      </c>
      <c r="F8313">
        <v>419</v>
      </c>
      <c r="G8313">
        <v>11</v>
      </c>
      <c r="H8313">
        <v>4.7619047619047603E-2</v>
      </c>
      <c r="I8313">
        <v>0.05</v>
      </c>
      <c r="J8313">
        <v>0.227980748195143</v>
      </c>
      <c r="K8313">
        <v>0.26474356970966001</v>
      </c>
      <c r="L8313">
        <v>0.13224952358466699</v>
      </c>
    </row>
    <row r="8314" spans="1:12" x14ac:dyDescent="0.55000000000000004">
      <c r="A8314" t="s">
        <v>11537</v>
      </c>
      <c r="B8314">
        <v>108</v>
      </c>
      <c r="C8314">
        <v>9</v>
      </c>
      <c r="D8314">
        <v>106</v>
      </c>
      <c r="E8314" t="s">
        <v>43</v>
      </c>
      <c r="F8314">
        <v>98</v>
      </c>
      <c r="G8314">
        <v>97</v>
      </c>
      <c r="H8314">
        <v>6.8181818181818205E-2</v>
      </c>
      <c r="I8314">
        <v>7.3170731707317097E-2</v>
      </c>
      <c r="J8314">
        <v>0.33363036321240502</v>
      </c>
      <c r="K8314">
        <v>0.37906465662974098</v>
      </c>
      <c r="L8314">
        <v>0.111686753021896</v>
      </c>
    </row>
    <row r="8315" spans="1:12" x14ac:dyDescent="0.55000000000000004">
      <c r="A8315" t="s">
        <v>11546</v>
      </c>
      <c r="B8315">
        <v>42</v>
      </c>
      <c r="C8315">
        <v>9</v>
      </c>
      <c r="D8315">
        <v>58</v>
      </c>
      <c r="E8315" t="s">
        <v>43</v>
      </c>
      <c r="F8315">
        <v>54</v>
      </c>
      <c r="G8315">
        <v>49</v>
      </c>
      <c r="H8315">
        <v>5.4216867469879498E-2</v>
      </c>
      <c r="I8315">
        <v>5.7324840764331197E-2</v>
      </c>
      <c r="J8315">
        <v>0.26137920175239399</v>
      </c>
      <c r="K8315">
        <v>0.301424907681481</v>
      </c>
      <c r="L8315">
        <v>0.125651703733835</v>
      </c>
    </row>
    <row r="8316" spans="1:12" x14ac:dyDescent="0.55000000000000004">
      <c r="A8316" t="s">
        <v>11573</v>
      </c>
      <c r="B8316">
        <v>162</v>
      </c>
      <c r="C8316">
        <v>9</v>
      </c>
      <c r="D8316">
        <v>138</v>
      </c>
      <c r="E8316" t="s">
        <v>43</v>
      </c>
      <c r="F8316">
        <v>168</v>
      </c>
      <c r="G8316">
        <v>129</v>
      </c>
      <c r="H8316">
        <v>6.8702290076335895E-2</v>
      </c>
      <c r="I8316">
        <v>7.3770491803278701E-2</v>
      </c>
      <c r="J8316">
        <v>0.33636503832070302</v>
      </c>
      <c r="K8316">
        <v>0.38195827996279202</v>
      </c>
      <c r="L8316">
        <v>0.111166281127379</v>
      </c>
    </row>
    <row r="8317" spans="1:12" x14ac:dyDescent="0.55000000000000004">
      <c r="A8317" t="s">
        <v>11574</v>
      </c>
      <c r="B8317">
        <v>79</v>
      </c>
      <c r="C8317">
        <v>9</v>
      </c>
      <c r="D8317">
        <v>71</v>
      </c>
      <c r="E8317" t="s">
        <v>43</v>
      </c>
      <c r="F8317" t="e">
        <v>#N/A</v>
      </c>
      <c r="G8317">
        <v>62</v>
      </c>
      <c r="H8317">
        <v>5.5555555555555601E-2</v>
      </c>
      <c r="I8317">
        <v>5.8823529411764698E-2</v>
      </c>
      <c r="J8317">
        <v>0.26821264493546298</v>
      </c>
      <c r="K8317">
        <v>0.308867497994604</v>
      </c>
      <c r="L8317">
        <v>0.124313015648159</v>
      </c>
    </row>
    <row r="8318" spans="1:12" x14ac:dyDescent="0.55000000000000004">
      <c r="A8318" t="s">
        <v>11585</v>
      </c>
      <c r="B8318">
        <v>123</v>
      </c>
      <c r="C8318">
        <v>9</v>
      </c>
      <c r="D8318">
        <v>109</v>
      </c>
      <c r="E8318" t="s">
        <v>43</v>
      </c>
      <c r="F8318">
        <v>138</v>
      </c>
      <c r="G8318">
        <v>100</v>
      </c>
      <c r="H8318">
        <v>5.8064516129032302E-2</v>
      </c>
      <c r="I8318">
        <v>6.1643835616438401E-2</v>
      </c>
      <c r="J8318">
        <v>0.28107215530908097</v>
      </c>
      <c r="K8318">
        <v>0.322816352742747</v>
      </c>
      <c r="L8318">
        <v>0.121804055074682</v>
      </c>
    </row>
    <row r="8319" spans="1:12" x14ac:dyDescent="0.55000000000000004">
      <c r="A8319" t="s">
        <v>11608</v>
      </c>
      <c r="B8319">
        <v>140</v>
      </c>
      <c r="C8319">
        <v>9</v>
      </c>
      <c r="D8319">
        <v>126</v>
      </c>
      <c r="E8319" t="s">
        <v>43</v>
      </c>
      <c r="F8319">
        <v>160</v>
      </c>
      <c r="G8319">
        <v>117</v>
      </c>
      <c r="H8319">
        <v>4.0723981900452497E-2</v>
      </c>
      <c r="I8319">
        <v>4.2452830188679201E-2</v>
      </c>
      <c r="J8319">
        <v>0.19356855978832899</v>
      </c>
      <c r="K8319">
        <v>0.226409659163465</v>
      </c>
      <c r="L8319">
        <v>0.13914458930326201</v>
      </c>
    </row>
    <row r="8320" spans="1:12" x14ac:dyDescent="0.55000000000000004">
      <c r="A8320" t="s">
        <v>11619</v>
      </c>
      <c r="B8320">
        <v>100</v>
      </c>
      <c r="C8320">
        <v>9</v>
      </c>
      <c r="D8320">
        <v>80</v>
      </c>
      <c r="E8320" t="s">
        <v>43</v>
      </c>
      <c r="F8320">
        <v>117</v>
      </c>
      <c r="G8320">
        <v>71</v>
      </c>
      <c r="H8320">
        <v>0.108433734939759</v>
      </c>
      <c r="I8320">
        <v>0.121621621621622</v>
      </c>
      <c r="J8320">
        <v>0.55454776588007804</v>
      </c>
      <c r="K8320">
        <v>0.60284981536296101</v>
      </c>
      <c r="L8320">
        <v>7.1434836263955595E-2</v>
      </c>
    </row>
    <row r="8321" spans="1:12" x14ac:dyDescent="0.55000000000000004">
      <c r="A8321" t="s">
        <v>11624</v>
      </c>
      <c r="B8321">
        <v>130</v>
      </c>
      <c r="C8321">
        <v>9</v>
      </c>
      <c r="D8321">
        <v>81</v>
      </c>
      <c r="E8321" t="s">
        <v>43</v>
      </c>
      <c r="F8321">
        <v>150</v>
      </c>
      <c r="G8321">
        <v>72</v>
      </c>
      <c r="H8321">
        <v>7.8260869565217397E-2</v>
      </c>
      <c r="I8321">
        <v>8.4905660377358499E-2</v>
      </c>
      <c r="J8321">
        <v>0.38713711957665797</v>
      </c>
      <c r="K8321">
        <v>0.43510030152283302</v>
      </c>
      <c r="L8321">
        <v>0.101607701638497</v>
      </c>
    </row>
    <row r="8322" spans="1:12" x14ac:dyDescent="0.55000000000000004">
      <c r="A8322" t="s">
        <v>11652</v>
      </c>
      <c r="B8322">
        <v>66</v>
      </c>
      <c r="C8322">
        <v>9</v>
      </c>
      <c r="D8322">
        <v>60</v>
      </c>
      <c r="E8322" t="s">
        <v>43</v>
      </c>
      <c r="F8322">
        <v>62</v>
      </c>
      <c r="G8322">
        <v>51</v>
      </c>
      <c r="H8322">
        <v>5.2023121387283197E-2</v>
      </c>
      <c r="I8322">
        <v>5.4878048780487798E-2</v>
      </c>
      <c r="J8322">
        <v>0.25022277240930402</v>
      </c>
      <c r="K8322">
        <v>0.289228524133675</v>
      </c>
      <c r="L8322">
        <v>0.12784544981643101</v>
      </c>
    </row>
    <row r="8323" spans="1:12" x14ac:dyDescent="0.55000000000000004">
      <c r="A8323" t="s">
        <v>11653</v>
      </c>
      <c r="B8323">
        <v>90</v>
      </c>
      <c r="C8323">
        <v>9</v>
      </c>
      <c r="D8323">
        <v>52</v>
      </c>
      <c r="E8323" t="s">
        <v>43</v>
      </c>
      <c r="F8323">
        <v>97</v>
      </c>
      <c r="G8323">
        <v>43</v>
      </c>
      <c r="H8323">
        <v>0.13636363636363599</v>
      </c>
      <c r="I8323">
        <v>0.157894736842105</v>
      </c>
      <c r="J8323">
        <v>0.71993920482676799</v>
      </c>
      <c r="K8323">
        <v>0.75812931325948196</v>
      </c>
      <c r="L8323">
        <v>4.3504934840078301E-2</v>
      </c>
    </row>
    <row r="8324" spans="1:12" x14ac:dyDescent="0.55000000000000004">
      <c r="A8324" t="s">
        <v>11704</v>
      </c>
      <c r="B8324">
        <v>161</v>
      </c>
      <c r="C8324">
        <v>9</v>
      </c>
      <c r="D8324">
        <v>154</v>
      </c>
      <c r="E8324" t="s">
        <v>43</v>
      </c>
      <c r="F8324">
        <v>134</v>
      </c>
      <c r="G8324">
        <v>145</v>
      </c>
      <c r="H8324">
        <v>5.6250000000000001E-2</v>
      </c>
      <c r="I8324">
        <v>5.9602649006622502E-2</v>
      </c>
      <c r="J8324">
        <v>0.27176513029884602</v>
      </c>
      <c r="K8324">
        <v>0.31272834171953601</v>
      </c>
      <c r="L8324">
        <v>0.123618571203715</v>
      </c>
    </row>
    <row r="8325" spans="1:12" x14ac:dyDescent="0.55000000000000004">
      <c r="A8325" t="s">
        <v>11797</v>
      </c>
      <c r="B8325">
        <v>112</v>
      </c>
      <c r="C8325">
        <v>9</v>
      </c>
      <c r="D8325">
        <v>120</v>
      </c>
      <c r="E8325" t="s">
        <v>43</v>
      </c>
      <c r="F8325">
        <v>60</v>
      </c>
      <c r="G8325">
        <v>111</v>
      </c>
      <c r="H8325">
        <v>4.5454545454545497E-2</v>
      </c>
      <c r="I8325">
        <v>4.7619047619047603E-2</v>
      </c>
      <c r="J8325">
        <v>0.217124522090613</v>
      </c>
      <c r="K8325">
        <v>0.25270977108649401</v>
      </c>
      <c r="L8325">
        <v>0.134414025749169</v>
      </c>
    </row>
    <row r="8326" spans="1:12" x14ac:dyDescent="0.55000000000000004">
      <c r="A8326" t="s">
        <v>11834</v>
      </c>
      <c r="B8326">
        <v>161</v>
      </c>
      <c r="C8326">
        <v>9</v>
      </c>
      <c r="D8326">
        <v>20</v>
      </c>
      <c r="E8326" t="s">
        <v>44</v>
      </c>
      <c r="F8326">
        <v>104</v>
      </c>
      <c r="G8326">
        <v>11</v>
      </c>
      <c r="H8326">
        <v>0.75</v>
      </c>
      <c r="I8326">
        <v>3</v>
      </c>
      <c r="J8326">
        <v>13.6788448917086</v>
      </c>
      <c r="K8326">
        <v>4.16971122292715</v>
      </c>
      <c r="L8326">
        <v>-0.57013142879628498</v>
      </c>
    </row>
    <row r="8327" spans="1:12" x14ac:dyDescent="0.55000000000000004">
      <c r="A8327" t="s">
        <v>11840</v>
      </c>
      <c r="B8327">
        <v>63</v>
      </c>
      <c r="C8327">
        <v>9</v>
      </c>
      <c r="D8327">
        <v>50</v>
      </c>
      <c r="E8327" t="s">
        <v>44</v>
      </c>
      <c r="F8327">
        <v>202</v>
      </c>
      <c r="G8327">
        <v>41</v>
      </c>
      <c r="H8327">
        <v>0.169811320754717</v>
      </c>
      <c r="I8327">
        <v>0.204545454545455</v>
      </c>
      <c r="J8327">
        <v>0.93264851534376803</v>
      </c>
      <c r="K8327">
        <v>0.944085559908034</v>
      </c>
      <c r="L8327">
        <v>1.00572504489977E-2</v>
      </c>
    </row>
    <row r="8328" spans="1:12" x14ac:dyDescent="0.55000000000000004">
      <c r="A8328" t="s">
        <v>11858</v>
      </c>
      <c r="B8328">
        <v>124</v>
      </c>
      <c r="C8328">
        <v>9</v>
      </c>
      <c r="D8328">
        <v>61</v>
      </c>
      <c r="E8328" t="s">
        <v>44</v>
      </c>
      <c r="F8328">
        <v>90</v>
      </c>
      <c r="G8328">
        <v>52</v>
      </c>
      <c r="H8328">
        <v>7.9646017699115002E-2</v>
      </c>
      <c r="I8328">
        <v>8.6538461538461495E-2</v>
      </c>
      <c r="J8328">
        <v>0.39458206418390201</v>
      </c>
      <c r="K8328">
        <v>0.442801191815272</v>
      </c>
      <c r="L8328">
        <v>0.10022255350460001</v>
      </c>
    </row>
    <row r="8329" spans="1:12" x14ac:dyDescent="0.55000000000000004">
      <c r="A8329" t="s">
        <v>11884</v>
      </c>
      <c r="B8329">
        <v>88</v>
      </c>
      <c r="C8329">
        <v>9</v>
      </c>
      <c r="D8329">
        <v>31</v>
      </c>
      <c r="E8329" t="s">
        <v>44</v>
      </c>
      <c r="F8329">
        <v>152</v>
      </c>
      <c r="G8329">
        <v>22</v>
      </c>
      <c r="H8329">
        <v>9.7826086956521702E-2</v>
      </c>
      <c r="I8329">
        <v>0.108433734939759</v>
      </c>
      <c r="J8329">
        <v>0.49441608042320201</v>
      </c>
      <c r="K8329">
        <v>0.54387537690354104</v>
      </c>
      <c r="L8329">
        <v>8.2042484247192904E-2</v>
      </c>
    </row>
    <row r="8330" spans="1:12" x14ac:dyDescent="0.55000000000000004">
      <c r="A8330" t="s">
        <v>11898</v>
      </c>
      <c r="B8330">
        <v>108</v>
      </c>
      <c r="C8330">
        <v>9</v>
      </c>
      <c r="D8330">
        <v>21</v>
      </c>
      <c r="E8330" t="s">
        <v>44</v>
      </c>
      <c r="F8330">
        <v>100</v>
      </c>
      <c r="G8330">
        <v>12</v>
      </c>
      <c r="H8330">
        <v>4.4117647058823498E-2</v>
      </c>
      <c r="I8330">
        <v>4.6153846153846198E-2</v>
      </c>
      <c r="J8330">
        <v>0.210443767564748</v>
      </c>
      <c r="K8330">
        <v>0.24527713076042101</v>
      </c>
      <c r="L8330">
        <v>0.13575092414489101</v>
      </c>
    </row>
    <row r="8331" spans="1:12" x14ac:dyDescent="0.55000000000000004">
      <c r="A8331" t="s">
        <v>11917</v>
      </c>
      <c r="B8331">
        <v>107</v>
      </c>
      <c r="C8331">
        <v>9</v>
      </c>
      <c r="D8331">
        <v>29</v>
      </c>
      <c r="E8331" t="s">
        <v>44</v>
      </c>
      <c r="F8331">
        <v>75</v>
      </c>
      <c r="G8331">
        <v>20</v>
      </c>
      <c r="H8331">
        <v>7.8260869565217397E-2</v>
      </c>
      <c r="I8331">
        <v>8.4905660377358499E-2</v>
      </c>
      <c r="J8331">
        <v>0.38713711957665797</v>
      </c>
      <c r="K8331">
        <v>0.43510030152283302</v>
      </c>
      <c r="L8331">
        <v>0.101607701638497</v>
      </c>
    </row>
    <row r="8332" spans="1:12" x14ac:dyDescent="0.55000000000000004">
      <c r="A8332" t="s">
        <v>11942</v>
      </c>
      <c r="B8332">
        <v>103</v>
      </c>
      <c r="C8332">
        <v>9</v>
      </c>
      <c r="D8332">
        <v>50</v>
      </c>
      <c r="E8332" t="s">
        <v>44</v>
      </c>
      <c r="F8332">
        <v>106</v>
      </c>
      <c r="G8332">
        <v>41</v>
      </c>
      <c r="H8332">
        <v>0.10344827586206901</v>
      </c>
      <c r="I8332">
        <v>0.115384615384615</v>
      </c>
      <c r="J8332">
        <v>0.52610941891186902</v>
      </c>
      <c r="K8332">
        <v>0.57513258247271004</v>
      </c>
      <c r="L8332">
        <v>7.6420295341645697E-2</v>
      </c>
    </row>
    <row r="8333" spans="1:12" x14ac:dyDescent="0.55000000000000004">
      <c r="A8333" t="s">
        <v>11969</v>
      </c>
      <c r="B8333">
        <v>151</v>
      </c>
      <c r="C8333">
        <v>9</v>
      </c>
      <c r="D8333">
        <v>105</v>
      </c>
      <c r="E8333" t="s">
        <v>44</v>
      </c>
      <c r="F8333">
        <v>154</v>
      </c>
      <c r="G8333">
        <v>96</v>
      </c>
      <c r="H8333">
        <v>4.2253521126760597E-2</v>
      </c>
      <c r="I8333">
        <v>4.4117647058823498E-2</v>
      </c>
      <c r="J8333">
        <v>0.201159483701597</v>
      </c>
      <c r="K8333">
        <v>0.23491330833392399</v>
      </c>
      <c r="L8333">
        <v>0.13761505007695399</v>
      </c>
    </row>
    <row r="8334" spans="1:12" x14ac:dyDescent="0.55000000000000004">
      <c r="A8334" t="s">
        <v>11978</v>
      </c>
      <c r="B8334">
        <v>200</v>
      </c>
      <c r="C8334">
        <v>9</v>
      </c>
      <c r="D8334">
        <v>128</v>
      </c>
      <c r="E8334" t="s">
        <v>44</v>
      </c>
      <c r="F8334" t="e">
        <v>#N/A</v>
      </c>
      <c r="G8334">
        <v>119</v>
      </c>
      <c r="H8334">
        <v>9.5744680851063801E-2</v>
      </c>
      <c r="I8334">
        <v>0.105882352941176</v>
      </c>
      <c r="J8334">
        <v>0.48278276088383298</v>
      </c>
      <c r="K8334">
        <v>0.53230356037367899</v>
      </c>
      <c r="L8334">
        <v>8.4123890352650804E-2</v>
      </c>
    </row>
    <row r="8335" spans="1:12" x14ac:dyDescent="0.55000000000000004">
      <c r="A8335" t="s">
        <v>11994</v>
      </c>
      <c r="B8335">
        <v>155</v>
      </c>
      <c r="C8335">
        <v>9</v>
      </c>
      <c r="D8335">
        <v>76</v>
      </c>
      <c r="E8335" t="s">
        <v>44</v>
      </c>
      <c r="F8335">
        <v>280</v>
      </c>
      <c r="G8335">
        <v>67</v>
      </c>
      <c r="H8335">
        <v>0.17647058823529399</v>
      </c>
      <c r="I8335">
        <v>0.214285714285714</v>
      </c>
      <c r="J8335">
        <v>0.97706034940775699</v>
      </c>
      <c r="K8335">
        <v>0.98110852304168195</v>
      </c>
      <c r="L8335">
        <v>3.3979829684205E-3</v>
      </c>
    </row>
    <row r="8336" spans="1:12" x14ac:dyDescent="0.55000000000000004">
      <c r="A8336" t="s">
        <v>12008</v>
      </c>
      <c r="B8336">
        <v>86</v>
      </c>
      <c r="C8336">
        <v>9</v>
      </c>
      <c r="D8336">
        <v>19</v>
      </c>
      <c r="E8336" t="s">
        <v>44</v>
      </c>
      <c r="F8336">
        <v>108</v>
      </c>
      <c r="G8336">
        <v>10</v>
      </c>
      <c r="H8336">
        <v>5.3571428571428603E-2</v>
      </c>
      <c r="I8336">
        <v>5.6603773584905703E-2</v>
      </c>
      <c r="J8336">
        <v>0.258091413051106</v>
      </c>
      <c r="K8336">
        <v>0.29783651592336802</v>
      </c>
      <c r="L8336">
        <v>0.126297142632286</v>
      </c>
    </row>
    <row r="8337" spans="1:12" x14ac:dyDescent="0.55000000000000004">
      <c r="A8337" t="s">
        <v>12053</v>
      </c>
      <c r="B8337">
        <v>124</v>
      </c>
      <c r="C8337">
        <v>9</v>
      </c>
      <c r="D8337">
        <v>118</v>
      </c>
      <c r="E8337" t="s">
        <v>45</v>
      </c>
      <c r="F8337">
        <v>176</v>
      </c>
      <c r="G8337">
        <v>109</v>
      </c>
      <c r="H8337">
        <v>0.17647058823529399</v>
      </c>
      <c r="I8337">
        <v>0.214285714285714</v>
      </c>
      <c r="J8337">
        <v>0.97706034940775699</v>
      </c>
      <c r="K8337">
        <v>0.98110852304168195</v>
      </c>
      <c r="L8337">
        <v>3.3979829684205E-3</v>
      </c>
    </row>
    <row r="8338" spans="1:12" x14ac:dyDescent="0.55000000000000004">
      <c r="A8338" t="s">
        <v>12060</v>
      </c>
      <c r="B8338">
        <v>79</v>
      </c>
      <c r="C8338">
        <v>9</v>
      </c>
      <c r="D8338">
        <v>37</v>
      </c>
      <c r="E8338" t="s">
        <v>45</v>
      </c>
      <c r="F8338">
        <v>99</v>
      </c>
      <c r="G8338">
        <v>28</v>
      </c>
      <c r="H8338">
        <v>0.29032258064516098</v>
      </c>
      <c r="I8338">
        <v>0.40909090909090901</v>
      </c>
      <c r="J8338">
        <v>1.86529703068754</v>
      </c>
      <c r="K8338">
        <v>1.6140817637137399</v>
      </c>
      <c r="L8338">
        <v>-0.110454009441447</v>
      </c>
    </row>
    <row r="8339" spans="1:12" x14ac:dyDescent="0.55000000000000004">
      <c r="A8339" t="s">
        <v>12068</v>
      </c>
      <c r="B8339">
        <v>62</v>
      </c>
      <c r="C8339">
        <v>9</v>
      </c>
      <c r="D8339">
        <v>73</v>
      </c>
      <c r="E8339" t="s">
        <v>45</v>
      </c>
      <c r="F8339">
        <v>172</v>
      </c>
      <c r="G8339">
        <v>64</v>
      </c>
      <c r="H8339">
        <v>8.7378640776699004E-2</v>
      </c>
      <c r="I8339">
        <v>9.5744680851063801E-2</v>
      </c>
      <c r="J8339">
        <v>0.43655887952261502</v>
      </c>
      <c r="K8339">
        <v>0.48579159878762901</v>
      </c>
      <c r="L8339">
        <v>9.2489930427015601E-2</v>
      </c>
    </row>
    <row r="8340" spans="1:12" x14ac:dyDescent="0.55000000000000004">
      <c r="A8340" t="s">
        <v>12086</v>
      </c>
      <c r="B8340">
        <v>57</v>
      </c>
      <c r="C8340">
        <v>9</v>
      </c>
      <c r="D8340">
        <v>35</v>
      </c>
      <c r="E8340" t="s">
        <v>45</v>
      </c>
      <c r="F8340">
        <v>84</v>
      </c>
      <c r="G8340">
        <v>26</v>
      </c>
      <c r="H8340">
        <v>0.375</v>
      </c>
      <c r="I8340">
        <v>0.6</v>
      </c>
      <c r="J8340">
        <v>2.7357689783417198</v>
      </c>
      <c r="K8340">
        <v>2.0848556114635701</v>
      </c>
      <c r="L8340">
        <v>-0.19513142879628501</v>
      </c>
    </row>
    <row r="8341" spans="1:12" x14ac:dyDescent="0.55000000000000004">
      <c r="A8341" t="s">
        <v>12092</v>
      </c>
      <c r="B8341">
        <v>107</v>
      </c>
      <c r="C8341">
        <v>9</v>
      </c>
      <c r="D8341">
        <v>66</v>
      </c>
      <c r="E8341" t="s">
        <v>45</v>
      </c>
      <c r="F8341">
        <v>93</v>
      </c>
      <c r="G8341">
        <v>57</v>
      </c>
      <c r="H8341">
        <v>0.209302325581395</v>
      </c>
      <c r="I8341">
        <v>0.26470588235294101</v>
      </c>
      <c r="J8341">
        <v>1.2069569022095801</v>
      </c>
      <c r="K8341">
        <v>1.163640341282</v>
      </c>
      <c r="L8341">
        <v>-2.9433754377680699E-2</v>
      </c>
    </row>
    <row r="8342" spans="1:12" x14ac:dyDescent="0.55000000000000004">
      <c r="A8342" t="s">
        <v>12096</v>
      </c>
      <c r="B8342">
        <v>16</v>
      </c>
      <c r="C8342">
        <v>9</v>
      </c>
      <c r="D8342">
        <v>97</v>
      </c>
      <c r="E8342" t="s">
        <v>45</v>
      </c>
      <c r="F8342">
        <v>11</v>
      </c>
      <c r="G8342">
        <v>88</v>
      </c>
      <c r="H8342">
        <v>7.0866141732283505E-2</v>
      </c>
      <c r="I8342">
        <v>7.6271186440677999E-2</v>
      </c>
      <c r="J8342">
        <v>0.34776724300954098</v>
      </c>
      <c r="K8342">
        <v>0.393988462008865</v>
      </c>
      <c r="L8342">
        <v>0.109002429471431</v>
      </c>
    </row>
    <row r="8343" spans="1:12" x14ac:dyDescent="0.55000000000000004">
      <c r="A8343" t="s">
        <v>12098</v>
      </c>
      <c r="B8343">
        <v>70</v>
      </c>
      <c r="C8343">
        <v>9</v>
      </c>
      <c r="D8343">
        <v>68</v>
      </c>
      <c r="E8343" t="s">
        <v>45</v>
      </c>
      <c r="F8343">
        <v>61</v>
      </c>
      <c r="G8343">
        <v>59</v>
      </c>
      <c r="H8343">
        <v>6.3380281690140802E-2</v>
      </c>
      <c r="I8343">
        <v>6.7669172932330796E-2</v>
      </c>
      <c r="J8343">
        <v>0.30854537349718603</v>
      </c>
      <c r="K8343">
        <v>0.35236996250088598</v>
      </c>
      <c r="L8343">
        <v>0.116488289513574</v>
      </c>
    </row>
    <row r="8344" spans="1:12" x14ac:dyDescent="0.55000000000000004">
      <c r="A8344" t="s">
        <v>12163</v>
      </c>
      <c r="B8344">
        <v>162</v>
      </c>
      <c r="C8344">
        <v>9</v>
      </c>
      <c r="D8344">
        <v>59</v>
      </c>
      <c r="E8344" t="s">
        <v>47</v>
      </c>
      <c r="F8344">
        <v>90</v>
      </c>
      <c r="G8344">
        <v>50</v>
      </c>
      <c r="H8344">
        <v>0.12</v>
      </c>
      <c r="I8344">
        <v>0.13636363636363599</v>
      </c>
      <c r="J8344">
        <v>0.62176567689584505</v>
      </c>
      <c r="K8344">
        <v>0.66715379566834399</v>
      </c>
      <c r="L8344">
        <v>5.9868571203714603E-2</v>
      </c>
    </row>
    <row r="8345" spans="1:12" x14ac:dyDescent="0.55000000000000004">
      <c r="A8345" t="s">
        <v>12165</v>
      </c>
      <c r="B8345">
        <v>96</v>
      </c>
      <c r="C8345">
        <v>9</v>
      </c>
      <c r="D8345">
        <v>52</v>
      </c>
      <c r="E8345" t="s">
        <v>47</v>
      </c>
      <c r="F8345">
        <v>96</v>
      </c>
      <c r="G8345">
        <v>43</v>
      </c>
      <c r="H8345">
        <v>0.18</v>
      </c>
      <c r="I8345">
        <v>0.219512195121951</v>
      </c>
      <c r="J8345">
        <v>1.0008910896372101</v>
      </c>
      <c r="K8345">
        <v>1.00073069350252</v>
      </c>
      <c r="L8345">
        <v>-1.3142879628536E-4</v>
      </c>
    </row>
    <row r="8346" spans="1:12" x14ac:dyDescent="0.55000000000000004">
      <c r="A8346" t="s">
        <v>12166</v>
      </c>
      <c r="B8346">
        <v>145</v>
      </c>
      <c r="C8346">
        <v>9</v>
      </c>
      <c r="D8346">
        <v>91</v>
      </c>
      <c r="E8346" t="s">
        <v>47</v>
      </c>
      <c r="F8346">
        <v>103</v>
      </c>
      <c r="G8346">
        <v>82</v>
      </c>
      <c r="H8346">
        <v>9.375E-2</v>
      </c>
      <c r="I8346">
        <v>0.10344827586206901</v>
      </c>
      <c r="J8346">
        <v>0.47168430661064098</v>
      </c>
      <c r="K8346">
        <v>0.52121390286589397</v>
      </c>
      <c r="L8346">
        <v>8.6118571203714606E-2</v>
      </c>
    </row>
    <row r="8347" spans="1:12" x14ac:dyDescent="0.55000000000000004">
      <c r="A8347" t="s">
        <v>12184</v>
      </c>
      <c r="B8347">
        <v>187</v>
      </c>
      <c r="C8347">
        <v>9</v>
      </c>
      <c r="D8347">
        <v>186</v>
      </c>
      <c r="E8347" t="s">
        <v>46</v>
      </c>
      <c r="F8347">
        <v>280</v>
      </c>
      <c r="G8347">
        <v>177</v>
      </c>
      <c r="H8347">
        <v>6.2937062937062901E-2</v>
      </c>
      <c r="I8347">
        <v>6.7164179104477598E-2</v>
      </c>
      <c r="J8347">
        <v>0.30624279608302801</v>
      </c>
      <c r="K8347">
        <v>0.34990583688899202</v>
      </c>
      <c r="L8347">
        <v>0.116931508266652</v>
      </c>
    </row>
    <row r="8348" spans="1:12" x14ac:dyDescent="0.55000000000000004">
      <c r="A8348" t="s">
        <v>12265</v>
      </c>
      <c r="B8348">
        <v>164</v>
      </c>
      <c r="C8348">
        <v>9</v>
      </c>
      <c r="D8348">
        <v>108</v>
      </c>
      <c r="E8348" t="s">
        <v>46</v>
      </c>
      <c r="F8348">
        <v>90</v>
      </c>
      <c r="G8348">
        <v>99</v>
      </c>
      <c r="H8348">
        <v>8.5714285714285701E-2</v>
      </c>
      <c r="I8348">
        <v>9.375E-2</v>
      </c>
      <c r="J8348">
        <v>0.42746390286589397</v>
      </c>
      <c r="K8348">
        <v>0.476538425477389</v>
      </c>
      <c r="L8348">
        <v>9.4154285489428904E-2</v>
      </c>
    </row>
    <row r="8349" spans="1:12" x14ac:dyDescent="0.55000000000000004">
      <c r="A8349" t="s">
        <v>12275</v>
      </c>
      <c r="B8349">
        <v>22</v>
      </c>
      <c r="C8349">
        <v>9</v>
      </c>
      <c r="D8349">
        <v>22</v>
      </c>
      <c r="E8349" t="s">
        <v>46</v>
      </c>
      <c r="F8349">
        <v>17</v>
      </c>
      <c r="G8349">
        <v>13</v>
      </c>
      <c r="H8349">
        <v>9.8901098901098897E-2</v>
      </c>
      <c r="I8349">
        <v>0.109756097560976</v>
      </c>
      <c r="J8349">
        <v>0.50044554481860704</v>
      </c>
      <c r="K8349">
        <v>0.54985202939698696</v>
      </c>
      <c r="L8349">
        <v>8.0967472302615695E-2</v>
      </c>
    </row>
    <row r="8350" spans="1:12" x14ac:dyDescent="0.55000000000000004">
      <c r="A8350" t="s">
        <v>12287</v>
      </c>
      <c r="B8350">
        <v>156</v>
      </c>
      <c r="C8350">
        <v>9</v>
      </c>
      <c r="D8350">
        <v>91</v>
      </c>
      <c r="E8350" t="s">
        <v>46</v>
      </c>
      <c r="F8350">
        <v>130</v>
      </c>
      <c r="G8350">
        <v>82</v>
      </c>
      <c r="H8350">
        <v>0.24324324324324301</v>
      </c>
      <c r="I8350">
        <v>0.32142857142857101</v>
      </c>
      <c r="J8350">
        <v>1.46559052411164</v>
      </c>
      <c r="K8350">
        <v>1.3523387750033999</v>
      </c>
      <c r="L8350">
        <v>-6.3374672039528596E-2</v>
      </c>
    </row>
    <row r="8351" spans="1:12" x14ac:dyDescent="0.55000000000000004">
      <c r="A8351" t="s">
        <v>12290</v>
      </c>
      <c r="B8351">
        <v>86</v>
      </c>
      <c r="C8351">
        <v>9</v>
      </c>
      <c r="D8351">
        <v>16</v>
      </c>
      <c r="E8351" t="s">
        <v>46</v>
      </c>
      <c r="F8351">
        <v>140</v>
      </c>
      <c r="G8351">
        <v>7</v>
      </c>
      <c r="H8351">
        <v>5.7692307692307702E-2</v>
      </c>
      <c r="I8351">
        <v>6.1224489795918401E-2</v>
      </c>
      <c r="J8351">
        <v>0.27916009983078799</v>
      </c>
      <c r="K8351">
        <v>0.320747017148242</v>
      </c>
      <c r="L8351">
        <v>0.12217626351140699</v>
      </c>
    </row>
    <row r="8352" spans="1:12" x14ac:dyDescent="0.55000000000000004">
      <c r="A8352" t="s">
        <v>12313</v>
      </c>
      <c r="B8352">
        <v>33</v>
      </c>
      <c r="C8352">
        <v>9</v>
      </c>
      <c r="D8352">
        <v>26</v>
      </c>
      <c r="E8352" t="s">
        <v>46</v>
      </c>
      <c r="F8352">
        <v>31</v>
      </c>
      <c r="G8352">
        <v>17</v>
      </c>
      <c r="H8352">
        <v>7.9646017699115002E-2</v>
      </c>
      <c r="I8352">
        <v>8.6538461538461495E-2</v>
      </c>
      <c r="J8352">
        <v>0.39458206418390201</v>
      </c>
      <c r="K8352">
        <v>0.442801191815272</v>
      </c>
      <c r="L8352">
        <v>0.10022255350460001</v>
      </c>
    </row>
    <row r="8353" spans="1:12" x14ac:dyDescent="0.55000000000000004">
      <c r="A8353" t="s">
        <v>12314</v>
      </c>
      <c r="B8353">
        <v>124</v>
      </c>
      <c r="C8353">
        <v>9</v>
      </c>
      <c r="D8353">
        <v>11</v>
      </c>
      <c r="E8353" t="s">
        <v>46</v>
      </c>
      <c r="F8353">
        <v>116</v>
      </c>
      <c r="G8353">
        <v>2</v>
      </c>
      <c r="H8353">
        <v>0.27272727272727298</v>
      </c>
      <c r="I8353">
        <v>0.375</v>
      </c>
      <c r="J8353">
        <v>1.7098556114635699</v>
      </c>
      <c r="K8353">
        <v>1.5162586265189599</v>
      </c>
      <c r="L8353">
        <v>-9.2858701523558101E-2</v>
      </c>
    </row>
    <row r="8354" spans="1:12" x14ac:dyDescent="0.55000000000000004">
      <c r="A8354" t="s">
        <v>12348</v>
      </c>
      <c r="B8354">
        <v>111</v>
      </c>
      <c r="C8354">
        <v>9</v>
      </c>
      <c r="D8354">
        <v>33</v>
      </c>
      <c r="E8354" t="s">
        <v>46</v>
      </c>
      <c r="F8354">
        <v>60</v>
      </c>
      <c r="G8354">
        <v>24</v>
      </c>
      <c r="H8354">
        <v>4.8913043478260899E-2</v>
      </c>
      <c r="I8354">
        <v>5.14285714285714E-2</v>
      </c>
      <c r="J8354">
        <v>0.23449448385786201</v>
      </c>
      <c r="K8354">
        <v>0.27193768845177102</v>
      </c>
      <c r="L8354">
        <v>0.13095552772545399</v>
      </c>
    </row>
    <row r="8355" spans="1:12" x14ac:dyDescent="0.55000000000000004">
      <c r="A8355" t="s">
        <v>12353</v>
      </c>
      <c r="B8355">
        <v>132</v>
      </c>
      <c r="C8355">
        <v>9</v>
      </c>
      <c r="D8355">
        <v>76</v>
      </c>
      <c r="E8355" t="s">
        <v>46</v>
      </c>
      <c r="F8355">
        <v>174</v>
      </c>
      <c r="G8355">
        <v>67</v>
      </c>
      <c r="H8355">
        <v>7.7586206896551699E-2</v>
      </c>
      <c r="I8355">
        <v>8.4112149532710304E-2</v>
      </c>
      <c r="J8355">
        <v>0.38351901565538099</v>
      </c>
      <c r="K8355">
        <v>0.43134943685453297</v>
      </c>
      <c r="L8355">
        <v>0.102282364307163</v>
      </c>
    </row>
    <row r="8356" spans="1:12" x14ac:dyDescent="0.55000000000000004">
      <c r="A8356" t="s">
        <v>12366</v>
      </c>
      <c r="B8356">
        <v>94</v>
      </c>
      <c r="C8356">
        <v>9</v>
      </c>
      <c r="D8356">
        <v>24</v>
      </c>
      <c r="E8356" t="s">
        <v>46</v>
      </c>
      <c r="F8356">
        <v>90</v>
      </c>
      <c r="G8356">
        <v>15</v>
      </c>
      <c r="H8356">
        <v>8.6538461538461495E-2</v>
      </c>
      <c r="I8356">
        <v>9.4736842105263203E-2</v>
      </c>
      <c r="J8356">
        <v>0.43196352289606099</v>
      </c>
      <c r="K8356">
        <v>0.48112052572236302</v>
      </c>
      <c r="L8356">
        <v>9.3330109665253097E-2</v>
      </c>
    </row>
    <row r="8357" spans="1:12" x14ac:dyDescent="0.55000000000000004">
      <c r="A8357" t="s">
        <v>12404</v>
      </c>
      <c r="B8357">
        <v>151</v>
      </c>
      <c r="C8357">
        <v>9</v>
      </c>
      <c r="D8357">
        <v>138</v>
      </c>
      <c r="E8357" t="s">
        <v>46</v>
      </c>
      <c r="F8357">
        <v>90</v>
      </c>
      <c r="G8357">
        <v>129</v>
      </c>
      <c r="H8357">
        <v>0.118421052631579</v>
      </c>
      <c r="I8357">
        <v>0.134328358208955</v>
      </c>
      <c r="J8357">
        <v>0.61248559216605702</v>
      </c>
      <c r="K8357">
        <v>0.65837545625165494</v>
      </c>
      <c r="L8357">
        <v>6.14475185721357E-2</v>
      </c>
    </row>
    <row r="8358" spans="1:12" x14ac:dyDescent="0.55000000000000004">
      <c r="A8358" t="s">
        <v>12423</v>
      </c>
      <c r="B8358">
        <v>88</v>
      </c>
      <c r="C8358">
        <v>9</v>
      </c>
      <c r="D8358">
        <v>48</v>
      </c>
      <c r="E8358" t="s">
        <v>46</v>
      </c>
      <c r="F8358">
        <v>60</v>
      </c>
      <c r="G8358">
        <v>39</v>
      </c>
      <c r="H8358">
        <v>0.47368421052631599</v>
      </c>
      <c r="I8358">
        <v>0.9</v>
      </c>
      <c r="J8358">
        <v>4.1036534675125802</v>
      </c>
      <c r="K8358">
        <v>2.6335018250066198</v>
      </c>
      <c r="L8358">
        <v>-0.29381563932260102</v>
      </c>
    </row>
    <row r="8359" spans="1:12" x14ac:dyDescent="0.55000000000000004">
      <c r="A8359" t="s">
        <v>12438</v>
      </c>
      <c r="B8359">
        <v>199</v>
      </c>
      <c r="C8359">
        <v>9</v>
      </c>
      <c r="D8359">
        <v>34</v>
      </c>
      <c r="E8359" t="s">
        <v>46</v>
      </c>
      <c r="F8359">
        <v>196</v>
      </c>
      <c r="G8359">
        <v>25</v>
      </c>
      <c r="H8359">
        <v>8.5714285714285701E-2</v>
      </c>
      <c r="I8359">
        <v>9.375E-2</v>
      </c>
      <c r="J8359">
        <v>0.42746390286589397</v>
      </c>
      <c r="K8359">
        <v>0.476538425477389</v>
      </c>
      <c r="L8359">
        <v>9.4154285489428904E-2</v>
      </c>
    </row>
    <row r="8360" spans="1:12" x14ac:dyDescent="0.55000000000000004">
      <c r="A8360" t="s">
        <v>12480</v>
      </c>
      <c r="B8360">
        <v>124</v>
      </c>
      <c r="C8360">
        <v>9</v>
      </c>
      <c r="D8360">
        <v>92</v>
      </c>
      <c r="E8360" t="s">
        <v>48</v>
      </c>
      <c r="F8360">
        <v>100</v>
      </c>
      <c r="G8360">
        <v>83</v>
      </c>
      <c r="H8360">
        <v>0.123287671232877</v>
      </c>
      <c r="I8360">
        <v>0.140625</v>
      </c>
      <c r="J8360">
        <v>0.64119585429884096</v>
      </c>
      <c r="K8360">
        <v>0.68543198185103804</v>
      </c>
      <c r="L8360">
        <v>5.65808999708379E-2</v>
      </c>
    </row>
    <row r="8361" spans="1:12" x14ac:dyDescent="0.55000000000000004">
      <c r="A8361" t="s">
        <v>12482</v>
      </c>
      <c r="B8361">
        <v>153</v>
      </c>
      <c r="C8361">
        <v>9</v>
      </c>
      <c r="D8361">
        <v>59</v>
      </c>
      <c r="E8361" t="s">
        <v>48</v>
      </c>
      <c r="F8361">
        <v>85</v>
      </c>
      <c r="G8361">
        <v>50</v>
      </c>
      <c r="H8361">
        <v>0.230769230769231</v>
      </c>
      <c r="I8361">
        <v>0.3</v>
      </c>
      <c r="J8361">
        <v>1.3678844891708599</v>
      </c>
      <c r="K8361">
        <v>1.28298806859297</v>
      </c>
      <c r="L8361">
        <v>-5.09006595655161E-2</v>
      </c>
    </row>
    <row r="8362" spans="1:12" x14ac:dyDescent="0.55000000000000004">
      <c r="A8362" t="s">
        <v>12517</v>
      </c>
      <c r="B8362">
        <v>135</v>
      </c>
      <c r="C8362">
        <v>9</v>
      </c>
      <c r="D8362">
        <v>29</v>
      </c>
      <c r="E8362" t="s">
        <v>48</v>
      </c>
      <c r="F8362">
        <v>104</v>
      </c>
      <c r="G8362">
        <v>20</v>
      </c>
      <c r="H8362">
        <v>7.8260869565217397E-2</v>
      </c>
      <c r="I8362">
        <v>8.4905660377358499E-2</v>
      </c>
      <c r="J8362">
        <v>0.38713711957665797</v>
      </c>
      <c r="K8362">
        <v>0.43510030152283302</v>
      </c>
      <c r="L8362">
        <v>0.101607701638497</v>
      </c>
    </row>
    <row r="8363" spans="1:12" x14ac:dyDescent="0.55000000000000004">
      <c r="A8363" t="s">
        <v>12518</v>
      </c>
      <c r="B8363">
        <v>131</v>
      </c>
      <c r="C8363">
        <v>9</v>
      </c>
      <c r="D8363">
        <v>59</v>
      </c>
      <c r="E8363" t="s">
        <v>48</v>
      </c>
      <c r="F8363">
        <v>137</v>
      </c>
      <c r="G8363">
        <v>50</v>
      </c>
      <c r="H8363">
        <v>6.6666666666666693E-2</v>
      </c>
      <c r="I8363">
        <v>7.1428571428571397E-2</v>
      </c>
      <c r="J8363">
        <v>0.32568678313591898</v>
      </c>
      <c r="K8363">
        <v>0.37064099759352398</v>
      </c>
      <c r="L8363">
        <v>0.113201904537048</v>
      </c>
    </row>
    <row r="8364" spans="1:12" x14ac:dyDescent="0.55000000000000004">
      <c r="A8364" t="s">
        <v>12556</v>
      </c>
      <c r="B8364">
        <v>121</v>
      </c>
      <c r="C8364">
        <v>9</v>
      </c>
      <c r="D8364">
        <v>31</v>
      </c>
      <c r="E8364" t="s">
        <v>48</v>
      </c>
      <c r="F8364">
        <v>96</v>
      </c>
      <c r="G8364">
        <v>22</v>
      </c>
      <c r="H8364">
        <v>9.7826086956521702E-2</v>
      </c>
      <c r="I8364">
        <v>0.108433734939759</v>
      </c>
      <c r="J8364">
        <v>0.49441608042320201</v>
      </c>
      <c r="K8364">
        <v>0.54387537690354104</v>
      </c>
      <c r="L8364">
        <v>8.2042484247192904E-2</v>
      </c>
    </row>
    <row r="8365" spans="1:12" x14ac:dyDescent="0.55000000000000004">
      <c r="A8365" t="s">
        <v>12582</v>
      </c>
      <c r="B8365">
        <v>100</v>
      </c>
      <c r="C8365">
        <v>9</v>
      </c>
      <c r="D8365">
        <v>89</v>
      </c>
      <c r="E8365" t="s">
        <v>48</v>
      </c>
      <c r="F8365">
        <v>112</v>
      </c>
      <c r="G8365">
        <v>80</v>
      </c>
      <c r="H8365">
        <v>0.09</v>
      </c>
      <c r="I8365">
        <v>9.8901098901098897E-2</v>
      </c>
      <c r="J8365">
        <v>0.45095093049588802</v>
      </c>
      <c r="K8365">
        <v>0.50036534675125799</v>
      </c>
      <c r="L8365">
        <v>8.9868571203714595E-2</v>
      </c>
    </row>
    <row r="8366" spans="1:12" x14ac:dyDescent="0.55000000000000004">
      <c r="A8366" t="s">
        <v>12620</v>
      </c>
      <c r="B8366">
        <v>114</v>
      </c>
      <c r="C8366">
        <v>9</v>
      </c>
      <c r="D8366">
        <v>75</v>
      </c>
      <c r="E8366" t="s">
        <v>48</v>
      </c>
      <c r="F8366">
        <v>74</v>
      </c>
      <c r="G8366">
        <v>66</v>
      </c>
      <c r="H8366">
        <v>0.39130434782608697</v>
      </c>
      <c r="I8366">
        <v>0.64285714285714302</v>
      </c>
      <c r="J8366">
        <v>2.9311810482232699</v>
      </c>
      <c r="K8366">
        <v>2.1755015076141699</v>
      </c>
      <c r="L8366">
        <v>-0.21143577662237201</v>
      </c>
    </row>
    <row r="8367" spans="1:12" x14ac:dyDescent="0.55000000000000004">
      <c r="A8367" t="s">
        <v>12626</v>
      </c>
      <c r="B8367">
        <v>75</v>
      </c>
      <c r="C8367">
        <v>9</v>
      </c>
      <c r="D8367">
        <v>68</v>
      </c>
      <c r="E8367" t="s">
        <v>48</v>
      </c>
      <c r="F8367">
        <v>97</v>
      </c>
      <c r="G8367">
        <v>59</v>
      </c>
      <c r="H8367">
        <v>0.5625</v>
      </c>
      <c r="I8367">
        <v>1.28571428571429</v>
      </c>
      <c r="J8367">
        <v>5.8623620964465397</v>
      </c>
      <c r="K8367">
        <v>3.1272834171953598</v>
      </c>
      <c r="L8367">
        <v>-0.38263142879628498</v>
      </c>
    </row>
    <row r="8368" spans="1:12" x14ac:dyDescent="0.55000000000000004">
      <c r="A8368" t="s">
        <v>12682</v>
      </c>
      <c r="B8368">
        <v>155</v>
      </c>
      <c r="C8368">
        <v>9</v>
      </c>
      <c r="D8368">
        <v>166</v>
      </c>
      <c r="E8368" t="s">
        <v>50</v>
      </c>
      <c r="F8368">
        <v>100</v>
      </c>
      <c r="G8368">
        <v>157</v>
      </c>
      <c r="H8368">
        <v>0.27272727272727298</v>
      </c>
      <c r="I8368">
        <v>0.375</v>
      </c>
      <c r="J8368">
        <v>1.7098556114635699</v>
      </c>
      <c r="K8368">
        <v>1.5162586265189599</v>
      </c>
      <c r="L8368">
        <v>-9.2858701523558101E-2</v>
      </c>
    </row>
    <row r="8369" spans="1:12" x14ac:dyDescent="0.55000000000000004">
      <c r="A8369" t="s">
        <v>12685</v>
      </c>
      <c r="B8369">
        <v>158</v>
      </c>
      <c r="C8369">
        <v>9</v>
      </c>
      <c r="D8369">
        <v>98</v>
      </c>
      <c r="E8369" t="s">
        <v>50</v>
      </c>
      <c r="F8369">
        <v>68</v>
      </c>
      <c r="G8369">
        <v>89</v>
      </c>
      <c r="H8369">
        <v>0.22500000000000001</v>
      </c>
      <c r="I8369">
        <v>0.29032258064516098</v>
      </c>
      <c r="J8369">
        <v>1.32375918306857</v>
      </c>
      <c r="K8369">
        <v>1.25091336687814</v>
      </c>
      <c r="L8369">
        <v>-4.51314287962854E-2</v>
      </c>
    </row>
    <row r="8370" spans="1:12" x14ac:dyDescent="0.55000000000000004">
      <c r="A8370" t="s">
        <v>12718</v>
      </c>
      <c r="B8370">
        <v>106</v>
      </c>
      <c r="C8370">
        <v>9</v>
      </c>
      <c r="D8370">
        <v>33</v>
      </c>
      <c r="E8370" t="s">
        <v>50</v>
      </c>
      <c r="F8370">
        <v>60</v>
      </c>
      <c r="G8370">
        <v>24</v>
      </c>
      <c r="H8370">
        <v>0.1125</v>
      </c>
      <c r="I8370">
        <v>0.12676056338028199</v>
      </c>
      <c r="J8370">
        <v>0.57797936162149</v>
      </c>
      <c r="K8370">
        <v>0.62545668343907201</v>
      </c>
      <c r="L8370">
        <v>6.7368571203714603E-2</v>
      </c>
    </row>
    <row r="8371" spans="1:12" x14ac:dyDescent="0.55000000000000004">
      <c r="A8371" t="s">
        <v>12778</v>
      </c>
      <c r="B8371">
        <v>109</v>
      </c>
      <c r="C8371">
        <v>9</v>
      </c>
      <c r="D8371">
        <v>120</v>
      </c>
      <c r="E8371" t="s">
        <v>49</v>
      </c>
      <c r="F8371">
        <v>87</v>
      </c>
      <c r="G8371">
        <v>111</v>
      </c>
      <c r="H8371">
        <v>5.5555555555555601E-2</v>
      </c>
      <c r="I8371">
        <v>5.8823529411764698E-2</v>
      </c>
      <c r="J8371">
        <v>0.26821264493546298</v>
      </c>
      <c r="K8371">
        <v>0.308867497994604</v>
      </c>
      <c r="L8371">
        <v>0.124313015648159</v>
      </c>
    </row>
    <row r="8372" spans="1:12" x14ac:dyDescent="0.55000000000000004">
      <c r="A8372" t="s">
        <v>12838</v>
      </c>
      <c r="B8372">
        <v>74</v>
      </c>
      <c r="C8372">
        <v>9</v>
      </c>
      <c r="D8372">
        <v>37</v>
      </c>
      <c r="E8372" t="s">
        <v>49</v>
      </c>
      <c r="F8372">
        <v>80</v>
      </c>
      <c r="G8372">
        <v>28</v>
      </c>
      <c r="H8372">
        <v>0.1125</v>
      </c>
      <c r="I8372">
        <v>0.12676056338028199</v>
      </c>
      <c r="J8372">
        <v>0.57797936162149</v>
      </c>
      <c r="K8372">
        <v>0.62545668343907201</v>
      </c>
      <c r="L8372">
        <v>6.7368571203714603E-2</v>
      </c>
    </row>
    <row r="8373" spans="1:12" x14ac:dyDescent="0.55000000000000004">
      <c r="A8373" t="s">
        <v>12844</v>
      </c>
      <c r="B8373">
        <v>187</v>
      </c>
      <c r="C8373">
        <v>9</v>
      </c>
      <c r="D8373">
        <v>55</v>
      </c>
      <c r="E8373" t="s">
        <v>49</v>
      </c>
      <c r="F8373">
        <v>112</v>
      </c>
      <c r="G8373">
        <v>46</v>
      </c>
      <c r="H8373">
        <v>0.18</v>
      </c>
      <c r="I8373">
        <v>0.219512195121951</v>
      </c>
      <c r="J8373">
        <v>1.0008910896372101</v>
      </c>
      <c r="K8373">
        <v>1.00073069350252</v>
      </c>
      <c r="L8373">
        <v>-1.3142879628536E-4</v>
      </c>
    </row>
    <row r="8374" spans="1:12" x14ac:dyDescent="0.55000000000000004">
      <c r="A8374" t="s">
        <v>12862</v>
      </c>
      <c r="B8374">
        <v>52</v>
      </c>
      <c r="C8374">
        <v>9</v>
      </c>
      <c r="D8374">
        <v>64</v>
      </c>
      <c r="E8374" t="s">
        <v>49</v>
      </c>
      <c r="F8374">
        <v>83</v>
      </c>
      <c r="G8374">
        <v>55</v>
      </c>
      <c r="H8374">
        <v>0.19565217391304299</v>
      </c>
      <c r="I8374">
        <v>0.24324324324324301</v>
      </c>
      <c r="J8374">
        <v>1.1090955317601601</v>
      </c>
      <c r="K8374">
        <v>1.0877507538070801</v>
      </c>
      <c r="L8374">
        <v>-1.5783602709328898E-2</v>
      </c>
    </row>
    <row r="8375" spans="1:12" x14ac:dyDescent="0.55000000000000004">
      <c r="A8375" t="s">
        <v>12892</v>
      </c>
      <c r="B8375">
        <v>64</v>
      </c>
      <c r="C8375">
        <v>9</v>
      </c>
      <c r="D8375">
        <v>44</v>
      </c>
      <c r="E8375" t="s">
        <v>49</v>
      </c>
      <c r="F8375">
        <v>74</v>
      </c>
      <c r="G8375">
        <v>35</v>
      </c>
      <c r="H8375">
        <v>8.8235294117647106E-2</v>
      </c>
      <c r="I8375">
        <v>9.6774193548387094E-2</v>
      </c>
      <c r="J8375">
        <v>0.441253061022858</v>
      </c>
      <c r="K8375">
        <v>0.49055426152084097</v>
      </c>
      <c r="L8375">
        <v>9.1633277086067597E-2</v>
      </c>
    </row>
    <row r="8376" spans="1:12" x14ac:dyDescent="0.55000000000000004">
      <c r="A8376" t="s">
        <v>12913</v>
      </c>
      <c r="B8376">
        <v>56</v>
      </c>
      <c r="C8376">
        <v>9</v>
      </c>
      <c r="D8376">
        <v>50</v>
      </c>
      <c r="E8376" t="s">
        <v>49</v>
      </c>
      <c r="F8376">
        <v>58</v>
      </c>
      <c r="G8376">
        <v>41</v>
      </c>
      <c r="H8376">
        <v>0.5625</v>
      </c>
      <c r="I8376">
        <v>1.28571428571429</v>
      </c>
      <c r="J8376">
        <v>5.8623620964465397</v>
      </c>
      <c r="K8376">
        <v>3.1272834171953598</v>
      </c>
      <c r="L8376">
        <v>-0.38263142879628498</v>
      </c>
    </row>
    <row r="8377" spans="1:12" x14ac:dyDescent="0.55000000000000004">
      <c r="A8377" t="s">
        <v>12920</v>
      </c>
      <c r="B8377">
        <v>168</v>
      </c>
      <c r="C8377">
        <v>9</v>
      </c>
      <c r="D8377">
        <v>55</v>
      </c>
      <c r="E8377" t="s">
        <v>49</v>
      </c>
      <c r="F8377">
        <v>123</v>
      </c>
      <c r="G8377">
        <v>46</v>
      </c>
      <c r="H8377">
        <v>0.47368421052631599</v>
      </c>
      <c r="I8377">
        <v>0.9</v>
      </c>
      <c r="J8377">
        <v>4.1036534675125802</v>
      </c>
      <c r="K8377">
        <v>2.6335018250066198</v>
      </c>
      <c r="L8377">
        <v>-0.29381563932260102</v>
      </c>
    </row>
    <row r="8378" spans="1:12" x14ac:dyDescent="0.55000000000000004">
      <c r="A8378" t="s">
        <v>12953</v>
      </c>
      <c r="B8378">
        <v>67</v>
      </c>
      <c r="C8378">
        <v>9</v>
      </c>
      <c r="D8378">
        <v>67</v>
      </c>
      <c r="E8378" t="s">
        <v>49</v>
      </c>
      <c r="F8378">
        <v>110</v>
      </c>
      <c r="G8378">
        <v>58</v>
      </c>
      <c r="H8378">
        <v>0.39130434782608697</v>
      </c>
      <c r="I8378">
        <v>0.64285714285714302</v>
      </c>
      <c r="J8378">
        <v>2.9311810482232699</v>
      </c>
      <c r="K8378">
        <v>2.1755015076141699</v>
      </c>
      <c r="L8378">
        <v>-0.21143577662237201</v>
      </c>
    </row>
    <row r="8379" spans="1:12" x14ac:dyDescent="0.55000000000000004">
      <c r="A8379" t="s">
        <v>12976</v>
      </c>
      <c r="B8379">
        <v>91</v>
      </c>
      <c r="C8379">
        <v>9</v>
      </c>
      <c r="D8379">
        <v>77</v>
      </c>
      <c r="E8379" t="s">
        <v>49</v>
      </c>
      <c r="F8379">
        <v>124</v>
      </c>
      <c r="G8379">
        <v>68</v>
      </c>
      <c r="H8379">
        <v>0.28125</v>
      </c>
      <c r="I8379">
        <v>0.39130434782608697</v>
      </c>
      <c r="J8379">
        <v>1.7841971597880799</v>
      </c>
      <c r="K8379">
        <v>1.5636417085976799</v>
      </c>
      <c r="L8379">
        <v>-0.10138142879628501</v>
      </c>
    </row>
    <row r="8380" spans="1:12" x14ac:dyDescent="0.55000000000000004">
      <c r="A8380" t="s">
        <v>12991</v>
      </c>
      <c r="B8380">
        <v>34</v>
      </c>
      <c r="C8380">
        <v>9</v>
      </c>
      <c r="D8380">
        <v>102</v>
      </c>
      <c r="E8380" t="s">
        <v>49</v>
      </c>
      <c r="F8380">
        <v>50</v>
      </c>
      <c r="G8380">
        <v>93</v>
      </c>
      <c r="H8380">
        <v>0.1125</v>
      </c>
      <c r="I8380">
        <v>0.12676056338028199</v>
      </c>
      <c r="J8380">
        <v>0.57797936162149</v>
      </c>
      <c r="K8380">
        <v>0.62545668343907201</v>
      </c>
      <c r="L8380">
        <v>6.7368571203714603E-2</v>
      </c>
    </row>
    <row r="8381" spans="1:12" x14ac:dyDescent="0.55000000000000004">
      <c r="A8381" t="s">
        <v>12996</v>
      </c>
      <c r="B8381">
        <v>105</v>
      </c>
      <c r="C8381">
        <v>9</v>
      </c>
      <c r="D8381">
        <v>117</v>
      </c>
      <c r="E8381" t="s">
        <v>49</v>
      </c>
      <c r="F8381">
        <v>88</v>
      </c>
      <c r="G8381">
        <v>108</v>
      </c>
      <c r="H8381">
        <v>0.1875</v>
      </c>
      <c r="I8381">
        <v>0.230769230769231</v>
      </c>
      <c r="J8381">
        <v>1.05221883782374</v>
      </c>
      <c r="K8381">
        <v>1.0424278057317899</v>
      </c>
      <c r="L8381">
        <v>-7.6314287962853701E-3</v>
      </c>
    </row>
    <row r="8382" spans="1:12" x14ac:dyDescent="0.55000000000000004">
      <c r="A8382" t="s">
        <v>13032</v>
      </c>
      <c r="B8382">
        <v>91</v>
      </c>
      <c r="C8382">
        <v>9</v>
      </c>
      <c r="D8382">
        <v>81</v>
      </c>
      <c r="E8382" t="s">
        <v>49</v>
      </c>
      <c r="F8382">
        <v>110</v>
      </c>
      <c r="G8382">
        <v>72</v>
      </c>
      <c r="H8382">
        <v>0.25714285714285701</v>
      </c>
      <c r="I8382">
        <v>0.34615384615384598</v>
      </c>
      <c r="J8382">
        <v>1.5783282567356101</v>
      </c>
      <c r="K8382">
        <v>1.4296152764321699</v>
      </c>
      <c r="L8382">
        <v>-7.7274285939142498E-2</v>
      </c>
    </row>
    <row r="8383" spans="1:12" x14ac:dyDescent="0.55000000000000004">
      <c r="A8383" t="s">
        <v>13035</v>
      </c>
      <c r="B8383">
        <v>66</v>
      </c>
      <c r="C8383">
        <v>9</v>
      </c>
      <c r="D8383">
        <v>124</v>
      </c>
      <c r="E8383" t="s">
        <v>49</v>
      </c>
      <c r="F8383">
        <v>80</v>
      </c>
      <c r="G8383">
        <v>115</v>
      </c>
      <c r="H8383">
        <v>6.8702290076335895E-2</v>
      </c>
      <c r="I8383">
        <v>7.3770491803278701E-2</v>
      </c>
      <c r="J8383">
        <v>0.33636503832070302</v>
      </c>
      <c r="K8383">
        <v>0.38195827996279202</v>
      </c>
      <c r="L8383">
        <v>0.111166281127379</v>
      </c>
    </row>
    <row r="8384" spans="1:12" x14ac:dyDescent="0.55000000000000004">
      <c r="A8384" t="s">
        <v>13114</v>
      </c>
      <c r="B8384">
        <v>80</v>
      </c>
      <c r="C8384">
        <v>9</v>
      </c>
      <c r="D8384">
        <v>17</v>
      </c>
      <c r="E8384" t="s">
        <v>51</v>
      </c>
      <c r="F8384">
        <v>76</v>
      </c>
      <c r="G8384">
        <v>8</v>
      </c>
      <c r="H8384">
        <v>4.1666666666666699E-2</v>
      </c>
      <c r="I8384">
        <v>4.3478260869565202E-2</v>
      </c>
      <c r="J8384">
        <v>0.19824412886534201</v>
      </c>
      <c r="K8384">
        <v>0.231650623495953</v>
      </c>
      <c r="L8384">
        <v>0.138201904537048</v>
      </c>
    </row>
    <row r="8385" spans="1:12" x14ac:dyDescent="0.55000000000000004">
      <c r="A8385" t="s">
        <v>13174</v>
      </c>
      <c r="B8385">
        <v>72</v>
      </c>
      <c r="C8385">
        <v>9</v>
      </c>
      <c r="D8385">
        <v>31</v>
      </c>
      <c r="E8385" t="s">
        <v>6</v>
      </c>
      <c r="F8385">
        <v>49</v>
      </c>
      <c r="G8385">
        <v>22</v>
      </c>
      <c r="H8385">
        <v>0.140625</v>
      </c>
      <c r="I8385">
        <v>0.163636363636364</v>
      </c>
      <c r="J8385">
        <v>0.74611881227501398</v>
      </c>
      <c r="K8385">
        <v>0.78182085429884096</v>
      </c>
      <c r="L8385">
        <v>3.9243571203714599E-2</v>
      </c>
    </row>
    <row r="8386" spans="1:12" x14ac:dyDescent="0.55000000000000004">
      <c r="A8386" t="s">
        <v>13183</v>
      </c>
      <c r="B8386">
        <v>114</v>
      </c>
      <c r="C8386">
        <v>9</v>
      </c>
      <c r="D8386">
        <v>68</v>
      </c>
      <c r="E8386" t="s">
        <v>6</v>
      </c>
      <c r="F8386">
        <v>78</v>
      </c>
      <c r="G8386">
        <v>59</v>
      </c>
      <c r="H8386">
        <v>3.8135593220338999E-2</v>
      </c>
      <c r="I8386">
        <v>3.9647577092511002E-2</v>
      </c>
      <c r="J8386">
        <v>0.180777685793506</v>
      </c>
      <c r="K8386">
        <v>0.21201921472510901</v>
      </c>
      <c r="L8386">
        <v>0.141732977983376</v>
      </c>
    </row>
    <row r="8387" spans="1:12" x14ac:dyDescent="0.55000000000000004">
      <c r="A8387" t="s">
        <v>13237</v>
      </c>
      <c r="B8387">
        <v>100</v>
      </c>
      <c r="C8387">
        <v>9</v>
      </c>
      <c r="D8387">
        <v>74</v>
      </c>
      <c r="E8387" t="s">
        <v>6</v>
      </c>
      <c r="F8387">
        <v>87</v>
      </c>
      <c r="G8387">
        <v>65</v>
      </c>
      <c r="H8387">
        <v>0.75</v>
      </c>
      <c r="I8387">
        <v>3</v>
      </c>
      <c r="J8387">
        <v>13.6788448917086</v>
      </c>
      <c r="K8387">
        <v>4.16971122292715</v>
      </c>
      <c r="L8387">
        <v>-0.57013142879628498</v>
      </c>
    </row>
    <row r="8388" spans="1:12" x14ac:dyDescent="0.55000000000000004">
      <c r="A8388" t="s">
        <v>13240</v>
      </c>
      <c r="B8388">
        <v>129</v>
      </c>
      <c r="C8388">
        <v>9</v>
      </c>
      <c r="D8388">
        <v>91</v>
      </c>
      <c r="E8388" t="s">
        <v>6</v>
      </c>
      <c r="F8388">
        <v>95</v>
      </c>
      <c r="G8388">
        <v>82</v>
      </c>
      <c r="H8388">
        <v>9.4736842105263203E-2</v>
      </c>
      <c r="I8388">
        <v>0.104651162790698</v>
      </c>
      <c r="J8388">
        <v>0.47716900785029998</v>
      </c>
      <c r="K8388">
        <v>0.526700365001324</v>
      </c>
      <c r="L8388">
        <v>8.51317290984515E-2</v>
      </c>
    </row>
    <row r="8389" spans="1:12" x14ac:dyDescent="0.55000000000000004">
      <c r="A8389" t="s">
        <v>13262</v>
      </c>
      <c r="B8389">
        <v>164</v>
      </c>
      <c r="C8389">
        <v>9</v>
      </c>
      <c r="D8389">
        <v>74</v>
      </c>
      <c r="E8389" t="s">
        <v>6</v>
      </c>
      <c r="F8389">
        <v>145</v>
      </c>
      <c r="G8389">
        <v>65</v>
      </c>
      <c r="H8389">
        <v>6.2937062937062901E-2</v>
      </c>
      <c r="I8389">
        <v>6.7164179104477598E-2</v>
      </c>
      <c r="J8389">
        <v>0.30624279608302801</v>
      </c>
      <c r="K8389">
        <v>0.34990583688899202</v>
      </c>
      <c r="L8389">
        <v>0.116931508266652</v>
      </c>
    </row>
    <row r="8390" spans="1:12" x14ac:dyDescent="0.55000000000000004">
      <c r="A8390" t="s">
        <v>13280</v>
      </c>
      <c r="B8390">
        <v>115</v>
      </c>
      <c r="C8390">
        <v>9</v>
      </c>
      <c r="D8390">
        <v>19</v>
      </c>
      <c r="E8390" t="s">
        <v>6</v>
      </c>
      <c r="F8390">
        <v>72</v>
      </c>
      <c r="G8390">
        <v>10</v>
      </c>
      <c r="H8390">
        <v>3.65853658536585E-2</v>
      </c>
      <c r="I8390">
        <v>3.7974683544303799E-2</v>
      </c>
      <c r="J8390">
        <v>0.17314993533808401</v>
      </c>
      <c r="K8390">
        <v>0.203400547459861</v>
      </c>
      <c r="L8390">
        <v>0.14328320535005601</v>
      </c>
    </row>
    <row r="8391" spans="1:12" x14ac:dyDescent="0.55000000000000004">
      <c r="A8391" t="s">
        <v>13342</v>
      </c>
      <c r="B8391">
        <v>198</v>
      </c>
      <c r="C8391">
        <v>9</v>
      </c>
      <c r="D8391">
        <v>44</v>
      </c>
      <c r="E8391" t="s">
        <v>6</v>
      </c>
      <c r="F8391">
        <v>99</v>
      </c>
      <c r="G8391">
        <v>35</v>
      </c>
      <c r="H8391">
        <v>4.2452830188679201E-2</v>
      </c>
      <c r="I8391">
        <v>4.4334975369458102E-2</v>
      </c>
      <c r="J8391">
        <v>0.20215041711884599</v>
      </c>
      <c r="K8391">
        <v>0.236021389977008</v>
      </c>
      <c r="L8391">
        <v>0.13741574101503501</v>
      </c>
    </row>
    <row r="8392" spans="1:12" x14ac:dyDescent="0.55000000000000004">
      <c r="A8392" t="s">
        <v>13361</v>
      </c>
      <c r="B8392">
        <v>35</v>
      </c>
      <c r="C8392">
        <v>9</v>
      </c>
      <c r="D8392">
        <v>46</v>
      </c>
      <c r="E8392" t="s">
        <v>6</v>
      </c>
      <c r="F8392">
        <v>48</v>
      </c>
      <c r="G8392">
        <v>37</v>
      </c>
      <c r="H8392">
        <v>0.22500000000000001</v>
      </c>
      <c r="I8392">
        <v>0.29032258064516098</v>
      </c>
      <c r="J8392">
        <v>1.32375918306857</v>
      </c>
      <c r="K8392">
        <v>1.25091336687814</v>
      </c>
      <c r="L8392">
        <v>-4.51314287962854E-2</v>
      </c>
    </row>
    <row r="8393" spans="1:12" x14ac:dyDescent="0.55000000000000004">
      <c r="A8393" t="s">
        <v>13427</v>
      </c>
      <c r="B8393">
        <v>178</v>
      </c>
      <c r="C8393">
        <v>9</v>
      </c>
      <c r="D8393">
        <v>86</v>
      </c>
      <c r="E8393" t="s">
        <v>6</v>
      </c>
      <c r="F8393">
        <v>150</v>
      </c>
      <c r="G8393">
        <v>77</v>
      </c>
      <c r="H8393">
        <v>0.375</v>
      </c>
      <c r="I8393">
        <v>0.6</v>
      </c>
      <c r="J8393">
        <v>2.7357689783417198</v>
      </c>
      <c r="K8393">
        <v>2.0848556114635701</v>
      </c>
      <c r="L8393">
        <v>-0.19513142879628501</v>
      </c>
    </row>
    <row r="8394" spans="1:12" x14ac:dyDescent="0.55000000000000004">
      <c r="A8394" t="s">
        <v>13431</v>
      </c>
      <c r="B8394">
        <v>71</v>
      </c>
      <c r="C8394">
        <v>9</v>
      </c>
      <c r="D8394">
        <v>66</v>
      </c>
      <c r="E8394" t="s">
        <v>6</v>
      </c>
      <c r="F8394">
        <v>94</v>
      </c>
      <c r="G8394">
        <v>57</v>
      </c>
      <c r="H8394">
        <v>8.9108910891089105E-2</v>
      </c>
      <c r="I8394">
        <v>9.7826086956521702E-2</v>
      </c>
      <c r="J8394">
        <v>0.44604928994701898</v>
      </c>
      <c r="K8394">
        <v>0.49541123440718599</v>
      </c>
      <c r="L8394">
        <v>9.0759660312625501E-2</v>
      </c>
    </row>
    <row r="8395" spans="1:12" x14ac:dyDescent="0.55000000000000004">
      <c r="A8395" t="s">
        <v>13434</v>
      </c>
      <c r="B8395">
        <v>70</v>
      </c>
      <c r="C8395">
        <v>9</v>
      </c>
      <c r="D8395">
        <v>18</v>
      </c>
      <c r="E8395" t="s">
        <v>6</v>
      </c>
      <c r="F8395">
        <v>51</v>
      </c>
      <c r="G8395">
        <v>9</v>
      </c>
      <c r="H8395">
        <v>0.69230769230769196</v>
      </c>
      <c r="I8395">
        <v>2.25</v>
      </c>
      <c r="J8395">
        <v>10.2591336687814</v>
      </c>
      <c r="K8395">
        <v>3.84896420577891</v>
      </c>
      <c r="L8395">
        <v>-0.51243912110397805</v>
      </c>
    </row>
    <row r="8396" spans="1:12" x14ac:dyDescent="0.55000000000000004">
      <c r="A8396" t="s">
        <v>13486</v>
      </c>
      <c r="B8396">
        <v>174</v>
      </c>
      <c r="C8396">
        <v>9</v>
      </c>
      <c r="D8396">
        <v>63</v>
      </c>
      <c r="E8396" t="s">
        <v>6</v>
      </c>
      <c r="F8396">
        <v>99</v>
      </c>
      <c r="G8396">
        <v>54</v>
      </c>
      <c r="H8396">
        <v>0.34615384615384598</v>
      </c>
      <c r="I8396">
        <v>0.52941176470588203</v>
      </c>
      <c r="J8396">
        <v>2.4139138044191601</v>
      </c>
      <c r="K8396">
        <v>1.9244821028894501</v>
      </c>
      <c r="L8396">
        <v>-0.16628527495013201</v>
      </c>
    </row>
    <row r="8397" spans="1:12" x14ac:dyDescent="0.55000000000000004">
      <c r="A8397" t="s">
        <v>13487</v>
      </c>
      <c r="B8397">
        <v>67</v>
      </c>
      <c r="C8397">
        <v>9</v>
      </c>
      <c r="D8397">
        <v>63</v>
      </c>
      <c r="E8397" t="s">
        <v>6</v>
      </c>
      <c r="F8397">
        <v>60</v>
      </c>
      <c r="G8397">
        <v>54</v>
      </c>
      <c r="H8397">
        <v>5.1724137931034503E-2</v>
      </c>
      <c r="I8397">
        <v>5.4545454545454501E-2</v>
      </c>
      <c r="J8397">
        <v>0.24870627075833801</v>
      </c>
      <c r="K8397">
        <v>0.28756629123635502</v>
      </c>
      <c r="L8397">
        <v>0.12814443327267999</v>
      </c>
    </row>
    <row r="8398" spans="1:12" x14ac:dyDescent="0.55000000000000004">
      <c r="A8398" t="s">
        <v>13490</v>
      </c>
      <c r="B8398">
        <v>99</v>
      </c>
      <c r="C8398">
        <v>9</v>
      </c>
      <c r="D8398">
        <v>49</v>
      </c>
      <c r="E8398" t="s">
        <v>6</v>
      </c>
      <c r="F8398">
        <v>58</v>
      </c>
      <c r="G8398">
        <v>40</v>
      </c>
      <c r="H8398">
        <v>6.4748201438848907E-2</v>
      </c>
      <c r="I8398">
        <v>6.9230769230769207E-2</v>
      </c>
      <c r="J8398">
        <v>0.31566565134712099</v>
      </c>
      <c r="K8398">
        <v>0.35997506960522202</v>
      </c>
      <c r="L8398">
        <v>0.115120369764866</v>
      </c>
    </row>
    <row r="8399" spans="1:12" x14ac:dyDescent="0.55000000000000004">
      <c r="A8399" t="s">
        <v>13527</v>
      </c>
      <c r="B8399">
        <v>39</v>
      </c>
      <c r="C8399">
        <v>9</v>
      </c>
      <c r="D8399">
        <v>20</v>
      </c>
      <c r="E8399" t="s">
        <v>6</v>
      </c>
      <c r="F8399">
        <v>49</v>
      </c>
      <c r="G8399">
        <v>11</v>
      </c>
      <c r="H8399">
        <v>0.183673469387755</v>
      </c>
      <c r="I8399">
        <v>0.22500000000000001</v>
      </c>
      <c r="J8399">
        <v>1.0259133668781399</v>
      </c>
      <c r="K8399">
        <v>1.02115376888012</v>
      </c>
      <c r="L8399">
        <v>-3.80489818404048E-3</v>
      </c>
    </row>
    <row r="8400" spans="1:12" x14ac:dyDescent="0.55000000000000004">
      <c r="A8400" t="s">
        <v>13595</v>
      </c>
      <c r="B8400">
        <v>62</v>
      </c>
      <c r="C8400">
        <v>9</v>
      </c>
      <c r="D8400">
        <v>29</v>
      </c>
      <c r="E8400" t="s">
        <v>44</v>
      </c>
      <c r="F8400">
        <v>120</v>
      </c>
      <c r="G8400">
        <v>20</v>
      </c>
      <c r="H8400">
        <v>0.14285714285714299</v>
      </c>
      <c r="I8400">
        <v>0.16666666666666699</v>
      </c>
      <c r="J8400">
        <v>0.75993582731714404</v>
      </c>
      <c r="K8400">
        <v>0.79423070912898097</v>
      </c>
      <c r="L8400">
        <v>3.7011428346571798E-2</v>
      </c>
    </row>
    <row r="8401" spans="1:12" x14ac:dyDescent="0.55000000000000004">
      <c r="A8401" t="s">
        <v>13620</v>
      </c>
      <c r="B8401">
        <v>77</v>
      </c>
      <c r="C8401">
        <v>9</v>
      </c>
      <c r="D8401">
        <v>35</v>
      </c>
      <c r="E8401" t="s">
        <v>44</v>
      </c>
      <c r="F8401">
        <v>61</v>
      </c>
      <c r="G8401">
        <v>26</v>
      </c>
      <c r="H8401">
        <v>0.230769230769231</v>
      </c>
      <c r="I8401">
        <v>0.3</v>
      </c>
      <c r="J8401">
        <v>1.3678844891708599</v>
      </c>
      <c r="K8401">
        <v>1.28298806859297</v>
      </c>
      <c r="L8401">
        <v>-5.09006595655161E-2</v>
      </c>
    </row>
    <row r="8402" spans="1:12" x14ac:dyDescent="0.55000000000000004">
      <c r="A8402" t="s">
        <v>13640</v>
      </c>
      <c r="B8402">
        <v>71</v>
      </c>
      <c r="C8402">
        <v>9</v>
      </c>
      <c r="D8402">
        <v>70</v>
      </c>
      <c r="E8402" t="s">
        <v>44</v>
      </c>
      <c r="F8402">
        <v>74</v>
      </c>
      <c r="G8402">
        <v>61</v>
      </c>
      <c r="H8402">
        <v>9.1836734693877597E-2</v>
      </c>
      <c r="I8402">
        <v>0.101123595505618</v>
      </c>
      <c r="J8402">
        <v>0.461084659271076</v>
      </c>
      <c r="K8402">
        <v>0.510576884440059</v>
      </c>
      <c r="L8402">
        <v>8.8031836509837105E-2</v>
      </c>
    </row>
    <row r="8403" spans="1:12" x14ac:dyDescent="0.55000000000000004">
      <c r="A8403" t="s">
        <v>13677</v>
      </c>
      <c r="B8403">
        <v>66</v>
      </c>
      <c r="C8403">
        <v>9</v>
      </c>
      <c r="D8403">
        <v>28</v>
      </c>
      <c r="E8403" t="s">
        <v>44</v>
      </c>
      <c r="F8403">
        <v>51</v>
      </c>
      <c r="G8403">
        <v>19</v>
      </c>
      <c r="H8403">
        <v>5.8823529411764698E-2</v>
      </c>
      <c r="I8403">
        <v>6.25E-2</v>
      </c>
      <c r="J8403">
        <v>0.284975935243929</v>
      </c>
      <c r="K8403">
        <v>0.32703617434722698</v>
      </c>
      <c r="L8403">
        <v>0.12104504179195</v>
      </c>
    </row>
    <row r="8404" spans="1:12" x14ac:dyDescent="0.55000000000000004">
      <c r="A8404" t="s">
        <v>13682</v>
      </c>
      <c r="B8404">
        <v>174</v>
      </c>
      <c r="C8404">
        <v>9</v>
      </c>
      <c r="D8404">
        <v>94</v>
      </c>
      <c r="E8404" t="s">
        <v>44</v>
      </c>
      <c r="F8404">
        <v>120</v>
      </c>
      <c r="G8404">
        <v>85</v>
      </c>
      <c r="H8404">
        <v>8.6538461538461495E-2</v>
      </c>
      <c r="I8404">
        <v>9.4736842105263203E-2</v>
      </c>
      <c r="J8404">
        <v>0.43196352289606099</v>
      </c>
      <c r="K8404">
        <v>0.48112052572236302</v>
      </c>
      <c r="L8404">
        <v>9.3330109665253097E-2</v>
      </c>
    </row>
    <row r="8405" spans="1:12" x14ac:dyDescent="0.55000000000000004">
      <c r="A8405" t="s">
        <v>13709</v>
      </c>
      <c r="B8405">
        <v>67</v>
      </c>
      <c r="C8405">
        <v>9</v>
      </c>
      <c r="D8405">
        <v>38</v>
      </c>
      <c r="E8405" t="s">
        <v>44</v>
      </c>
      <c r="F8405">
        <v>108</v>
      </c>
      <c r="G8405">
        <v>29</v>
      </c>
      <c r="H8405">
        <v>0.138461538461538</v>
      </c>
      <c r="I8405">
        <v>0.160714285714286</v>
      </c>
      <c r="J8405">
        <v>0.73279526205581802</v>
      </c>
      <c r="K8405">
        <v>0.76979284115578195</v>
      </c>
      <c r="L8405">
        <v>4.1407032742176199E-2</v>
      </c>
    </row>
    <row r="8406" spans="1:12" x14ac:dyDescent="0.55000000000000004">
      <c r="A8406" t="s">
        <v>13718</v>
      </c>
      <c r="B8406">
        <v>57</v>
      </c>
      <c r="C8406">
        <v>9</v>
      </c>
      <c r="D8406">
        <v>26</v>
      </c>
      <c r="E8406" t="s">
        <v>44</v>
      </c>
      <c r="F8406">
        <v>60</v>
      </c>
      <c r="G8406">
        <v>17</v>
      </c>
      <c r="H8406">
        <v>0.29032258064516098</v>
      </c>
      <c r="I8406">
        <v>0.40909090909090901</v>
      </c>
      <c r="J8406">
        <v>1.86529703068754</v>
      </c>
      <c r="K8406">
        <v>1.6140817637137399</v>
      </c>
      <c r="L8406">
        <v>-0.110454009441447</v>
      </c>
    </row>
    <row r="8407" spans="1:12" x14ac:dyDescent="0.55000000000000004">
      <c r="A8407" t="s">
        <v>13720</v>
      </c>
      <c r="B8407">
        <v>73</v>
      </c>
      <c r="C8407">
        <v>9</v>
      </c>
      <c r="D8407">
        <v>21</v>
      </c>
      <c r="E8407" t="s">
        <v>44</v>
      </c>
      <c r="F8407">
        <v>70</v>
      </c>
      <c r="G8407">
        <v>12</v>
      </c>
      <c r="H8407">
        <v>0.138461538461538</v>
      </c>
      <c r="I8407">
        <v>0.160714285714286</v>
      </c>
      <c r="J8407">
        <v>0.73279526205581802</v>
      </c>
      <c r="K8407">
        <v>0.76979284115578195</v>
      </c>
      <c r="L8407">
        <v>4.1407032742176199E-2</v>
      </c>
    </row>
    <row r="8408" spans="1:12" x14ac:dyDescent="0.55000000000000004">
      <c r="A8408" t="s">
        <v>13724</v>
      </c>
      <c r="B8408">
        <v>138</v>
      </c>
      <c r="C8408">
        <v>9</v>
      </c>
      <c r="D8408">
        <v>62</v>
      </c>
      <c r="E8408" t="s">
        <v>44</v>
      </c>
      <c r="F8408">
        <v>136</v>
      </c>
      <c r="G8408">
        <v>53</v>
      </c>
      <c r="H8408">
        <v>0.25714285714285701</v>
      </c>
      <c r="I8408">
        <v>0.34615384615384598</v>
      </c>
      <c r="J8408">
        <v>1.5783282567356101</v>
      </c>
      <c r="K8408">
        <v>1.4296152764321699</v>
      </c>
      <c r="L8408">
        <v>-7.7274285939142498E-2</v>
      </c>
    </row>
    <row r="8409" spans="1:12" x14ac:dyDescent="0.55000000000000004">
      <c r="A8409" t="s">
        <v>13805</v>
      </c>
      <c r="B8409">
        <v>82</v>
      </c>
      <c r="C8409">
        <v>9</v>
      </c>
      <c r="D8409">
        <v>42</v>
      </c>
      <c r="E8409" t="s">
        <v>44</v>
      </c>
      <c r="F8409">
        <v>120</v>
      </c>
      <c r="G8409">
        <v>33</v>
      </c>
      <c r="H8409">
        <v>0.152542372881356</v>
      </c>
      <c r="I8409">
        <v>0.18</v>
      </c>
      <c r="J8409">
        <v>0.82073069350251604</v>
      </c>
      <c r="K8409">
        <v>0.84807685890043705</v>
      </c>
      <c r="L8409">
        <v>2.7326198322358702E-2</v>
      </c>
    </row>
    <row r="8410" spans="1:12" x14ac:dyDescent="0.55000000000000004">
      <c r="A8410" t="s">
        <v>13817</v>
      </c>
      <c r="B8410">
        <v>86</v>
      </c>
      <c r="C8410">
        <v>9</v>
      </c>
      <c r="D8410">
        <v>53</v>
      </c>
      <c r="E8410" t="s">
        <v>44</v>
      </c>
      <c r="F8410">
        <v>120</v>
      </c>
      <c r="G8410">
        <v>44</v>
      </c>
      <c r="H8410">
        <v>5.8441558441558399E-2</v>
      </c>
      <c r="I8410">
        <v>6.2068965517241399E-2</v>
      </c>
      <c r="J8410">
        <v>0.28301058396638501</v>
      </c>
      <c r="K8410">
        <v>0.32491256282549202</v>
      </c>
      <c r="L8410">
        <v>0.12142701276215601</v>
      </c>
    </row>
    <row r="8411" spans="1:12" x14ac:dyDescent="0.55000000000000004">
      <c r="A8411" t="s">
        <v>13846</v>
      </c>
      <c r="B8411">
        <v>115</v>
      </c>
      <c r="C8411">
        <v>9</v>
      </c>
      <c r="D8411">
        <v>37</v>
      </c>
      <c r="E8411" t="s">
        <v>44</v>
      </c>
      <c r="F8411">
        <v>105</v>
      </c>
      <c r="G8411">
        <v>28</v>
      </c>
      <c r="H8411">
        <v>0.209302325581395</v>
      </c>
      <c r="I8411">
        <v>0.26470588235294101</v>
      </c>
      <c r="J8411">
        <v>1.2069569022095801</v>
      </c>
      <c r="K8411">
        <v>1.163640341282</v>
      </c>
      <c r="L8411">
        <v>-2.9433754377680699E-2</v>
      </c>
    </row>
    <row r="8412" spans="1:12" x14ac:dyDescent="0.55000000000000004">
      <c r="A8412" t="s">
        <v>13864</v>
      </c>
      <c r="B8412">
        <v>141</v>
      </c>
      <c r="C8412">
        <v>9</v>
      </c>
      <c r="D8412">
        <v>58</v>
      </c>
      <c r="E8412" t="s">
        <v>44</v>
      </c>
      <c r="F8412">
        <v>160</v>
      </c>
      <c r="G8412">
        <v>49</v>
      </c>
      <c r="H8412">
        <v>5.3892215568862298E-2</v>
      </c>
      <c r="I8412">
        <v>5.6962025316455701E-2</v>
      </c>
      <c r="J8412">
        <v>0.25972490300712497</v>
      </c>
      <c r="K8412">
        <v>0.29961996811452601</v>
      </c>
      <c r="L8412">
        <v>0.12597635563485199</v>
      </c>
    </row>
    <row r="8413" spans="1:12" x14ac:dyDescent="0.55000000000000004">
      <c r="A8413" t="s">
        <v>13867</v>
      </c>
      <c r="B8413">
        <v>123</v>
      </c>
      <c r="C8413">
        <v>9</v>
      </c>
      <c r="D8413">
        <v>55</v>
      </c>
      <c r="E8413" t="s">
        <v>44</v>
      </c>
      <c r="F8413">
        <v>112</v>
      </c>
      <c r="G8413">
        <v>46</v>
      </c>
      <c r="H8413">
        <v>0.14516129032258099</v>
      </c>
      <c r="I8413">
        <v>0.169811320754717</v>
      </c>
      <c r="J8413">
        <v>0.77427423915331695</v>
      </c>
      <c r="K8413">
        <v>0.80704088185686795</v>
      </c>
      <c r="L8413">
        <v>3.4707280881133999E-2</v>
      </c>
    </row>
    <row r="8414" spans="1:12" x14ac:dyDescent="0.55000000000000004">
      <c r="A8414" t="s">
        <v>13904</v>
      </c>
      <c r="B8414">
        <v>48</v>
      </c>
      <c r="C8414">
        <v>9</v>
      </c>
      <c r="D8414">
        <v>84</v>
      </c>
      <c r="E8414" t="s">
        <v>44</v>
      </c>
      <c r="F8414">
        <v>91</v>
      </c>
      <c r="G8414">
        <v>75</v>
      </c>
      <c r="H8414">
        <v>9.375E-2</v>
      </c>
      <c r="I8414">
        <v>0.10344827586206901</v>
      </c>
      <c r="J8414">
        <v>0.47168430661064098</v>
      </c>
      <c r="K8414">
        <v>0.52121390286589397</v>
      </c>
      <c r="L8414">
        <v>8.6118571203714606E-2</v>
      </c>
    </row>
    <row r="8415" spans="1:12" x14ac:dyDescent="0.55000000000000004">
      <c r="A8415" t="s">
        <v>13925</v>
      </c>
      <c r="B8415">
        <v>171</v>
      </c>
      <c r="C8415">
        <v>9</v>
      </c>
      <c r="D8415">
        <v>139</v>
      </c>
      <c r="E8415" t="s">
        <v>44</v>
      </c>
      <c r="F8415">
        <v>242</v>
      </c>
      <c r="G8415">
        <v>130</v>
      </c>
      <c r="H8415">
        <v>0.118421052631579</v>
      </c>
      <c r="I8415">
        <v>0.134328358208955</v>
      </c>
      <c r="J8415">
        <v>0.61248559216605702</v>
      </c>
      <c r="K8415">
        <v>0.65837545625165494</v>
      </c>
      <c r="L8415">
        <v>6.14475185721357E-2</v>
      </c>
    </row>
    <row r="8416" spans="1:12" x14ac:dyDescent="0.55000000000000004">
      <c r="A8416" t="s">
        <v>13950</v>
      </c>
      <c r="B8416">
        <v>66</v>
      </c>
      <c r="C8416">
        <v>9</v>
      </c>
      <c r="D8416">
        <v>61</v>
      </c>
      <c r="E8416" t="s">
        <v>44</v>
      </c>
      <c r="F8416">
        <v>128</v>
      </c>
      <c r="G8416">
        <v>52</v>
      </c>
      <c r="H8416">
        <v>8.2568807339449504E-2</v>
      </c>
      <c r="I8416">
        <v>0.09</v>
      </c>
      <c r="J8416">
        <v>0.41036534675125802</v>
      </c>
      <c r="K8416">
        <v>0.45905077683601597</v>
      </c>
      <c r="L8416">
        <v>9.7299763864265101E-2</v>
      </c>
    </row>
    <row r="8417" spans="1:12" x14ac:dyDescent="0.55000000000000004">
      <c r="A8417" t="s">
        <v>13954</v>
      </c>
      <c r="B8417">
        <v>49</v>
      </c>
      <c r="C8417">
        <v>9</v>
      </c>
      <c r="D8417">
        <v>41</v>
      </c>
      <c r="E8417" t="s">
        <v>44</v>
      </c>
      <c r="F8417">
        <v>89</v>
      </c>
      <c r="G8417">
        <v>32</v>
      </c>
      <c r="H8417">
        <v>5.8823529411764698E-2</v>
      </c>
      <c r="I8417">
        <v>6.25E-2</v>
      </c>
      <c r="J8417">
        <v>0.284975935243929</v>
      </c>
      <c r="K8417">
        <v>0.32703617434722698</v>
      </c>
      <c r="L8417">
        <v>0.12104504179195</v>
      </c>
    </row>
    <row r="8418" spans="1:12" x14ac:dyDescent="0.55000000000000004">
      <c r="A8418" t="s">
        <v>14014</v>
      </c>
      <c r="B8418">
        <v>201</v>
      </c>
      <c r="C8418">
        <v>9</v>
      </c>
      <c r="D8418">
        <v>142</v>
      </c>
      <c r="E8418" t="s">
        <v>44</v>
      </c>
      <c r="F8418">
        <v>152</v>
      </c>
      <c r="G8418">
        <v>133</v>
      </c>
      <c r="H8418">
        <v>0.118421052631579</v>
      </c>
      <c r="I8418">
        <v>0.134328358208955</v>
      </c>
      <c r="J8418">
        <v>0.61248559216605702</v>
      </c>
      <c r="K8418">
        <v>0.65837545625165494</v>
      </c>
      <c r="L8418">
        <v>6.14475185721357E-2</v>
      </c>
    </row>
    <row r="8419" spans="1:12" x14ac:dyDescent="0.55000000000000004">
      <c r="A8419" t="s">
        <v>14051</v>
      </c>
      <c r="B8419">
        <v>128</v>
      </c>
      <c r="C8419">
        <v>9</v>
      </c>
      <c r="D8419">
        <v>93</v>
      </c>
      <c r="E8419" t="s">
        <v>44</v>
      </c>
      <c r="F8419">
        <v>124</v>
      </c>
      <c r="G8419">
        <v>84</v>
      </c>
      <c r="H8419">
        <v>0.140625</v>
      </c>
      <c r="I8419">
        <v>0.163636363636364</v>
      </c>
      <c r="J8419">
        <v>0.74611881227501398</v>
      </c>
      <c r="K8419">
        <v>0.78182085429884096</v>
      </c>
      <c r="L8419">
        <v>3.9243571203714599E-2</v>
      </c>
    </row>
    <row r="8420" spans="1:12" x14ac:dyDescent="0.55000000000000004">
      <c r="A8420" t="s">
        <v>14070</v>
      </c>
      <c r="B8420">
        <v>116</v>
      </c>
      <c r="C8420">
        <v>9</v>
      </c>
      <c r="D8420">
        <v>51</v>
      </c>
      <c r="E8420" t="s">
        <v>44</v>
      </c>
      <c r="F8420" t="e">
        <v>#N/A</v>
      </c>
      <c r="G8420">
        <v>42</v>
      </c>
      <c r="H8420">
        <v>0.123287671232877</v>
      </c>
      <c r="I8420">
        <v>0.140625</v>
      </c>
      <c r="J8420">
        <v>0.64119585429884096</v>
      </c>
      <c r="K8420">
        <v>0.68543198185103804</v>
      </c>
      <c r="L8420">
        <v>5.65808999708379E-2</v>
      </c>
    </row>
    <row r="8421" spans="1:12" x14ac:dyDescent="0.55000000000000004">
      <c r="A8421" t="s">
        <v>14072</v>
      </c>
      <c r="B8421">
        <v>194</v>
      </c>
      <c r="C8421">
        <v>9</v>
      </c>
      <c r="D8421">
        <v>57</v>
      </c>
      <c r="E8421" t="s">
        <v>44</v>
      </c>
      <c r="F8421">
        <v>152</v>
      </c>
      <c r="G8421">
        <v>48</v>
      </c>
      <c r="H8421">
        <v>0.163636363636364</v>
      </c>
      <c r="I8421">
        <v>0.19565217391304299</v>
      </c>
      <c r="J8421">
        <v>0.89209857989403896</v>
      </c>
      <c r="K8421">
        <v>0.909755175911378</v>
      </c>
      <c r="L8421">
        <v>1.6232207567351001E-2</v>
      </c>
    </row>
    <row r="8422" spans="1:12" x14ac:dyDescent="0.55000000000000004">
      <c r="A8422" t="s">
        <v>14096</v>
      </c>
      <c r="B8422">
        <v>137</v>
      </c>
      <c r="C8422">
        <v>9</v>
      </c>
      <c r="D8422">
        <v>24</v>
      </c>
      <c r="E8422" t="s">
        <v>44</v>
      </c>
      <c r="F8422">
        <v>105</v>
      </c>
      <c r="G8422">
        <v>15</v>
      </c>
      <c r="H8422">
        <v>3.94736842105263E-2</v>
      </c>
      <c r="I8422">
        <v>4.1095890410958902E-2</v>
      </c>
      <c r="J8422">
        <v>0.18738143687271999</v>
      </c>
      <c r="K8422">
        <v>0.21945848541721799</v>
      </c>
      <c r="L8422">
        <v>0.140394886993188</v>
      </c>
    </row>
    <row r="8423" spans="1:12" x14ac:dyDescent="0.55000000000000004">
      <c r="A8423" t="s">
        <v>14101</v>
      </c>
      <c r="B8423">
        <v>142</v>
      </c>
      <c r="C8423">
        <v>9</v>
      </c>
      <c r="D8423">
        <v>80</v>
      </c>
      <c r="E8423" t="s">
        <v>44</v>
      </c>
      <c r="F8423">
        <v>120</v>
      </c>
      <c r="G8423">
        <v>71</v>
      </c>
      <c r="H8423">
        <v>0.1125</v>
      </c>
      <c r="I8423">
        <v>0.12676056338028199</v>
      </c>
      <c r="J8423">
        <v>0.57797936162149</v>
      </c>
      <c r="K8423">
        <v>0.62545668343907201</v>
      </c>
      <c r="L8423">
        <v>6.7368571203714603E-2</v>
      </c>
    </row>
    <row r="8424" spans="1:12" x14ac:dyDescent="0.55000000000000004">
      <c r="A8424" t="s">
        <v>14201</v>
      </c>
      <c r="B8424">
        <v>159</v>
      </c>
      <c r="C8424">
        <v>9</v>
      </c>
      <c r="D8424">
        <v>104</v>
      </c>
      <c r="E8424" t="s">
        <v>44</v>
      </c>
      <c r="F8424">
        <v>146</v>
      </c>
      <c r="G8424">
        <v>95</v>
      </c>
      <c r="H8424">
        <v>6.3380281690140802E-2</v>
      </c>
      <c r="I8424">
        <v>6.7669172932330796E-2</v>
      </c>
      <c r="J8424">
        <v>0.30854537349718603</v>
      </c>
      <c r="K8424">
        <v>0.35236996250088598</v>
      </c>
      <c r="L8424">
        <v>0.116488289513574</v>
      </c>
    </row>
    <row r="8425" spans="1:12" x14ac:dyDescent="0.55000000000000004">
      <c r="A8425" t="s">
        <v>14212</v>
      </c>
      <c r="B8425">
        <v>118</v>
      </c>
      <c r="C8425">
        <v>9</v>
      </c>
      <c r="D8425">
        <v>93</v>
      </c>
      <c r="E8425" t="s">
        <v>44</v>
      </c>
      <c r="F8425">
        <v>120</v>
      </c>
      <c r="G8425">
        <v>84</v>
      </c>
      <c r="H8425">
        <v>8.7378640776699004E-2</v>
      </c>
      <c r="I8425">
        <v>9.5744680851063801E-2</v>
      </c>
      <c r="J8425">
        <v>0.43655887952261502</v>
      </c>
      <c r="K8425">
        <v>0.48579159878762901</v>
      </c>
      <c r="L8425">
        <v>9.2489930427015601E-2</v>
      </c>
    </row>
    <row r="8426" spans="1:12" x14ac:dyDescent="0.55000000000000004">
      <c r="A8426" t="s">
        <v>14241</v>
      </c>
      <c r="B8426">
        <v>62</v>
      </c>
      <c r="C8426">
        <v>9</v>
      </c>
      <c r="D8426">
        <v>32</v>
      </c>
      <c r="E8426" t="s">
        <v>44</v>
      </c>
      <c r="F8426">
        <v>114</v>
      </c>
      <c r="G8426">
        <v>23</v>
      </c>
      <c r="H8426">
        <v>5.29411764705882E-2</v>
      </c>
      <c r="I8426">
        <v>5.5900621118012403E-2</v>
      </c>
      <c r="J8426">
        <v>0.25488530854115399</v>
      </c>
      <c r="K8426">
        <v>0.29433255691250498</v>
      </c>
      <c r="L8426">
        <v>0.126927394733126</v>
      </c>
    </row>
    <row r="8427" spans="1:12" x14ac:dyDescent="0.55000000000000004">
      <c r="A8427" t="s">
        <v>14285</v>
      </c>
      <c r="B8427">
        <v>106</v>
      </c>
      <c r="C8427">
        <v>9</v>
      </c>
      <c r="D8427">
        <v>83</v>
      </c>
      <c r="E8427" t="s">
        <v>44</v>
      </c>
      <c r="F8427">
        <v>150</v>
      </c>
      <c r="G8427">
        <v>74</v>
      </c>
      <c r="H8427">
        <v>0.105882352941176</v>
      </c>
      <c r="I8427">
        <v>0.118421052631579</v>
      </c>
      <c r="J8427">
        <v>0.53995440362007596</v>
      </c>
      <c r="K8427">
        <v>0.58866511382500897</v>
      </c>
      <c r="L8427">
        <v>7.3986218262538206E-2</v>
      </c>
    </row>
    <row r="8428" spans="1:12" x14ac:dyDescent="0.55000000000000004">
      <c r="A8428" t="s">
        <v>14291</v>
      </c>
      <c r="B8428">
        <v>171</v>
      </c>
      <c r="C8428">
        <v>9</v>
      </c>
      <c r="D8428">
        <v>108</v>
      </c>
      <c r="E8428" t="s">
        <v>44</v>
      </c>
      <c r="F8428">
        <v>123</v>
      </c>
      <c r="G8428">
        <v>99</v>
      </c>
      <c r="H8428">
        <v>0.115384615384615</v>
      </c>
      <c r="I8428">
        <v>0.13043478260869601</v>
      </c>
      <c r="J8428">
        <v>0.59473238659602601</v>
      </c>
      <c r="K8428">
        <v>0.64149403429648499</v>
      </c>
      <c r="L8428">
        <v>6.4483955819099201E-2</v>
      </c>
    </row>
    <row r="8429" spans="1:12" x14ac:dyDescent="0.55000000000000004">
      <c r="A8429" t="s">
        <v>14361</v>
      </c>
      <c r="B8429">
        <v>63</v>
      </c>
      <c r="C8429">
        <v>9</v>
      </c>
      <c r="D8429">
        <v>57</v>
      </c>
      <c r="E8429" t="s">
        <v>44</v>
      </c>
      <c r="F8429">
        <v>44</v>
      </c>
      <c r="G8429">
        <v>48</v>
      </c>
      <c r="H8429">
        <v>5.0561797752809001E-2</v>
      </c>
      <c r="I8429">
        <v>5.32544378698225E-2</v>
      </c>
      <c r="J8429">
        <v>0.242819731805478</v>
      </c>
      <c r="K8429">
        <v>0.281104127388347</v>
      </c>
      <c r="L8429">
        <v>0.12930677345090599</v>
      </c>
    </row>
    <row r="8430" spans="1:12" x14ac:dyDescent="0.55000000000000004">
      <c r="A8430" t="s">
        <v>14364</v>
      </c>
      <c r="B8430">
        <v>159</v>
      </c>
      <c r="C8430">
        <v>9</v>
      </c>
      <c r="D8430">
        <v>63</v>
      </c>
      <c r="E8430" t="s">
        <v>44</v>
      </c>
      <c r="F8430" t="e">
        <v>#N/A</v>
      </c>
      <c r="G8430">
        <v>54</v>
      </c>
      <c r="H8430">
        <v>0.34615384615384598</v>
      </c>
      <c r="I8430">
        <v>0.52941176470588203</v>
      </c>
      <c r="J8430">
        <v>2.4139138044191601</v>
      </c>
      <c r="K8430">
        <v>1.9244821028894501</v>
      </c>
      <c r="L8430">
        <v>-0.16628527495013201</v>
      </c>
    </row>
    <row r="8431" spans="1:12" x14ac:dyDescent="0.55000000000000004">
      <c r="A8431" t="s">
        <v>14375</v>
      </c>
      <c r="B8431">
        <v>95</v>
      </c>
      <c r="C8431">
        <v>9</v>
      </c>
      <c r="D8431">
        <v>75</v>
      </c>
      <c r="E8431" t="s">
        <v>44</v>
      </c>
      <c r="F8431">
        <v>112</v>
      </c>
      <c r="G8431">
        <v>66</v>
      </c>
      <c r="H8431">
        <v>0.115384615384615</v>
      </c>
      <c r="I8431">
        <v>0.13043478260869601</v>
      </c>
      <c r="J8431">
        <v>0.59473238659602601</v>
      </c>
      <c r="K8431">
        <v>0.64149403429648499</v>
      </c>
      <c r="L8431">
        <v>6.4483955819099201E-2</v>
      </c>
    </row>
    <row r="8432" spans="1:12" x14ac:dyDescent="0.55000000000000004">
      <c r="A8432" t="s">
        <v>14433</v>
      </c>
      <c r="B8432">
        <v>232</v>
      </c>
      <c r="C8432">
        <v>9</v>
      </c>
      <c r="D8432">
        <v>25</v>
      </c>
      <c r="E8432" t="s">
        <v>44</v>
      </c>
      <c r="F8432">
        <v>132</v>
      </c>
      <c r="G8432">
        <v>16</v>
      </c>
      <c r="H8432">
        <v>0.10344827586206901</v>
      </c>
      <c r="I8432">
        <v>0.115384615384615</v>
      </c>
      <c r="J8432">
        <v>0.52610941891186902</v>
      </c>
      <c r="K8432">
        <v>0.57513258247271004</v>
      </c>
      <c r="L8432">
        <v>7.6420295341645697E-2</v>
      </c>
    </row>
    <row r="8433" spans="1:12" x14ac:dyDescent="0.55000000000000004">
      <c r="A8433" t="s">
        <v>14439</v>
      </c>
      <c r="B8433">
        <v>147</v>
      </c>
      <c r="C8433">
        <v>9</v>
      </c>
      <c r="D8433">
        <v>74</v>
      </c>
      <c r="E8433" t="s">
        <v>44</v>
      </c>
      <c r="F8433">
        <v>104</v>
      </c>
      <c r="G8433">
        <v>65</v>
      </c>
      <c r="H8433">
        <v>6.5217391304347797E-2</v>
      </c>
      <c r="I8433">
        <v>6.9767441860465101E-2</v>
      </c>
      <c r="J8433">
        <v>0.31811267190019998</v>
      </c>
      <c r="K8433">
        <v>0.36258358460236101</v>
      </c>
      <c r="L8433">
        <v>0.114651179899367</v>
      </c>
    </row>
    <row r="8434" spans="1:12" x14ac:dyDescent="0.55000000000000004">
      <c r="A8434" t="s">
        <v>14486</v>
      </c>
      <c r="B8434">
        <v>80</v>
      </c>
      <c r="C8434">
        <v>9</v>
      </c>
      <c r="D8434">
        <v>41</v>
      </c>
      <c r="E8434" t="s">
        <v>44</v>
      </c>
      <c r="F8434">
        <v>104</v>
      </c>
      <c r="G8434">
        <v>32</v>
      </c>
      <c r="H8434">
        <v>6.4748201438848907E-2</v>
      </c>
      <c r="I8434">
        <v>6.9230769230769207E-2</v>
      </c>
      <c r="J8434">
        <v>0.31566565134712099</v>
      </c>
      <c r="K8434">
        <v>0.35997506960522202</v>
      </c>
      <c r="L8434">
        <v>0.115120369764866</v>
      </c>
    </row>
    <row r="8435" spans="1:12" x14ac:dyDescent="0.55000000000000004">
      <c r="A8435" t="s">
        <v>14494</v>
      </c>
      <c r="B8435">
        <v>43</v>
      </c>
      <c r="C8435">
        <v>9</v>
      </c>
      <c r="D8435">
        <v>36</v>
      </c>
      <c r="E8435" t="s">
        <v>44</v>
      </c>
      <c r="F8435">
        <v>95</v>
      </c>
      <c r="G8435">
        <v>27</v>
      </c>
      <c r="H8435">
        <v>0.121621621621622</v>
      </c>
      <c r="I8435">
        <v>0.138461538461538</v>
      </c>
      <c r="J8435">
        <v>0.63133130269424298</v>
      </c>
      <c r="K8435">
        <v>0.67616938750169997</v>
      </c>
      <c r="L8435">
        <v>5.8246949582092998E-2</v>
      </c>
    </row>
    <row r="8436" spans="1:12" x14ac:dyDescent="0.55000000000000004">
      <c r="A8436" t="s">
        <v>96</v>
      </c>
      <c r="B8436">
        <v>133</v>
      </c>
      <c r="C8436">
        <v>10</v>
      </c>
      <c r="D8436">
        <v>89</v>
      </c>
      <c r="E8436" t="s">
        <v>2</v>
      </c>
      <c r="F8436">
        <v>111</v>
      </c>
      <c r="G8436">
        <v>79</v>
      </c>
      <c r="H8436">
        <v>4.3290043290043302E-2</v>
      </c>
      <c r="I8436">
        <v>4.52488687782805E-2</v>
      </c>
      <c r="J8436">
        <v>0.20631741918112501</v>
      </c>
      <c r="K8436">
        <v>0.240675972463328</v>
      </c>
      <c r="L8436">
        <v>0.13657852791367101</v>
      </c>
    </row>
    <row r="8437" spans="1:12" x14ac:dyDescent="0.55000000000000004">
      <c r="A8437" t="s">
        <v>108</v>
      </c>
      <c r="B8437">
        <v>131</v>
      </c>
      <c r="C8437">
        <v>10</v>
      </c>
      <c r="D8437">
        <v>48</v>
      </c>
      <c r="E8437" t="s">
        <v>2</v>
      </c>
      <c r="F8437">
        <v>107</v>
      </c>
      <c r="G8437">
        <v>38</v>
      </c>
      <c r="H8437">
        <v>8.8495575221238895E-2</v>
      </c>
      <c r="I8437">
        <v>9.7087378640776698E-2</v>
      </c>
      <c r="J8437">
        <v>0.442681064456589</v>
      </c>
      <c r="K8437">
        <v>0.49200132423919202</v>
      </c>
      <c r="L8437">
        <v>9.1372995982475697E-2</v>
      </c>
    </row>
    <row r="8438" spans="1:12" x14ac:dyDescent="0.55000000000000004">
      <c r="A8438" t="s">
        <v>117</v>
      </c>
      <c r="B8438">
        <v>121</v>
      </c>
      <c r="C8438">
        <v>10</v>
      </c>
      <c r="D8438">
        <v>49</v>
      </c>
      <c r="E8438" t="s">
        <v>2</v>
      </c>
      <c r="F8438">
        <v>123</v>
      </c>
      <c r="G8438">
        <v>39</v>
      </c>
      <c r="H8438">
        <v>9.34579439252336E-2</v>
      </c>
      <c r="I8438">
        <v>0.10309278350515499</v>
      </c>
      <c r="J8438">
        <v>0.47006339834050198</v>
      </c>
      <c r="K8438">
        <v>0.519590183542324</v>
      </c>
      <c r="L8438">
        <v>8.6410627278481006E-2</v>
      </c>
    </row>
    <row r="8439" spans="1:12" x14ac:dyDescent="0.55000000000000004">
      <c r="A8439" t="s">
        <v>125</v>
      </c>
      <c r="B8439">
        <v>137</v>
      </c>
      <c r="C8439">
        <v>10</v>
      </c>
      <c r="D8439">
        <v>55</v>
      </c>
      <c r="E8439" t="s">
        <v>2</v>
      </c>
      <c r="F8439">
        <v>116</v>
      </c>
      <c r="G8439">
        <v>45</v>
      </c>
      <c r="H8439">
        <v>0.15384615384615399</v>
      </c>
      <c r="I8439">
        <v>0.18181818181818199</v>
      </c>
      <c r="J8439">
        <v>0.82902090252779403</v>
      </c>
      <c r="K8439">
        <v>0.85532537906197903</v>
      </c>
      <c r="L8439">
        <v>2.6022417357560799E-2</v>
      </c>
    </row>
    <row r="8440" spans="1:12" x14ac:dyDescent="0.55000000000000004">
      <c r="A8440" t="s">
        <v>149</v>
      </c>
      <c r="B8440">
        <v>71</v>
      </c>
      <c r="C8440">
        <v>10</v>
      </c>
      <c r="D8440">
        <v>77</v>
      </c>
      <c r="E8440" t="s">
        <v>2</v>
      </c>
      <c r="F8440">
        <v>79</v>
      </c>
      <c r="G8440">
        <v>67</v>
      </c>
      <c r="H8440">
        <v>8.1300813008130093E-2</v>
      </c>
      <c r="I8440">
        <v>8.8495575221238895E-2</v>
      </c>
      <c r="J8440">
        <v>0.403505749017953</v>
      </c>
      <c r="K8440">
        <v>0.452001216577469</v>
      </c>
      <c r="L8440">
        <v>9.8567758195584596E-2</v>
      </c>
    </row>
    <row r="8441" spans="1:12" x14ac:dyDescent="0.55000000000000004">
      <c r="A8441" t="s">
        <v>152</v>
      </c>
      <c r="B8441">
        <v>132</v>
      </c>
      <c r="C8441">
        <v>10</v>
      </c>
      <c r="D8441">
        <v>95</v>
      </c>
      <c r="E8441" t="s">
        <v>2</v>
      </c>
      <c r="F8441">
        <v>123</v>
      </c>
      <c r="G8441">
        <v>85</v>
      </c>
      <c r="H8441">
        <v>4.8309178743961401E-2</v>
      </c>
      <c r="I8441">
        <v>5.0761421319797002E-2</v>
      </c>
      <c r="J8441">
        <v>0.231452536238724</v>
      </c>
      <c r="K8441">
        <v>0.26858043303878598</v>
      </c>
      <c r="L8441">
        <v>0.13155939245975301</v>
      </c>
    </row>
    <row r="8442" spans="1:12" x14ac:dyDescent="0.55000000000000004">
      <c r="A8442" t="s">
        <v>153</v>
      </c>
      <c r="B8442">
        <v>128</v>
      </c>
      <c r="C8442">
        <v>10</v>
      </c>
      <c r="D8442">
        <v>76</v>
      </c>
      <c r="E8442" t="s">
        <v>2</v>
      </c>
      <c r="F8442">
        <v>124</v>
      </c>
      <c r="G8442">
        <v>66</v>
      </c>
      <c r="H8442">
        <v>7.5757575757575801E-2</v>
      </c>
      <c r="I8442">
        <v>8.1967213114754106E-2</v>
      </c>
      <c r="J8442">
        <v>0.37373893146744802</v>
      </c>
      <c r="K8442">
        <v>0.42118295181082299</v>
      </c>
      <c r="L8442">
        <v>0.104110995446139</v>
      </c>
    </row>
    <row r="8443" spans="1:12" x14ac:dyDescent="0.55000000000000004">
      <c r="A8443" t="s">
        <v>192</v>
      </c>
      <c r="B8443">
        <v>155</v>
      </c>
      <c r="C8443">
        <v>10</v>
      </c>
      <c r="D8443">
        <v>164</v>
      </c>
      <c r="E8443" t="s">
        <v>2</v>
      </c>
      <c r="F8443">
        <v>181</v>
      </c>
      <c r="G8443">
        <v>154</v>
      </c>
      <c r="H8443">
        <v>9.6153846153846201E-2</v>
      </c>
      <c r="I8443">
        <v>0.10638297872340401</v>
      </c>
      <c r="J8443">
        <v>0.48506542169179401</v>
      </c>
      <c r="K8443">
        <v>0.53457836191373698</v>
      </c>
      <c r="L8443">
        <v>8.3714725049868502E-2</v>
      </c>
    </row>
    <row r="8444" spans="1:12" x14ac:dyDescent="0.55000000000000004">
      <c r="A8444" t="s">
        <v>203</v>
      </c>
      <c r="B8444">
        <v>232</v>
      </c>
      <c r="C8444">
        <v>10</v>
      </c>
      <c r="D8444">
        <v>58</v>
      </c>
      <c r="E8444" t="s">
        <v>2</v>
      </c>
      <c r="F8444">
        <v>152</v>
      </c>
      <c r="G8444">
        <v>48</v>
      </c>
      <c r="H8444">
        <v>9.34579439252336E-2</v>
      </c>
      <c r="I8444">
        <v>0.10309278350515499</v>
      </c>
      <c r="J8444">
        <v>0.47006339834050198</v>
      </c>
      <c r="K8444">
        <v>0.519590183542324</v>
      </c>
      <c r="L8444">
        <v>8.6410627278481006E-2</v>
      </c>
    </row>
    <row r="8445" spans="1:12" x14ac:dyDescent="0.55000000000000004">
      <c r="A8445" t="s">
        <v>205</v>
      </c>
      <c r="B8445">
        <v>104</v>
      </c>
      <c r="C8445">
        <v>10</v>
      </c>
      <c r="D8445">
        <v>64</v>
      </c>
      <c r="E8445" t="s">
        <v>2</v>
      </c>
      <c r="F8445">
        <v>86</v>
      </c>
      <c r="G8445">
        <v>54</v>
      </c>
      <c r="H8445">
        <v>0.16129032258064499</v>
      </c>
      <c r="I8445">
        <v>0.19230769230769201</v>
      </c>
      <c r="J8445">
        <v>0.876849031519782</v>
      </c>
      <c r="K8445">
        <v>0.89671209095207505</v>
      </c>
      <c r="L8445">
        <v>1.8578248623069501E-2</v>
      </c>
    </row>
    <row r="8446" spans="1:12" x14ac:dyDescent="0.55000000000000004">
      <c r="A8446" t="s">
        <v>233</v>
      </c>
      <c r="B8446">
        <v>73</v>
      </c>
      <c r="C8446">
        <v>10</v>
      </c>
      <c r="D8446">
        <v>44</v>
      </c>
      <c r="E8446" t="s">
        <v>2</v>
      </c>
      <c r="F8446">
        <v>92</v>
      </c>
      <c r="G8446">
        <v>34</v>
      </c>
      <c r="H8446">
        <v>0.140845070422535</v>
      </c>
      <c r="I8446">
        <v>0.16393442622950799</v>
      </c>
      <c r="J8446">
        <v>0.74747786293489604</v>
      </c>
      <c r="K8446">
        <v>0.78304436111307996</v>
      </c>
      <c r="L8446">
        <v>3.9023500781179402E-2</v>
      </c>
    </row>
    <row r="8447" spans="1:12" x14ac:dyDescent="0.55000000000000004">
      <c r="A8447" t="s">
        <v>251</v>
      </c>
      <c r="B8447">
        <v>39</v>
      </c>
      <c r="C8447">
        <v>10</v>
      </c>
      <c r="D8447">
        <v>89</v>
      </c>
      <c r="E8447" t="s">
        <v>2</v>
      </c>
      <c r="F8447">
        <v>128</v>
      </c>
      <c r="G8447">
        <v>79</v>
      </c>
      <c r="H8447">
        <v>5.8139534883720902E-2</v>
      </c>
      <c r="I8447">
        <v>6.1728395061728399E-2</v>
      </c>
      <c r="J8447">
        <v>0.28145771382116502</v>
      </c>
      <c r="K8447">
        <v>0.323233428133888</v>
      </c>
      <c r="L8447">
        <v>0.121729036319994</v>
      </c>
    </row>
    <row r="8448" spans="1:12" x14ac:dyDescent="0.55000000000000004">
      <c r="A8448" t="s">
        <v>266</v>
      </c>
      <c r="B8448">
        <v>104</v>
      </c>
      <c r="C8448">
        <v>10</v>
      </c>
      <c r="D8448">
        <v>51</v>
      </c>
      <c r="E8448" t="s">
        <v>2</v>
      </c>
      <c r="F8448">
        <v>63</v>
      </c>
      <c r="G8448">
        <v>41</v>
      </c>
      <c r="H8448">
        <v>0.17857142857142899</v>
      </c>
      <c r="I8448">
        <v>0.217391304347826</v>
      </c>
      <c r="J8448">
        <v>0.99122064432670998</v>
      </c>
      <c r="K8448">
        <v>0.99278838641122602</v>
      </c>
      <c r="L8448">
        <v>1.2971426322860599E-3</v>
      </c>
    </row>
    <row r="8449" spans="1:12" x14ac:dyDescent="0.55000000000000004">
      <c r="A8449" t="s">
        <v>278</v>
      </c>
      <c r="B8449">
        <v>104</v>
      </c>
      <c r="C8449">
        <v>10</v>
      </c>
      <c r="D8449">
        <v>91</v>
      </c>
      <c r="E8449" t="s">
        <v>2</v>
      </c>
      <c r="F8449">
        <v>125</v>
      </c>
      <c r="G8449">
        <v>81</v>
      </c>
      <c r="H8449">
        <v>0.120481927710843</v>
      </c>
      <c r="I8449">
        <v>0.13698630136986301</v>
      </c>
      <c r="J8449">
        <v>0.62460478957573495</v>
      </c>
      <c r="K8449">
        <v>0.66983312818106799</v>
      </c>
      <c r="L8449">
        <v>5.9386643492871302E-2</v>
      </c>
    </row>
    <row r="8450" spans="1:12" x14ac:dyDescent="0.55000000000000004">
      <c r="A8450" t="s">
        <v>348</v>
      </c>
      <c r="B8450">
        <v>94</v>
      </c>
      <c r="C8450">
        <v>10</v>
      </c>
      <c r="D8450">
        <v>85</v>
      </c>
      <c r="E8450" t="s">
        <v>5</v>
      </c>
      <c r="F8450">
        <v>103</v>
      </c>
      <c r="G8450">
        <v>75</v>
      </c>
      <c r="H8450">
        <v>0.133333333333333</v>
      </c>
      <c r="I8450">
        <v>0.15384615384615399</v>
      </c>
      <c r="J8450">
        <v>0.70147922521582595</v>
      </c>
      <c r="K8450">
        <v>0.74128199518704896</v>
      </c>
      <c r="L8450">
        <v>4.6535237870381302E-2</v>
      </c>
    </row>
    <row r="8451" spans="1:12" x14ac:dyDescent="0.55000000000000004">
      <c r="A8451" t="s">
        <v>358</v>
      </c>
      <c r="B8451">
        <v>72</v>
      </c>
      <c r="C8451">
        <v>10</v>
      </c>
      <c r="D8451">
        <v>61</v>
      </c>
      <c r="E8451" t="s">
        <v>5</v>
      </c>
      <c r="F8451">
        <v>128</v>
      </c>
      <c r="G8451">
        <v>51</v>
      </c>
      <c r="H8451">
        <v>7.4626865671641798E-2</v>
      </c>
      <c r="I8451">
        <v>8.0645161290322606E-2</v>
      </c>
      <c r="J8451">
        <v>0.36771088418571501</v>
      </c>
      <c r="K8451">
        <v>0.41489663909722901</v>
      </c>
      <c r="L8451">
        <v>0.105241705532073</v>
      </c>
    </row>
    <row r="8452" spans="1:12" x14ac:dyDescent="0.55000000000000004">
      <c r="A8452" t="s">
        <v>362</v>
      </c>
      <c r="B8452">
        <v>97</v>
      </c>
      <c r="C8452">
        <v>10</v>
      </c>
      <c r="D8452">
        <v>20</v>
      </c>
      <c r="E8452" t="s">
        <v>5</v>
      </c>
      <c r="F8452">
        <v>112</v>
      </c>
      <c r="G8452">
        <v>10</v>
      </c>
      <c r="H8452">
        <v>0.10101010101010099</v>
      </c>
      <c r="I8452">
        <v>0.112359550561798</v>
      </c>
      <c r="J8452">
        <v>0.512316288078974</v>
      </c>
      <c r="K8452">
        <v>0.56157726908109795</v>
      </c>
      <c r="L8452">
        <v>7.8858470193613597E-2</v>
      </c>
    </row>
    <row r="8453" spans="1:12" x14ac:dyDescent="0.55000000000000004">
      <c r="A8453" t="s">
        <v>378</v>
      </c>
      <c r="B8453">
        <v>134</v>
      </c>
      <c r="C8453">
        <v>10</v>
      </c>
      <c r="D8453">
        <v>51</v>
      </c>
      <c r="E8453" t="s">
        <v>5</v>
      </c>
      <c r="F8453">
        <v>150</v>
      </c>
      <c r="G8453">
        <v>41</v>
      </c>
      <c r="H8453">
        <v>0.114942528735632</v>
      </c>
      <c r="I8453">
        <v>0.12987012987013</v>
      </c>
      <c r="J8453">
        <v>0.59215778751985304</v>
      </c>
      <c r="K8453">
        <v>0.63903620274745598</v>
      </c>
      <c r="L8453">
        <v>6.4926042468082507E-2</v>
      </c>
    </row>
    <row r="8454" spans="1:12" x14ac:dyDescent="0.55000000000000004">
      <c r="A8454" t="s">
        <v>453</v>
      </c>
      <c r="B8454">
        <v>58</v>
      </c>
      <c r="C8454">
        <v>10</v>
      </c>
      <c r="D8454">
        <v>112</v>
      </c>
      <c r="E8454" t="s">
        <v>4</v>
      </c>
      <c r="F8454" t="e">
        <v>#N/A</v>
      </c>
      <c r="G8454">
        <v>102</v>
      </c>
      <c r="H8454">
        <v>9.34579439252336E-2</v>
      </c>
      <c r="I8454">
        <v>0.10309278350515499</v>
      </c>
      <c r="J8454">
        <v>0.47006339834050198</v>
      </c>
      <c r="K8454">
        <v>0.519590183542324</v>
      </c>
      <c r="L8454">
        <v>8.6410627278481006E-2</v>
      </c>
    </row>
    <row r="8455" spans="1:12" x14ac:dyDescent="0.55000000000000004">
      <c r="A8455" t="s">
        <v>457</v>
      </c>
      <c r="B8455">
        <v>33</v>
      </c>
      <c r="C8455">
        <v>10</v>
      </c>
      <c r="D8455">
        <v>36</v>
      </c>
      <c r="E8455" t="s">
        <v>4</v>
      </c>
      <c r="F8455">
        <v>88</v>
      </c>
      <c r="G8455">
        <v>26</v>
      </c>
      <c r="H8455">
        <v>7.8740157480315001E-2</v>
      </c>
      <c r="I8455">
        <v>8.54700854700855E-2</v>
      </c>
      <c r="J8455">
        <v>0.389710680675459</v>
      </c>
      <c r="K8455">
        <v>0.43776495778762697</v>
      </c>
      <c r="L8455">
        <v>0.10112841372340001</v>
      </c>
    </row>
    <row r="8456" spans="1:12" x14ac:dyDescent="0.55000000000000004">
      <c r="A8456" t="s">
        <v>469</v>
      </c>
      <c r="B8456">
        <v>105</v>
      </c>
      <c r="C8456">
        <v>10</v>
      </c>
      <c r="D8456">
        <v>59</v>
      </c>
      <c r="E8456" t="s">
        <v>4</v>
      </c>
      <c r="F8456">
        <v>122</v>
      </c>
      <c r="G8456">
        <v>49</v>
      </c>
      <c r="H8456">
        <v>6.2893081761006303E-2</v>
      </c>
      <c r="I8456">
        <v>6.7114093959731502E-2</v>
      </c>
      <c r="J8456">
        <v>0.30601442710757498</v>
      </c>
      <c r="K8456">
        <v>0.34966131848445697</v>
      </c>
      <c r="L8456">
        <v>0.116975489442708</v>
      </c>
    </row>
    <row r="8457" spans="1:12" x14ac:dyDescent="0.55000000000000004">
      <c r="A8457" t="s">
        <v>471</v>
      </c>
      <c r="B8457">
        <v>67</v>
      </c>
      <c r="C8457">
        <v>10</v>
      </c>
      <c r="D8457">
        <v>38</v>
      </c>
      <c r="E8457" t="s">
        <v>4</v>
      </c>
      <c r="F8457">
        <v>105</v>
      </c>
      <c r="G8457">
        <v>28</v>
      </c>
      <c r="H8457">
        <v>0.15625</v>
      </c>
      <c r="I8457">
        <v>0.18518518518518501</v>
      </c>
      <c r="J8457">
        <v>0.84437314146349396</v>
      </c>
      <c r="K8457">
        <v>0.86868983810982303</v>
      </c>
      <c r="L8457">
        <v>2.3618571203714599E-2</v>
      </c>
    </row>
    <row r="8458" spans="1:12" x14ac:dyDescent="0.55000000000000004">
      <c r="A8458" t="s">
        <v>473</v>
      </c>
      <c r="B8458">
        <v>102</v>
      </c>
      <c r="C8458">
        <v>10</v>
      </c>
      <c r="D8458">
        <v>39</v>
      </c>
      <c r="E8458" t="s">
        <v>4</v>
      </c>
      <c r="F8458">
        <v>101</v>
      </c>
      <c r="G8458">
        <v>29</v>
      </c>
      <c r="H8458">
        <v>9.8039215686274495E-2</v>
      </c>
      <c r="I8458">
        <v>0.108695652173913</v>
      </c>
      <c r="J8458">
        <v>0.49561032216335499</v>
      </c>
      <c r="K8458">
        <v>0.54506029057871197</v>
      </c>
      <c r="L8458">
        <v>8.1829355517440097E-2</v>
      </c>
    </row>
    <row r="8459" spans="1:12" x14ac:dyDescent="0.55000000000000004">
      <c r="A8459" t="s">
        <v>477</v>
      </c>
      <c r="B8459">
        <v>131</v>
      </c>
      <c r="C8459">
        <v>10</v>
      </c>
      <c r="D8459">
        <v>33</v>
      </c>
      <c r="E8459" t="s">
        <v>4</v>
      </c>
      <c r="F8459" t="e">
        <v>#N/A</v>
      </c>
      <c r="G8459">
        <v>23</v>
      </c>
      <c r="H8459">
        <v>0.10101010101010099</v>
      </c>
      <c r="I8459">
        <v>0.112359550561798</v>
      </c>
      <c r="J8459">
        <v>0.512316288078974</v>
      </c>
      <c r="K8459">
        <v>0.56157726908109795</v>
      </c>
      <c r="L8459">
        <v>7.8858470193613597E-2</v>
      </c>
    </row>
    <row r="8460" spans="1:12" x14ac:dyDescent="0.55000000000000004">
      <c r="A8460" t="s">
        <v>495</v>
      </c>
      <c r="B8460">
        <v>85</v>
      </c>
      <c r="C8460">
        <v>10</v>
      </c>
      <c r="D8460">
        <v>62</v>
      </c>
      <c r="E8460" t="s">
        <v>4</v>
      </c>
      <c r="F8460">
        <v>112</v>
      </c>
      <c r="G8460">
        <v>52</v>
      </c>
      <c r="H8460">
        <v>0.116279069767442</v>
      </c>
      <c r="I8460">
        <v>0.13157894736842099</v>
      </c>
      <c r="J8460">
        <v>0.59994933735564004</v>
      </c>
      <c r="K8460">
        <v>0.646466856267775</v>
      </c>
      <c r="L8460">
        <v>6.3589501436272802E-2</v>
      </c>
    </row>
    <row r="8461" spans="1:12" x14ac:dyDescent="0.55000000000000004">
      <c r="A8461" t="s">
        <v>566</v>
      </c>
      <c r="B8461">
        <v>171</v>
      </c>
      <c r="C8461">
        <v>10</v>
      </c>
      <c r="D8461">
        <v>97</v>
      </c>
      <c r="E8461" t="s">
        <v>4</v>
      </c>
      <c r="F8461">
        <v>100</v>
      </c>
      <c r="G8461">
        <v>87</v>
      </c>
      <c r="H8461">
        <v>0.1</v>
      </c>
      <c r="I8461">
        <v>0.11111111111111099</v>
      </c>
      <c r="J8461">
        <v>0.50662388487809595</v>
      </c>
      <c r="K8461">
        <v>0.55596149639028702</v>
      </c>
      <c r="L8461">
        <v>7.98685712037146E-2</v>
      </c>
    </row>
    <row r="8462" spans="1:12" x14ac:dyDescent="0.55000000000000004">
      <c r="A8462" t="s">
        <v>572</v>
      </c>
      <c r="B8462">
        <v>117</v>
      </c>
      <c r="C8462">
        <v>10</v>
      </c>
      <c r="D8462">
        <v>20</v>
      </c>
      <c r="E8462" t="s">
        <v>4</v>
      </c>
      <c r="F8462">
        <v>120</v>
      </c>
      <c r="G8462">
        <v>10</v>
      </c>
      <c r="H8462">
        <v>8.6206896551724102E-2</v>
      </c>
      <c r="I8462">
        <v>9.4339622641509399E-2</v>
      </c>
      <c r="J8462">
        <v>0.43015235508517602</v>
      </c>
      <c r="K8462">
        <v>0.47927715206059202</v>
      </c>
      <c r="L8462">
        <v>9.3661674651990504E-2</v>
      </c>
    </row>
    <row r="8463" spans="1:12" x14ac:dyDescent="0.55000000000000004">
      <c r="A8463" t="s">
        <v>581</v>
      </c>
      <c r="B8463">
        <v>102</v>
      </c>
      <c r="C8463">
        <v>10</v>
      </c>
      <c r="D8463">
        <v>68</v>
      </c>
      <c r="E8463" t="s">
        <v>4</v>
      </c>
      <c r="F8463">
        <v>75</v>
      </c>
      <c r="G8463">
        <v>58</v>
      </c>
      <c r="H8463">
        <v>0.105263157894737</v>
      </c>
      <c r="I8463">
        <v>0.11764705882352899</v>
      </c>
      <c r="J8463">
        <v>0.53642528987092497</v>
      </c>
      <c r="K8463">
        <v>0.58522262777924905</v>
      </c>
      <c r="L8463">
        <v>7.4605413308977797E-2</v>
      </c>
    </row>
    <row r="8464" spans="1:12" x14ac:dyDescent="0.55000000000000004">
      <c r="A8464" t="s">
        <v>586</v>
      </c>
      <c r="B8464">
        <v>94</v>
      </c>
      <c r="C8464">
        <v>10</v>
      </c>
      <c r="D8464">
        <v>49</v>
      </c>
      <c r="E8464" t="s">
        <v>4</v>
      </c>
      <c r="F8464">
        <v>75</v>
      </c>
      <c r="G8464">
        <v>39</v>
      </c>
      <c r="H8464">
        <v>0.102040816326531</v>
      </c>
      <c r="I8464">
        <v>0.11363636363636399</v>
      </c>
      <c r="J8464">
        <v>0.51813806407987095</v>
      </c>
      <c r="K8464">
        <v>0.56730764937784395</v>
      </c>
      <c r="L8464">
        <v>7.7827754877184005E-2</v>
      </c>
    </row>
    <row r="8465" spans="1:12" x14ac:dyDescent="0.55000000000000004">
      <c r="A8465" t="s">
        <v>600</v>
      </c>
      <c r="B8465">
        <v>80</v>
      </c>
      <c r="C8465">
        <v>10</v>
      </c>
      <c r="D8465">
        <v>51</v>
      </c>
      <c r="E8465" t="s">
        <v>4</v>
      </c>
      <c r="F8465">
        <v>70</v>
      </c>
      <c r="G8465">
        <v>41</v>
      </c>
      <c r="H8465">
        <v>9.2592592592592601E-2</v>
      </c>
      <c r="I8465">
        <v>0.102040816326531</v>
      </c>
      <c r="J8465">
        <v>0.465266833051313</v>
      </c>
      <c r="K8465">
        <v>0.51477916332433904</v>
      </c>
      <c r="L8465">
        <v>8.7275978611122004E-2</v>
      </c>
    </row>
    <row r="8466" spans="1:12" x14ac:dyDescent="0.55000000000000004">
      <c r="A8466" t="s">
        <v>679</v>
      </c>
      <c r="B8466">
        <v>80</v>
      </c>
      <c r="C8466">
        <v>10</v>
      </c>
      <c r="D8466">
        <v>75</v>
      </c>
      <c r="E8466" t="s">
        <v>6</v>
      </c>
      <c r="F8466">
        <v>110</v>
      </c>
      <c r="G8466">
        <v>65</v>
      </c>
      <c r="H8466">
        <v>0.105263157894737</v>
      </c>
      <c r="I8466">
        <v>0.11764705882352899</v>
      </c>
      <c r="J8466">
        <v>0.53642528987092497</v>
      </c>
      <c r="K8466">
        <v>0.58522262777924905</v>
      </c>
      <c r="L8466">
        <v>7.4605413308977797E-2</v>
      </c>
    </row>
    <row r="8467" spans="1:12" x14ac:dyDescent="0.55000000000000004">
      <c r="A8467" t="s">
        <v>682</v>
      </c>
      <c r="B8467">
        <v>82</v>
      </c>
      <c r="C8467">
        <v>10</v>
      </c>
      <c r="D8467">
        <v>46</v>
      </c>
      <c r="E8467" t="s">
        <v>6</v>
      </c>
      <c r="F8467">
        <v>98</v>
      </c>
      <c r="G8467">
        <v>36</v>
      </c>
      <c r="H8467">
        <v>0.34482758620689702</v>
      </c>
      <c r="I8467">
        <v>0.52631578947368396</v>
      </c>
      <c r="J8467">
        <v>2.3997973494225602</v>
      </c>
      <c r="K8467">
        <v>1.9171086082423701</v>
      </c>
      <c r="L8467">
        <v>-0.164959015003182</v>
      </c>
    </row>
    <row r="8468" spans="1:12" x14ac:dyDescent="0.55000000000000004">
      <c r="A8468" t="s">
        <v>694</v>
      </c>
      <c r="B8468">
        <v>118</v>
      </c>
      <c r="C8468">
        <v>10</v>
      </c>
      <c r="D8468">
        <v>35</v>
      </c>
      <c r="E8468" t="s">
        <v>6</v>
      </c>
      <c r="F8468">
        <v>117</v>
      </c>
      <c r="G8468">
        <v>25</v>
      </c>
      <c r="H8468">
        <v>5.4347826086956499E-2</v>
      </c>
      <c r="I8468">
        <v>5.7471264367816098E-2</v>
      </c>
      <c r="J8468">
        <v>0.26204683700591203</v>
      </c>
      <c r="K8468">
        <v>0.30215298716863398</v>
      </c>
      <c r="L8468">
        <v>0.12552074511675801</v>
      </c>
    </row>
    <row r="8469" spans="1:12" x14ac:dyDescent="0.55000000000000004">
      <c r="A8469" t="s">
        <v>734</v>
      </c>
      <c r="B8469">
        <v>152</v>
      </c>
      <c r="C8469">
        <v>10</v>
      </c>
      <c r="D8469">
        <v>31</v>
      </c>
      <c r="E8469" t="s">
        <v>6</v>
      </c>
      <c r="F8469">
        <v>158</v>
      </c>
      <c r="G8469">
        <v>21</v>
      </c>
      <c r="H8469">
        <v>8.6206896551724102E-2</v>
      </c>
      <c r="I8469">
        <v>9.4339622641509399E-2</v>
      </c>
      <c r="J8469">
        <v>0.43015235508517602</v>
      </c>
      <c r="K8469">
        <v>0.47927715206059202</v>
      </c>
      <c r="L8469">
        <v>9.3661674651990504E-2</v>
      </c>
    </row>
    <row r="8470" spans="1:12" x14ac:dyDescent="0.55000000000000004">
      <c r="A8470" t="s">
        <v>780</v>
      </c>
      <c r="B8470">
        <v>63</v>
      </c>
      <c r="C8470">
        <v>10</v>
      </c>
      <c r="D8470">
        <v>34</v>
      </c>
      <c r="E8470" t="s">
        <v>6</v>
      </c>
      <c r="F8470">
        <v>51</v>
      </c>
      <c r="G8470">
        <v>24</v>
      </c>
      <c r="H8470">
        <v>0.28571428571428598</v>
      </c>
      <c r="I8470">
        <v>0.4</v>
      </c>
      <c r="J8470">
        <v>1.82384598556115</v>
      </c>
      <c r="K8470">
        <v>1.5884614182579599</v>
      </c>
      <c r="L8470">
        <v>-0.105845714510571</v>
      </c>
    </row>
    <row r="8471" spans="1:12" x14ac:dyDescent="0.55000000000000004">
      <c r="A8471" t="s">
        <v>793</v>
      </c>
      <c r="B8471">
        <v>111</v>
      </c>
      <c r="C8471">
        <v>10</v>
      </c>
      <c r="D8471">
        <v>18</v>
      </c>
      <c r="E8471" t="s">
        <v>6</v>
      </c>
      <c r="F8471">
        <v>133</v>
      </c>
      <c r="G8471">
        <v>8</v>
      </c>
      <c r="H8471">
        <v>7.69230769230769E-2</v>
      </c>
      <c r="I8471">
        <v>8.3333333333333301E-2</v>
      </c>
      <c r="J8471">
        <v>0.37996791365857202</v>
      </c>
      <c r="K8471">
        <v>0.42766268953099001</v>
      </c>
      <c r="L8471">
        <v>0.102945494280638</v>
      </c>
    </row>
    <row r="8472" spans="1:12" x14ac:dyDescent="0.55000000000000004">
      <c r="A8472" t="s">
        <v>798</v>
      </c>
      <c r="B8472">
        <v>123</v>
      </c>
      <c r="C8472">
        <v>10</v>
      </c>
      <c r="D8472">
        <v>74</v>
      </c>
      <c r="E8472" t="s">
        <v>6</v>
      </c>
      <c r="F8472">
        <v>93</v>
      </c>
      <c r="G8472">
        <v>64</v>
      </c>
      <c r="H8472">
        <v>0.20408163265306101</v>
      </c>
      <c r="I8472">
        <v>0.256410256410256</v>
      </c>
      <c r="J8472">
        <v>1.16913204202638</v>
      </c>
      <c r="K8472">
        <v>1.1346152987556899</v>
      </c>
      <c r="L8472">
        <v>-2.4213061449346599E-2</v>
      </c>
    </row>
    <row r="8473" spans="1:12" x14ac:dyDescent="0.55000000000000004">
      <c r="A8473" t="s">
        <v>804</v>
      </c>
      <c r="B8473">
        <v>58</v>
      </c>
      <c r="C8473">
        <v>10</v>
      </c>
      <c r="D8473">
        <v>73</v>
      </c>
      <c r="E8473" t="s">
        <v>6</v>
      </c>
      <c r="F8473">
        <v>174</v>
      </c>
      <c r="G8473">
        <v>63</v>
      </c>
      <c r="H8473">
        <v>9.0909090909090898E-2</v>
      </c>
      <c r="I8473">
        <v>0.1</v>
      </c>
      <c r="J8473">
        <v>0.45596149639028699</v>
      </c>
      <c r="K8473">
        <v>0.50541954217298801</v>
      </c>
      <c r="L8473">
        <v>8.8959480294623694E-2</v>
      </c>
    </row>
    <row r="8474" spans="1:12" x14ac:dyDescent="0.55000000000000004">
      <c r="A8474" t="s">
        <v>826</v>
      </c>
      <c r="B8474">
        <v>58</v>
      </c>
      <c r="C8474">
        <v>10</v>
      </c>
      <c r="D8474">
        <v>25</v>
      </c>
      <c r="E8474" t="s">
        <v>6</v>
      </c>
      <c r="F8474">
        <v>75</v>
      </c>
      <c r="G8474">
        <v>15</v>
      </c>
      <c r="H8474">
        <v>4.4247787610619503E-2</v>
      </c>
      <c r="I8474">
        <v>4.6296296296296301E-2</v>
      </c>
      <c r="J8474">
        <v>0.21109328536587299</v>
      </c>
      <c r="K8474">
        <v>0.24600066211959601</v>
      </c>
      <c r="L8474">
        <v>0.13562078359309501</v>
      </c>
    </row>
    <row r="8475" spans="1:12" x14ac:dyDescent="0.55000000000000004">
      <c r="A8475" t="s">
        <v>835</v>
      </c>
      <c r="B8475">
        <v>79</v>
      </c>
      <c r="C8475">
        <v>10</v>
      </c>
      <c r="D8475">
        <v>29</v>
      </c>
      <c r="E8475" t="s">
        <v>6</v>
      </c>
      <c r="F8475">
        <v>86</v>
      </c>
      <c r="G8475">
        <v>19</v>
      </c>
      <c r="H8475">
        <v>0.12987012987013</v>
      </c>
      <c r="I8475">
        <v>0.14925373134328401</v>
      </c>
      <c r="J8475">
        <v>0.68053954685117402</v>
      </c>
      <c r="K8475">
        <v>0.72202791738998295</v>
      </c>
      <c r="L8475">
        <v>4.9998441333584803E-2</v>
      </c>
    </row>
    <row r="8476" spans="1:12" x14ac:dyDescent="0.55000000000000004">
      <c r="A8476" t="s">
        <v>886</v>
      </c>
      <c r="B8476">
        <v>126</v>
      </c>
      <c r="C8476">
        <v>10</v>
      </c>
      <c r="D8476">
        <v>30</v>
      </c>
      <c r="E8476" t="s">
        <v>6</v>
      </c>
      <c r="F8476">
        <v>93</v>
      </c>
      <c r="G8476">
        <v>20</v>
      </c>
      <c r="H8476">
        <v>4.1841004184100403E-2</v>
      </c>
      <c r="I8476">
        <v>4.3668122270742397E-2</v>
      </c>
      <c r="J8476">
        <v>0.199109823751217</v>
      </c>
      <c r="K8476">
        <v>0.23261987296664699</v>
      </c>
      <c r="L8476">
        <v>0.13802756701961399</v>
      </c>
    </row>
    <row r="8477" spans="1:12" x14ac:dyDescent="0.55000000000000004">
      <c r="A8477" t="s">
        <v>922</v>
      </c>
      <c r="B8477">
        <v>106</v>
      </c>
      <c r="C8477">
        <v>10</v>
      </c>
      <c r="D8477">
        <v>90</v>
      </c>
      <c r="E8477" t="s">
        <v>6</v>
      </c>
      <c r="F8477">
        <v>119</v>
      </c>
      <c r="G8477">
        <v>80</v>
      </c>
      <c r="H8477">
        <v>0.12987012987013</v>
      </c>
      <c r="I8477">
        <v>0.14925373134328401</v>
      </c>
      <c r="J8477">
        <v>0.68053954685117402</v>
      </c>
      <c r="K8477">
        <v>0.72202791738998295</v>
      </c>
      <c r="L8477">
        <v>4.9998441333584803E-2</v>
      </c>
    </row>
    <row r="8478" spans="1:12" x14ac:dyDescent="0.55000000000000004">
      <c r="A8478" t="s">
        <v>937</v>
      </c>
      <c r="B8478">
        <v>156</v>
      </c>
      <c r="C8478">
        <v>10</v>
      </c>
      <c r="D8478">
        <v>40</v>
      </c>
      <c r="E8478" t="s">
        <v>6</v>
      </c>
      <c r="F8478">
        <v>258</v>
      </c>
      <c r="G8478">
        <v>30</v>
      </c>
      <c r="H8478">
        <v>0.158730158730159</v>
      </c>
      <c r="I8478">
        <v>0.18867924528301899</v>
      </c>
      <c r="J8478">
        <v>0.86030471017035204</v>
      </c>
      <c r="K8478">
        <v>0.88247856569886796</v>
      </c>
      <c r="L8478">
        <v>2.1138412473555902E-2</v>
      </c>
    </row>
    <row r="8479" spans="1:12" x14ac:dyDescent="0.55000000000000004">
      <c r="A8479" t="s">
        <v>948</v>
      </c>
      <c r="B8479">
        <v>232</v>
      </c>
      <c r="C8479">
        <v>10</v>
      </c>
      <c r="D8479">
        <v>43</v>
      </c>
      <c r="E8479" t="s">
        <v>6</v>
      </c>
      <c r="F8479">
        <v>148</v>
      </c>
      <c r="G8479">
        <v>33</v>
      </c>
      <c r="H8479">
        <v>4.6511627906976702E-2</v>
      </c>
      <c r="I8479">
        <v>4.8780487804878099E-2</v>
      </c>
      <c r="J8479">
        <v>0.222420242141603</v>
      </c>
      <c r="K8479">
        <v>0.25858674250711</v>
      </c>
      <c r="L8479">
        <v>0.133356943296738</v>
      </c>
    </row>
    <row r="8480" spans="1:12" x14ac:dyDescent="0.55000000000000004">
      <c r="A8480" t="s">
        <v>968</v>
      </c>
      <c r="B8480">
        <v>203</v>
      </c>
      <c r="C8480">
        <v>10</v>
      </c>
      <c r="D8480">
        <v>59</v>
      </c>
      <c r="E8480" t="s">
        <v>6</v>
      </c>
      <c r="F8480">
        <v>177</v>
      </c>
      <c r="G8480">
        <v>49</v>
      </c>
      <c r="H8480">
        <v>9.00900900900901E-2</v>
      </c>
      <c r="I8480">
        <v>9.9009900990099001E-2</v>
      </c>
      <c r="J8480">
        <v>0.45144702612899701</v>
      </c>
      <c r="K8480">
        <v>0.50086621296422196</v>
      </c>
      <c r="L8480">
        <v>8.9778481113624506E-2</v>
      </c>
    </row>
    <row r="8481" spans="1:12" x14ac:dyDescent="0.55000000000000004">
      <c r="A8481" t="s">
        <v>971</v>
      </c>
      <c r="B8481">
        <v>116</v>
      </c>
      <c r="C8481">
        <v>10</v>
      </c>
      <c r="D8481">
        <v>83</v>
      </c>
      <c r="E8481" t="s">
        <v>6</v>
      </c>
      <c r="F8481">
        <v>74</v>
      </c>
      <c r="G8481">
        <v>73</v>
      </c>
      <c r="H8481">
        <v>8.6206896551724102E-2</v>
      </c>
      <c r="I8481">
        <v>9.4339622641509399E-2</v>
      </c>
      <c r="J8481">
        <v>0.43015235508517602</v>
      </c>
      <c r="K8481">
        <v>0.47927715206059202</v>
      </c>
      <c r="L8481">
        <v>9.3661674651990504E-2</v>
      </c>
    </row>
    <row r="8482" spans="1:12" x14ac:dyDescent="0.55000000000000004">
      <c r="A8482" t="s">
        <v>1004</v>
      </c>
      <c r="B8482">
        <v>61</v>
      </c>
      <c r="C8482">
        <v>10</v>
      </c>
      <c r="D8482">
        <v>45</v>
      </c>
      <c r="E8482" t="s">
        <v>6</v>
      </c>
      <c r="F8482">
        <v>99</v>
      </c>
      <c r="G8482">
        <v>35</v>
      </c>
      <c r="H8482">
        <v>0.133333333333333</v>
      </c>
      <c r="I8482">
        <v>0.15384615384615399</v>
      </c>
      <c r="J8482">
        <v>0.70147922521582595</v>
      </c>
      <c r="K8482">
        <v>0.74128199518704896</v>
      </c>
      <c r="L8482">
        <v>4.6535237870381302E-2</v>
      </c>
    </row>
    <row r="8483" spans="1:12" x14ac:dyDescent="0.55000000000000004">
      <c r="A8483" t="s">
        <v>1055</v>
      </c>
      <c r="B8483">
        <v>47</v>
      </c>
      <c r="C8483">
        <v>10</v>
      </c>
      <c r="D8483">
        <v>66</v>
      </c>
      <c r="E8483" t="s">
        <v>6</v>
      </c>
      <c r="F8483">
        <v>59</v>
      </c>
      <c r="G8483">
        <v>56</v>
      </c>
      <c r="H8483">
        <v>4.8309178743961401E-2</v>
      </c>
      <c r="I8483">
        <v>5.0761421319797002E-2</v>
      </c>
      <c r="J8483">
        <v>0.231452536238724</v>
      </c>
      <c r="K8483">
        <v>0.26858043303878598</v>
      </c>
      <c r="L8483">
        <v>0.13155939245975301</v>
      </c>
    </row>
    <row r="8484" spans="1:12" x14ac:dyDescent="0.55000000000000004">
      <c r="A8484" t="s">
        <v>1077</v>
      </c>
      <c r="B8484">
        <v>190</v>
      </c>
      <c r="C8484">
        <v>10</v>
      </c>
      <c r="D8484">
        <v>86</v>
      </c>
      <c r="E8484" t="s">
        <v>6</v>
      </c>
      <c r="F8484">
        <v>96</v>
      </c>
      <c r="G8484">
        <v>76</v>
      </c>
      <c r="H8484">
        <v>0.18867924528301899</v>
      </c>
      <c r="I8484">
        <v>0.232558139534884</v>
      </c>
      <c r="J8484">
        <v>1.0603755730006701</v>
      </c>
      <c r="K8484">
        <v>1.04898395545337</v>
      </c>
      <c r="L8484">
        <v>-8.8106740793042499E-3</v>
      </c>
    </row>
    <row r="8485" spans="1:12" x14ac:dyDescent="0.55000000000000004">
      <c r="A8485" t="s">
        <v>1078</v>
      </c>
      <c r="B8485">
        <v>140</v>
      </c>
      <c r="C8485">
        <v>10</v>
      </c>
      <c r="D8485">
        <v>63</v>
      </c>
      <c r="E8485" t="s">
        <v>6</v>
      </c>
      <c r="F8485">
        <v>98</v>
      </c>
      <c r="G8485">
        <v>53</v>
      </c>
      <c r="H8485">
        <v>5.2631578947368397E-2</v>
      </c>
      <c r="I8485">
        <v>5.5555555555555601E-2</v>
      </c>
      <c r="J8485">
        <v>0.25331194243904798</v>
      </c>
      <c r="K8485">
        <v>0.29261131388962502</v>
      </c>
      <c r="L8485">
        <v>0.12723699225634599</v>
      </c>
    </row>
    <row r="8486" spans="1:12" x14ac:dyDescent="0.55000000000000004">
      <c r="A8486" t="s">
        <v>1090</v>
      </c>
      <c r="B8486">
        <v>199</v>
      </c>
      <c r="C8486">
        <v>10</v>
      </c>
      <c r="D8486">
        <v>36</v>
      </c>
      <c r="E8486" t="s">
        <v>6</v>
      </c>
      <c r="F8486">
        <v>99</v>
      </c>
      <c r="G8486">
        <v>26</v>
      </c>
      <c r="H8486">
        <v>6.4935064935064901E-2</v>
      </c>
      <c r="I8486">
        <v>6.9444444444444406E-2</v>
      </c>
      <c r="J8486">
        <v>0.31663992804881003</v>
      </c>
      <c r="K8486">
        <v>0.36101395869499098</v>
      </c>
      <c r="L8486">
        <v>0.11493350626865</v>
      </c>
    </row>
    <row r="8487" spans="1:12" x14ac:dyDescent="0.55000000000000004">
      <c r="A8487" t="s">
        <v>1097</v>
      </c>
      <c r="B8487">
        <v>84</v>
      </c>
      <c r="C8487">
        <v>10</v>
      </c>
      <c r="D8487">
        <v>19</v>
      </c>
      <c r="E8487" t="s">
        <v>6</v>
      </c>
      <c r="F8487">
        <v>72</v>
      </c>
      <c r="G8487">
        <v>9</v>
      </c>
      <c r="H8487">
        <v>5.1282051282051301E-2</v>
      </c>
      <c r="I8487">
        <v>5.4054054054054099E-2</v>
      </c>
      <c r="J8487">
        <v>0.246465673724479</v>
      </c>
      <c r="K8487">
        <v>0.28510845968732601</v>
      </c>
      <c r="L8487">
        <v>0.12858651992166301</v>
      </c>
    </row>
    <row r="8488" spans="1:12" x14ac:dyDescent="0.55000000000000004">
      <c r="A8488" t="s">
        <v>1135</v>
      </c>
      <c r="B8488">
        <v>157</v>
      </c>
      <c r="C8488">
        <v>10</v>
      </c>
      <c r="D8488">
        <v>56</v>
      </c>
      <c r="E8488" t="s">
        <v>6</v>
      </c>
      <c r="F8488">
        <v>99</v>
      </c>
      <c r="G8488">
        <v>46</v>
      </c>
      <c r="H8488">
        <v>0.12195121951219499</v>
      </c>
      <c r="I8488">
        <v>0.13888888888888901</v>
      </c>
      <c r="J8488">
        <v>0.63327985609762005</v>
      </c>
      <c r="K8488">
        <v>0.67800182486620297</v>
      </c>
      <c r="L8488">
        <v>5.79173516915195E-2</v>
      </c>
    </row>
    <row r="8489" spans="1:12" x14ac:dyDescent="0.55000000000000004">
      <c r="A8489" t="s">
        <v>1145</v>
      </c>
      <c r="B8489">
        <v>119</v>
      </c>
      <c r="C8489">
        <v>10</v>
      </c>
      <c r="D8489">
        <v>40</v>
      </c>
      <c r="E8489" t="s">
        <v>6</v>
      </c>
      <c r="F8489">
        <v>99</v>
      </c>
      <c r="G8489">
        <v>30</v>
      </c>
      <c r="H8489">
        <v>0.4</v>
      </c>
      <c r="I8489">
        <v>0.66666666666666696</v>
      </c>
      <c r="J8489">
        <v>3.0397433092685802</v>
      </c>
      <c r="K8489">
        <v>2.2238459855611499</v>
      </c>
      <c r="L8489">
        <v>-0.220131428796285</v>
      </c>
    </row>
    <row r="8490" spans="1:12" x14ac:dyDescent="0.55000000000000004">
      <c r="A8490" t="s">
        <v>1162</v>
      </c>
      <c r="B8490">
        <v>141</v>
      </c>
      <c r="C8490">
        <v>10</v>
      </c>
      <c r="D8490">
        <v>40</v>
      </c>
      <c r="E8490" t="s">
        <v>6</v>
      </c>
      <c r="F8490">
        <v>87</v>
      </c>
      <c r="G8490">
        <v>30</v>
      </c>
      <c r="H8490">
        <v>0.22222222222222199</v>
      </c>
      <c r="I8490">
        <v>0.28571428571428598</v>
      </c>
      <c r="J8490">
        <v>1.3027471325436799</v>
      </c>
      <c r="K8490">
        <v>1.23546999197841</v>
      </c>
      <c r="L8490">
        <v>-4.2353651018507597E-2</v>
      </c>
    </row>
    <row r="8491" spans="1:12" x14ac:dyDescent="0.55000000000000004">
      <c r="A8491" t="s">
        <v>1165</v>
      </c>
      <c r="B8491">
        <v>284</v>
      </c>
      <c r="C8491">
        <v>10</v>
      </c>
      <c r="D8491">
        <v>67</v>
      </c>
      <c r="E8491" t="s">
        <v>6</v>
      </c>
      <c r="F8491">
        <v>142</v>
      </c>
      <c r="G8491">
        <v>57</v>
      </c>
      <c r="H8491">
        <v>5.0505050505050497E-2</v>
      </c>
      <c r="I8491">
        <v>5.31914893617021E-2</v>
      </c>
      <c r="J8491">
        <v>0.242532710845897</v>
      </c>
      <c r="K8491">
        <v>0.28078863454054898</v>
      </c>
      <c r="L8491">
        <v>0.129363520698664</v>
      </c>
    </row>
    <row r="8492" spans="1:12" x14ac:dyDescent="0.55000000000000004">
      <c r="A8492" t="s">
        <v>1167</v>
      </c>
      <c r="B8492">
        <v>111</v>
      </c>
      <c r="C8492">
        <v>10</v>
      </c>
      <c r="D8492">
        <v>46</v>
      </c>
      <c r="E8492" t="s">
        <v>6</v>
      </c>
      <c r="F8492">
        <v>99</v>
      </c>
      <c r="G8492">
        <v>36</v>
      </c>
      <c r="H8492">
        <v>1</v>
      </c>
      <c r="I8492" t="e">
        <v>#NUM!</v>
      </c>
      <c r="J8492" t="e">
        <v>#NUM!</v>
      </c>
      <c r="K8492">
        <v>5.5596149639028702</v>
      </c>
      <c r="L8492">
        <v>-0.82013142879628498</v>
      </c>
    </row>
    <row r="8493" spans="1:12" x14ac:dyDescent="0.55000000000000004">
      <c r="A8493" t="s">
        <v>1175</v>
      </c>
      <c r="B8493">
        <v>147</v>
      </c>
      <c r="C8493">
        <v>10</v>
      </c>
      <c r="D8493">
        <v>20</v>
      </c>
      <c r="E8493" t="s">
        <v>6</v>
      </c>
      <c r="F8493">
        <v>124</v>
      </c>
      <c r="G8493">
        <v>10</v>
      </c>
      <c r="H8493">
        <v>3.7037037037037E-2</v>
      </c>
      <c r="I8493">
        <v>3.8461538461538498E-2</v>
      </c>
      <c r="J8493">
        <v>0.17536980630395599</v>
      </c>
      <c r="K8493">
        <v>0.20591166532973601</v>
      </c>
      <c r="L8493">
        <v>0.14283153416667799</v>
      </c>
    </row>
    <row r="8494" spans="1:12" x14ac:dyDescent="0.55000000000000004">
      <c r="A8494" t="s">
        <v>1193</v>
      </c>
      <c r="B8494">
        <v>124</v>
      </c>
      <c r="C8494">
        <v>10</v>
      </c>
      <c r="D8494">
        <v>35</v>
      </c>
      <c r="E8494" t="s">
        <v>6</v>
      </c>
      <c r="F8494">
        <v>82</v>
      </c>
      <c r="G8494">
        <v>25</v>
      </c>
      <c r="H8494">
        <v>8.4745762711864403E-2</v>
      </c>
      <c r="I8494">
        <v>9.2592592592592601E-2</v>
      </c>
      <c r="J8494">
        <v>0.42218657073174698</v>
      </c>
      <c r="K8494">
        <v>0.47115381050024302</v>
      </c>
      <c r="L8494">
        <v>9.5122808491850203E-2</v>
      </c>
    </row>
    <row r="8495" spans="1:12" x14ac:dyDescent="0.55000000000000004">
      <c r="A8495" t="s">
        <v>1248</v>
      </c>
      <c r="B8495">
        <v>238</v>
      </c>
      <c r="C8495">
        <v>10</v>
      </c>
      <c r="D8495">
        <v>58</v>
      </c>
      <c r="E8495" t="s">
        <v>6</v>
      </c>
      <c r="F8495">
        <v>138</v>
      </c>
      <c r="G8495">
        <v>48</v>
      </c>
      <c r="H8495">
        <v>0.17241379310344801</v>
      </c>
      <c r="I8495">
        <v>0.20833333333333301</v>
      </c>
      <c r="J8495">
        <v>0.94991978414642997</v>
      </c>
      <c r="K8495">
        <v>0.95855430412118403</v>
      </c>
      <c r="L8495">
        <v>7.4547781002663504E-3</v>
      </c>
    </row>
    <row r="8496" spans="1:12" x14ac:dyDescent="0.55000000000000004">
      <c r="A8496" t="s">
        <v>1303</v>
      </c>
      <c r="B8496">
        <v>127</v>
      </c>
      <c r="C8496">
        <v>10</v>
      </c>
      <c r="D8496">
        <v>64</v>
      </c>
      <c r="E8496" t="s">
        <v>7</v>
      </c>
      <c r="F8496">
        <v>89</v>
      </c>
      <c r="G8496">
        <v>54</v>
      </c>
      <c r="H8496">
        <v>0.11764705882352899</v>
      </c>
      <c r="I8496">
        <v>0.133333333333333</v>
      </c>
      <c r="J8496">
        <v>0.60794866185371499</v>
      </c>
      <c r="K8496">
        <v>0.65407234869445496</v>
      </c>
      <c r="L8496">
        <v>6.2221512380185202E-2</v>
      </c>
    </row>
    <row r="8497" spans="1:12" x14ac:dyDescent="0.55000000000000004">
      <c r="A8497" t="s">
        <v>1306</v>
      </c>
      <c r="B8497">
        <v>131</v>
      </c>
      <c r="C8497">
        <v>10</v>
      </c>
      <c r="D8497">
        <v>55</v>
      </c>
      <c r="E8497" t="s">
        <v>7</v>
      </c>
      <c r="F8497">
        <v>90</v>
      </c>
      <c r="G8497">
        <v>45</v>
      </c>
      <c r="H8497">
        <v>0.11363636363636399</v>
      </c>
      <c r="I8497">
        <v>0.128205128205128</v>
      </c>
      <c r="J8497">
        <v>0.584566021013188</v>
      </c>
      <c r="K8497">
        <v>0.63177442771623504</v>
      </c>
      <c r="L8497">
        <v>6.6232207567351001E-2</v>
      </c>
    </row>
    <row r="8498" spans="1:12" x14ac:dyDescent="0.55000000000000004">
      <c r="A8498" t="s">
        <v>1308</v>
      </c>
      <c r="B8498">
        <v>94</v>
      </c>
      <c r="C8498">
        <v>10</v>
      </c>
      <c r="D8498">
        <v>50</v>
      </c>
      <c r="E8498" t="s">
        <v>7</v>
      </c>
      <c r="F8498">
        <v>83</v>
      </c>
      <c r="G8498">
        <v>40</v>
      </c>
      <c r="H8498">
        <v>0.10101010101010099</v>
      </c>
      <c r="I8498">
        <v>0.112359550561798</v>
      </c>
      <c r="J8498">
        <v>0.512316288078974</v>
      </c>
      <c r="K8498">
        <v>0.56157726908109795</v>
      </c>
      <c r="L8498">
        <v>7.8858470193613597E-2</v>
      </c>
    </row>
    <row r="8499" spans="1:12" x14ac:dyDescent="0.55000000000000004">
      <c r="A8499" t="s">
        <v>1321</v>
      </c>
      <c r="B8499">
        <v>109</v>
      </c>
      <c r="C8499">
        <v>10</v>
      </c>
      <c r="D8499">
        <v>118</v>
      </c>
      <c r="E8499" t="s">
        <v>7</v>
      </c>
      <c r="F8499">
        <v>162</v>
      </c>
      <c r="G8499">
        <v>108</v>
      </c>
      <c r="H8499">
        <v>0.16393442622950799</v>
      </c>
      <c r="I8499">
        <v>0.19607843137254899</v>
      </c>
      <c r="J8499">
        <v>0.89404214978487595</v>
      </c>
      <c r="K8499">
        <v>0.91141228916440398</v>
      </c>
      <c r="L8499">
        <v>1.59341449742064E-2</v>
      </c>
    </row>
    <row r="8500" spans="1:12" x14ac:dyDescent="0.55000000000000004">
      <c r="A8500" t="s">
        <v>1330</v>
      </c>
      <c r="B8500">
        <v>124</v>
      </c>
      <c r="C8500">
        <v>10</v>
      </c>
      <c r="D8500">
        <v>38</v>
      </c>
      <c r="E8500" t="s">
        <v>7</v>
      </c>
      <c r="F8500">
        <v>100</v>
      </c>
      <c r="G8500">
        <v>28</v>
      </c>
      <c r="H8500">
        <v>0.17857142857142899</v>
      </c>
      <c r="I8500">
        <v>0.217391304347826</v>
      </c>
      <c r="J8500">
        <v>0.99122064432670998</v>
      </c>
      <c r="K8500">
        <v>0.99278838641122602</v>
      </c>
      <c r="L8500">
        <v>1.2971426322860599E-3</v>
      </c>
    </row>
    <row r="8501" spans="1:12" x14ac:dyDescent="0.55000000000000004">
      <c r="A8501" t="s">
        <v>1335</v>
      </c>
      <c r="B8501">
        <v>143</v>
      </c>
      <c r="C8501">
        <v>10</v>
      </c>
      <c r="D8501">
        <v>64</v>
      </c>
      <c r="E8501" t="s">
        <v>7</v>
      </c>
      <c r="F8501">
        <v>80</v>
      </c>
      <c r="G8501">
        <v>54</v>
      </c>
      <c r="H8501">
        <v>0.17241379310344801</v>
      </c>
      <c r="I8501">
        <v>0.20833333333333301</v>
      </c>
      <c r="J8501">
        <v>0.94991978414642997</v>
      </c>
      <c r="K8501">
        <v>0.95855430412118403</v>
      </c>
      <c r="L8501">
        <v>7.4547781002663504E-3</v>
      </c>
    </row>
    <row r="8502" spans="1:12" x14ac:dyDescent="0.55000000000000004">
      <c r="A8502" t="s">
        <v>1338</v>
      </c>
      <c r="B8502">
        <v>45</v>
      </c>
      <c r="C8502">
        <v>10</v>
      </c>
      <c r="D8502">
        <v>53</v>
      </c>
      <c r="E8502" t="s">
        <v>7</v>
      </c>
      <c r="F8502">
        <v>88</v>
      </c>
      <c r="G8502">
        <v>43</v>
      </c>
      <c r="H8502">
        <v>0.19230769230769201</v>
      </c>
      <c r="I8502">
        <v>0.238095238095238</v>
      </c>
      <c r="J8502">
        <v>1.08562261045306</v>
      </c>
      <c r="K8502">
        <v>1.06915672382747</v>
      </c>
      <c r="L8502">
        <v>-1.2439121103977701E-2</v>
      </c>
    </row>
    <row r="8503" spans="1:12" x14ac:dyDescent="0.55000000000000004">
      <c r="A8503" t="s">
        <v>1360</v>
      </c>
      <c r="B8503">
        <v>81</v>
      </c>
      <c r="C8503">
        <v>10</v>
      </c>
      <c r="D8503">
        <v>40</v>
      </c>
      <c r="E8503" t="s">
        <v>7</v>
      </c>
      <c r="F8503">
        <v>56</v>
      </c>
      <c r="G8503">
        <v>30</v>
      </c>
      <c r="H8503">
        <v>9.6153846153846201E-2</v>
      </c>
      <c r="I8503">
        <v>0.10638297872340401</v>
      </c>
      <c r="J8503">
        <v>0.48506542169179401</v>
      </c>
      <c r="K8503">
        <v>0.53457836191373698</v>
      </c>
      <c r="L8503">
        <v>8.3714725049868502E-2</v>
      </c>
    </row>
    <row r="8504" spans="1:12" x14ac:dyDescent="0.55000000000000004">
      <c r="A8504" t="s">
        <v>1394</v>
      </c>
      <c r="B8504">
        <v>66</v>
      </c>
      <c r="C8504">
        <v>10</v>
      </c>
      <c r="D8504">
        <v>42</v>
      </c>
      <c r="E8504" t="s">
        <v>7</v>
      </c>
      <c r="F8504">
        <v>42</v>
      </c>
      <c r="G8504">
        <v>32</v>
      </c>
      <c r="H8504">
        <v>9.1743119266055106E-2</v>
      </c>
      <c r="I8504">
        <v>0.10101010101010099</v>
      </c>
      <c r="J8504">
        <v>0.46056716807099701</v>
      </c>
      <c r="K8504">
        <v>0.51005641870668506</v>
      </c>
      <c r="L8504">
        <v>8.8125451937659596E-2</v>
      </c>
    </row>
    <row r="8505" spans="1:12" x14ac:dyDescent="0.55000000000000004">
      <c r="A8505" t="s">
        <v>1459</v>
      </c>
      <c r="B8505">
        <v>31</v>
      </c>
      <c r="C8505">
        <v>10</v>
      </c>
      <c r="D8505">
        <v>31</v>
      </c>
      <c r="E8505" t="s">
        <v>7</v>
      </c>
      <c r="F8505">
        <v>60</v>
      </c>
      <c r="G8505">
        <v>21</v>
      </c>
      <c r="H8505">
        <v>0.125</v>
      </c>
      <c r="I8505">
        <v>0.14285714285714299</v>
      </c>
      <c r="J8505">
        <v>0.65137356627183796</v>
      </c>
      <c r="K8505">
        <v>0.694951870487858</v>
      </c>
      <c r="L8505">
        <v>5.4868571203714599E-2</v>
      </c>
    </row>
    <row r="8506" spans="1:12" x14ac:dyDescent="0.55000000000000004">
      <c r="A8506" t="s">
        <v>1475</v>
      </c>
      <c r="B8506">
        <v>41</v>
      </c>
      <c r="C8506">
        <v>10</v>
      </c>
      <c r="D8506">
        <v>45</v>
      </c>
      <c r="E8506" t="s">
        <v>7</v>
      </c>
      <c r="F8506">
        <v>120</v>
      </c>
      <c r="G8506">
        <v>35</v>
      </c>
      <c r="H8506">
        <v>0.38461538461538503</v>
      </c>
      <c r="I8506">
        <v>0.625</v>
      </c>
      <c r="J8506">
        <v>2.8497593524392899</v>
      </c>
      <c r="K8506">
        <v>2.1383134476549501</v>
      </c>
      <c r="L8506">
        <v>-0.20474681341167</v>
      </c>
    </row>
    <row r="8507" spans="1:12" x14ac:dyDescent="0.55000000000000004">
      <c r="A8507" t="s">
        <v>1550</v>
      </c>
      <c r="B8507">
        <v>137</v>
      </c>
      <c r="C8507">
        <v>10</v>
      </c>
      <c r="D8507">
        <v>89</v>
      </c>
      <c r="E8507" t="s">
        <v>8</v>
      </c>
      <c r="F8507">
        <v>75</v>
      </c>
      <c r="G8507">
        <v>79</v>
      </c>
      <c r="H8507">
        <v>4.3478260869565202E-2</v>
      </c>
      <c r="I8507">
        <v>4.5454545454545497E-2</v>
      </c>
      <c r="J8507">
        <v>0.20725522563194801</v>
      </c>
      <c r="K8507">
        <v>0.24172238973490701</v>
      </c>
      <c r="L8507">
        <v>0.136390310334149</v>
      </c>
    </row>
    <row r="8508" spans="1:12" x14ac:dyDescent="0.55000000000000004">
      <c r="A8508" t="s">
        <v>1588</v>
      </c>
      <c r="B8508">
        <v>27</v>
      </c>
      <c r="C8508">
        <v>10</v>
      </c>
      <c r="D8508">
        <v>74</v>
      </c>
      <c r="E8508" t="s">
        <v>8</v>
      </c>
      <c r="F8508">
        <v>60</v>
      </c>
      <c r="G8508">
        <v>64</v>
      </c>
      <c r="H8508">
        <v>0.10752688172043</v>
      </c>
      <c r="I8508">
        <v>0.120481927710843</v>
      </c>
      <c r="J8508">
        <v>0.54935120047022501</v>
      </c>
      <c r="K8508">
        <v>0.59780806063471703</v>
      </c>
      <c r="L8508">
        <v>7.2341689483284496E-2</v>
      </c>
    </row>
    <row r="8509" spans="1:12" x14ac:dyDescent="0.55000000000000004">
      <c r="A8509" t="s">
        <v>1616</v>
      </c>
      <c r="B8509">
        <v>208</v>
      </c>
      <c r="C8509">
        <v>10</v>
      </c>
      <c r="D8509">
        <v>181</v>
      </c>
      <c r="E8509" t="s">
        <v>8</v>
      </c>
      <c r="F8509">
        <v>130</v>
      </c>
      <c r="G8509">
        <v>171</v>
      </c>
      <c r="H8509">
        <v>0.20833333333333301</v>
      </c>
      <c r="I8509">
        <v>0.26315789473684198</v>
      </c>
      <c r="J8509">
        <v>1.1998986747112801</v>
      </c>
      <c r="K8509">
        <v>1.1582531174797599</v>
      </c>
      <c r="L8509">
        <v>-2.8464762129618699E-2</v>
      </c>
    </row>
    <row r="8510" spans="1:12" x14ac:dyDescent="0.55000000000000004">
      <c r="A8510" t="s">
        <v>1623</v>
      </c>
      <c r="B8510">
        <v>140</v>
      </c>
      <c r="C8510">
        <v>10</v>
      </c>
      <c r="D8510">
        <v>85</v>
      </c>
      <c r="E8510" t="s">
        <v>8</v>
      </c>
      <c r="F8510">
        <v>100</v>
      </c>
      <c r="G8510">
        <v>75</v>
      </c>
      <c r="H8510">
        <v>7.9365079365079402E-2</v>
      </c>
      <c r="I8510">
        <v>8.6206896551724102E-2</v>
      </c>
      <c r="J8510">
        <v>0.39307025550886798</v>
      </c>
      <c r="K8510">
        <v>0.44123928284943398</v>
      </c>
      <c r="L8510">
        <v>0.100503491838635</v>
      </c>
    </row>
    <row r="8511" spans="1:12" x14ac:dyDescent="0.55000000000000004">
      <c r="A8511" t="s">
        <v>1629</v>
      </c>
      <c r="B8511">
        <v>58</v>
      </c>
      <c r="C8511">
        <v>10</v>
      </c>
      <c r="D8511">
        <v>57</v>
      </c>
      <c r="E8511" t="s">
        <v>8</v>
      </c>
      <c r="F8511">
        <v>60</v>
      </c>
      <c r="G8511">
        <v>47</v>
      </c>
      <c r="H8511">
        <v>6.4935064935064901E-2</v>
      </c>
      <c r="I8511">
        <v>6.9444444444444406E-2</v>
      </c>
      <c r="J8511">
        <v>0.31663992804881003</v>
      </c>
      <c r="K8511">
        <v>0.36101395869499098</v>
      </c>
      <c r="L8511">
        <v>0.11493350626865</v>
      </c>
    </row>
    <row r="8512" spans="1:12" x14ac:dyDescent="0.55000000000000004">
      <c r="A8512" t="s">
        <v>1636</v>
      </c>
      <c r="B8512">
        <v>30</v>
      </c>
      <c r="C8512">
        <v>10</v>
      </c>
      <c r="D8512">
        <v>17</v>
      </c>
      <c r="E8512" t="s">
        <v>8</v>
      </c>
      <c r="F8512">
        <v>50</v>
      </c>
      <c r="G8512">
        <v>7</v>
      </c>
      <c r="H8512">
        <v>0.119047619047619</v>
      </c>
      <c r="I8512">
        <v>0.135135135135135</v>
      </c>
      <c r="J8512">
        <v>0.61616418431119802</v>
      </c>
      <c r="K8512">
        <v>0.66185892427415105</v>
      </c>
      <c r="L8512">
        <v>6.0820952156095599E-2</v>
      </c>
    </row>
    <row r="8513" spans="1:12" x14ac:dyDescent="0.55000000000000004">
      <c r="A8513" t="s">
        <v>1638</v>
      </c>
      <c r="B8513">
        <v>141</v>
      </c>
      <c r="C8513">
        <v>10</v>
      </c>
      <c r="D8513">
        <v>111</v>
      </c>
      <c r="E8513" t="s">
        <v>8</v>
      </c>
      <c r="F8513">
        <v>153</v>
      </c>
      <c r="G8513">
        <v>101</v>
      </c>
      <c r="H8513">
        <v>0.16129032258064499</v>
      </c>
      <c r="I8513">
        <v>0.19230769230769201</v>
      </c>
      <c r="J8513">
        <v>0.876849031519782</v>
      </c>
      <c r="K8513">
        <v>0.89671209095207505</v>
      </c>
      <c r="L8513">
        <v>1.8578248623069501E-2</v>
      </c>
    </row>
    <row r="8514" spans="1:12" x14ac:dyDescent="0.55000000000000004">
      <c r="A8514" t="s">
        <v>1651</v>
      </c>
      <c r="B8514">
        <v>65</v>
      </c>
      <c r="C8514">
        <v>10</v>
      </c>
      <c r="D8514">
        <v>74</v>
      </c>
      <c r="E8514" t="s">
        <v>8</v>
      </c>
      <c r="F8514">
        <v>72</v>
      </c>
      <c r="G8514">
        <v>64</v>
      </c>
      <c r="H8514">
        <v>9.6153846153846201E-2</v>
      </c>
      <c r="I8514">
        <v>0.10638297872340401</v>
      </c>
      <c r="J8514">
        <v>0.48506542169179401</v>
      </c>
      <c r="K8514">
        <v>0.53457836191373698</v>
      </c>
      <c r="L8514">
        <v>8.3714725049868502E-2</v>
      </c>
    </row>
    <row r="8515" spans="1:12" x14ac:dyDescent="0.55000000000000004">
      <c r="A8515" t="s">
        <v>1665</v>
      </c>
      <c r="B8515">
        <v>127</v>
      </c>
      <c r="C8515">
        <v>10</v>
      </c>
      <c r="D8515">
        <v>95</v>
      </c>
      <c r="E8515" t="s">
        <v>8</v>
      </c>
      <c r="F8515">
        <v>134</v>
      </c>
      <c r="G8515">
        <v>85</v>
      </c>
      <c r="H8515">
        <v>9.34579439252336E-2</v>
      </c>
      <c r="I8515">
        <v>0.10309278350515499</v>
      </c>
      <c r="J8515">
        <v>0.47006339834050198</v>
      </c>
      <c r="K8515">
        <v>0.519590183542324</v>
      </c>
      <c r="L8515">
        <v>8.6410627278481006E-2</v>
      </c>
    </row>
    <row r="8516" spans="1:12" x14ac:dyDescent="0.55000000000000004">
      <c r="A8516" t="s">
        <v>1701</v>
      </c>
      <c r="B8516">
        <v>82</v>
      </c>
      <c r="C8516">
        <v>10</v>
      </c>
      <c r="D8516">
        <v>25</v>
      </c>
      <c r="E8516" t="s">
        <v>9</v>
      </c>
      <c r="F8516">
        <v>106</v>
      </c>
      <c r="G8516">
        <v>15</v>
      </c>
      <c r="H8516">
        <v>5.95238095238095E-2</v>
      </c>
      <c r="I8516">
        <v>6.3291139240506306E-2</v>
      </c>
      <c r="J8516">
        <v>0.28858322556347299</v>
      </c>
      <c r="K8516">
        <v>0.33092946213707503</v>
      </c>
      <c r="L8516">
        <v>0.120344761679905</v>
      </c>
    </row>
    <row r="8517" spans="1:12" x14ac:dyDescent="0.55000000000000004">
      <c r="A8517" t="s">
        <v>1743</v>
      </c>
      <c r="B8517">
        <v>70</v>
      </c>
      <c r="C8517">
        <v>10</v>
      </c>
      <c r="D8517">
        <v>47</v>
      </c>
      <c r="E8517" t="s">
        <v>1739</v>
      </c>
      <c r="F8517">
        <v>60</v>
      </c>
      <c r="G8517">
        <v>37</v>
      </c>
      <c r="H8517">
        <v>0.12345679012345701</v>
      </c>
      <c r="I8517">
        <v>0.140845070422535</v>
      </c>
      <c r="J8517">
        <v>0.64219929069054404</v>
      </c>
      <c r="K8517">
        <v>0.68637221776578605</v>
      </c>
      <c r="L8517">
        <v>5.6411781080257899E-2</v>
      </c>
    </row>
    <row r="8518" spans="1:12" x14ac:dyDescent="0.55000000000000004">
      <c r="A8518" t="s">
        <v>1767</v>
      </c>
      <c r="B8518">
        <v>137</v>
      </c>
      <c r="C8518">
        <v>10</v>
      </c>
      <c r="D8518">
        <v>124</v>
      </c>
      <c r="E8518" t="s">
        <v>10</v>
      </c>
      <c r="F8518">
        <v>167</v>
      </c>
      <c r="G8518">
        <v>114</v>
      </c>
      <c r="H8518">
        <v>0.34482758620689702</v>
      </c>
      <c r="I8518">
        <v>0.52631578947368396</v>
      </c>
      <c r="J8518">
        <v>2.3997973494225602</v>
      </c>
      <c r="K8518">
        <v>1.9171086082423701</v>
      </c>
      <c r="L8518">
        <v>-0.164959015003182</v>
      </c>
    </row>
    <row r="8519" spans="1:12" x14ac:dyDescent="0.55000000000000004">
      <c r="A8519" t="s">
        <v>1815</v>
      </c>
      <c r="B8519">
        <v>104</v>
      </c>
      <c r="C8519">
        <v>10</v>
      </c>
      <c r="D8519">
        <v>40</v>
      </c>
      <c r="E8519" t="s">
        <v>10</v>
      </c>
      <c r="F8519">
        <v>113</v>
      </c>
      <c r="G8519">
        <v>30</v>
      </c>
      <c r="H8519">
        <v>0.13157894736842099</v>
      </c>
      <c r="I8519">
        <v>0.15151515151515199</v>
      </c>
      <c r="J8519">
        <v>0.69085075210649505</v>
      </c>
      <c r="K8519">
        <v>0.73152828472406095</v>
      </c>
      <c r="L8519">
        <v>4.8289623835293602E-2</v>
      </c>
    </row>
    <row r="8520" spans="1:12" x14ac:dyDescent="0.55000000000000004">
      <c r="A8520" t="s">
        <v>1919</v>
      </c>
      <c r="B8520">
        <v>142</v>
      </c>
      <c r="C8520">
        <v>10</v>
      </c>
      <c r="D8520">
        <v>36</v>
      </c>
      <c r="E8520" t="s">
        <v>10</v>
      </c>
      <c r="F8520">
        <v>120</v>
      </c>
      <c r="G8520">
        <v>26</v>
      </c>
      <c r="H8520">
        <v>7.1942446043165506E-2</v>
      </c>
      <c r="I8520">
        <v>7.7519379844961198E-2</v>
      </c>
      <c r="J8520">
        <v>0.35345852433355501</v>
      </c>
      <c r="K8520">
        <v>0.39997229956135699</v>
      </c>
      <c r="L8520">
        <v>0.107926125160549</v>
      </c>
    </row>
    <row r="8521" spans="1:12" x14ac:dyDescent="0.55000000000000004">
      <c r="A8521" t="s">
        <v>1948</v>
      </c>
      <c r="B8521">
        <v>152</v>
      </c>
      <c r="C8521">
        <v>10</v>
      </c>
      <c r="D8521">
        <v>43</v>
      </c>
      <c r="E8521" t="s">
        <v>10</v>
      </c>
      <c r="F8521">
        <v>180</v>
      </c>
      <c r="G8521">
        <v>33</v>
      </c>
      <c r="H8521">
        <v>0.217391304347826</v>
      </c>
      <c r="I8521">
        <v>0.27777777777777801</v>
      </c>
      <c r="J8521">
        <v>1.2665597121952401</v>
      </c>
      <c r="K8521">
        <v>1.2086119486745399</v>
      </c>
      <c r="L8521">
        <v>-3.7522733144111399E-2</v>
      </c>
    </row>
    <row r="8522" spans="1:12" x14ac:dyDescent="0.55000000000000004">
      <c r="A8522" t="s">
        <v>1951</v>
      </c>
      <c r="B8522">
        <v>57</v>
      </c>
      <c r="C8522">
        <v>10</v>
      </c>
      <c r="D8522">
        <v>52</v>
      </c>
      <c r="E8522" t="s">
        <v>10</v>
      </c>
      <c r="F8522">
        <v>120</v>
      </c>
      <c r="G8522">
        <v>42</v>
      </c>
      <c r="H8522">
        <v>8.40336134453782E-2</v>
      </c>
      <c r="I8522">
        <v>9.1743119266055106E-2</v>
      </c>
      <c r="J8522">
        <v>0.41831329944063</v>
      </c>
      <c r="K8522">
        <v>0.46719453478175299</v>
      </c>
      <c r="L8522">
        <v>9.5834957758336503E-2</v>
      </c>
    </row>
    <row r="8523" spans="1:12" x14ac:dyDescent="0.55000000000000004">
      <c r="A8523" t="s">
        <v>1956</v>
      </c>
      <c r="B8523">
        <v>177</v>
      </c>
      <c r="C8523">
        <v>10</v>
      </c>
      <c r="D8523">
        <v>45</v>
      </c>
      <c r="E8523" t="s">
        <v>10</v>
      </c>
      <c r="F8523">
        <v>159</v>
      </c>
      <c r="G8523">
        <v>35</v>
      </c>
      <c r="H8523">
        <v>4.8780487804878099E-2</v>
      </c>
      <c r="I8523">
        <v>5.1282051282051301E-2</v>
      </c>
      <c r="J8523">
        <v>0.23382640840527499</v>
      </c>
      <c r="K8523">
        <v>0.27120072994648098</v>
      </c>
      <c r="L8523">
        <v>0.13108808339883701</v>
      </c>
    </row>
    <row r="8524" spans="1:12" x14ac:dyDescent="0.55000000000000004">
      <c r="A8524" t="s">
        <v>1963</v>
      </c>
      <c r="B8524">
        <v>148</v>
      </c>
      <c r="C8524">
        <v>10</v>
      </c>
      <c r="D8524">
        <v>103</v>
      </c>
      <c r="E8524" t="s">
        <v>10</v>
      </c>
      <c r="F8524">
        <v>180</v>
      </c>
      <c r="G8524">
        <v>93</v>
      </c>
      <c r="H8524">
        <v>0.108695652173913</v>
      </c>
      <c r="I8524">
        <v>0.12195121951219499</v>
      </c>
      <c r="J8524">
        <v>0.55605060535400797</v>
      </c>
      <c r="K8524">
        <v>0.60430597433726796</v>
      </c>
      <c r="L8524">
        <v>7.1172919029801607E-2</v>
      </c>
    </row>
    <row r="8525" spans="1:12" x14ac:dyDescent="0.55000000000000004">
      <c r="A8525" t="s">
        <v>1975</v>
      </c>
      <c r="B8525">
        <v>140</v>
      </c>
      <c r="C8525">
        <v>10</v>
      </c>
      <c r="D8525">
        <v>82</v>
      </c>
      <c r="E8525" t="s">
        <v>10</v>
      </c>
      <c r="F8525">
        <v>180</v>
      </c>
      <c r="G8525">
        <v>72</v>
      </c>
      <c r="H8525">
        <v>4.0160642570281103E-2</v>
      </c>
      <c r="I8525">
        <v>4.1841004184100403E-2</v>
      </c>
      <c r="J8525">
        <v>0.19077886878254699</v>
      </c>
      <c r="K8525">
        <v>0.22327770939368899</v>
      </c>
      <c r="L8525">
        <v>0.13970792863343401</v>
      </c>
    </row>
    <row r="8526" spans="1:12" x14ac:dyDescent="0.55000000000000004">
      <c r="A8526" t="s">
        <v>1984</v>
      </c>
      <c r="B8526">
        <v>128</v>
      </c>
      <c r="C8526">
        <v>10</v>
      </c>
      <c r="D8526">
        <v>92</v>
      </c>
      <c r="E8526" t="s">
        <v>10</v>
      </c>
      <c r="F8526">
        <v>270</v>
      </c>
      <c r="G8526">
        <v>82</v>
      </c>
      <c r="H8526">
        <v>9.34579439252336E-2</v>
      </c>
      <c r="I8526">
        <v>0.10309278350515499</v>
      </c>
      <c r="J8526">
        <v>0.47006339834050198</v>
      </c>
      <c r="K8526">
        <v>0.519590183542324</v>
      </c>
      <c r="L8526">
        <v>8.6410627278481006E-2</v>
      </c>
    </row>
    <row r="8527" spans="1:12" x14ac:dyDescent="0.55000000000000004">
      <c r="A8527" t="s">
        <v>2013</v>
      </c>
      <c r="B8527">
        <v>108</v>
      </c>
      <c r="C8527">
        <v>10</v>
      </c>
      <c r="D8527">
        <v>36</v>
      </c>
      <c r="E8527" t="s">
        <v>10</v>
      </c>
      <c r="F8527">
        <v>120</v>
      </c>
      <c r="G8527">
        <v>26</v>
      </c>
      <c r="H8527">
        <v>6.8493150684931503E-2</v>
      </c>
      <c r="I8527">
        <v>7.3529411764705899E-2</v>
      </c>
      <c r="J8527">
        <v>0.335265806169328</v>
      </c>
      <c r="K8527">
        <v>0.38079554547279898</v>
      </c>
      <c r="L8527">
        <v>0.11137542051878301</v>
      </c>
    </row>
    <row r="8528" spans="1:12" x14ac:dyDescent="0.55000000000000004">
      <c r="A8528" t="s">
        <v>2078</v>
      </c>
      <c r="B8528">
        <v>202</v>
      </c>
      <c r="C8528">
        <v>10</v>
      </c>
      <c r="D8528">
        <v>43</v>
      </c>
      <c r="E8528" t="s">
        <v>10</v>
      </c>
      <c r="F8528">
        <v>120</v>
      </c>
      <c r="G8528">
        <v>33</v>
      </c>
      <c r="H8528">
        <v>0.2</v>
      </c>
      <c r="I8528">
        <v>0.25</v>
      </c>
      <c r="J8528">
        <v>1.13990374097572</v>
      </c>
      <c r="K8528">
        <v>1.1119229927805701</v>
      </c>
      <c r="L8528">
        <v>-2.0131428796285399E-2</v>
      </c>
    </row>
    <row r="8529" spans="1:12" x14ac:dyDescent="0.55000000000000004">
      <c r="A8529" t="s">
        <v>2089</v>
      </c>
      <c r="B8529">
        <v>175</v>
      </c>
      <c r="C8529">
        <v>10</v>
      </c>
      <c r="D8529">
        <v>81</v>
      </c>
      <c r="E8529" t="s">
        <v>10</v>
      </c>
      <c r="F8529" t="e">
        <v>#N/A</v>
      </c>
      <c r="G8529">
        <v>71</v>
      </c>
      <c r="H8529">
        <v>8.0645161290322606E-2</v>
      </c>
      <c r="I8529">
        <v>8.7719298245614002E-2</v>
      </c>
      <c r="J8529">
        <v>0.39996622490375999</v>
      </c>
      <c r="K8529">
        <v>0.44835604547603802</v>
      </c>
      <c r="L8529">
        <v>9.9223409913392097E-2</v>
      </c>
    </row>
    <row r="8530" spans="1:12" x14ac:dyDescent="0.55000000000000004">
      <c r="A8530" t="s">
        <v>2137</v>
      </c>
      <c r="B8530">
        <v>133</v>
      </c>
      <c r="C8530">
        <v>10</v>
      </c>
      <c r="D8530">
        <v>36</v>
      </c>
      <c r="E8530" t="s">
        <v>10</v>
      </c>
      <c r="F8530">
        <v>120</v>
      </c>
      <c r="G8530">
        <v>26</v>
      </c>
      <c r="H8530">
        <v>8.8495575221238895E-2</v>
      </c>
      <c r="I8530">
        <v>9.7087378640776698E-2</v>
      </c>
      <c r="J8530">
        <v>0.442681064456589</v>
      </c>
      <c r="K8530">
        <v>0.49200132423919202</v>
      </c>
      <c r="L8530">
        <v>9.1372995982475697E-2</v>
      </c>
    </row>
    <row r="8531" spans="1:12" x14ac:dyDescent="0.55000000000000004">
      <c r="A8531" t="s">
        <v>2149</v>
      </c>
      <c r="B8531">
        <v>131</v>
      </c>
      <c r="C8531">
        <v>10</v>
      </c>
      <c r="D8531">
        <v>96</v>
      </c>
      <c r="E8531" t="s">
        <v>10</v>
      </c>
      <c r="F8531">
        <v>113</v>
      </c>
      <c r="G8531">
        <v>86</v>
      </c>
      <c r="H8531">
        <v>0.105263157894737</v>
      </c>
      <c r="I8531">
        <v>0.11764705882352899</v>
      </c>
      <c r="J8531">
        <v>0.53642528987092497</v>
      </c>
      <c r="K8531">
        <v>0.58522262777924905</v>
      </c>
      <c r="L8531">
        <v>7.4605413308977797E-2</v>
      </c>
    </row>
    <row r="8532" spans="1:12" x14ac:dyDescent="0.55000000000000004">
      <c r="A8532" t="s">
        <v>2156</v>
      </c>
      <c r="B8532">
        <v>146</v>
      </c>
      <c r="C8532">
        <v>10</v>
      </c>
      <c r="D8532">
        <v>101</v>
      </c>
      <c r="E8532" t="s">
        <v>10</v>
      </c>
      <c r="F8532">
        <v>120</v>
      </c>
      <c r="G8532">
        <v>91</v>
      </c>
      <c r="H8532">
        <v>7.0422535211267595E-2</v>
      </c>
      <c r="I8532">
        <v>7.5757575757575801E-2</v>
      </c>
      <c r="J8532">
        <v>0.34542537605324702</v>
      </c>
      <c r="K8532">
        <v>0.39152218055653998</v>
      </c>
      <c r="L8532">
        <v>0.109446035992447</v>
      </c>
    </row>
    <row r="8533" spans="1:12" x14ac:dyDescent="0.55000000000000004">
      <c r="A8533" t="s">
        <v>2161</v>
      </c>
      <c r="B8533">
        <v>125</v>
      </c>
      <c r="C8533">
        <v>10</v>
      </c>
      <c r="D8533">
        <v>70</v>
      </c>
      <c r="E8533" t="s">
        <v>10</v>
      </c>
      <c r="F8533">
        <v>120</v>
      </c>
      <c r="G8533">
        <v>60</v>
      </c>
      <c r="H8533">
        <v>0.476190476190476</v>
      </c>
      <c r="I8533">
        <v>0.90909090909090895</v>
      </c>
      <c r="J8533">
        <v>4.1451045126389703</v>
      </c>
      <c r="K8533">
        <v>2.6474356970966002</v>
      </c>
      <c r="L8533">
        <v>-0.29632190498676197</v>
      </c>
    </row>
    <row r="8534" spans="1:12" x14ac:dyDescent="0.55000000000000004">
      <c r="A8534" t="s">
        <v>2219</v>
      </c>
      <c r="B8534">
        <v>152</v>
      </c>
      <c r="C8534">
        <v>10</v>
      </c>
      <c r="D8534">
        <v>61</v>
      </c>
      <c r="E8534" t="s">
        <v>10</v>
      </c>
      <c r="F8534">
        <v>121</v>
      </c>
      <c r="G8534">
        <v>51</v>
      </c>
      <c r="H8534">
        <v>6.4102564102564097E-2</v>
      </c>
      <c r="I8534">
        <v>6.8493150684931503E-2</v>
      </c>
      <c r="J8534">
        <v>0.31230239478786698</v>
      </c>
      <c r="K8534">
        <v>0.35638557460915798</v>
      </c>
      <c r="L8534">
        <v>0.11576600710115099</v>
      </c>
    </row>
    <row r="8535" spans="1:12" x14ac:dyDescent="0.55000000000000004">
      <c r="A8535" t="s">
        <v>2254</v>
      </c>
      <c r="B8535">
        <v>168</v>
      </c>
      <c r="C8535">
        <v>10</v>
      </c>
      <c r="D8535">
        <v>46</v>
      </c>
      <c r="E8535" t="s">
        <v>10</v>
      </c>
      <c r="F8535" t="e">
        <v>#N/A</v>
      </c>
      <c r="G8535">
        <v>36</v>
      </c>
      <c r="H8535">
        <v>0.13157894736842099</v>
      </c>
      <c r="I8535">
        <v>0.15151515151515199</v>
      </c>
      <c r="J8535">
        <v>0.69085075210649505</v>
      </c>
      <c r="K8535">
        <v>0.73152828472406095</v>
      </c>
      <c r="L8535">
        <v>4.8289623835293602E-2</v>
      </c>
    </row>
    <row r="8536" spans="1:12" x14ac:dyDescent="0.55000000000000004">
      <c r="A8536" t="s">
        <v>2264</v>
      </c>
      <c r="B8536">
        <v>155</v>
      </c>
      <c r="C8536">
        <v>10</v>
      </c>
      <c r="D8536">
        <v>42</v>
      </c>
      <c r="E8536" t="s">
        <v>10</v>
      </c>
      <c r="F8536">
        <v>120</v>
      </c>
      <c r="G8536">
        <v>32</v>
      </c>
      <c r="H8536">
        <v>0.76923076923076905</v>
      </c>
      <c r="I8536">
        <v>3.3333333333333299</v>
      </c>
      <c r="J8536">
        <v>15.198716546342901</v>
      </c>
      <c r="K8536">
        <v>4.2766268953099003</v>
      </c>
      <c r="L8536">
        <v>-0.58936219802705503</v>
      </c>
    </row>
    <row r="8537" spans="1:12" x14ac:dyDescent="0.55000000000000004">
      <c r="A8537" t="s">
        <v>2284</v>
      </c>
      <c r="B8537">
        <v>130</v>
      </c>
      <c r="C8537">
        <v>10</v>
      </c>
      <c r="D8537">
        <v>60</v>
      </c>
      <c r="E8537" t="s">
        <v>10</v>
      </c>
      <c r="F8537">
        <v>120</v>
      </c>
      <c r="G8537">
        <v>50</v>
      </c>
      <c r="H8537">
        <v>5.7471264367816098E-2</v>
      </c>
      <c r="I8537">
        <v>6.0975609756097601E-2</v>
      </c>
      <c r="J8537">
        <v>0.27802530267700398</v>
      </c>
      <c r="K8537">
        <v>0.31951810137372799</v>
      </c>
      <c r="L8537">
        <v>0.122397306835899</v>
      </c>
    </row>
    <row r="8538" spans="1:12" x14ac:dyDescent="0.55000000000000004">
      <c r="A8538" t="s">
        <v>2305</v>
      </c>
      <c r="B8538">
        <v>104</v>
      </c>
      <c r="C8538">
        <v>10</v>
      </c>
      <c r="D8538">
        <v>106</v>
      </c>
      <c r="E8538" t="s">
        <v>10</v>
      </c>
      <c r="F8538">
        <v>120</v>
      </c>
      <c r="G8538">
        <v>96</v>
      </c>
      <c r="H8538">
        <v>8.2644628099173598E-2</v>
      </c>
      <c r="I8538">
        <v>9.00900900900901E-2</v>
      </c>
      <c r="J8538">
        <v>0.41077612287413201</v>
      </c>
      <c r="K8538">
        <v>0.459472311066353</v>
      </c>
      <c r="L8538">
        <v>9.7223943104541105E-2</v>
      </c>
    </row>
    <row r="8539" spans="1:12" x14ac:dyDescent="0.55000000000000004">
      <c r="A8539" t="s">
        <v>2350</v>
      </c>
      <c r="B8539">
        <v>22</v>
      </c>
      <c r="C8539">
        <v>10</v>
      </c>
      <c r="D8539">
        <v>92</v>
      </c>
      <c r="E8539" t="s">
        <v>10</v>
      </c>
      <c r="F8539">
        <v>72</v>
      </c>
      <c r="G8539">
        <v>82</v>
      </c>
      <c r="H8539">
        <v>0.37037037037037002</v>
      </c>
      <c r="I8539">
        <v>0.58823529411764697</v>
      </c>
      <c r="J8539">
        <v>2.6821264493546302</v>
      </c>
      <c r="K8539">
        <v>2.0591166532973602</v>
      </c>
      <c r="L8539">
        <v>-0.19050179916665599</v>
      </c>
    </row>
    <row r="8540" spans="1:12" x14ac:dyDescent="0.55000000000000004">
      <c r="A8540" t="s">
        <v>2354</v>
      </c>
      <c r="B8540">
        <v>166</v>
      </c>
      <c r="C8540">
        <v>10</v>
      </c>
      <c r="D8540">
        <v>56</v>
      </c>
      <c r="E8540" t="s">
        <v>10</v>
      </c>
      <c r="F8540">
        <v>133</v>
      </c>
      <c r="G8540">
        <v>46</v>
      </c>
      <c r="H8540">
        <v>0.120481927710843</v>
      </c>
      <c r="I8540">
        <v>0.13698630136986301</v>
      </c>
      <c r="J8540">
        <v>0.62460478957573495</v>
      </c>
      <c r="K8540">
        <v>0.66983312818106799</v>
      </c>
      <c r="L8540">
        <v>5.9386643492871302E-2</v>
      </c>
    </row>
    <row r="8541" spans="1:12" x14ac:dyDescent="0.55000000000000004">
      <c r="A8541" t="s">
        <v>2387</v>
      </c>
      <c r="B8541">
        <v>101</v>
      </c>
      <c r="C8541">
        <v>10</v>
      </c>
      <c r="D8541">
        <v>86</v>
      </c>
      <c r="E8541" t="s">
        <v>10</v>
      </c>
      <c r="F8541">
        <v>131</v>
      </c>
      <c r="G8541">
        <v>76</v>
      </c>
      <c r="H8541">
        <v>0.217391304347826</v>
      </c>
      <c r="I8541">
        <v>0.27777777777777801</v>
      </c>
      <c r="J8541">
        <v>1.2665597121952401</v>
      </c>
      <c r="K8541">
        <v>1.2086119486745399</v>
      </c>
      <c r="L8541">
        <v>-3.7522733144111399E-2</v>
      </c>
    </row>
    <row r="8542" spans="1:12" x14ac:dyDescent="0.55000000000000004">
      <c r="A8542" t="s">
        <v>2412</v>
      </c>
      <c r="B8542">
        <v>138</v>
      </c>
      <c r="C8542">
        <v>10</v>
      </c>
      <c r="D8542">
        <v>72</v>
      </c>
      <c r="E8542" t="s">
        <v>11</v>
      </c>
      <c r="F8542">
        <v>238</v>
      </c>
      <c r="G8542">
        <v>62</v>
      </c>
      <c r="H8542">
        <v>4.1841004184100403E-2</v>
      </c>
      <c r="I8542">
        <v>4.3668122270742397E-2</v>
      </c>
      <c r="J8542">
        <v>0.199109823751217</v>
      </c>
      <c r="K8542">
        <v>0.23261987296664699</v>
      </c>
      <c r="L8542">
        <v>0.13802756701961399</v>
      </c>
    </row>
    <row r="8543" spans="1:12" x14ac:dyDescent="0.55000000000000004">
      <c r="A8543" t="s">
        <v>2419</v>
      </c>
      <c r="B8543">
        <v>88</v>
      </c>
      <c r="C8543">
        <v>10</v>
      </c>
      <c r="D8543">
        <v>60</v>
      </c>
      <c r="E8543" t="s">
        <v>11</v>
      </c>
      <c r="F8543">
        <v>125</v>
      </c>
      <c r="G8543">
        <v>50</v>
      </c>
      <c r="H8543">
        <v>7.2992700729927001E-2</v>
      </c>
      <c r="I8543">
        <v>7.8740157480315001E-2</v>
      </c>
      <c r="J8543">
        <v>0.35902480030731199</v>
      </c>
      <c r="K8543">
        <v>0.405811311233786</v>
      </c>
      <c r="L8543">
        <v>0.10687587047378801</v>
      </c>
    </row>
    <row r="8544" spans="1:12" x14ac:dyDescent="0.55000000000000004">
      <c r="A8544" t="s">
        <v>2497</v>
      </c>
      <c r="B8544">
        <v>175</v>
      </c>
      <c r="C8544">
        <v>10</v>
      </c>
      <c r="D8544">
        <v>84</v>
      </c>
      <c r="E8544" t="s">
        <v>11</v>
      </c>
      <c r="F8544">
        <v>150</v>
      </c>
      <c r="G8544">
        <v>74</v>
      </c>
      <c r="H8544">
        <v>0.17857142857142899</v>
      </c>
      <c r="I8544">
        <v>0.217391304347826</v>
      </c>
      <c r="J8544">
        <v>0.99122064432670998</v>
      </c>
      <c r="K8544">
        <v>0.99278838641122602</v>
      </c>
      <c r="L8544">
        <v>1.2971426322860599E-3</v>
      </c>
    </row>
    <row r="8545" spans="1:12" x14ac:dyDescent="0.55000000000000004">
      <c r="A8545" t="s">
        <v>2500</v>
      </c>
      <c r="B8545">
        <v>156</v>
      </c>
      <c r="C8545">
        <v>10</v>
      </c>
      <c r="D8545">
        <v>43</v>
      </c>
      <c r="E8545" t="s">
        <v>11</v>
      </c>
      <c r="F8545">
        <v>90</v>
      </c>
      <c r="G8545">
        <v>33</v>
      </c>
      <c r="H8545">
        <v>0.133333333333333</v>
      </c>
      <c r="I8545">
        <v>0.15384615384615399</v>
      </c>
      <c r="J8545">
        <v>0.70147922521582595</v>
      </c>
      <c r="K8545">
        <v>0.74128199518704896</v>
      </c>
      <c r="L8545">
        <v>4.6535237870381302E-2</v>
      </c>
    </row>
    <row r="8546" spans="1:12" x14ac:dyDescent="0.55000000000000004">
      <c r="A8546" t="s">
        <v>2551</v>
      </c>
      <c r="B8546">
        <v>79</v>
      </c>
      <c r="C8546">
        <v>10</v>
      </c>
      <c r="D8546">
        <v>29</v>
      </c>
      <c r="E8546" t="s">
        <v>11</v>
      </c>
      <c r="F8546">
        <v>77</v>
      </c>
      <c r="G8546">
        <v>19</v>
      </c>
      <c r="H8546">
        <v>8.0645161290322606E-2</v>
      </c>
      <c r="I8546">
        <v>8.7719298245614002E-2</v>
      </c>
      <c r="J8546">
        <v>0.39996622490375999</v>
      </c>
      <c r="K8546">
        <v>0.44835604547603802</v>
      </c>
      <c r="L8546">
        <v>9.9223409913392097E-2</v>
      </c>
    </row>
    <row r="8547" spans="1:12" x14ac:dyDescent="0.55000000000000004">
      <c r="A8547" t="s">
        <v>2578</v>
      </c>
      <c r="B8547">
        <v>113</v>
      </c>
      <c r="C8547">
        <v>10</v>
      </c>
      <c r="D8547">
        <v>82</v>
      </c>
      <c r="E8547" t="s">
        <v>11</v>
      </c>
      <c r="F8547">
        <v>88</v>
      </c>
      <c r="G8547">
        <v>72</v>
      </c>
      <c r="H8547">
        <v>7.2463768115942004E-2</v>
      </c>
      <c r="I8547">
        <v>7.8125E-2</v>
      </c>
      <c r="J8547">
        <v>0.35621991905491102</v>
      </c>
      <c r="K8547">
        <v>0.40287064955817897</v>
      </c>
      <c r="L8547">
        <v>0.107404803087773</v>
      </c>
    </row>
    <row r="8548" spans="1:12" x14ac:dyDescent="0.55000000000000004">
      <c r="A8548" t="s">
        <v>2589</v>
      </c>
      <c r="B8548">
        <v>99</v>
      </c>
      <c r="C8548">
        <v>10</v>
      </c>
      <c r="D8548">
        <v>32</v>
      </c>
      <c r="E8548" t="s">
        <v>11</v>
      </c>
      <c r="F8548">
        <v>65</v>
      </c>
      <c r="G8548">
        <v>22</v>
      </c>
      <c r="H8548">
        <v>6.6225165562913899E-2</v>
      </c>
      <c r="I8548">
        <v>7.09219858156028E-2</v>
      </c>
      <c r="J8548">
        <v>0.32337694779453002</v>
      </c>
      <c r="K8548">
        <v>0.368186421450521</v>
      </c>
      <c r="L8548">
        <v>0.113643405640801</v>
      </c>
    </row>
    <row r="8549" spans="1:12" x14ac:dyDescent="0.55000000000000004">
      <c r="A8549" t="s">
        <v>2630</v>
      </c>
      <c r="B8549">
        <v>151</v>
      </c>
      <c r="C8549">
        <v>10</v>
      </c>
      <c r="D8549">
        <v>42</v>
      </c>
      <c r="E8549" t="s">
        <v>11</v>
      </c>
      <c r="F8549">
        <v>117</v>
      </c>
      <c r="G8549">
        <v>32</v>
      </c>
      <c r="H8549">
        <v>0.18867924528301899</v>
      </c>
      <c r="I8549">
        <v>0.232558139534884</v>
      </c>
      <c r="J8549">
        <v>1.0603755730006701</v>
      </c>
      <c r="K8549">
        <v>1.04898395545337</v>
      </c>
      <c r="L8549">
        <v>-8.8106740793042499E-3</v>
      </c>
    </row>
    <row r="8550" spans="1:12" x14ac:dyDescent="0.55000000000000004">
      <c r="A8550" t="s">
        <v>2737</v>
      </c>
      <c r="B8550">
        <v>85</v>
      </c>
      <c r="C8550">
        <v>10</v>
      </c>
      <c r="D8550">
        <v>103</v>
      </c>
      <c r="E8550" t="s">
        <v>11</v>
      </c>
      <c r="F8550">
        <v>131</v>
      </c>
      <c r="G8550">
        <v>93</v>
      </c>
      <c r="H8550">
        <v>0.11111111111111099</v>
      </c>
      <c r="I8550">
        <v>0.125</v>
      </c>
      <c r="J8550">
        <v>0.569951870487858</v>
      </c>
      <c r="K8550">
        <v>0.617734995989207</v>
      </c>
      <c r="L8550">
        <v>6.8757460092603501E-2</v>
      </c>
    </row>
    <row r="8551" spans="1:12" x14ac:dyDescent="0.55000000000000004">
      <c r="A8551" t="s">
        <v>2767</v>
      </c>
      <c r="B8551">
        <v>231</v>
      </c>
      <c r="C8551">
        <v>10</v>
      </c>
      <c r="D8551">
        <v>169</v>
      </c>
      <c r="E8551" t="s">
        <v>12</v>
      </c>
      <c r="F8551">
        <v>252</v>
      </c>
      <c r="G8551">
        <v>159</v>
      </c>
      <c r="H8551">
        <v>7.6335877862595394E-2</v>
      </c>
      <c r="I8551">
        <v>8.2644628099173598E-2</v>
      </c>
      <c r="J8551">
        <v>0.376827682967179</v>
      </c>
      <c r="K8551">
        <v>0.42439808884754698</v>
      </c>
      <c r="L8551">
        <v>0.103532693341119</v>
      </c>
    </row>
    <row r="8552" spans="1:12" x14ac:dyDescent="0.55000000000000004">
      <c r="A8552" t="s">
        <v>2791</v>
      </c>
      <c r="B8552">
        <v>74</v>
      </c>
      <c r="C8552">
        <v>10</v>
      </c>
      <c r="D8552">
        <v>18</v>
      </c>
      <c r="E8552" t="s">
        <v>14</v>
      </c>
      <c r="F8552">
        <v>88</v>
      </c>
      <c r="G8552">
        <v>8</v>
      </c>
      <c r="H8552">
        <v>0.126582278481013</v>
      </c>
      <c r="I8552">
        <v>0.14492753623188401</v>
      </c>
      <c r="J8552">
        <v>0.66081376288447302</v>
      </c>
      <c r="K8552">
        <v>0.70374872960795798</v>
      </c>
      <c r="L8552">
        <v>5.3286292722702001E-2</v>
      </c>
    </row>
    <row r="8553" spans="1:12" x14ac:dyDescent="0.55000000000000004">
      <c r="A8553" t="s">
        <v>2818</v>
      </c>
      <c r="B8553">
        <v>164</v>
      </c>
      <c r="C8553">
        <v>10</v>
      </c>
      <c r="D8553">
        <v>76</v>
      </c>
      <c r="E8553" t="s">
        <v>14</v>
      </c>
      <c r="F8553">
        <v>112</v>
      </c>
      <c r="G8553">
        <v>66</v>
      </c>
      <c r="H8553">
        <v>0.22222222222222199</v>
      </c>
      <c r="I8553">
        <v>0.28571428571428598</v>
      </c>
      <c r="J8553">
        <v>1.3027471325436799</v>
      </c>
      <c r="K8553">
        <v>1.23546999197841</v>
      </c>
      <c r="L8553">
        <v>-4.2353651018507597E-2</v>
      </c>
    </row>
    <row r="8554" spans="1:12" x14ac:dyDescent="0.55000000000000004">
      <c r="A8554" t="s">
        <v>2874</v>
      </c>
      <c r="B8554">
        <v>76</v>
      </c>
      <c r="C8554">
        <v>10</v>
      </c>
      <c r="D8554">
        <v>139</v>
      </c>
      <c r="E8554" t="s">
        <v>15</v>
      </c>
      <c r="F8554">
        <v>125</v>
      </c>
      <c r="G8554">
        <v>129</v>
      </c>
      <c r="H8554">
        <v>0.13888888888888901</v>
      </c>
      <c r="I8554">
        <v>0.16129032258064499</v>
      </c>
      <c r="J8554">
        <v>0.73542176837143003</v>
      </c>
      <c r="K8554">
        <v>0.772168744986509</v>
      </c>
      <c r="L8554">
        <v>4.0979682314825697E-2</v>
      </c>
    </row>
    <row r="8555" spans="1:12" x14ac:dyDescent="0.55000000000000004">
      <c r="A8555" t="s">
        <v>2878</v>
      </c>
      <c r="B8555">
        <v>134</v>
      </c>
      <c r="C8555">
        <v>10</v>
      </c>
      <c r="D8555">
        <v>64</v>
      </c>
      <c r="E8555" t="s">
        <v>15</v>
      </c>
      <c r="F8555">
        <v>108</v>
      </c>
      <c r="G8555">
        <v>54</v>
      </c>
      <c r="H8555">
        <v>5.0251256281407003E-2</v>
      </c>
      <c r="I8555">
        <v>5.29100529100529E-2</v>
      </c>
      <c r="J8555">
        <v>0.24124946898957</v>
      </c>
      <c r="K8555">
        <v>0.279377636377028</v>
      </c>
      <c r="L8555">
        <v>0.12961731492230799</v>
      </c>
    </row>
    <row r="8556" spans="1:12" x14ac:dyDescent="0.55000000000000004">
      <c r="A8556" t="s">
        <v>2888</v>
      </c>
      <c r="B8556">
        <v>146</v>
      </c>
      <c r="C8556">
        <v>10</v>
      </c>
      <c r="D8556">
        <v>25</v>
      </c>
      <c r="E8556" t="s">
        <v>15</v>
      </c>
      <c r="F8556">
        <v>82</v>
      </c>
      <c r="G8556">
        <v>15</v>
      </c>
      <c r="H8556">
        <v>6.8027210884353706E-2</v>
      </c>
      <c r="I8556">
        <v>7.2992700729927001E-2</v>
      </c>
      <c r="J8556">
        <v>0.33281861050385902</v>
      </c>
      <c r="K8556">
        <v>0.37820509958522902</v>
      </c>
      <c r="L8556">
        <v>0.111841360319361</v>
      </c>
    </row>
    <row r="8557" spans="1:12" x14ac:dyDescent="0.55000000000000004">
      <c r="A8557" t="s">
        <v>2897</v>
      </c>
      <c r="B8557">
        <v>155</v>
      </c>
      <c r="C8557">
        <v>10</v>
      </c>
      <c r="D8557">
        <v>14</v>
      </c>
      <c r="E8557" t="s">
        <v>15</v>
      </c>
      <c r="F8557">
        <v>251</v>
      </c>
      <c r="G8557">
        <v>4</v>
      </c>
      <c r="H8557">
        <v>0.08</v>
      </c>
      <c r="I8557">
        <v>8.6956521739130405E-2</v>
      </c>
      <c r="J8557">
        <v>0.39648825773068402</v>
      </c>
      <c r="K8557">
        <v>0.44476919711222901</v>
      </c>
      <c r="L8557">
        <v>9.9868571203714604E-2</v>
      </c>
    </row>
    <row r="8558" spans="1:12" x14ac:dyDescent="0.55000000000000004">
      <c r="A8558" t="s">
        <v>2904</v>
      </c>
      <c r="B8558">
        <v>123</v>
      </c>
      <c r="C8558">
        <v>10</v>
      </c>
      <c r="D8558">
        <v>110</v>
      </c>
      <c r="E8558" t="s">
        <v>15</v>
      </c>
      <c r="F8558">
        <v>151</v>
      </c>
      <c r="G8558">
        <v>100</v>
      </c>
      <c r="H8558">
        <v>4.85436893203883E-2</v>
      </c>
      <c r="I8558">
        <v>5.10204081632653E-2</v>
      </c>
      <c r="J8558">
        <v>0.232633416525656</v>
      </c>
      <c r="K8558">
        <v>0.26988422154868302</v>
      </c>
      <c r="L8558">
        <v>0.131324881883326</v>
      </c>
    </row>
    <row r="8559" spans="1:12" x14ac:dyDescent="0.55000000000000004">
      <c r="A8559" t="s">
        <v>2928</v>
      </c>
      <c r="B8559">
        <v>94</v>
      </c>
      <c r="C8559">
        <v>10</v>
      </c>
      <c r="D8559">
        <v>54</v>
      </c>
      <c r="E8559" t="s">
        <v>15</v>
      </c>
      <c r="F8559">
        <v>98</v>
      </c>
      <c r="G8559">
        <v>44</v>
      </c>
      <c r="H8559">
        <v>8.54700854700855E-2</v>
      </c>
      <c r="I8559">
        <v>9.34579439252336E-2</v>
      </c>
      <c r="J8559">
        <v>0.42613223961709001</v>
      </c>
      <c r="K8559">
        <v>0.475180766145544</v>
      </c>
      <c r="L8559">
        <v>9.4398485733629203E-2</v>
      </c>
    </row>
    <row r="8560" spans="1:12" x14ac:dyDescent="0.55000000000000004">
      <c r="A8560" t="s">
        <v>2936</v>
      </c>
      <c r="B8560">
        <v>84</v>
      </c>
      <c r="C8560">
        <v>10</v>
      </c>
      <c r="D8560">
        <v>35</v>
      </c>
      <c r="E8560" t="s">
        <v>15</v>
      </c>
      <c r="F8560">
        <v>84</v>
      </c>
      <c r="G8560">
        <v>25</v>
      </c>
      <c r="H8560">
        <v>6.9444444444444406E-2</v>
      </c>
      <c r="I8560">
        <v>7.4626865671641798E-2</v>
      </c>
      <c r="J8560">
        <v>0.34026977342558701</v>
      </c>
      <c r="K8560">
        <v>0.386084372493255</v>
      </c>
      <c r="L8560">
        <v>0.11042412675927001</v>
      </c>
    </row>
    <row r="8561" spans="1:12" x14ac:dyDescent="0.55000000000000004">
      <c r="A8561" t="s">
        <v>2944</v>
      </c>
      <c r="B8561">
        <v>96</v>
      </c>
      <c r="C8561">
        <v>10</v>
      </c>
      <c r="D8561">
        <v>13</v>
      </c>
      <c r="E8561" t="s">
        <v>15</v>
      </c>
      <c r="F8561">
        <v>115</v>
      </c>
      <c r="G8561">
        <v>3</v>
      </c>
      <c r="H8561">
        <v>4.0983606557376998E-2</v>
      </c>
      <c r="I8561">
        <v>4.2735042735042701E-2</v>
      </c>
      <c r="J8561">
        <v>0.194855340337729</v>
      </c>
      <c r="K8561">
        <v>0.22785307229110099</v>
      </c>
      <c r="L8561">
        <v>0.13888496464633801</v>
      </c>
    </row>
    <row r="8562" spans="1:12" x14ac:dyDescent="0.55000000000000004">
      <c r="A8562" t="s">
        <v>2977</v>
      </c>
      <c r="B8562">
        <v>121</v>
      </c>
      <c r="C8562">
        <v>10</v>
      </c>
      <c r="D8562">
        <v>49</v>
      </c>
      <c r="E8562" t="s">
        <v>15</v>
      </c>
      <c r="F8562">
        <v>123</v>
      </c>
      <c r="G8562">
        <v>39</v>
      </c>
      <c r="H8562">
        <v>5.5248618784530398E-2</v>
      </c>
      <c r="I8562">
        <v>5.8479532163742701E-2</v>
      </c>
      <c r="J8562">
        <v>0.26664414993584001</v>
      </c>
      <c r="K8562">
        <v>0.30716104772943997</v>
      </c>
      <c r="L8562">
        <v>0.124619952419184</v>
      </c>
    </row>
    <row r="8563" spans="1:12" x14ac:dyDescent="0.55000000000000004">
      <c r="A8563" t="s">
        <v>2984</v>
      </c>
      <c r="B8563">
        <v>73</v>
      </c>
      <c r="C8563">
        <v>10</v>
      </c>
      <c r="D8563">
        <v>28</v>
      </c>
      <c r="E8563" t="s">
        <v>15</v>
      </c>
      <c r="F8563">
        <v>91</v>
      </c>
      <c r="G8563">
        <v>18</v>
      </c>
      <c r="H8563">
        <v>0.15384615384615399</v>
      </c>
      <c r="I8563">
        <v>0.18181818181818199</v>
      </c>
      <c r="J8563">
        <v>0.82902090252779403</v>
      </c>
      <c r="K8563">
        <v>0.85532537906197903</v>
      </c>
      <c r="L8563">
        <v>2.6022417357560799E-2</v>
      </c>
    </row>
    <row r="8564" spans="1:12" x14ac:dyDescent="0.55000000000000004">
      <c r="A8564" t="s">
        <v>3015</v>
      </c>
      <c r="B8564">
        <v>60</v>
      </c>
      <c r="C8564">
        <v>10</v>
      </c>
      <c r="D8564">
        <v>70</v>
      </c>
      <c r="E8564" t="s">
        <v>15</v>
      </c>
      <c r="F8564">
        <v>95</v>
      </c>
      <c r="G8564">
        <v>60</v>
      </c>
      <c r="H8564">
        <v>0.10101010101010099</v>
      </c>
      <c r="I8564">
        <v>0.112359550561798</v>
      </c>
      <c r="J8564">
        <v>0.512316288078974</v>
      </c>
      <c r="K8564">
        <v>0.56157726908109795</v>
      </c>
      <c r="L8564">
        <v>7.8858470193613597E-2</v>
      </c>
    </row>
    <row r="8565" spans="1:12" x14ac:dyDescent="0.55000000000000004">
      <c r="A8565" t="s">
        <v>3061</v>
      </c>
      <c r="B8565">
        <v>33</v>
      </c>
      <c r="C8565">
        <v>10</v>
      </c>
      <c r="D8565">
        <v>10</v>
      </c>
      <c r="E8565" t="s">
        <v>15</v>
      </c>
      <c r="F8565">
        <v>30</v>
      </c>
      <c r="G8565">
        <v>0</v>
      </c>
      <c r="H8565">
        <v>6.0606060606060601E-2</v>
      </c>
      <c r="I8565">
        <v>6.4516129032258104E-2</v>
      </c>
      <c r="J8565">
        <v>0.29416870734857198</v>
      </c>
      <c r="K8565">
        <v>0.33694636144865903</v>
      </c>
      <c r="L8565">
        <v>0.119262510597654</v>
      </c>
    </row>
    <row r="8566" spans="1:12" x14ac:dyDescent="0.55000000000000004">
      <c r="A8566" t="s">
        <v>3070</v>
      </c>
      <c r="B8566">
        <v>152</v>
      </c>
      <c r="C8566">
        <v>10</v>
      </c>
      <c r="D8566">
        <v>143</v>
      </c>
      <c r="E8566" t="s">
        <v>15</v>
      </c>
      <c r="F8566">
        <v>203</v>
      </c>
      <c r="G8566">
        <v>133</v>
      </c>
      <c r="H8566">
        <v>9.00900900900901E-2</v>
      </c>
      <c r="I8566">
        <v>9.9009900990099001E-2</v>
      </c>
      <c r="J8566">
        <v>0.45144702612899701</v>
      </c>
      <c r="K8566">
        <v>0.50086621296422196</v>
      </c>
      <c r="L8566">
        <v>8.9778481113624506E-2</v>
      </c>
    </row>
    <row r="8567" spans="1:12" x14ac:dyDescent="0.55000000000000004">
      <c r="A8567" t="s">
        <v>3072</v>
      </c>
      <c r="B8567">
        <v>156</v>
      </c>
      <c r="C8567">
        <v>10</v>
      </c>
      <c r="D8567">
        <v>57</v>
      </c>
      <c r="E8567" t="s">
        <v>15</v>
      </c>
      <c r="F8567">
        <v>150</v>
      </c>
      <c r="G8567">
        <v>47</v>
      </c>
      <c r="H8567">
        <v>6.9444444444444406E-2</v>
      </c>
      <c r="I8567">
        <v>7.4626865671641798E-2</v>
      </c>
      <c r="J8567">
        <v>0.34026977342558701</v>
      </c>
      <c r="K8567">
        <v>0.386084372493255</v>
      </c>
      <c r="L8567">
        <v>0.11042412675927001</v>
      </c>
    </row>
    <row r="8568" spans="1:12" x14ac:dyDescent="0.55000000000000004">
      <c r="A8568" t="s">
        <v>3085</v>
      </c>
      <c r="B8568">
        <v>76</v>
      </c>
      <c r="C8568">
        <v>10</v>
      </c>
      <c r="D8568">
        <v>47</v>
      </c>
      <c r="E8568" t="s">
        <v>15</v>
      </c>
      <c r="F8568">
        <v>78</v>
      </c>
      <c r="G8568">
        <v>37</v>
      </c>
      <c r="H8568">
        <v>0.21276595744680901</v>
      </c>
      <c r="I8568">
        <v>0.27027027027027001</v>
      </c>
      <c r="J8568">
        <v>1.2323283686224</v>
      </c>
      <c r="K8568">
        <v>1.1828968008303999</v>
      </c>
      <c r="L8568">
        <v>-3.28973862430939E-2</v>
      </c>
    </row>
    <row r="8569" spans="1:12" x14ac:dyDescent="0.55000000000000004">
      <c r="A8569" t="s">
        <v>3122</v>
      </c>
      <c r="B8569">
        <v>106</v>
      </c>
      <c r="C8569">
        <v>10</v>
      </c>
      <c r="D8569">
        <v>21</v>
      </c>
      <c r="E8569" t="s">
        <v>15</v>
      </c>
      <c r="F8569">
        <v>67</v>
      </c>
      <c r="G8569">
        <v>11</v>
      </c>
      <c r="H8569">
        <v>7.09219858156028E-2</v>
      </c>
      <c r="I8569">
        <v>7.6335877862595394E-2</v>
      </c>
      <c r="J8569">
        <v>0.34806221098495199</v>
      </c>
      <c r="K8569">
        <v>0.39429893361013202</v>
      </c>
      <c r="L8569">
        <v>0.108946585388112</v>
      </c>
    </row>
    <row r="8570" spans="1:12" x14ac:dyDescent="0.55000000000000004">
      <c r="A8570" t="s">
        <v>3159</v>
      </c>
      <c r="B8570">
        <v>140</v>
      </c>
      <c r="C8570">
        <v>10</v>
      </c>
      <c r="D8570">
        <v>85</v>
      </c>
      <c r="E8570" t="s">
        <v>15</v>
      </c>
      <c r="F8570">
        <v>106</v>
      </c>
      <c r="G8570">
        <v>75</v>
      </c>
      <c r="H8570">
        <v>0.16666666666666699</v>
      </c>
      <c r="I8570">
        <v>0.2</v>
      </c>
      <c r="J8570">
        <v>0.91192299278057298</v>
      </c>
      <c r="K8570">
        <v>0.926602493983811</v>
      </c>
      <c r="L8570">
        <v>1.3201904537048E-2</v>
      </c>
    </row>
    <row r="8571" spans="1:12" x14ac:dyDescent="0.55000000000000004">
      <c r="A8571" t="s">
        <v>3195</v>
      </c>
      <c r="B8571">
        <v>159</v>
      </c>
      <c r="C8571">
        <v>10</v>
      </c>
      <c r="D8571">
        <v>18</v>
      </c>
      <c r="E8571" t="s">
        <v>15</v>
      </c>
      <c r="F8571">
        <v>128</v>
      </c>
      <c r="G8571">
        <v>8</v>
      </c>
      <c r="H8571">
        <v>0.28571428571428598</v>
      </c>
      <c r="I8571">
        <v>0.4</v>
      </c>
      <c r="J8571">
        <v>1.82384598556115</v>
      </c>
      <c r="K8571">
        <v>1.5884614182579599</v>
      </c>
      <c r="L8571">
        <v>-0.105845714510571</v>
      </c>
    </row>
    <row r="8572" spans="1:12" x14ac:dyDescent="0.55000000000000004">
      <c r="A8572" t="s">
        <v>3279</v>
      </c>
      <c r="B8572">
        <v>111</v>
      </c>
      <c r="C8572">
        <v>10</v>
      </c>
      <c r="D8572">
        <v>57</v>
      </c>
      <c r="E8572" t="s">
        <v>15</v>
      </c>
      <c r="F8572">
        <v>99</v>
      </c>
      <c r="G8572">
        <v>47</v>
      </c>
      <c r="H8572">
        <v>5.1282051282051301E-2</v>
      </c>
      <c r="I8572">
        <v>5.4054054054054099E-2</v>
      </c>
      <c r="J8572">
        <v>0.246465673724479</v>
      </c>
      <c r="K8572">
        <v>0.28510845968732601</v>
      </c>
      <c r="L8572">
        <v>0.12858651992166301</v>
      </c>
    </row>
    <row r="8573" spans="1:12" x14ac:dyDescent="0.55000000000000004">
      <c r="A8573" t="s">
        <v>3283</v>
      </c>
      <c r="B8573">
        <v>109</v>
      </c>
      <c r="C8573">
        <v>10</v>
      </c>
      <c r="D8573">
        <v>50</v>
      </c>
      <c r="E8573" t="s">
        <v>15</v>
      </c>
      <c r="F8573">
        <v>148</v>
      </c>
      <c r="G8573">
        <v>40</v>
      </c>
      <c r="H8573">
        <v>0.11764705882352899</v>
      </c>
      <c r="I8573">
        <v>0.133333333333333</v>
      </c>
      <c r="J8573">
        <v>0.60794866185371499</v>
      </c>
      <c r="K8573">
        <v>0.65407234869445496</v>
      </c>
      <c r="L8573">
        <v>6.2221512380185202E-2</v>
      </c>
    </row>
    <row r="8574" spans="1:12" x14ac:dyDescent="0.55000000000000004">
      <c r="A8574" t="s">
        <v>3317</v>
      </c>
      <c r="B8574">
        <v>140</v>
      </c>
      <c r="C8574">
        <v>10</v>
      </c>
      <c r="D8574">
        <v>22</v>
      </c>
      <c r="E8574" t="s">
        <v>15</v>
      </c>
      <c r="F8574">
        <v>118</v>
      </c>
      <c r="G8574">
        <v>12</v>
      </c>
      <c r="H8574">
        <v>5.0761421319797002E-2</v>
      </c>
      <c r="I8574">
        <v>5.3475935828876997E-2</v>
      </c>
      <c r="J8574">
        <v>0.24382967721405699</v>
      </c>
      <c r="K8574">
        <v>0.28221395755852102</v>
      </c>
      <c r="L8574">
        <v>0.129107149883918</v>
      </c>
    </row>
    <row r="8575" spans="1:12" x14ac:dyDescent="0.55000000000000004">
      <c r="A8575" t="s">
        <v>3385</v>
      </c>
      <c r="B8575">
        <v>151</v>
      </c>
      <c r="C8575">
        <v>10</v>
      </c>
      <c r="D8575">
        <v>107</v>
      </c>
      <c r="E8575" t="s">
        <v>15</v>
      </c>
      <c r="F8575">
        <v>96</v>
      </c>
      <c r="G8575">
        <v>97</v>
      </c>
      <c r="H8575">
        <v>7.4626865671641798E-2</v>
      </c>
      <c r="I8575">
        <v>8.0645161290322606E-2</v>
      </c>
      <c r="J8575">
        <v>0.36771088418571501</v>
      </c>
      <c r="K8575">
        <v>0.41489663909722901</v>
      </c>
      <c r="L8575">
        <v>0.105241705532073</v>
      </c>
    </row>
    <row r="8576" spans="1:12" x14ac:dyDescent="0.55000000000000004">
      <c r="A8576" t="s">
        <v>3391</v>
      </c>
      <c r="B8576">
        <v>152</v>
      </c>
      <c r="C8576">
        <v>10</v>
      </c>
      <c r="D8576">
        <v>44</v>
      </c>
      <c r="E8576" t="s">
        <v>15</v>
      </c>
      <c r="F8576">
        <v>120</v>
      </c>
      <c r="G8576">
        <v>34</v>
      </c>
      <c r="H8576">
        <v>0.16129032258064499</v>
      </c>
      <c r="I8576">
        <v>0.19230769230769201</v>
      </c>
      <c r="J8576">
        <v>0.876849031519782</v>
      </c>
      <c r="K8576">
        <v>0.89671209095207505</v>
      </c>
      <c r="L8576">
        <v>1.8578248623069501E-2</v>
      </c>
    </row>
    <row r="8577" spans="1:12" x14ac:dyDescent="0.55000000000000004">
      <c r="A8577" t="s">
        <v>3413</v>
      </c>
      <c r="B8577">
        <v>158</v>
      </c>
      <c r="C8577">
        <v>10</v>
      </c>
      <c r="D8577">
        <v>107</v>
      </c>
      <c r="E8577" t="s">
        <v>15</v>
      </c>
      <c r="F8577">
        <v>106</v>
      </c>
      <c r="G8577">
        <v>97</v>
      </c>
      <c r="H8577">
        <v>0.13888888888888901</v>
      </c>
      <c r="I8577">
        <v>0.16129032258064499</v>
      </c>
      <c r="J8577">
        <v>0.73542176837143003</v>
      </c>
      <c r="K8577">
        <v>0.772168744986509</v>
      </c>
      <c r="L8577">
        <v>4.0979682314825697E-2</v>
      </c>
    </row>
    <row r="8578" spans="1:12" x14ac:dyDescent="0.55000000000000004">
      <c r="A8578" t="s">
        <v>3461</v>
      </c>
      <c r="B8578">
        <v>53</v>
      </c>
      <c r="C8578">
        <v>10</v>
      </c>
      <c r="D8578">
        <v>75</v>
      </c>
      <c r="E8578" t="s">
        <v>15</v>
      </c>
      <c r="F8578">
        <v>87</v>
      </c>
      <c r="G8578">
        <v>65</v>
      </c>
      <c r="H8578">
        <v>0.232558139534884</v>
      </c>
      <c r="I8578">
        <v>0.30303030303030298</v>
      </c>
      <c r="J8578">
        <v>1.3817015042129901</v>
      </c>
      <c r="K8578">
        <v>1.29293371253555</v>
      </c>
      <c r="L8578">
        <v>-5.2689568331169098E-2</v>
      </c>
    </row>
    <row r="8579" spans="1:12" x14ac:dyDescent="0.55000000000000004">
      <c r="A8579" t="s">
        <v>3470</v>
      </c>
      <c r="B8579">
        <v>119</v>
      </c>
      <c r="C8579">
        <v>10</v>
      </c>
      <c r="D8579">
        <v>87</v>
      </c>
      <c r="E8579" t="s">
        <v>15</v>
      </c>
      <c r="F8579">
        <v>99</v>
      </c>
      <c r="G8579">
        <v>77</v>
      </c>
      <c r="H8579">
        <v>0.22727272727272699</v>
      </c>
      <c r="I8579">
        <v>0.29411764705882398</v>
      </c>
      <c r="J8579">
        <v>1.34106322467731</v>
      </c>
      <c r="K8579">
        <v>1.2635488554324701</v>
      </c>
      <c r="L8579">
        <v>-4.7404156069012597E-2</v>
      </c>
    </row>
    <row r="8580" spans="1:12" x14ac:dyDescent="0.55000000000000004">
      <c r="A8580" t="s">
        <v>3532</v>
      </c>
      <c r="B8580">
        <v>60</v>
      </c>
      <c r="C8580">
        <v>10</v>
      </c>
      <c r="D8580">
        <v>16</v>
      </c>
      <c r="E8580" t="s">
        <v>15</v>
      </c>
      <c r="F8580">
        <v>65</v>
      </c>
      <c r="G8580">
        <v>6</v>
      </c>
      <c r="H8580">
        <v>9.2592592592592601E-2</v>
      </c>
      <c r="I8580">
        <v>0.102040816326531</v>
      </c>
      <c r="J8580">
        <v>0.465266833051313</v>
      </c>
      <c r="K8580">
        <v>0.51477916332433904</v>
      </c>
      <c r="L8580">
        <v>8.7275978611122004E-2</v>
      </c>
    </row>
    <row r="8581" spans="1:12" x14ac:dyDescent="0.55000000000000004">
      <c r="A8581" t="s">
        <v>3546</v>
      </c>
      <c r="B8581">
        <v>80</v>
      </c>
      <c r="C8581">
        <v>10</v>
      </c>
      <c r="D8581">
        <v>72</v>
      </c>
      <c r="E8581" t="s">
        <v>16</v>
      </c>
      <c r="F8581">
        <v>83</v>
      </c>
      <c r="G8581">
        <v>62</v>
      </c>
      <c r="H8581">
        <v>4.4247787610619503E-2</v>
      </c>
      <c r="I8581">
        <v>4.6296296296296301E-2</v>
      </c>
      <c r="J8581">
        <v>0.21109328536587299</v>
      </c>
      <c r="K8581">
        <v>0.24600066211959601</v>
      </c>
      <c r="L8581">
        <v>0.13562078359309501</v>
      </c>
    </row>
    <row r="8582" spans="1:12" x14ac:dyDescent="0.55000000000000004">
      <c r="A8582" t="s">
        <v>3552</v>
      </c>
      <c r="B8582">
        <v>106</v>
      </c>
      <c r="C8582">
        <v>10</v>
      </c>
      <c r="D8582">
        <v>106</v>
      </c>
      <c r="E8582" t="s">
        <v>16</v>
      </c>
      <c r="F8582">
        <v>130</v>
      </c>
      <c r="G8582">
        <v>96</v>
      </c>
      <c r="H8582">
        <v>0.33333333333333298</v>
      </c>
      <c r="I8582">
        <v>0.5</v>
      </c>
      <c r="J8582">
        <v>2.2798074819514298</v>
      </c>
      <c r="K8582">
        <v>1.85320498796762</v>
      </c>
      <c r="L8582">
        <v>-0.15346476212961899</v>
      </c>
    </row>
    <row r="8583" spans="1:12" x14ac:dyDescent="0.55000000000000004">
      <c r="A8583" t="s">
        <v>3574</v>
      </c>
      <c r="B8583">
        <v>133</v>
      </c>
      <c r="C8583">
        <v>10</v>
      </c>
      <c r="D8583">
        <v>145</v>
      </c>
      <c r="E8583" t="s">
        <v>16</v>
      </c>
      <c r="F8583">
        <v>155</v>
      </c>
      <c r="G8583">
        <v>135</v>
      </c>
      <c r="H8583">
        <v>8.2644628099173598E-2</v>
      </c>
      <c r="I8583">
        <v>9.00900900900901E-2</v>
      </c>
      <c r="J8583">
        <v>0.41077612287413201</v>
      </c>
      <c r="K8583">
        <v>0.459472311066353</v>
      </c>
      <c r="L8583">
        <v>9.7223943104541105E-2</v>
      </c>
    </row>
    <row r="8584" spans="1:12" x14ac:dyDescent="0.55000000000000004">
      <c r="A8584" t="s">
        <v>3576</v>
      </c>
      <c r="B8584">
        <v>92</v>
      </c>
      <c r="C8584">
        <v>10</v>
      </c>
      <c r="D8584">
        <v>57</v>
      </c>
      <c r="E8584" t="s">
        <v>16</v>
      </c>
      <c r="F8584" t="e">
        <v>#N/A</v>
      </c>
      <c r="G8584">
        <v>47</v>
      </c>
      <c r="H8584">
        <v>4.85436893203883E-2</v>
      </c>
      <c r="I8584">
        <v>5.10204081632653E-2</v>
      </c>
      <c r="J8584">
        <v>0.232633416525656</v>
      </c>
      <c r="K8584">
        <v>0.26988422154868302</v>
      </c>
      <c r="L8584">
        <v>0.131324881883326</v>
      </c>
    </row>
    <row r="8585" spans="1:12" x14ac:dyDescent="0.55000000000000004">
      <c r="A8585" t="s">
        <v>3708</v>
      </c>
      <c r="B8585">
        <v>89</v>
      </c>
      <c r="C8585">
        <v>10</v>
      </c>
      <c r="D8585">
        <v>94</v>
      </c>
      <c r="E8585" t="s">
        <v>16</v>
      </c>
      <c r="F8585">
        <v>109</v>
      </c>
      <c r="G8585">
        <v>84</v>
      </c>
      <c r="H8585">
        <v>6.6666666666666693E-2</v>
      </c>
      <c r="I8585">
        <v>7.1428571428571397E-2</v>
      </c>
      <c r="J8585">
        <v>0.32568678313591898</v>
      </c>
      <c r="K8585">
        <v>0.37064099759352398</v>
      </c>
      <c r="L8585">
        <v>0.113201904537048</v>
      </c>
    </row>
    <row r="8586" spans="1:12" x14ac:dyDescent="0.55000000000000004">
      <c r="A8586" t="s">
        <v>3722</v>
      </c>
      <c r="B8586">
        <v>100</v>
      </c>
      <c r="C8586">
        <v>10</v>
      </c>
      <c r="D8586">
        <v>24</v>
      </c>
      <c r="E8586" t="s">
        <v>16</v>
      </c>
      <c r="F8586">
        <v>157</v>
      </c>
      <c r="G8586">
        <v>14</v>
      </c>
      <c r="H8586">
        <v>0.19607843137254899</v>
      </c>
      <c r="I8586">
        <v>0.24390243902438999</v>
      </c>
      <c r="J8586">
        <v>1.1121012107080199</v>
      </c>
      <c r="K8586">
        <v>1.0901205811574199</v>
      </c>
      <c r="L8586">
        <v>-1.6209860168834401E-2</v>
      </c>
    </row>
    <row r="8587" spans="1:12" x14ac:dyDescent="0.55000000000000004">
      <c r="A8587" t="s">
        <v>3726</v>
      </c>
      <c r="B8587">
        <v>106</v>
      </c>
      <c r="C8587">
        <v>10</v>
      </c>
      <c r="D8587">
        <v>97</v>
      </c>
      <c r="E8587" t="s">
        <v>16</v>
      </c>
      <c r="F8587" t="e">
        <v>#N/A</v>
      </c>
      <c r="G8587">
        <v>87</v>
      </c>
      <c r="H8587">
        <v>6.4935064935064901E-2</v>
      </c>
      <c r="I8587">
        <v>6.9444444444444406E-2</v>
      </c>
      <c r="J8587">
        <v>0.31663992804881003</v>
      </c>
      <c r="K8587">
        <v>0.36101395869499098</v>
      </c>
      <c r="L8587">
        <v>0.11493350626865</v>
      </c>
    </row>
    <row r="8588" spans="1:12" x14ac:dyDescent="0.55000000000000004">
      <c r="A8588" t="s">
        <v>3762</v>
      </c>
      <c r="B8588">
        <v>36</v>
      </c>
      <c r="C8588">
        <v>10</v>
      </c>
      <c r="D8588">
        <v>22</v>
      </c>
      <c r="E8588" t="s">
        <v>16</v>
      </c>
      <c r="F8588">
        <v>36</v>
      </c>
      <c r="G8588">
        <v>12</v>
      </c>
      <c r="H8588">
        <v>0.625</v>
      </c>
      <c r="I8588">
        <v>1.6666666666666701</v>
      </c>
      <c r="J8588">
        <v>7.5993582731714397</v>
      </c>
      <c r="K8588">
        <v>3.4747593524392899</v>
      </c>
      <c r="L8588">
        <v>-0.44513142879628498</v>
      </c>
    </row>
    <row r="8589" spans="1:12" x14ac:dyDescent="0.55000000000000004">
      <c r="A8589" t="s">
        <v>3825</v>
      </c>
      <c r="B8589">
        <v>118</v>
      </c>
      <c r="C8589">
        <v>10</v>
      </c>
      <c r="D8589">
        <v>23</v>
      </c>
      <c r="E8589" t="s">
        <v>16</v>
      </c>
      <c r="F8589">
        <v>104</v>
      </c>
      <c r="G8589">
        <v>13</v>
      </c>
      <c r="H8589">
        <v>7.2463768115942004E-2</v>
      </c>
      <c r="I8589">
        <v>7.8125E-2</v>
      </c>
      <c r="J8589">
        <v>0.35621991905491102</v>
      </c>
      <c r="K8589">
        <v>0.40287064955817897</v>
      </c>
      <c r="L8589">
        <v>0.107404803087773</v>
      </c>
    </row>
    <row r="8590" spans="1:12" x14ac:dyDescent="0.55000000000000004">
      <c r="A8590" t="s">
        <v>3843</v>
      </c>
      <c r="B8590">
        <v>69</v>
      </c>
      <c r="C8590">
        <v>10</v>
      </c>
      <c r="D8590">
        <v>31</v>
      </c>
      <c r="E8590" t="s">
        <v>16</v>
      </c>
      <c r="F8590">
        <v>66</v>
      </c>
      <c r="G8590">
        <v>21</v>
      </c>
      <c r="H8590">
        <v>0.28571428571428598</v>
      </c>
      <c r="I8590">
        <v>0.4</v>
      </c>
      <c r="J8590">
        <v>1.82384598556115</v>
      </c>
      <c r="K8590">
        <v>1.5884614182579599</v>
      </c>
      <c r="L8590">
        <v>-0.105845714510571</v>
      </c>
    </row>
    <row r="8591" spans="1:12" x14ac:dyDescent="0.55000000000000004">
      <c r="A8591" t="s">
        <v>3854</v>
      </c>
      <c r="B8591">
        <v>12</v>
      </c>
      <c r="C8591">
        <v>10</v>
      </c>
      <c r="D8591">
        <v>12</v>
      </c>
      <c r="E8591" t="s">
        <v>16</v>
      </c>
      <c r="F8591">
        <v>104</v>
      </c>
      <c r="G8591">
        <v>2</v>
      </c>
      <c r="H8591">
        <v>5.7471264367816098E-2</v>
      </c>
      <c r="I8591">
        <v>6.0975609756097601E-2</v>
      </c>
      <c r="J8591">
        <v>0.27802530267700398</v>
      </c>
      <c r="K8591">
        <v>0.31951810137372799</v>
      </c>
      <c r="L8591">
        <v>0.122397306835899</v>
      </c>
    </row>
    <row r="8592" spans="1:12" x14ac:dyDescent="0.55000000000000004">
      <c r="A8592" t="s">
        <v>3877</v>
      </c>
      <c r="B8592">
        <v>62</v>
      </c>
      <c r="C8592">
        <v>10</v>
      </c>
      <c r="D8592">
        <v>27</v>
      </c>
      <c r="E8592" t="s">
        <v>16</v>
      </c>
      <c r="F8592">
        <v>58</v>
      </c>
      <c r="G8592">
        <v>17</v>
      </c>
      <c r="H8592">
        <v>6.8965517241379296E-2</v>
      </c>
      <c r="I8592">
        <v>7.4074074074074098E-2</v>
      </c>
      <c r="J8592">
        <v>0.33774925658539701</v>
      </c>
      <c r="K8592">
        <v>0.38342172164847299</v>
      </c>
      <c r="L8592">
        <v>0.110903053962335</v>
      </c>
    </row>
    <row r="8593" spans="1:12" x14ac:dyDescent="0.55000000000000004">
      <c r="A8593" t="s">
        <v>3943</v>
      </c>
      <c r="B8593">
        <v>37</v>
      </c>
      <c r="C8593">
        <v>10</v>
      </c>
      <c r="D8593">
        <v>20</v>
      </c>
      <c r="E8593" t="s">
        <v>16</v>
      </c>
      <c r="F8593">
        <v>64</v>
      </c>
      <c r="G8593">
        <v>10</v>
      </c>
      <c r="H8593">
        <v>0.112359550561798</v>
      </c>
      <c r="I8593">
        <v>0.126582278481013</v>
      </c>
      <c r="J8593">
        <v>0.57716645112694498</v>
      </c>
      <c r="K8593">
        <v>0.62467583864077103</v>
      </c>
      <c r="L8593">
        <v>6.7509020641916898E-2</v>
      </c>
    </row>
    <row r="8594" spans="1:12" x14ac:dyDescent="0.55000000000000004">
      <c r="A8594" t="s">
        <v>3950</v>
      </c>
      <c r="B8594">
        <v>180</v>
      </c>
      <c r="C8594">
        <v>10</v>
      </c>
      <c r="D8594">
        <v>79</v>
      </c>
      <c r="E8594" t="s">
        <v>16</v>
      </c>
      <c r="F8594">
        <v>218</v>
      </c>
      <c r="G8594">
        <v>69</v>
      </c>
      <c r="H8594">
        <v>0.140845070422535</v>
      </c>
      <c r="I8594">
        <v>0.16393442622950799</v>
      </c>
      <c r="J8594">
        <v>0.74747786293489604</v>
      </c>
      <c r="K8594">
        <v>0.78304436111307996</v>
      </c>
      <c r="L8594">
        <v>3.9023500781179402E-2</v>
      </c>
    </row>
    <row r="8595" spans="1:12" x14ac:dyDescent="0.55000000000000004">
      <c r="A8595" t="s">
        <v>3970</v>
      </c>
      <c r="B8595">
        <v>96</v>
      </c>
      <c r="C8595">
        <v>10</v>
      </c>
      <c r="D8595">
        <v>110</v>
      </c>
      <c r="E8595" t="s">
        <v>16</v>
      </c>
      <c r="F8595" t="e">
        <v>#N/A</v>
      </c>
      <c r="G8595">
        <v>100</v>
      </c>
      <c r="H8595">
        <v>6.4102564102564097E-2</v>
      </c>
      <c r="I8595">
        <v>6.8493150684931503E-2</v>
      </c>
      <c r="J8595">
        <v>0.31230239478786698</v>
      </c>
      <c r="K8595">
        <v>0.35638557460915798</v>
      </c>
      <c r="L8595">
        <v>0.11576600710115099</v>
      </c>
    </row>
    <row r="8596" spans="1:12" x14ac:dyDescent="0.55000000000000004">
      <c r="A8596" t="s">
        <v>4014</v>
      </c>
      <c r="B8596">
        <v>99</v>
      </c>
      <c r="C8596">
        <v>10</v>
      </c>
      <c r="D8596">
        <v>93</v>
      </c>
      <c r="E8596" t="s">
        <v>16</v>
      </c>
      <c r="F8596">
        <v>58</v>
      </c>
      <c r="G8596">
        <v>83</v>
      </c>
      <c r="H8596">
        <v>9.1743119266055106E-2</v>
      </c>
      <c r="I8596">
        <v>0.10101010101010099</v>
      </c>
      <c r="J8596">
        <v>0.46056716807099701</v>
      </c>
      <c r="K8596">
        <v>0.51005641870668506</v>
      </c>
      <c r="L8596">
        <v>8.8125451937659596E-2</v>
      </c>
    </row>
    <row r="8597" spans="1:12" x14ac:dyDescent="0.55000000000000004">
      <c r="A8597" t="s">
        <v>4028</v>
      </c>
      <c r="B8597">
        <v>143</v>
      </c>
      <c r="C8597">
        <v>10</v>
      </c>
      <c r="D8597">
        <v>142</v>
      </c>
      <c r="E8597" t="s">
        <v>16</v>
      </c>
      <c r="F8597">
        <v>104</v>
      </c>
      <c r="G8597">
        <v>132</v>
      </c>
      <c r="H8597">
        <v>7.69230769230769E-2</v>
      </c>
      <c r="I8597">
        <v>8.3333333333333301E-2</v>
      </c>
      <c r="J8597">
        <v>0.37996791365857202</v>
      </c>
      <c r="K8597">
        <v>0.42766268953099001</v>
      </c>
      <c r="L8597">
        <v>0.102945494280638</v>
      </c>
    </row>
    <row r="8598" spans="1:12" x14ac:dyDescent="0.55000000000000004">
      <c r="A8598" t="s">
        <v>4045</v>
      </c>
      <c r="B8598">
        <v>64</v>
      </c>
      <c r="C8598">
        <v>10</v>
      </c>
      <c r="D8598">
        <v>65</v>
      </c>
      <c r="E8598" t="s">
        <v>16</v>
      </c>
      <c r="F8598" t="e">
        <v>#N/A</v>
      </c>
      <c r="G8598">
        <v>55</v>
      </c>
      <c r="H8598">
        <v>0.30303030303030298</v>
      </c>
      <c r="I8598">
        <v>0.434782608695652</v>
      </c>
      <c r="J8598">
        <v>1.98244128865342</v>
      </c>
      <c r="K8598">
        <v>1.68473180724329</v>
      </c>
      <c r="L8598">
        <v>-0.123161731826588</v>
      </c>
    </row>
    <row r="8599" spans="1:12" x14ac:dyDescent="0.55000000000000004">
      <c r="A8599" t="s">
        <v>4077</v>
      </c>
      <c r="B8599">
        <v>85</v>
      </c>
      <c r="C8599">
        <v>10</v>
      </c>
      <c r="D8599">
        <v>97</v>
      </c>
      <c r="E8599" t="s">
        <v>13</v>
      </c>
      <c r="F8599">
        <v>69</v>
      </c>
      <c r="G8599">
        <v>87</v>
      </c>
      <c r="H8599">
        <v>7.09219858156028E-2</v>
      </c>
      <c r="I8599">
        <v>7.6335877862595394E-2</v>
      </c>
      <c r="J8599">
        <v>0.34806221098495199</v>
      </c>
      <c r="K8599">
        <v>0.39429893361013202</v>
      </c>
      <c r="L8599">
        <v>0.108946585388112</v>
      </c>
    </row>
    <row r="8600" spans="1:12" x14ac:dyDescent="0.55000000000000004">
      <c r="A8600" t="s">
        <v>4102</v>
      </c>
      <c r="B8600">
        <v>90</v>
      </c>
      <c r="C8600">
        <v>10</v>
      </c>
      <c r="D8600">
        <v>46</v>
      </c>
      <c r="E8600" t="s">
        <v>13</v>
      </c>
      <c r="F8600">
        <v>90</v>
      </c>
      <c r="G8600">
        <v>36</v>
      </c>
      <c r="H8600">
        <v>0.18181818181818199</v>
      </c>
      <c r="I8600">
        <v>0.22222222222222199</v>
      </c>
      <c r="J8600">
        <v>1.0132477697561899</v>
      </c>
      <c r="K8600">
        <v>1.01083908434598</v>
      </c>
      <c r="L8600">
        <v>-1.9496106144671901E-3</v>
      </c>
    </row>
    <row r="8601" spans="1:12" x14ac:dyDescent="0.55000000000000004">
      <c r="A8601" t="s">
        <v>4109</v>
      </c>
      <c r="B8601">
        <v>98</v>
      </c>
      <c r="C8601">
        <v>10</v>
      </c>
      <c r="D8601">
        <v>21</v>
      </c>
      <c r="E8601" t="s">
        <v>13</v>
      </c>
      <c r="F8601">
        <v>74</v>
      </c>
      <c r="G8601">
        <v>11</v>
      </c>
      <c r="H8601">
        <v>0.11363636363636399</v>
      </c>
      <c r="I8601">
        <v>0.128205128205128</v>
      </c>
      <c r="J8601">
        <v>0.584566021013188</v>
      </c>
      <c r="K8601">
        <v>0.63177442771623504</v>
      </c>
      <c r="L8601">
        <v>6.6232207567351001E-2</v>
      </c>
    </row>
    <row r="8602" spans="1:12" x14ac:dyDescent="0.55000000000000004">
      <c r="A8602" t="s">
        <v>4154</v>
      </c>
      <c r="B8602">
        <v>58</v>
      </c>
      <c r="C8602">
        <v>10</v>
      </c>
      <c r="D8602">
        <v>48</v>
      </c>
      <c r="E8602" t="s">
        <v>13</v>
      </c>
      <c r="F8602">
        <v>54</v>
      </c>
      <c r="G8602">
        <v>38</v>
      </c>
      <c r="H8602">
        <v>0.11111111111111099</v>
      </c>
      <c r="I8602">
        <v>0.125</v>
      </c>
      <c r="J8602">
        <v>0.569951870487858</v>
      </c>
      <c r="K8602">
        <v>0.617734995989207</v>
      </c>
      <c r="L8602">
        <v>6.8757460092603501E-2</v>
      </c>
    </row>
    <row r="8603" spans="1:12" x14ac:dyDescent="0.55000000000000004">
      <c r="A8603" t="s">
        <v>4167</v>
      </c>
      <c r="B8603">
        <v>84</v>
      </c>
      <c r="C8603">
        <v>10</v>
      </c>
      <c r="D8603">
        <v>51</v>
      </c>
      <c r="E8603" t="s">
        <v>13</v>
      </c>
      <c r="F8603">
        <v>53</v>
      </c>
      <c r="G8603">
        <v>41</v>
      </c>
      <c r="H8603">
        <v>0.10309278350515499</v>
      </c>
      <c r="I8603">
        <v>0.114942528735632</v>
      </c>
      <c r="J8603">
        <v>0.52409367401182405</v>
      </c>
      <c r="K8603">
        <v>0.57315618184565598</v>
      </c>
      <c r="L8603">
        <v>7.677578769856E-2</v>
      </c>
    </row>
    <row r="8604" spans="1:12" x14ac:dyDescent="0.55000000000000004">
      <c r="A8604" t="s">
        <v>4189</v>
      </c>
      <c r="B8604">
        <v>78</v>
      </c>
      <c r="C8604">
        <v>10</v>
      </c>
      <c r="D8604">
        <v>30</v>
      </c>
      <c r="E8604" t="s">
        <v>13</v>
      </c>
      <c r="F8604">
        <v>90</v>
      </c>
      <c r="G8604">
        <v>20</v>
      </c>
      <c r="H8604">
        <v>0.24390243902438999</v>
      </c>
      <c r="I8604">
        <v>0.32258064516128998</v>
      </c>
      <c r="J8604">
        <v>1.4708435367428601</v>
      </c>
      <c r="K8604">
        <v>1.3560036497324099</v>
      </c>
      <c r="L8604">
        <v>-6.4033867820675605E-2</v>
      </c>
    </row>
    <row r="8605" spans="1:12" x14ac:dyDescent="0.55000000000000004">
      <c r="A8605" t="s">
        <v>4198</v>
      </c>
      <c r="B8605">
        <v>75</v>
      </c>
      <c r="C8605">
        <v>10</v>
      </c>
      <c r="D8605">
        <v>68</v>
      </c>
      <c r="E8605" t="s">
        <v>13</v>
      </c>
      <c r="F8605">
        <v>70</v>
      </c>
      <c r="G8605">
        <v>58</v>
      </c>
      <c r="H8605">
        <v>0.126582278481013</v>
      </c>
      <c r="I8605">
        <v>0.14492753623188401</v>
      </c>
      <c r="J8605">
        <v>0.66081376288447302</v>
      </c>
      <c r="K8605">
        <v>0.70374872960795798</v>
      </c>
      <c r="L8605">
        <v>5.3286292722702001E-2</v>
      </c>
    </row>
    <row r="8606" spans="1:12" x14ac:dyDescent="0.55000000000000004">
      <c r="A8606" t="s">
        <v>4208</v>
      </c>
      <c r="B8606">
        <v>68</v>
      </c>
      <c r="C8606">
        <v>10</v>
      </c>
      <c r="D8606">
        <v>55</v>
      </c>
      <c r="E8606" t="s">
        <v>13</v>
      </c>
      <c r="F8606">
        <v>60</v>
      </c>
      <c r="G8606">
        <v>45</v>
      </c>
      <c r="H8606">
        <v>0.32258064516128998</v>
      </c>
      <c r="I8606">
        <v>0.476190476190476</v>
      </c>
      <c r="J8606">
        <v>2.1712452209061301</v>
      </c>
      <c r="K8606">
        <v>1.7934241819041501</v>
      </c>
      <c r="L8606">
        <v>-0.14271207395757601</v>
      </c>
    </row>
    <row r="8607" spans="1:12" x14ac:dyDescent="0.55000000000000004">
      <c r="A8607" t="s">
        <v>4214</v>
      </c>
      <c r="B8607">
        <v>98</v>
      </c>
      <c r="C8607">
        <v>10</v>
      </c>
      <c r="D8607">
        <v>73</v>
      </c>
      <c r="E8607" t="s">
        <v>13</v>
      </c>
      <c r="F8607">
        <v>91</v>
      </c>
      <c r="G8607">
        <v>63</v>
      </c>
      <c r="H8607">
        <v>0.112359550561798</v>
      </c>
      <c r="I8607">
        <v>0.126582278481013</v>
      </c>
      <c r="J8607">
        <v>0.57716645112694498</v>
      </c>
      <c r="K8607">
        <v>0.62467583864077103</v>
      </c>
      <c r="L8607">
        <v>6.7509020641916898E-2</v>
      </c>
    </row>
    <row r="8608" spans="1:12" x14ac:dyDescent="0.55000000000000004">
      <c r="A8608" t="s">
        <v>4248</v>
      </c>
      <c r="B8608">
        <v>87</v>
      </c>
      <c r="C8608">
        <v>10</v>
      </c>
      <c r="D8608">
        <v>96</v>
      </c>
      <c r="E8608" t="s">
        <v>13</v>
      </c>
      <c r="F8608">
        <v>71</v>
      </c>
      <c r="G8608">
        <v>86</v>
      </c>
      <c r="H8608">
        <v>9.00900900900901E-2</v>
      </c>
      <c r="I8608">
        <v>9.9009900990099001E-2</v>
      </c>
      <c r="J8608">
        <v>0.45144702612899701</v>
      </c>
      <c r="K8608">
        <v>0.50086621296422196</v>
      </c>
      <c r="L8608">
        <v>8.9778481113624506E-2</v>
      </c>
    </row>
    <row r="8609" spans="1:12" x14ac:dyDescent="0.55000000000000004">
      <c r="A8609" t="s">
        <v>4284</v>
      </c>
      <c r="B8609">
        <v>19</v>
      </c>
      <c r="C8609">
        <v>10</v>
      </c>
      <c r="D8609">
        <v>25</v>
      </c>
      <c r="E8609" t="s">
        <v>13</v>
      </c>
      <c r="F8609">
        <v>26</v>
      </c>
      <c r="G8609">
        <v>15</v>
      </c>
      <c r="H8609">
        <v>0.256410256410256</v>
      </c>
      <c r="I8609">
        <v>0.34482758620689702</v>
      </c>
      <c r="J8609">
        <v>1.5722810220354699</v>
      </c>
      <c r="K8609">
        <v>1.4255422984366299</v>
      </c>
      <c r="L8609">
        <v>-7.6541685206541796E-2</v>
      </c>
    </row>
    <row r="8610" spans="1:12" x14ac:dyDescent="0.55000000000000004">
      <c r="A8610" t="s">
        <v>4289</v>
      </c>
      <c r="B8610">
        <v>54</v>
      </c>
      <c r="C8610">
        <v>10</v>
      </c>
      <c r="D8610">
        <v>37</v>
      </c>
      <c r="E8610" t="s">
        <v>13</v>
      </c>
      <c r="F8610">
        <v>53</v>
      </c>
      <c r="G8610">
        <v>27</v>
      </c>
      <c r="H8610">
        <v>0.22222222222222199</v>
      </c>
      <c r="I8610">
        <v>0.28571428571428598</v>
      </c>
      <c r="J8610">
        <v>1.3027471325436799</v>
      </c>
      <c r="K8610">
        <v>1.23546999197841</v>
      </c>
      <c r="L8610">
        <v>-4.2353651018507597E-2</v>
      </c>
    </row>
    <row r="8611" spans="1:12" x14ac:dyDescent="0.55000000000000004">
      <c r="A8611" t="s">
        <v>4317</v>
      </c>
      <c r="B8611">
        <v>81</v>
      </c>
      <c r="C8611">
        <v>10</v>
      </c>
      <c r="D8611">
        <v>46</v>
      </c>
      <c r="E8611" t="s">
        <v>13</v>
      </c>
      <c r="F8611">
        <v>46</v>
      </c>
      <c r="G8611">
        <v>36</v>
      </c>
      <c r="H8611">
        <v>9.34579439252336E-2</v>
      </c>
      <c r="I8611">
        <v>0.10309278350515499</v>
      </c>
      <c r="J8611">
        <v>0.47006339834050198</v>
      </c>
      <c r="K8611">
        <v>0.519590183542324</v>
      </c>
      <c r="L8611">
        <v>8.6410627278481006E-2</v>
      </c>
    </row>
    <row r="8612" spans="1:12" x14ac:dyDescent="0.55000000000000004">
      <c r="A8612" t="s">
        <v>4325</v>
      </c>
      <c r="B8612">
        <v>88</v>
      </c>
      <c r="C8612">
        <v>10</v>
      </c>
      <c r="D8612">
        <v>46</v>
      </c>
      <c r="E8612" t="s">
        <v>13</v>
      </c>
      <c r="F8612">
        <v>70</v>
      </c>
      <c r="G8612">
        <v>36</v>
      </c>
      <c r="H8612">
        <v>0.15151515151515199</v>
      </c>
      <c r="I8612">
        <v>0.17857142857142899</v>
      </c>
      <c r="J8612">
        <v>0.81421695783979797</v>
      </c>
      <c r="K8612">
        <v>0.84236590362164598</v>
      </c>
      <c r="L8612">
        <v>2.83534196885631E-2</v>
      </c>
    </row>
    <row r="8613" spans="1:12" x14ac:dyDescent="0.55000000000000004">
      <c r="A8613" t="s">
        <v>4346</v>
      </c>
      <c r="B8613">
        <v>99</v>
      </c>
      <c r="C8613">
        <v>10</v>
      </c>
      <c r="D8613">
        <v>48</v>
      </c>
      <c r="E8613" t="s">
        <v>13</v>
      </c>
      <c r="F8613">
        <v>80</v>
      </c>
      <c r="G8613">
        <v>38</v>
      </c>
      <c r="H8613">
        <v>0.20408163265306101</v>
      </c>
      <c r="I8613">
        <v>0.256410256410256</v>
      </c>
      <c r="J8613">
        <v>1.16913204202638</v>
      </c>
      <c r="K8613">
        <v>1.1346152987556899</v>
      </c>
      <c r="L8613">
        <v>-2.4213061449346599E-2</v>
      </c>
    </row>
    <row r="8614" spans="1:12" x14ac:dyDescent="0.55000000000000004">
      <c r="A8614" t="s">
        <v>4382</v>
      </c>
      <c r="B8614">
        <v>70</v>
      </c>
      <c r="C8614">
        <v>10</v>
      </c>
      <c r="D8614">
        <v>45</v>
      </c>
      <c r="E8614" t="s">
        <v>13</v>
      </c>
      <c r="F8614">
        <v>90</v>
      </c>
      <c r="G8614">
        <v>35</v>
      </c>
      <c r="H8614">
        <v>0.158730158730159</v>
      </c>
      <c r="I8614">
        <v>0.18867924528301899</v>
      </c>
      <c r="J8614">
        <v>0.86030471017035204</v>
      </c>
      <c r="K8614">
        <v>0.88247856569886796</v>
      </c>
      <c r="L8614">
        <v>2.1138412473555902E-2</v>
      </c>
    </row>
    <row r="8615" spans="1:12" x14ac:dyDescent="0.55000000000000004">
      <c r="A8615" t="s">
        <v>4405</v>
      </c>
      <c r="B8615">
        <v>62</v>
      </c>
      <c r="C8615">
        <v>10</v>
      </c>
      <c r="D8615">
        <v>45</v>
      </c>
      <c r="E8615" t="s">
        <v>13</v>
      </c>
      <c r="F8615">
        <v>61</v>
      </c>
      <c r="G8615">
        <v>35</v>
      </c>
      <c r="H8615">
        <v>8.7719298245614002E-2</v>
      </c>
      <c r="I8615">
        <v>9.6153846153846201E-2</v>
      </c>
      <c r="J8615">
        <v>0.438424515759891</v>
      </c>
      <c r="K8615">
        <v>0.48768552314937402</v>
      </c>
      <c r="L8615">
        <v>9.2149272958100603E-2</v>
      </c>
    </row>
    <row r="8616" spans="1:12" x14ac:dyDescent="0.55000000000000004">
      <c r="A8616" t="s">
        <v>4422</v>
      </c>
      <c r="B8616">
        <v>73</v>
      </c>
      <c r="C8616">
        <v>10</v>
      </c>
      <c r="D8616">
        <v>123</v>
      </c>
      <c r="E8616" t="s">
        <v>13</v>
      </c>
      <c r="F8616" t="e">
        <v>#N/A</v>
      </c>
      <c r="G8616">
        <v>113</v>
      </c>
      <c r="H8616">
        <v>0.21276595744680901</v>
      </c>
      <c r="I8616">
        <v>0.27027027027027001</v>
      </c>
      <c r="J8616">
        <v>1.2323283686224</v>
      </c>
      <c r="K8616">
        <v>1.1828968008303999</v>
      </c>
      <c r="L8616">
        <v>-3.28973862430939E-2</v>
      </c>
    </row>
    <row r="8617" spans="1:12" x14ac:dyDescent="0.55000000000000004">
      <c r="A8617" t="s">
        <v>4448</v>
      </c>
      <c r="B8617">
        <v>97</v>
      </c>
      <c r="C8617">
        <v>10</v>
      </c>
      <c r="D8617">
        <v>113</v>
      </c>
      <c r="E8617" t="s">
        <v>13</v>
      </c>
      <c r="F8617">
        <v>77</v>
      </c>
      <c r="G8617">
        <v>103</v>
      </c>
      <c r="H8617">
        <v>0.25</v>
      </c>
      <c r="I8617">
        <v>0.33333333333333298</v>
      </c>
      <c r="J8617">
        <v>1.5198716546342901</v>
      </c>
      <c r="K8617">
        <v>1.38990374097572</v>
      </c>
      <c r="L8617">
        <v>-7.0131428796285394E-2</v>
      </c>
    </row>
    <row r="8618" spans="1:12" x14ac:dyDescent="0.55000000000000004">
      <c r="A8618" t="s">
        <v>4469</v>
      </c>
      <c r="B8618">
        <v>43</v>
      </c>
      <c r="C8618">
        <v>10</v>
      </c>
      <c r="D8618">
        <v>38</v>
      </c>
      <c r="E8618" t="s">
        <v>13</v>
      </c>
      <c r="F8618">
        <v>68</v>
      </c>
      <c r="G8618">
        <v>28</v>
      </c>
      <c r="H8618">
        <v>0.66666666666666696</v>
      </c>
      <c r="I8618">
        <v>2</v>
      </c>
      <c r="J8618">
        <v>9.1192299278057298</v>
      </c>
      <c r="K8618">
        <v>3.70640997593524</v>
      </c>
      <c r="L8618">
        <v>-0.486798095462952</v>
      </c>
    </row>
    <row r="8619" spans="1:12" x14ac:dyDescent="0.55000000000000004">
      <c r="A8619" t="s">
        <v>4506</v>
      </c>
      <c r="B8619">
        <v>99</v>
      </c>
      <c r="C8619">
        <v>10</v>
      </c>
      <c r="D8619">
        <v>73</v>
      </c>
      <c r="E8619" t="s">
        <v>17</v>
      </c>
      <c r="F8619">
        <v>134</v>
      </c>
      <c r="G8619">
        <v>63</v>
      </c>
      <c r="H8619">
        <v>5.9880239520958098E-2</v>
      </c>
      <c r="I8619">
        <v>6.3694267515923594E-2</v>
      </c>
      <c r="J8619">
        <v>0.29042133528043701</v>
      </c>
      <c r="K8619">
        <v>0.33291107568280598</v>
      </c>
      <c r="L8619">
        <v>0.11998833168275699</v>
      </c>
    </row>
    <row r="8620" spans="1:12" x14ac:dyDescent="0.55000000000000004">
      <c r="A8620" t="s">
        <v>4514</v>
      </c>
      <c r="B8620">
        <v>99</v>
      </c>
      <c r="C8620">
        <v>10</v>
      </c>
      <c r="D8620">
        <v>28</v>
      </c>
      <c r="E8620" t="s">
        <v>17</v>
      </c>
      <c r="F8620">
        <v>97</v>
      </c>
      <c r="G8620">
        <v>18</v>
      </c>
      <c r="H8620">
        <v>0.08</v>
      </c>
      <c r="I8620">
        <v>8.6956521739130405E-2</v>
      </c>
      <c r="J8620">
        <v>0.39648825773068402</v>
      </c>
      <c r="K8620">
        <v>0.44476919711222901</v>
      </c>
      <c r="L8620">
        <v>9.9868571203714604E-2</v>
      </c>
    </row>
    <row r="8621" spans="1:12" x14ac:dyDescent="0.55000000000000004">
      <c r="A8621" t="s">
        <v>4522</v>
      </c>
      <c r="B8621">
        <v>49</v>
      </c>
      <c r="C8621">
        <v>10</v>
      </c>
      <c r="D8621">
        <v>48</v>
      </c>
      <c r="E8621" t="s">
        <v>17</v>
      </c>
      <c r="F8621">
        <v>45</v>
      </c>
      <c r="G8621">
        <v>38</v>
      </c>
      <c r="H8621">
        <v>0.16393442622950799</v>
      </c>
      <c r="I8621">
        <v>0.19607843137254899</v>
      </c>
      <c r="J8621">
        <v>0.89404214978487595</v>
      </c>
      <c r="K8621">
        <v>0.91141228916440398</v>
      </c>
      <c r="L8621">
        <v>1.59341449742064E-2</v>
      </c>
    </row>
    <row r="8622" spans="1:12" x14ac:dyDescent="0.55000000000000004">
      <c r="A8622" t="s">
        <v>4579</v>
      </c>
      <c r="B8622">
        <v>72</v>
      </c>
      <c r="C8622">
        <v>10</v>
      </c>
      <c r="D8622">
        <v>101</v>
      </c>
      <c r="E8622" t="s">
        <v>17</v>
      </c>
      <c r="F8622">
        <v>60</v>
      </c>
      <c r="G8622">
        <v>91</v>
      </c>
      <c r="H8622">
        <v>0.22727272727272699</v>
      </c>
      <c r="I8622">
        <v>0.29411764705882398</v>
      </c>
      <c r="J8622">
        <v>1.34106322467731</v>
      </c>
      <c r="K8622">
        <v>1.2635488554324701</v>
      </c>
      <c r="L8622">
        <v>-4.7404156069012597E-2</v>
      </c>
    </row>
    <row r="8623" spans="1:12" x14ac:dyDescent="0.55000000000000004">
      <c r="A8623" t="s">
        <v>4628</v>
      </c>
      <c r="B8623">
        <v>135</v>
      </c>
      <c r="C8623">
        <v>10</v>
      </c>
      <c r="D8623">
        <v>71</v>
      </c>
      <c r="E8623" t="s">
        <v>17</v>
      </c>
      <c r="F8623">
        <v>101</v>
      </c>
      <c r="G8623">
        <v>61</v>
      </c>
      <c r="H8623">
        <v>0.22727272727272699</v>
      </c>
      <c r="I8623">
        <v>0.29411764705882398</v>
      </c>
      <c r="J8623">
        <v>1.34106322467731</v>
      </c>
      <c r="K8623">
        <v>1.2635488554324701</v>
      </c>
      <c r="L8623">
        <v>-4.7404156069012597E-2</v>
      </c>
    </row>
    <row r="8624" spans="1:12" x14ac:dyDescent="0.55000000000000004">
      <c r="A8624" t="s">
        <v>4637</v>
      </c>
      <c r="B8624">
        <v>68</v>
      </c>
      <c r="C8624">
        <v>10</v>
      </c>
      <c r="D8624">
        <v>47</v>
      </c>
      <c r="E8624" t="s">
        <v>17</v>
      </c>
      <c r="F8624">
        <v>45</v>
      </c>
      <c r="G8624">
        <v>37</v>
      </c>
      <c r="H8624">
        <v>0.105263157894737</v>
      </c>
      <c r="I8624">
        <v>0.11764705882352899</v>
      </c>
      <c r="J8624">
        <v>0.53642528987092497</v>
      </c>
      <c r="K8624">
        <v>0.58522262777924905</v>
      </c>
      <c r="L8624">
        <v>7.4605413308977797E-2</v>
      </c>
    </row>
    <row r="8625" spans="1:12" x14ac:dyDescent="0.55000000000000004">
      <c r="A8625" t="s">
        <v>4640</v>
      </c>
      <c r="B8625">
        <v>179</v>
      </c>
      <c r="C8625">
        <v>10</v>
      </c>
      <c r="D8625">
        <v>59</v>
      </c>
      <c r="E8625" t="s">
        <v>17</v>
      </c>
      <c r="F8625">
        <v>120</v>
      </c>
      <c r="G8625">
        <v>49</v>
      </c>
      <c r="H8625">
        <v>7.69230769230769E-2</v>
      </c>
      <c r="I8625">
        <v>8.3333333333333301E-2</v>
      </c>
      <c r="J8625">
        <v>0.37996791365857202</v>
      </c>
      <c r="K8625">
        <v>0.42766268953099001</v>
      </c>
      <c r="L8625">
        <v>0.102945494280638</v>
      </c>
    </row>
    <row r="8626" spans="1:12" x14ac:dyDescent="0.55000000000000004">
      <c r="A8626" t="s">
        <v>4654</v>
      </c>
      <c r="B8626">
        <v>88</v>
      </c>
      <c r="C8626">
        <v>10</v>
      </c>
      <c r="D8626">
        <v>44</v>
      </c>
      <c r="E8626" t="s">
        <v>17</v>
      </c>
      <c r="F8626">
        <v>98</v>
      </c>
      <c r="G8626">
        <v>34</v>
      </c>
      <c r="H8626">
        <v>0.158730158730159</v>
      </c>
      <c r="I8626">
        <v>0.18867924528301899</v>
      </c>
      <c r="J8626">
        <v>0.86030471017035204</v>
      </c>
      <c r="K8626">
        <v>0.88247856569886796</v>
      </c>
      <c r="L8626">
        <v>2.1138412473555902E-2</v>
      </c>
    </row>
    <row r="8627" spans="1:12" x14ac:dyDescent="0.55000000000000004">
      <c r="A8627" t="s">
        <v>4666</v>
      </c>
      <c r="B8627">
        <v>58</v>
      </c>
      <c r="C8627">
        <v>10</v>
      </c>
      <c r="D8627">
        <v>80</v>
      </c>
      <c r="E8627" t="s">
        <v>17</v>
      </c>
      <c r="F8627">
        <v>60</v>
      </c>
      <c r="G8627">
        <v>70</v>
      </c>
      <c r="H8627">
        <v>0.4</v>
      </c>
      <c r="I8627">
        <v>0.66666666666666696</v>
      </c>
      <c r="J8627">
        <v>3.0397433092685802</v>
      </c>
      <c r="K8627">
        <v>2.2238459855611499</v>
      </c>
      <c r="L8627">
        <v>-0.220131428796285</v>
      </c>
    </row>
    <row r="8628" spans="1:12" x14ac:dyDescent="0.55000000000000004">
      <c r="A8628" t="s">
        <v>4674</v>
      </c>
      <c r="B8628">
        <v>78</v>
      </c>
      <c r="C8628">
        <v>10</v>
      </c>
      <c r="D8628">
        <v>63</v>
      </c>
      <c r="E8628" t="s">
        <v>17</v>
      </c>
      <c r="F8628">
        <v>55</v>
      </c>
      <c r="G8628">
        <v>53</v>
      </c>
      <c r="H8628">
        <v>0.22727272727272699</v>
      </c>
      <c r="I8628">
        <v>0.29411764705882398</v>
      </c>
      <c r="J8628">
        <v>1.34106322467731</v>
      </c>
      <c r="K8628">
        <v>1.2635488554324701</v>
      </c>
      <c r="L8628">
        <v>-4.7404156069012597E-2</v>
      </c>
    </row>
    <row r="8629" spans="1:12" x14ac:dyDescent="0.55000000000000004">
      <c r="A8629" t="s">
        <v>4711</v>
      </c>
      <c r="B8629">
        <v>37</v>
      </c>
      <c r="C8629">
        <v>10</v>
      </c>
      <c r="D8629">
        <v>26</v>
      </c>
      <c r="E8629" t="s">
        <v>17</v>
      </c>
      <c r="F8629">
        <v>43</v>
      </c>
      <c r="G8629">
        <v>16</v>
      </c>
      <c r="H8629">
        <v>0.30303030303030298</v>
      </c>
      <c r="I8629">
        <v>0.434782608695652</v>
      </c>
      <c r="J8629">
        <v>1.98244128865342</v>
      </c>
      <c r="K8629">
        <v>1.68473180724329</v>
      </c>
      <c r="L8629">
        <v>-0.123161731826588</v>
      </c>
    </row>
    <row r="8630" spans="1:12" x14ac:dyDescent="0.55000000000000004">
      <c r="A8630" t="s">
        <v>4727</v>
      </c>
      <c r="B8630">
        <v>62</v>
      </c>
      <c r="C8630">
        <v>10</v>
      </c>
      <c r="D8630">
        <v>81</v>
      </c>
      <c r="E8630" t="s">
        <v>17</v>
      </c>
      <c r="F8630">
        <v>58</v>
      </c>
      <c r="G8630">
        <v>71</v>
      </c>
      <c r="H8630">
        <v>0.128205128205128</v>
      </c>
      <c r="I8630">
        <v>0.14705882352941199</v>
      </c>
      <c r="J8630">
        <v>0.67053161233865699</v>
      </c>
      <c r="K8630">
        <v>0.71277114921831597</v>
      </c>
      <c r="L8630">
        <v>5.1663442998586398E-2</v>
      </c>
    </row>
    <row r="8631" spans="1:12" x14ac:dyDescent="0.55000000000000004">
      <c r="A8631" t="s">
        <v>4780</v>
      </c>
      <c r="B8631">
        <v>33</v>
      </c>
      <c r="C8631">
        <v>10</v>
      </c>
      <c r="D8631">
        <v>37</v>
      </c>
      <c r="E8631" t="s">
        <v>17</v>
      </c>
      <c r="F8631">
        <v>40</v>
      </c>
      <c r="G8631">
        <v>27</v>
      </c>
      <c r="H8631">
        <v>6.13496932515337E-2</v>
      </c>
      <c r="I8631">
        <v>6.5359477124182996E-2</v>
      </c>
      <c r="J8631">
        <v>0.298014049928292</v>
      </c>
      <c r="K8631">
        <v>0.34108067263207797</v>
      </c>
      <c r="L8631">
        <v>0.118518877952181</v>
      </c>
    </row>
    <row r="8632" spans="1:12" x14ac:dyDescent="0.55000000000000004">
      <c r="A8632" t="s">
        <v>4809</v>
      </c>
      <c r="B8632">
        <v>153</v>
      </c>
      <c r="C8632">
        <v>10</v>
      </c>
      <c r="D8632">
        <v>111</v>
      </c>
      <c r="E8632" t="s">
        <v>18</v>
      </c>
      <c r="F8632">
        <v>137</v>
      </c>
      <c r="G8632">
        <v>101</v>
      </c>
      <c r="H8632">
        <v>5.4347826086956499E-2</v>
      </c>
      <c r="I8632">
        <v>5.7471264367816098E-2</v>
      </c>
      <c r="J8632">
        <v>0.26204683700591203</v>
      </c>
      <c r="K8632">
        <v>0.30215298716863398</v>
      </c>
      <c r="L8632">
        <v>0.12552074511675801</v>
      </c>
    </row>
    <row r="8633" spans="1:12" x14ac:dyDescent="0.55000000000000004">
      <c r="A8633" t="s">
        <v>4842</v>
      </c>
      <c r="B8633">
        <v>127</v>
      </c>
      <c r="C8633">
        <v>10</v>
      </c>
      <c r="D8633">
        <v>70</v>
      </c>
      <c r="E8633" t="s">
        <v>18</v>
      </c>
      <c r="F8633">
        <v>100</v>
      </c>
      <c r="G8633">
        <v>60</v>
      </c>
      <c r="H8633">
        <v>4.6082949308755797E-2</v>
      </c>
      <c r="I8633">
        <v>4.8309178743961401E-2</v>
      </c>
      <c r="J8633">
        <v>0.220271254294824</v>
      </c>
      <c r="K8633">
        <v>0.25620345455773602</v>
      </c>
      <c r="L8633">
        <v>0.13378562189495899</v>
      </c>
    </row>
    <row r="8634" spans="1:12" x14ac:dyDescent="0.55000000000000004">
      <c r="A8634" t="s">
        <v>4864</v>
      </c>
      <c r="B8634">
        <v>163</v>
      </c>
      <c r="C8634">
        <v>10</v>
      </c>
      <c r="D8634">
        <v>84</v>
      </c>
      <c r="E8634" t="s">
        <v>18</v>
      </c>
      <c r="F8634">
        <v>178</v>
      </c>
      <c r="G8634">
        <v>74</v>
      </c>
      <c r="H8634">
        <v>9.7087378640776698E-2</v>
      </c>
      <c r="I8634">
        <v>0.10752688172043</v>
      </c>
      <c r="J8634">
        <v>0.49028117891428702</v>
      </c>
      <c r="K8634">
        <v>0.53976844309736605</v>
      </c>
      <c r="L8634">
        <v>8.2781192562937894E-2</v>
      </c>
    </row>
    <row r="8635" spans="1:12" x14ac:dyDescent="0.55000000000000004">
      <c r="A8635" t="s">
        <v>4870</v>
      </c>
      <c r="B8635">
        <v>34</v>
      </c>
      <c r="C8635">
        <v>10</v>
      </c>
      <c r="D8635">
        <v>42</v>
      </c>
      <c r="E8635" t="s">
        <v>18</v>
      </c>
      <c r="F8635">
        <v>60</v>
      </c>
      <c r="G8635">
        <v>32</v>
      </c>
      <c r="H8635">
        <v>8.40336134453782E-2</v>
      </c>
      <c r="I8635">
        <v>9.1743119266055106E-2</v>
      </c>
      <c r="J8635">
        <v>0.41831329944063</v>
      </c>
      <c r="K8635">
        <v>0.46719453478175299</v>
      </c>
      <c r="L8635">
        <v>9.5834957758336503E-2</v>
      </c>
    </row>
    <row r="8636" spans="1:12" x14ac:dyDescent="0.55000000000000004">
      <c r="A8636" t="s">
        <v>4888</v>
      </c>
      <c r="B8636">
        <v>94</v>
      </c>
      <c r="C8636">
        <v>10</v>
      </c>
      <c r="D8636">
        <v>69</v>
      </c>
      <c r="E8636" t="s">
        <v>18</v>
      </c>
      <c r="F8636">
        <v>66</v>
      </c>
      <c r="G8636">
        <v>59</v>
      </c>
      <c r="H8636">
        <v>0.10309278350515499</v>
      </c>
      <c r="I8636">
        <v>0.114942528735632</v>
      </c>
      <c r="J8636">
        <v>0.52409367401182405</v>
      </c>
      <c r="K8636">
        <v>0.57315618184565598</v>
      </c>
      <c r="L8636">
        <v>7.677578769856E-2</v>
      </c>
    </row>
    <row r="8637" spans="1:12" x14ac:dyDescent="0.55000000000000004">
      <c r="A8637" t="s">
        <v>4905</v>
      </c>
      <c r="B8637">
        <v>210</v>
      </c>
      <c r="C8637">
        <v>10</v>
      </c>
      <c r="D8637">
        <v>69</v>
      </c>
      <c r="E8637" t="s">
        <v>18</v>
      </c>
      <c r="F8637">
        <v>104</v>
      </c>
      <c r="G8637">
        <v>59</v>
      </c>
      <c r="H8637">
        <v>0.04</v>
      </c>
      <c r="I8637">
        <v>4.1666666666666699E-2</v>
      </c>
      <c r="J8637">
        <v>0.18998395682928601</v>
      </c>
      <c r="K8637">
        <v>0.222384598556115</v>
      </c>
      <c r="L8637">
        <v>0.13986857120371499</v>
      </c>
    </row>
    <row r="8638" spans="1:12" x14ac:dyDescent="0.55000000000000004">
      <c r="A8638" t="s">
        <v>4928</v>
      </c>
      <c r="B8638">
        <v>97</v>
      </c>
      <c r="C8638">
        <v>10</v>
      </c>
      <c r="D8638">
        <v>50</v>
      </c>
      <c r="E8638" t="s">
        <v>18</v>
      </c>
      <c r="F8638">
        <v>99</v>
      </c>
      <c r="G8638">
        <v>40</v>
      </c>
      <c r="H8638">
        <v>9.9009900990099001E-2</v>
      </c>
      <c r="I8638">
        <v>0.10989010989011</v>
      </c>
      <c r="J8638">
        <v>0.50105658943987497</v>
      </c>
      <c r="K8638">
        <v>0.550456927119096</v>
      </c>
      <c r="L8638">
        <v>8.0858670213615605E-2</v>
      </c>
    </row>
    <row r="8639" spans="1:12" x14ac:dyDescent="0.55000000000000004">
      <c r="A8639" t="s">
        <v>4953</v>
      </c>
      <c r="B8639">
        <v>86</v>
      </c>
      <c r="C8639">
        <v>10</v>
      </c>
      <c r="D8639">
        <v>81</v>
      </c>
      <c r="E8639" t="s">
        <v>18</v>
      </c>
      <c r="F8639" t="e">
        <v>#N/A</v>
      </c>
      <c r="G8639">
        <v>71</v>
      </c>
      <c r="H8639">
        <v>4.4444444444444398E-2</v>
      </c>
      <c r="I8639">
        <v>4.6511627906976702E-2</v>
      </c>
      <c r="J8639">
        <v>0.21207511460013301</v>
      </c>
      <c r="K8639">
        <v>0.247093998395683</v>
      </c>
      <c r="L8639">
        <v>0.13542412675927001</v>
      </c>
    </row>
    <row r="8640" spans="1:12" x14ac:dyDescent="0.55000000000000004">
      <c r="A8640" t="s">
        <v>4955</v>
      </c>
      <c r="B8640">
        <v>153</v>
      </c>
      <c r="C8640">
        <v>10</v>
      </c>
      <c r="D8640">
        <v>69</v>
      </c>
      <c r="E8640" t="s">
        <v>18</v>
      </c>
      <c r="F8640">
        <v>110</v>
      </c>
      <c r="G8640">
        <v>59</v>
      </c>
      <c r="H8640">
        <v>0.20408163265306101</v>
      </c>
      <c r="I8640">
        <v>0.256410256410256</v>
      </c>
      <c r="J8640">
        <v>1.16913204202638</v>
      </c>
      <c r="K8640">
        <v>1.1346152987556899</v>
      </c>
      <c r="L8640">
        <v>-2.4213061449346599E-2</v>
      </c>
    </row>
    <row r="8641" spans="1:12" x14ac:dyDescent="0.55000000000000004">
      <c r="A8641" t="s">
        <v>4977</v>
      </c>
      <c r="B8641">
        <v>137</v>
      </c>
      <c r="C8641">
        <v>10</v>
      </c>
      <c r="D8641">
        <v>69</v>
      </c>
      <c r="E8641" t="s">
        <v>18</v>
      </c>
      <c r="F8641">
        <v>88</v>
      </c>
      <c r="G8641">
        <v>59</v>
      </c>
      <c r="H8641">
        <v>0.175438596491228</v>
      </c>
      <c r="I8641">
        <v>0.21276595744680901</v>
      </c>
      <c r="J8641">
        <v>0.97013084338358802</v>
      </c>
      <c r="K8641">
        <v>0.97537104629874805</v>
      </c>
      <c r="L8641">
        <v>4.4299747124865703E-3</v>
      </c>
    </row>
    <row r="8642" spans="1:12" x14ac:dyDescent="0.55000000000000004">
      <c r="A8642" t="s">
        <v>4979</v>
      </c>
      <c r="B8642">
        <v>93</v>
      </c>
      <c r="C8642">
        <v>10</v>
      </c>
      <c r="D8642">
        <v>40</v>
      </c>
      <c r="E8642" t="s">
        <v>18</v>
      </c>
      <c r="F8642">
        <v>73</v>
      </c>
      <c r="G8642">
        <v>30</v>
      </c>
      <c r="H8642">
        <v>8.7719298245614002E-2</v>
      </c>
      <c r="I8642">
        <v>9.6153846153846201E-2</v>
      </c>
      <c r="J8642">
        <v>0.438424515759891</v>
      </c>
      <c r="K8642">
        <v>0.48768552314937402</v>
      </c>
      <c r="L8642">
        <v>9.2149272958100603E-2</v>
      </c>
    </row>
    <row r="8643" spans="1:12" x14ac:dyDescent="0.55000000000000004">
      <c r="A8643" t="s">
        <v>5003</v>
      </c>
      <c r="B8643">
        <v>147</v>
      </c>
      <c r="C8643">
        <v>10</v>
      </c>
      <c r="D8643">
        <v>62</v>
      </c>
      <c r="E8643" t="s">
        <v>18</v>
      </c>
      <c r="F8643">
        <v>84</v>
      </c>
      <c r="G8643">
        <v>52</v>
      </c>
      <c r="H8643">
        <v>4.80769230769231E-2</v>
      </c>
      <c r="I8643">
        <v>5.0505050505050497E-2</v>
      </c>
      <c r="J8643">
        <v>0.23028358403549801</v>
      </c>
      <c r="K8643">
        <v>0.26728918095686899</v>
      </c>
      <c r="L8643">
        <v>0.131791648126792</v>
      </c>
    </row>
    <row r="8644" spans="1:12" x14ac:dyDescent="0.55000000000000004">
      <c r="A8644" t="s">
        <v>5005</v>
      </c>
      <c r="B8644">
        <v>195</v>
      </c>
      <c r="C8644">
        <v>10</v>
      </c>
      <c r="D8644">
        <v>151</v>
      </c>
      <c r="E8644" t="s">
        <v>18</v>
      </c>
      <c r="F8644">
        <v>167</v>
      </c>
      <c r="G8644">
        <v>141</v>
      </c>
      <c r="H8644">
        <v>1</v>
      </c>
      <c r="I8644" t="e">
        <v>#NUM!</v>
      </c>
      <c r="J8644" t="e">
        <v>#NUM!</v>
      </c>
      <c r="K8644">
        <v>5.5596149639028702</v>
      </c>
      <c r="L8644">
        <v>-0.82013142879628498</v>
      </c>
    </row>
    <row r="8645" spans="1:12" x14ac:dyDescent="0.55000000000000004">
      <c r="A8645" t="s">
        <v>5010</v>
      </c>
      <c r="B8645">
        <v>68</v>
      </c>
      <c r="C8645">
        <v>10</v>
      </c>
      <c r="D8645">
        <v>56</v>
      </c>
      <c r="E8645" t="s">
        <v>18</v>
      </c>
      <c r="F8645">
        <v>45</v>
      </c>
      <c r="G8645">
        <v>46</v>
      </c>
      <c r="H8645">
        <v>0.66666666666666696</v>
      </c>
      <c r="I8645">
        <v>2</v>
      </c>
      <c r="J8645">
        <v>9.1192299278057298</v>
      </c>
      <c r="K8645">
        <v>3.70640997593524</v>
      </c>
      <c r="L8645">
        <v>-0.486798095462952</v>
      </c>
    </row>
    <row r="8646" spans="1:12" x14ac:dyDescent="0.55000000000000004">
      <c r="A8646" t="s">
        <v>5044</v>
      </c>
      <c r="B8646">
        <v>144</v>
      </c>
      <c r="C8646">
        <v>10</v>
      </c>
      <c r="D8646">
        <v>81</v>
      </c>
      <c r="E8646" t="s">
        <v>18</v>
      </c>
      <c r="F8646">
        <v>109</v>
      </c>
      <c r="G8646">
        <v>71</v>
      </c>
      <c r="H8646">
        <v>9.4339622641509399E-2</v>
      </c>
      <c r="I8646">
        <v>0.104166666666667</v>
      </c>
      <c r="J8646">
        <v>0.47495989207321498</v>
      </c>
      <c r="K8646">
        <v>0.52449197772668599</v>
      </c>
      <c r="L8646">
        <v>8.5528948562205206E-2</v>
      </c>
    </row>
    <row r="8647" spans="1:12" x14ac:dyDescent="0.55000000000000004">
      <c r="A8647" t="s">
        <v>5054</v>
      </c>
      <c r="B8647">
        <v>146</v>
      </c>
      <c r="C8647">
        <v>10</v>
      </c>
      <c r="D8647">
        <v>193</v>
      </c>
      <c r="E8647" t="s">
        <v>18</v>
      </c>
      <c r="F8647">
        <v>143</v>
      </c>
      <c r="G8647">
        <v>183</v>
      </c>
      <c r="H8647">
        <v>0.19607843137254899</v>
      </c>
      <c r="I8647">
        <v>0.24390243902438999</v>
      </c>
      <c r="J8647">
        <v>1.1121012107080199</v>
      </c>
      <c r="K8647">
        <v>1.0901205811574199</v>
      </c>
      <c r="L8647">
        <v>-1.6209860168834401E-2</v>
      </c>
    </row>
    <row r="8648" spans="1:12" x14ac:dyDescent="0.55000000000000004">
      <c r="A8648" t="s">
        <v>5118</v>
      </c>
      <c r="B8648">
        <v>75</v>
      </c>
      <c r="C8648">
        <v>10</v>
      </c>
      <c r="D8648">
        <v>66</v>
      </c>
      <c r="E8648" t="s">
        <v>19</v>
      </c>
      <c r="F8648">
        <v>101</v>
      </c>
      <c r="G8648">
        <v>56</v>
      </c>
      <c r="H8648">
        <v>8.9285714285714302E-2</v>
      </c>
      <c r="I8648">
        <v>9.8039215686274495E-2</v>
      </c>
      <c r="J8648">
        <v>0.44702107489243798</v>
      </c>
      <c r="K8648">
        <v>0.49639419320561301</v>
      </c>
      <c r="L8648">
        <v>9.0582856918000304E-2</v>
      </c>
    </row>
    <row r="8649" spans="1:12" x14ac:dyDescent="0.55000000000000004">
      <c r="A8649" t="s">
        <v>5131</v>
      </c>
      <c r="B8649">
        <v>54</v>
      </c>
      <c r="C8649">
        <v>10</v>
      </c>
      <c r="D8649">
        <v>44</v>
      </c>
      <c r="E8649" t="s">
        <v>19</v>
      </c>
      <c r="F8649">
        <v>117</v>
      </c>
      <c r="G8649">
        <v>34</v>
      </c>
      <c r="H8649">
        <v>0.135135135135135</v>
      </c>
      <c r="I8649">
        <v>0.15625</v>
      </c>
      <c r="J8649">
        <v>0.71243983810982303</v>
      </c>
      <c r="K8649">
        <v>0.75129931944633299</v>
      </c>
      <c r="L8649">
        <v>4.4733436068579498E-2</v>
      </c>
    </row>
    <row r="8650" spans="1:12" x14ac:dyDescent="0.55000000000000004">
      <c r="A8650" t="s">
        <v>5158</v>
      </c>
      <c r="B8650">
        <v>132</v>
      </c>
      <c r="C8650">
        <v>10</v>
      </c>
      <c r="D8650">
        <v>63</v>
      </c>
      <c r="E8650" t="s">
        <v>19</v>
      </c>
      <c r="F8650" t="e">
        <v>#N/A</v>
      </c>
      <c r="G8650">
        <v>53</v>
      </c>
      <c r="H8650">
        <v>7.69230769230769E-2</v>
      </c>
      <c r="I8650">
        <v>8.3333333333333301E-2</v>
      </c>
      <c r="J8650">
        <v>0.37996791365857202</v>
      </c>
      <c r="K8650">
        <v>0.42766268953099001</v>
      </c>
      <c r="L8650">
        <v>0.102945494280638</v>
      </c>
    </row>
    <row r="8651" spans="1:12" x14ac:dyDescent="0.55000000000000004">
      <c r="A8651" t="s">
        <v>5170</v>
      </c>
      <c r="B8651">
        <v>151</v>
      </c>
      <c r="C8651">
        <v>10</v>
      </c>
      <c r="D8651">
        <v>65</v>
      </c>
      <c r="E8651" t="s">
        <v>19</v>
      </c>
      <c r="F8651">
        <v>140</v>
      </c>
      <c r="G8651">
        <v>55</v>
      </c>
      <c r="H8651">
        <v>7.9365079365079402E-2</v>
      </c>
      <c r="I8651">
        <v>8.6206896551724102E-2</v>
      </c>
      <c r="J8651">
        <v>0.39307025550886798</v>
      </c>
      <c r="K8651">
        <v>0.44123928284943398</v>
      </c>
      <c r="L8651">
        <v>0.100503491838635</v>
      </c>
    </row>
    <row r="8652" spans="1:12" x14ac:dyDescent="0.55000000000000004">
      <c r="A8652" t="s">
        <v>5195</v>
      </c>
      <c r="B8652">
        <v>136</v>
      </c>
      <c r="C8652">
        <v>10</v>
      </c>
      <c r="D8652">
        <v>128</v>
      </c>
      <c r="E8652" t="s">
        <v>19</v>
      </c>
      <c r="F8652">
        <v>122</v>
      </c>
      <c r="G8652">
        <v>118</v>
      </c>
      <c r="H8652">
        <v>0.15625</v>
      </c>
      <c r="I8652">
        <v>0.18518518518518501</v>
      </c>
      <c r="J8652">
        <v>0.84437314146349396</v>
      </c>
      <c r="K8652">
        <v>0.86868983810982303</v>
      </c>
      <c r="L8652">
        <v>2.3618571203714599E-2</v>
      </c>
    </row>
    <row r="8653" spans="1:12" x14ac:dyDescent="0.55000000000000004">
      <c r="A8653" t="s">
        <v>5206</v>
      </c>
      <c r="B8653">
        <v>105</v>
      </c>
      <c r="C8653">
        <v>10</v>
      </c>
      <c r="D8653">
        <v>142</v>
      </c>
      <c r="E8653" t="s">
        <v>19</v>
      </c>
      <c r="F8653">
        <v>130</v>
      </c>
      <c r="G8653">
        <v>132</v>
      </c>
      <c r="H8653">
        <v>6.6225165562913899E-2</v>
      </c>
      <c r="I8653">
        <v>7.09219858156028E-2</v>
      </c>
      <c r="J8653">
        <v>0.32337694779453002</v>
      </c>
      <c r="K8653">
        <v>0.368186421450521</v>
      </c>
      <c r="L8653">
        <v>0.113643405640801</v>
      </c>
    </row>
    <row r="8654" spans="1:12" x14ac:dyDescent="0.55000000000000004">
      <c r="A8654" t="s">
        <v>5216</v>
      </c>
      <c r="B8654">
        <v>149</v>
      </c>
      <c r="C8654">
        <v>10</v>
      </c>
      <c r="D8654">
        <v>146</v>
      </c>
      <c r="E8654" t="s">
        <v>19</v>
      </c>
      <c r="F8654">
        <v>154</v>
      </c>
      <c r="G8654">
        <v>136</v>
      </c>
      <c r="H8654">
        <v>8.8495575221238895E-2</v>
      </c>
      <c r="I8654">
        <v>9.7087378640776698E-2</v>
      </c>
      <c r="J8654">
        <v>0.442681064456589</v>
      </c>
      <c r="K8654">
        <v>0.49200132423919202</v>
      </c>
      <c r="L8654">
        <v>9.1372995982475697E-2</v>
      </c>
    </row>
    <row r="8655" spans="1:12" x14ac:dyDescent="0.55000000000000004">
      <c r="A8655" t="s">
        <v>5231</v>
      </c>
      <c r="B8655">
        <v>72</v>
      </c>
      <c r="C8655">
        <v>10</v>
      </c>
      <c r="D8655">
        <v>27</v>
      </c>
      <c r="E8655" t="s">
        <v>19</v>
      </c>
      <c r="F8655">
        <v>140</v>
      </c>
      <c r="G8655">
        <v>17</v>
      </c>
      <c r="H8655">
        <v>6.13496932515337E-2</v>
      </c>
      <c r="I8655">
        <v>6.5359477124182996E-2</v>
      </c>
      <c r="J8655">
        <v>0.298014049928292</v>
      </c>
      <c r="K8655">
        <v>0.34108067263207797</v>
      </c>
      <c r="L8655">
        <v>0.118518877952181</v>
      </c>
    </row>
    <row r="8656" spans="1:12" x14ac:dyDescent="0.55000000000000004">
      <c r="A8656" t="s">
        <v>5271</v>
      </c>
      <c r="B8656">
        <v>125</v>
      </c>
      <c r="C8656">
        <v>10</v>
      </c>
      <c r="D8656">
        <v>108</v>
      </c>
      <c r="E8656" t="s">
        <v>19</v>
      </c>
      <c r="F8656">
        <v>128</v>
      </c>
      <c r="G8656">
        <v>98</v>
      </c>
      <c r="H8656">
        <v>0.158730158730159</v>
      </c>
      <c r="I8656">
        <v>0.18867924528301899</v>
      </c>
      <c r="J8656">
        <v>0.86030471017035204</v>
      </c>
      <c r="K8656">
        <v>0.88247856569886796</v>
      </c>
      <c r="L8656">
        <v>2.1138412473555902E-2</v>
      </c>
    </row>
    <row r="8657" spans="1:12" x14ac:dyDescent="0.55000000000000004">
      <c r="A8657" t="s">
        <v>5275</v>
      </c>
      <c r="B8657">
        <v>123</v>
      </c>
      <c r="C8657">
        <v>10</v>
      </c>
      <c r="D8657">
        <v>46</v>
      </c>
      <c r="E8657" t="s">
        <v>19</v>
      </c>
      <c r="F8657">
        <v>150</v>
      </c>
      <c r="G8657">
        <v>36</v>
      </c>
      <c r="H8657">
        <v>4.67289719626168E-2</v>
      </c>
      <c r="I8657">
        <v>4.9019607843137303E-2</v>
      </c>
      <c r="J8657">
        <v>0.22351053744621899</v>
      </c>
      <c r="K8657">
        <v>0.259795091771162</v>
      </c>
      <c r="L8657">
        <v>0.133139599241098</v>
      </c>
    </row>
    <row r="8658" spans="1:12" x14ac:dyDescent="0.55000000000000004">
      <c r="A8658" t="s">
        <v>5287</v>
      </c>
      <c r="B8658">
        <v>121</v>
      </c>
      <c r="C8658">
        <v>10</v>
      </c>
      <c r="D8658">
        <v>69</v>
      </c>
      <c r="E8658" t="s">
        <v>19</v>
      </c>
      <c r="F8658">
        <v>130</v>
      </c>
      <c r="G8658">
        <v>59</v>
      </c>
      <c r="H8658">
        <v>9.8039215686274495E-2</v>
      </c>
      <c r="I8658">
        <v>0.108695652173913</v>
      </c>
      <c r="J8658">
        <v>0.49561032216335499</v>
      </c>
      <c r="K8658">
        <v>0.54506029057871197</v>
      </c>
      <c r="L8658">
        <v>8.1829355517440097E-2</v>
      </c>
    </row>
    <row r="8659" spans="1:12" x14ac:dyDescent="0.55000000000000004">
      <c r="A8659" t="s">
        <v>5298</v>
      </c>
      <c r="B8659">
        <v>134</v>
      </c>
      <c r="C8659">
        <v>10</v>
      </c>
      <c r="D8659">
        <v>71</v>
      </c>
      <c r="E8659" t="s">
        <v>19</v>
      </c>
      <c r="F8659">
        <v>109</v>
      </c>
      <c r="G8659">
        <v>61</v>
      </c>
      <c r="H8659">
        <v>8.2644628099173598E-2</v>
      </c>
      <c r="I8659">
        <v>9.00900900900901E-2</v>
      </c>
      <c r="J8659">
        <v>0.41077612287413201</v>
      </c>
      <c r="K8659">
        <v>0.459472311066353</v>
      </c>
      <c r="L8659">
        <v>9.7223943104541105E-2</v>
      </c>
    </row>
    <row r="8660" spans="1:12" x14ac:dyDescent="0.55000000000000004">
      <c r="A8660" t="s">
        <v>5333</v>
      </c>
      <c r="B8660">
        <v>121</v>
      </c>
      <c r="C8660">
        <v>10</v>
      </c>
      <c r="D8660">
        <v>90</v>
      </c>
      <c r="E8660" t="s">
        <v>22</v>
      </c>
      <c r="F8660">
        <v>93</v>
      </c>
      <c r="G8660">
        <v>80</v>
      </c>
      <c r="H8660">
        <v>10</v>
      </c>
      <c r="I8660">
        <v>-1.1111111111111101</v>
      </c>
      <c r="J8660">
        <v>-5.0662388487809604</v>
      </c>
      <c r="K8660">
        <v>55.596149639028702</v>
      </c>
      <c r="L8660">
        <v>-9.8201314287962909</v>
      </c>
    </row>
    <row r="8661" spans="1:12" x14ac:dyDescent="0.55000000000000004">
      <c r="A8661" t="s">
        <v>5355</v>
      </c>
      <c r="B8661">
        <v>129</v>
      </c>
      <c r="C8661">
        <v>10</v>
      </c>
      <c r="D8661">
        <v>84</v>
      </c>
      <c r="E8661" t="s">
        <v>22</v>
      </c>
      <c r="F8661">
        <v>72</v>
      </c>
      <c r="G8661">
        <v>74</v>
      </c>
      <c r="H8661">
        <v>6.9444444444444406E-2</v>
      </c>
      <c r="I8661">
        <v>7.4626865671641798E-2</v>
      </c>
      <c r="J8661">
        <v>0.34026977342558701</v>
      </c>
      <c r="K8661">
        <v>0.386084372493255</v>
      </c>
      <c r="L8661">
        <v>0.11042412675927001</v>
      </c>
    </row>
    <row r="8662" spans="1:12" x14ac:dyDescent="0.55000000000000004">
      <c r="A8662" t="s">
        <v>5364</v>
      </c>
      <c r="B8662">
        <v>177</v>
      </c>
      <c r="C8662">
        <v>10</v>
      </c>
      <c r="D8662">
        <v>249</v>
      </c>
      <c r="E8662" t="s">
        <v>22</v>
      </c>
      <c r="F8662">
        <v>90</v>
      </c>
      <c r="G8662">
        <v>239</v>
      </c>
      <c r="H8662">
        <v>0.20833333333333301</v>
      </c>
      <c r="I8662">
        <v>0.26315789473684198</v>
      </c>
      <c r="J8662">
        <v>1.1998986747112801</v>
      </c>
      <c r="K8662">
        <v>1.1582531174797599</v>
      </c>
      <c r="L8662">
        <v>-2.8464762129618699E-2</v>
      </c>
    </row>
    <row r="8663" spans="1:12" x14ac:dyDescent="0.55000000000000004">
      <c r="A8663" t="s">
        <v>5382</v>
      </c>
      <c r="B8663">
        <v>135</v>
      </c>
      <c r="C8663">
        <v>10</v>
      </c>
      <c r="D8663">
        <v>67</v>
      </c>
      <c r="E8663" t="s">
        <v>22</v>
      </c>
      <c r="F8663">
        <v>111</v>
      </c>
      <c r="G8663">
        <v>57</v>
      </c>
      <c r="H8663">
        <v>0.27777777777777801</v>
      </c>
      <c r="I8663">
        <v>0.38461538461538503</v>
      </c>
      <c r="J8663">
        <v>1.75369806303956</v>
      </c>
      <c r="K8663">
        <v>1.54433748997302</v>
      </c>
      <c r="L8663">
        <v>-9.7909206574063198E-2</v>
      </c>
    </row>
    <row r="8664" spans="1:12" x14ac:dyDescent="0.55000000000000004">
      <c r="A8664" t="s">
        <v>5392</v>
      </c>
      <c r="B8664">
        <v>98</v>
      </c>
      <c r="C8664">
        <v>10</v>
      </c>
      <c r="D8664">
        <v>128</v>
      </c>
      <c r="E8664" t="s">
        <v>22</v>
      </c>
      <c r="F8664">
        <v>81</v>
      </c>
      <c r="G8664">
        <v>118</v>
      </c>
      <c r="H8664">
        <v>0.25</v>
      </c>
      <c r="I8664">
        <v>0.33333333333333298</v>
      </c>
      <c r="J8664">
        <v>1.5198716546342901</v>
      </c>
      <c r="K8664">
        <v>1.38990374097572</v>
      </c>
      <c r="L8664">
        <v>-7.0131428796285394E-2</v>
      </c>
    </row>
    <row r="8665" spans="1:12" x14ac:dyDescent="0.55000000000000004">
      <c r="A8665" t="s">
        <v>5428</v>
      </c>
      <c r="B8665">
        <v>135</v>
      </c>
      <c r="C8665">
        <v>10</v>
      </c>
      <c r="D8665">
        <v>77</v>
      </c>
      <c r="E8665" t="s">
        <v>21</v>
      </c>
      <c r="F8665">
        <v>149</v>
      </c>
      <c r="G8665">
        <v>67</v>
      </c>
      <c r="H8665">
        <v>9.34579439252336E-2</v>
      </c>
      <c r="I8665">
        <v>0.10309278350515499</v>
      </c>
      <c r="J8665">
        <v>0.47006339834050198</v>
      </c>
      <c r="K8665">
        <v>0.519590183542324</v>
      </c>
      <c r="L8665">
        <v>8.6410627278481006E-2</v>
      </c>
    </row>
    <row r="8666" spans="1:12" x14ac:dyDescent="0.55000000000000004">
      <c r="A8666" t="s">
        <v>5429</v>
      </c>
      <c r="B8666">
        <v>63</v>
      </c>
      <c r="C8666">
        <v>10</v>
      </c>
      <c r="D8666">
        <v>26</v>
      </c>
      <c r="E8666" t="s">
        <v>21</v>
      </c>
      <c r="F8666">
        <v>116</v>
      </c>
      <c r="G8666">
        <v>16</v>
      </c>
      <c r="H8666">
        <v>7.4074074074074098E-2</v>
      </c>
      <c r="I8666">
        <v>0.08</v>
      </c>
      <c r="J8666">
        <v>0.36476919711222899</v>
      </c>
      <c r="K8666">
        <v>0.41182333065947202</v>
      </c>
      <c r="L8666">
        <v>0.10579449712964099</v>
      </c>
    </row>
    <row r="8667" spans="1:12" x14ac:dyDescent="0.55000000000000004">
      <c r="A8667" t="s">
        <v>5520</v>
      </c>
      <c r="B8667">
        <v>160</v>
      </c>
      <c r="C8667">
        <v>10</v>
      </c>
      <c r="D8667">
        <v>92</v>
      </c>
      <c r="E8667" t="s">
        <v>21</v>
      </c>
      <c r="F8667">
        <v>200</v>
      </c>
      <c r="G8667">
        <v>82</v>
      </c>
      <c r="H8667">
        <v>0.114942528735632</v>
      </c>
      <c r="I8667">
        <v>0.12987012987013</v>
      </c>
      <c r="J8667">
        <v>0.59215778751985304</v>
      </c>
      <c r="K8667">
        <v>0.63903620274745598</v>
      </c>
      <c r="L8667">
        <v>6.4926042468082507E-2</v>
      </c>
    </row>
    <row r="8668" spans="1:12" x14ac:dyDescent="0.55000000000000004">
      <c r="A8668" t="s">
        <v>5590</v>
      </c>
      <c r="B8668">
        <v>136</v>
      </c>
      <c r="C8668">
        <v>10</v>
      </c>
      <c r="D8668">
        <v>85</v>
      </c>
      <c r="E8668" t="s">
        <v>21</v>
      </c>
      <c r="F8668">
        <v>134</v>
      </c>
      <c r="G8668">
        <v>75</v>
      </c>
      <c r="H8668">
        <v>0.126582278481013</v>
      </c>
      <c r="I8668">
        <v>0.14492753623188401</v>
      </c>
      <c r="J8668">
        <v>0.66081376288447302</v>
      </c>
      <c r="K8668">
        <v>0.70374872960795798</v>
      </c>
      <c r="L8668">
        <v>5.3286292722702001E-2</v>
      </c>
    </row>
    <row r="8669" spans="1:12" x14ac:dyDescent="0.55000000000000004">
      <c r="A8669" t="s">
        <v>5594</v>
      </c>
      <c r="B8669">
        <v>234</v>
      </c>
      <c r="C8669">
        <v>10</v>
      </c>
      <c r="D8669">
        <v>52</v>
      </c>
      <c r="E8669" t="s">
        <v>21</v>
      </c>
      <c r="F8669">
        <v>225</v>
      </c>
      <c r="G8669">
        <v>42</v>
      </c>
      <c r="H8669">
        <v>0.35714285714285698</v>
      </c>
      <c r="I8669">
        <v>0.55555555555555602</v>
      </c>
      <c r="J8669">
        <v>2.5331194243904802</v>
      </c>
      <c r="K8669">
        <v>1.98557677282245</v>
      </c>
      <c r="L8669">
        <v>-0.17727428593914299</v>
      </c>
    </row>
    <row r="8670" spans="1:12" x14ac:dyDescent="0.55000000000000004">
      <c r="A8670" t="s">
        <v>5597</v>
      </c>
      <c r="B8670">
        <v>238</v>
      </c>
      <c r="C8670">
        <v>10</v>
      </c>
      <c r="D8670">
        <v>74</v>
      </c>
      <c r="E8670" t="s">
        <v>21</v>
      </c>
      <c r="F8670">
        <v>140</v>
      </c>
      <c r="G8670">
        <v>64</v>
      </c>
      <c r="H8670">
        <v>0.238095238095238</v>
      </c>
      <c r="I8670">
        <v>0.3125</v>
      </c>
      <c r="J8670">
        <v>1.4248796762196501</v>
      </c>
      <c r="K8670">
        <v>1.3237178485483001</v>
      </c>
      <c r="L8670">
        <v>-5.82266668915234E-2</v>
      </c>
    </row>
    <row r="8671" spans="1:12" x14ac:dyDescent="0.55000000000000004">
      <c r="A8671" t="s">
        <v>5598</v>
      </c>
      <c r="B8671">
        <v>131</v>
      </c>
      <c r="C8671">
        <v>10</v>
      </c>
      <c r="D8671">
        <v>68</v>
      </c>
      <c r="E8671" t="s">
        <v>21</v>
      </c>
      <c r="F8671">
        <v>101</v>
      </c>
      <c r="G8671">
        <v>58</v>
      </c>
      <c r="H8671">
        <v>4.20168067226891E-2</v>
      </c>
      <c r="I8671">
        <v>4.3859649122807001E-2</v>
      </c>
      <c r="J8671">
        <v>0.19998311245188</v>
      </c>
      <c r="K8671">
        <v>0.23359726739087699</v>
      </c>
      <c r="L8671">
        <v>0.13785176448102601</v>
      </c>
    </row>
    <row r="8672" spans="1:12" x14ac:dyDescent="0.55000000000000004">
      <c r="A8672" t="s">
        <v>5602</v>
      </c>
      <c r="B8672">
        <v>102</v>
      </c>
      <c r="C8672">
        <v>10</v>
      </c>
      <c r="D8672">
        <v>91</v>
      </c>
      <c r="E8672" t="s">
        <v>21</v>
      </c>
      <c r="F8672">
        <v>117</v>
      </c>
      <c r="G8672">
        <v>81</v>
      </c>
      <c r="H8672">
        <v>0.22727272727272699</v>
      </c>
      <c r="I8672">
        <v>0.29411764705882398</v>
      </c>
      <c r="J8672">
        <v>1.34106322467731</v>
      </c>
      <c r="K8672">
        <v>1.2635488554324701</v>
      </c>
      <c r="L8672">
        <v>-4.7404156069012597E-2</v>
      </c>
    </row>
    <row r="8673" spans="1:12" x14ac:dyDescent="0.55000000000000004">
      <c r="A8673" t="s">
        <v>5625</v>
      </c>
      <c r="B8673">
        <v>112</v>
      </c>
      <c r="C8673">
        <v>10</v>
      </c>
      <c r="D8673">
        <v>134</v>
      </c>
      <c r="E8673" t="s">
        <v>20</v>
      </c>
      <c r="F8673">
        <v>123</v>
      </c>
      <c r="G8673">
        <v>124</v>
      </c>
      <c r="H8673">
        <v>0.41666666666666702</v>
      </c>
      <c r="I8673">
        <v>0.71428571428571397</v>
      </c>
      <c r="J8673">
        <v>3.2568678313591901</v>
      </c>
      <c r="K8673">
        <v>2.31650623495953</v>
      </c>
      <c r="L8673">
        <v>-0.236798095462952</v>
      </c>
    </row>
    <row r="8674" spans="1:12" x14ac:dyDescent="0.55000000000000004">
      <c r="A8674" t="s">
        <v>5685</v>
      </c>
      <c r="B8674">
        <v>30</v>
      </c>
      <c r="C8674">
        <v>10</v>
      </c>
      <c r="D8674">
        <v>95</v>
      </c>
      <c r="E8674" t="s">
        <v>20</v>
      </c>
      <c r="F8674">
        <v>73</v>
      </c>
      <c r="G8674">
        <v>85</v>
      </c>
      <c r="H8674">
        <v>4.5045045045045001E-2</v>
      </c>
      <c r="I8674">
        <v>4.71698113207547E-2</v>
      </c>
      <c r="J8674">
        <v>0.21507617754258801</v>
      </c>
      <c r="K8674">
        <v>0.25043310648211098</v>
      </c>
      <c r="L8674">
        <v>0.13482352615866999</v>
      </c>
    </row>
    <row r="8675" spans="1:12" x14ac:dyDescent="0.55000000000000004">
      <c r="A8675" t="s">
        <v>5845</v>
      </c>
      <c r="B8675">
        <v>85</v>
      </c>
      <c r="C8675">
        <v>10</v>
      </c>
      <c r="D8675">
        <v>20</v>
      </c>
      <c r="E8675" t="s">
        <v>20</v>
      </c>
      <c r="F8675">
        <v>91</v>
      </c>
      <c r="G8675">
        <v>10</v>
      </c>
      <c r="H8675">
        <v>0.16666666666666699</v>
      </c>
      <c r="I8675">
        <v>0.2</v>
      </c>
      <c r="J8675">
        <v>0.91192299278057298</v>
      </c>
      <c r="K8675">
        <v>0.926602493983811</v>
      </c>
      <c r="L8675">
        <v>1.3201904537048E-2</v>
      </c>
    </row>
    <row r="8676" spans="1:12" x14ac:dyDescent="0.55000000000000004">
      <c r="A8676" t="s">
        <v>5848</v>
      </c>
      <c r="B8676">
        <v>236</v>
      </c>
      <c r="C8676">
        <v>10</v>
      </c>
      <c r="D8676">
        <v>97</v>
      </c>
      <c r="E8676" t="s">
        <v>20</v>
      </c>
      <c r="F8676">
        <v>132</v>
      </c>
      <c r="G8676">
        <v>87</v>
      </c>
      <c r="H8676">
        <v>0.112359550561798</v>
      </c>
      <c r="I8676">
        <v>0.126582278481013</v>
      </c>
      <c r="J8676">
        <v>0.57716645112694498</v>
      </c>
      <c r="K8676">
        <v>0.62467583864077103</v>
      </c>
      <c r="L8676">
        <v>6.7509020641916898E-2</v>
      </c>
    </row>
    <row r="8677" spans="1:12" x14ac:dyDescent="0.55000000000000004">
      <c r="A8677" t="s">
        <v>5888</v>
      </c>
      <c r="B8677">
        <v>134</v>
      </c>
      <c r="C8677">
        <v>10</v>
      </c>
      <c r="D8677">
        <v>120</v>
      </c>
      <c r="E8677" t="s">
        <v>20</v>
      </c>
      <c r="F8677">
        <v>69</v>
      </c>
      <c r="G8677">
        <v>110</v>
      </c>
      <c r="H8677">
        <v>2</v>
      </c>
      <c r="I8677">
        <v>-2</v>
      </c>
      <c r="J8677">
        <v>-9.1192299278057298</v>
      </c>
      <c r="K8677">
        <v>11.1192299278057</v>
      </c>
      <c r="L8677">
        <v>-1.82013142879629</v>
      </c>
    </row>
    <row r="8678" spans="1:12" x14ac:dyDescent="0.55000000000000004">
      <c r="A8678" t="s">
        <v>5890</v>
      </c>
      <c r="B8678">
        <v>153</v>
      </c>
      <c r="C8678">
        <v>10</v>
      </c>
      <c r="D8678">
        <v>112</v>
      </c>
      <c r="E8678" t="s">
        <v>20</v>
      </c>
      <c r="F8678">
        <v>123</v>
      </c>
      <c r="G8678">
        <v>102</v>
      </c>
      <c r="H8678">
        <v>0.10638297872340401</v>
      </c>
      <c r="I8678">
        <v>0.119047619047619</v>
      </c>
      <c r="J8678">
        <v>0.54281130522653198</v>
      </c>
      <c r="K8678">
        <v>0.59144840041519897</v>
      </c>
      <c r="L8678">
        <v>7.3485592480310405E-2</v>
      </c>
    </row>
    <row r="8679" spans="1:12" x14ac:dyDescent="0.55000000000000004">
      <c r="A8679" t="s">
        <v>5937</v>
      </c>
      <c r="B8679">
        <v>168</v>
      </c>
      <c r="C8679">
        <v>10</v>
      </c>
      <c r="D8679">
        <v>131</v>
      </c>
      <c r="E8679" t="s">
        <v>20</v>
      </c>
      <c r="F8679">
        <v>176</v>
      </c>
      <c r="G8679">
        <v>121</v>
      </c>
      <c r="H8679">
        <v>0.18518518518518501</v>
      </c>
      <c r="I8679">
        <v>0.22727272727272699</v>
      </c>
      <c r="J8679">
        <v>1.0362761281597399</v>
      </c>
      <c r="K8679">
        <v>1.0295583266486801</v>
      </c>
      <c r="L8679">
        <v>-5.3166139814705398E-3</v>
      </c>
    </row>
    <row r="8680" spans="1:12" x14ac:dyDescent="0.55000000000000004">
      <c r="A8680" t="s">
        <v>5956</v>
      </c>
      <c r="B8680">
        <v>68</v>
      </c>
      <c r="C8680">
        <v>10</v>
      </c>
      <c r="D8680">
        <v>42</v>
      </c>
      <c r="E8680" t="s">
        <v>20</v>
      </c>
      <c r="F8680">
        <v>61</v>
      </c>
      <c r="G8680">
        <v>32</v>
      </c>
      <c r="H8680">
        <v>0.18867924528301899</v>
      </c>
      <c r="I8680">
        <v>0.232558139534884</v>
      </c>
      <c r="J8680">
        <v>1.0603755730006701</v>
      </c>
      <c r="K8680">
        <v>1.04898395545337</v>
      </c>
      <c r="L8680">
        <v>-8.8106740793042499E-3</v>
      </c>
    </row>
    <row r="8681" spans="1:12" x14ac:dyDescent="0.55000000000000004">
      <c r="A8681" t="s">
        <v>5966</v>
      </c>
      <c r="B8681">
        <v>57</v>
      </c>
      <c r="C8681">
        <v>10</v>
      </c>
      <c r="D8681">
        <v>38</v>
      </c>
      <c r="E8681" t="s">
        <v>20</v>
      </c>
      <c r="F8681">
        <v>48</v>
      </c>
      <c r="G8681">
        <v>28</v>
      </c>
      <c r="H8681">
        <v>0.217391304347826</v>
      </c>
      <c r="I8681">
        <v>0.27777777777777801</v>
      </c>
      <c r="J8681">
        <v>1.2665597121952401</v>
      </c>
      <c r="K8681">
        <v>1.2086119486745399</v>
      </c>
      <c r="L8681">
        <v>-3.7522733144111399E-2</v>
      </c>
    </row>
    <row r="8682" spans="1:12" x14ac:dyDescent="0.55000000000000004">
      <c r="A8682" t="s">
        <v>5983</v>
      </c>
      <c r="B8682">
        <v>26</v>
      </c>
      <c r="C8682">
        <v>10</v>
      </c>
      <c r="D8682">
        <v>31</v>
      </c>
      <c r="E8682" t="s">
        <v>23</v>
      </c>
      <c r="F8682">
        <v>88</v>
      </c>
      <c r="G8682">
        <v>21</v>
      </c>
      <c r="H8682">
        <v>0.10638297872340401</v>
      </c>
      <c r="I8682">
        <v>0.119047619047619</v>
      </c>
      <c r="J8682">
        <v>0.54281130522653198</v>
      </c>
      <c r="K8682">
        <v>0.59144840041519897</v>
      </c>
      <c r="L8682">
        <v>7.3485592480310405E-2</v>
      </c>
    </row>
    <row r="8683" spans="1:12" x14ac:dyDescent="0.55000000000000004">
      <c r="A8683" t="s">
        <v>5995</v>
      </c>
      <c r="B8683">
        <v>152</v>
      </c>
      <c r="C8683">
        <v>10</v>
      </c>
      <c r="D8683">
        <v>155</v>
      </c>
      <c r="E8683" t="s">
        <v>23</v>
      </c>
      <c r="F8683">
        <v>197</v>
      </c>
      <c r="G8683">
        <v>145</v>
      </c>
      <c r="H8683">
        <v>0.116279069767442</v>
      </c>
      <c r="I8683">
        <v>0.13157894736842099</v>
      </c>
      <c r="J8683">
        <v>0.59994933735564004</v>
      </c>
      <c r="K8683">
        <v>0.646466856267775</v>
      </c>
      <c r="L8683">
        <v>6.3589501436272802E-2</v>
      </c>
    </row>
    <row r="8684" spans="1:12" x14ac:dyDescent="0.55000000000000004">
      <c r="A8684" t="s">
        <v>6005</v>
      </c>
      <c r="B8684">
        <v>29</v>
      </c>
      <c r="C8684">
        <v>10</v>
      </c>
      <c r="D8684">
        <v>13</v>
      </c>
      <c r="E8684" t="s">
        <v>23</v>
      </c>
      <c r="F8684">
        <v>31</v>
      </c>
      <c r="G8684">
        <v>3</v>
      </c>
      <c r="H8684">
        <v>8.54700854700855E-2</v>
      </c>
      <c r="I8684">
        <v>9.34579439252336E-2</v>
      </c>
      <c r="J8684">
        <v>0.42613223961709001</v>
      </c>
      <c r="K8684">
        <v>0.475180766145544</v>
      </c>
      <c r="L8684">
        <v>9.4398485733629203E-2</v>
      </c>
    </row>
    <row r="8685" spans="1:12" x14ac:dyDescent="0.55000000000000004">
      <c r="A8685" t="s">
        <v>6013</v>
      </c>
      <c r="B8685">
        <v>110</v>
      </c>
      <c r="C8685">
        <v>10</v>
      </c>
      <c r="D8685">
        <v>174</v>
      </c>
      <c r="E8685" t="s">
        <v>23</v>
      </c>
      <c r="F8685">
        <v>136</v>
      </c>
      <c r="G8685">
        <v>164</v>
      </c>
      <c r="H8685">
        <v>0.14925373134328401</v>
      </c>
      <c r="I8685">
        <v>0.175438596491228</v>
      </c>
      <c r="J8685">
        <v>0.79993244980751999</v>
      </c>
      <c r="K8685">
        <v>0.82979327819445703</v>
      </c>
      <c r="L8685">
        <v>3.0614839860431099E-2</v>
      </c>
    </row>
    <row r="8686" spans="1:12" x14ac:dyDescent="0.55000000000000004">
      <c r="A8686" t="s">
        <v>6038</v>
      </c>
      <c r="B8686">
        <v>109</v>
      </c>
      <c r="C8686">
        <v>10</v>
      </c>
      <c r="D8686">
        <v>109</v>
      </c>
      <c r="E8686" t="s">
        <v>23</v>
      </c>
      <c r="F8686">
        <v>111</v>
      </c>
      <c r="G8686">
        <v>99</v>
      </c>
      <c r="H8686">
        <v>0.27777777777777801</v>
      </c>
      <c r="I8686">
        <v>0.38461538461538503</v>
      </c>
      <c r="J8686">
        <v>1.75369806303956</v>
      </c>
      <c r="K8686">
        <v>1.54433748997302</v>
      </c>
      <c r="L8686">
        <v>-9.7909206574063198E-2</v>
      </c>
    </row>
    <row r="8687" spans="1:12" x14ac:dyDescent="0.55000000000000004">
      <c r="A8687" t="s">
        <v>6066</v>
      </c>
      <c r="B8687">
        <v>87</v>
      </c>
      <c r="C8687">
        <v>10</v>
      </c>
      <c r="D8687">
        <v>77</v>
      </c>
      <c r="E8687" t="s">
        <v>23</v>
      </c>
      <c r="F8687">
        <v>120</v>
      </c>
      <c r="G8687">
        <v>67</v>
      </c>
      <c r="H8687">
        <v>6.9444444444444406E-2</v>
      </c>
      <c r="I8687">
        <v>7.4626865671641798E-2</v>
      </c>
      <c r="J8687">
        <v>0.34026977342558701</v>
      </c>
      <c r="K8687">
        <v>0.386084372493255</v>
      </c>
      <c r="L8687">
        <v>0.11042412675927001</v>
      </c>
    </row>
    <row r="8688" spans="1:12" x14ac:dyDescent="0.55000000000000004">
      <c r="A8688" t="s">
        <v>6067</v>
      </c>
      <c r="B8688">
        <v>136</v>
      </c>
      <c r="C8688">
        <v>10</v>
      </c>
      <c r="D8688">
        <v>147</v>
      </c>
      <c r="E8688" t="s">
        <v>23</v>
      </c>
      <c r="F8688">
        <v>215</v>
      </c>
      <c r="G8688">
        <v>137</v>
      </c>
      <c r="H8688">
        <v>0.114942528735632</v>
      </c>
      <c r="I8688">
        <v>0.12987012987013</v>
      </c>
      <c r="J8688">
        <v>0.59215778751985304</v>
      </c>
      <c r="K8688">
        <v>0.63903620274745598</v>
      </c>
      <c r="L8688">
        <v>6.4926042468082507E-2</v>
      </c>
    </row>
    <row r="8689" spans="1:12" x14ac:dyDescent="0.55000000000000004">
      <c r="A8689" t="s">
        <v>6074</v>
      </c>
      <c r="B8689">
        <v>81</v>
      </c>
      <c r="C8689">
        <v>10</v>
      </c>
      <c r="D8689">
        <v>128</v>
      </c>
      <c r="E8689" t="s">
        <v>23</v>
      </c>
      <c r="F8689">
        <v>100</v>
      </c>
      <c r="G8689">
        <v>118</v>
      </c>
      <c r="H8689">
        <v>9.2592592592592601E-2</v>
      </c>
      <c r="I8689">
        <v>0.102040816326531</v>
      </c>
      <c r="J8689">
        <v>0.465266833051313</v>
      </c>
      <c r="K8689">
        <v>0.51477916332433904</v>
      </c>
      <c r="L8689">
        <v>8.7275978611122004E-2</v>
      </c>
    </row>
    <row r="8690" spans="1:12" x14ac:dyDescent="0.55000000000000004">
      <c r="A8690" t="s">
        <v>6115</v>
      </c>
      <c r="B8690">
        <v>128</v>
      </c>
      <c r="C8690">
        <v>10</v>
      </c>
      <c r="D8690">
        <v>89</v>
      </c>
      <c r="E8690" t="s">
        <v>23</v>
      </c>
      <c r="F8690">
        <v>96</v>
      </c>
      <c r="G8690">
        <v>79</v>
      </c>
      <c r="H8690">
        <v>9.34579439252336E-2</v>
      </c>
      <c r="I8690">
        <v>0.10309278350515499</v>
      </c>
      <c r="J8690">
        <v>0.47006339834050198</v>
      </c>
      <c r="K8690">
        <v>0.519590183542324</v>
      </c>
      <c r="L8690">
        <v>8.6410627278481006E-2</v>
      </c>
    </row>
    <row r="8691" spans="1:12" x14ac:dyDescent="0.55000000000000004">
      <c r="A8691" t="s">
        <v>6142</v>
      </c>
      <c r="B8691">
        <v>113</v>
      </c>
      <c r="C8691">
        <v>10</v>
      </c>
      <c r="D8691">
        <v>41</v>
      </c>
      <c r="E8691" t="s">
        <v>23</v>
      </c>
      <c r="F8691">
        <v>83</v>
      </c>
      <c r="G8691">
        <v>31</v>
      </c>
      <c r="H8691">
        <v>8.7719298245614002E-2</v>
      </c>
      <c r="I8691">
        <v>9.6153846153846201E-2</v>
      </c>
      <c r="J8691">
        <v>0.438424515759891</v>
      </c>
      <c r="K8691">
        <v>0.48768552314937402</v>
      </c>
      <c r="L8691">
        <v>9.2149272958100603E-2</v>
      </c>
    </row>
    <row r="8692" spans="1:12" x14ac:dyDescent="0.55000000000000004">
      <c r="A8692" t="s">
        <v>6148</v>
      </c>
      <c r="B8692">
        <v>107</v>
      </c>
      <c r="C8692">
        <v>10</v>
      </c>
      <c r="D8692">
        <v>64</v>
      </c>
      <c r="E8692" t="s">
        <v>23</v>
      </c>
      <c r="F8692">
        <v>99</v>
      </c>
      <c r="G8692">
        <v>54</v>
      </c>
      <c r="H8692">
        <v>0.16393442622950799</v>
      </c>
      <c r="I8692">
        <v>0.19607843137254899</v>
      </c>
      <c r="J8692">
        <v>0.89404214978487595</v>
      </c>
      <c r="K8692">
        <v>0.91141228916440398</v>
      </c>
      <c r="L8692">
        <v>1.59341449742064E-2</v>
      </c>
    </row>
    <row r="8693" spans="1:12" x14ac:dyDescent="0.55000000000000004">
      <c r="A8693" t="s">
        <v>6152</v>
      </c>
      <c r="B8693">
        <v>81</v>
      </c>
      <c r="C8693">
        <v>10</v>
      </c>
      <c r="D8693">
        <v>10</v>
      </c>
      <c r="E8693" t="s">
        <v>23</v>
      </c>
      <c r="F8693">
        <v>57</v>
      </c>
      <c r="G8693">
        <v>0</v>
      </c>
      <c r="H8693">
        <v>7.2463768115942004E-2</v>
      </c>
      <c r="I8693">
        <v>7.8125E-2</v>
      </c>
      <c r="J8693">
        <v>0.35621991905491102</v>
      </c>
      <c r="K8693">
        <v>0.40287064955817897</v>
      </c>
      <c r="L8693">
        <v>0.107404803087773</v>
      </c>
    </row>
    <row r="8694" spans="1:12" x14ac:dyDescent="0.55000000000000004">
      <c r="A8694" t="s">
        <v>6178</v>
      </c>
      <c r="B8694">
        <v>76</v>
      </c>
      <c r="C8694">
        <v>10</v>
      </c>
      <c r="D8694">
        <v>45</v>
      </c>
      <c r="E8694" t="s">
        <v>23</v>
      </c>
      <c r="F8694">
        <v>39</v>
      </c>
      <c r="G8694">
        <v>35</v>
      </c>
      <c r="H8694">
        <v>0.1</v>
      </c>
      <c r="I8694">
        <v>0.11111111111111099</v>
      </c>
      <c r="J8694">
        <v>0.50662388487809595</v>
      </c>
      <c r="K8694">
        <v>0.55596149639028702</v>
      </c>
      <c r="L8694">
        <v>7.98685712037146E-2</v>
      </c>
    </row>
    <row r="8695" spans="1:12" x14ac:dyDescent="0.55000000000000004">
      <c r="A8695" t="s">
        <v>6242</v>
      </c>
      <c r="B8695">
        <v>61</v>
      </c>
      <c r="C8695">
        <v>10</v>
      </c>
      <c r="D8695">
        <v>134</v>
      </c>
      <c r="E8695" t="s">
        <v>23</v>
      </c>
      <c r="F8695">
        <v>99</v>
      </c>
      <c r="G8695">
        <v>124</v>
      </c>
      <c r="H8695">
        <v>0.18867924528301899</v>
      </c>
      <c r="I8695">
        <v>0.232558139534884</v>
      </c>
      <c r="J8695">
        <v>1.0603755730006701</v>
      </c>
      <c r="K8695">
        <v>1.04898395545337</v>
      </c>
      <c r="L8695">
        <v>-8.8106740793042499E-3</v>
      </c>
    </row>
    <row r="8696" spans="1:12" x14ac:dyDescent="0.55000000000000004">
      <c r="A8696" t="s">
        <v>6248</v>
      </c>
      <c r="B8696">
        <v>121</v>
      </c>
      <c r="C8696">
        <v>10</v>
      </c>
      <c r="D8696">
        <v>44</v>
      </c>
      <c r="E8696" t="s">
        <v>23</v>
      </c>
      <c r="F8696">
        <v>92</v>
      </c>
      <c r="G8696">
        <v>34</v>
      </c>
      <c r="H8696">
        <v>4.5045045045045001E-2</v>
      </c>
      <c r="I8696">
        <v>4.71698113207547E-2</v>
      </c>
      <c r="J8696">
        <v>0.21507617754258801</v>
      </c>
      <c r="K8696">
        <v>0.25043310648211098</v>
      </c>
      <c r="L8696">
        <v>0.13482352615866999</v>
      </c>
    </row>
    <row r="8697" spans="1:12" x14ac:dyDescent="0.55000000000000004">
      <c r="A8697" t="s">
        <v>6262</v>
      </c>
      <c r="B8697">
        <v>61</v>
      </c>
      <c r="C8697">
        <v>10</v>
      </c>
      <c r="D8697">
        <v>35</v>
      </c>
      <c r="E8697" t="s">
        <v>23</v>
      </c>
      <c r="F8697">
        <v>63</v>
      </c>
      <c r="G8697">
        <v>25</v>
      </c>
      <c r="H8697">
        <v>4.69483568075117E-2</v>
      </c>
      <c r="I8697">
        <v>4.9261083743842402E-2</v>
      </c>
      <c r="J8697">
        <v>0.224611574576496</v>
      </c>
      <c r="K8697">
        <v>0.26101478703769299</v>
      </c>
      <c r="L8697">
        <v>0.132920214396203</v>
      </c>
    </row>
    <row r="8698" spans="1:12" x14ac:dyDescent="0.55000000000000004">
      <c r="A8698" t="s">
        <v>6263</v>
      </c>
      <c r="B8698">
        <v>48</v>
      </c>
      <c r="C8698">
        <v>10</v>
      </c>
      <c r="D8698">
        <v>35</v>
      </c>
      <c r="E8698" t="s">
        <v>23</v>
      </c>
      <c r="F8698">
        <v>34</v>
      </c>
      <c r="G8698">
        <v>25</v>
      </c>
      <c r="H8698">
        <v>0.16393442622950799</v>
      </c>
      <c r="I8698">
        <v>0.19607843137254899</v>
      </c>
      <c r="J8698">
        <v>0.89404214978487595</v>
      </c>
      <c r="K8698">
        <v>0.91141228916440398</v>
      </c>
      <c r="L8698">
        <v>1.59341449742064E-2</v>
      </c>
    </row>
    <row r="8699" spans="1:12" x14ac:dyDescent="0.55000000000000004">
      <c r="A8699" t="s">
        <v>6265</v>
      </c>
      <c r="B8699">
        <v>77</v>
      </c>
      <c r="C8699">
        <v>10</v>
      </c>
      <c r="D8699">
        <v>50</v>
      </c>
      <c r="E8699" t="s">
        <v>23</v>
      </c>
      <c r="F8699" t="e">
        <v>#N/A</v>
      </c>
      <c r="G8699">
        <v>40</v>
      </c>
      <c r="H8699">
        <v>0.22222222222222199</v>
      </c>
      <c r="I8699">
        <v>0.28571428571428598</v>
      </c>
      <c r="J8699">
        <v>1.3027471325436799</v>
      </c>
      <c r="K8699">
        <v>1.23546999197841</v>
      </c>
      <c r="L8699">
        <v>-4.2353651018507597E-2</v>
      </c>
    </row>
    <row r="8700" spans="1:12" x14ac:dyDescent="0.55000000000000004">
      <c r="A8700" t="s">
        <v>6269</v>
      </c>
      <c r="B8700">
        <v>59</v>
      </c>
      <c r="C8700">
        <v>10</v>
      </c>
      <c r="D8700">
        <v>24</v>
      </c>
      <c r="E8700" t="s">
        <v>23</v>
      </c>
      <c r="F8700">
        <v>39</v>
      </c>
      <c r="G8700">
        <v>14</v>
      </c>
      <c r="H8700">
        <v>8.54700854700855E-2</v>
      </c>
      <c r="I8700">
        <v>9.34579439252336E-2</v>
      </c>
      <c r="J8700">
        <v>0.42613223961709001</v>
      </c>
      <c r="K8700">
        <v>0.475180766145544</v>
      </c>
      <c r="L8700">
        <v>9.4398485733629203E-2</v>
      </c>
    </row>
    <row r="8701" spans="1:12" x14ac:dyDescent="0.55000000000000004">
      <c r="A8701" t="s">
        <v>6304</v>
      </c>
      <c r="B8701">
        <v>66</v>
      </c>
      <c r="C8701">
        <v>10</v>
      </c>
      <c r="D8701">
        <v>81</v>
      </c>
      <c r="E8701" t="s">
        <v>23</v>
      </c>
      <c r="F8701">
        <v>89</v>
      </c>
      <c r="G8701">
        <v>71</v>
      </c>
      <c r="H8701">
        <v>0.14285714285714299</v>
      </c>
      <c r="I8701">
        <v>0.16666666666666699</v>
      </c>
      <c r="J8701">
        <v>0.75993582731714404</v>
      </c>
      <c r="K8701">
        <v>0.79423070912898097</v>
      </c>
      <c r="L8701">
        <v>3.7011428346571798E-2</v>
      </c>
    </row>
    <row r="8702" spans="1:12" x14ac:dyDescent="0.55000000000000004">
      <c r="A8702" t="s">
        <v>6350</v>
      </c>
      <c r="B8702">
        <v>91</v>
      </c>
      <c r="C8702">
        <v>10</v>
      </c>
      <c r="D8702">
        <v>133</v>
      </c>
      <c r="E8702" t="s">
        <v>23</v>
      </c>
      <c r="F8702">
        <v>120</v>
      </c>
      <c r="G8702">
        <v>123</v>
      </c>
      <c r="H8702">
        <v>6.0606060606060601E-2</v>
      </c>
      <c r="I8702">
        <v>6.4516129032258104E-2</v>
      </c>
      <c r="J8702">
        <v>0.29416870734857198</v>
      </c>
      <c r="K8702">
        <v>0.33694636144865903</v>
      </c>
      <c r="L8702">
        <v>0.119262510597654</v>
      </c>
    </row>
    <row r="8703" spans="1:12" x14ac:dyDescent="0.55000000000000004">
      <c r="A8703" t="s">
        <v>6366</v>
      </c>
      <c r="B8703">
        <v>136</v>
      </c>
      <c r="C8703">
        <v>10</v>
      </c>
      <c r="D8703">
        <v>115</v>
      </c>
      <c r="E8703" t="s">
        <v>23</v>
      </c>
      <c r="F8703" t="e">
        <v>#N/A</v>
      </c>
      <c r="G8703">
        <v>105</v>
      </c>
      <c r="H8703">
        <v>0.16393442622950799</v>
      </c>
      <c r="I8703">
        <v>0.19607843137254899</v>
      </c>
      <c r="J8703">
        <v>0.89404214978487595</v>
      </c>
      <c r="K8703">
        <v>0.91141228916440398</v>
      </c>
      <c r="L8703">
        <v>1.59341449742064E-2</v>
      </c>
    </row>
    <row r="8704" spans="1:12" x14ac:dyDescent="0.55000000000000004">
      <c r="A8704" t="s">
        <v>6395</v>
      </c>
      <c r="B8704">
        <v>48</v>
      </c>
      <c r="C8704">
        <v>10</v>
      </c>
      <c r="D8704">
        <v>44</v>
      </c>
      <c r="E8704" t="s">
        <v>24</v>
      </c>
      <c r="F8704">
        <v>44</v>
      </c>
      <c r="G8704">
        <v>34</v>
      </c>
      <c r="H8704">
        <v>0.3125</v>
      </c>
      <c r="I8704">
        <v>0.45454545454545497</v>
      </c>
      <c r="J8704">
        <v>2.0725522563194798</v>
      </c>
      <c r="K8704">
        <v>1.7373796762196501</v>
      </c>
      <c r="L8704">
        <v>-0.13263142879628501</v>
      </c>
    </row>
    <row r="8705" spans="1:12" x14ac:dyDescent="0.55000000000000004">
      <c r="A8705" t="s">
        <v>6506</v>
      </c>
      <c r="B8705">
        <v>91</v>
      </c>
      <c r="C8705">
        <v>10</v>
      </c>
      <c r="D8705">
        <v>100</v>
      </c>
      <c r="E8705" t="s">
        <v>24</v>
      </c>
      <c r="F8705">
        <v>78</v>
      </c>
      <c r="G8705">
        <v>90</v>
      </c>
      <c r="H8705">
        <v>0.20408163265306101</v>
      </c>
      <c r="I8705">
        <v>0.256410256410256</v>
      </c>
      <c r="J8705">
        <v>1.16913204202638</v>
      </c>
      <c r="K8705">
        <v>1.1346152987556899</v>
      </c>
      <c r="L8705">
        <v>-2.4213061449346599E-2</v>
      </c>
    </row>
    <row r="8706" spans="1:12" x14ac:dyDescent="0.55000000000000004">
      <c r="A8706" t="s">
        <v>6510</v>
      </c>
      <c r="B8706">
        <v>156</v>
      </c>
      <c r="C8706">
        <v>10</v>
      </c>
      <c r="D8706">
        <v>81</v>
      </c>
      <c r="E8706" t="s">
        <v>24</v>
      </c>
      <c r="F8706">
        <v>165</v>
      </c>
      <c r="G8706">
        <v>71</v>
      </c>
      <c r="H8706">
        <v>0.13698630136986301</v>
      </c>
      <c r="I8706">
        <v>0.158730158730159</v>
      </c>
      <c r="J8706">
        <v>0.72374840696870901</v>
      </c>
      <c r="K8706">
        <v>0.76159109094559796</v>
      </c>
      <c r="L8706">
        <v>4.28822698338516E-2</v>
      </c>
    </row>
    <row r="8707" spans="1:12" x14ac:dyDescent="0.55000000000000004">
      <c r="A8707" t="s">
        <v>6563</v>
      </c>
      <c r="B8707">
        <v>55</v>
      </c>
      <c r="C8707">
        <v>10</v>
      </c>
      <c r="D8707">
        <v>50</v>
      </c>
      <c r="E8707" t="s">
        <v>24</v>
      </c>
      <c r="F8707">
        <v>64</v>
      </c>
      <c r="G8707">
        <v>40</v>
      </c>
      <c r="H8707">
        <v>0.20833333333333301</v>
      </c>
      <c r="I8707">
        <v>0.26315789473684198</v>
      </c>
      <c r="J8707">
        <v>1.1998986747112801</v>
      </c>
      <c r="K8707">
        <v>1.1582531174797599</v>
      </c>
      <c r="L8707">
        <v>-2.8464762129618699E-2</v>
      </c>
    </row>
    <row r="8708" spans="1:12" x14ac:dyDescent="0.55000000000000004">
      <c r="A8708" t="s">
        <v>6585</v>
      </c>
      <c r="B8708">
        <v>51</v>
      </c>
      <c r="C8708">
        <v>10</v>
      </c>
      <c r="D8708">
        <v>63</v>
      </c>
      <c r="E8708" t="s">
        <v>24</v>
      </c>
      <c r="F8708">
        <v>53</v>
      </c>
      <c r="G8708">
        <v>53</v>
      </c>
      <c r="H8708">
        <v>0.10309278350515499</v>
      </c>
      <c r="I8708">
        <v>0.114942528735632</v>
      </c>
      <c r="J8708">
        <v>0.52409367401182405</v>
      </c>
      <c r="K8708">
        <v>0.57315618184565598</v>
      </c>
      <c r="L8708">
        <v>7.677578769856E-2</v>
      </c>
    </row>
    <row r="8709" spans="1:12" x14ac:dyDescent="0.55000000000000004">
      <c r="A8709" t="s">
        <v>6644</v>
      </c>
      <c r="B8709">
        <v>71</v>
      </c>
      <c r="C8709">
        <v>10</v>
      </c>
      <c r="D8709">
        <v>71</v>
      </c>
      <c r="E8709" t="s">
        <v>24</v>
      </c>
      <c r="F8709">
        <v>65</v>
      </c>
      <c r="G8709">
        <v>61</v>
      </c>
      <c r="H8709">
        <v>0.105263157894737</v>
      </c>
      <c r="I8709">
        <v>0.11764705882352899</v>
      </c>
      <c r="J8709">
        <v>0.53642528987092497</v>
      </c>
      <c r="K8709">
        <v>0.58522262777924905</v>
      </c>
      <c r="L8709">
        <v>7.4605413308977797E-2</v>
      </c>
    </row>
    <row r="8710" spans="1:12" x14ac:dyDescent="0.55000000000000004">
      <c r="A8710" t="s">
        <v>6690</v>
      </c>
      <c r="B8710">
        <v>107</v>
      </c>
      <c r="C8710">
        <v>10</v>
      </c>
      <c r="D8710">
        <v>84</v>
      </c>
      <c r="E8710" t="s">
        <v>24</v>
      </c>
      <c r="F8710">
        <v>84</v>
      </c>
      <c r="G8710">
        <v>74</v>
      </c>
      <c r="H8710">
        <v>0.158730158730159</v>
      </c>
      <c r="I8710">
        <v>0.18867924528301899</v>
      </c>
      <c r="J8710">
        <v>0.86030471017035204</v>
      </c>
      <c r="K8710">
        <v>0.88247856569886796</v>
      </c>
      <c r="L8710">
        <v>2.1138412473555902E-2</v>
      </c>
    </row>
    <row r="8711" spans="1:12" x14ac:dyDescent="0.55000000000000004">
      <c r="A8711" t="s">
        <v>6708</v>
      </c>
      <c r="B8711">
        <v>94</v>
      </c>
      <c r="C8711">
        <v>10</v>
      </c>
      <c r="D8711">
        <v>89</v>
      </c>
      <c r="E8711" t="s">
        <v>24</v>
      </c>
      <c r="F8711">
        <v>64</v>
      </c>
      <c r="G8711">
        <v>79</v>
      </c>
      <c r="H8711">
        <v>0.232558139534884</v>
      </c>
      <c r="I8711">
        <v>0.30303030303030298</v>
      </c>
      <c r="J8711">
        <v>1.3817015042129901</v>
      </c>
      <c r="K8711">
        <v>1.29293371253555</v>
      </c>
      <c r="L8711">
        <v>-5.2689568331169098E-2</v>
      </c>
    </row>
    <row r="8712" spans="1:12" x14ac:dyDescent="0.55000000000000004">
      <c r="A8712" t="s">
        <v>6740</v>
      </c>
      <c r="B8712">
        <v>172</v>
      </c>
      <c r="C8712">
        <v>10</v>
      </c>
      <c r="D8712">
        <v>135</v>
      </c>
      <c r="E8712" t="s">
        <v>26</v>
      </c>
      <c r="F8712">
        <v>140</v>
      </c>
      <c r="G8712">
        <v>125</v>
      </c>
      <c r="H8712">
        <v>0.133333333333333</v>
      </c>
      <c r="I8712">
        <v>0.15384615384615399</v>
      </c>
      <c r="J8712">
        <v>0.70147922521582595</v>
      </c>
      <c r="K8712">
        <v>0.74128199518704896</v>
      </c>
      <c r="L8712">
        <v>4.6535237870381302E-2</v>
      </c>
    </row>
    <row r="8713" spans="1:12" x14ac:dyDescent="0.55000000000000004">
      <c r="A8713" t="s">
        <v>6752</v>
      </c>
      <c r="B8713">
        <v>159</v>
      </c>
      <c r="C8713">
        <v>10</v>
      </c>
      <c r="D8713">
        <v>43</v>
      </c>
      <c r="E8713" t="s">
        <v>26</v>
      </c>
      <c r="F8713">
        <v>120</v>
      </c>
      <c r="G8713">
        <v>33</v>
      </c>
      <c r="H8713">
        <v>6.7567567567567599E-2</v>
      </c>
      <c r="I8713">
        <v>7.2463768115942004E-2</v>
      </c>
      <c r="J8713">
        <v>0.33040688144223701</v>
      </c>
      <c r="K8713">
        <v>0.375649659723167</v>
      </c>
      <c r="L8713">
        <v>0.11230100363614701</v>
      </c>
    </row>
    <row r="8714" spans="1:12" x14ac:dyDescent="0.55000000000000004">
      <c r="A8714" t="s">
        <v>6757</v>
      </c>
      <c r="B8714">
        <v>98</v>
      </c>
      <c r="C8714">
        <v>10</v>
      </c>
      <c r="D8714">
        <v>103</v>
      </c>
      <c r="E8714" t="s">
        <v>26</v>
      </c>
      <c r="F8714">
        <v>152</v>
      </c>
      <c r="G8714">
        <v>93</v>
      </c>
      <c r="H8714">
        <v>0.119047619047619</v>
      </c>
      <c r="I8714">
        <v>0.135135135135135</v>
      </c>
      <c r="J8714">
        <v>0.61616418431119802</v>
      </c>
      <c r="K8714">
        <v>0.66185892427415105</v>
      </c>
      <c r="L8714">
        <v>6.0820952156095599E-2</v>
      </c>
    </row>
    <row r="8715" spans="1:12" x14ac:dyDescent="0.55000000000000004">
      <c r="A8715" t="s">
        <v>6791</v>
      </c>
      <c r="B8715">
        <v>109</v>
      </c>
      <c r="C8715">
        <v>10</v>
      </c>
      <c r="D8715">
        <v>22</v>
      </c>
      <c r="E8715" t="s">
        <v>26</v>
      </c>
      <c r="F8715">
        <v>58</v>
      </c>
      <c r="G8715">
        <v>12</v>
      </c>
      <c r="H8715">
        <v>7.3529411764705899E-2</v>
      </c>
      <c r="I8715">
        <v>7.9365079365079402E-2</v>
      </c>
      <c r="J8715">
        <v>0.36187420348435401</v>
      </c>
      <c r="K8715">
        <v>0.40879521793403401</v>
      </c>
      <c r="L8715">
        <v>0.106339159439009</v>
      </c>
    </row>
    <row r="8716" spans="1:12" x14ac:dyDescent="0.55000000000000004">
      <c r="A8716" t="s">
        <v>6822</v>
      </c>
      <c r="B8716">
        <v>95</v>
      </c>
      <c r="C8716">
        <v>10</v>
      </c>
      <c r="D8716">
        <v>34</v>
      </c>
      <c r="E8716" t="s">
        <v>26</v>
      </c>
      <c r="F8716">
        <v>60</v>
      </c>
      <c r="G8716">
        <v>24</v>
      </c>
      <c r="H8716">
        <v>5.5865921787709501E-2</v>
      </c>
      <c r="I8716">
        <v>5.9171597633136098E-2</v>
      </c>
      <c r="J8716">
        <v>0.26979970200608699</v>
      </c>
      <c r="K8716">
        <v>0.31059301474317702</v>
      </c>
      <c r="L8716">
        <v>0.124002649416005</v>
      </c>
    </row>
    <row r="8717" spans="1:12" x14ac:dyDescent="0.55000000000000004">
      <c r="A8717" t="s">
        <v>6837</v>
      </c>
      <c r="B8717">
        <v>131</v>
      </c>
      <c r="C8717">
        <v>10</v>
      </c>
      <c r="D8717">
        <v>35</v>
      </c>
      <c r="E8717" t="s">
        <v>26</v>
      </c>
      <c r="F8717">
        <v>80</v>
      </c>
      <c r="G8717">
        <v>25</v>
      </c>
      <c r="H8717">
        <v>0.126582278481013</v>
      </c>
      <c r="I8717">
        <v>0.14492753623188401</v>
      </c>
      <c r="J8717">
        <v>0.66081376288447302</v>
      </c>
      <c r="K8717">
        <v>0.70374872960795798</v>
      </c>
      <c r="L8717">
        <v>5.3286292722702001E-2</v>
      </c>
    </row>
    <row r="8718" spans="1:12" x14ac:dyDescent="0.55000000000000004">
      <c r="A8718" t="s">
        <v>6838</v>
      </c>
      <c r="B8718">
        <v>147</v>
      </c>
      <c r="C8718">
        <v>10</v>
      </c>
      <c r="D8718">
        <v>78</v>
      </c>
      <c r="E8718" t="s">
        <v>26</v>
      </c>
      <c r="F8718">
        <v>98</v>
      </c>
      <c r="G8718">
        <v>68</v>
      </c>
      <c r="H8718">
        <v>7.6335877862595394E-2</v>
      </c>
      <c r="I8718">
        <v>8.2644628099173598E-2</v>
      </c>
      <c r="J8718">
        <v>0.376827682967179</v>
      </c>
      <c r="K8718">
        <v>0.42439808884754698</v>
      </c>
      <c r="L8718">
        <v>0.103532693341119</v>
      </c>
    </row>
    <row r="8719" spans="1:12" x14ac:dyDescent="0.55000000000000004">
      <c r="A8719" t="s">
        <v>6889</v>
      </c>
      <c r="B8719">
        <v>149</v>
      </c>
      <c r="C8719">
        <v>10</v>
      </c>
      <c r="D8719">
        <v>54</v>
      </c>
      <c r="E8719" t="s">
        <v>26</v>
      </c>
      <c r="F8719" t="e">
        <v>#N/A</v>
      </c>
      <c r="G8719">
        <v>44</v>
      </c>
      <c r="H8719">
        <v>0.16393442622950799</v>
      </c>
      <c r="I8719">
        <v>0.19607843137254899</v>
      </c>
      <c r="J8719">
        <v>0.89404214978487595</v>
      </c>
      <c r="K8719">
        <v>0.91141228916440398</v>
      </c>
      <c r="L8719">
        <v>1.59341449742064E-2</v>
      </c>
    </row>
    <row r="8720" spans="1:12" x14ac:dyDescent="0.55000000000000004">
      <c r="A8720" t="s">
        <v>6909</v>
      </c>
      <c r="B8720">
        <v>87</v>
      </c>
      <c r="C8720">
        <v>10</v>
      </c>
      <c r="D8720">
        <v>51</v>
      </c>
      <c r="E8720" t="s">
        <v>26</v>
      </c>
      <c r="F8720">
        <v>96</v>
      </c>
      <c r="G8720">
        <v>41</v>
      </c>
      <c r="H8720">
        <v>0.83333333333333304</v>
      </c>
      <c r="I8720">
        <v>5</v>
      </c>
      <c r="J8720">
        <v>22.798074819514301</v>
      </c>
      <c r="K8720">
        <v>4.63301246991906</v>
      </c>
      <c r="L8720">
        <v>-0.65346476212961901</v>
      </c>
    </row>
    <row r="8721" spans="1:12" x14ac:dyDescent="0.55000000000000004">
      <c r="A8721" t="s">
        <v>6914</v>
      </c>
      <c r="B8721">
        <v>122</v>
      </c>
      <c r="C8721">
        <v>10</v>
      </c>
      <c r="D8721">
        <v>91</v>
      </c>
      <c r="E8721" t="s">
        <v>26</v>
      </c>
      <c r="F8721">
        <v>126</v>
      </c>
      <c r="G8721">
        <v>81</v>
      </c>
      <c r="H8721">
        <v>0.20408163265306101</v>
      </c>
      <c r="I8721">
        <v>0.256410256410256</v>
      </c>
      <c r="J8721">
        <v>1.16913204202638</v>
      </c>
      <c r="K8721">
        <v>1.1346152987556899</v>
      </c>
      <c r="L8721">
        <v>-2.4213061449346599E-2</v>
      </c>
    </row>
    <row r="8722" spans="1:12" x14ac:dyDescent="0.55000000000000004">
      <c r="A8722" t="s">
        <v>6938</v>
      </c>
      <c r="B8722">
        <v>146</v>
      </c>
      <c r="C8722">
        <v>10</v>
      </c>
      <c r="D8722">
        <v>52</v>
      </c>
      <c r="E8722" t="s">
        <v>25</v>
      </c>
      <c r="F8722">
        <v>135</v>
      </c>
      <c r="G8722">
        <v>42</v>
      </c>
      <c r="H8722">
        <v>5.7803468208092498E-2</v>
      </c>
      <c r="I8722">
        <v>6.13496932515337E-2</v>
      </c>
      <c r="J8722">
        <v>0.27973097938054398</v>
      </c>
      <c r="K8722">
        <v>0.32136502681519502</v>
      </c>
      <c r="L8722">
        <v>0.122065102995622</v>
      </c>
    </row>
    <row r="8723" spans="1:12" x14ac:dyDescent="0.55000000000000004">
      <c r="A8723" t="s">
        <v>7052</v>
      </c>
      <c r="B8723">
        <v>176</v>
      </c>
      <c r="C8723">
        <v>10</v>
      </c>
      <c r="D8723">
        <v>50</v>
      </c>
      <c r="E8723" t="s">
        <v>25</v>
      </c>
      <c r="F8723">
        <v>120</v>
      </c>
      <c r="G8723">
        <v>40</v>
      </c>
      <c r="H8723">
        <v>9.8039215686274495E-2</v>
      </c>
      <c r="I8723">
        <v>0.108695652173913</v>
      </c>
      <c r="J8723">
        <v>0.49561032216335499</v>
      </c>
      <c r="K8723">
        <v>0.54506029057871197</v>
      </c>
      <c r="L8723">
        <v>8.1829355517440097E-2</v>
      </c>
    </row>
    <row r="8724" spans="1:12" x14ac:dyDescent="0.55000000000000004">
      <c r="A8724" t="s">
        <v>7117</v>
      </c>
      <c r="B8724">
        <v>100</v>
      </c>
      <c r="C8724">
        <v>10</v>
      </c>
      <c r="D8724">
        <v>71</v>
      </c>
      <c r="E8724" t="s">
        <v>25</v>
      </c>
      <c r="F8724">
        <v>91</v>
      </c>
      <c r="G8724">
        <v>61</v>
      </c>
      <c r="H8724">
        <v>0.32258064516128998</v>
      </c>
      <c r="I8724">
        <v>0.476190476190476</v>
      </c>
      <c r="J8724">
        <v>2.1712452209061301</v>
      </c>
      <c r="K8724">
        <v>1.7934241819041501</v>
      </c>
      <c r="L8724">
        <v>-0.14271207395757601</v>
      </c>
    </row>
    <row r="8725" spans="1:12" x14ac:dyDescent="0.55000000000000004">
      <c r="A8725" t="s">
        <v>7164</v>
      </c>
      <c r="B8725">
        <v>85</v>
      </c>
      <c r="C8725">
        <v>10</v>
      </c>
      <c r="D8725">
        <v>88</v>
      </c>
      <c r="E8725" t="s">
        <v>25</v>
      </c>
      <c r="F8725">
        <v>110</v>
      </c>
      <c r="G8725">
        <v>78</v>
      </c>
      <c r="H8725">
        <v>8.1300813008130093E-2</v>
      </c>
      <c r="I8725">
        <v>8.8495575221238895E-2</v>
      </c>
      <c r="J8725">
        <v>0.403505749017953</v>
      </c>
      <c r="K8725">
        <v>0.452001216577469</v>
      </c>
      <c r="L8725">
        <v>9.8567758195584596E-2</v>
      </c>
    </row>
    <row r="8726" spans="1:12" x14ac:dyDescent="0.55000000000000004">
      <c r="A8726" t="s">
        <v>7201</v>
      </c>
      <c r="B8726">
        <v>70</v>
      </c>
      <c r="C8726">
        <v>10</v>
      </c>
      <c r="D8726">
        <v>56</v>
      </c>
      <c r="E8726" t="s">
        <v>25</v>
      </c>
      <c r="F8726">
        <v>94</v>
      </c>
      <c r="G8726">
        <v>46</v>
      </c>
      <c r="H8726">
        <v>7.0422535211267595E-2</v>
      </c>
      <c r="I8726">
        <v>7.5757575757575801E-2</v>
      </c>
      <c r="J8726">
        <v>0.34542537605324702</v>
      </c>
      <c r="K8726">
        <v>0.39152218055653998</v>
      </c>
      <c r="L8726">
        <v>0.109446035992447</v>
      </c>
    </row>
    <row r="8727" spans="1:12" x14ac:dyDescent="0.55000000000000004">
      <c r="A8727" t="s">
        <v>7202</v>
      </c>
      <c r="B8727">
        <v>67</v>
      </c>
      <c r="C8727">
        <v>10</v>
      </c>
      <c r="D8727">
        <v>63</v>
      </c>
      <c r="E8727" t="s">
        <v>25</v>
      </c>
      <c r="F8727">
        <v>60</v>
      </c>
      <c r="G8727">
        <v>53</v>
      </c>
      <c r="H8727">
        <v>0.14285714285714299</v>
      </c>
      <c r="I8727">
        <v>0.16666666666666699</v>
      </c>
      <c r="J8727">
        <v>0.75993582731714404</v>
      </c>
      <c r="K8727">
        <v>0.79423070912898097</v>
      </c>
      <c r="L8727">
        <v>3.7011428346571798E-2</v>
      </c>
    </row>
    <row r="8728" spans="1:12" x14ac:dyDescent="0.55000000000000004">
      <c r="A8728" t="s">
        <v>7224</v>
      </c>
      <c r="B8728">
        <v>125</v>
      </c>
      <c r="C8728">
        <v>10</v>
      </c>
      <c r="D8728">
        <v>52</v>
      </c>
      <c r="E8728" t="s">
        <v>25</v>
      </c>
      <c r="F8728">
        <v>100</v>
      </c>
      <c r="G8728">
        <v>42</v>
      </c>
      <c r="H8728">
        <v>0.11363636363636399</v>
      </c>
      <c r="I8728">
        <v>0.128205128205128</v>
      </c>
      <c r="J8728">
        <v>0.584566021013188</v>
      </c>
      <c r="K8728">
        <v>0.63177442771623504</v>
      </c>
      <c r="L8728">
        <v>6.6232207567351001E-2</v>
      </c>
    </row>
    <row r="8729" spans="1:12" x14ac:dyDescent="0.55000000000000004">
      <c r="A8729" t="s">
        <v>7265</v>
      </c>
      <c r="B8729">
        <v>73</v>
      </c>
      <c r="C8729">
        <v>10</v>
      </c>
      <c r="D8729">
        <v>60</v>
      </c>
      <c r="E8729" t="s">
        <v>25</v>
      </c>
      <c r="F8729">
        <v>154</v>
      </c>
      <c r="G8729">
        <v>50</v>
      </c>
      <c r="H8729">
        <v>0.476190476190476</v>
      </c>
      <c r="I8729">
        <v>0.90909090909090895</v>
      </c>
      <c r="J8729">
        <v>4.1451045126389703</v>
      </c>
      <c r="K8729">
        <v>2.6474356970966002</v>
      </c>
      <c r="L8729">
        <v>-0.29632190498676197</v>
      </c>
    </row>
    <row r="8730" spans="1:12" x14ac:dyDescent="0.55000000000000004">
      <c r="A8730" t="s">
        <v>7266</v>
      </c>
      <c r="B8730">
        <v>41</v>
      </c>
      <c r="C8730">
        <v>10</v>
      </c>
      <c r="D8730">
        <v>10</v>
      </c>
      <c r="E8730" t="s">
        <v>25</v>
      </c>
      <c r="F8730">
        <v>105</v>
      </c>
      <c r="G8730">
        <v>0</v>
      </c>
      <c r="H8730">
        <v>0.13698630136986301</v>
      </c>
      <c r="I8730">
        <v>0.158730158730159</v>
      </c>
      <c r="J8730">
        <v>0.72374840696870901</v>
      </c>
      <c r="K8730">
        <v>0.76159109094559796</v>
      </c>
      <c r="L8730">
        <v>4.28822698338516E-2</v>
      </c>
    </row>
    <row r="8731" spans="1:12" x14ac:dyDescent="0.55000000000000004">
      <c r="A8731" t="s">
        <v>7273</v>
      </c>
      <c r="B8731">
        <v>82</v>
      </c>
      <c r="C8731">
        <v>10</v>
      </c>
      <c r="D8731">
        <v>22</v>
      </c>
      <c r="E8731" t="s">
        <v>25</v>
      </c>
      <c r="F8731" t="e">
        <v>#N/A</v>
      </c>
      <c r="G8731">
        <v>12</v>
      </c>
      <c r="H8731">
        <v>0.238095238095238</v>
      </c>
      <c r="I8731">
        <v>0.3125</v>
      </c>
      <c r="J8731">
        <v>1.4248796762196501</v>
      </c>
      <c r="K8731">
        <v>1.3237178485483001</v>
      </c>
      <c r="L8731">
        <v>-5.82266668915234E-2</v>
      </c>
    </row>
    <row r="8732" spans="1:12" x14ac:dyDescent="0.55000000000000004">
      <c r="A8732" t="s">
        <v>7319</v>
      </c>
      <c r="B8732">
        <v>114</v>
      </c>
      <c r="C8732">
        <v>10</v>
      </c>
      <c r="D8732">
        <v>64</v>
      </c>
      <c r="E8732" t="s">
        <v>25</v>
      </c>
      <c r="F8732">
        <v>66</v>
      </c>
      <c r="G8732">
        <v>54</v>
      </c>
      <c r="H8732">
        <v>0.18867924528301899</v>
      </c>
      <c r="I8732">
        <v>0.232558139534884</v>
      </c>
      <c r="J8732">
        <v>1.0603755730006701</v>
      </c>
      <c r="K8732">
        <v>1.04898395545337</v>
      </c>
      <c r="L8732">
        <v>-8.8106740793042499E-3</v>
      </c>
    </row>
    <row r="8733" spans="1:12" x14ac:dyDescent="0.55000000000000004">
      <c r="A8733" t="s">
        <v>7470</v>
      </c>
      <c r="B8733">
        <v>137</v>
      </c>
      <c r="C8733">
        <v>10</v>
      </c>
      <c r="D8733">
        <v>40</v>
      </c>
      <c r="E8733" t="s">
        <v>27</v>
      </c>
      <c r="F8733">
        <v>92</v>
      </c>
      <c r="G8733">
        <v>30</v>
      </c>
      <c r="H8733">
        <v>0.27777777777777801</v>
      </c>
      <c r="I8733">
        <v>0.38461538461538503</v>
      </c>
      <c r="J8733">
        <v>1.75369806303956</v>
      </c>
      <c r="K8733">
        <v>1.54433748997302</v>
      </c>
      <c r="L8733">
        <v>-9.7909206574063198E-2</v>
      </c>
    </row>
    <row r="8734" spans="1:12" x14ac:dyDescent="0.55000000000000004">
      <c r="A8734" t="s">
        <v>7498</v>
      </c>
      <c r="B8734">
        <v>45</v>
      </c>
      <c r="C8734">
        <v>10</v>
      </c>
      <c r="D8734">
        <v>41</v>
      </c>
      <c r="E8734" t="s">
        <v>30</v>
      </c>
      <c r="F8734">
        <v>65</v>
      </c>
      <c r="G8734">
        <v>31</v>
      </c>
      <c r="H8734">
        <v>5.3763440860215103E-2</v>
      </c>
      <c r="I8734">
        <v>5.6818181818181802E-2</v>
      </c>
      <c r="J8734">
        <v>0.25906903203993598</v>
      </c>
      <c r="K8734">
        <v>0.29890403031735802</v>
      </c>
      <c r="L8734">
        <v>0.12610513034349999</v>
      </c>
    </row>
    <row r="8735" spans="1:12" x14ac:dyDescent="0.55000000000000004">
      <c r="A8735" t="s">
        <v>7511</v>
      </c>
      <c r="B8735">
        <v>72</v>
      </c>
      <c r="C8735">
        <v>10</v>
      </c>
      <c r="D8735">
        <v>48</v>
      </c>
      <c r="E8735" t="s">
        <v>30</v>
      </c>
      <c r="F8735">
        <v>72</v>
      </c>
      <c r="G8735">
        <v>38</v>
      </c>
      <c r="H8735">
        <v>0.28571428571428598</v>
      </c>
      <c r="I8735">
        <v>0.4</v>
      </c>
      <c r="J8735">
        <v>1.82384598556115</v>
      </c>
      <c r="K8735">
        <v>1.5884614182579599</v>
      </c>
      <c r="L8735">
        <v>-0.105845714510571</v>
      </c>
    </row>
    <row r="8736" spans="1:12" x14ac:dyDescent="0.55000000000000004">
      <c r="A8736" t="s">
        <v>7517</v>
      </c>
      <c r="B8736">
        <v>118</v>
      </c>
      <c r="C8736">
        <v>10</v>
      </c>
      <c r="D8736">
        <v>138</v>
      </c>
      <c r="E8736" t="s">
        <v>30</v>
      </c>
      <c r="F8736">
        <v>165</v>
      </c>
      <c r="G8736">
        <v>128</v>
      </c>
      <c r="H8736">
        <v>0.10309278350515499</v>
      </c>
      <c r="I8736">
        <v>0.114942528735632</v>
      </c>
      <c r="J8736">
        <v>0.52409367401182405</v>
      </c>
      <c r="K8736">
        <v>0.57315618184565598</v>
      </c>
      <c r="L8736">
        <v>7.677578769856E-2</v>
      </c>
    </row>
    <row r="8737" spans="1:12" x14ac:dyDescent="0.55000000000000004">
      <c r="A8737" t="s">
        <v>7518</v>
      </c>
      <c r="B8737">
        <v>78</v>
      </c>
      <c r="C8737">
        <v>10</v>
      </c>
      <c r="D8737">
        <v>104</v>
      </c>
      <c r="E8737" t="s">
        <v>30</v>
      </c>
      <c r="F8737">
        <v>103</v>
      </c>
      <c r="G8737">
        <v>94</v>
      </c>
      <c r="H8737">
        <v>8.4745762711864403E-2</v>
      </c>
      <c r="I8737">
        <v>9.2592592592592601E-2</v>
      </c>
      <c r="J8737">
        <v>0.42218657073174698</v>
      </c>
      <c r="K8737">
        <v>0.47115381050024302</v>
      </c>
      <c r="L8737">
        <v>9.5122808491850203E-2</v>
      </c>
    </row>
    <row r="8738" spans="1:12" x14ac:dyDescent="0.55000000000000004">
      <c r="A8738" t="s">
        <v>7522</v>
      </c>
      <c r="B8738">
        <v>101</v>
      </c>
      <c r="C8738">
        <v>10</v>
      </c>
      <c r="D8738">
        <v>85</v>
      </c>
      <c r="E8738" t="s">
        <v>30</v>
      </c>
      <c r="F8738">
        <v>140</v>
      </c>
      <c r="G8738">
        <v>75</v>
      </c>
      <c r="H8738">
        <v>0.16129032258064499</v>
      </c>
      <c r="I8738">
        <v>0.19230769230769201</v>
      </c>
      <c r="J8738">
        <v>0.876849031519782</v>
      </c>
      <c r="K8738">
        <v>0.89671209095207505</v>
      </c>
      <c r="L8738">
        <v>1.8578248623069501E-2</v>
      </c>
    </row>
    <row r="8739" spans="1:12" x14ac:dyDescent="0.55000000000000004">
      <c r="A8739" t="s">
        <v>7609</v>
      </c>
      <c r="B8739">
        <v>16</v>
      </c>
      <c r="C8739">
        <v>10</v>
      </c>
      <c r="D8739">
        <v>48</v>
      </c>
      <c r="E8739" t="s">
        <v>30</v>
      </c>
      <c r="F8739">
        <v>48</v>
      </c>
      <c r="G8739">
        <v>38</v>
      </c>
      <c r="H8739">
        <v>0.22222222222222199</v>
      </c>
      <c r="I8739">
        <v>0.28571428571428598</v>
      </c>
      <c r="J8739">
        <v>1.3027471325436799</v>
      </c>
      <c r="K8739">
        <v>1.23546999197841</v>
      </c>
      <c r="L8739">
        <v>-4.2353651018507597E-2</v>
      </c>
    </row>
    <row r="8740" spans="1:12" x14ac:dyDescent="0.55000000000000004">
      <c r="A8740" t="s">
        <v>7639</v>
      </c>
      <c r="B8740">
        <v>110</v>
      </c>
      <c r="C8740">
        <v>10</v>
      </c>
      <c r="D8740">
        <v>113</v>
      </c>
      <c r="E8740" t="s">
        <v>30</v>
      </c>
      <c r="F8740">
        <v>110</v>
      </c>
      <c r="G8740">
        <v>103</v>
      </c>
      <c r="H8740">
        <v>0.18867924528301899</v>
      </c>
      <c r="I8740">
        <v>0.232558139534884</v>
      </c>
      <c r="J8740">
        <v>1.0603755730006701</v>
      </c>
      <c r="K8740">
        <v>1.04898395545337</v>
      </c>
      <c r="L8740">
        <v>-8.8106740793042499E-3</v>
      </c>
    </row>
    <row r="8741" spans="1:12" x14ac:dyDescent="0.55000000000000004">
      <c r="A8741" t="s">
        <v>7820</v>
      </c>
      <c r="B8741">
        <v>145</v>
      </c>
      <c r="C8741">
        <v>10</v>
      </c>
      <c r="D8741">
        <v>113</v>
      </c>
      <c r="E8741" t="s">
        <v>32</v>
      </c>
      <c r="F8741">
        <v>180</v>
      </c>
      <c r="G8741">
        <v>103</v>
      </c>
      <c r="H8741">
        <v>9.00900900900901E-2</v>
      </c>
      <c r="I8741">
        <v>9.9009900990099001E-2</v>
      </c>
      <c r="J8741">
        <v>0.45144702612899701</v>
      </c>
      <c r="K8741">
        <v>0.50086621296422196</v>
      </c>
      <c r="L8741">
        <v>8.9778481113624506E-2</v>
      </c>
    </row>
    <row r="8742" spans="1:12" x14ac:dyDescent="0.55000000000000004">
      <c r="A8742" t="s">
        <v>7830</v>
      </c>
      <c r="B8742">
        <v>158</v>
      </c>
      <c r="C8742">
        <v>10</v>
      </c>
      <c r="D8742">
        <v>37</v>
      </c>
      <c r="E8742" t="s">
        <v>32</v>
      </c>
      <c r="F8742">
        <v>114</v>
      </c>
      <c r="G8742">
        <v>27</v>
      </c>
      <c r="H8742">
        <v>0.11363636363636399</v>
      </c>
      <c r="I8742">
        <v>0.128205128205128</v>
      </c>
      <c r="J8742">
        <v>0.584566021013188</v>
      </c>
      <c r="K8742">
        <v>0.63177442771623504</v>
      </c>
      <c r="L8742">
        <v>6.6232207567351001E-2</v>
      </c>
    </row>
    <row r="8743" spans="1:12" x14ac:dyDescent="0.55000000000000004">
      <c r="A8743" t="s">
        <v>7884</v>
      </c>
      <c r="B8743">
        <v>159</v>
      </c>
      <c r="C8743">
        <v>10</v>
      </c>
      <c r="D8743">
        <v>21</v>
      </c>
      <c r="E8743" t="s">
        <v>32</v>
      </c>
      <c r="F8743">
        <v>180</v>
      </c>
      <c r="G8743">
        <v>11</v>
      </c>
      <c r="H8743">
        <v>4.3859649122807001E-2</v>
      </c>
      <c r="I8743">
        <v>4.5871559633027498E-2</v>
      </c>
      <c r="J8743">
        <v>0.209156649720315</v>
      </c>
      <c r="K8743">
        <v>0.24384276157468701</v>
      </c>
      <c r="L8743">
        <v>0.13600892208090801</v>
      </c>
    </row>
    <row r="8744" spans="1:12" x14ac:dyDescent="0.55000000000000004">
      <c r="A8744" t="s">
        <v>7912</v>
      </c>
      <c r="B8744">
        <v>159</v>
      </c>
      <c r="C8744">
        <v>10</v>
      </c>
      <c r="D8744">
        <v>65</v>
      </c>
      <c r="E8744" t="s">
        <v>32</v>
      </c>
      <c r="F8744">
        <v>112</v>
      </c>
      <c r="G8744">
        <v>55</v>
      </c>
      <c r="H8744">
        <v>4.6082949308755797E-2</v>
      </c>
      <c r="I8744">
        <v>4.8309178743961401E-2</v>
      </c>
      <c r="J8744">
        <v>0.220271254294824</v>
      </c>
      <c r="K8744">
        <v>0.25620345455773602</v>
      </c>
      <c r="L8744">
        <v>0.13378562189495899</v>
      </c>
    </row>
    <row r="8745" spans="1:12" x14ac:dyDescent="0.55000000000000004">
      <c r="A8745" t="s">
        <v>7948</v>
      </c>
      <c r="B8745">
        <v>120</v>
      </c>
      <c r="C8745">
        <v>10</v>
      </c>
      <c r="D8745">
        <v>67</v>
      </c>
      <c r="E8745" t="s">
        <v>32</v>
      </c>
      <c r="F8745">
        <v>120</v>
      </c>
      <c r="G8745">
        <v>57</v>
      </c>
      <c r="H8745">
        <v>6.13496932515337E-2</v>
      </c>
      <c r="I8745">
        <v>6.5359477124182996E-2</v>
      </c>
      <c r="J8745">
        <v>0.298014049928292</v>
      </c>
      <c r="K8745">
        <v>0.34108067263207797</v>
      </c>
      <c r="L8745">
        <v>0.118518877952181</v>
      </c>
    </row>
    <row r="8746" spans="1:12" x14ac:dyDescent="0.55000000000000004">
      <c r="A8746" t="s">
        <v>7964</v>
      </c>
      <c r="B8746">
        <v>98</v>
      </c>
      <c r="C8746">
        <v>10</v>
      </c>
      <c r="D8746">
        <v>77</v>
      </c>
      <c r="E8746" t="s">
        <v>32</v>
      </c>
      <c r="F8746">
        <v>60</v>
      </c>
      <c r="G8746">
        <v>67</v>
      </c>
      <c r="H8746">
        <v>5.8139534883720902E-2</v>
      </c>
      <c r="I8746">
        <v>6.1728395061728399E-2</v>
      </c>
      <c r="J8746">
        <v>0.28145771382116502</v>
      </c>
      <c r="K8746">
        <v>0.323233428133888</v>
      </c>
      <c r="L8746">
        <v>0.121729036319994</v>
      </c>
    </row>
    <row r="8747" spans="1:12" x14ac:dyDescent="0.55000000000000004">
      <c r="A8747" t="s">
        <v>8006</v>
      </c>
      <c r="B8747">
        <v>40</v>
      </c>
      <c r="C8747">
        <v>10</v>
      </c>
      <c r="D8747">
        <v>36</v>
      </c>
      <c r="E8747" t="s">
        <v>32</v>
      </c>
      <c r="F8747">
        <v>30</v>
      </c>
      <c r="G8747">
        <v>26</v>
      </c>
      <c r="H8747">
        <v>6.02409638554217E-2</v>
      </c>
      <c r="I8747">
        <v>6.4102564102564097E-2</v>
      </c>
      <c r="J8747">
        <v>0.292283010506594</v>
      </c>
      <c r="K8747">
        <v>0.334916564090534</v>
      </c>
      <c r="L8747">
        <v>0.119627607348293</v>
      </c>
    </row>
    <row r="8748" spans="1:12" x14ac:dyDescent="0.55000000000000004">
      <c r="A8748" t="s">
        <v>8015</v>
      </c>
      <c r="B8748">
        <v>179</v>
      </c>
      <c r="C8748">
        <v>10</v>
      </c>
      <c r="D8748">
        <v>76</v>
      </c>
      <c r="E8748" t="s">
        <v>32</v>
      </c>
      <c r="F8748">
        <v>155</v>
      </c>
      <c r="G8748">
        <v>66</v>
      </c>
      <c r="H8748">
        <v>0.14285714285714299</v>
      </c>
      <c r="I8748">
        <v>0.16666666666666699</v>
      </c>
      <c r="J8748">
        <v>0.75993582731714404</v>
      </c>
      <c r="K8748">
        <v>0.79423070912898097</v>
      </c>
      <c r="L8748">
        <v>3.7011428346571798E-2</v>
      </c>
    </row>
    <row r="8749" spans="1:12" x14ac:dyDescent="0.55000000000000004">
      <c r="A8749" t="s">
        <v>8054</v>
      </c>
      <c r="B8749">
        <v>49</v>
      </c>
      <c r="C8749">
        <v>10</v>
      </c>
      <c r="D8749">
        <v>30</v>
      </c>
      <c r="E8749" t="s">
        <v>32</v>
      </c>
      <c r="F8749">
        <v>33</v>
      </c>
      <c r="G8749">
        <v>20</v>
      </c>
      <c r="H8749">
        <v>0.217391304347826</v>
      </c>
      <c r="I8749">
        <v>0.27777777777777801</v>
      </c>
      <c r="J8749">
        <v>1.2665597121952401</v>
      </c>
      <c r="K8749">
        <v>1.2086119486745399</v>
      </c>
      <c r="L8749">
        <v>-3.7522733144111399E-2</v>
      </c>
    </row>
    <row r="8750" spans="1:12" x14ac:dyDescent="0.55000000000000004">
      <c r="A8750" t="s">
        <v>8063</v>
      </c>
      <c r="B8750">
        <v>66</v>
      </c>
      <c r="C8750">
        <v>10</v>
      </c>
      <c r="D8750">
        <v>15</v>
      </c>
      <c r="E8750" t="s">
        <v>32</v>
      </c>
      <c r="F8750">
        <v>64</v>
      </c>
      <c r="G8750">
        <v>5</v>
      </c>
      <c r="H8750">
        <v>0.83333333333333304</v>
      </c>
      <c r="I8750">
        <v>5</v>
      </c>
      <c r="J8750">
        <v>22.798074819514301</v>
      </c>
      <c r="K8750">
        <v>4.63301246991906</v>
      </c>
      <c r="L8750">
        <v>-0.65346476212961901</v>
      </c>
    </row>
    <row r="8751" spans="1:12" x14ac:dyDescent="0.55000000000000004">
      <c r="A8751" t="s">
        <v>8070</v>
      </c>
      <c r="B8751">
        <v>78</v>
      </c>
      <c r="C8751">
        <v>10</v>
      </c>
      <c r="D8751">
        <v>25</v>
      </c>
      <c r="E8751" t="s">
        <v>32</v>
      </c>
      <c r="F8751">
        <v>149</v>
      </c>
      <c r="G8751">
        <v>15</v>
      </c>
      <c r="H8751">
        <v>9.7087378640776698E-2</v>
      </c>
      <c r="I8751">
        <v>0.10752688172043</v>
      </c>
      <c r="J8751">
        <v>0.49028117891428702</v>
      </c>
      <c r="K8751">
        <v>0.53976844309736605</v>
      </c>
      <c r="L8751">
        <v>8.2781192562937894E-2</v>
      </c>
    </row>
    <row r="8752" spans="1:12" x14ac:dyDescent="0.55000000000000004">
      <c r="A8752" t="s">
        <v>8122</v>
      </c>
      <c r="B8752">
        <v>86</v>
      </c>
      <c r="C8752">
        <v>10</v>
      </c>
      <c r="D8752">
        <v>17</v>
      </c>
      <c r="E8752" t="s">
        <v>32</v>
      </c>
      <c r="F8752">
        <v>124</v>
      </c>
      <c r="G8752">
        <v>7</v>
      </c>
      <c r="H8752">
        <v>0.14925373134328401</v>
      </c>
      <c r="I8752">
        <v>0.175438596491228</v>
      </c>
      <c r="J8752">
        <v>0.79993244980751999</v>
      </c>
      <c r="K8752">
        <v>0.82979327819445703</v>
      </c>
      <c r="L8752">
        <v>3.0614839860431099E-2</v>
      </c>
    </row>
    <row r="8753" spans="1:12" x14ac:dyDescent="0.55000000000000004">
      <c r="A8753" t="s">
        <v>8162</v>
      </c>
      <c r="B8753">
        <v>179</v>
      </c>
      <c r="C8753">
        <v>10</v>
      </c>
      <c r="D8753">
        <v>125</v>
      </c>
      <c r="E8753" t="s">
        <v>33</v>
      </c>
      <c r="F8753">
        <v>100</v>
      </c>
      <c r="G8753">
        <v>115</v>
      </c>
      <c r="H8753">
        <v>8.7719298245614002E-2</v>
      </c>
      <c r="I8753">
        <v>9.6153846153846201E-2</v>
      </c>
      <c r="J8753">
        <v>0.438424515759891</v>
      </c>
      <c r="K8753">
        <v>0.48768552314937402</v>
      </c>
      <c r="L8753">
        <v>9.2149272958100603E-2</v>
      </c>
    </row>
    <row r="8754" spans="1:12" x14ac:dyDescent="0.55000000000000004">
      <c r="A8754" t="s">
        <v>8188</v>
      </c>
      <c r="B8754">
        <v>137</v>
      </c>
      <c r="C8754">
        <v>10</v>
      </c>
      <c r="D8754">
        <v>27</v>
      </c>
      <c r="E8754" t="s">
        <v>35</v>
      </c>
      <c r="F8754">
        <v>120</v>
      </c>
      <c r="G8754">
        <v>17</v>
      </c>
      <c r="H8754">
        <v>6.4935064935064901E-2</v>
      </c>
      <c r="I8754">
        <v>6.9444444444444406E-2</v>
      </c>
      <c r="J8754">
        <v>0.31663992804881003</v>
      </c>
      <c r="K8754">
        <v>0.36101395869499098</v>
      </c>
      <c r="L8754">
        <v>0.11493350626865</v>
      </c>
    </row>
    <row r="8755" spans="1:12" x14ac:dyDescent="0.55000000000000004">
      <c r="A8755" t="s">
        <v>8198</v>
      </c>
      <c r="B8755">
        <v>165</v>
      </c>
      <c r="C8755">
        <v>10</v>
      </c>
      <c r="D8755">
        <v>129</v>
      </c>
      <c r="E8755" t="s">
        <v>35</v>
      </c>
      <c r="F8755">
        <v>231</v>
      </c>
      <c r="G8755">
        <v>119</v>
      </c>
      <c r="H8755">
        <v>8.6956521739130405E-2</v>
      </c>
      <c r="I8755">
        <v>9.5238095238095205E-2</v>
      </c>
      <c r="J8755">
        <v>0.43424904418122501</v>
      </c>
      <c r="K8755">
        <v>0.48344477946981401</v>
      </c>
      <c r="L8755">
        <v>9.2912049464584201E-2</v>
      </c>
    </row>
    <row r="8756" spans="1:12" x14ac:dyDescent="0.55000000000000004">
      <c r="A8756" t="s">
        <v>8224</v>
      </c>
      <c r="B8756">
        <v>107</v>
      </c>
      <c r="C8756">
        <v>10</v>
      </c>
      <c r="D8756">
        <v>136</v>
      </c>
      <c r="E8756" t="s">
        <v>35</v>
      </c>
      <c r="F8756">
        <v>135</v>
      </c>
      <c r="G8756">
        <v>126</v>
      </c>
      <c r="H8756">
        <v>0.135135135135135</v>
      </c>
      <c r="I8756">
        <v>0.15625</v>
      </c>
      <c r="J8756">
        <v>0.71243983810982303</v>
      </c>
      <c r="K8756">
        <v>0.75129931944633299</v>
      </c>
      <c r="L8756">
        <v>4.4733436068579498E-2</v>
      </c>
    </row>
    <row r="8757" spans="1:12" x14ac:dyDescent="0.55000000000000004">
      <c r="A8757" t="s">
        <v>8250</v>
      </c>
      <c r="B8757">
        <v>200</v>
      </c>
      <c r="C8757">
        <v>10</v>
      </c>
      <c r="D8757">
        <v>123</v>
      </c>
      <c r="E8757" t="s">
        <v>35</v>
      </c>
      <c r="F8757">
        <v>353</v>
      </c>
      <c r="G8757">
        <v>113</v>
      </c>
      <c r="H8757">
        <v>7.1428571428571397E-2</v>
      </c>
      <c r="I8757">
        <v>7.69230769230769E-2</v>
      </c>
      <c r="J8757">
        <v>0.35073961260791298</v>
      </c>
      <c r="K8757">
        <v>0.39711535456448999</v>
      </c>
      <c r="L8757">
        <v>0.108439999775143</v>
      </c>
    </row>
    <row r="8758" spans="1:12" x14ac:dyDescent="0.55000000000000004">
      <c r="A8758" t="s">
        <v>8259</v>
      </c>
      <c r="B8758">
        <v>230</v>
      </c>
      <c r="C8758">
        <v>10</v>
      </c>
      <c r="D8758">
        <v>125</v>
      </c>
      <c r="E8758" t="s">
        <v>35</v>
      </c>
      <c r="F8758">
        <v>448</v>
      </c>
      <c r="G8758">
        <v>115</v>
      </c>
      <c r="H8758">
        <v>0.10989010989011</v>
      </c>
      <c r="I8758">
        <v>0.12345679012345701</v>
      </c>
      <c r="J8758">
        <v>0.56291542764232905</v>
      </c>
      <c r="K8758">
        <v>0.61094669932998502</v>
      </c>
      <c r="L8758">
        <v>6.9978461313604703E-2</v>
      </c>
    </row>
    <row r="8759" spans="1:12" x14ac:dyDescent="0.55000000000000004">
      <c r="A8759" t="s">
        <v>8277</v>
      </c>
      <c r="B8759">
        <v>162</v>
      </c>
      <c r="C8759">
        <v>10</v>
      </c>
      <c r="D8759">
        <v>53</v>
      </c>
      <c r="E8759" t="s">
        <v>35</v>
      </c>
      <c r="F8759">
        <v>80</v>
      </c>
      <c r="G8759">
        <v>43</v>
      </c>
      <c r="H8759">
        <v>3.7313432835820899E-2</v>
      </c>
      <c r="I8759">
        <v>3.8759689922480599E-2</v>
      </c>
      <c r="J8759">
        <v>0.17672926216677801</v>
      </c>
      <c r="K8759">
        <v>0.20744831954861401</v>
      </c>
      <c r="L8759">
        <v>0.14255513836789399</v>
      </c>
    </row>
    <row r="8760" spans="1:12" x14ac:dyDescent="0.55000000000000004">
      <c r="A8760" t="s">
        <v>8279</v>
      </c>
      <c r="B8760">
        <v>155</v>
      </c>
      <c r="C8760">
        <v>10</v>
      </c>
      <c r="D8760">
        <v>122</v>
      </c>
      <c r="E8760" t="s">
        <v>35</v>
      </c>
      <c r="F8760">
        <v>80</v>
      </c>
      <c r="G8760">
        <v>112</v>
      </c>
      <c r="H8760">
        <v>5.5248618784530398E-2</v>
      </c>
      <c r="I8760">
        <v>5.8479532163742701E-2</v>
      </c>
      <c r="J8760">
        <v>0.26664414993584001</v>
      </c>
      <c r="K8760">
        <v>0.30716104772943997</v>
      </c>
      <c r="L8760">
        <v>0.124619952419184</v>
      </c>
    </row>
    <row r="8761" spans="1:12" x14ac:dyDescent="0.55000000000000004">
      <c r="A8761" t="s">
        <v>8305</v>
      </c>
      <c r="B8761">
        <v>141</v>
      </c>
      <c r="C8761">
        <v>10</v>
      </c>
      <c r="D8761">
        <v>185</v>
      </c>
      <c r="E8761" t="s">
        <v>35</v>
      </c>
      <c r="F8761">
        <v>150</v>
      </c>
      <c r="G8761">
        <v>175</v>
      </c>
      <c r="H8761">
        <v>6.5359477124182996E-2</v>
      </c>
      <c r="I8761">
        <v>6.9930069930069894E-2</v>
      </c>
      <c r="J8761">
        <v>0.31885419327992098</v>
      </c>
      <c r="K8761">
        <v>0.363373527052475</v>
      </c>
      <c r="L8761">
        <v>0.114509094079532</v>
      </c>
    </row>
    <row r="8762" spans="1:12" x14ac:dyDescent="0.55000000000000004">
      <c r="A8762" t="s">
        <v>8379</v>
      </c>
      <c r="B8762">
        <v>98</v>
      </c>
      <c r="C8762">
        <v>10</v>
      </c>
      <c r="D8762">
        <v>62</v>
      </c>
      <c r="E8762" t="s">
        <v>35</v>
      </c>
      <c r="F8762">
        <v>120</v>
      </c>
      <c r="G8762">
        <v>52</v>
      </c>
      <c r="H8762">
        <v>6.7114093959731502E-2</v>
      </c>
      <c r="I8762">
        <v>7.1942446043165506E-2</v>
      </c>
      <c r="J8762">
        <v>0.32802985351819203</v>
      </c>
      <c r="K8762">
        <v>0.37312852106730598</v>
      </c>
      <c r="L8762">
        <v>0.11275447724398301</v>
      </c>
    </row>
    <row r="8763" spans="1:12" x14ac:dyDescent="0.55000000000000004">
      <c r="A8763" t="s">
        <v>8402</v>
      </c>
      <c r="B8763">
        <v>165</v>
      </c>
      <c r="C8763">
        <v>10</v>
      </c>
      <c r="D8763">
        <v>163</v>
      </c>
      <c r="E8763" t="s">
        <v>35</v>
      </c>
      <c r="F8763">
        <v>160</v>
      </c>
      <c r="G8763">
        <v>153</v>
      </c>
      <c r="H8763">
        <v>6.2893081761006303E-2</v>
      </c>
      <c r="I8763">
        <v>6.7114093959731502E-2</v>
      </c>
      <c r="J8763">
        <v>0.30601442710757498</v>
      </c>
      <c r="K8763">
        <v>0.34966131848445697</v>
      </c>
      <c r="L8763">
        <v>0.116975489442708</v>
      </c>
    </row>
    <row r="8764" spans="1:12" x14ac:dyDescent="0.55000000000000004">
      <c r="A8764" t="s">
        <v>8403</v>
      </c>
      <c r="B8764">
        <v>76</v>
      </c>
      <c r="C8764">
        <v>10</v>
      </c>
      <c r="D8764">
        <v>32</v>
      </c>
      <c r="E8764" t="s">
        <v>35</v>
      </c>
      <c r="F8764">
        <v>82</v>
      </c>
      <c r="G8764">
        <v>22</v>
      </c>
      <c r="H8764">
        <v>6.0606060606060601E-2</v>
      </c>
      <c r="I8764">
        <v>6.4516129032258104E-2</v>
      </c>
      <c r="J8764">
        <v>0.29416870734857198</v>
      </c>
      <c r="K8764">
        <v>0.33694636144865903</v>
      </c>
      <c r="L8764">
        <v>0.119262510597654</v>
      </c>
    </row>
    <row r="8765" spans="1:12" x14ac:dyDescent="0.55000000000000004">
      <c r="A8765" t="s">
        <v>8411</v>
      </c>
      <c r="B8765">
        <v>136</v>
      </c>
      <c r="C8765">
        <v>10</v>
      </c>
      <c r="D8765">
        <v>31</v>
      </c>
      <c r="E8765" t="s">
        <v>35</v>
      </c>
      <c r="F8765">
        <v>120</v>
      </c>
      <c r="G8765">
        <v>21</v>
      </c>
      <c r="H8765">
        <v>3.6496350364963501E-2</v>
      </c>
      <c r="I8765">
        <v>3.7878787878787901E-2</v>
      </c>
      <c r="J8765">
        <v>0.17271268802662401</v>
      </c>
      <c r="K8765">
        <v>0.202905655616893</v>
      </c>
      <c r="L8765">
        <v>0.14337222083875101</v>
      </c>
    </row>
    <row r="8766" spans="1:12" x14ac:dyDescent="0.55000000000000004">
      <c r="A8766" t="s">
        <v>8441</v>
      </c>
      <c r="B8766">
        <v>71</v>
      </c>
      <c r="C8766">
        <v>10</v>
      </c>
      <c r="D8766">
        <v>55</v>
      </c>
      <c r="E8766" t="s">
        <v>35</v>
      </c>
      <c r="F8766" t="e">
        <v>#N/A</v>
      </c>
      <c r="G8766">
        <v>45</v>
      </c>
      <c r="H8766">
        <v>3.8167938931297697E-2</v>
      </c>
      <c r="I8766">
        <v>3.9682539682539701E-2</v>
      </c>
      <c r="J8766">
        <v>0.180937101742177</v>
      </c>
      <c r="K8766">
        <v>0.21219904442377399</v>
      </c>
      <c r="L8766">
        <v>0.141700632272417</v>
      </c>
    </row>
    <row r="8767" spans="1:12" x14ac:dyDescent="0.55000000000000004">
      <c r="A8767" t="s">
        <v>8449</v>
      </c>
      <c r="B8767">
        <v>196</v>
      </c>
      <c r="C8767">
        <v>10</v>
      </c>
      <c r="D8767">
        <v>163</v>
      </c>
      <c r="E8767" t="s">
        <v>35</v>
      </c>
      <c r="F8767">
        <v>126</v>
      </c>
      <c r="G8767">
        <v>153</v>
      </c>
      <c r="H8767">
        <v>4.0322580645161303E-2</v>
      </c>
      <c r="I8767">
        <v>4.20168067226891E-2</v>
      </c>
      <c r="J8767">
        <v>0.19158046066818801</v>
      </c>
      <c r="K8767">
        <v>0.22417802273801901</v>
      </c>
      <c r="L8767">
        <v>0.13954599055855299</v>
      </c>
    </row>
    <row r="8768" spans="1:12" x14ac:dyDescent="0.55000000000000004">
      <c r="A8768" t="s">
        <v>8464</v>
      </c>
      <c r="B8768">
        <v>273</v>
      </c>
      <c r="C8768">
        <v>10</v>
      </c>
      <c r="D8768">
        <v>79</v>
      </c>
      <c r="E8768" t="s">
        <v>35</v>
      </c>
      <c r="F8768">
        <v>200</v>
      </c>
      <c r="G8768">
        <v>69</v>
      </c>
      <c r="H8768">
        <v>2.5</v>
      </c>
      <c r="I8768">
        <v>-1.6666666666666701</v>
      </c>
      <c r="J8768">
        <v>-7.5993582731714397</v>
      </c>
      <c r="K8768">
        <v>13.8990374097572</v>
      </c>
      <c r="L8768">
        <v>-2.32013142879629</v>
      </c>
    </row>
    <row r="8769" spans="1:12" x14ac:dyDescent="0.55000000000000004">
      <c r="A8769" t="s">
        <v>8598</v>
      </c>
      <c r="B8769">
        <v>139</v>
      </c>
      <c r="C8769">
        <v>10</v>
      </c>
      <c r="D8769">
        <v>114</v>
      </c>
      <c r="E8769" t="s">
        <v>35</v>
      </c>
      <c r="F8769">
        <v>100</v>
      </c>
      <c r="G8769">
        <v>104</v>
      </c>
      <c r="H8769">
        <v>0.25</v>
      </c>
      <c r="I8769">
        <v>0.33333333333333298</v>
      </c>
      <c r="J8769">
        <v>1.5198716546342901</v>
      </c>
      <c r="K8769">
        <v>1.38990374097572</v>
      </c>
      <c r="L8769">
        <v>-7.0131428796285394E-2</v>
      </c>
    </row>
    <row r="8770" spans="1:12" x14ac:dyDescent="0.55000000000000004">
      <c r="A8770" t="s">
        <v>8635</v>
      </c>
      <c r="B8770">
        <v>163</v>
      </c>
      <c r="C8770">
        <v>10</v>
      </c>
      <c r="D8770">
        <v>106</v>
      </c>
      <c r="E8770" t="s">
        <v>35</v>
      </c>
      <c r="F8770">
        <v>160</v>
      </c>
      <c r="G8770">
        <v>96</v>
      </c>
      <c r="H8770">
        <v>0.08</v>
      </c>
      <c r="I8770">
        <v>8.6956521739130405E-2</v>
      </c>
      <c r="J8770">
        <v>0.39648825773068402</v>
      </c>
      <c r="K8770">
        <v>0.44476919711222901</v>
      </c>
      <c r="L8770">
        <v>9.9868571203714604E-2</v>
      </c>
    </row>
    <row r="8771" spans="1:12" x14ac:dyDescent="0.55000000000000004">
      <c r="A8771" t="s">
        <v>8667</v>
      </c>
      <c r="B8771">
        <v>157</v>
      </c>
      <c r="C8771">
        <v>10</v>
      </c>
      <c r="D8771">
        <v>66</v>
      </c>
      <c r="E8771" t="s">
        <v>35</v>
      </c>
      <c r="F8771">
        <v>240</v>
      </c>
      <c r="G8771">
        <v>56</v>
      </c>
      <c r="H8771">
        <v>0.17857142857142899</v>
      </c>
      <c r="I8771">
        <v>0.217391304347826</v>
      </c>
      <c r="J8771">
        <v>0.99122064432670998</v>
      </c>
      <c r="K8771">
        <v>0.99278838641122602</v>
      </c>
      <c r="L8771">
        <v>1.2971426322860599E-3</v>
      </c>
    </row>
    <row r="8772" spans="1:12" x14ac:dyDescent="0.55000000000000004">
      <c r="A8772" t="s">
        <v>8673</v>
      </c>
      <c r="B8772">
        <v>188</v>
      </c>
      <c r="C8772">
        <v>10</v>
      </c>
      <c r="D8772">
        <v>214</v>
      </c>
      <c r="E8772" t="s">
        <v>35</v>
      </c>
      <c r="F8772">
        <v>252</v>
      </c>
      <c r="G8772">
        <v>204</v>
      </c>
      <c r="H8772">
        <v>4.5871559633027498E-2</v>
      </c>
      <c r="I8772">
        <v>4.80769230769231E-2</v>
      </c>
      <c r="J8772">
        <v>0.219212257879945</v>
      </c>
      <c r="K8772">
        <v>0.25502820935334197</v>
      </c>
      <c r="L8772">
        <v>0.133997011570687</v>
      </c>
    </row>
    <row r="8773" spans="1:12" x14ac:dyDescent="0.55000000000000004">
      <c r="A8773" t="s">
        <v>8711</v>
      </c>
      <c r="B8773">
        <v>65</v>
      </c>
      <c r="C8773">
        <v>10</v>
      </c>
      <c r="D8773">
        <v>24</v>
      </c>
      <c r="E8773" t="s">
        <v>28</v>
      </c>
      <c r="F8773">
        <v>77</v>
      </c>
      <c r="G8773">
        <v>14</v>
      </c>
      <c r="H8773">
        <v>0.28571428571428598</v>
      </c>
      <c r="I8773">
        <v>0.4</v>
      </c>
      <c r="J8773">
        <v>1.82384598556115</v>
      </c>
      <c r="K8773">
        <v>1.5884614182579599</v>
      </c>
      <c r="L8773">
        <v>-0.105845714510571</v>
      </c>
    </row>
    <row r="8774" spans="1:12" x14ac:dyDescent="0.55000000000000004">
      <c r="A8774" t="s">
        <v>8712</v>
      </c>
      <c r="B8774">
        <v>163</v>
      </c>
      <c r="C8774">
        <v>10</v>
      </c>
      <c r="D8774">
        <v>88</v>
      </c>
      <c r="E8774" t="s">
        <v>28</v>
      </c>
      <c r="F8774">
        <v>106</v>
      </c>
      <c r="G8774">
        <v>78</v>
      </c>
      <c r="H8774">
        <v>0.15384615384615399</v>
      </c>
      <c r="I8774">
        <v>0.18181818181818199</v>
      </c>
      <c r="J8774">
        <v>0.82902090252779403</v>
      </c>
      <c r="K8774">
        <v>0.85532537906197903</v>
      </c>
      <c r="L8774">
        <v>2.6022417357560799E-2</v>
      </c>
    </row>
    <row r="8775" spans="1:12" x14ac:dyDescent="0.55000000000000004">
      <c r="A8775" t="s">
        <v>8714</v>
      </c>
      <c r="B8775">
        <v>138</v>
      </c>
      <c r="C8775">
        <v>10</v>
      </c>
      <c r="D8775">
        <v>17</v>
      </c>
      <c r="E8775" t="s">
        <v>28</v>
      </c>
      <c r="F8775">
        <v>105</v>
      </c>
      <c r="G8775">
        <v>7</v>
      </c>
      <c r="H8775">
        <v>5.10204081632653E-2</v>
      </c>
      <c r="I8775">
        <v>5.3763440860215103E-2</v>
      </c>
      <c r="J8775">
        <v>0.24514058945714301</v>
      </c>
      <c r="K8775">
        <v>0.28365382468892197</v>
      </c>
      <c r="L8775">
        <v>0.12884816304044899</v>
      </c>
    </row>
    <row r="8776" spans="1:12" x14ac:dyDescent="0.55000000000000004">
      <c r="A8776" t="s">
        <v>8719</v>
      </c>
      <c r="B8776">
        <v>88</v>
      </c>
      <c r="C8776">
        <v>10</v>
      </c>
      <c r="D8776">
        <v>73</v>
      </c>
      <c r="E8776" t="s">
        <v>28</v>
      </c>
      <c r="F8776">
        <v>176</v>
      </c>
      <c r="G8776">
        <v>63</v>
      </c>
      <c r="H8776">
        <v>9.34579439252336E-2</v>
      </c>
      <c r="I8776">
        <v>0.10309278350515499</v>
      </c>
      <c r="J8776">
        <v>0.47006339834050198</v>
      </c>
      <c r="K8776">
        <v>0.519590183542324</v>
      </c>
      <c r="L8776">
        <v>8.6410627278481006E-2</v>
      </c>
    </row>
    <row r="8777" spans="1:12" x14ac:dyDescent="0.55000000000000004">
      <c r="A8777" t="s">
        <v>8720</v>
      </c>
      <c r="B8777">
        <v>151</v>
      </c>
      <c r="C8777">
        <v>10</v>
      </c>
      <c r="D8777">
        <v>86</v>
      </c>
      <c r="E8777" t="s">
        <v>28</v>
      </c>
      <c r="F8777">
        <v>90</v>
      </c>
      <c r="G8777">
        <v>76</v>
      </c>
      <c r="H8777">
        <v>0.11363636363636399</v>
      </c>
      <c r="I8777">
        <v>0.128205128205128</v>
      </c>
      <c r="J8777">
        <v>0.584566021013188</v>
      </c>
      <c r="K8777">
        <v>0.63177442771623504</v>
      </c>
      <c r="L8777">
        <v>6.6232207567351001E-2</v>
      </c>
    </row>
    <row r="8778" spans="1:12" x14ac:dyDescent="0.55000000000000004">
      <c r="A8778" t="s">
        <v>8741</v>
      </c>
      <c r="B8778">
        <v>86</v>
      </c>
      <c r="C8778">
        <v>10</v>
      </c>
      <c r="D8778">
        <v>120</v>
      </c>
      <c r="E8778" t="s">
        <v>28</v>
      </c>
      <c r="F8778">
        <v>125</v>
      </c>
      <c r="G8778">
        <v>110</v>
      </c>
      <c r="H8778">
        <v>0.76923076923076905</v>
      </c>
      <c r="I8778">
        <v>3.3333333333333299</v>
      </c>
      <c r="J8778">
        <v>15.198716546342901</v>
      </c>
      <c r="K8778">
        <v>4.2766268953099003</v>
      </c>
      <c r="L8778">
        <v>-0.58936219802705503</v>
      </c>
    </row>
    <row r="8779" spans="1:12" x14ac:dyDescent="0.55000000000000004">
      <c r="A8779" t="s">
        <v>8773</v>
      </c>
      <c r="B8779">
        <v>88</v>
      </c>
      <c r="C8779">
        <v>10</v>
      </c>
      <c r="D8779">
        <v>53</v>
      </c>
      <c r="E8779" t="s">
        <v>28</v>
      </c>
      <c r="F8779">
        <v>92</v>
      </c>
      <c r="G8779">
        <v>43</v>
      </c>
      <c r="H8779">
        <v>8.2644628099173598E-2</v>
      </c>
      <c r="I8779">
        <v>9.00900900900901E-2</v>
      </c>
      <c r="J8779">
        <v>0.41077612287413201</v>
      </c>
      <c r="K8779">
        <v>0.459472311066353</v>
      </c>
      <c r="L8779">
        <v>9.7223943104541105E-2</v>
      </c>
    </row>
    <row r="8780" spans="1:12" x14ac:dyDescent="0.55000000000000004">
      <c r="A8780" t="s">
        <v>8802</v>
      </c>
      <c r="B8780">
        <v>53</v>
      </c>
      <c r="C8780">
        <v>10</v>
      </c>
      <c r="D8780">
        <v>92</v>
      </c>
      <c r="E8780" t="s">
        <v>28</v>
      </c>
      <c r="F8780">
        <v>127</v>
      </c>
      <c r="G8780">
        <v>82</v>
      </c>
      <c r="H8780">
        <v>9.7087378640776698E-2</v>
      </c>
      <c r="I8780">
        <v>0.10752688172043</v>
      </c>
      <c r="J8780">
        <v>0.49028117891428702</v>
      </c>
      <c r="K8780">
        <v>0.53976844309736605</v>
      </c>
      <c r="L8780">
        <v>8.2781192562937894E-2</v>
      </c>
    </row>
    <row r="8781" spans="1:12" x14ac:dyDescent="0.55000000000000004">
      <c r="A8781" t="s">
        <v>8848</v>
      </c>
      <c r="B8781">
        <v>28</v>
      </c>
      <c r="C8781">
        <v>10</v>
      </c>
      <c r="D8781">
        <v>61</v>
      </c>
      <c r="E8781" t="s">
        <v>28</v>
      </c>
      <c r="F8781">
        <v>30</v>
      </c>
      <c r="G8781">
        <v>51</v>
      </c>
      <c r="H8781">
        <v>6.3694267515923594E-2</v>
      </c>
      <c r="I8781">
        <v>6.8027210884353706E-2</v>
      </c>
      <c r="J8781">
        <v>0.31017788870087498</v>
      </c>
      <c r="K8781">
        <v>0.35411560279636101</v>
      </c>
      <c r="L8781">
        <v>0.116174303687791</v>
      </c>
    </row>
    <row r="8782" spans="1:12" x14ac:dyDescent="0.55000000000000004">
      <c r="A8782" t="s">
        <v>8854</v>
      </c>
      <c r="B8782">
        <v>114</v>
      </c>
      <c r="C8782">
        <v>10</v>
      </c>
      <c r="D8782">
        <v>72</v>
      </c>
      <c r="E8782" t="s">
        <v>28</v>
      </c>
      <c r="F8782">
        <v>100</v>
      </c>
      <c r="G8782">
        <v>62</v>
      </c>
      <c r="H8782">
        <v>7.3529411764705899E-2</v>
      </c>
      <c r="I8782">
        <v>7.9365079365079402E-2</v>
      </c>
      <c r="J8782">
        <v>0.36187420348435401</v>
      </c>
      <c r="K8782">
        <v>0.40879521793403401</v>
      </c>
      <c r="L8782">
        <v>0.106339159439009</v>
      </c>
    </row>
    <row r="8783" spans="1:12" x14ac:dyDescent="0.55000000000000004">
      <c r="A8783" t="s">
        <v>8909</v>
      </c>
      <c r="B8783">
        <v>119</v>
      </c>
      <c r="C8783">
        <v>10</v>
      </c>
      <c r="D8783">
        <v>121</v>
      </c>
      <c r="E8783" t="s">
        <v>28</v>
      </c>
      <c r="F8783">
        <v>108</v>
      </c>
      <c r="G8783">
        <v>111</v>
      </c>
      <c r="H8783">
        <v>0.102040816326531</v>
      </c>
      <c r="I8783">
        <v>0.11363636363636399</v>
      </c>
      <c r="J8783">
        <v>0.51813806407987095</v>
      </c>
      <c r="K8783">
        <v>0.56730764937784395</v>
      </c>
      <c r="L8783">
        <v>7.7827754877184005E-2</v>
      </c>
    </row>
    <row r="8784" spans="1:12" x14ac:dyDescent="0.55000000000000004">
      <c r="A8784" t="s">
        <v>8916</v>
      </c>
      <c r="B8784">
        <v>132</v>
      </c>
      <c r="C8784">
        <v>10</v>
      </c>
      <c r="D8784">
        <v>79</v>
      </c>
      <c r="E8784" t="s">
        <v>28</v>
      </c>
      <c r="F8784">
        <v>108</v>
      </c>
      <c r="G8784">
        <v>69</v>
      </c>
      <c r="H8784">
        <v>6.3694267515923594E-2</v>
      </c>
      <c r="I8784">
        <v>6.8027210884353706E-2</v>
      </c>
      <c r="J8784">
        <v>0.31017788870087498</v>
      </c>
      <c r="K8784">
        <v>0.35411560279636101</v>
      </c>
      <c r="L8784">
        <v>0.116174303687791</v>
      </c>
    </row>
    <row r="8785" spans="1:12" x14ac:dyDescent="0.55000000000000004">
      <c r="A8785" t="s">
        <v>8919</v>
      </c>
      <c r="B8785">
        <v>143</v>
      </c>
      <c r="C8785">
        <v>10</v>
      </c>
      <c r="D8785">
        <v>105</v>
      </c>
      <c r="E8785" t="s">
        <v>28</v>
      </c>
      <c r="F8785">
        <v>102</v>
      </c>
      <c r="G8785">
        <v>95</v>
      </c>
      <c r="H8785">
        <v>0.12987012987013</v>
      </c>
      <c r="I8785">
        <v>0.14925373134328401</v>
      </c>
      <c r="J8785">
        <v>0.68053954685117402</v>
      </c>
      <c r="K8785">
        <v>0.72202791738998295</v>
      </c>
      <c r="L8785">
        <v>4.9998441333584803E-2</v>
      </c>
    </row>
    <row r="8786" spans="1:12" x14ac:dyDescent="0.55000000000000004">
      <c r="A8786" t="s">
        <v>8985</v>
      </c>
      <c r="B8786">
        <v>75</v>
      </c>
      <c r="C8786">
        <v>10</v>
      </c>
      <c r="D8786">
        <v>53</v>
      </c>
      <c r="E8786" t="s">
        <v>28</v>
      </c>
      <c r="F8786">
        <v>30</v>
      </c>
      <c r="G8786">
        <v>43</v>
      </c>
      <c r="H8786">
        <v>0.16666666666666699</v>
      </c>
      <c r="I8786">
        <v>0.2</v>
      </c>
      <c r="J8786">
        <v>0.91192299278057298</v>
      </c>
      <c r="K8786">
        <v>0.926602493983811</v>
      </c>
      <c r="L8786">
        <v>1.3201904537048E-2</v>
      </c>
    </row>
    <row r="8787" spans="1:12" x14ac:dyDescent="0.55000000000000004">
      <c r="A8787" t="s">
        <v>8986</v>
      </c>
      <c r="B8787">
        <v>116</v>
      </c>
      <c r="C8787">
        <v>10</v>
      </c>
      <c r="D8787">
        <v>53</v>
      </c>
      <c r="E8787" t="s">
        <v>28</v>
      </c>
      <c r="F8787">
        <v>76</v>
      </c>
      <c r="G8787">
        <v>43</v>
      </c>
      <c r="H8787">
        <v>0.133333333333333</v>
      </c>
      <c r="I8787">
        <v>0.15384615384615399</v>
      </c>
      <c r="J8787">
        <v>0.70147922521582595</v>
      </c>
      <c r="K8787">
        <v>0.74128199518704896</v>
      </c>
      <c r="L8787">
        <v>4.6535237870381302E-2</v>
      </c>
    </row>
    <row r="8788" spans="1:12" x14ac:dyDescent="0.55000000000000004">
      <c r="A8788" t="s">
        <v>8999</v>
      </c>
      <c r="B8788">
        <v>178</v>
      </c>
      <c r="C8788">
        <v>10</v>
      </c>
      <c r="D8788">
        <v>134</v>
      </c>
      <c r="E8788" t="s">
        <v>28</v>
      </c>
      <c r="F8788">
        <v>170</v>
      </c>
      <c r="G8788">
        <v>124</v>
      </c>
      <c r="H8788">
        <v>8.0645161290322606E-2</v>
      </c>
      <c r="I8788">
        <v>8.7719298245614002E-2</v>
      </c>
      <c r="J8788">
        <v>0.39996622490375999</v>
      </c>
      <c r="K8788">
        <v>0.44835604547603802</v>
      </c>
      <c r="L8788">
        <v>9.9223409913392097E-2</v>
      </c>
    </row>
    <row r="8789" spans="1:12" x14ac:dyDescent="0.55000000000000004">
      <c r="A8789" t="s">
        <v>9012</v>
      </c>
      <c r="B8789">
        <v>80</v>
      </c>
      <c r="C8789">
        <v>10</v>
      </c>
      <c r="D8789">
        <v>55</v>
      </c>
      <c r="E8789" t="s">
        <v>28</v>
      </c>
      <c r="F8789">
        <v>60</v>
      </c>
      <c r="G8789">
        <v>45</v>
      </c>
      <c r="H8789">
        <v>0.11764705882352899</v>
      </c>
      <c r="I8789">
        <v>0.133333333333333</v>
      </c>
      <c r="J8789">
        <v>0.60794866185371499</v>
      </c>
      <c r="K8789">
        <v>0.65407234869445496</v>
      </c>
      <c r="L8789">
        <v>6.2221512380185202E-2</v>
      </c>
    </row>
    <row r="8790" spans="1:12" x14ac:dyDescent="0.55000000000000004">
      <c r="A8790" t="s">
        <v>9032</v>
      </c>
      <c r="B8790">
        <v>128</v>
      </c>
      <c r="C8790">
        <v>10</v>
      </c>
      <c r="D8790">
        <v>103</v>
      </c>
      <c r="E8790" t="s">
        <v>28</v>
      </c>
      <c r="F8790">
        <v>104</v>
      </c>
      <c r="G8790">
        <v>93</v>
      </c>
      <c r="H8790">
        <v>5.2631578947368397E-2</v>
      </c>
      <c r="I8790">
        <v>5.5555555555555601E-2</v>
      </c>
      <c r="J8790">
        <v>0.25331194243904798</v>
      </c>
      <c r="K8790">
        <v>0.29261131388962502</v>
      </c>
      <c r="L8790">
        <v>0.12723699225634599</v>
      </c>
    </row>
    <row r="8791" spans="1:12" x14ac:dyDescent="0.55000000000000004">
      <c r="A8791" t="s">
        <v>9045</v>
      </c>
      <c r="B8791">
        <v>152</v>
      </c>
      <c r="C8791">
        <v>10</v>
      </c>
      <c r="D8791">
        <v>75</v>
      </c>
      <c r="E8791" t="s">
        <v>28</v>
      </c>
      <c r="F8791">
        <v>118</v>
      </c>
      <c r="G8791">
        <v>65</v>
      </c>
      <c r="H8791">
        <v>9.4339622641509399E-2</v>
      </c>
      <c r="I8791">
        <v>0.104166666666667</v>
      </c>
      <c r="J8791">
        <v>0.47495989207321498</v>
      </c>
      <c r="K8791">
        <v>0.52449197772668599</v>
      </c>
      <c r="L8791">
        <v>8.5528948562205206E-2</v>
      </c>
    </row>
    <row r="8792" spans="1:12" x14ac:dyDescent="0.55000000000000004">
      <c r="A8792" t="s">
        <v>9066</v>
      </c>
      <c r="B8792">
        <v>159</v>
      </c>
      <c r="C8792">
        <v>10</v>
      </c>
      <c r="D8792">
        <v>52</v>
      </c>
      <c r="E8792" t="s">
        <v>28</v>
      </c>
      <c r="F8792">
        <v>117</v>
      </c>
      <c r="G8792">
        <v>42</v>
      </c>
      <c r="H8792">
        <v>0.17857142857142899</v>
      </c>
      <c r="I8792">
        <v>0.217391304347826</v>
      </c>
      <c r="J8792">
        <v>0.99122064432670998</v>
      </c>
      <c r="K8792">
        <v>0.99278838641122602</v>
      </c>
      <c r="L8792">
        <v>1.2971426322860599E-3</v>
      </c>
    </row>
    <row r="8793" spans="1:12" x14ac:dyDescent="0.55000000000000004">
      <c r="A8793" t="s">
        <v>9108</v>
      </c>
      <c r="B8793">
        <v>119</v>
      </c>
      <c r="C8793">
        <v>10</v>
      </c>
      <c r="D8793">
        <v>92</v>
      </c>
      <c r="E8793" t="s">
        <v>29</v>
      </c>
      <c r="F8793">
        <v>99</v>
      </c>
      <c r="G8793">
        <v>82</v>
      </c>
      <c r="H8793">
        <v>0.26315789473684198</v>
      </c>
      <c r="I8793">
        <v>0.35714285714285698</v>
      </c>
      <c r="J8793">
        <v>1.6284339156795999</v>
      </c>
      <c r="K8793">
        <v>1.4630565694481199</v>
      </c>
      <c r="L8793">
        <v>-8.3289323533127499E-2</v>
      </c>
    </row>
    <row r="8794" spans="1:12" x14ac:dyDescent="0.55000000000000004">
      <c r="A8794" t="s">
        <v>9142</v>
      </c>
      <c r="B8794">
        <v>137</v>
      </c>
      <c r="C8794">
        <v>10</v>
      </c>
      <c r="D8794">
        <v>76</v>
      </c>
      <c r="E8794" t="s">
        <v>29</v>
      </c>
      <c r="F8794">
        <v>91</v>
      </c>
      <c r="G8794">
        <v>66</v>
      </c>
      <c r="H8794">
        <v>5.6497175141242903E-2</v>
      </c>
      <c r="I8794">
        <v>5.9880239520958098E-2</v>
      </c>
      <c r="J8794">
        <v>0.27303083616184798</v>
      </c>
      <c r="K8794">
        <v>0.314102540333495</v>
      </c>
      <c r="L8794">
        <v>0.12337139606247199</v>
      </c>
    </row>
    <row r="8795" spans="1:12" x14ac:dyDescent="0.55000000000000004">
      <c r="A8795" t="s">
        <v>9224</v>
      </c>
      <c r="B8795">
        <v>107</v>
      </c>
      <c r="C8795">
        <v>10</v>
      </c>
      <c r="D8795">
        <v>23</v>
      </c>
      <c r="E8795" t="s">
        <v>36</v>
      </c>
      <c r="F8795">
        <v>60</v>
      </c>
      <c r="G8795">
        <v>13</v>
      </c>
      <c r="H8795">
        <v>0.434782608695652</v>
      </c>
      <c r="I8795">
        <v>0.76923076923076905</v>
      </c>
      <c r="J8795">
        <v>3.5073961260791302</v>
      </c>
      <c r="K8795">
        <v>2.4172238973490701</v>
      </c>
      <c r="L8795">
        <v>-0.25491403749193797</v>
      </c>
    </row>
    <row r="8796" spans="1:12" x14ac:dyDescent="0.55000000000000004">
      <c r="A8796" t="s">
        <v>9315</v>
      </c>
      <c r="B8796">
        <v>161</v>
      </c>
      <c r="C8796">
        <v>10</v>
      </c>
      <c r="D8796">
        <v>51</v>
      </c>
      <c r="E8796" t="s">
        <v>36</v>
      </c>
      <c r="F8796">
        <v>200</v>
      </c>
      <c r="G8796">
        <v>41</v>
      </c>
      <c r="H8796">
        <v>6.4102564102564097E-2</v>
      </c>
      <c r="I8796">
        <v>6.8493150684931503E-2</v>
      </c>
      <c r="J8796">
        <v>0.31230239478786698</v>
      </c>
      <c r="K8796">
        <v>0.35638557460915798</v>
      </c>
      <c r="L8796">
        <v>0.11576600710115099</v>
      </c>
    </row>
    <row r="8797" spans="1:12" x14ac:dyDescent="0.55000000000000004">
      <c r="A8797" t="s">
        <v>9321</v>
      </c>
      <c r="B8797">
        <v>72</v>
      </c>
      <c r="C8797">
        <v>10</v>
      </c>
      <c r="D8797">
        <v>117</v>
      </c>
      <c r="E8797" t="s">
        <v>36</v>
      </c>
      <c r="F8797" t="e">
        <v>#N/A</v>
      </c>
      <c r="G8797">
        <v>107</v>
      </c>
      <c r="H8797">
        <v>5.4347826086956499E-2</v>
      </c>
      <c r="I8797">
        <v>5.7471264367816098E-2</v>
      </c>
      <c r="J8797">
        <v>0.26204683700591203</v>
      </c>
      <c r="K8797">
        <v>0.30215298716863398</v>
      </c>
      <c r="L8797">
        <v>0.12552074511675801</v>
      </c>
    </row>
    <row r="8798" spans="1:12" x14ac:dyDescent="0.55000000000000004">
      <c r="A8798" t="s">
        <v>9329</v>
      </c>
      <c r="B8798">
        <v>84</v>
      </c>
      <c r="C8798">
        <v>10</v>
      </c>
      <c r="D8798">
        <v>54</v>
      </c>
      <c r="E8798" t="s">
        <v>36</v>
      </c>
      <c r="F8798">
        <v>72</v>
      </c>
      <c r="G8798">
        <v>44</v>
      </c>
      <c r="H8798">
        <v>0.119047619047619</v>
      </c>
      <c r="I8798">
        <v>0.135135135135135</v>
      </c>
      <c r="J8798">
        <v>0.61616418431119802</v>
      </c>
      <c r="K8798">
        <v>0.66185892427415105</v>
      </c>
      <c r="L8798">
        <v>6.0820952156095599E-2</v>
      </c>
    </row>
    <row r="8799" spans="1:12" x14ac:dyDescent="0.55000000000000004">
      <c r="A8799" t="s">
        <v>9378</v>
      </c>
      <c r="B8799">
        <v>108</v>
      </c>
      <c r="C8799">
        <v>10</v>
      </c>
      <c r="D8799">
        <v>50</v>
      </c>
      <c r="E8799" t="s">
        <v>36</v>
      </c>
      <c r="F8799">
        <v>89</v>
      </c>
      <c r="G8799">
        <v>40</v>
      </c>
      <c r="H8799">
        <v>0.15151515151515199</v>
      </c>
      <c r="I8799">
        <v>0.17857142857142899</v>
      </c>
      <c r="J8799">
        <v>0.81421695783979797</v>
      </c>
      <c r="K8799">
        <v>0.84236590362164598</v>
      </c>
      <c r="L8799">
        <v>2.83534196885631E-2</v>
      </c>
    </row>
    <row r="8800" spans="1:12" x14ac:dyDescent="0.55000000000000004">
      <c r="A8800" t="s">
        <v>9424</v>
      </c>
      <c r="B8800">
        <v>43</v>
      </c>
      <c r="C8800">
        <v>10</v>
      </c>
      <c r="D8800">
        <v>66</v>
      </c>
      <c r="E8800" t="s">
        <v>36</v>
      </c>
      <c r="F8800">
        <v>50</v>
      </c>
      <c r="G8800">
        <v>56</v>
      </c>
      <c r="H8800">
        <v>0.12195121951219499</v>
      </c>
      <c r="I8800">
        <v>0.13888888888888901</v>
      </c>
      <c r="J8800">
        <v>0.63327985609762005</v>
      </c>
      <c r="K8800">
        <v>0.67800182486620297</v>
      </c>
      <c r="L8800">
        <v>5.79173516915195E-2</v>
      </c>
    </row>
    <row r="8801" spans="1:12" x14ac:dyDescent="0.55000000000000004">
      <c r="A8801" t="s">
        <v>9434</v>
      </c>
      <c r="B8801">
        <v>148</v>
      </c>
      <c r="C8801">
        <v>10</v>
      </c>
      <c r="D8801">
        <v>87</v>
      </c>
      <c r="E8801" t="s">
        <v>36</v>
      </c>
      <c r="F8801">
        <v>99</v>
      </c>
      <c r="G8801">
        <v>77</v>
      </c>
      <c r="H8801">
        <v>0.16393442622950799</v>
      </c>
      <c r="I8801">
        <v>0.19607843137254899</v>
      </c>
      <c r="J8801">
        <v>0.89404214978487595</v>
      </c>
      <c r="K8801">
        <v>0.91141228916440398</v>
      </c>
      <c r="L8801">
        <v>1.59341449742064E-2</v>
      </c>
    </row>
    <row r="8802" spans="1:12" x14ac:dyDescent="0.55000000000000004">
      <c r="A8802" t="s">
        <v>9451</v>
      </c>
      <c r="B8802">
        <v>77</v>
      </c>
      <c r="C8802">
        <v>10</v>
      </c>
      <c r="D8802">
        <v>49</v>
      </c>
      <c r="E8802" t="s">
        <v>36</v>
      </c>
      <c r="F8802">
        <v>150</v>
      </c>
      <c r="G8802">
        <v>39</v>
      </c>
      <c r="H8802">
        <v>0.11764705882352899</v>
      </c>
      <c r="I8802">
        <v>0.133333333333333</v>
      </c>
      <c r="J8802">
        <v>0.60794866185371499</v>
      </c>
      <c r="K8802">
        <v>0.65407234869445496</v>
      </c>
      <c r="L8802">
        <v>6.2221512380185202E-2</v>
      </c>
    </row>
    <row r="8803" spans="1:12" x14ac:dyDescent="0.55000000000000004">
      <c r="A8803" t="s">
        <v>9465</v>
      </c>
      <c r="B8803">
        <v>94</v>
      </c>
      <c r="C8803">
        <v>10</v>
      </c>
      <c r="D8803">
        <v>45</v>
      </c>
      <c r="E8803" t="s">
        <v>36</v>
      </c>
      <c r="F8803">
        <v>126</v>
      </c>
      <c r="G8803">
        <v>35</v>
      </c>
      <c r="H8803">
        <v>6.0606060606060601E-2</v>
      </c>
      <c r="I8803">
        <v>6.4516129032258104E-2</v>
      </c>
      <c r="J8803">
        <v>0.29416870734857198</v>
      </c>
      <c r="K8803">
        <v>0.33694636144865903</v>
      </c>
      <c r="L8803">
        <v>0.119262510597654</v>
      </c>
    </row>
    <row r="8804" spans="1:12" x14ac:dyDescent="0.55000000000000004">
      <c r="A8804" t="s">
        <v>9513</v>
      </c>
      <c r="B8804">
        <v>106</v>
      </c>
      <c r="C8804">
        <v>10</v>
      </c>
      <c r="D8804">
        <v>31</v>
      </c>
      <c r="E8804" t="s">
        <v>36</v>
      </c>
      <c r="F8804">
        <v>99</v>
      </c>
      <c r="G8804">
        <v>21</v>
      </c>
      <c r="H8804">
        <v>0.10989010989011</v>
      </c>
      <c r="I8804">
        <v>0.12345679012345701</v>
      </c>
      <c r="J8804">
        <v>0.56291542764232905</v>
      </c>
      <c r="K8804">
        <v>0.61094669932998502</v>
      </c>
      <c r="L8804">
        <v>6.9978461313604703E-2</v>
      </c>
    </row>
    <row r="8805" spans="1:12" x14ac:dyDescent="0.55000000000000004">
      <c r="A8805" t="s">
        <v>9522</v>
      </c>
      <c r="B8805">
        <v>116</v>
      </c>
      <c r="C8805">
        <v>10</v>
      </c>
      <c r="D8805">
        <v>92</v>
      </c>
      <c r="E8805" t="s">
        <v>36</v>
      </c>
      <c r="F8805">
        <v>99</v>
      </c>
      <c r="G8805">
        <v>82</v>
      </c>
      <c r="H8805">
        <v>7.4626865671641798E-2</v>
      </c>
      <c r="I8805">
        <v>8.0645161290322606E-2</v>
      </c>
      <c r="J8805">
        <v>0.36771088418571501</v>
      </c>
      <c r="K8805">
        <v>0.41489663909722901</v>
      </c>
      <c r="L8805">
        <v>0.105241705532073</v>
      </c>
    </row>
    <row r="8806" spans="1:12" x14ac:dyDescent="0.55000000000000004">
      <c r="A8806" t="s">
        <v>9526</v>
      </c>
      <c r="B8806">
        <v>83</v>
      </c>
      <c r="C8806">
        <v>10</v>
      </c>
      <c r="D8806">
        <v>53</v>
      </c>
      <c r="E8806" t="s">
        <v>36</v>
      </c>
      <c r="F8806">
        <v>100</v>
      </c>
      <c r="G8806">
        <v>43</v>
      </c>
      <c r="H8806">
        <v>0.108695652173913</v>
      </c>
      <c r="I8806">
        <v>0.12195121951219499</v>
      </c>
      <c r="J8806">
        <v>0.55605060535400797</v>
      </c>
      <c r="K8806">
        <v>0.60430597433726796</v>
      </c>
      <c r="L8806">
        <v>7.1172919029801607E-2</v>
      </c>
    </row>
    <row r="8807" spans="1:12" x14ac:dyDescent="0.55000000000000004">
      <c r="A8807" t="s">
        <v>9552</v>
      </c>
      <c r="B8807">
        <v>79</v>
      </c>
      <c r="C8807">
        <v>10</v>
      </c>
      <c r="D8807">
        <v>9</v>
      </c>
      <c r="E8807" t="s">
        <v>36</v>
      </c>
      <c r="F8807">
        <v>85</v>
      </c>
      <c r="G8807">
        <v>-1</v>
      </c>
      <c r="H8807">
        <v>5.6179775280898903E-2</v>
      </c>
      <c r="I8807">
        <v>5.95238095238095E-2</v>
      </c>
      <c r="J8807">
        <v>0.27140565261326599</v>
      </c>
      <c r="K8807">
        <v>0.31233791932038601</v>
      </c>
      <c r="L8807">
        <v>0.12368879592281599</v>
      </c>
    </row>
    <row r="8808" spans="1:12" x14ac:dyDescent="0.55000000000000004">
      <c r="A8808" t="s">
        <v>9556</v>
      </c>
      <c r="B8808">
        <v>54</v>
      </c>
      <c r="C8808">
        <v>10</v>
      </c>
      <c r="D8808">
        <v>56</v>
      </c>
      <c r="E8808" t="s">
        <v>36</v>
      </c>
      <c r="F8808">
        <v>50</v>
      </c>
      <c r="G8808">
        <v>46</v>
      </c>
      <c r="H8808">
        <v>7.5187969924811998E-2</v>
      </c>
      <c r="I8808">
        <v>8.1300813008130093E-2</v>
      </c>
      <c r="J8808">
        <v>0.37070040356933898</v>
      </c>
      <c r="K8808">
        <v>0.41801616269946401</v>
      </c>
      <c r="L8808">
        <v>0.104680601278903</v>
      </c>
    </row>
    <row r="8809" spans="1:12" x14ac:dyDescent="0.55000000000000004">
      <c r="A8809" t="s">
        <v>9557</v>
      </c>
      <c r="B8809">
        <v>81</v>
      </c>
      <c r="C8809">
        <v>10</v>
      </c>
      <c r="D8809">
        <v>76</v>
      </c>
      <c r="E8809" t="s">
        <v>36</v>
      </c>
      <c r="F8809">
        <v>92</v>
      </c>
      <c r="G8809">
        <v>66</v>
      </c>
      <c r="H8809">
        <v>0.18518518518518501</v>
      </c>
      <c r="I8809">
        <v>0.22727272727272699</v>
      </c>
      <c r="J8809">
        <v>1.0362761281597399</v>
      </c>
      <c r="K8809">
        <v>1.0295583266486801</v>
      </c>
      <c r="L8809">
        <v>-5.3166139814705398E-3</v>
      </c>
    </row>
    <row r="8810" spans="1:12" x14ac:dyDescent="0.55000000000000004">
      <c r="A8810" t="s">
        <v>9592</v>
      </c>
      <c r="B8810">
        <v>94</v>
      </c>
      <c r="C8810">
        <v>10</v>
      </c>
      <c r="D8810">
        <v>41</v>
      </c>
      <c r="E8810" t="s">
        <v>36</v>
      </c>
      <c r="F8810">
        <v>75</v>
      </c>
      <c r="G8810">
        <v>31</v>
      </c>
      <c r="H8810">
        <v>8.8495575221238895E-2</v>
      </c>
      <c r="I8810">
        <v>9.7087378640776698E-2</v>
      </c>
      <c r="J8810">
        <v>0.442681064456589</v>
      </c>
      <c r="K8810">
        <v>0.49200132423919202</v>
      </c>
      <c r="L8810">
        <v>9.1372995982475697E-2</v>
      </c>
    </row>
    <row r="8811" spans="1:12" x14ac:dyDescent="0.55000000000000004">
      <c r="A8811" t="s">
        <v>9597</v>
      </c>
      <c r="B8811">
        <v>46</v>
      </c>
      <c r="C8811">
        <v>10</v>
      </c>
      <c r="D8811">
        <v>59</v>
      </c>
      <c r="E8811" t="s">
        <v>36</v>
      </c>
      <c r="F8811">
        <v>99</v>
      </c>
      <c r="G8811">
        <v>49</v>
      </c>
      <c r="H8811">
        <v>0.18181818181818199</v>
      </c>
      <c r="I8811">
        <v>0.22222222222222199</v>
      </c>
      <c r="J8811">
        <v>1.0132477697561899</v>
      </c>
      <c r="K8811">
        <v>1.01083908434598</v>
      </c>
      <c r="L8811">
        <v>-1.9496106144671901E-3</v>
      </c>
    </row>
    <row r="8812" spans="1:12" x14ac:dyDescent="0.55000000000000004">
      <c r="A8812" t="s">
        <v>9629</v>
      </c>
      <c r="B8812">
        <v>122</v>
      </c>
      <c r="C8812">
        <v>10</v>
      </c>
      <c r="D8812">
        <v>62</v>
      </c>
      <c r="E8812" t="s">
        <v>36</v>
      </c>
      <c r="F8812">
        <v>125</v>
      </c>
      <c r="G8812">
        <v>52</v>
      </c>
      <c r="H8812">
        <v>0.126582278481013</v>
      </c>
      <c r="I8812">
        <v>0.14492753623188401</v>
      </c>
      <c r="J8812">
        <v>0.66081376288447302</v>
      </c>
      <c r="K8812">
        <v>0.70374872960795798</v>
      </c>
      <c r="L8812">
        <v>5.3286292722702001E-2</v>
      </c>
    </row>
    <row r="8813" spans="1:12" x14ac:dyDescent="0.55000000000000004">
      <c r="A8813" t="s">
        <v>9724</v>
      </c>
      <c r="B8813">
        <v>117</v>
      </c>
      <c r="C8813">
        <v>10</v>
      </c>
      <c r="D8813">
        <v>102</v>
      </c>
      <c r="E8813" t="s">
        <v>36</v>
      </c>
      <c r="F8813">
        <v>84</v>
      </c>
      <c r="G8813">
        <v>92</v>
      </c>
      <c r="H8813">
        <v>0.35714285714285698</v>
      </c>
      <c r="I8813">
        <v>0.55555555555555602</v>
      </c>
      <c r="J8813">
        <v>2.5331194243904802</v>
      </c>
      <c r="K8813">
        <v>1.98557677282245</v>
      </c>
      <c r="L8813">
        <v>-0.17727428593914299</v>
      </c>
    </row>
    <row r="8814" spans="1:12" x14ac:dyDescent="0.55000000000000004">
      <c r="A8814" t="s">
        <v>9746</v>
      </c>
      <c r="B8814">
        <v>116</v>
      </c>
      <c r="C8814">
        <v>10</v>
      </c>
      <c r="D8814">
        <v>86</v>
      </c>
      <c r="E8814" t="s">
        <v>36</v>
      </c>
      <c r="F8814">
        <v>75</v>
      </c>
      <c r="G8814">
        <v>76</v>
      </c>
      <c r="H8814">
        <v>6.4102564102564097E-2</v>
      </c>
      <c r="I8814">
        <v>6.8493150684931503E-2</v>
      </c>
      <c r="J8814">
        <v>0.31230239478786698</v>
      </c>
      <c r="K8814">
        <v>0.35638557460915798</v>
      </c>
      <c r="L8814">
        <v>0.11576600710115099</v>
      </c>
    </row>
    <row r="8815" spans="1:12" x14ac:dyDescent="0.55000000000000004">
      <c r="A8815" t="s">
        <v>9770</v>
      </c>
      <c r="B8815">
        <v>87</v>
      </c>
      <c r="C8815">
        <v>10</v>
      </c>
      <c r="D8815">
        <v>62</v>
      </c>
      <c r="E8815" t="s">
        <v>36</v>
      </c>
      <c r="F8815">
        <v>86</v>
      </c>
      <c r="G8815">
        <v>52</v>
      </c>
      <c r="H8815">
        <v>9.6153846153846201E-2</v>
      </c>
      <c r="I8815">
        <v>0.10638297872340401</v>
      </c>
      <c r="J8815">
        <v>0.48506542169179401</v>
      </c>
      <c r="K8815">
        <v>0.53457836191373698</v>
      </c>
      <c r="L8815">
        <v>8.3714725049868502E-2</v>
      </c>
    </row>
    <row r="8816" spans="1:12" x14ac:dyDescent="0.55000000000000004">
      <c r="A8816" t="s">
        <v>9809</v>
      </c>
      <c r="B8816">
        <v>211</v>
      </c>
      <c r="C8816">
        <v>10</v>
      </c>
      <c r="D8816">
        <v>68</v>
      </c>
      <c r="E8816" t="s">
        <v>36</v>
      </c>
      <c r="F8816" t="e">
        <v>#N/A</v>
      </c>
      <c r="G8816">
        <v>58</v>
      </c>
      <c r="H8816">
        <v>5.6497175141242903E-2</v>
      </c>
      <c r="I8816">
        <v>5.9880239520958098E-2</v>
      </c>
      <c r="J8816">
        <v>0.27303083616184798</v>
      </c>
      <c r="K8816">
        <v>0.314102540333495</v>
      </c>
      <c r="L8816">
        <v>0.12337139606247199</v>
      </c>
    </row>
    <row r="8817" spans="1:12" x14ac:dyDescent="0.55000000000000004">
      <c r="A8817" t="s">
        <v>9828</v>
      </c>
      <c r="B8817">
        <v>55</v>
      </c>
      <c r="C8817">
        <v>10</v>
      </c>
      <c r="D8817">
        <v>70</v>
      </c>
      <c r="E8817" t="s">
        <v>36</v>
      </c>
      <c r="F8817">
        <v>60</v>
      </c>
      <c r="G8817">
        <v>60</v>
      </c>
      <c r="H8817">
        <v>8.54700854700855E-2</v>
      </c>
      <c r="I8817">
        <v>9.34579439252336E-2</v>
      </c>
      <c r="J8817">
        <v>0.42613223961709001</v>
      </c>
      <c r="K8817">
        <v>0.475180766145544</v>
      </c>
      <c r="L8817">
        <v>9.4398485733629203E-2</v>
      </c>
    </row>
    <row r="8818" spans="1:12" x14ac:dyDescent="0.55000000000000004">
      <c r="A8818" t="s">
        <v>9875</v>
      </c>
      <c r="B8818">
        <v>115</v>
      </c>
      <c r="C8818">
        <v>10</v>
      </c>
      <c r="D8818">
        <v>20</v>
      </c>
      <c r="E8818" t="s">
        <v>36</v>
      </c>
      <c r="F8818">
        <v>99</v>
      </c>
      <c r="G8818">
        <v>10</v>
      </c>
      <c r="H8818">
        <v>0.14925373134328401</v>
      </c>
      <c r="I8818">
        <v>0.175438596491228</v>
      </c>
      <c r="J8818">
        <v>0.79993244980751999</v>
      </c>
      <c r="K8818">
        <v>0.82979327819445703</v>
      </c>
      <c r="L8818">
        <v>3.0614839860431099E-2</v>
      </c>
    </row>
    <row r="8819" spans="1:12" x14ac:dyDescent="0.55000000000000004">
      <c r="A8819" t="s">
        <v>9913</v>
      </c>
      <c r="B8819">
        <v>138</v>
      </c>
      <c r="C8819">
        <v>10</v>
      </c>
      <c r="D8819">
        <v>50</v>
      </c>
      <c r="E8819" t="s">
        <v>36</v>
      </c>
      <c r="F8819">
        <v>89</v>
      </c>
      <c r="G8819">
        <v>40</v>
      </c>
      <c r="H8819">
        <v>0.21276595744680901</v>
      </c>
      <c r="I8819">
        <v>0.27027027027027001</v>
      </c>
      <c r="J8819">
        <v>1.2323283686224</v>
      </c>
      <c r="K8819">
        <v>1.1828968008303999</v>
      </c>
      <c r="L8819">
        <v>-3.28973862430939E-2</v>
      </c>
    </row>
    <row r="8820" spans="1:12" x14ac:dyDescent="0.55000000000000004">
      <c r="A8820" t="s">
        <v>9952</v>
      </c>
      <c r="B8820">
        <v>111</v>
      </c>
      <c r="C8820">
        <v>10</v>
      </c>
      <c r="D8820">
        <v>139</v>
      </c>
      <c r="E8820" t="s">
        <v>36</v>
      </c>
      <c r="F8820">
        <v>144</v>
      </c>
      <c r="G8820">
        <v>129</v>
      </c>
      <c r="H8820">
        <v>0.24390243902438999</v>
      </c>
      <c r="I8820">
        <v>0.32258064516128998</v>
      </c>
      <c r="J8820">
        <v>1.4708435367428601</v>
      </c>
      <c r="K8820">
        <v>1.3560036497324099</v>
      </c>
      <c r="L8820">
        <v>-6.4033867820675605E-2</v>
      </c>
    </row>
    <row r="8821" spans="1:12" x14ac:dyDescent="0.55000000000000004">
      <c r="A8821" t="s">
        <v>10001</v>
      </c>
      <c r="B8821">
        <v>76</v>
      </c>
      <c r="C8821">
        <v>10</v>
      </c>
      <c r="D8821">
        <v>49</v>
      </c>
      <c r="E8821" t="s">
        <v>36</v>
      </c>
      <c r="F8821">
        <v>72</v>
      </c>
      <c r="G8821">
        <v>39</v>
      </c>
      <c r="H8821">
        <v>0.11363636363636399</v>
      </c>
      <c r="I8821">
        <v>0.128205128205128</v>
      </c>
      <c r="J8821">
        <v>0.584566021013188</v>
      </c>
      <c r="K8821">
        <v>0.63177442771623504</v>
      </c>
      <c r="L8821">
        <v>6.6232207567351001E-2</v>
      </c>
    </row>
    <row r="8822" spans="1:12" x14ac:dyDescent="0.55000000000000004">
      <c r="A8822" t="s">
        <v>10014</v>
      </c>
      <c r="B8822">
        <v>78</v>
      </c>
      <c r="C8822">
        <v>10</v>
      </c>
      <c r="D8822">
        <v>91</v>
      </c>
      <c r="E8822" t="s">
        <v>36</v>
      </c>
      <c r="F8822">
        <v>80</v>
      </c>
      <c r="G8822">
        <v>81</v>
      </c>
      <c r="H8822">
        <v>0.119047619047619</v>
      </c>
      <c r="I8822">
        <v>0.135135135135135</v>
      </c>
      <c r="J8822">
        <v>0.61616418431119802</v>
      </c>
      <c r="K8822">
        <v>0.66185892427415105</v>
      </c>
      <c r="L8822">
        <v>6.0820952156095599E-2</v>
      </c>
    </row>
    <row r="8823" spans="1:12" x14ac:dyDescent="0.55000000000000004">
      <c r="A8823" t="s">
        <v>10030</v>
      </c>
      <c r="B8823">
        <v>53</v>
      </c>
      <c r="C8823">
        <v>10</v>
      </c>
      <c r="D8823">
        <v>23</v>
      </c>
      <c r="E8823" t="s">
        <v>36</v>
      </c>
      <c r="F8823">
        <v>90</v>
      </c>
      <c r="G8823">
        <v>13</v>
      </c>
      <c r="H8823">
        <v>0.10989010989011</v>
      </c>
      <c r="I8823">
        <v>0.12345679012345701</v>
      </c>
      <c r="J8823">
        <v>0.56291542764232905</v>
      </c>
      <c r="K8823">
        <v>0.61094669932998502</v>
      </c>
      <c r="L8823">
        <v>6.9978461313604703E-2</v>
      </c>
    </row>
    <row r="8824" spans="1:12" x14ac:dyDescent="0.55000000000000004">
      <c r="A8824" t="s">
        <v>10034</v>
      </c>
      <c r="B8824">
        <v>86</v>
      </c>
      <c r="C8824">
        <v>10</v>
      </c>
      <c r="D8824">
        <v>69</v>
      </c>
      <c r="E8824" t="s">
        <v>36</v>
      </c>
      <c r="F8824" t="e">
        <v>#N/A</v>
      </c>
      <c r="G8824">
        <v>59</v>
      </c>
      <c r="H8824">
        <v>0.58823529411764697</v>
      </c>
      <c r="I8824">
        <v>1.4285714285714299</v>
      </c>
      <c r="J8824">
        <v>6.5137356627183802</v>
      </c>
      <c r="K8824">
        <v>3.2703617434722698</v>
      </c>
      <c r="L8824">
        <v>-0.408366722913932</v>
      </c>
    </row>
    <row r="8825" spans="1:12" x14ac:dyDescent="0.55000000000000004">
      <c r="A8825" t="s">
        <v>10062</v>
      </c>
      <c r="B8825">
        <v>93</v>
      </c>
      <c r="C8825">
        <v>10</v>
      </c>
      <c r="D8825">
        <v>109</v>
      </c>
      <c r="E8825" t="s">
        <v>36</v>
      </c>
      <c r="F8825">
        <v>120</v>
      </c>
      <c r="G8825">
        <v>99</v>
      </c>
      <c r="H8825">
        <v>0.140845070422535</v>
      </c>
      <c r="I8825">
        <v>0.16393442622950799</v>
      </c>
      <c r="J8825">
        <v>0.74747786293489604</v>
      </c>
      <c r="K8825">
        <v>0.78304436111307996</v>
      </c>
      <c r="L8825">
        <v>3.9023500781179402E-2</v>
      </c>
    </row>
    <row r="8826" spans="1:12" x14ac:dyDescent="0.55000000000000004">
      <c r="A8826" t="s">
        <v>10088</v>
      </c>
      <c r="B8826">
        <v>105</v>
      </c>
      <c r="C8826">
        <v>10</v>
      </c>
      <c r="D8826">
        <v>90</v>
      </c>
      <c r="E8826" t="s">
        <v>36</v>
      </c>
      <c r="F8826">
        <v>82</v>
      </c>
      <c r="G8826">
        <v>80</v>
      </c>
      <c r="H8826">
        <v>9.5238095238095205E-2</v>
      </c>
      <c r="I8826">
        <v>0.105263157894737</v>
      </c>
      <c r="J8826">
        <v>0.47995946988451199</v>
      </c>
      <c r="K8826">
        <v>0.52948713941932102</v>
      </c>
      <c r="L8826">
        <v>8.4630475965619401E-2</v>
      </c>
    </row>
    <row r="8827" spans="1:12" x14ac:dyDescent="0.55000000000000004">
      <c r="A8827" t="s">
        <v>10090</v>
      </c>
      <c r="B8827">
        <v>62</v>
      </c>
      <c r="C8827">
        <v>10</v>
      </c>
      <c r="D8827">
        <v>101</v>
      </c>
      <c r="E8827" t="s">
        <v>36</v>
      </c>
      <c r="F8827" t="e">
        <v>#N/A</v>
      </c>
      <c r="G8827">
        <v>91</v>
      </c>
      <c r="H8827">
        <v>0.11764705882352899</v>
      </c>
      <c r="I8827">
        <v>0.133333333333333</v>
      </c>
      <c r="J8827">
        <v>0.60794866185371499</v>
      </c>
      <c r="K8827">
        <v>0.65407234869445496</v>
      </c>
      <c r="L8827">
        <v>6.2221512380185202E-2</v>
      </c>
    </row>
    <row r="8828" spans="1:12" x14ac:dyDescent="0.55000000000000004">
      <c r="A8828" t="s">
        <v>10130</v>
      </c>
      <c r="B8828">
        <v>98</v>
      </c>
      <c r="C8828">
        <v>10</v>
      </c>
      <c r="D8828">
        <v>71</v>
      </c>
      <c r="E8828" t="s">
        <v>37</v>
      </c>
      <c r="F8828">
        <v>125</v>
      </c>
      <c r="G8828">
        <v>61</v>
      </c>
      <c r="H8828">
        <v>0.17241379310344801</v>
      </c>
      <c r="I8828">
        <v>0.20833333333333301</v>
      </c>
      <c r="J8828">
        <v>0.94991978414642997</v>
      </c>
      <c r="K8828">
        <v>0.95855430412118403</v>
      </c>
      <c r="L8828">
        <v>7.4547781002663504E-3</v>
      </c>
    </row>
    <row r="8829" spans="1:12" x14ac:dyDescent="0.55000000000000004">
      <c r="A8829" t="s">
        <v>10140</v>
      </c>
      <c r="B8829">
        <v>109</v>
      </c>
      <c r="C8829">
        <v>10</v>
      </c>
      <c r="D8829">
        <v>47</v>
      </c>
      <c r="E8829" t="s">
        <v>37</v>
      </c>
      <c r="F8829">
        <v>105</v>
      </c>
      <c r="G8829">
        <v>37</v>
      </c>
      <c r="H8829">
        <v>0.15151515151515199</v>
      </c>
      <c r="I8829">
        <v>0.17857142857142899</v>
      </c>
      <c r="J8829">
        <v>0.81421695783979797</v>
      </c>
      <c r="K8829">
        <v>0.84236590362164598</v>
      </c>
      <c r="L8829">
        <v>2.83534196885631E-2</v>
      </c>
    </row>
    <row r="8830" spans="1:12" x14ac:dyDescent="0.55000000000000004">
      <c r="A8830" t="s">
        <v>10155</v>
      </c>
      <c r="B8830">
        <v>92</v>
      </c>
      <c r="C8830">
        <v>10</v>
      </c>
      <c r="D8830">
        <v>29</v>
      </c>
      <c r="E8830" t="s">
        <v>37</v>
      </c>
      <c r="F8830">
        <v>55</v>
      </c>
      <c r="G8830">
        <v>19</v>
      </c>
      <c r="H8830">
        <v>7.1428571428571397E-2</v>
      </c>
      <c r="I8830">
        <v>7.69230769230769E-2</v>
      </c>
      <c r="J8830">
        <v>0.35073961260791298</v>
      </c>
      <c r="K8830">
        <v>0.39711535456448999</v>
      </c>
      <c r="L8830">
        <v>0.108439999775143</v>
      </c>
    </row>
    <row r="8831" spans="1:12" x14ac:dyDescent="0.55000000000000004">
      <c r="A8831" t="s">
        <v>10164</v>
      </c>
      <c r="B8831">
        <v>180</v>
      </c>
      <c r="C8831">
        <v>10</v>
      </c>
      <c r="D8831">
        <v>78</v>
      </c>
      <c r="E8831" t="s">
        <v>37</v>
      </c>
      <c r="F8831">
        <v>125</v>
      </c>
      <c r="G8831">
        <v>68</v>
      </c>
      <c r="H8831">
        <v>0.22222222222222199</v>
      </c>
      <c r="I8831">
        <v>0.28571428571428598</v>
      </c>
      <c r="J8831">
        <v>1.3027471325436799</v>
      </c>
      <c r="K8831">
        <v>1.23546999197841</v>
      </c>
      <c r="L8831">
        <v>-4.2353651018507597E-2</v>
      </c>
    </row>
    <row r="8832" spans="1:12" x14ac:dyDescent="0.55000000000000004">
      <c r="A8832" t="s">
        <v>10168</v>
      </c>
      <c r="B8832">
        <v>93</v>
      </c>
      <c r="C8832">
        <v>10</v>
      </c>
      <c r="D8832">
        <v>44</v>
      </c>
      <c r="E8832" t="s">
        <v>37</v>
      </c>
      <c r="F8832">
        <v>89</v>
      </c>
      <c r="G8832">
        <v>34</v>
      </c>
      <c r="H8832">
        <v>0.102040816326531</v>
      </c>
      <c r="I8832">
        <v>0.11363636363636399</v>
      </c>
      <c r="J8832">
        <v>0.51813806407987095</v>
      </c>
      <c r="K8832">
        <v>0.56730764937784395</v>
      </c>
      <c r="L8832">
        <v>7.7827754877184005E-2</v>
      </c>
    </row>
    <row r="8833" spans="1:12" x14ac:dyDescent="0.55000000000000004">
      <c r="A8833" t="s">
        <v>10185</v>
      </c>
      <c r="B8833">
        <v>100</v>
      </c>
      <c r="C8833">
        <v>10</v>
      </c>
      <c r="D8833">
        <v>39</v>
      </c>
      <c r="E8833" t="s">
        <v>37</v>
      </c>
      <c r="F8833">
        <v>58</v>
      </c>
      <c r="G8833">
        <v>29</v>
      </c>
      <c r="H8833">
        <v>0.13698630136986301</v>
      </c>
      <c r="I8833">
        <v>0.158730158730159</v>
      </c>
      <c r="J8833">
        <v>0.72374840696870901</v>
      </c>
      <c r="K8833">
        <v>0.76159109094559796</v>
      </c>
      <c r="L8833">
        <v>4.28822698338516E-2</v>
      </c>
    </row>
    <row r="8834" spans="1:12" x14ac:dyDescent="0.55000000000000004">
      <c r="A8834" t="s">
        <v>10209</v>
      </c>
      <c r="B8834">
        <v>58</v>
      </c>
      <c r="C8834">
        <v>10</v>
      </c>
      <c r="D8834">
        <v>61</v>
      </c>
      <c r="E8834" t="s">
        <v>37</v>
      </c>
      <c r="F8834">
        <v>66</v>
      </c>
      <c r="G8834">
        <v>51</v>
      </c>
      <c r="H8834">
        <v>0.2</v>
      </c>
      <c r="I8834">
        <v>0.25</v>
      </c>
      <c r="J8834">
        <v>1.13990374097572</v>
      </c>
      <c r="K8834">
        <v>1.1119229927805701</v>
      </c>
      <c r="L8834">
        <v>-2.0131428796285399E-2</v>
      </c>
    </row>
    <row r="8835" spans="1:12" x14ac:dyDescent="0.55000000000000004">
      <c r="A8835" t="s">
        <v>10223</v>
      </c>
      <c r="B8835">
        <v>52</v>
      </c>
      <c r="C8835">
        <v>10</v>
      </c>
      <c r="D8835">
        <v>39</v>
      </c>
      <c r="E8835" t="s">
        <v>37</v>
      </c>
      <c r="F8835" t="e">
        <v>#N/A</v>
      </c>
      <c r="G8835">
        <v>29</v>
      </c>
      <c r="H8835">
        <v>3.3333333333333299</v>
      </c>
      <c r="I8835">
        <v>-1.4285714285714299</v>
      </c>
      <c r="J8835">
        <v>-6.5137356627183802</v>
      </c>
      <c r="K8835">
        <v>18.532049879676201</v>
      </c>
      <c r="L8835">
        <v>-3.1534647621296199</v>
      </c>
    </row>
    <row r="8836" spans="1:12" x14ac:dyDescent="0.55000000000000004">
      <c r="A8836" t="s">
        <v>10238</v>
      </c>
      <c r="B8836">
        <v>40</v>
      </c>
      <c r="C8836">
        <v>10</v>
      </c>
      <c r="D8836">
        <v>72</v>
      </c>
      <c r="E8836" t="s">
        <v>37</v>
      </c>
      <c r="F8836">
        <v>82</v>
      </c>
      <c r="G8836">
        <v>62</v>
      </c>
      <c r="H8836">
        <v>0.158730158730159</v>
      </c>
      <c r="I8836">
        <v>0.18867924528301899</v>
      </c>
      <c r="J8836">
        <v>0.86030471017035204</v>
      </c>
      <c r="K8836">
        <v>0.88247856569886796</v>
      </c>
      <c r="L8836">
        <v>2.1138412473555902E-2</v>
      </c>
    </row>
    <row r="8837" spans="1:12" x14ac:dyDescent="0.55000000000000004">
      <c r="A8837" t="s">
        <v>10253</v>
      </c>
      <c r="B8837">
        <v>133</v>
      </c>
      <c r="C8837">
        <v>10</v>
      </c>
      <c r="D8837">
        <v>58</v>
      </c>
      <c r="E8837" t="s">
        <v>37</v>
      </c>
      <c r="F8837">
        <v>100</v>
      </c>
      <c r="G8837">
        <v>48</v>
      </c>
      <c r="H8837">
        <v>0.11764705882352899</v>
      </c>
      <c r="I8837">
        <v>0.133333333333333</v>
      </c>
      <c r="J8837">
        <v>0.60794866185371499</v>
      </c>
      <c r="K8837">
        <v>0.65407234869445496</v>
      </c>
      <c r="L8837">
        <v>6.2221512380185202E-2</v>
      </c>
    </row>
    <row r="8838" spans="1:12" x14ac:dyDescent="0.55000000000000004">
      <c r="A8838" t="s">
        <v>10282</v>
      </c>
      <c r="B8838">
        <v>138</v>
      </c>
      <c r="C8838">
        <v>10</v>
      </c>
      <c r="D8838">
        <v>82</v>
      </c>
      <c r="E8838" t="s">
        <v>37</v>
      </c>
      <c r="F8838">
        <v>151</v>
      </c>
      <c r="G8838">
        <v>72</v>
      </c>
      <c r="H8838">
        <v>0.20408163265306101</v>
      </c>
      <c r="I8838">
        <v>0.256410256410256</v>
      </c>
      <c r="J8838">
        <v>1.16913204202638</v>
      </c>
      <c r="K8838">
        <v>1.1346152987556899</v>
      </c>
      <c r="L8838">
        <v>-2.4213061449346599E-2</v>
      </c>
    </row>
    <row r="8839" spans="1:12" x14ac:dyDescent="0.55000000000000004">
      <c r="A8839" t="s">
        <v>10310</v>
      </c>
      <c r="B8839">
        <v>92</v>
      </c>
      <c r="C8839">
        <v>10</v>
      </c>
      <c r="D8839">
        <v>33</v>
      </c>
      <c r="E8839" t="s">
        <v>37</v>
      </c>
      <c r="F8839">
        <v>95</v>
      </c>
      <c r="G8839">
        <v>23</v>
      </c>
      <c r="H8839">
        <v>0.25</v>
      </c>
      <c r="I8839">
        <v>0.33333333333333298</v>
      </c>
      <c r="J8839">
        <v>1.5198716546342901</v>
      </c>
      <c r="K8839">
        <v>1.38990374097572</v>
      </c>
      <c r="L8839">
        <v>-7.0131428796285394E-2</v>
      </c>
    </row>
    <row r="8840" spans="1:12" x14ac:dyDescent="0.55000000000000004">
      <c r="A8840" t="s">
        <v>10323</v>
      </c>
      <c r="B8840">
        <v>91</v>
      </c>
      <c r="C8840">
        <v>10</v>
      </c>
      <c r="D8840">
        <v>87</v>
      </c>
      <c r="E8840" t="s">
        <v>37</v>
      </c>
      <c r="F8840">
        <v>114</v>
      </c>
      <c r="G8840">
        <v>77</v>
      </c>
      <c r="H8840">
        <v>0.17241379310344801</v>
      </c>
      <c r="I8840">
        <v>0.20833333333333301</v>
      </c>
      <c r="J8840">
        <v>0.94991978414642997</v>
      </c>
      <c r="K8840">
        <v>0.95855430412118403</v>
      </c>
      <c r="L8840">
        <v>7.4547781002663504E-3</v>
      </c>
    </row>
    <row r="8841" spans="1:12" x14ac:dyDescent="0.55000000000000004">
      <c r="A8841" t="s">
        <v>10366</v>
      </c>
      <c r="B8841">
        <v>55</v>
      </c>
      <c r="C8841">
        <v>10</v>
      </c>
      <c r="D8841">
        <v>60</v>
      </c>
      <c r="E8841" t="s">
        <v>37</v>
      </c>
      <c r="F8841">
        <v>60</v>
      </c>
      <c r="G8841">
        <v>50</v>
      </c>
      <c r="H8841">
        <v>7.5757575757575801E-2</v>
      </c>
      <c r="I8841">
        <v>8.1967213114754106E-2</v>
      </c>
      <c r="J8841">
        <v>0.37373893146744802</v>
      </c>
      <c r="K8841">
        <v>0.42118295181082299</v>
      </c>
      <c r="L8841">
        <v>0.104110995446139</v>
      </c>
    </row>
    <row r="8842" spans="1:12" x14ac:dyDescent="0.55000000000000004">
      <c r="A8842" t="s">
        <v>10374</v>
      </c>
      <c r="B8842">
        <v>138</v>
      </c>
      <c r="C8842">
        <v>10</v>
      </c>
      <c r="D8842">
        <v>28</v>
      </c>
      <c r="E8842" t="s">
        <v>37</v>
      </c>
      <c r="F8842">
        <v>104</v>
      </c>
      <c r="G8842">
        <v>18</v>
      </c>
      <c r="H8842">
        <v>0.27027027027027001</v>
      </c>
      <c r="I8842">
        <v>0.37037037037037002</v>
      </c>
      <c r="J8842">
        <v>1.6887462829269899</v>
      </c>
      <c r="K8842">
        <v>1.50259863889267</v>
      </c>
      <c r="L8842">
        <v>-9.0401699066555694E-2</v>
      </c>
    </row>
    <row r="8843" spans="1:12" x14ac:dyDescent="0.55000000000000004">
      <c r="A8843" t="s">
        <v>10414</v>
      </c>
      <c r="B8843">
        <v>69</v>
      </c>
      <c r="C8843">
        <v>10</v>
      </c>
      <c r="D8843">
        <v>55</v>
      </c>
      <c r="E8843" t="s">
        <v>38</v>
      </c>
      <c r="F8843">
        <v>90</v>
      </c>
      <c r="G8843">
        <v>45</v>
      </c>
      <c r="H8843">
        <v>0.12987012987013</v>
      </c>
      <c r="I8843">
        <v>0.14925373134328401</v>
      </c>
      <c r="J8843">
        <v>0.68053954685117402</v>
      </c>
      <c r="K8843">
        <v>0.72202791738998295</v>
      </c>
      <c r="L8843">
        <v>4.9998441333584803E-2</v>
      </c>
    </row>
    <row r="8844" spans="1:12" x14ac:dyDescent="0.55000000000000004">
      <c r="A8844" t="s">
        <v>10433</v>
      </c>
      <c r="B8844">
        <v>108</v>
      </c>
      <c r="C8844">
        <v>10</v>
      </c>
      <c r="D8844">
        <v>109</v>
      </c>
      <c r="E8844" t="s">
        <v>38</v>
      </c>
      <c r="F8844">
        <v>95</v>
      </c>
      <c r="G8844">
        <v>99</v>
      </c>
      <c r="H8844">
        <v>0.20833333333333301</v>
      </c>
      <c r="I8844">
        <v>0.26315789473684198</v>
      </c>
      <c r="J8844">
        <v>1.1998986747112801</v>
      </c>
      <c r="K8844">
        <v>1.1582531174797599</v>
      </c>
      <c r="L8844">
        <v>-2.8464762129618699E-2</v>
      </c>
    </row>
    <row r="8845" spans="1:12" x14ac:dyDescent="0.55000000000000004">
      <c r="A8845" t="s">
        <v>10485</v>
      </c>
      <c r="B8845">
        <v>58</v>
      </c>
      <c r="C8845">
        <v>10</v>
      </c>
      <c r="D8845">
        <v>14</v>
      </c>
      <c r="E8845" t="s">
        <v>38</v>
      </c>
      <c r="F8845">
        <v>38</v>
      </c>
      <c r="G8845">
        <v>4</v>
      </c>
      <c r="H8845">
        <v>0.17857142857142899</v>
      </c>
      <c r="I8845">
        <v>0.217391304347826</v>
      </c>
      <c r="J8845">
        <v>0.99122064432670998</v>
      </c>
      <c r="K8845">
        <v>0.99278838641122602</v>
      </c>
      <c r="L8845">
        <v>1.2971426322860599E-3</v>
      </c>
    </row>
    <row r="8846" spans="1:12" x14ac:dyDescent="0.55000000000000004">
      <c r="A8846" t="s">
        <v>10509</v>
      </c>
      <c r="B8846">
        <v>97</v>
      </c>
      <c r="C8846">
        <v>10</v>
      </c>
      <c r="D8846">
        <v>18</v>
      </c>
      <c r="E8846" t="s">
        <v>38</v>
      </c>
      <c r="F8846">
        <v>45</v>
      </c>
      <c r="G8846">
        <v>8</v>
      </c>
      <c r="H8846">
        <v>0.14925373134328401</v>
      </c>
      <c r="I8846">
        <v>0.175438596491228</v>
      </c>
      <c r="J8846">
        <v>0.79993244980751999</v>
      </c>
      <c r="K8846">
        <v>0.82979327819445703</v>
      </c>
      <c r="L8846">
        <v>3.0614839860431099E-2</v>
      </c>
    </row>
    <row r="8847" spans="1:12" x14ac:dyDescent="0.55000000000000004">
      <c r="A8847" t="s">
        <v>10546</v>
      </c>
      <c r="B8847">
        <v>87</v>
      </c>
      <c r="C8847">
        <v>10</v>
      </c>
      <c r="D8847">
        <v>153</v>
      </c>
      <c r="E8847" t="s">
        <v>39</v>
      </c>
      <c r="F8847">
        <v>139</v>
      </c>
      <c r="G8847">
        <v>143</v>
      </c>
      <c r="H8847">
        <v>6.9930069930069894E-2</v>
      </c>
      <c r="I8847">
        <v>7.5187969924811998E-2</v>
      </c>
      <c r="J8847">
        <v>0.34282819277465199</v>
      </c>
      <c r="K8847">
        <v>0.38878426320999099</v>
      </c>
      <c r="L8847">
        <v>0.109938501273645</v>
      </c>
    </row>
    <row r="8848" spans="1:12" x14ac:dyDescent="0.55000000000000004">
      <c r="A8848" t="s">
        <v>10557</v>
      </c>
      <c r="B8848">
        <v>90</v>
      </c>
      <c r="C8848">
        <v>10</v>
      </c>
      <c r="D8848">
        <v>62</v>
      </c>
      <c r="E8848" t="s">
        <v>39</v>
      </c>
      <c r="F8848">
        <v>173</v>
      </c>
      <c r="G8848">
        <v>52</v>
      </c>
      <c r="H8848">
        <v>8.7719298245614002E-2</v>
      </c>
      <c r="I8848">
        <v>9.6153846153846201E-2</v>
      </c>
      <c r="J8848">
        <v>0.438424515759891</v>
      </c>
      <c r="K8848">
        <v>0.48768552314937402</v>
      </c>
      <c r="L8848">
        <v>9.2149272958100603E-2</v>
      </c>
    </row>
    <row r="8849" spans="1:12" x14ac:dyDescent="0.55000000000000004">
      <c r="A8849" t="s">
        <v>10601</v>
      </c>
      <c r="B8849">
        <v>105</v>
      </c>
      <c r="C8849">
        <v>10</v>
      </c>
      <c r="D8849">
        <v>125</v>
      </c>
      <c r="E8849" t="s">
        <v>39</v>
      </c>
      <c r="F8849">
        <v>72</v>
      </c>
      <c r="G8849">
        <v>115</v>
      </c>
      <c r="H8849">
        <v>8.4745762711864403E-2</v>
      </c>
      <c r="I8849">
        <v>9.2592592592592601E-2</v>
      </c>
      <c r="J8849">
        <v>0.42218657073174698</v>
      </c>
      <c r="K8849">
        <v>0.47115381050024302</v>
      </c>
      <c r="L8849">
        <v>9.5122808491850203E-2</v>
      </c>
    </row>
    <row r="8850" spans="1:12" x14ac:dyDescent="0.55000000000000004">
      <c r="A8850" t="s">
        <v>10631</v>
      </c>
      <c r="B8850">
        <v>74</v>
      </c>
      <c r="C8850">
        <v>10</v>
      </c>
      <c r="D8850">
        <v>126</v>
      </c>
      <c r="E8850" t="s">
        <v>39</v>
      </c>
      <c r="F8850">
        <v>106</v>
      </c>
      <c r="G8850">
        <v>116</v>
      </c>
      <c r="H8850">
        <v>9.0909090909090898E-2</v>
      </c>
      <c r="I8850">
        <v>0.1</v>
      </c>
      <c r="J8850">
        <v>0.45596149639028699</v>
      </c>
      <c r="K8850">
        <v>0.50541954217298801</v>
      </c>
      <c r="L8850">
        <v>8.8959480294623694E-2</v>
      </c>
    </row>
    <row r="8851" spans="1:12" x14ac:dyDescent="0.55000000000000004">
      <c r="A8851" t="s">
        <v>10654</v>
      </c>
      <c r="B8851">
        <v>76</v>
      </c>
      <c r="C8851">
        <v>10</v>
      </c>
      <c r="D8851">
        <v>163</v>
      </c>
      <c r="E8851" t="s">
        <v>39</v>
      </c>
      <c r="F8851">
        <v>103</v>
      </c>
      <c r="G8851">
        <v>153</v>
      </c>
      <c r="H8851">
        <v>6.4102564102564097E-2</v>
      </c>
      <c r="I8851">
        <v>6.8493150684931503E-2</v>
      </c>
      <c r="J8851">
        <v>0.31230239478786698</v>
      </c>
      <c r="K8851">
        <v>0.35638557460915798</v>
      </c>
      <c r="L8851">
        <v>0.11576600710115099</v>
      </c>
    </row>
    <row r="8852" spans="1:12" x14ac:dyDescent="0.55000000000000004">
      <c r="A8852" t="s">
        <v>10666</v>
      </c>
      <c r="B8852">
        <v>182</v>
      </c>
      <c r="C8852">
        <v>10</v>
      </c>
      <c r="D8852">
        <v>78</v>
      </c>
      <c r="E8852" t="s">
        <v>39</v>
      </c>
      <c r="F8852">
        <v>106</v>
      </c>
      <c r="G8852">
        <v>68</v>
      </c>
      <c r="H8852">
        <v>9.1743119266055106E-2</v>
      </c>
      <c r="I8852">
        <v>0.10101010101010099</v>
      </c>
      <c r="J8852">
        <v>0.46056716807099701</v>
      </c>
      <c r="K8852">
        <v>0.51005641870668506</v>
      </c>
      <c r="L8852">
        <v>8.8125451937659596E-2</v>
      </c>
    </row>
    <row r="8853" spans="1:12" x14ac:dyDescent="0.55000000000000004">
      <c r="A8853" t="s">
        <v>10669</v>
      </c>
      <c r="B8853">
        <v>103</v>
      </c>
      <c r="C8853">
        <v>10</v>
      </c>
      <c r="D8853">
        <v>106</v>
      </c>
      <c r="E8853" t="s">
        <v>39</v>
      </c>
      <c r="F8853">
        <v>92</v>
      </c>
      <c r="G8853">
        <v>96</v>
      </c>
      <c r="H8853">
        <v>4.8780487804878099E-2</v>
      </c>
      <c r="I8853">
        <v>5.1282051282051301E-2</v>
      </c>
      <c r="J8853">
        <v>0.23382640840527499</v>
      </c>
      <c r="K8853">
        <v>0.27120072994648098</v>
      </c>
      <c r="L8853">
        <v>0.13108808339883701</v>
      </c>
    </row>
    <row r="8854" spans="1:12" x14ac:dyDescent="0.55000000000000004">
      <c r="A8854" t="s">
        <v>10692</v>
      </c>
      <c r="B8854">
        <v>218</v>
      </c>
      <c r="C8854">
        <v>10</v>
      </c>
      <c r="D8854">
        <v>98</v>
      </c>
      <c r="E8854" t="s">
        <v>39</v>
      </c>
      <c r="F8854">
        <v>198</v>
      </c>
      <c r="G8854">
        <v>88</v>
      </c>
      <c r="H8854">
        <v>5.0505050505050497E-2</v>
      </c>
      <c r="I8854">
        <v>5.31914893617021E-2</v>
      </c>
      <c r="J8854">
        <v>0.242532710845897</v>
      </c>
      <c r="K8854">
        <v>0.28078863454054898</v>
      </c>
      <c r="L8854">
        <v>0.129363520698664</v>
      </c>
    </row>
    <row r="8855" spans="1:12" x14ac:dyDescent="0.55000000000000004">
      <c r="A8855" t="s">
        <v>10709</v>
      </c>
      <c r="B8855">
        <v>114</v>
      </c>
      <c r="C8855">
        <v>10</v>
      </c>
      <c r="D8855">
        <v>51</v>
      </c>
      <c r="E8855" t="s">
        <v>39</v>
      </c>
      <c r="F8855">
        <v>173</v>
      </c>
      <c r="G8855">
        <v>41</v>
      </c>
      <c r="H8855">
        <v>8.40336134453782E-2</v>
      </c>
      <c r="I8855">
        <v>9.1743119266055106E-2</v>
      </c>
      <c r="J8855">
        <v>0.41831329944063</v>
      </c>
      <c r="K8855">
        <v>0.46719453478175299</v>
      </c>
      <c r="L8855">
        <v>9.5834957758336503E-2</v>
      </c>
    </row>
    <row r="8856" spans="1:12" x14ac:dyDescent="0.55000000000000004">
      <c r="A8856" t="s">
        <v>10712</v>
      </c>
      <c r="B8856">
        <v>170</v>
      </c>
      <c r="C8856">
        <v>10</v>
      </c>
      <c r="D8856">
        <v>132</v>
      </c>
      <c r="E8856" t="s">
        <v>39</v>
      </c>
      <c r="F8856">
        <v>139</v>
      </c>
      <c r="G8856">
        <v>122</v>
      </c>
      <c r="H8856">
        <v>5.0761421319797002E-2</v>
      </c>
      <c r="I8856">
        <v>5.3475935828876997E-2</v>
      </c>
      <c r="J8856">
        <v>0.24382967721405699</v>
      </c>
      <c r="K8856">
        <v>0.28221395755852102</v>
      </c>
      <c r="L8856">
        <v>0.129107149883918</v>
      </c>
    </row>
    <row r="8857" spans="1:12" x14ac:dyDescent="0.55000000000000004">
      <c r="A8857" t="s">
        <v>10920</v>
      </c>
      <c r="B8857">
        <v>130</v>
      </c>
      <c r="C8857">
        <v>10</v>
      </c>
      <c r="D8857">
        <v>105</v>
      </c>
      <c r="E8857" t="s">
        <v>39</v>
      </c>
      <c r="F8857">
        <v>120</v>
      </c>
      <c r="G8857">
        <v>95</v>
      </c>
      <c r="H8857">
        <v>5.2356020942408397E-2</v>
      </c>
      <c r="I8857">
        <v>5.5248618784530398E-2</v>
      </c>
      <c r="J8857">
        <v>0.25191242894491001</v>
      </c>
      <c r="K8857">
        <v>0.29107931748182497</v>
      </c>
      <c r="L8857">
        <v>0.12751255026130601</v>
      </c>
    </row>
    <row r="8858" spans="1:12" x14ac:dyDescent="0.55000000000000004">
      <c r="A8858" t="s">
        <v>10921</v>
      </c>
      <c r="B8858">
        <v>46</v>
      </c>
      <c r="C8858">
        <v>10</v>
      </c>
      <c r="D8858">
        <v>76</v>
      </c>
      <c r="E8858" t="s">
        <v>39</v>
      </c>
      <c r="F8858">
        <v>37</v>
      </c>
      <c r="G8858">
        <v>66</v>
      </c>
      <c r="H8858">
        <v>7.69230769230769E-2</v>
      </c>
      <c r="I8858">
        <v>8.3333333333333301E-2</v>
      </c>
      <c r="J8858">
        <v>0.37996791365857202</v>
      </c>
      <c r="K8858">
        <v>0.42766268953099001</v>
      </c>
      <c r="L8858">
        <v>0.102945494280638</v>
      </c>
    </row>
    <row r="8859" spans="1:12" x14ac:dyDescent="0.55000000000000004">
      <c r="A8859" t="s">
        <v>10956</v>
      </c>
      <c r="B8859">
        <v>65</v>
      </c>
      <c r="C8859">
        <v>10</v>
      </c>
      <c r="D8859">
        <v>130</v>
      </c>
      <c r="E8859" t="s">
        <v>39</v>
      </c>
      <c r="F8859">
        <v>59</v>
      </c>
      <c r="G8859">
        <v>120</v>
      </c>
      <c r="H8859">
        <v>5.1813471502590698E-2</v>
      </c>
      <c r="I8859">
        <v>5.4644808743169397E-2</v>
      </c>
      <c r="J8859">
        <v>0.24915928764496501</v>
      </c>
      <c r="K8859">
        <v>0.28806295149755801</v>
      </c>
      <c r="L8859">
        <v>0.128055099701124</v>
      </c>
    </row>
    <row r="8860" spans="1:12" x14ac:dyDescent="0.55000000000000004">
      <c r="A8860" t="s">
        <v>10957</v>
      </c>
      <c r="B8860">
        <v>80</v>
      </c>
      <c r="C8860">
        <v>10</v>
      </c>
      <c r="D8860">
        <v>100</v>
      </c>
      <c r="E8860" t="s">
        <v>39</v>
      </c>
      <c r="F8860">
        <v>80</v>
      </c>
      <c r="G8860">
        <v>90</v>
      </c>
      <c r="H8860">
        <v>0.15384615384615399</v>
      </c>
      <c r="I8860">
        <v>0.18181818181818199</v>
      </c>
      <c r="J8860">
        <v>0.82902090252779403</v>
      </c>
      <c r="K8860">
        <v>0.85532537906197903</v>
      </c>
      <c r="L8860">
        <v>2.6022417357560799E-2</v>
      </c>
    </row>
    <row r="8861" spans="1:12" x14ac:dyDescent="0.55000000000000004">
      <c r="A8861" t="s">
        <v>10972</v>
      </c>
      <c r="B8861">
        <v>140</v>
      </c>
      <c r="C8861">
        <v>10</v>
      </c>
      <c r="D8861">
        <v>77</v>
      </c>
      <c r="E8861" t="s">
        <v>39</v>
      </c>
      <c r="F8861">
        <v>98</v>
      </c>
      <c r="G8861">
        <v>67</v>
      </c>
      <c r="H8861">
        <v>9.9009900990099001E-2</v>
      </c>
      <c r="I8861">
        <v>0.10989010989011</v>
      </c>
      <c r="J8861">
        <v>0.50105658943987497</v>
      </c>
      <c r="K8861">
        <v>0.550456927119096</v>
      </c>
      <c r="L8861">
        <v>8.0858670213615605E-2</v>
      </c>
    </row>
    <row r="8862" spans="1:12" x14ac:dyDescent="0.55000000000000004">
      <c r="A8862" t="s">
        <v>11036</v>
      </c>
      <c r="B8862">
        <v>93</v>
      </c>
      <c r="C8862">
        <v>10</v>
      </c>
      <c r="D8862">
        <v>91</v>
      </c>
      <c r="E8862" t="s">
        <v>39</v>
      </c>
      <c r="F8862">
        <v>65</v>
      </c>
      <c r="G8862">
        <v>81</v>
      </c>
      <c r="H8862">
        <v>3.8610038610038602E-2</v>
      </c>
      <c r="I8862">
        <v>4.0160642570281103E-2</v>
      </c>
      <c r="J8862">
        <v>0.183117066823408</v>
      </c>
      <c r="K8862">
        <v>0.21465694841323801</v>
      </c>
      <c r="L8862">
        <v>0.14125853259367599</v>
      </c>
    </row>
    <row r="8863" spans="1:12" x14ac:dyDescent="0.55000000000000004">
      <c r="A8863" t="s">
        <v>11040</v>
      </c>
      <c r="B8863">
        <v>80</v>
      </c>
      <c r="C8863">
        <v>10</v>
      </c>
      <c r="D8863">
        <v>34</v>
      </c>
      <c r="E8863" t="s">
        <v>39</v>
      </c>
      <c r="F8863">
        <v>67</v>
      </c>
      <c r="G8863">
        <v>24</v>
      </c>
      <c r="H8863">
        <v>0.14705882352941199</v>
      </c>
      <c r="I8863">
        <v>0.17241379310344801</v>
      </c>
      <c r="J8863">
        <v>0.78614051101773597</v>
      </c>
      <c r="K8863">
        <v>0.81759043586806901</v>
      </c>
      <c r="L8863">
        <v>3.2809747674302898E-2</v>
      </c>
    </row>
    <row r="8864" spans="1:12" x14ac:dyDescent="0.55000000000000004">
      <c r="A8864" t="s">
        <v>11059</v>
      </c>
      <c r="B8864">
        <v>151</v>
      </c>
      <c r="C8864">
        <v>10</v>
      </c>
      <c r="D8864">
        <v>113</v>
      </c>
      <c r="E8864" t="s">
        <v>39</v>
      </c>
      <c r="F8864">
        <v>90</v>
      </c>
      <c r="G8864">
        <v>103</v>
      </c>
      <c r="H8864">
        <v>0.26315789473684198</v>
      </c>
      <c r="I8864">
        <v>0.35714285714285698</v>
      </c>
      <c r="J8864">
        <v>1.6284339156795999</v>
      </c>
      <c r="K8864">
        <v>1.4630565694481199</v>
      </c>
      <c r="L8864">
        <v>-8.3289323533127499E-2</v>
      </c>
    </row>
    <row r="8865" spans="1:12" x14ac:dyDescent="0.55000000000000004">
      <c r="A8865" t="s">
        <v>11074</v>
      </c>
      <c r="B8865">
        <v>6</v>
      </c>
      <c r="C8865">
        <v>10</v>
      </c>
      <c r="D8865">
        <v>24</v>
      </c>
      <c r="E8865" t="s">
        <v>39</v>
      </c>
      <c r="F8865" t="e">
        <v>#N/A</v>
      </c>
      <c r="G8865">
        <v>14</v>
      </c>
      <c r="H8865">
        <v>0.21276595744680901</v>
      </c>
      <c r="I8865">
        <v>0.27027027027027001</v>
      </c>
      <c r="J8865">
        <v>1.2323283686224</v>
      </c>
      <c r="K8865">
        <v>1.1828968008303999</v>
      </c>
      <c r="L8865">
        <v>-3.28973862430939E-2</v>
      </c>
    </row>
    <row r="8866" spans="1:12" x14ac:dyDescent="0.55000000000000004">
      <c r="A8866" t="s">
        <v>11091</v>
      </c>
      <c r="B8866">
        <v>44</v>
      </c>
      <c r="C8866">
        <v>10</v>
      </c>
      <c r="D8866">
        <v>83</v>
      </c>
      <c r="E8866" t="s">
        <v>39</v>
      </c>
      <c r="F8866">
        <v>60</v>
      </c>
      <c r="G8866">
        <v>73</v>
      </c>
      <c r="H8866">
        <v>7.9365079365079402E-2</v>
      </c>
      <c r="I8866">
        <v>8.6206896551724102E-2</v>
      </c>
      <c r="J8866">
        <v>0.39307025550886798</v>
      </c>
      <c r="K8866">
        <v>0.44123928284943398</v>
      </c>
      <c r="L8866">
        <v>0.100503491838635</v>
      </c>
    </row>
    <row r="8867" spans="1:12" x14ac:dyDescent="0.55000000000000004">
      <c r="A8867" t="s">
        <v>11116</v>
      </c>
      <c r="B8867">
        <v>49</v>
      </c>
      <c r="C8867">
        <v>10</v>
      </c>
      <c r="D8867">
        <v>69</v>
      </c>
      <c r="E8867" t="s">
        <v>39</v>
      </c>
      <c r="F8867">
        <v>109</v>
      </c>
      <c r="G8867">
        <v>59</v>
      </c>
      <c r="H8867">
        <v>0.14705882352941199</v>
      </c>
      <c r="I8867">
        <v>0.17241379310344801</v>
      </c>
      <c r="J8867">
        <v>0.78614051101773597</v>
      </c>
      <c r="K8867">
        <v>0.81759043586806901</v>
      </c>
      <c r="L8867">
        <v>3.2809747674302898E-2</v>
      </c>
    </row>
    <row r="8868" spans="1:12" x14ac:dyDescent="0.55000000000000004">
      <c r="A8868" t="s">
        <v>11134</v>
      </c>
      <c r="B8868">
        <v>44</v>
      </c>
      <c r="C8868">
        <v>10</v>
      </c>
      <c r="D8868">
        <v>90</v>
      </c>
      <c r="E8868" t="s">
        <v>39</v>
      </c>
      <c r="F8868">
        <v>63</v>
      </c>
      <c r="G8868">
        <v>80</v>
      </c>
      <c r="H8868">
        <v>1</v>
      </c>
      <c r="I8868" t="e">
        <v>#NUM!</v>
      </c>
      <c r="J8868" t="e">
        <v>#NUM!</v>
      </c>
      <c r="K8868">
        <v>5.5596149639028702</v>
      </c>
      <c r="L8868">
        <v>-0.82013142879628498</v>
      </c>
    </row>
    <row r="8869" spans="1:12" x14ac:dyDescent="0.55000000000000004">
      <c r="A8869" t="s">
        <v>11143</v>
      </c>
      <c r="B8869">
        <v>161</v>
      </c>
      <c r="C8869">
        <v>10</v>
      </c>
      <c r="D8869">
        <v>79</v>
      </c>
      <c r="E8869" t="s">
        <v>39</v>
      </c>
      <c r="F8869">
        <v>90</v>
      </c>
      <c r="G8869">
        <v>69</v>
      </c>
      <c r="H8869">
        <v>0.434782608695652</v>
      </c>
      <c r="I8869">
        <v>0.76923076923076905</v>
      </c>
      <c r="J8869">
        <v>3.5073961260791302</v>
      </c>
      <c r="K8869">
        <v>2.4172238973490701</v>
      </c>
      <c r="L8869">
        <v>-0.25491403749193797</v>
      </c>
    </row>
    <row r="8870" spans="1:12" x14ac:dyDescent="0.55000000000000004">
      <c r="A8870" t="s">
        <v>11176</v>
      </c>
      <c r="B8870">
        <v>138</v>
      </c>
      <c r="C8870">
        <v>10</v>
      </c>
      <c r="D8870">
        <v>85</v>
      </c>
      <c r="E8870" t="s">
        <v>40</v>
      </c>
      <c r="F8870">
        <v>72</v>
      </c>
      <c r="G8870">
        <v>75</v>
      </c>
      <c r="H8870">
        <v>0.66666666666666696</v>
      </c>
      <c r="I8870">
        <v>2</v>
      </c>
      <c r="J8870">
        <v>9.1192299278057298</v>
      </c>
      <c r="K8870">
        <v>3.70640997593524</v>
      </c>
      <c r="L8870">
        <v>-0.486798095462952</v>
      </c>
    </row>
    <row r="8871" spans="1:12" x14ac:dyDescent="0.55000000000000004">
      <c r="A8871" t="s">
        <v>11205</v>
      </c>
      <c r="B8871">
        <v>35</v>
      </c>
      <c r="C8871">
        <v>10</v>
      </c>
      <c r="D8871">
        <v>20</v>
      </c>
      <c r="E8871" t="s">
        <v>40</v>
      </c>
      <c r="F8871">
        <v>41</v>
      </c>
      <c r="G8871">
        <v>10</v>
      </c>
      <c r="H8871">
        <v>6.8965517241379296E-2</v>
      </c>
      <c r="I8871">
        <v>7.4074074074074098E-2</v>
      </c>
      <c r="J8871">
        <v>0.33774925658539701</v>
      </c>
      <c r="K8871">
        <v>0.38342172164847299</v>
      </c>
      <c r="L8871">
        <v>0.110903053962335</v>
      </c>
    </row>
    <row r="8872" spans="1:12" x14ac:dyDescent="0.55000000000000004">
      <c r="A8872" t="s">
        <v>11231</v>
      </c>
      <c r="B8872">
        <v>103</v>
      </c>
      <c r="C8872">
        <v>10</v>
      </c>
      <c r="D8872">
        <v>80</v>
      </c>
      <c r="E8872" t="s">
        <v>40</v>
      </c>
      <c r="F8872">
        <v>66</v>
      </c>
      <c r="G8872">
        <v>70</v>
      </c>
      <c r="H8872">
        <v>0.14285714285714299</v>
      </c>
      <c r="I8872">
        <v>0.16666666666666699</v>
      </c>
      <c r="J8872">
        <v>0.75993582731714404</v>
      </c>
      <c r="K8872">
        <v>0.79423070912898097</v>
      </c>
      <c r="L8872">
        <v>3.7011428346571798E-2</v>
      </c>
    </row>
    <row r="8873" spans="1:12" x14ac:dyDescent="0.55000000000000004">
      <c r="A8873" t="s">
        <v>11302</v>
      </c>
      <c r="B8873">
        <v>46</v>
      </c>
      <c r="C8873">
        <v>10</v>
      </c>
      <c r="D8873">
        <v>45</v>
      </c>
      <c r="E8873" t="s">
        <v>41</v>
      </c>
      <c r="F8873" t="e">
        <v>#N/A</v>
      </c>
      <c r="G8873">
        <v>35</v>
      </c>
      <c r="H8873">
        <v>4.85436893203883E-2</v>
      </c>
      <c r="I8873">
        <v>5.10204081632653E-2</v>
      </c>
      <c r="J8873">
        <v>0.232633416525656</v>
      </c>
      <c r="K8873">
        <v>0.26988422154868302</v>
      </c>
      <c r="L8873">
        <v>0.131324881883326</v>
      </c>
    </row>
    <row r="8874" spans="1:12" x14ac:dyDescent="0.55000000000000004">
      <c r="A8874" t="s">
        <v>11310</v>
      </c>
      <c r="B8874">
        <v>156</v>
      </c>
      <c r="C8874">
        <v>10</v>
      </c>
      <c r="D8874">
        <v>23</v>
      </c>
      <c r="E8874" t="s">
        <v>41</v>
      </c>
      <c r="F8874">
        <v>88</v>
      </c>
      <c r="G8874">
        <v>13</v>
      </c>
      <c r="H8874">
        <v>8.8495575221238895E-2</v>
      </c>
      <c r="I8874">
        <v>9.7087378640776698E-2</v>
      </c>
      <c r="J8874">
        <v>0.442681064456589</v>
      </c>
      <c r="K8874">
        <v>0.49200132423919202</v>
      </c>
      <c r="L8874">
        <v>9.1372995982475697E-2</v>
      </c>
    </row>
    <row r="8875" spans="1:12" x14ac:dyDescent="0.55000000000000004">
      <c r="A8875" t="s">
        <v>11350</v>
      </c>
      <c r="B8875">
        <v>53</v>
      </c>
      <c r="C8875">
        <v>10</v>
      </c>
      <c r="D8875">
        <v>32</v>
      </c>
      <c r="E8875" t="s">
        <v>41</v>
      </c>
      <c r="F8875">
        <v>88</v>
      </c>
      <c r="G8875">
        <v>22</v>
      </c>
      <c r="H8875">
        <v>0.10101010101010099</v>
      </c>
      <c r="I8875">
        <v>0.112359550561798</v>
      </c>
      <c r="J8875">
        <v>0.512316288078974</v>
      </c>
      <c r="K8875">
        <v>0.56157726908109795</v>
      </c>
      <c r="L8875">
        <v>7.8858470193613597E-2</v>
      </c>
    </row>
    <row r="8876" spans="1:12" x14ac:dyDescent="0.55000000000000004">
      <c r="A8876" t="s">
        <v>11370</v>
      </c>
      <c r="B8876">
        <v>104</v>
      </c>
      <c r="C8876">
        <v>10</v>
      </c>
      <c r="D8876">
        <v>62</v>
      </c>
      <c r="E8876" t="s">
        <v>41</v>
      </c>
      <c r="F8876">
        <v>176</v>
      </c>
      <c r="G8876">
        <v>52</v>
      </c>
      <c r="H8876">
        <v>5.0251256281407003E-2</v>
      </c>
      <c r="I8876">
        <v>5.29100529100529E-2</v>
      </c>
      <c r="J8876">
        <v>0.24124946898957</v>
      </c>
      <c r="K8876">
        <v>0.279377636377028</v>
      </c>
      <c r="L8876">
        <v>0.12961731492230799</v>
      </c>
    </row>
    <row r="8877" spans="1:12" x14ac:dyDescent="0.55000000000000004">
      <c r="A8877" t="s">
        <v>11384</v>
      </c>
      <c r="B8877">
        <v>46</v>
      </c>
      <c r="C8877">
        <v>10</v>
      </c>
      <c r="D8877">
        <v>13</v>
      </c>
      <c r="E8877" t="s">
        <v>41</v>
      </c>
      <c r="F8877">
        <v>62</v>
      </c>
      <c r="G8877">
        <v>3</v>
      </c>
      <c r="H8877">
        <v>0.3125</v>
      </c>
      <c r="I8877">
        <v>0.45454545454545497</v>
      </c>
      <c r="J8877">
        <v>2.0725522563194798</v>
      </c>
      <c r="K8877">
        <v>1.7373796762196501</v>
      </c>
      <c r="L8877">
        <v>-0.13263142879628501</v>
      </c>
    </row>
    <row r="8878" spans="1:12" x14ac:dyDescent="0.55000000000000004">
      <c r="A8878" t="s">
        <v>11397</v>
      </c>
      <c r="B8878">
        <v>80</v>
      </c>
      <c r="C8878">
        <v>10</v>
      </c>
      <c r="D8878">
        <v>28</v>
      </c>
      <c r="E8878" t="s">
        <v>41</v>
      </c>
      <c r="F8878">
        <v>44</v>
      </c>
      <c r="G8878">
        <v>18</v>
      </c>
      <c r="H8878">
        <v>9.2592592592592601E-2</v>
      </c>
      <c r="I8878">
        <v>0.102040816326531</v>
      </c>
      <c r="J8878">
        <v>0.465266833051313</v>
      </c>
      <c r="K8878">
        <v>0.51477916332433904</v>
      </c>
      <c r="L8878">
        <v>8.7275978611122004E-2</v>
      </c>
    </row>
    <row r="8879" spans="1:12" x14ac:dyDescent="0.55000000000000004">
      <c r="A8879" t="s">
        <v>11417</v>
      </c>
      <c r="B8879">
        <v>46</v>
      </c>
      <c r="C8879">
        <v>10</v>
      </c>
      <c r="D8879">
        <v>48</v>
      </c>
      <c r="E8879" t="s">
        <v>42</v>
      </c>
      <c r="F8879">
        <v>42</v>
      </c>
      <c r="G8879">
        <v>38</v>
      </c>
      <c r="H8879">
        <v>8.0645161290322606E-2</v>
      </c>
      <c r="I8879">
        <v>8.7719298245614002E-2</v>
      </c>
      <c r="J8879">
        <v>0.39996622490375999</v>
      </c>
      <c r="K8879">
        <v>0.44835604547603802</v>
      </c>
      <c r="L8879">
        <v>9.9223409913392097E-2</v>
      </c>
    </row>
    <row r="8880" spans="1:12" x14ac:dyDescent="0.55000000000000004">
      <c r="A8880" t="s">
        <v>11426</v>
      </c>
      <c r="B8880">
        <v>170</v>
      </c>
      <c r="C8880">
        <v>10</v>
      </c>
      <c r="D8880">
        <v>56</v>
      </c>
      <c r="E8880" t="s">
        <v>42</v>
      </c>
      <c r="F8880">
        <v>101</v>
      </c>
      <c r="G8880">
        <v>46</v>
      </c>
      <c r="H8880">
        <v>0.11363636363636399</v>
      </c>
      <c r="I8880">
        <v>0.128205128205128</v>
      </c>
      <c r="J8880">
        <v>0.584566021013188</v>
      </c>
      <c r="K8880">
        <v>0.63177442771623504</v>
      </c>
      <c r="L8880">
        <v>6.6232207567351001E-2</v>
      </c>
    </row>
    <row r="8881" spans="1:12" x14ac:dyDescent="0.55000000000000004">
      <c r="A8881" t="s">
        <v>11436</v>
      </c>
      <c r="B8881">
        <v>52</v>
      </c>
      <c r="C8881">
        <v>10</v>
      </c>
      <c r="D8881">
        <v>21</v>
      </c>
      <c r="E8881" t="s">
        <v>42</v>
      </c>
      <c r="F8881">
        <v>52</v>
      </c>
      <c r="G8881">
        <v>11</v>
      </c>
      <c r="H8881">
        <v>0.27777777777777801</v>
      </c>
      <c r="I8881">
        <v>0.38461538461538503</v>
      </c>
      <c r="J8881">
        <v>1.75369806303956</v>
      </c>
      <c r="K8881">
        <v>1.54433748997302</v>
      </c>
      <c r="L8881">
        <v>-9.7909206574063198E-2</v>
      </c>
    </row>
    <row r="8882" spans="1:12" x14ac:dyDescent="0.55000000000000004">
      <c r="A8882" t="s">
        <v>11445</v>
      </c>
      <c r="B8882">
        <v>75</v>
      </c>
      <c r="C8882">
        <v>10</v>
      </c>
      <c r="D8882">
        <v>118</v>
      </c>
      <c r="E8882" t="s">
        <v>42</v>
      </c>
      <c r="F8882">
        <v>84</v>
      </c>
      <c r="G8882">
        <v>108</v>
      </c>
      <c r="H8882">
        <v>9.1743119266055106E-2</v>
      </c>
      <c r="I8882">
        <v>0.10101010101010099</v>
      </c>
      <c r="J8882">
        <v>0.46056716807099701</v>
      </c>
      <c r="K8882">
        <v>0.51005641870668506</v>
      </c>
      <c r="L8882">
        <v>8.8125451937659596E-2</v>
      </c>
    </row>
    <row r="8883" spans="1:12" x14ac:dyDescent="0.55000000000000004">
      <c r="A8883" t="s">
        <v>11461</v>
      </c>
      <c r="B8883">
        <v>56</v>
      </c>
      <c r="C8883">
        <v>10</v>
      </c>
      <c r="D8883">
        <v>38</v>
      </c>
      <c r="E8883" t="s">
        <v>42</v>
      </c>
      <c r="F8883">
        <v>58</v>
      </c>
      <c r="G8883">
        <v>28</v>
      </c>
      <c r="H8883">
        <v>0.15384615384615399</v>
      </c>
      <c r="I8883">
        <v>0.18181818181818199</v>
      </c>
      <c r="J8883">
        <v>0.82902090252779403</v>
      </c>
      <c r="K8883">
        <v>0.85532537906197903</v>
      </c>
      <c r="L8883">
        <v>2.6022417357560799E-2</v>
      </c>
    </row>
    <row r="8884" spans="1:12" x14ac:dyDescent="0.55000000000000004">
      <c r="A8884" t="s">
        <v>11492</v>
      </c>
      <c r="B8884">
        <v>24</v>
      </c>
      <c r="C8884">
        <v>10</v>
      </c>
      <c r="D8884">
        <v>30</v>
      </c>
      <c r="E8884" t="s">
        <v>42</v>
      </c>
      <c r="F8884">
        <v>42</v>
      </c>
      <c r="G8884">
        <v>20</v>
      </c>
      <c r="H8884">
        <v>0.32258064516128998</v>
      </c>
      <c r="I8884">
        <v>0.476190476190476</v>
      </c>
      <c r="J8884">
        <v>2.1712452209061301</v>
      </c>
      <c r="K8884">
        <v>1.7934241819041501</v>
      </c>
      <c r="L8884">
        <v>-0.14271207395757601</v>
      </c>
    </row>
    <row r="8885" spans="1:12" x14ac:dyDescent="0.55000000000000004">
      <c r="A8885" t="s">
        <v>11499</v>
      </c>
      <c r="B8885">
        <v>67</v>
      </c>
      <c r="C8885">
        <v>10</v>
      </c>
      <c r="D8885">
        <v>23</v>
      </c>
      <c r="E8885" t="s">
        <v>42</v>
      </c>
      <c r="F8885" t="e">
        <v>#N/A</v>
      </c>
      <c r="G8885">
        <v>13</v>
      </c>
      <c r="H8885">
        <v>0.13157894736842099</v>
      </c>
      <c r="I8885">
        <v>0.15151515151515199</v>
      </c>
      <c r="J8885">
        <v>0.69085075210649505</v>
      </c>
      <c r="K8885">
        <v>0.73152828472406095</v>
      </c>
      <c r="L8885">
        <v>4.8289623835293602E-2</v>
      </c>
    </row>
    <row r="8886" spans="1:12" x14ac:dyDescent="0.55000000000000004">
      <c r="A8886" t="s">
        <v>11560</v>
      </c>
      <c r="B8886">
        <v>70</v>
      </c>
      <c r="C8886">
        <v>10</v>
      </c>
      <c r="D8886">
        <v>95</v>
      </c>
      <c r="E8886" t="s">
        <v>43</v>
      </c>
      <c r="F8886">
        <v>69</v>
      </c>
      <c r="G8886">
        <v>85</v>
      </c>
      <c r="H8886">
        <v>7.8740157480315001E-2</v>
      </c>
      <c r="I8886">
        <v>8.54700854700855E-2</v>
      </c>
      <c r="J8886">
        <v>0.389710680675459</v>
      </c>
      <c r="K8886">
        <v>0.43776495778762697</v>
      </c>
      <c r="L8886">
        <v>0.10112841372340001</v>
      </c>
    </row>
    <row r="8887" spans="1:12" x14ac:dyDescent="0.55000000000000004">
      <c r="A8887" t="s">
        <v>11587</v>
      </c>
      <c r="B8887">
        <v>134</v>
      </c>
      <c r="C8887">
        <v>10</v>
      </c>
      <c r="D8887">
        <v>91</v>
      </c>
      <c r="E8887" t="s">
        <v>43</v>
      </c>
      <c r="F8887">
        <v>120</v>
      </c>
      <c r="G8887">
        <v>81</v>
      </c>
      <c r="H8887">
        <v>0.135135135135135</v>
      </c>
      <c r="I8887">
        <v>0.15625</v>
      </c>
      <c r="J8887">
        <v>0.71243983810982303</v>
      </c>
      <c r="K8887">
        <v>0.75129931944633299</v>
      </c>
      <c r="L8887">
        <v>4.4733436068579498E-2</v>
      </c>
    </row>
    <row r="8888" spans="1:12" x14ac:dyDescent="0.55000000000000004">
      <c r="A8888" t="s">
        <v>11598</v>
      </c>
      <c r="B8888">
        <v>138</v>
      </c>
      <c r="C8888">
        <v>10</v>
      </c>
      <c r="D8888">
        <v>128</v>
      </c>
      <c r="E8888" t="s">
        <v>43</v>
      </c>
      <c r="F8888">
        <v>134</v>
      </c>
      <c r="G8888">
        <v>118</v>
      </c>
      <c r="H8888">
        <v>6.0975609756097601E-2</v>
      </c>
      <c r="I8888">
        <v>6.4935064935064901E-2</v>
      </c>
      <c r="J8888">
        <v>0.29607889375992602</v>
      </c>
      <c r="K8888">
        <v>0.33900091243310199</v>
      </c>
      <c r="L8888">
        <v>0.118892961447617</v>
      </c>
    </row>
    <row r="8889" spans="1:12" x14ac:dyDescent="0.55000000000000004">
      <c r="A8889" t="s">
        <v>11643</v>
      </c>
      <c r="B8889">
        <v>123</v>
      </c>
      <c r="C8889">
        <v>10</v>
      </c>
      <c r="D8889">
        <v>180</v>
      </c>
      <c r="E8889" t="s">
        <v>43</v>
      </c>
      <c r="F8889">
        <v>124</v>
      </c>
      <c r="G8889">
        <v>170</v>
      </c>
      <c r="H8889">
        <v>0.125</v>
      </c>
      <c r="I8889">
        <v>0.14285714285714299</v>
      </c>
      <c r="J8889">
        <v>0.65137356627183796</v>
      </c>
      <c r="K8889">
        <v>0.694951870487858</v>
      </c>
      <c r="L8889">
        <v>5.4868571203714599E-2</v>
      </c>
    </row>
    <row r="8890" spans="1:12" x14ac:dyDescent="0.55000000000000004">
      <c r="A8890" t="s">
        <v>11670</v>
      </c>
      <c r="B8890">
        <v>138</v>
      </c>
      <c r="C8890">
        <v>10</v>
      </c>
      <c r="D8890">
        <v>55</v>
      </c>
      <c r="E8890" t="s">
        <v>43</v>
      </c>
      <c r="F8890">
        <v>165</v>
      </c>
      <c r="G8890">
        <v>45</v>
      </c>
      <c r="H8890">
        <v>6.6666666666666693E-2</v>
      </c>
      <c r="I8890">
        <v>7.1428571428571397E-2</v>
      </c>
      <c r="J8890">
        <v>0.32568678313591898</v>
      </c>
      <c r="K8890">
        <v>0.37064099759352398</v>
      </c>
      <c r="L8890">
        <v>0.113201904537048</v>
      </c>
    </row>
    <row r="8891" spans="1:12" x14ac:dyDescent="0.55000000000000004">
      <c r="A8891" t="s">
        <v>11676</v>
      </c>
      <c r="B8891">
        <v>144</v>
      </c>
      <c r="C8891">
        <v>10</v>
      </c>
      <c r="D8891">
        <v>222</v>
      </c>
      <c r="E8891" t="s">
        <v>43</v>
      </c>
      <c r="F8891">
        <v>109</v>
      </c>
      <c r="G8891">
        <v>212</v>
      </c>
      <c r="H8891">
        <v>0.140845070422535</v>
      </c>
      <c r="I8891">
        <v>0.16393442622950799</v>
      </c>
      <c r="J8891">
        <v>0.74747786293489604</v>
      </c>
      <c r="K8891">
        <v>0.78304436111307996</v>
      </c>
      <c r="L8891">
        <v>3.9023500781179402E-2</v>
      </c>
    </row>
    <row r="8892" spans="1:12" x14ac:dyDescent="0.55000000000000004">
      <c r="A8892" t="s">
        <v>11687</v>
      </c>
      <c r="B8892">
        <v>54</v>
      </c>
      <c r="C8892">
        <v>10</v>
      </c>
      <c r="D8892">
        <v>24</v>
      </c>
      <c r="E8892" t="s">
        <v>43</v>
      </c>
      <c r="F8892">
        <v>83</v>
      </c>
      <c r="G8892">
        <v>14</v>
      </c>
      <c r="H8892">
        <v>5.6497175141242903E-2</v>
      </c>
      <c r="I8892">
        <v>5.9880239520958098E-2</v>
      </c>
      <c r="J8892">
        <v>0.27303083616184798</v>
      </c>
      <c r="K8892">
        <v>0.314102540333495</v>
      </c>
      <c r="L8892">
        <v>0.12337139606247199</v>
      </c>
    </row>
    <row r="8893" spans="1:12" x14ac:dyDescent="0.55000000000000004">
      <c r="A8893" t="s">
        <v>11693</v>
      </c>
      <c r="B8893">
        <v>103</v>
      </c>
      <c r="C8893">
        <v>10</v>
      </c>
      <c r="D8893">
        <v>28</v>
      </c>
      <c r="E8893" t="s">
        <v>43</v>
      </c>
      <c r="F8893">
        <v>70</v>
      </c>
      <c r="G8893">
        <v>18</v>
      </c>
      <c r="H8893">
        <v>0.10989010989011</v>
      </c>
      <c r="I8893">
        <v>0.12345679012345701</v>
      </c>
      <c r="J8893">
        <v>0.56291542764232905</v>
      </c>
      <c r="K8893">
        <v>0.61094669932998502</v>
      </c>
      <c r="L8893">
        <v>6.9978461313604703E-2</v>
      </c>
    </row>
    <row r="8894" spans="1:12" x14ac:dyDescent="0.55000000000000004">
      <c r="A8894" t="s">
        <v>11694</v>
      </c>
      <c r="B8894">
        <v>100</v>
      </c>
      <c r="C8894">
        <v>10</v>
      </c>
      <c r="D8894">
        <v>61</v>
      </c>
      <c r="E8894" t="s">
        <v>43</v>
      </c>
      <c r="F8894">
        <v>69</v>
      </c>
      <c r="G8894">
        <v>51</v>
      </c>
      <c r="H8894">
        <v>9.7087378640776698E-2</v>
      </c>
      <c r="I8894">
        <v>0.10752688172043</v>
      </c>
      <c r="J8894">
        <v>0.49028117891428702</v>
      </c>
      <c r="K8894">
        <v>0.53976844309736605</v>
      </c>
      <c r="L8894">
        <v>8.2781192562937894E-2</v>
      </c>
    </row>
    <row r="8895" spans="1:12" x14ac:dyDescent="0.55000000000000004">
      <c r="A8895" t="s">
        <v>11713</v>
      </c>
      <c r="B8895">
        <v>127</v>
      </c>
      <c r="C8895">
        <v>10</v>
      </c>
      <c r="D8895">
        <v>67</v>
      </c>
      <c r="E8895" t="s">
        <v>43</v>
      </c>
      <c r="F8895">
        <v>91</v>
      </c>
      <c r="G8895">
        <v>57</v>
      </c>
      <c r="H8895">
        <v>9.1743119266055106E-2</v>
      </c>
      <c r="I8895">
        <v>0.10101010101010099</v>
      </c>
      <c r="J8895">
        <v>0.46056716807099701</v>
      </c>
      <c r="K8895">
        <v>0.51005641870668506</v>
      </c>
      <c r="L8895">
        <v>8.8125451937659596E-2</v>
      </c>
    </row>
    <row r="8896" spans="1:12" x14ac:dyDescent="0.55000000000000004">
      <c r="A8896" t="s">
        <v>11724</v>
      </c>
      <c r="B8896">
        <v>110</v>
      </c>
      <c r="C8896">
        <v>10</v>
      </c>
      <c r="D8896">
        <v>110</v>
      </c>
      <c r="E8896" t="s">
        <v>43</v>
      </c>
      <c r="F8896">
        <v>102</v>
      </c>
      <c r="G8896">
        <v>100</v>
      </c>
      <c r="H8896">
        <v>0.11363636363636399</v>
      </c>
      <c r="I8896">
        <v>0.128205128205128</v>
      </c>
      <c r="J8896">
        <v>0.584566021013188</v>
      </c>
      <c r="K8896">
        <v>0.63177442771623504</v>
      </c>
      <c r="L8896">
        <v>6.6232207567351001E-2</v>
      </c>
    </row>
    <row r="8897" spans="1:12" x14ac:dyDescent="0.55000000000000004">
      <c r="A8897" t="s">
        <v>11728</v>
      </c>
      <c r="B8897">
        <v>28</v>
      </c>
      <c r="C8897">
        <v>10</v>
      </c>
      <c r="D8897">
        <v>21</v>
      </c>
      <c r="E8897" t="s">
        <v>43</v>
      </c>
      <c r="F8897">
        <v>120</v>
      </c>
      <c r="G8897">
        <v>11</v>
      </c>
      <c r="H8897">
        <v>7.8125E-2</v>
      </c>
      <c r="I8897">
        <v>8.4745762711864403E-2</v>
      </c>
      <c r="J8897">
        <v>0.38640804778837801</v>
      </c>
      <c r="K8897">
        <v>0.43434491905491102</v>
      </c>
      <c r="L8897">
        <v>0.10174357120371499</v>
      </c>
    </row>
    <row r="8898" spans="1:12" x14ac:dyDescent="0.55000000000000004">
      <c r="A8898" t="s">
        <v>11729</v>
      </c>
      <c r="B8898">
        <v>89</v>
      </c>
      <c r="C8898">
        <v>10</v>
      </c>
      <c r="D8898">
        <v>106</v>
      </c>
      <c r="E8898" t="s">
        <v>43</v>
      </c>
      <c r="F8898">
        <v>115</v>
      </c>
      <c r="G8898">
        <v>96</v>
      </c>
      <c r="H8898">
        <v>0.35714285714285698</v>
      </c>
      <c r="I8898">
        <v>0.55555555555555602</v>
      </c>
      <c r="J8898">
        <v>2.5331194243904802</v>
      </c>
      <c r="K8898">
        <v>1.98557677282245</v>
      </c>
      <c r="L8898">
        <v>-0.17727428593914299</v>
      </c>
    </row>
    <row r="8899" spans="1:12" x14ac:dyDescent="0.55000000000000004">
      <c r="A8899" t="s">
        <v>11752</v>
      </c>
      <c r="B8899">
        <v>108</v>
      </c>
      <c r="C8899">
        <v>10</v>
      </c>
      <c r="D8899">
        <v>74</v>
      </c>
      <c r="E8899" t="s">
        <v>43</v>
      </c>
      <c r="F8899">
        <v>121</v>
      </c>
      <c r="G8899">
        <v>64</v>
      </c>
      <c r="H8899">
        <v>6.9444444444444406E-2</v>
      </c>
      <c r="I8899">
        <v>7.4626865671641798E-2</v>
      </c>
      <c r="J8899">
        <v>0.34026977342558701</v>
      </c>
      <c r="K8899">
        <v>0.386084372493255</v>
      </c>
      <c r="L8899">
        <v>0.11042412675927001</v>
      </c>
    </row>
    <row r="8900" spans="1:12" x14ac:dyDescent="0.55000000000000004">
      <c r="A8900" t="s">
        <v>11762</v>
      </c>
      <c r="B8900">
        <v>103</v>
      </c>
      <c r="C8900">
        <v>10</v>
      </c>
      <c r="D8900">
        <v>47</v>
      </c>
      <c r="E8900" t="s">
        <v>43</v>
      </c>
      <c r="F8900">
        <v>70</v>
      </c>
      <c r="G8900">
        <v>37</v>
      </c>
      <c r="H8900">
        <v>7.7519379844961198E-2</v>
      </c>
      <c r="I8900">
        <v>8.40336134453782E-2</v>
      </c>
      <c r="J8900">
        <v>0.38316092133637503</v>
      </c>
      <c r="K8900">
        <v>0.430977904178517</v>
      </c>
      <c r="L8900">
        <v>0.10234919135875301</v>
      </c>
    </row>
    <row r="8901" spans="1:12" x14ac:dyDescent="0.55000000000000004">
      <c r="A8901" t="s">
        <v>11767</v>
      </c>
      <c r="B8901">
        <v>60</v>
      </c>
      <c r="C8901">
        <v>10</v>
      </c>
      <c r="D8901">
        <v>44</v>
      </c>
      <c r="E8901" t="s">
        <v>43</v>
      </c>
      <c r="F8901">
        <v>50</v>
      </c>
      <c r="G8901">
        <v>34</v>
      </c>
      <c r="H8901">
        <v>0.24390243902438999</v>
      </c>
      <c r="I8901">
        <v>0.32258064516128998</v>
      </c>
      <c r="J8901">
        <v>1.4708435367428601</v>
      </c>
      <c r="K8901">
        <v>1.3560036497324099</v>
      </c>
      <c r="L8901">
        <v>-6.4033867820675605E-2</v>
      </c>
    </row>
    <row r="8902" spans="1:12" x14ac:dyDescent="0.55000000000000004">
      <c r="A8902" t="s">
        <v>11768</v>
      </c>
      <c r="B8902">
        <v>168</v>
      </c>
      <c r="C8902">
        <v>10</v>
      </c>
      <c r="D8902">
        <v>143</v>
      </c>
      <c r="E8902" t="s">
        <v>43</v>
      </c>
      <c r="F8902">
        <v>103</v>
      </c>
      <c r="G8902">
        <v>133</v>
      </c>
      <c r="H8902">
        <v>0.16666666666666699</v>
      </c>
      <c r="I8902">
        <v>0.2</v>
      </c>
      <c r="J8902">
        <v>0.91192299278057298</v>
      </c>
      <c r="K8902">
        <v>0.926602493983811</v>
      </c>
      <c r="L8902">
        <v>1.3201904537048E-2</v>
      </c>
    </row>
    <row r="8903" spans="1:12" x14ac:dyDescent="0.55000000000000004">
      <c r="A8903" t="s">
        <v>11769</v>
      </c>
      <c r="B8903">
        <v>117</v>
      </c>
      <c r="C8903">
        <v>10</v>
      </c>
      <c r="D8903">
        <v>152</v>
      </c>
      <c r="E8903" t="s">
        <v>43</v>
      </c>
      <c r="F8903">
        <v>140</v>
      </c>
      <c r="G8903">
        <v>142</v>
      </c>
      <c r="H8903">
        <v>5.95238095238095E-2</v>
      </c>
      <c r="I8903">
        <v>6.3291139240506306E-2</v>
      </c>
      <c r="J8903">
        <v>0.28858322556347299</v>
      </c>
      <c r="K8903">
        <v>0.33092946213707503</v>
      </c>
      <c r="L8903">
        <v>0.120344761679905</v>
      </c>
    </row>
    <row r="8904" spans="1:12" x14ac:dyDescent="0.55000000000000004">
      <c r="A8904" t="s">
        <v>11770</v>
      </c>
      <c r="B8904">
        <v>167</v>
      </c>
      <c r="C8904">
        <v>10</v>
      </c>
      <c r="D8904">
        <v>101</v>
      </c>
      <c r="E8904" t="s">
        <v>43</v>
      </c>
      <c r="F8904">
        <v>180</v>
      </c>
      <c r="G8904">
        <v>91</v>
      </c>
      <c r="H8904">
        <v>8.54700854700855E-2</v>
      </c>
      <c r="I8904">
        <v>9.34579439252336E-2</v>
      </c>
      <c r="J8904">
        <v>0.42613223961709001</v>
      </c>
      <c r="K8904">
        <v>0.475180766145544</v>
      </c>
      <c r="L8904">
        <v>9.4398485733629203E-2</v>
      </c>
    </row>
    <row r="8905" spans="1:12" x14ac:dyDescent="0.55000000000000004">
      <c r="A8905" t="s">
        <v>11774</v>
      </c>
      <c r="B8905">
        <v>73</v>
      </c>
      <c r="C8905">
        <v>10</v>
      </c>
      <c r="D8905">
        <v>149</v>
      </c>
      <c r="E8905" t="s">
        <v>43</v>
      </c>
      <c r="F8905">
        <v>100</v>
      </c>
      <c r="G8905">
        <v>139</v>
      </c>
      <c r="H8905">
        <v>0.128205128205128</v>
      </c>
      <c r="I8905">
        <v>0.14705882352941199</v>
      </c>
      <c r="J8905">
        <v>0.67053161233865699</v>
      </c>
      <c r="K8905">
        <v>0.71277114921831597</v>
      </c>
      <c r="L8905">
        <v>5.1663442998586398E-2</v>
      </c>
    </row>
    <row r="8906" spans="1:12" x14ac:dyDescent="0.55000000000000004">
      <c r="A8906" t="s">
        <v>11795</v>
      </c>
      <c r="B8906">
        <v>115</v>
      </c>
      <c r="C8906">
        <v>10</v>
      </c>
      <c r="D8906">
        <v>201</v>
      </c>
      <c r="E8906" t="s">
        <v>43</v>
      </c>
      <c r="F8906">
        <v>90</v>
      </c>
      <c r="G8906">
        <v>191</v>
      </c>
      <c r="H8906">
        <v>0.10638297872340401</v>
      </c>
      <c r="I8906">
        <v>0.119047619047619</v>
      </c>
      <c r="J8906">
        <v>0.54281130522653198</v>
      </c>
      <c r="K8906">
        <v>0.59144840041519897</v>
      </c>
      <c r="L8906">
        <v>7.3485592480310405E-2</v>
      </c>
    </row>
    <row r="8907" spans="1:12" x14ac:dyDescent="0.55000000000000004">
      <c r="A8907" t="s">
        <v>11825</v>
      </c>
      <c r="B8907">
        <v>100</v>
      </c>
      <c r="C8907">
        <v>10</v>
      </c>
      <c r="D8907">
        <v>49</v>
      </c>
      <c r="E8907" t="s">
        <v>44</v>
      </c>
      <c r="F8907">
        <v>222</v>
      </c>
      <c r="G8907">
        <v>39</v>
      </c>
      <c r="H8907">
        <v>1</v>
      </c>
      <c r="I8907" t="e">
        <v>#NUM!</v>
      </c>
      <c r="J8907" t="e">
        <v>#NUM!</v>
      </c>
      <c r="K8907">
        <v>5.5596149639028702</v>
      </c>
      <c r="L8907">
        <v>-0.82013142879628498</v>
      </c>
    </row>
    <row r="8908" spans="1:12" x14ac:dyDescent="0.55000000000000004">
      <c r="A8908" t="s">
        <v>11826</v>
      </c>
      <c r="B8908">
        <v>89</v>
      </c>
      <c r="C8908">
        <v>10</v>
      </c>
      <c r="D8908">
        <v>52</v>
      </c>
      <c r="E8908" t="s">
        <v>44</v>
      </c>
      <c r="F8908">
        <v>180</v>
      </c>
      <c r="G8908">
        <v>42</v>
      </c>
      <c r="H8908">
        <v>0.1</v>
      </c>
      <c r="I8908">
        <v>0.11111111111111099</v>
      </c>
      <c r="J8908">
        <v>0.50662388487809595</v>
      </c>
      <c r="K8908">
        <v>0.55596149639028702</v>
      </c>
      <c r="L8908">
        <v>7.98685712037146E-2</v>
      </c>
    </row>
    <row r="8909" spans="1:12" x14ac:dyDescent="0.55000000000000004">
      <c r="A8909" t="s">
        <v>11853</v>
      </c>
      <c r="B8909">
        <v>116</v>
      </c>
      <c r="C8909">
        <v>10</v>
      </c>
      <c r="D8909">
        <v>65</v>
      </c>
      <c r="E8909" t="s">
        <v>44</v>
      </c>
      <c r="F8909">
        <v>68</v>
      </c>
      <c r="G8909">
        <v>55</v>
      </c>
      <c r="H8909">
        <v>0.19607843137254899</v>
      </c>
      <c r="I8909">
        <v>0.24390243902438999</v>
      </c>
      <c r="J8909">
        <v>1.1121012107080199</v>
      </c>
      <c r="K8909">
        <v>1.0901205811574199</v>
      </c>
      <c r="L8909">
        <v>-1.6209860168834401E-2</v>
      </c>
    </row>
    <row r="8910" spans="1:12" x14ac:dyDescent="0.55000000000000004">
      <c r="A8910" t="s">
        <v>11890</v>
      </c>
      <c r="B8910">
        <v>102</v>
      </c>
      <c r="C8910">
        <v>10</v>
      </c>
      <c r="D8910">
        <v>78</v>
      </c>
      <c r="E8910" t="s">
        <v>44</v>
      </c>
      <c r="F8910" t="e">
        <v>#N/A</v>
      </c>
      <c r="G8910">
        <v>68</v>
      </c>
      <c r="H8910">
        <v>9.4339622641509399E-2</v>
      </c>
      <c r="I8910">
        <v>0.104166666666667</v>
      </c>
      <c r="J8910">
        <v>0.47495989207321498</v>
      </c>
      <c r="K8910">
        <v>0.52449197772668599</v>
      </c>
      <c r="L8910">
        <v>8.5528948562205206E-2</v>
      </c>
    </row>
    <row r="8911" spans="1:12" x14ac:dyDescent="0.55000000000000004">
      <c r="A8911" t="s">
        <v>11944</v>
      </c>
      <c r="B8911">
        <v>183</v>
      </c>
      <c r="C8911">
        <v>10</v>
      </c>
      <c r="D8911">
        <v>27</v>
      </c>
      <c r="E8911" t="s">
        <v>44</v>
      </c>
      <c r="F8911">
        <v>120</v>
      </c>
      <c r="G8911">
        <v>17</v>
      </c>
      <c r="H8911">
        <v>7.5757575757575801E-2</v>
      </c>
      <c r="I8911">
        <v>8.1967213114754106E-2</v>
      </c>
      <c r="J8911">
        <v>0.37373893146744802</v>
      </c>
      <c r="K8911">
        <v>0.42118295181082299</v>
      </c>
      <c r="L8911">
        <v>0.104110995446139</v>
      </c>
    </row>
    <row r="8912" spans="1:12" x14ac:dyDescent="0.55000000000000004">
      <c r="A8912" t="s">
        <v>12017</v>
      </c>
      <c r="B8912">
        <v>129</v>
      </c>
      <c r="C8912">
        <v>10</v>
      </c>
      <c r="D8912">
        <v>38</v>
      </c>
      <c r="E8912" t="s">
        <v>44</v>
      </c>
      <c r="F8912">
        <v>100</v>
      </c>
      <c r="G8912">
        <v>28</v>
      </c>
      <c r="H8912">
        <v>0.24390243902438999</v>
      </c>
      <c r="I8912">
        <v>0.32258064516128998</v>
      </c>
      <c r="J8912">
        <v>1.4708435367428601</v>
      </c>
      <c r="K8912">
        <v>1.3560036497324099</v>
      </c>
      <c r="L8912">
        <v>-6.4033867820675605E-2</v>
      </c>
    </row>
    <row r="8913" spans="1:12" x14ac:dyDescent="0.55000000000000004">
      <c r="A8913" t="s">
        <v>12033</v>
      </c>
      <c r="B8913">
        <v>84</v>
      </c>
      <c r="C8913">
        <v>10</v>
      </c>
      <c r="D8913">
        <v>33</v>
      </c>
      <c r="E8913" t="s">
        <v>44</v>
      </c>
      <c r="F8913">
        <v>132</v>
      </c>
      <c r="G8913">
        <v>23</v>
      </c>
      <c r="H8913">
        <v>10</v>
      </c>
      <c r="I8913">
        <v>-1.1111111111111101</v>
      </c>
      <c r="J8913">
        <v>-5.0662388487809604</v>
      </c>
      <c r="K8913">
        <v>55.596149639028702</v>
      </c>
      <c r="L8913">
        <v>-9.8201314287962909</v>
      </c>
    </row>
    <row r="8914" spans="1:12" x14ac:dyDescent="0.55000000000000004">
      <c r="A8914" t="s">
        <v>12200</v>
      </c>
      <c r="B8914">
        <v>233</v>
      </c>
      <c r="C8914">
        <v>10</v>
      </c>
      <c r="D8914">
        <v>94</v>
      </c>
      <c r="E8914" t="s">
        <v>46</v>
      </c>
      <c r="F8914">
        <v>180</v>
      </c>
      <c r="G8914">
        <v>84</v>
      </c>
      <c r="H8914">
        <v>6.9444444444444406E-2</v>
      </c>
      <c r="I8914">
        <v>7.4626865671641798E-2</v>
      </c>
      <c r="J8914">
        <v>0.34026977342558701</v>
      </c>
      <c r="K8914">
        <v>0.386084372493255</v>
      </c>
      <c r="L8914">
        <v>0.11042412675927001</v>
      </c>
    </row>
    <row r="8915" spans="1:12" x14ac:dyDescent="0.55000000000000004">
      <c r="A8915" t="s">
        <v>12241</v>
      </c>
      <c r="B8915">
        <v>69</v>
      </c>
      <c r="C8915">
        <v>10</v>
      </c>
      <c r="D8915">
        <v>99</v>
      </c>
      <c r="E8915" t="s">
        <v>46</v>
      </c>
      <c r="F8915">
        <v>73</v>
      </c>
      <c r="G8915">
        <v>89</v>
      </c>
      <c r="H8915">
        <v>5</v>
      </c>
      <c r="I8915">
        <v>-1.25</v>
      </c>
      <c r="J8915">
        <v>-5.6995187048785798</v>
      </c>
      <c r="K8915">
        <v>27.798074819514301</v>
      </c>
      <c r="L8915">
        <v>-4.82013142879629</v>
      </c>
    </row>
    <row r="8916" spans="1:12" x14ac:dyDescent="0.55000000000000004">
      <c r="A8916" t="s">
        <v>12280</v>
      </c>
      <c r="B8916">
        <v>154</v>
      </c>
      <c r="C8916">
        <v>10</v>
      </c>
      <c r="D8916">
        <v>114</v>
      </c>
      <c r="E8916" t="s">
        <v>46</v>
      </c>
      <c r="F8916">
        <v>89</v>
      </c>
      <c r="G8916">
        <v>104</v>
      </c>
      <c r="H8916">
        <v>0.2</v>
      </c>
      <c r="I8916">
        <v>0.25</v>
      </c>
      <c r="J8916">
        <v>1.13990374097572</v>
      </c>
      <c r="K8916">
        <v>1.1119229927805701</v>
      </c>
      <c r="L8916">
        <v>-2.0131428796285399E-2</v>
      </c>
    </row>
    <row r="8917" spans="1:12" x14ac:dyDescent="0.55000000000000004">
      <c r="A8917" t="s">
        <v>12291</v>
      </c>
      <c r="B8917">
        <v>117</v>
      </c>
      <c r="C8917">
        <v>10</v>
      </c>
      <c r="D8917">
        <v>74</v>
      </c>
      <c r="E8917" t="s">
        <v>46</v>
      </c>
      <c r="F8917">
        <v>138</v>
      </c>
      <c r="G8917">
        <v>64</v>
      </c>
      <c r="H8917">
        <v>0.116279069767442</v>
      </c>
      <c r="I8917">
        <v>0.13157894736842099</v>
      </c>
      <c r="J8917">
        <v>0.59994933735564004</v>
      </c>
      <c r="K8917">
        <v>0.646466856267775</v>
      </c>
      <c r="L8917">
        <v>6.3589501436272802E-2</v>
      </c>
    </row>
    <row r="8918" spans="1:12" x14ac:dyDescent="0.55000000000000004">
      <c r="A8918" t="s">
        <v>12368</v>
      </c>
      <c r="B8918">
        <v>80</v>
      </c>
      <c r="C8918">
        <v>10</v>
      </c>
      <c r="D8918">
        <v>66</v>
      </c>
      <c r="E8918" t="s">
        <v>46</v>
      </c>
      <c r="F8918">
        <v>120</v>
      </c>
      <c r="G8918">
        <v>56</v>
      </c>
      <c r="H8918">
        <v>4.5662100456621002E-2</v>
      </c>
      <c r="I8918">
        <v>4.7846889952153103E-2</v>
      </c>
      <c r="J8918">
        <v>0.21816339540205101</v>
      </c>
      <c r="K8918">
        <v>0.253863696981866</v>
      </c>
      <c r="L8918">
        <v>0.13420647074709399</v>
      </c>
    </row>
    <row r="8919" spans="1:12" x14ac:dyDescent="0.55000000000000004">
      <c r="A8919" t="s">
        <v>12469</v>
      </c>
      <c r="B8919">
        <v>87</v>
      </c>
      <c r="C8919">
        <v>10</v>
      </c>
      <c r="D8919">
        <v>44</v>
      </c>
      <c r="E8919" t="s">
        <v>48</v>
      </c>
      <c r="F8919">
        <v>76</v>
      </c>
      <c r="G8919">
        <v>34</v>
      </c>
      <c r="H8919">
        <v>0.119047619047619</v>
      </c>
      <c r="I8919">
        <v>0.135135135135135</v>
      </c>
      <c r="J8919">
        <v>0.61616418431119802</v>
      </c>
      <c r="K8919">
        <v>0.66185892427415105</v>
      </c>
      <c r="L8919">
        <v>6.0820952156095599E-2</v>
      </c>
    </row>
    <row r="8920" spans="1:12" x14ac:dyDescent="0.55000000000000004">
      <c r="A8920" t="s">
        <v>12488</v>
      </c>
      <c r="B8920">
        <v>154</v>
      </c>
      <c r="C8920">
        <v>10</v>
      </c>
      <c r="D8920">
        <v>60</v>
      </c>
      <c r="E8920" t="s">
        <v>48</v>
      </c>
      <c r="F8920">
        <v>108</v>
      </c>
      <c r="G8920">
        <v>50</v>
      </c>
      <c r="H8920">
        <v>5.0251256281407003E-2</v>
      </c>
      <c r="I8920">
        <v>5.29100529100529E-2</v>
      </c>
      <c r="J8920">
        <v>0.24124946898957</v>
      </c>
      <c r="K8920">
        <v>0.279377636377028</v>
      </c>
      <c r="L8920">
        <v>0.12961731492230799</v>
      </c>
    </row>
    <row r="8921" spans="1:12" x14ac:dyDescent="0.55000000000000004">
      <c r="A8921" t="s">
        <v>12490</v>
      </c>
      <c r="B8921">
        <v>247</v>
      </c>
      <c r="C8921">
        <v>10</v>
      </c>
      <c r="D8921">
        <v>54</v>
      </c>
      <c r="E8921" t="s">
        <v>48</v>
      </c>
      <c r="F8921">
        <v>105</v>
      </c>
      <c r="G8921">
        <v>44</v>
      </c>
      <c r="H8921">
        <v>0.112359550561798</v>
      </c>
      <c r="I8921">
        <v>0.126582278481013</v>
      </c>
      <c r="J8921">
        <v>0.57716645112694498</v>
      </c>
      <c r="K8921">
        <v>0.62467583864077103</v>
      </c>
      <c r="L8921">
        <v>6.7509020641916898E-2</v>
      </c>
    </row>
    <row r="8922" spans="1:12" x14ac:dyDescent="0.55000000000000004">
      <c r="A8922" t="s">
        <v>12500</v>
      </c>
      <c r="B8922">
        <v>73</v>
      </c>
      <c r="C8922">
        <v>10</v>
      </c>
      <c r="D8922">
        <v>66</v>
      </c>
      <c r="E8922" t="s">
        <v>48</v>
      </c>
      <c r="F8922">
        <v>62</v>
      </c>
      <c r="G8922">
        <v>56</v>
      </c>
      <c r="H8922">
        <v>5.7142857142857099E-2</v>
      </c>
      <c r="I8922">
        <v>6.0606060606060601E-2</v>
      </c>
      <c r="J8922">
        <v>0.27634030084259797</v>
      </c>
      <c r="K8922">
        <v>0.31769228365159202</v>
      </c>
      <c r="L8922">
        <v>0.122725714060857</v>
      </c>
    </row>
    <row r="8923" spans="1:12" x14ac:dyDescent="0.55000000000000004">
      <c r="A8923" t="s">
        <v>12504</v>
      </c>
      <c r="B8923">
        <v>148</v>
      </c>
      <c r="C8923">
        <v>10</v>
      </c>
      <c r="D8923">
        <v>43</v>
      </c>
      <c r="E8923" t="s">
        <v>48</v>
      </c>
      <c r="F8923">
        <v>135</v>
      </c>
      <c r="G8923">
        <v>33</v>
      </c>
      <c r="H8923">
        <v>6.6666666666666693E-2</v>
      </c>
      <c r="I8923">
        <v>7.1428571428571397E-2</v>
      </c>
      <c r="J8923">
        <v>0.32568678313591898</v>
      </c>
      <c r="K8923">
        <v>0.37064099759352398</v>
      </c>
      <c r="L8923">
        <v>0.113201904537048</v>
      </c>
    </row>
    <row r="8924" spans="1:12" x14ac:dyDescent="0.55000000000000004">
      <c r="A8924" t="s">
        <v>12634</v>
      </c>
      <c r="B8924">
        <v>154</v>
      </c>
      <c r="C8924">
        <v>10</v>
      </c>
      <c r="D8924">
        <v>24</v>
      </c>
      <c r="E8924" t="s">
        <v>48</v>
      </c>
      <c r="F8924">
        <v>80</v>
      </c>
      <c r="G8924">
        <v>14</v>
      </c>
      <c r="H8924">
        <v>5.95238095238095E-2</v>
      </c>
      <c r="I8924">
        <v>6.3291139240506306E-2</v>
      </c>
      <c r="J8924">
        <v>0.28858322556347299</v>
      </c>
      <c r="K8924">
        <v>0.33092946213707503</v>
      </c>
      <c r="L8924">
        <v>0.120344761679905</v>
      </c>
    </row>
    <row r="8925" spans="1:12" x14ac:dyDescent="0.55000000000000004">
      <c r="A8925" t="s">
        <v>12689</v>
      </c>
      <c r="B8925">
        <v>130</v>
      </c>
      <c r="C8925">
        <v>10</v>
      </c>
      <c r="D8925">
        <v>77</v>
      </c>
      <c r="E8925" t="s">
        <v>50</v>
      </c>
      <c r="F8925">
        <v>69</v>
      </c>
      <c r="G8925">
        <v>67</v>
      </c>
      <c r="H8925">
        <v>8.54700854700855E-2</v>
      </c>
      <c r="I8925">
        <v>9.34579439252336E-2</v>
      </c>
      <c r="J8925">
        <v>0.42613223961709001</v>
      </c>
      <c r="K8925">
        <v>0.475180766145544</v>
      </c>
      <c r="L8925">
        <v>9.4398485733629203E-2</v>
      </c>
    </row>
    <row r="8926" spans="1:12" x14ac:dyDescent="0.55000000000000004">
      <c r="A8926" t="s">
        <v>12727</v>
      </c>
      <c r="B8926">
        <v>141</v>
      </c>
      <c r="C8926">
        <v>10</v>
      </c>
      <c r="D8926">
        <v>103</v>
      </c>
      <c r="E8926" t="s">
        <v>50</v>
      </c>
      <c r="F8926">
        <v>98</v>
      </c>
      <c r="G8926">
        <v>93</v>
      </c>
      <c r="H8926">
        <v>0.10309278350515499</v>
      </c>
      <c r="I8926">
        <v>0.114942528735632</v>
      </c>
      <c r="J8926">
        <v>0.52409367401182405</v>
      </c>
      <c r="K8926">
        <v>0.57315618184565598</v>
      </c>
      <c r="L8926">
        <v>7.677578769856E-2</v>
      </c>
    </row>
    <row r="8927" spans="1:12" x14ac:dyDescent="0.55000000000000004">
      <c r="A8927" t="s">
        <v>12731</v>
      </c>
      <c r="B8927">
        <v>184</v>
      </c>
      <c r="C8927">
        <v>10</v>
      </c>
      <c r="D8927">
        <v>50</v>
      </c>
      <c r="E8927" t="s">
        <v>50</v>
      </c>
      <c r="F8927">
        <v>120</v>
      </c>
      <c r="G8927">
        <v>40</v>
      </c>
      <c r="H8927">
        <v>3.4965034965035002E-2</v>
      </c>
      <c r="I8927">
        <v>3.6231884057971002E-2</v>
      </c>
      <c r="J8927">
        <v>0.16520344072111801</v>
      </c>
      <c r="K8927">
        <v>0.19439213160499499</v>
      </c>
      <c r="L8927">
        <v>0.14490353623867999</v>
      </c>
    </row>
    <row r="8928" spans="1:12" x14ac:dyDescent="0.55000000000000004">
      <c r="A8928" t="s">
        <v>12732</v>
      </c>
      <c r="B8928">
        <v>102</v>
      </c>
      <c r="C8928">
        <v>10</v>
      </c>
      <c r="D8928">
        <v>62</v>
      </c>
      <c r="E8928" t="s">
        <v>50</v>
      </c>
      <c r="F8928">
        <v>60</v>
      </c>
      <c r="G8928">
        <v>52</v>
      </c>
      <c r="H8928">
        <v>5.4347826086956499E-2</v>
      </c>
      <c r="I8928">
        <v>5.7471264367816098E-2</v>
      </c>
      <c r="J8928">
        <v>0.26204683700591203</v>
      </c>
      <c r="K8928">
        <v>0.30215298716863398</v>
      </c>
      <c r="L8928">
        <v>0.12552074511675801</v>
      </c>
    </row>
    <row r="8929" spans="1:12" x14ac:dyDescent="0.55000000000000004">
      <c r="A8929" t="s">
        <v>12742</v>
      </c>
      <c r="B8929">
        <v>135</v>
      </c>
      <c r="C8929">
        <v>10</v>
      </c>
      <c r="D8929">
        <v>188</v>
      </c>
      <c r="E8929" t="s">
        <v>50</v>
      </c>
      <c r="F8929">
        <v>62</v>
      </c>
      <c r="G8929">
        <v>178</v>
      </c>
      <c r="H8929">
        <v>0.18518518518518501</v>
      </c>
      <c r="I8929">
        <v>0.22727272727272699</v>
      </c>
      <c r="J8929">
        <v>1.0362761281597399</v>
      </c>
      <c r="K8929">
        <v>1.0295583266486801</v>
      </c>
      <c r="L8929">
        <v>-5.3166139814705398E-3</v>
      </c>
    </row>
    <row r="8930" spans="1:12" x14ac:dyDescent="0.55000000000000004">
      <c r="A8930" t="s">
        <v>12748</v>
      </c>
      <c r="B8930">
        <v>130</v>
      </c>
      <c r="C8930">
        <v>10</v>
      </c>
      <c r="D8930">
        <v>60</v>
      </c>
      <c r="E8930" t="s">
        <v>50</v>
      </c>
      <c r="F8930">
        <v>60</v>
      </c>
      <c r="G8930">
        <v>50</v>
      </c>
      <c r="H8930">
        <v>7.6335877862595394E-2</v>
      </c>
      <c r="I8930">
        <v>8.2644628099173598E-2</v>
      </c>
      <c r="J8930">
        <v>0.376827682967179</v>
      </c>
      <c r="K8930">
        <v>0.42439808884754698</v>
      </c>
      <c r="L8930">
        <v>0.103532693341119</v>
      </c>
    </row>
    <row r="8931" spans="1:12" x14ac:dyDescent="0.55000000000000004">
      <c r="A8931" t="s">
        <v>12785</v>
      </c>
      <c r="B8931">
        <v>89</v>
      </c>
      <c r="C8931">
        <v>10</v>
      </c>
      <c r="D8931">
        <v>43</v>
      </c>
      <c r="E8931" t="s">
        <v>49</v>
      </c>
      <c r="F8931">
        <v>104</v>
      </c>
      <c r="G8931">
        <v>33</v>
      </c>
      <c r="H8931">
        <v>0.11363636363636399</v>
      </c>
      <c r="I8931">
        <v>0.128205128205128</v>
      </c>
      <c r="J8931">
        <v>0.584566021013188</v>
      </c>
      <c r="K8931">
        <v>0.63177442771623504</v>
      </c>
      <c r="L8931">
        <v>6.6232207567351001E-2</v>
      </c>
    </row>
    <row r="8932" spans="1:12" x14ac:dyDescent="0.55000000000000004">
      <c r="A8932" t="s">
        <v>12793</v>
      </c>
      <c r="B8932">
        <v>71</v>
      </c>
      <c r="C8932">
        <v>10</v>
      </c>
      <c r="D8932">
        <v>20</v>
      </c>
      <c r="E8932" t="s">
        <v>49</v>
      </c>
      <c r="F8932">
        <v>61</v>
      </c>
      <c r="G8932">
        <v>10</v>
      </c>
      <c r="H8932">
        <v>0.119047619047619</v>
      </c>
      <c r="I8932">
        <v>0.135135135135135</v>
      </c>
      <c r="J8932">
        <v>0.61616418431119802</v>
      </c>
      <c r="K8932">
        <v>0.66185892427415105</v>
      </c>
      <c r="L8932">
        <v>6.0820952156095599E-2</v>
      </c>
    </row>
    <row r="8933" spans="1:12" x14ac:dyDescent="0.55000000000000004">
      <c r="A8933" t="s">
        <v>12799</v>
      </c>
      <c r="B8933">
        <v>151</v>
      </c>
      <c r="C8933">
        <v>10</v>
      </c>
      <c r="D8933">
        <v>91</v>
      </c>
      <c r="E8933" t="s">
        <v>49</v>
      </c>
      <c r="F8933">
        <v>120</v>
      </c>
      <c r="G8933">
        <v>81</v>
      </c>
      <c r="H8933">
        <v>0.2</v>
      </c>
      <c r="I8933">
        <v>0.25</v>
      </c>
      <c r="J8933">
        <v>1.13990374097572</v>
      </c>
      <c r="K8933">
        <v>1.1119229927805701</v>
      </c>
      <c r="L8933">
        <v>-2.0131428796285399E-2</v>
      </c>
    </row>
    <row r="8934" spans="1:12" x14ac:dyDescent="0.55000000000000004">
      <c r="A8934" t="s">
        <v>12810</v>
      </c>
      <c r="B8934">
        <v>97</v>
      </c>
      <c r="C8934">
        <v>10</v>
      </c>
      <c r="D8934">
        <v>75</v>
      </c>
      <c r="E8934" t="s">
        <v>49</v>
      </c>
      <c r="F8934">
        <v>165</v>
      </c>
      <c r="G8934">
        <v>65</v>
      </c>
      <c r="H8934">
        <v>0.10101010101010099</v>
      </c>
      <c r="I8934">
        <v>0.112359550561798</v>
      </c>
      <c r="J8934">
        <v>0.512316288078974</v>
      </c>
      <c r="K8934">
        <v>0.56157726908109795</v>
      </c>
      <c r="L8934">
        <v>7.8858470193613597E-2</v>
      </c>
    </row>
    <row r="8935" spans="1:12" x14ac:dyDescent="0.55000000000000004">
      <c r="A8935" t="s">
        <v>12842</v>
      </c>
      <c r="B8935">
        <v>148</v>
      </c>
      <c r="C8935">
        <v>10</v>
      </c>
      <c r="D8935">
        <v>60</v>
      </c>
      <c r="E8935" t="s">
        <v>49</v>
      </c>
      <c r="F8935">
        <v>0</v>
      </c>
      <c r="G8935">
        <v>50</v>
      </c>
      <c r="H8935">
        <v>0.19230769230769201</v>
      </c>
      <c r="I8935">
        <v>0.238095238095238</v>
      </c>
      <c r="J8935">
        <v>1.08562261045306</v>
      </c>
      <c r="K8935">
        <v>1.06915672382747</v>
      </c>
      <c r="L8935">
        <v>-1.2439121103977701E-2</v>
      </c>
    </row>
    <row r="8936" spans="1:12" x14ac:dyDescent="0.55000000000000004">
      <c r="A8936" t="s">
        <v>12896</v>
      </c>
      <c r="B8936">
        <v>122</v>
      </c>
      <c r="C8936">
        <v>10</v>
      </c>
      <c r="D8936">
        <v>61</v>
      </c>
      <c r="E8936" t="s">
        <v>49</v>
      </c>
      <c r="F8936">
        <v>99</v>
      </c>
      <c r="G8936">
        <v>51</v>
      </c>
      <c r="H8936">
        <v>0.10638297872340401</v>
      </c>
      <c r="I8936">
        <v>0.119047619047619</v>
      </c>
      <c r="J8936">
        <v>0.54281130522653198</v>
      </c>
      <c r="K8936">
        <v>0.59144840041519897</v>
      </c>
      <c r="L8936">
        <v>7.3485592480310405E-2</v>
      </c>
    </row>
    <row r="8937" spans="1:12" x14ac:dyDescent="0.55000000000000004">
      <c r="A8937" t="s">
        <v>12899</v>
      </c>
      <c r="B8937">
        <v>117</v>
      </c>
      <c r="C8937">
        <v>10</v>
      </c>
      <c r="D8937">
        <v>90</v>
      </c>
      <c r="E8937" t="s">
        <v>49</v>
      </c>
      <c r="F8937">
        <v>236</v>
      </c>
      <c r="G8937">
        <v>80</v>
      </c>
      <c r="H8937">
        <v>8.1967213114754106E-2</v>
      </c>
      <c r="I8937">
        <v>8.9285714285714302E-2</v>
      </c>
      <c r="J8937">
        <v>0.40710847891989899</v>
      </c>
      <c r="K8937">
        <v>0.45570614458220199</v>
      </c>
      <c r="L8937">
        <v>9.79013580889605E-2</v>
      </c>
    </row>
    <row r="8938" spans="1:12" x14ac:dyDescent="0.55000000000000004">
      <c r="A8938" t="s">
        <v>12939</v>
      </c>
      <c r="B8938">
        <v>79</v>
      </c>
      <c r="C8938">
        <v>10</v>
      </c>
      <c r="D8938">
        <v>47</v>
      </c>
      <c r="E8938" t="s">
        <v>49</v>
      </c>
      <c r="F8938">
        <v>100</v>
      </c>
      <c r="G8938">
        <v>37</v>
      </c>
      <c r="H8938">
        <v>0.27777777777777801</v>
      </c>
      <c r="I8938">
        <v>0.38461538461538503</v>
      </c>
      <c r="J8938">
        <v>1.75369806303956</v>
      </c>
      <c r="K8938">
        <v>1.54433748997302</v>
      </c>
      <c r="L8938">
        <v>-9.7909206574063198E-2</v>
      </c>
    </row>
    <row r="8939" spans="1:12" x14ac:dyDescent="0.55000000000000004">
      <c r="A8939" t="s">
        <v>12973</v>
      </c>
      <c r="B8939">
        <v>57</v>
      </c>
      <c r="C8939">
        <v>10</v>
      </c>
      <c r="D8939">
        <v>62</v>
      </c>
      <c r="E8939" t="s">
        <v>49</v>
      </c>
      <c r="F8939">
        <v>55</v>
      </c>
      <c r="G8939">
        <v>52</v>
      </c>
      <c r="H8939">
        <v>0.158730158730159</v>
      </c>
      <c r="I8939">
        <v>0.18867924528301899</v>
      </c>
      <c r="J8939">
        <v>0.86030471017035204</v>
      </c>
      <c r="K8939">
        <v>0.88247856569886796</v>
      </c>
      <c r="L8939">
        <v>2.1138412473555902E-2</v>
      </c>
    </row>
    <row r="8940" spans="1:12" x14ac:dyDescent="0.55000000000000004">
      <c r="A8940" t="s">
        <v>12990</v>
      </c>
      <c r="B8940">
        <v>80</v>
      </c>
      <c r="C8940">
        <v>10</v>
      </c>
      <c r="D8940">
        <v>98</v>
      </c>
      <c r="E8940" t="s">
        <v>49</v>
      </c>
      <c r="F8940">
        <v>204</v>
      </c>
      <c r="G8940">
        <v>88</v>
      </c>
      <c r="H8940">
        <v>7.2992700729927001E-2</v>
      </c>
      <c r="I8940">
        <v>7.8740157480315001E-2</v>
      </c>
      <c r="J8940">
        <v>0.35902480030731199</v>
      </c>
      <c r="K8940">
        <v>0.405811311233786</v>
      </c>
      <c r="L8940">
        <v>0.10687587047378801</v>
      </c>
    </row>
    <row r="8941" spans="1:12" x14ac:dyDescent="0.55000000000000004">
      <c r="A8941" t="s">
        <v>13005</v>
      </c>
      <c r="B8941">
        <v>27</v>
      </c>
      <c r="C8941">
        <v>10</v>
      </c>
      <c r="D8941">
        <v>61</v>
      </c>
      <c r="E8941" t="s">
        <v>49</v>
      </c>
      <c r="F8941">
        <v>50</v>
      </c>
      <c r="G8941">
        <v>51</v>
      </c>
      <c r="H8941">
        <v>0.26315789473684198</v>
      </c>
      <c r="I8941">
        <v>0.35714285714285698</v>
      </c>
      <c r="J8941">
        <v>1.6284339156795999</v>
      </c>
      <c r="K8941">
        <v>1.4630565694481199</v>
      </c>
      <c r="L8941">
        <v>-8.3289323533127499E-2</v>
      </c>
    </row>
    <row r="8942" spans="1:12" x14ac:dyDescent="0.55000000000000004">
      <c r="A8942" t="s">
        <v>13010</v>
      </c>
      <c r="B8942">
        <v>158</v>
      </c>
      <c r="C8942">
        <v>10</v>
      </c>
      <c r="D8942">
        <v>121</v>
      </c>
      <c r="E8942" t="s">
        <v>49</v>
      </c>
      <c r="F8942">
        <v>200</v>
      </c>
      <c r="G8942">
        <v>111</v>
      </c>
      <c r="H8942">
        <v>0.52631578947368396</v>
      </c>
      <c r="I8942">
        <v>1.1111111111111101</v>
      </c>
      <c r="J8942">
        <v>5.0662388487809604</v>
      </c>
      <c r="K8942">
        <v>2.92611313889625</v>
      </c>
      <c r="L8942">
        <v>-0.34644721826996999</v>
      </c>
    </row>
    <row r="8943" spans="1:12" x14ac:dyDescent="0.55000000000000004">
      <c r="A8943" t="s">
        <v>13037</v>
      </c>
      <c r="B8943">
        <v>65</v>
      </c>
      <c r="C8943">
        <v>10</v>
      </c>
      <c r="D8943">
        <v>110</v>
      </c>
      <c r="E8943" t="s">
        <v>49</v>
      </c>
      <c r="F8943">
        <v>71</v>
      </c>
      <c r="G8943">
        <v>100</v>
      </c>
      <c r="H8943">
        <v>0.20833333333333301</v>
      </c>
      <c r="I8943">
        <v>0.26315789473684198</v>
      </c>
      <c r="J8943">
        <v>1.1998986747112801</v>
      </c>
      <c r="K8943">
        <v>1.1582531174797599</v>
      </c>
      <c r="L8943">
        <v>-2.8464762129618699E-2</v>
      </c>
    </row>
    <row r="8944" spans="1:12" x14ac:dyDescent="0.55000000000000004">
      <c r="A8944" t="s">
        <v>13045</v>
      </c>
      <c r="B8944">
        <v>46</v>
      </c>
      <c r="C8944">
        <v>10</v>
      </c>
      <c r="D8944">
        <v>100</v>
      </c>
      <c r="E8944" t="s">
        <v>49</v>
      </c>
      <c r="F8944">
        <v>85</v>
      </c>
      <c r="G8944">
        <v>90</v>
      </c>
      <c r="H8944">
        <v>0.26315789473684198</v>
      </c>
      <c r="I8944">
        <v>0.35714285714285698</v>
      </c>
      <c r="J8944">
        <v>1.6284339156795999</v>
      </c>
      <c r="K8944">
        <v>1.4630565694481199</v>
      </c>
      <c r="L8944">
        <v>-8.3289323533127499E-2</v>
      </c>
    </row>
    <row r="8945" spans="1:12" x14ac:dyDescent="0.55000000000000004">
      <c r="A8945" t="s">
        <v>13052</v>
      </c>
      <c r="B8945">
        <v>65</v>
      </c>
      <c r="C8945">
        <v>10</v>
      </c>
      <c r="D8945">
        <v>18</v>
      </c>
      <c r="E8945" t="s">
        <v>49</v>
      </c>
      <c r="F8945">
        <v>50</v>
      </c>
      <c r="G8945">
        <v>8</v>
      </c>
      <c r="H8945">
        <v>0.256410256410256</v>
      </c>
      <c r="I8945">
        <v>0.34482758620689702</v>
      </c>
      <c r="J8945">
        <v>1.5722810220354699</v>
      </c>
      <c r="K8945">
        <v>1.4255422984366299</v>
      </c>
      <c r="L8945">
        <v>-7.6541685206541796E-2</v>
      </c>
    </row>
    <row r="8946" spans="1:12" x14ac:dyDescent="0.55000000000000004">
      <c r="A8946" t="s">
        <v>13117</v>
      </c>
      <c r="B8946">
        <v>85</v>
      </c>
      <c r="C8946">
        <v>10</v>
      </c>
      <c r="D8946">
        <v>47</v>
      </c>
      <c r="E8946" t="s">
        <v>51</v>
      </c>
      <c r="F8946">
        <v>87</v>
      </c>
      <c r="G8946">
        <v>37</v>
      </c>
      <c r="H8946">
        <v>0.35714285714285698</v>
      </c>
      <c r="I8946">
        <v>0.55555555555555602</v>
      </c>
      <c r="J8946">
        <v>2.5331194243904802</v>
      </c>
      <c r="K8946">
        <v>1.98557677282245</v>
      </c>
      <c r="L8946">
        <v>-0.17727428593914299</v>
      </c>
    </row>
    <row r="8947" spans="1:12" x14ac:dyDescent="0.55000000000000004">
      <c r="A8947" t="s">
        <v>13125</v>
      </c>
      <c r="B8947">
        <v>46</v>
      </c>
      <c r="C8947">
        <v>10</v>
      </c>
      <c r="D8947">
        <v>104</v>
      </c>
      <c r="E8947" t="s">
        <v>51</v>
      </c>
      <c r="F8947">
        <v>103</v>
      </c>
      <c r="G8947">
        <v>94</v>
      </c>
      <c r="H8947">
        <v>0.12987012987013</v>
      </c>
      <c r="I8947">
        <v>0.14925373134328401</v>
      </c>
      <c r="J8947">
        <v>0.68053954685117402</v>
      </c>
      <c r="K8947">
        <v>0.72202791738998295</v>
      </c>
      <c r="L8947">
        <v>4.9998441333584803E-2</v>
      </c>
    </row>
    <row r="8948" spans="1:12" x14ac:dyDescent="0.55000000000000004">
      <c r="A8948" t="s">
        <v>13182</v>
      </c>
      <c r="B8948">
        <v>236</v>
      </c>
      <c r="C8948">
        <v>10</v>
      </c>
      <c r="D8948">
        <v>20</v>
      </c>
      <c r="E8948" t="s">
        <v>6</v>
      </c>
      <c r="F8948">
        <v>175</v>
      </c>
      <c r="G8948">
        <v>10</v>
      </c>
      <c r="H8948">
        <v>9.9009900990099001E-2</v>
      </c>
      <c r="I8948">
        <v>0.10989010989011</v>
      </c>
      <c r="J8948">
        <v>0.50105658943987497</v>
      </c>
      <c r="K8948">
        <v>0.550456927119096</v>
      </c>
      <c r="L8948">
        <v>8.0858670213615605E-2</v>
      </c>
    </row>
    <row r="8949" spans="1:12" x14ac:dyDescent="0.55000000000000004">
      <c r="A8949" t="s">
        <v>13206</v>
      </c>
      <c r="B8949">
        <v>136</v>
      </c>
      <c r="C8949">
        <v>10</v>
      </c>
      <c r="D8949">
        <v>42</v>
      </c>
      <c r="E8949" t="s">
        <v>6</v>
      </c>
      <c r="F8949">
        <v>99</v>
      </c>
      <c r="G8949">
        <v>32</v>
      </c>
      <c r="H8949">
        <v>4.9019607843137303E-2</v>
      </c>
      <c r="I8949">
        <v>5.1546391752577303E-2</v>
      </c>
      <c r="J8949">
        <v>0.23503169917025099</v>
      </c>
      <c r="K8949">
        <v>0.27253014528935599</v>
      </c>
      <c r="L8949">
        <v>0.130848963360577</v>
      </c>
    </row>
    <row r="8950" spans="1:12" x14ac:dyDescent="0.55000000000000004">
      <c r="A8950" t="s">
        <v>13261</v>
      </c>
      <c r="B8950">
        <v>143</v>
      </c>
      <c r="C8950">
        <v>10</v>
      </c>
      <c r="D8950">
        <v>93</v>
      </c>
      <c r="E8950" t="s">
        <v>6</v>
      </c>
      <c r="F8950">
        <v>99</v>
      </c>
      <c r="G8950">
        <v>83</v>
      </c>
      <c r="H8950">
        <v>3.90625E-2</v>
      </c>
      <c r="I8950">
        <v>4.0650406504064998E-2</v>
      </c>
      <c r="J8950">
        <v>0.18535020178466899</v>
      </c>
      <c r="K8950">
        <v>0.21717245952745601</v>
      </c>
      <c r="L8950">
        <v>0.14080607120371499</v>
      </c>
    </row>
    <row r="8951" spans="1:12" x14ac:dyDescent="0.55000000000000004">
      <c r="A8951" t="s">
        <v>13263</v>
      </c>
      <c r="B8951">
        <v>78</v>
      </c>
      <c r="C8951">
        <v>10</v>
      </c>
      <c r="D8951">
        <v>32</v>
      </c>
      <c r="E8951" t="s">
        <v>6</v>
      </c>
      <c r="F8951">
        <v>120</v>
      </c>
      <c r="G8951">
        <v>22</v>
      </c>
      <c r="H8951">
        <v>6.0975609756097601E-2</v>
      </c>
      <c r="I8951">
        <v>6.4935064935064901E-2</v>
      </c>
      <c r="J8951">
        <v>0.29607889375992602</v>
      </c>
      <c r="K8951">
        <v>0.33900091243310199</v>
      </c>
      <c r="L8951">
        <v>0.118892961447617</v>
      </c>
    </row>
    <row r="8952" spans="1:12" x14ac:dyDescent="0.55000000000000004">
      <c r="A8952" t="s">
        <v>13275</v>
      </c>
      <c r="B8952">
        <v>173</v>
      </c>
      <c r="C8952">
        <v>10</v>
      </c>
      <c r="D8952">
        <v>131</v>
      </c>
      <c r="E8952" t="s">
        <v>6</v>
      </c>
      <c r="F8952">
        <v>125</v>
      </c>
      <c r="G8952">
        <v>121</v>
      </c>
      <c r="H8952">
        <v>0.11363636363636399</v>
      </c>
      <c r="I8952">
        <v>0.128205128205128</v>
      </c>
      <c r="J8952">
        <v>0.584566021013188</v>
      </c>
      <c r="K8952">
        <v>0.63177442771623504</v>
      </c>
      <c r="L8952">
        <v>6.6232207567351001E-2</v>
      </c>
    </row>
    <row r="8953" spans="1:12" x14ac:dyDescent="0.55000000000000004">
      <c r="A8953" t="s">
        <v>13277</v>
      </c>
      <c r="B8953">
        <v>199</v>
      </c>
      <c r="C8953">
        <v>10</v>
      </c>
      <c r="D8953">
        <v>41</v>
      </c>
      <c r="E8953" t="s">
        <v>6</v>
      </c>
      <c r="F8953">
        <v>120</v>
      </c>
      <c r="G8953">
        <v>31</v>
      </c>
      <c r="H8953">
        <v>0.128205128205128</v>
      </c>
      <c r="I8953">
        <v>0.14705882352941199</v>
      </c>
      <c r="J8953">
        <v>0.67053161233865699</v>
      </c>
      <c r="K8953">
        <v>0.71277114921831597</v>
      </c>
      <c r="L8953">
        <v>5.1663442998586398E-2</v>
      </c>
    </row>
    <row r="8954" spans="1:12" x14ac:dyDescent="0.55000000000000004">
      <c r="A8954" t="s">
        <v>13305</v>
      </c>
      <c r="B8954">
        <v>136</v>
      </c>
      <c r="C8954">
        <v>10</v>
      </c>
      <c r="D8954">
        <v>59</v>
      </c>
      <c r="E8954" t="s">
        <v>6</v>
      </c>
      <c r="F8954">
        <v>198</v>
      </c>
      <c r="G8954">
        <v>49</v>
      </c>
      <c r="H8954">
        <v>0.12345679012345701</v>
      </c>
      <c r="I8954">
        <v>0.140845070422535</v>
      </c>
      <c r="J8954">
        <v>0.64219929069054404</v>
      </c>
      <c r="K8954">
        <v>0.68637221776578605</v>
      </c>
      <c r="L8954">
        <v>5.6411781080257899E-2</v>
      </c>
    </row>
    <row r="8955" spans="1:12" x14ac:dyDescent="0.55000000000000004">
      <c r="A8955" t="s">
        <v>13324</v>
      </c>
      <c r="B8955">
        <v>208</v>
      </c>
      <c r="C8955">
        <v>10</v>
      </c>
      <c r="D8955">
        <v>33</v>
      </c>
      <c r="E8955" t="s">
        <v>6</v>
      </c>
      <c r="F8955">
        <v>120</v>
      </c>
      <c r="G8955">
        <v>23</v>
      </c>
      <c r="H8955">
        <v>0.175438596491228</v>
      </c>
      <c r="I8955">
        <v>0.21276595744680901</v>
      </c>
      <c r="J8955">
        <v>0.97013084338358802</v>
      </c>
      <c r="K8955">
        <v>0.97537104629874805</v>
      </c>
      <c r="L8955">
        <v>4.4299747124865703E-3</v>
      </c>
    </row>
    <row r="8956" spans="1:12" x14ac:dyDescent="0.55000000000000004">
      <c r="A8956" t="s">
        <v>13354</v>
      </c>
      <c r="B8956">
        <v>136</v>
      </c>
      <c r="C8956">
        <v>10</v>
      </c>
      <c r="D8956">
        <v>39</v>
      </c>
      <c r="E8956" t="s">
        <v>6</v>
      </c>
      <c r="F8956">
        <v>166</v>
      </c>
      <c r="G8956">
        <v>29</v>
      </c>
      <c r="H8956">
        <v>3.7313432835820899E-2</v>
      </c>
      <c r="I8956">
        <v>3.8759689922480599E-2</v>
      </c>
      <c r="J8956">
        <v>0.17672926216677801</v>
      </c>
      <c r="K8956">
        <v>0.20744831954861401</v>
      </c>
      <c r="L8956">
        <v>0.14255513836789399</v>
      </c>
    </row>
    <row r="8957" spans="1:12" x14ac:dyDescent="0.55000000000000004">
      <c r="A8957" t="s">
        <v>13359</v>
      </c>
      <c r="B8957">
        <v>220</v>
      </c>
      <c r="C8957">
        <v>10</v>
      </c>
      <c r="D8957">
        <v>74</v>
      </c>
      <c r="E8957" t="s">
        <v>6</v>
      </c>
      <c r="F8957">
        <v>99</v>
      </c>
      <c r="G8957">
        <v>64</v>
      </c>
      <c r="H8957">
        <v>6.6225165562913899E-2</v>
      </c>
      <c r="I8957">
        <v>7.09219858156028E-2</v>
      </c>
      <c r="J8957">
        <v>0.32337694779453002</v>
      </c>
      <c r="K8957">
        <v>0.368186421450521</v>
      </c>
      <c r="L8957">
        <v>0.113643405640801</v>
      </c>
    </row>
    <row r="8958" spans="1:12" x14ac:dyDescent="0.55000000000000004">
      <c r="A8958" t="s">
        <v>13414</v>
      </c>
      <c r="B8958">
        <v>66</v>
      </c>
      <c r="C8958">
        <v>10</v>
      </c>
      <c r="D8958">
        <v>54</v>
      </c>
      <c r="E8958" t="s">
        <v>6</v>
      </c>
      <c r="F8958">
        <v>74</v>
      </c>
      <c r="G8958">
        <v>44</v>
      </c>
      <c r="H8958">
        <v>0.126582278481013</v>
      </c>
      <c r="I8958">
        <v>0.14492753623188401</v>
      </c>
      <c r="J8958">
        <v>0.66081376288447302</v>
      </c>
      <c r="K8958">
        <v>0.70374872960795798</v>
      </c>
      <c r="L8958">
        <v>5.3286292722702001E-2</v>
      </c>
    </row>
    <row r="8959" spans="1:12" x14ac:dyDescent="0.55000000000000004">
      <c r="A8959" t="s">
        <v>13439</v>
      </c>
      <c r="B8959">
        <v>158</v>
      </c>
      <c r="C8959">
        <v>10</v>
      </c>
      <c r="D8959">
        <v>117</v>
      </c>
      <c r="E8959" t="s">
        <v>6</v>
      </c>
      <c r="F8959">
        <v>123</v>
      </c>
      <c r="G8959">
        <v>107</v>
      </c>
      <c r="H8959">
        <v>8.8495575221238895E-2</v>
      </c>
      <c r="I8959">
        <v>9.7087378640776698E-2</v>
      </c>
      <c r="J8959">
        <v>0.442681064456589</v>
      </c>
      <c r="K8959">
        <v>0.49200132423919202</v>
      </c>
      <c r="L8959">
        <v>9.1372995982475697E-2</v>
      </c>
    </row>
    <row r="8960" spans="1:12" x14ac:dyDescent="0.55000000000000004">
      <c r="A8960" t="s">
        <v>13446</v>
      </c>
      <c r="B8960">
        <v>91</v>
      </c>
      <c r="C8960">
        <v>10</v>
      </c>
      <c r="D8960">
        <v>26</v>
      </c>
      <c r="E8960" t="s">
        <v>6</v>
      </c>
      <c r="F8960">
        <v>117</v>
      </c>
      <c r="G8960">
        <v>16</v>
      </c>
      <c r="H8960">
        <v>0.625</v>
      </c>
      <c r="I8960">
        <v>1.6666666666666701</v>
      </c>
      <c r="J8960">
        <v>7.5993582731714397</v>
      </c>
      <c r="K8960">
        <v>3.4747593524392899</v>
      </c>
      <c r="L8960">
        <v>-0.44513142879628498</v>
      </c>
    </row>
    <row r="8961" spans="1:12" x14ac:dyDescent="0.55000000000000004">
      <c r="A8961" t="s">
        <v>13489</v>
      </c>
      <c r="B8961">
        <v>139</v>
      </c>
      <c r="C8961">
        <v>10</v>
      </c>
      <c r="D8961">
        <v>142</v>
      </c>
      <c r="E8961" t="s">
        <v>6</v>
      </c>
      <c r="F8961">
        <v>180</v>
      </c>
      <c r="G8961">
        <v>132</v>
      </c>
      <c r="H8961">
        <v>9.8039215686274495E-2</v>
      </c>
      <c r="I8961">
        <v>0.108695652173913</v>
      </c>
      <c r="J8961">
        <v>0.49561032216335499</v>
      </c>
      <c r="K8961">
        <v>0.54506029057871197</v>
      </c>
      <c r="L8961">
        <v>8.1829355517440097E-2</v>
      </c>
    </row>
    <row r="8962" spans="1:12" x14ac:dyDescent="0.55000000000000004">
      <c r="A8962" t="s">
        <v>13505</v>
      </c>
      <c r="B8962">
        <v>151</v>
      </c>
      <c r="C8962">
        <v>10</v>
      </c>
      <c r="D8962">
        <v>26</v>
      </c>
      <c r="E8962" t="s">
        <v>6</v>
      </c>
      <c r="F8962">
        <v>59</v>
      </c>
      <c r="G8962">
        <v>16</v>
      </c>
      <c r="H8962">
        <v>0.71428571428571397</v>
      </c>
      <c r="I8962">
        <v>2.5</v>
      </c>
      <c r="J8962">
        <v>11.3990374097572</v>
      </c>
      <c r="K8962">
        <v>3.9711535456449001</v>
      </c>
      <c r="L8962">
        <v>-0.53441714308199995</v>
      </c>
    </row>
    <row r="8963" spans="1:12" x14ac:dyDescent="0.55000000000000004">
      <c r="A8963" t="s">
        <v>13508</v>
      </c>
      <c r="B8963">
        <v>276</v>
      </c>
      <c r="C8963">
        <v>10</v>
      </c>
      <c r="D8963">
        <v>99</v>
      </c>
      <c r="E8963" t="s">
        <v>6</v>
      </c>
      <c r="F8963">
        <v>185</v>
      </c>
      <c r="G8963">
        <v>89</v>
      </c>
      <c r="H8963">
        <v>1</v>
      </c>
      <c r="I8963" t="e">
        <v>#NUM!</v>
      </c>
      <c r="J8963" t="e">
        <v>#NUM!</v>
      </c>
      <c r="K8963">
        <v>5.5596149639028702</v>
      </c>
      <c r="L8963">
        <v>-0.82013142879628498</v>
      </c>
    </row>
    <row r="8964" spans="1:12" x14ac:dyDescent="0.55000000000000004">
      <c r="A8964" t="s">
        <v>13524</v>
      </c>
      <c r="B8964">
        <v>161</v>
      </c>
      <c r="C8964">
        <v>10</v>
      </c>
      <c r="D8964">
        <v>52</v>
      </c>
      <c r="E8964" t="s">
        <v>6</v>
      </c>
      <c r="F8964">
        <v>181</v>
      </c>
      <c r="G8964">
        <v>42</v>
      </c>
      <c r="H8964">
        <v>0.29411764705882398</v>
      </c>
      <c r="I8964">
        <v>0.41666666666666702</v>
      </c>
      <c r="J8964">
        <v>1.8998395682928599</v>
      </c>
      <c r="K8964">
        <v>1.63518087173614</v>
      </c>
      <c r="L8964">
        <v>-0.114249075855109</v>
      </c>
    </row>
    <row r="8965" spans="1:12" x14ac:dyDescent="0.55000000000000004">
      <c r="A8965" t="s">
        <v>13615</v>
      </c>
      <c r="B8965">
        <v>53</v>
      </c>
      <c r="C8965">
        <v>10</v>
      </c>
      <c r="D8965">
        <v>25</v>
      </c>
      <c r="E8965" t="s">
        <v>44</v>
      </c>
      <c r="F8965">
        <v>58</v>
      </c>
      <c r="G8965">
        <v>15</v>
      </c>
      <c r="H8965">
        <v>0.10752688172043</v>
      </c>
      <c r="I8965">
        <v>0.120481927710843</v>
      </c>
      <c r="J8965">
        <v>0.54935120047022501</v>
      </c>
      <c r="K8965">
        <v>0.59780806063471703</v>
      </c>
      <c r="L8965">
        <v>7.2341689483284496E-2</v>
      </c>
    </row>
    <row r="8966" spans="1:12" x14ac:dyDescent="0.55000000000000004">
      <c r="A8966" t="s">
        <v>13635</v>
      </c>
      <c r="B8966">
        <v>80</v>
      </c>
      <c r="C8966">
        <v>10</v>
      </c>
      <c r="D8966">
        <v>32</v>
      </c>
      <c r="E8966" t="s">
        <v>44</v>
      </c>
      <c r="F8966">
        <v>93</v>
      </c>
      <c r="G8966">
        <v>22</v>
      </c>
      <c r="H8966">
        <v>0.14705882352941199</v>
      </c>
      <c r="I8966">
        <v>0.17241379310344801</v>
      </c>
      <c r="J8966">
        <v>0.78614051101773597</v>
      </c>
      <c r="K8966">
        <v>0.81759043586806901</v>
      </c>
      <c r="L8966">
        <v>3.2809747674302898E-2</v>
      </c>
    </row>
    <row r="8967" spans="1:12" x14ac:dyDescent="0.55000000000000004">
      <c r="A8967" t="s">
        <v>13665</v>
      </c>
      <c r="B8967">
        <v>143</v>
      </c>
      <c r="C8967">
        <v>10</v>
      </c>
      <c r="D8967">
        <v>52</v>
      </c>
      <c r="E8967" t="s">
        <v>44</v>
      </c>
      <c r="F8967">
        <v>117</v>
      </c>
      <c r="G8967">
        <v>42</v>
      </c>
      <c r="H8967">
        <v>8.9285714285714302E-2</v>
      </c>
      <c r="I8967">
        <v>9.8039215686274495E-2</v>
      </c>
      <c r="J8967">
        <v>0.44702107489243798</v>
      </c>
      <c r="K8967">
        <v>0.49639419320561301</v>
      </c>
      <c r="L8967">
        <v>9.0582856918000304E-2</v>
      </c>
    </row>
    <row r="8968" spans="1:12" x14ac:dyDescent="0.55000000000000004">
      <c r="A8968" t="s">
        <v>13669</v>
      </c>
      <c r="B8968">
        <v>106</v>
      </c>
      <c r="C8968">
        <v>10</v>
      </c>
      <c r="D8968">
        <v>52</v>
      </c>
      <c r="E8968" t="s">
        <v>44</v>
      </c>
      <c r="F8968" t="e">
        <v>#N/A</v>
      </c>
      <c r="G8968">
        <v>42</v>
      </c>
      <c r="H8968">
        <v>0.2</v>
      </c>
      <c r="I8968">
        <v>0.25</v>
      </c>
      <c r="J8968">
        <v>1.13990374097572</v>
      </c>
      <c r="K8968">
        <v>1.1119229927805701</v>
      </c>
      <c r="L8968">
        <v>-2.0131428796285399E-2</v>
      </c>
    </row>
    <row r="8969" spans="1:12" x14ac:dyDescent="0.55000000000000004">
      <c r="A8969" t="s">
        <v>13675</v>
      </c>
      <c r="B8969">
        <v>82</v>
      </c>
      <c r="C8969">
        <v>10</v>
      </c>
      <c r="D8969">
        <v>51</v>
      </c>
      <c r="E8969" t="s">
        <v>44</v>
      </c>
      <c r="F8969">
        <v>149</v>
      </c>
      <c r="G8969">
        <v>41</v>
      </c>
      <c r="H8969">
        <v>0.20833333333333301</v>
      </c>
      <c r="I8969">
        <v>0.26315789473684198</v>
      </c>
      <c r="J8969">
        <v>1.1998986747112801</v>
      </c>
      <c r="K8969">
        <v>1.1582531174797599</v>
      </c>
      <c r="L8969">
        <v>-2.8464762129618699E-2</v>
      </c>
    </row>
    <row r="8970" spans="1:12" x14ac:dyDescent="0.55000000000000004">
      <c r="A8970" t="s">
        <v>13680</v>
      </c>
      <c r="B8970">
        <v>43</v>
      </c>
      <c r="C8970">
        <v>10</v>
      </c>
      <c r="D8970">
        <v>40</v>
      </c>
      <c r="E8970" t="s">
        <v>44</v>
      </c>
      <c r="F8970">
        <v>52</v>
      </c>
      <c r="G8970">
        <v>30</v>
      </c>
      <c r="H8970">
        <v>6.1728395061728399E-2</v>
      </c>
      <c r="I8970">
        <v>6.5789473684210495E-2</v>
      </c>
      <c r="J8970">
        <v>0.29997466867782002</v>
      </c>
      <c r="K8970">
        <v>0.34318610888289303</v>
      </c>
      <c r="L8970">
        <v>0.11814017614198601</v>
      </c>
    </row>
    <row r="8971" spans="1:12" x14ac:dyDescent="0.55000000000000004">
      <c r="A8971" t="s">
        <v>13683</v>
      </c>
      <c r="B8971">
        <v>137</v>
      </c>
      <c r="C8971">
        <v>10</v>
      </c>
      <c r="D8971">
        <v>29</v>
      </c>
      <c r="E8971" t="s">
        <v>44</v>
      </c>
      <c r="F8971">
        <v>140</v>
      </c>
      <c r="G8971">
        <v>19</v>
      </c>
      <c r="H8971">
        <v>5.7471264367816098E-2</v>
      </c>
      <c r="I8971">
        <v>6.0975609756097601E-2</v>
      </c>
      <c r="J8971">
        <v>0.27802530267700398</v>
      </c>
      <c r="K8971">
        <v>0.31951810137372799</v>
      </c>
      <c r="L8971">
        <v>0.122397306835899</v>
      </c>
    </row>
    <row r="8972" spans="1:12" x14ac:dyDescent="0.55000000000000004">
      <c r="A8972" t="s">
        <v>13716</v>
      </c>
      <c r="B8972">
        <v>68</v>
      </c>
      <c r="C8972">
        <v>10</v>
      </c>
      <c r="D8972">
        <v>26</v>
      </c>
      <c r="E8972" t="s">
        <v>44</v>
      </c>
      <c r="F8972">
        <v>120</v>
      </c>
      <c r="G8972">
        <v>16</v>
      </c>
      <c r="H8972">
        <v>0.20833333333333301</v>
      </c>
      <c r="I8972">
        <v>0.26315789473684198</v>
      </c>
      <c r="J8972">
        <v>1.1998986747112801</v>
      </c>
      <c r="K8972">
        <v>1.1582531174797599</v>
      </c>
      <c r="L8972">
        <v>-2.8464762129618699E-2</v>
      </c>
    </row>
    <row r="8973" spans="1:12" x14ac:dyDescent="0.55000000000000004">
      <c r="A8973" t="s">
        <v>13810</v>
      </c>
      <c r="B8973">
        <v>80</v>
      </c>
      <c r="C8973">
        <v>10</v>
      </c>
      <c r="D8973">
        <v>21</v>
      </c>
      <c r="E8973" t="s">
        <v>44</v>
      </c>
      <c r="F8973">
        <v>100</v>
      </c>
      <c r="G8973">
        <v>11</v>
      </c>
      <c r="H8973">
        <v>0.27027027027027001</v>
      </c>
      <c r="I8973">
        <v>0.37037037037037002</v>
      </c>
      <c r="J8973">
        <v>1.6887462829269899</v>
      </c>
      <c r="K8973">
        <v>1.50259863889267</v>
      </c>
      <c r="L8973">
        <v>-9.0401699066555694E-2</v>
      </c>
    </row>
    <row r="8974" spans="1:12" x14ac:dyDescent="0.55000000000000004">
      <c r="A8974" t="s">
        <v>13828</v>
      </c>
      <c r="B8974">
        <v>24</v>
      </c>
      <c r="C8974">
        <v>10</v>
      </c>
      <c r="D8974">
        <v>37</v>
      </c>
      <c r="E8974" t="s">
        <v>44</v>
      </c>
      <c r="F8974">
        <v>92</v>
      </c>
      <c r="G8974">
        <v>27</v>
      </c>
      <c r="H8974">
        <v>0.11764705882352899</v>
      </c>
      <c r="I8974">
        <v>0.133333333333333</v>
      </c>
      <c r="J8974">
        <v>0.60794866185371499</v>
      </c>
      <c r="K8974">
        <v>0.65407234869445496</v>
      </c>
      <c r="L8974">
        <v>6.2221512380185202E-2</v>
      </c>
    </row>
    <row r="8975" spans="1:12" x14ac:dyDescent="0.55000000000000004">
      <c r="A8975" t="s">
        <v>13835</v>
      </c>
      <c r="B8975">
        <v>102</v>
      </c>
      <c r="C8975">
        <v>10</v>
      </c>
      <c r="D8975">
        <v>74</v>
      </c>
      <c r="E8975" t="s">
        <v>44</v>
      </c>
      <c r="F8975">
        <v>128</v>
      </c>
      <c r="G8975">
        <v>64</v>
      </c>
      <c r="H8975">
        <v>0.10752688172043</v>
      </c>
      <c r="I8975">
        <v>0.120481927710843</v>
      </c>
      <c r="J8975">
        <v>0.54935120047022501</v>
      </c>
      <c r="K8975">
        <v>0.59780806063471703</v>
      </c>
      <c r="L8975">
        <v>7.2341689483284496E-2</v>
      </c>
    </row>
    <row r="8976" spans="1:12" x14ac:dyDescent="0.55000000000000004">
      <c r="A8976" t="s">
        <v>13851</v>
      </c>
      <c r="B8976">
        <v>73</v>
      </c>
      <c r="C8976">
        <v>10</v>
      </c>
      <c r="D8976">
        <v>26</v>
      </c>
      <c r="E8976" t="s">
        <v>44</v>
      </c>
      <c r="F8976">
        <v>84</v>
      </c>
      <c r="G8976">
        <v>16</v>
      </c>
      <c r="H8976">
        <v>0.116279069767442</v>
      </c>
      <c r="I8976">
        <v>0.13157894736842099</v>
      </c>
      <c r="J8976">
        <v>0.59994933735564004</v>
      </c>
      <c r="K8976">
        <v>0.646466856267775</v>
      </c>
      <c r="L8976">
        <v>6.3589501436272802E-2</v>
      </c>
    </row>
    <row r="8977" spans="1:12" x14ac:dyDescent="0.55000000000000004">
      <c r="A8977" t="s">
        <v>13861</v>
      </c>
      <c r="B8977">
        <v>89</v>
      </c>
      <c r="C8977">
        <v>10</v>
      </c>
      <c r="D8977">
        <v>20</v>
      </c>
      <c r="E8977" t="s">
        <v>44</v>
      </c>
      <c r="F8977">
        <v>112</v>
      </c>
      <c r="G8977">
        <v>10</v>
      </c>
      <c r="H8977">
        <v>0.29411764705882398</v>
      </c>
      <c r="I8977">
        <v>0.41666666666666702</v>
      </c>
      <c r="J8977">
        <v>1.8998395682928599</v>
      </c>
      <c r="K8977">
        <v>1.63518087173614</v>
      </c>
      <c r="L8977">
        <v>-0.114249075855109</v>
      </c>
    </row>
    <row r="8978" spans="1:12" x14ac:dyDescent="0.55000000000000004">
      <c r="A8978" t="s">
        <v>13878</v>
      </c>
      <c r="B8978">
        <v>132</v>
      </c>
      <c r="C8978">
        <v>10</v>
      </c>
      <c r="D8978">
        <v>75</v>
      </c>
      <c r="E8978" t="s">
        <v>44</v>
      </c>
      <c r="F8978">
        <v>89</v>
      </c>
      <c r="G8978">
        <v>65</v>
      </c>
      <c r="H8978">
        <v>0.105263157894737</v>
      </c>
      <c r="I8978">
        <v>0.11764705882352899</v>
      </c>
      <c r="J8978">
        <v>0.53642528987092497</v>
      </c>
      <c r="K8978">
        <v>0.58522262777924905</v>
      </c>
      <c r="L8978">
        <v>7.4605413308977797E-2</v>
      </c>
    </row>
    <row r="8979" spans="1:12" x14ac:dyDescent="0.55000000000000004">
      <c r="A8979" t="s">
        <v>13883</v>
      </c>
      <c r="B8979">
        <v>206</v>
      </c>
      <c r="C8979">
        <v>10</v>
      </c>
      <c r="D8979">
        <v>72</v>
      </c>
      <c r="E8979" t="s">
        <v>44</v>
      </c>
      <c r="F8979">
        <v>129</v>
      </c>
      <c r="G8979">
        <v>62</v>
      </c>
      <c r="H8979">
        <v>0.175438596491228</v>
      </c>
      <c r="I8979">
        <v>0.21276595744680901</v>
      </c>
      <c r="J8979">
        <v>0.97013084338358802</v>
      </c>
      <c r="K8979">
        <v>0.97537104629874805</v>
      </c>
      <c r="L8979">
        <v>4.4299747124865703E-3</v>
      </c>
    </row>
    <row r="8980" spans="1:12" x14ac:dyDescent="0.55000000000000004">
      <c r="A8980" t="s">
        <v>13890</v>
      </c>
      <c r="B8980">
        <v>140</v>
      </c>
      <c r="C8980">
        <v>10</v>
      </c>
      <c r="D8980">
        <v>58</v>
      </c>
      <c r="E8980" t="s">
        <v>44</v>
      </c>
      <c r="F8980">
        <v>110</v>
      </c>
      <c r="G8980">
        <v>48</v>
      </c>
      <c r="H8980">
        <v>0.15625</v>
      </c>
      <c r="I8980">
        <v>0.18518518518518501</v>
      </c>
      <c r="J8980">
        <v>0.84437314146349396</v>
      </c>
      <c r="K8980">
        <v>0.86868983810982303</v>
      </c>
      <c r="L8980">
        <v>2.3618571203714599E-2</v>
      </c>
    </row>
    <row r="8981" spans="1:12" x14ac:dyDescent="0.55000000000000004">
      <c r="A8981" t="s">
        <v>13899</v>
      </c>
      <c r="B8981">
        <v>91</v>
      </c>
      <c r="C8981">
        <v>10</v>
      </c>
      <c r="D8981">
        <v>64</v>
      </c>
      <c r="E8981" t="s">
        <v>44</v>
      </c>
      <c r="F8981">
        <v>114</v>
      </c>
      <c r="G8981">
        <v>54</v>
      </c>
      <c r="H8981">
        <v>9.8039215686274495E-2</v>
      </c>
      <c r="I8981">
        <v>0.108695652173913</v>
      </c>
      <c r="J8981">
        <v>0.49561032216335499</v>
      </c>
      <c r="K8981">
        <v>0.54506029057871197</v>
      </c>
      <c r="L8981">
        <v>8.1829355517440097E-2</v>
      </c>
    </row>
    <row r="8982" spans="1:12" x14ac:dyDescent="0.55000000000000004">
      <c r="A8982" t="s">
        <v>13918</v>
      </c>
      <c r="B8982">
        <v>140</v>
      </c>
      <c r="C8982">
        <v>10</v>
      </c>
      <c r="D8982">
        <v>27</v>
      </c>
      <c r="E8982" t="s">
        <v>44</v>
      </c>
      <c r="F8982">
        <v>134</v>
      </c>
      <c r="G8982">
        <v>17</v>
      </c>
      <c r="H8982">
        <v>0.18181818181818199</v>
      </c>
      <c r="I8982">
        <v>0.22222222222222199</v>
      </c>
      <c r="J8982">
        <v>1.0132477697561899</v>
      </c>
      <c r="K8982">
        <v>1.01083908434598</v>
      </c>
      <c r="L8982">
        <v>-1.9496106144671901E-3</v>
      </c>
    </row>
    <row r="8983" spans="1:12" x14ac:dyDescent="0.55000000000000004">
      <c r="A8983" t="s">
        <v>13946</v>
      </c>
      <c r="B8983">
        <v>144</v>
      </c>
      <c r="C8983">
        <v>10</v>
      </c>
      <c r="D8983">
        <v>46</v>
      </c>
      <c r="E8983" t="s">
        <v>44</v>
      </c>
      <c r="F8983">
        <v>127</v>
      </c>
      <c r="G8983">
        <v>36</v>
      </c>
      <c r="H8983">
        <v>5.1813471502590698E-2</v>
      </c>
      <c r="I8983">
        <v>5.4644808743169397E-2</v>
      </c>
      <c r="J8983">
        <v>0.24915928764496501</v>
      </c>
      <c r="K8983">
        <v>0.28806295149755801</v>
      </c>
      <c r="L8983">
        <v>0.128055099701124</v>
      </c>
    </row>
    <row r="8984" spans="1:12" x14ac:dyDescent="0.55000000000000004">
      <c r="A8984" t="s">
        <v>13971</v>
      </c>
      <c r="B8984">
        <v>69</v>
      </c>
      <c r="C8984">
        <v>10</v>
      </c>
      <c r="D8984">
        <v>77</v>
      </c>
      <c r="E8984" t="s">
        <v>44</v>
      </c>
      <c r="F8984">
        <v>75</v>
      </c>
      <c r="G8984">
        <v>67</v>
      </c>
      <c r="H8984">
        <v>0.12195121951219499</v>
      </c>
      <c r="I8984">
        <v>0.13888888888888901</v>
      </c>
      <c r="J8984">
        <v>0.63327985609762005</v>
      </c>
      <c r="K8984">
        <v>0.67800182486620297</v>
      </c>
      <c r="L8984">
        <v>5.79173516915195E-2</v>
      </c>
    </row>
    <row r="8985" spans="1:12" x14ac:dyDescent="0.55000000000000004">
      <c r="A8985" t="s">
        <v>13979</v>
      </c>
      <c r="B8985">
        <v>118</v>
      </c>
      <c r="C8985">
        <v>10</v>
      </c>
      <c r="D8985">
        <v>51</v>
      </c>
      <c r="E8985" t="s">
        <v>44</v>
      </c>
      <c r="F8985">
        <v>114</v>
      </c>
      <c r="G8985">
        <v>41</v>
      </c>
      <c r="H8985">
        <v>0.12345679012345701</v>
      </c>
      <c r="I8985">
        <v>0.140845070422535</v>
      </c>
      <c r="J8985">
        <v>0.64219929069054404</v>
      </c>
      <c r="K8985">
        <v>0.68637221776578605</v>
      </c>
      <c r="L8985">
        <v>5.6411781080257899E-2</v>
      </c>
    </row>
    <row r="8986" spans="1:12" x14ac:dyDescent="0.55000000000000004">
      <c r="A8986" t="s">
        <v>13986</v>
      </c>
      <c r="B8986">
        <v>61</v>
      </c>
      <c r="C8986">
        <v>10</v>
      </c>
      <c r="D8986">
        <v>37</v>
      </c>
      <c r="E8986" t="s">
        <v>44</v>
      </c>
      <c r="F8986">
        <v>76</v>
      </c>
      <c r="G8986">
        <v>27</v>
      </c>
      <c r="H8986">
        <v>6.0606060606060601E-2</v>
      </c>
      <c r="I8986">
        <v>6.4516129032258104E-2</v>
      </c>
      <c r="J8986">
        <v>0.29416870734857198</v>
      </c>
      <c r="K8986">
        <v>0.33694636144865903</v>
      </c>
      <c r="L8986">
        <v>0.119262510597654</v>
      </c>
    </row>
    <row r="8987" spans="1:12" x14ac:dyDescent="0.55000000000000004">
      <c r="A8987" t="s">
        <v>14016</v>
      </c>
      <c r="B8987">
        <v>59</v>
      </c>
      <c r="C8987">
        <v>10</v>
      </c>
      <c r="D8987">
        <v>26</v>
      </c>
      <c r="E8987" t="s">
        <v>44</v>
      </c>
      <c r="F8987">
        <v>57</v>
      </c>
      <c r="G8987">
        <v>16</v>
      </c>
      <c r="H8987">
        <v>0.126582278481013</v>
      </c>
      <c r="I8987">
        <v>0.14492753623188401</v>
      </c>
      <c r="J8987">
        <v>0.66081376288447302</v>
      </c>
      <c r="K8987">
        <v>0.70374872960795798</v>
      </c>
      <c r="L8987">
        <v>5.3286292722702001E-2</v>
      </c>
    </row>
    <row r="8988" spans="1:12" x14ac:dyDescent="0.55000000000000004">
      <c r="A8988" t="s">
        <v>14031</v>
      </c>
      <c r="B8988">
        <v>102</v>
      </c>
      <c r="C8988">
        <v>10</v>
      </c>
      <c r="D8988">
        <v>26</v>
      </c>
      <c r="E8988" t="s">
        <v>44</v>
      </c>
      <c r="F8988">
        <v>106</v>
      </c>
      <c r="G8988">
        <v>16</v>
      </c>
      <c r="H8988">
        <v>4.52488687782805E-2</v>
      </c>
      <c r="I8988">
        <v>4.7393364928909901E-2</v>
      </c>
      <c r="J8988">
        <v>0.216095495919567</v>
      </c>
      <c r="K8988">
        <v>0.251566287959406</v>
      </c>
      <c r="L8988">
        <v>0.134619702425434</v>
      </c>
    </row>
    <row r="8989" spans="1:12" x14ac:dyDescent="0.55000000000000004">
      <c r="A8989" t="s">
        <v>14033</v>
      </c>
      <c r="B8989">
        <v>120</v>
      </c>
      <c r="C8989">
        <v>10</v>
      </c>
      <c r="D8989">
        <v>105</v>
      </c>
      <c r="E8989" t="s">
        <v>44</v>
      </c>
      <c r="F8989">
        <v>110</v>
      </c>
      <c r="G8989">
        <v>95</v>
      </c>
      <c r="H8989">
        <v>6.5359477124182996E-2</v>
      </c>
      <c r="I8989">
        <v>6.9930069930069894E-2</v>
      </c>
      <c r="J8989">
        <v>0.31885419327992098</v>
      </c>
      <c r="K8989">
        <v>0.363373527052475</v>
      </c>
      <c r="L8989">
        <v>0.114509094079532</v>
      </c>
    </row>
    <row r="8990" spans="1:12" x14ac:dyDescent="0.55000000000000004">
      <c r="A8990" t="s">
        <v>14035</v>
      </c>
      <c r="B8990">
        <v>90</v>
      </c>
      <c r="C8990">
        <v>10</v>
      </c>
      <c r="D8990">
        <v>38</v>
      </c>
      <c r="E8990" t="s">
        <v>44</v>
      </c>
      <c r="F8990">
        <v>168</v>
      </c>
      <c r="G8990">
        <v>28</v>
      </c>
      <c r="H8990">
        <v>6.3291139240506306E-2</v>
      </c>
      <c r="I8990">
        <v>6.7567567567567599E-2</v>
      </c>
      <c r="J8990">
        <v>0.30808209215559901</v>
      </c>
      <c r="K8990">
        <v>0.35187436480397899</v>
      </c>
      <c r="L8990">
        <v>0.11657743196320799</v>
      </c>
    </row>
    <row r="8991" spans="1:12" x14ac:dyDescent="0.55000000000000004">
      <c r="A8991" t="s">
        <v>14054</v>
      </c>
      <c r="B8991">
        <v>80</v>
      </c>
      <c r="C8991">
        <v>10</v>
      </c>
      <c r="D8991">
        <v>36</v>
      </c>
      <c r="E8991" t="s">
        <v>44</v>
      </c>
      <c r="F8991">
        <v>90</v>
      </c>
      <c r="G8991">
        <v>26</v>
      </c>
      <c r="H8991">
        <v>8.8495575221238895E-2</v>
      </c>
      <c r="I8991">
        <v>9.7087378640776698E-2</v>
      </c>
      <c r="J8991">
        <v>0.442681064456589</v>
      </c>
      <c r="K8991">
        <v>0.49200132423919202</v>
      </c>
      <c r="L8991">
        <v>9.1372995982475697E-2</v>
      </c>
    </row>
    <row r="8992" spans="1:12" x14ac:dyDescent="0.55000000000000004">
      <c r="A8992" t="s">
        <v>14066</v>
      </c>
      <c r="B8992">
        <v>130</v>
      </c>
      <c r="C8992">
        <v>10</v>
      </c>
      <c r="D8992">
        <v>70</v>
      </c>
      <c r="E8992" t="s">
        <v>44</v>
      </c>
      <c r="F8992">
        <v>121</v>
      </c>
      <c r="G8992">
        <v>60</v>
      </c>
      <c r="H8992">
        <v>0.14705882352941199</v>
      </c>
      <c r="I8992">
        <v>0.17241379310344801</v>
      </c>
      <c r="J8992">
        <v>0.78614051101773597</v>
      </c>
      <c r="K8992">
        <v>0.81759043586806901</v>
      </c>
      <c r="L8992">
        <v>3.2809747674302898E-2</v>
      </c>
    </row>
    <row r="8993" spans="1:12" x14ac:dyDescent="0.55000000000000004">
      <c r="A8993" t="s">
        <v>14076</v>
      </c>
      <c r="B8993">
        <v>128</v>
      </c>
      <c r="C8993">
        <v>10</v>
      </c>
      <c r="D8993">
        <v>42</v>
      </c>
      <c r="E8993" t="s">
        <v>44</v>
      </c>
      <c r="F8993">
        <v>120</v>
      </c>
      <c r="G8993">
        <v>32</v>
      </c>
      <c r="H8993">
        <v>0.17857142857142899</v>
      </c>
      <c r="I8993">
        <v>0.217391304347826</v>
      </c>
      <c r="J8993">
        <v>0.99122064432670998</v>
      </c>
      <c r="K8993">
        <v>0.99278838641122602</v>
      </c>
      <c r="L8993">
        <v>1.2971426322860599E-3</v>
      </c>
    </row>
    <row r="8994" spans="1:12" x14ac:dyDescent="0.55000000000000004">
      <c r="A8994" t="s">
        <v>14134</v>
      </c>
      <c r="B8994">
        <v>96</v>
      </c>
      <c r="C8994">
        <v>10</v>
      </c>
      <c r="D8994">
        <v>22</v>
      </c>
      <c r="E8994" t="s">
        <v>44</v>
      </c>
      <c r="F8994">
        <v>90</v>
      </c>
      <c r="G8994">
        <v>12</v>
      </c>
      <c r="H8994">
        <v>0.38461538461538503</v>
      </c>
      <c r="I8994">
        <v>0.625</v>
      </c>
      <c r="J8994">
        <v>2.8497593524392899</v>
      </c>
      <c r="K8994">
        <v>2.1383134476549501</v>
      </c>
      <c r="L8994">
        <v>-0.20474681341167</v>
      </c>
    </row>
    <row r="8995" spans="1:12" x14ac:dyDescent="0.55000000000000004">
      <c r="A8995" t="s">
        <v>14167</v>
      </c>
      <c r="B8995">
        <v>56</v>
      </c>
      <c r="C8995">
        <v>10</v>
      </c>
      <c r="D8995">
        <v>58</v>
      </c>
      <c r="E8995" t="s">
        <v>44</v>
      </c>
      <c r="F8995">
        <v>72</v>
      </c>
      <c r="G8995">
        <v>48</v>
      </c>
      <c r="H8995">
        <v>0.232558139534884</v>
      </c>
      <c r="I8995">
        <v>0.30303030303030298</v>
      </c>
      <c r="J8995">
        <v>1.3817015042129901</v>
      </c>
      <c r="K8995">
        <v>1.29293371253555</v>
      </c>
      <c r="L8995">
        <v>-5.2689568331169098E-2</v>
      </c>
    </row>
    <row r="8996" spans="1:12" x14ac:dyDescent="0.55000000000000004">
      <c r="A8996" t="s">
        <v>14207</v>
      </c>
      <c r="B8996">
        <v>57</v>
      </c>
      <c r="C8996">
        <v>10</v>
      </c>
      <c r="D8996">
        <v>34</v>
      </c>
      <c r="E8996" t="s">
        <v>44</v>
      </c>
      <c r="F8996">
        <v>58</v>
      </c>
      <c r="G8996">
        <v>24</v>
      </c>
      <c r="H8996">
        <v>5.8139534883720902E-2</v>
      </c>
      <c r="I8996">
        <v>6.1728395061728399E-2</v>
      </c>
      <c r="J8996">
        <v>0.28145771382116502</v>
      </c>
      <c r="K8996">
        <v>0.323233428133888</v>
      </c>
      <c r="L8996">
        <v>0.121729036319994</v>
      </c>
    </row>
    <row r="8997" spans="1:12" x14ac:dyDescent="0.55000000000000004">
      <c r="A8997" t="s">
        <v>14235</v>
      </c>
      <c r="B8997">
        <v>71</v>
      </c>
      <c r="C8997">
        <v>10</v>
      </c>
      <c r="D8997">
        <v>76</v>
      </c>
      <c r="E8997" t="s">
        <v>44</v>
      </c>
      <c r="F8997">
        <v>93</v>
      </c>
      <c r="G8997">
        <v>66</v>
      </c>
      <c r="H8997">
        <v>6.2111801242236003E-2</v>
      </c>
      <c r="I8997">
        <v>6.6225165562913899E-2</v>
      </c>
      <c r="J8997">
        <v>0.30196125588760703</v>
      </c>
      <c r="K8997">
        <v>0.34531769962129599</v>
      </c>
      <c r="L8997">
        <v>0.117756769961479</v>
      </c>
    </row>
    <row r="8998" spans="1:12" x14ac:dyDescent="0.55000000000000004">
      <c r="A8998" t="s">
        <v>14254</v>
      </c>
      <c r="B8998">
        <v>144</v>
      </c>
      <c r="C8998">
        <v>10</v>
      </c>
      <c r="D8998">
        <v>70</v>
      </c>
      <c r="E8998" t="s">
        <v>44</v>
      </c>
      <c r="F8998">
        <v>180</v>
      </c>
      <c r="G8998">
        <v>60</v>
      </c>
      <c r="H8998">
        <v>0.2</v>
      </c>
      <c r="I8998">
        <v>0.25</v>
      </c>
      <c r="J8998">
        <v>1.13990374097572</v>
      </c>
      <c r="K8998">
        <v>1.1119229927805701</v>
      </c>
      <c r="L8998">
        <v>-2.0131428796285399E-2</v>
      </c>
    </row>
    <row r="8999" spans="1:12" x14ac:dyDescent="0.55000000000000004">
      <c r="A8999" t="s">
        <v>14266</v>
      </c>
      <c r="B8999">
        <v>165</v>
      </c>
      <c r="C8999">
        <v>10</v>
      </c>
      <c r="D8999">
        <v>122</v>
      </c>
      <c r="E8999" t="s">
        <v>44</v>
      </c>
      <c r="F8999">
        <v>120</v>
      </c>
      <c r="G8999">
        <v>112</v>
      </c>
      <c r="H8999">
        <v>0.08</v>
      </c>
      <c r="I8999">
        <v>8.6956521739130405E-2</v>
      </c>
      <c r="J8999">
        <v>0.39648825773068402</v>
      </c>
      <c r="K8999">
        <v>0.44476919711222901</v>
      </c>
      <c r="L8999">
        <v>9.9868571203714604E-2</v>
      </c>
    </row>
    <row r="9000" spans="1:12" x14ac:dyDescent="0.55000000000000004">
      <c r="A9000" t="s">
        <v>14273</v>
      </c>
      <c r="B9000">
        <v>112</v>
      </c>
      <c r="C9000">
        <v>10</v>
      </c>
      <c r="D9000">
        <v>43</v>
      </c>
      <c r="E9000" t="s">
        <v>44</v>
      </c>
      <c r="F9000">
        <v>175</v>
      </c>
      <c r="G9000">
        <v>33</v>
      </c>
      <c r="H9000">
        <v>0.21276595744680901</v>
      </c>
      <c r="I9000">
        <v>0.27027027027027001</v>
      </c>
      <c r="J9000">
        <v>1.2323283686224</v>
      </c>
      <c r="K9000">
        <v>1.1828968008303999</v>
      </c>
      <c r="L9000">
        <v>-3.28973862430939E-2</v>
      </c>
    </row>
    <row r="9001" spans="1:12" x14ac:dyDescent="0.55000000000000004">
      <c r="A9001" t="s">
        <v>14283</v>
      </c>
      <c r="B9001">
        <v>97</v>
      </c>
      <c r="C9001">
        <v>10</v>
      </c>
      <c r="D9001">
        <v>46</v>
      </c>
      <c r="E9001" t="s">
        <v>44</v>
      </c>
      <c r="F9001">
        <v>120</v>
      </c>
      <c r="G9001">
        <v>36</v>
      </c>
      <c r="H9001">
        <v>4.2553191489361701E-2</v>
      </c>
      <c r="I9001">
        <v>4.4444444444444398E-2</v>
      </c>
      <c r="J9001">
        <v>0.20264955395123799</v>
      </c>
      <c r="K9001">
        <v>0.236579360166079</v>
      </c>
      <c r="L9001">
        <v>0.13731537971435301</v>
      </c>
    </row>
    <row r="9002" spans="1:12" x14ac:dyDescent="0.55000000000000004">
      <c r="A9002" t="s">
        <v>14298</v>
      </c>
      <c r="B9002">
        <v>138</v>
      </c>
      <c r="C9002">
        <v>10</v>
      </c>
      <c r="D9002">
        <v>62</v>
      </c>
      <c r="E9002" t="s">
        <v>44</v>
      </c>
      <c r="F9002">
        <v>136</v>
      </c>
      <c r="G9002">
        <v>52</v>
      </c>
      <c r="H9002">
        <v>0.10752688172043</v>
      </c>
      <c r="I9002">
        <v>0.120481927710843</v>
      </c>
      <c r="J9002">
        <v>0.54935120047022501</v>
      </c>
      <c r="K9002">
        <v>0.59780806063471703</v>
      </c>
      <c r="L9002">
        <v>7.2341689483284496E-2</v>
      </c>
    </row>
    <row r="9003" spans="1:12" x14ac:dyDescent="0.55000000000000004">
      <c r="A9003" t="s">
        <v>14367</v>
      </c>
      <c r="B9003">
        <v>160</v>
      </c>
      <c r="C9003">
        <v>10</v>
      </c>
      <c r="D9003">
        <v>16</v>
      </c>
      <c r="E9003" t="s">
        <v>44</v>
      </c>
      <c r="F9003">
        <v>120</v>
      </c>
      <c r="G9003">
        <v>6</v>
      </c>
      <c r="H9003">
        <v>0.33333333333333298</v>
      </c>
      <c r="I9003">
        <v>0.5</v>
      </c>
      <c r="J9003">
        <v>2.2798074819514298</v>
      </c>
      <c r="K9003">
        <v>1.85320498796762</v>
      </c>
      <c r="L9003">
        <v>-0.15346476212961899</v>
      </c>
    </row>
    <row r="9004" spans="1:12" x14ac:dyDescent="0.55000000000000004">
      <c r="A9004" t="s">
        <v>14380</v>
      </c>
      <c r="B9004">
        <v>82</v>
      </c>
      <c r="C9004">
        <v>10</v>
      </c>
      <c r="D9004">
        <v>51</v>
      </c>
      <c r="E9004" t="s">
        <v>44</v>
      </c>
      <c r="F9004">
        <v>131</v>
      </c>
      <c r="G9004">
        <v>41</v>
      </c>
      <c r="H9004">
        <v>0.11111111111111099</v>
      </c>
      <c r="I9004">
        <v>0.125</v>
      </c>
      <c r="J9004">
        <v>0.569951870487858</v>
      </c>
      <c r="K9004">
        <v>0.617734995989207</v>
      </c>
      <c r="L9004">
        <v>6.8757460092603501E-2</v>
      </c>
    </row>
    <row r="9005" spans="1:12" x14ac:dyDescent="0.55000000000000004">
      <c r="A9005" t="s">
        <v>14425</v>
      </c>
      <c r="B9005">
        <v>148</v>
      </c>
      <c r="C9005">
        <v>10</v>
      </c>
      <c r="D9005">
        <v>32</v>
      </c>
      <c r="E9005" t="s">
        <v>44</v>
      </c>
      <c r="F9005">
        <v>139</v>
      </c>
      <c r="G9005">
        <v>22</v>
      </c>
      <c r="H9005">
        <v>0.10752688172043</v>
      </c>
      <c r="I9005">
        <v>0.120481927710843</v>
      </c>
      <c r="J9005">
        <v>0.54935120047022501</v>
      </c>
      <c r="K9005">
        <v>0.59780806063471703</v>
      </c>
      <c r="L9005">
        <v>7.2341689483284496E-2</v>
      </c>
    </row>
    <row r="9006" spans="1:12" x14ac:dyDescent="0.55000000000000004">
      <c r="A9006" t="s">
        <v>14451</v>
      </c>
      <c r="B9006">
        <v>83</v>
      </c>
      <c r="C9006">
        <v>10</v>
      </c>
      <c r="D9006">
        <v>19</v>
      </c>
      <c r="E9006" t="s">
        <v>44</v>
      </c>
      <c r="F9006">
        <v>120</v>
      </c>
      <c r="G9006">
        <v>9</v>
      </c>
      <c r="H9006">
        <v>4.8780487804878099E-2</v>
      </c>
      <c r="I9006">
        <v>5.1282051282051301E-2</v>
      </c>
      <c r="J9006">
        <v>0.23382640840527499</v>
      </c>
      <c r="K9006">
        <v>0.27120072994648098</v>
      </c>
      <c r="L9006">
        <v>0.13108808339883701</v>
      </c>
    </row>
    <row r="9007" spans="1:12" x14ac:dyDescent="0.55000000000000004">
      <c r="A9007" t="s">
        <v>14490</v>
      </c>
      <c r="B9007">
        <v>77</v>
      </c>
      <c r="C9007">
        <v>10</v>
      </c>
      <c r="D9007">
        <v>22</v>
      </c>
      <c r="E9007" t="s">
        <v>44</v>
      </c>
      <c r="F9007">
        <v>80</v>
      </c>
      <c r="G9007">
        <v>12</v>
      </c>
      <c r="H9007">
        <v>4.85436893203883E-2</v>
      </c>
      <c r="I9007">
        <v>5.10204081632653E-2</v>
      </c>
      <c r="J9007">
        <v>0.232633416525656</v>
      </c>
      <c r="K9007">
        <v>0.26988422154868302</v>
      </c>
      <c r="L9007">
        <v>0.131324881883326</v>
      </c>
    </row>
    <row r="9008" spans="1:12" x14ac:dyDescent="0.55000000000000004">
      <c r="A9008" t="s">
        <v>14491</v>
      </c>
      <c r="B9008">
        <v>21</v>
      </c>
      <c r="C9008">
        <v>10</v>
      </c>
      <c r="D9008">
        <v>15</v>
      </c>
      <c r="E9008" t="s">
        <v>44</v>
      </c>
      <c r="F9008">
        <v>108</v>
      </c>
      <c r="G9008">
        <v>5</v>
      </c>
      <c r="H9008">
        <v>0.12987012987013</v>
      </c>
      <c r="I9008">
        <v>0.14925373134328401</v>
      </c>
      <c r="J9008">
        <v>0.68053954685117402</v>
      </c>
      <c r="K9008">
        <v>0.72202791738998295</v>
      </c>
      <c r="L9008">
        <v>4.9998441333584803E-2</v>
      </c>
    </row>
    <row r="9009" spans="1:12" x14ac:dyDescent="0.55000000000000004">
      <c r="A9009" t="s">
        <v>80</v>
      </c>
      <c r="B9009">
        <v>51</v>
      </c>
      <c r="C9009">
        <v>11</v>
      </c>
      <c r="D9009">
        <v>26</v>
      </c>
      <c r="E9009" t="s">
        <v>2</v>
      </c>
      <c r="F9009">
        <v>64</v>
      </c>
      <c r="G9009">
        <v>15</v>
      </c>
      <c r="H9009">
        <v>6.3218390804597693E-2</v>
      </c>
      <c r="I9009">
        <v>6.7484662576687102E-2</v>
      </c>
      <c r="J9009">
        <v>0.307704077318598</v>
      </c>
      <c r="K9009">
        <v>0.35146991151110102</v>
      </c>
      <c r="L9009">
        <v>0.116650180399117</v>
      </c>
    </row>
    <row r="9010" spans="1:12" x14ac:dyDescent="0.55000000000000004">
      <c r="A9010" t="s">
        <v>110</v>
      </c>
      <c r="B9010">
        <v>217</v>
      </c>
      <c r="C9010">
        <v>11</v>
      </c>
      <c r="D9010">
        <v>110</v>
      </c>
      <c r="E9010" t="s">
        <v>2</v>
      </c>
      <c r="F9010">
        <v>159</v>
      </c>
      <c r="G9010">
        <v>99</v>
      </c>
      <c r="H9010">
        <v>8.9430894308943104E-2</v>
      </c>
      <c r="I9010">
        <v>9.8214285714285698E-2</v>
      </c>
      <c r="J9010">
        <v>0.44781932681188902</v>
      </c>
      <c r="K9010">
        <v>0.49720133823521601</v>
      </c>
      <c r="L9010">
        <v>9.0437676894771502E-2</v>
      </c>
    </row>
    <row r="9011" spans="1:12" x14ac:dyDescent="0.55000000000000004">
      <c r="A9011" t="s">
        <v>221</v>
      </c>
      <c r="B9011">
        <v>145</v>
      </c>
      <c r="C9011">
        <v>11</v>
      </c>
      <c r="D9011">
        <v>79</v>
      </c>
      <c r="E9011" t="s">
        <v>2</v>
      </c>
      <c r="F9011">
        <v>108</v>
      </c>
      <c r="G9011">
        <v>68</v>
      </c>
      <c r="H9011">
        <v>0.55000000000000004</v>
      </c>
      <c r="I9011">
        <v>1.2222222222222201</v>
      </c>
      <c r="J9011">
        <v>5.5728627336590604</v>
      </c>
      <c r="K9011">
        <v>3.05778823014658</v>
      </c>
      <c r="L9011">
        <v>-0.37013142879628502</v>
      </c>
    </row>
    <row r="9012" spans="1:12" x14ac:dyDescent="0.55000000000000004">
      <c r="A9012" t="s">
        <v>260</v>
      </c>
      <c r="B9012">
        <v>116</v>
      </c>
      <c r="C9012">
        <v>11</v>
      </c>
      <c r="D9012">
        <v>82</v>
      </c>
      <c r="E9012" t="s">
        <v>2</v>
      </c>
      <c r="F9012">
        <v>95</v>
      </c>
      <c r="G9012">
        <v>71</v>
      </c>
      <c r="H9012">
        <v>6.25E-2</v>
      </c>
      <c r="I9012">
        <v>6.6666666666666693E-2</v>
      </c>
      <c r="J9012">
        <v>0.30397433092685799</v>
      </c>
      <c r="K9012">
        <v>0.347475935243929</v>
      </c>
      <c r="L9012">
        <v>0.11736857120371499</v>
      </c>
    </row>
    <row r="9013" spans="1:12" x14ac:dyDescent="0.55000000000000004">
      <c r="A9013" t="s">
        <v>289</v>
      </c>
      <c r="B9013">
        <v>108</v>
      </c>
      <c r="C9013">
        <v>11</v>
      </c>
      <c r="D9013">
        <v>98</v>
      </c>
      <c r="E9013" t="s">
        <v>1</v>
      </c>
      <c r="F9013">
        <v>102</v>
      </c>
      <c r="G9013">
        <v>87</v>
      </c>
      <c r="H9013">
        <v>0.27500000000000002</v>
      </c>
      <c r="I9013">
        <v>0.37931034482758602</v>
      </c>
      <c r="J9013">
        <v>1.7295091242390199</v>
      </c>
      <c r="K9013">
        <v>1.52889411507329</v>
      </c>
      <c r="L9013">
        <v>-9.5131428796285403E-2</v>
      </c>
    </row>
    <row r="9014" spans="1:12" x14ac:dyDescent="0.55000000000000004">
      <c r="A9014" t="s">
        <v>375</v>
      </c>
      <c r="B9014">
        <v>161</v>
      </c>
      <c r="C9014">
        <v>11</v>
      </c>
      <c r="D9014">
        <v>85</v>
      </c>
      <c r="E9014" t="s">
        <v>5</v>
      </c>
      <c r="F9014">
        <v>153</v>
      </c>
      <c r="G9014">
        <v>74</v>
      </c>
      <c r="H9014">
        <v>3.9285714285714299E-2</v>
      </c>
      <c r="I9014">
        <v>4.08921933085502E-2</v>
      </c>
      <c r="J9014">
        <v>0.186452656516474</v>
      </c>
      <c r="K9014">
        <v>0.21841344501047</v>
      </c>
      <c r="L9014">
        <v>0.14058285691799999</v>
      </c>
    </row>
    <row r="9015" spans="1:12" x14ac:dyDescent="0.55000000000000004">
      <c r="A9015" t="s">
        <v>399</v>
      </c>
      <c r="B9015">
        <v>87</v>
      </c>
      <c r="C9015">
        <v>11</v>
      </c>
      <c r="D9015">
        <v>53</v>
      </c>
      <c r="E9015" t="s">
        <v>5</v>
      </c>
      <c r="F9015">
        <v>58</v>
      </c>
      <c r="G9015">
        <v>42</v>
      </c>
      <c r="H9015">
        <v>0.39285714285714302</v>
      </c>
      <c r="I9015">
        <v>0.64705882352941202</v>
      </c>
      <c r="J9015">
        <v>2.95033909429009</v>
      </c>
      <c r="K9015">
        <v>2.1841344501047</v>
      </c>
      <c r="L9015">
        <v>-0.21298857165342799</v>
      </c>
    </row>
    <row r="9016" spans="1:12" x14ac:dyDescent="0.55000000000000004">
      <c r="A9016" t="s">
        <v>418</v>
      </c>
      <c r="B9016">
        <v>142</v>
      </c>
      <c r="C9016">
        <v>11</v>
      </c>
      <c r="D9016">
        <v>114</v>
      </c>
      <c r="E9016" t="s">
        <v>5</v>
      </c>
      <c r="F9016">
        <v>192</v>
      </c>
      <c r="G9016">
        <v>103</v>
      </c>
      <c r="H9016">
        <v>0.146666666666667</v>
      </c>
      <c r="I9016">
        <v>0.171875</v>
      </c>
      <c r="J9016">
        <v>0.78368382192080499</v>
      </c>
      <c r="K9016">
        <v>0.81541019470575404</v>
      </c>
      <c r="L9016">
        <v>3.3201904537048001E-2</v>
      </c>
    </row>
    <row r="9017" spans="1:12" x14ac:dyDescent="0.55000000000000004">
      <c r="A9017" t="s">
        <v>427</v>
      </c>
      <c r="B9017">
        <v>75</v>
      </c>
      <c r="C9017">
        <v>11</v>
      </c>
      <c r="D9017">
        <v>101</v>
      </c>
      <c r="E9017" t="s">
        <v>5</v>
      </c>
      <c r="F9017">
        <v>120</v>
      </c>
      <c r="G9017">
        <v>90</v>
      </c>
      <c r="H9017">
        <v>0.101851851851852</v>
      </c>
      <c r="I9017">
        <v>0.11340206185567001</v>
      </c>
      <c r="J9017">
        <v>0.51706973817455204</v>
      </c>
      <c r="K9017">
        <v>0.56625707965677297</v>
      </c>
      <c r="L9017">
        <v>7.8016719351862801E-2</v>
      </c>
    </row>
    <row r="9018" spans="1:12" x14ac:dyDescent="0.55000000000000004">
      <c r="A9018" t="s">
        <v>449</v>
      </c>
      <c r="B9018">
        <v>92</v>
      </c>
      <c r="C9018">
        <v>11</v>
      </c>
      <c r="D9018">
        <v>46</v>
      </c>
      <c r="E9018" t="s">
        <v>4</v>
      </c>
      <c r="F9018">
        <v>105</v>
      </c>
      <c r="G9018">
        <v>35</v>
      </c>
      <c r="H9018">
        <v>8.7999999999999995E-2</v>
      </c>
      <c r="I9018">
        <v>9.6491228070175405E-2</v>
      </c>
      <c r="J9018">
        <v>0.43996284739413599</v>
      </c>
      <c r="K9018">
        <v>0.48924611682345198</v>
      </c>
      <c r="L9018">
        <v>9.1868571203714597E-2</v>
      </c>
    </row>
    <row r="9019" spans="1:12" x14ac:dyDescent="0.55000000000000004">
      <c r="A9019" t="s">
        <v>461</v>
      </c>
      <c r="B9019">
        <v>109</v>
      </c>
      <c r="C9019">
        <v>11</v>
      </c>
      <c r="D9019">
        <v>72</v>
      </c>
      <c r="E9019" t="s">
        <v>4</v>
      </c>
      <c r="F9019">
        <v>100</v>
      </c>
      <c r="G9019">
        <v>61</v>
      </c>
      <c r="H9019">
        <v>0.14864864864864899</v>
      </c>
      <c r="I9019">
        <v>0.17460317460317501</v>
      </c>
      <c r="J9019">
        <v>0.79612324766557996</v>
      </c>
      <c r="K9019">
        <v>0.82642925139096701</v>
      </c>
      <c r="L9019">
        <v>3.1219922555066001E-2</v>
      </c>
    </row>
    <row r="9020" spans="1:12" x14ac:dyDescent="0.55000000000000004">
      <c r="A9020" t="s">
        <v>489</v>
      </c>
      <c r="B9020">
        <v>98</v>
      </c>
      <c r="C9020">
        <v>11</v>
      </c>
      <c r="D9020">
        <v>44</v>
      </c>
      <c r="E9020" t="s">
        <v>4</v>
      </c>
      <c r="F9020">
        <v>142</v>
      </c>
      <c r="G9020">
        <v>33</v>
      </c>
      <c r="H9020">
        <v>5.7291666666666699E-2</v>
      </c>
      <c r="I9020">
        <v>6.0773480662983402E-2</v>
      </c>
      <c r="J9020">
        <v>0.27710367183940099</v>
      </c>
      <c r="K9020">
        <v>0.31851960730693502</v>
      </c>
      <c r="L9020">
        <v>0.122576904537048</v>
      </c>
    </row>
    <row r="9021" spans="1:12" x14ac:dyDescent="0.55000000000000004">
      <c r="A9021" t="s">
        <v>492</v>
      </c>
      <c r="B9021">
        <v>124</v>
      </c>
      <c r="C9021">
        <v>11</v>
      </c>
      <c r="D9021">
        <v>80</v>
      </c>
      <c r="E9021" t="s">
        <v>4</v>
      </c>
      <c r="F9021">
        <v>173</v>
      </c>
      <c r="G9021">
        <v>69</v>
      </c>
      <c r="H9021">
        <v>4.4897959183673501E-2</v>
      </c>
      <c r="I9021">
        <v>4.7008547008547001E-2</v>
      </c>
      <c r="J9021">
        <v>0.21434087437150201</v>
      </c>
      <c r="K9021">
        <v>0.24961536572625101</v>
      </c>
      <c r="L9021">
        <v>0.13497061202004099</v>
      </c>
    </row>
    <row r="9022" spans="1:12" x14ac:dyDescent="0.55000000000000004">
      <c r="A9022" t="s">
        <v>520</v>
      </c>
      <c r="B9022">
        <v>139</v>
      </c>
      <c r="C9022">
        <v>11</v>
      </c>
      <c r="D9022">
        <v>55</v>
      </c>
      <c r="E9022" t="s">
        <v>4</v>
      </c>
      <c r="F9022">
        <v>140</v>
      </c>
      <c r="G9022">
        <v>44</v>
      </c>
      <c r="H9022">
        <v>0.122222222222222</v>
      </c>
      <c r="I9022">
        <v>0.139240506329114</v>
      </c>
      <c r="J9022">
        <v>0.63488309623963901</v>
      </c>
      <c r="K9022">
        <v>0.67950849558812798</v>
      </c>
      <c r="L9022">
        <v>5.7646348981492401E-2</v>
      </c>
    </row>
    <row r="9023" spans="1:12" x14ac:dyDescent="0.55000000000000004">
      <c r="A9023" t="s">
        <v>551</v>
      </c>
      <c r="B9023">
        <v>91</v>
      </c>
      <c r="C9023">
        <v>11</v>
      </c>
      <c r="D9023">
        <v>97</v>
      </c>
      <c r="E9023" t="s">
        <v>4</v>
      </c>
      <c r="F9023">
        <v>129</v>
      </c>
      <c r="G9023">
        <v>86</v>
      </c>
      <c r="H9023">
        <v>0.132530120481928</v>
      </c>
      <c r="I9023">
        <v>0.15277777777777801</v>
      </c>
      <c r="J9023">
        <v>0.69660784170738199</v>
      </c>
      <c r="K9023">
        <v>0.73681644099917498</v>
      </c>
      <c r="L9023">
        <v>4.7338450721786898E-2</v>
      </c>
    </row>
    <row r="9024" spans="1:12" x14ac:dyDescent="0.55000000000000004">
      <c r="A9024" t="s">
        <v>591</v>
      </c>
      <c r="B9024">
        <v>117</v>
      </c>
      <c r="C9024">
        <v>11</v>
      </c>
      <c r="D9024">
        <v>80</v>
      </c>
      <c r="E9024" t="s">
        <v>4</v>
      </c>
      <c r="F9024">
        <v>105</v>
      </c>
      <c r="G9024">
        <v>69</v>
      </c>
      <c r="H9024">
        <v>8.1481481481481502E-2</v>
      </c>
      <c r="I9024">
        <v>8.8709677419354802E-2</v>
      </c>
      <c r="J9024">
        <v>0.40448197260428598</v>
      </c>
      <c r="K9024">
        <v>0.45300566372541901</v>
      </c>
      <c r="L9024">
        <v>9.8387089722233104E-2</v>
      </c>
    </row>
    <row r="9025" spans="1:12" x14ac:dyDescent="0.55000000000000004">
      <c r="A9025" t="s">
        <v>596</v>
      </c>
      <c r="B9025">
        <v>141</v>
      </c>
      <c r="C9025">
        <v>11</v>
      </c>
      <c r="D9025">
        <v>60</v>
      </c>
      <c r="E9025" t="s">
        <v>4</v>
      </c>
      <c r="F9025">
        <v>97</v>
      </c>
      <c r="G9025">
        <v>49</v>
      </c>
      <c r="H9025">
        <v>8.7999999999999995E-2</v>
      </c>
      <c r="I9025">
        <v>9.6491228070175405E-2</v>
      </c>
      <c r="J9025">
        <v>0.43996284739413599</v>
      </c>
      <c r="K9025">
        <v>0.48924611682345198</v>
      </c>
      <c r="L9025">
        <v>9.1868571203714597E-2</v>
      </c>
    </row>
    <row r="9026" spans="1:12" x14ac:dyDescent="0.55000000000000004">
      <c r="A9026" t="s">
        <v>605</v>
      </c>
      <c r="B9026">
        <v>91</v>
      </c>
      <c r="C9026">
        <v>11</v>
      </c>
      <c r="D9026">
        <v>92</v>
      </c>
      <c r="E9026" t="s">
        <v>4</v>
      </c>
      <c r="F9026">
        <v>80</v>
      </c>
      <c r="G9026">
        <v>81</v>
      </c>
      <c r="H9026">
        <v>0.13095238095238099</v>
      </c>
      <c r="I9026">
        <v>0.150684931506849</v>
      </c>
      <c r="J9026">
        <v>0.68706526853330896</v>
      </c>
      <c r="K9026">
        <v>0.72804481670156596</v>
      </c>
      <c r="L9026">
        <v>4.8916190251333702E-2</v>
      </c>
    </row>
    <row r="9027" spans="1:12" x14ac:dyDescent="0.55000000000000004">
      <c r="A9027" t="s">
        <v>634</v>
      </c>
      <c r="B9027">
        <v>109</v>
      </c>
      <c r="C9027">
        <v>11</v>
      </c>
      <c r="D9027">
        <v>61</v>
      </c>
      <c r="E9027" t="s">
        <v>4</v>
      </c>
      <c r="F9027">
        <v>70</v>
      </c>
      <c r="G9027">
        <v>50</v>
      </c>
      <c r="H9027">
        <v>9.0163934426229497E-2</v>
      </c>
      <c r="I9027">
        <v>9.90990990990991E-2</v>
      </c>
      <c r="J9027">
        <v>0.45185373516154498</v>
      </c>
      <c r="K9027">
        <v>0.50127675904042202</v>
      </c>
      <c r="L9027">
        <v>8.9704636777485094E-2</v>
      </c>
    </row>
    <row r="9028" spans="1:12" x14ac:dyDescent="0.55000000000000004">
      <c r="A9028" t="s">
        <v>642</v>
      </c>
      <c r="B9028">
        <v>92</v>
      </c>
      <c r="C9028">
        <v>11</v>
      </c>
      <c r="D9028">
        <v>58</v>
      </c>
      <c r="E9028" t="s">
        <v>4</v>
      </c>
      <c r="F9028">
        <v>80</v>
      </c>
      <c r="G9028">
        <v>47</v>
      </c>
      <c r="H9028">
        <v>0.17741935483870999</v>
      </c>
      <c r="I9028">
        <v>0.21568627450980399</v>
      </c>
      <c r="J9028">
        <v>0.983446364763363</v>
      </c>
      <c r="K9028">
        <v>0.98638330004728303</v>
      </c>
      <c r="L9028">
        <v>2.44921636500495E-3</v>
      </c>
    </row>
    <row r="9029" spans="1:12" x14ac:dyDescent="0.55000000000000004">
      <c r="A9029" t="s">
        <v>655</v>
      </c>
      <c r="B9029">
        <v>86</v>
      </c>
      <c r="C9029">
        <v>11</v>
      </c>
      <c r="D9029">
        <v>59</v>
      </c>
      <c r="E9029" t="s">
        <v>4</v>
      </c>
      <c r="F9029">
        <v>110</v>
      </c>
      <c r="G9029">
        <v>48</v>
      </c>
      <c r="H9029">
        <v>0.126436781609195</v>
      </c>
      <c r="I9029">
        <v>0.144736842105263</v>
      </c>
      <c r="J9029">
        <v>0.65994427109120402</v>
      </c>
      <c r="K9029">
        <v>0.70293982302220104</v>
      </c>
      <c r="L9029">
        <v>5.3431789594519198E-2</v>
      </c>
    </row>
    <row r="9030" spans="1:12" x14ac:dyDescent="0.55000000000000004">
      <c r="A9030" t="s">
        <v>725</v>
      </c>
      <c r="B9030">
        <v>115</v>
      </c>
      <c r="C9030">
        <v>11</v>
      </c>
      <c r="D9030">
        <v>58</v>
      </c>
      <c r="E9030" t="s">
        <v>6</v>
      </c>
      <c r="F9030">
        <v>89</v>
      </c>
      <c r="G9030">
        <v>47</v>
      </c>
      <c r="H9030">
        <v>0.144736842105263</v>
      </c>
      <c r="I9030">
        <v>0.16923076923076899</v>
      </c>
      <c r="J9030">
        <v>0.77162714773740804</v>
      </c>
      <c r="K9030">
        <v>0.80468111319646796</v>
      </c>
      <c r="L9030">
        <v>3.5131729098451497E-2</v>
      </c>
    </row>
    <row r="9031" spans="1:12" x14ac:dyDescent="0.55000000000000004">
      <c r="A9031" t="s">
        <v>738</v>
      </c>
      <c r="B9031">
        <v>22</v>
      </c>
      <c r="C9031">
        <v>11</v>
      </c>
      <c r="D9031">
        <v>29</v>
      </c>
      <c r="E9031" t="s">
        <v>6</v>
      </c>
      <c r="F9031">
        <v>94</v>
      </c>
      <c r="G9031">
        <v>18</v>
      </c>
      <c r="H9031">
        <v>9.5652173913043495E-2</v>
      </c>
      <c r="I9031">
        <v>0.105769230769231</v>
      </c>
      <c r="J9031">
        <v>0.48226696733587998</v>
      </c>
      <c r="K9031">
        <v>0.53178925741679595</v>
      </c>
      <c r="L9031">
        <v>8.4216397290671194E-2</v>
      </c>
    </row>
    <row r="9032" spans="1:12" x14ac:dyDescent="0.55000000000000004">
      <c r="A9032" t="s">
        <v>745</v>
      </c>
      <c r="B9032">
        <v>89</v>
      </c>
      <c r="C9032">
        <v>11</v>
      </c>
      <c r="D9032">
        <v>51</v>
      </c>
      <c r="E9032" t="s">
        <v>6</v>
      </c>
      <c r="F9032" t="e">
        <v>#N/A</v>
      </c>
      <c r="G9032">
        <v>40</v>
      </c>
      <c r="H9032">
        <v>0.115789473684211</v>
      </c>
      <c r="I9032">
        <v>0.13095238095238099</v>
      </c>
      <c r="J9032">
        <v>0.59709243574918502</v>
      </c>
      <c r="K9032">
        <v>0.64374489055717399</v>
      </c>
      <c r="L9032">
        <v>6.4079097519504094E-2</v>
      </c>
    </row>
    <row r="9033" spans="1:12" x14ac:dyDescent="0.55000000000000004">
      <c r="A9033" t="s">
        <v>764</v>
      </c>
      <c r="B9033">
        <v>85</v>
      </c>
      <c r="C9033">
        <v>11</v>
      </c>
      <c r="D9033">
        <v>38</v>
      </c>
      <c r="E9033" t="s">
        <v>6</v>
      </c>
      <c r="F9033">
        <v>156</v>
      </c>
      <c r="G9033">
        <v>27</v>
      </c>
      <c r="H9033">
        <v>4.4176706827309203E-2</v>
      </c>
      <c r="I9033">
        <v>4.6218487394957999E-2</v>
      </c>
      <c r="J9033">
        <v>0.21073850673500599</v>
      </c>
      <c r="K9033">
        <v>0.24560548033305801</v>
      </c>
      <c r="L9033">
        <v>0.13569186437640501</v>
      </c>
    </row>
    <row r="9034" spans="1:12" x14ac:dyDescent="0.55000000000000004">
      <c r="A9034" t="s">
        <v>766</v>
      </c>
      <c r="B9034">
        <v>79</v>
      </c>
      <c r="C9034">
        <v>11</v>
      </c>
      <c r="D9034">
        <v>43</v>
      </c>
      <c r="E9034" t="s">
        <v>6</v>
      </c>
      <c r="F9034">
        <v>110</v>
      </c>
      <c r="G9034">
        <v>32</v>
      </c>
      <c r="H9034">
        <v>9.6491228070175405E-2</v>
      </c>
      <c r="I9034">
        <v>0.106796116504854</v>
      </c>
      <c r="J9034">
        <v>0.48694917090224799</v>
      </c>
      <c r="K9034">
        <v>0.53645407546431201</v>
      </c>
      <c r="L9034">
        <v>8.33773431335392E-2</v>
      </c>
    </row>
    <row r="9035" spans="1:12" x14ac:dyDescent="0.55000000000000004">
      <c r="A9035" t="s">
        <v>802</v>
      </c>
      <c r="B9035">
        <v>158</v>
      </c>
      <c r="C9035">
        <v>11</v>
      </c>
      <c r="D9035">
        <v>59</v>
      </c>
      <c r="E9035" t="s">
        <v>6</v>
      </c>
      <c r="F9035">
        <v>91</v>
      </c>
      <c r="G9035">
        <v>48</v>
      </c>
      <c r="H9035">
        <v>0.150684931506849</v>
      </c>
      <c r="I9035">
        <v>0.17741935483870999</v>
      </c>
      <c r="J9035">
        <v>0.80896394520857295</v>
      </c>
      <c r="K9035">
        <v>0.83775020004015799</v>
      </c>
      <c r="L9035">
        <v>2.9183639696865299E-2</v>
      </c>
    </row>
    <row r="9036" spans="1:12" x14ac:dyDescent="0.55000000000000004">
      <c r="A9036" t="s">
        <v>803</v>
      </c>
      <c r="B9036">
        <v>110</v>
      </c>
      <c r="C9036">
        <v>11</v>
      </c>
      <c r="D9036">
        <v>41</v>
      </c>
      <c r="E9036" t="s">
        <v>6</v>
      </c>
      <c r="F9036">
        <v>75</v>
      </c>
      <c r="G9036">
        <v>30</v>
      </c>
      <c r="H9036">
        <v>6.9620253164557E-2</v>
      </c>
      <c r="I9036">
        <v>7.4829931972789102E-2</v>
      </c>
      <c r="J9036">
        <v>0.34119567757096297</v>
      </c>
      <c r="K9036">
        <v>0.38706180128437701</v>
      </c>
      <c r="L9036">
        <v>0.11024831803915799</v>
      </c>
    </row>
    <row r="9037" spans="1:12" x14ac:dyDescent="0.55000000000000004">
      <c r="A9037" t="s">
        <v>877</v>
      </c>
      <c r="B9037">
        <v>47</v>
      </c>
      <c r="C9037">
        <v>11</v>
      </c>
      <c r="D9037">
        <v>37</v>
      </c>
      <c r="E9037" t="s">
        <v>6</v>
      </c>
      <c r="F9037">
        <v>73</v>
      </c>
      <c r="G9037">
        <v>26</v>
      </c>
      <c r="H9037">
        <v>8.7301587301587297E-2</v>
      </c>
      <c r="I9037">
        <v>9.5652173913043495E-2</v>
      </c>
      <c r="J9037">
        <v>0.43613708350375202</v>
      </c>
      <c r="K9037">
        <v>0.48536321113437703</v>
      </c>
      <c r="L9037">
        <v>9.2566983902127295E-2</v>
      </c>
    </row>
    <row r="9038" spans="1:12" x14ac:dyDescent="0.55000000000000004">
      <c r="A9038" t="s">
        <v>878</v>
      </c>
      <c r="B9038">
        <v>78</v>
      </c>
      <c r="C9038">
        <v>11</v>
      </c>
      <c r="D9038">
        <v>23</v>
      </c>
      <c r="E9038" t="s">
        <v>6</v>
      </c>
      <c r="F9038">
        <v>55</v>
      </c>
      <c r="G9038">
        <v>12</v>
      </c>
      <c r="H9038">
        <v>0.23404255319148901</v>
      </c>
      <c r="I9038">
        <v>0.30555555555555602</v>
      </c>
      <c r="J9038">
        <v>1.39321568341476</v>
      </c>
      <c r="K9038">
        <v>1.3011864809134399</v>
      </c>
      <c r="L9038">
        <v>-5.4173981987774698E-2</v>
      </c>
    </row>
    <row r="9039" spans="1:12" x14ac:dyDescent="0.55000000000000004">
      <c r="A9039" t="s">
        <v>938</v>
      </c>
      <c r="B9039">
        <v>156</v>
      </c>
      <c r="C9039">
        <v>11</v>
      </c>
      <c r="D9039">
        <v>46</v>
      </c>
      <c r="E9039" t="s">
        <v>6</v>
      </c>
      <c r="F9039">
        <v>198</v>
      </c>
      <c r="G9039">
        <v>35</v>
      </c>
      <c r="H9039">
        <v>7.0512820512820498E-2</v>
      </c>
      <c r="I9039">
        <v>7.5862068965517199E-2</v>
      </c>
      <c r="J9039">
        <v>0.34590182484780402</v>
      </c>
      <c r="K9039">
        <v>0.39202413207007403</v>
      </c>
      <c r="L9039">
        <v>0.109355750690894</v>
      </c>
    </row>
    <row r="9040" spans="1:12" x14ac:dyDescent="0.55000000000000004">
      <c r="A9040" t="s">
        <v>960</v>
      </c>
      <c r="B9040">
        <v>103</v>
      </c>
      <c r="C9040">
        <v>11</v>
      </c>
      <c r="D9040">
        <v>45</v>
      </c>
      <c r="E9040" t="s">
        <v>6</v>
      </c>
      <c r="F9040">
        <v>71</v>
      </c>
      <c r="G9040">
        <v>34</v>
      </c>
      <c r="H9040">
        <v>5.2631578947368397E-2</v>
      </c>
      <c r="I9040">
        <v>5.5555555555555601E-2</v>
      </c>
      <c r="J9040">
        <v>0.25331194243904798</v>
      </c>
      <c r="K9040">
        <v>0.29261131388962502</v>
      </c>
      <c r="L9040">
        <v>0.12723699225634599</v>
      </c>
    </row>
    <row r="9041" spans="1:12" x14ac:dyDescent="0.55000000000000004">
      <c r="A9041" t="s">
        <v>970</v>
      </c>
      <c r="B9041">
        <v>116</v>
      </c>
      <c r="C9041">
        <v>11</v>
      </c>
      <c r="D9041">
        <v>47</v>
      </c>
      <c r="E9041" t="s">
        <v>6</v>
      </c>
      <c r="F9041">
        <v>99</v>
      </c>
      <c r="G9041">
        <v>36</v>
      </c>
      <c r="H9041">
        <v>0.25581395348837199</v>
      </c>
      <c r="I9041">
        <v>0.34375</v>
      </c>
      <c r="J9041">
        <v>1.56736764384161</v>
      </c>
      <c r="K9041">
        <v>1.42222708378911</v>
      </c>
      <c r="L9041">
        <v>-7.5945382284657498E-2</v>
      </c>
    </row>
    <row r="9042" spans="1:12" x14ac:dyDescent="0.55000000000000004">
      <c r="A9042" t="s">
        <v>993</v>
      </c>
      <c r="B9042">
        <v>144</v>
      </c>
      <c r="C9042">
        <v>11</v>
      </c>
      <c r="D9042">
        <v>62</v>
      </c>
      <c r="E9042" t="s">
        <v>6</v>
      </c>
      <c r="F9042">
        <v>99</v>
      </c>
      <c r="G9042">
        <v>51</v>
      </c>
      <c r="H9042">
        <v>7.4829931972789102E-2</v>
      </c>
      <c r="I9042">
        <v>8.0882352941176502E-2</v>
      </c>
      <c r="J9042">
        <v>0.36879238678626097</v>
      </c>
      <c r="K9042">
        <v>0.41602560954375201</v>
      </c>
      <c r="L9042">
        <v>0.105038639230926</v>
      </c>
    </row>
    <row r="9043" spans="1:12" x14ac:dyDescent="0.55000000000000004">
      <c r="A9043" t="s">
        <v>1002</v>
      </c>
      <c r="B9043">
        <v>104</v>
      </c>
      <c r="C9043">
        <v>11</v>
      </c>
      <c r="D9043">
        <v>130</v>
      </c>
      <c r="E9043" t="s">
        <v>6</v>
      </c>
      <c r="F9043">
        <v>120</v>
      </c>
      <c r="G9043">
        <v>119</v>
      </c>
      <c r="H9043">
        <v>6.5088757396449703E-2</v>
      </c>
      <c r="I9043">
        <v>6.9620253164557E-2</v>
      </c>
      <c r="J9043">
        <v>0.31744154811982001</v>
      </c>
      <c r="K9043">
        <v>0.36186842960314503</v>
      </c>
      <c r="L9043">
        <v>0.114779813807265</v>
      </c>
    </row>
    <row r="9044" spans="1:12" x14ac:dyDescent="0.55000000000000004">
      <c r="A9044" t="s">
        <v>1016</v>
      </c>
      <c r="B9044">
        <v>164</v>
      </c>
      <c r="C9044">
        <v>11</v>
      </c>
      <c r="D9044">
        <v>72</v>
      </c>
      <c r="E9044" t="s">
        <v>6</v>
      </c>
      <c r="F9044">
        <v>121</v>
      </c>
      <c r="G9044">
        <v>61</v>
      </c>
      <c r="H9044">
        <v>7.2847682119205295E-2</v>
      </c>
      <c r="I9044">
        <v>7.8571428571428598E-2</v>
      </c>
      <c r="J9044">
        <v>0.35825546144951098</v>
      </c>
      <c r="K9044">
        <v>0.40500506359557298</v>
      </c>
      <c r="L9044">
        <v>0.107020889084509</v>
      </c>
    </row>
    <row r="9045" spans="1:12" x14ac:dyDescent="0.55000000000000004">
      <c r="A9045" t="s">
        <v>1147</v>
      </c>
      <c r="B9045">
        <v>109</v>
      </c>
      <c r="C9045">
        <v>11</v>
      </c>
      <c r="D9045">
        <v>50</v>
      </c>
      <c r="E9045" t="s">
        <v>6</v>
      </c>
      <c r="F9045">
        <v>65</v>
      </c>
      <c r="G9045">
        <v>39</v>
      </c>
      <c r="H9045">
        <v>7.8014184397163094E-2</v>
      </c>
      <c r="I9045">
        <v>8.4615384615384606E-2</v>
      </c>
      <c r="J9045">
        <v>0.38581357386870402</v>
      </c>
      <c r="K9045">
        <v>0.43372882697114601</v>
      </c>
      <c r="L9045">
        <v>0.101854386806552</v>
      </c>
    </row>
    <row r="9046" spans="1:12" x14ac:dyDescent="0.55000000000000004">
      <c r="A9046" t="s">
        <v>1153</v>
      </c>
      <c r="B9046">
        <v>198</v>
      </c>
      <c r="C9046">
        <v>11</v>
      </c>
      <c r="D9046">
        <v>18</v>
      </c>
      <c r="E9046" t="s">
        <v>6</v>
      </c>
      <c r="F9046">
        <v>94</v>
      </c>
      <c r="G9046">
        <v>7</v>
      </c>
      <c r="H9046">
        <v>0.157142857142857</v>
      </c>
      <c r="I9046">
        <v>0.186440677966102</v>
      </c>
      <c r="J9046">
        <v>0.85009770513443295</v>
      </c>
      <c r="K9046">
        <v>0.87365378004187899</v>
      </c>
      <c r="L9046">
        <v>2.2725714060857501E-2</v>
      </c>
    </row>
    <row r="9047" spans="1:12" x14ac:dyDescent="0.55000000000000004">
      <c r="A9047" t="s">
        <v>1230</v>
      </c>
      <c r="B9047">
        <v>156</v>
      </c>
      <c r="C9047">
        <v>11</v>
      </c>
      <c r="D9047">
        <v>23</v>
      </c>
      <c r="E9047" t="s">
        <v>6</v>
      </c>
      <c r="F9047">
        <v>140</v>
      </c>
      <c r="G9047">
        <v>12</v>
      </c>
      <c r="H9047">
        <v>0.73333333333333295</v>
      </c>
      <c r="I9047">
        <v>2.75</v>
      </c>
      <c r="J9047">
        <v>12.538941150732899</v>
      </c>
      <c r="K9047">
        <v>4.0770509735287703</v>
      </c>
      <c r="L9047">
        <v>-0.55346476212961904</v>
      </c>
    </row>
    <row r="9048" spans="1:12" x14ac:dyDescent="0.55000000000000004">
      <c r="A9048" t="s">
        <v>1246</v>
      </c>
      <c r="B9048">
        <v>270</v>
      </c>
      <c r="C9048">
        <v>11</v>
      </c>
      <c r="D9048">
        <v>72</v>
      </c>
      <c r="E9048" t="s">
        <v>6</v>
      </c>
      <c r="F9048">
        <v>200</v>
      </c>
      <c r="G9048">
        <v>61</v>
      </c>
      <c r="H9048">
        <v>5.4187192118226597E-2</v>
      </c>
      <c r="I9048">
        <v>5.7291666666666699E-2</v>
      </c>
      <c r="J9048">
        <v>0.261227940640268</v>
      </c>
      <c r="K9048">
        <v>0.30125992415237202</v>
      </c>
      <c r="L9048">
        <v>0.12568137908548799</v>
      </c>
    </row>
    <row r="9049" spans="1:12" x14ac:dyDescent="0.55000000000000004">
      <c r="A9049" t="s">
        <v>1263</v>
      </c>
      <c r="B9049">
        <v>233</v>
      </c>
      <c r="C9049">
        <v>11</v>
      </c>
      <c r="D9049">
        <v>24</v>
      </c>
      <c r="E9049" t="s">
        <v>6</v>
      </c>
      <c r="F9049">
        <v>190</v>
      </c>
      <c r="G9049">
        <v>13</v>
      </c>
      <c r="H9049">
        <v>0.52380952380952395</v>
      </c>
      <c r="I9049">
        <v>1.1000000000000001</v>
      </c>
      <c r="J9049">
        <v>5.0155764602931496</v>
      </c>
      <c r="K9049">
        <v>2.9121792668062598</v>
      </c>
      <c r="L9049">
        <v>-0.34394095260580898</v>
      </c>
    </row>
    <row r="9050" spans="1:12" x14ac:dyDescent="0.55000000000000004">
      <c r="A9050" t="s">
        <v>1307</v>
      </c>
      <c r="B9050">
        <v>99</v>
      </c>
      <c r="C9050">
        <v>11</v>
      </c>
      <c r="D9050">
        <v>63</v>
      </c>
      <c r="E9050" t="s">
        <v>7</v>
      </c>
      <c r="F9050">
        <v>63</v>
      </c>
      <c r="G9050">
        <v>52</v>
      </c>
      <c r="H9050">
        <v>8.3969465648855005E-2</v>
      </c>
      <c r="I9050">
        <v>9.1666666666666702E-2</v>
      </c>
      <c r="J9050">
        <v>0.41796470502442901</v>
      </c>
      <c r="K9050">
        <v>0.466837897732302</v>
      </c>
      <c r="L9050">
        <v>9.5899105554859698E-2</v>
      </c>
    </row>
    <row r="9051" spans="1:12" x14ac:dyDescent="0.55000000000000004">
      <c r="A9051" t="s">
        <v>1318</v>
      </c>
      <c r="B9051">
        <v>124</v>
      </c>
      <c r="C9051">
        <v>11</v>
      </c>
      <c r="D9051">
        <v>63</v>
      </c>
      <c r="E9051" t="s">
        <v>7</v>
      </c>
      <c r="F9051">
        <v>96</v>
      </c>
      <c r="G9051">
        <v>52</v>
      </c>
      <c r="H9051">
        <v>8.4615384615384606E-2</v>
      </c>
      <c r="I9051">
        <v>9.2436974789915999E-2</v>
      </c>
      <c r="J9051">
        <v>0.42147701347001298</v>
      </c>
      <c r="K9051">
        <v>0.470428958484089</v>
      </c>
      <c r="L9051">
        <v>9.5253186588329999E-2</v>
      </c>
    </row>
    <row r="9052" spans="1:12" x14ac:dyDescent="0.55000000000000004">
      <c r="A9052" t="s">
        <v>1421</v>
      </c>
      <c r="B9052">
        <v>77</v>
      </c>
      <c r="C9052">
        <v>11</v>
      </c>
      <c r="D9052">
        <v>36</v>
      </c>
      <c r="E9052" t="s">
        <v>7</v>
      </c>
      <c r="F9052">
        <v>52</v>
      </c>
      <c r="G9052">
        <v>25</v>
      </c>
      <c r="H9052">
        <v>0.21568627450980399</v>
      </c>
      <c r="I9052">
        <v>0.27500000000000002</v>
      </c>
      <c r="J9052">
        <v>1.2538941150732901</v>
      </c>
      <c r="K9052">
        <v>1.19913263927317</v>
      </c>
      <c r="L9052">
        <v>-3.5817703306089299E-2</v>
      </c>
    </row>
    <row r="9053" spans="1:12" x14ac:dyDescent="0.55000000000000004">
      <c r="A9053" t="s">
        <v>1435</v>
      </c>
      <c r="B9053">
        <v>90</v>
      </c>
      <c r="C9053">
        <v>11</v>
      </c>
      <c r="D9053">
        <v>124</v>
      </c>
      <c r="E9053" t="s">
        <v>7</v>
      </c>
      <c r="F9053">
        <v>90</v>
      </c>
      <c r="G9053">
        <v>113</v>
      </c>
      <c r="H9053">
        <v>8.3333333333333301E-2</v>
      </c>
      <c r="I9053">
        <v>9.0909090909090898E-2</v>
      </c>
      <c r="J9053">
        <v>0.41451045126389702</v>
      </c>
      <c r="K9053">
        <v>0.463301246991905</v>
      </c>
      <c r="L9053">
        <v>9.6535237870381305E-2</v>
      </c>
    </row>
    <row r="9054" spans="1:12" x14ac:dyDescent="0.55000000000000004">
      <c r="A9054" t="s">
        <v>1533</v>
      </c>
      <c r="B9054">
        <v>129</v>
      </c>
      <c r="C9054">
        <v>11</v>
      </c>
      <c r="D9054">
        <v>41</v>
      </c>
      <c r="E9054" t="s">
        <v>8</v>
      </c>
      <c r="F9054">
        <v>120</v>
      </c>
      <c r="G9054">
        <v>30</v>
      </c>
      <c r="H9054">
        <v>0.122222222222222</v>
      </c>
      <c r="I9054">
        <v>0.139240506329114</v>
      </c>
      <c r="J9054">
        <v>0.63488309623963901</v>
      </c>
      <c r="K9054">
        <v>0.67950849558812798</v>
      </c>
      <c r="L9054">
        <v>5.7646348981492401E-2</v>
      </c>
    </row>
    <row r="9055" spans="1:12" x14ac:dyDescent="0.55000000000000004">
      <c r="A9055" t="s">
        <v>1548</v>
      </c>
      <c r="B9055">
        <v>69</v>
      </c>
      <c r="C9055">
        <v>11</v>
      </c>
      <c r="D9055">
        <v>21</v>
      </c>
      <c r="E9055" t="s">
        <v>8</v>
      </c>
      <c r="F9055">
        <v>35</v>
      </c>
      <c r="G9055">
        <v>10</v>
      </c>
      <c r="H9055">
        <v>0.114583333333333</v>
      </c>
      <c r="I9055">
        <v>0.129411764705882</v>
      </c>
      <c r="J9055">
        <v>0.59006781885801796</v>
      </c>
      <c r="K9055">
        <v>0.63703921461387003</v>
      </c>
      <c r="L9055">
        <v>6.5285237870381305E-2</v>
      </c>
    </row>
    <row r="9056" spans="1:12" x14ac:dyDescent="0.55000000000000004">
      <c r="A9056" t="s">
        <v>1565</v>
      </c>
      <c r="B9056">
        <v>112</v>
      </c>
      <c r="C9056">
        <v>11</v>
      </c>
      <c r="D9056">
        <v>110</v>
      </c>
      <c r="E9056" t="s">
        <v>8</v>
      </c>
      <c r="F9056">
        <v>175</v>
      </c>
      <c r="G9056">
        <v>99</v>
      </c>
      <c r="H9056">
        <v>4.5454545454545497E-2</v>
      </c>
      <c r="I9056">
        <v>4.7619047619047603E-2</v>
      </c>
      <c r="J9056">
        <v>0.217124522090613</v>
      </c>
      <c r="K9056">
        <v>0.25270977108649401</v>
      </c>
      <c r="L9056">
        <v>0.134414025749169</v>
      </c>
    </row>
    <row r="9057" spans="1:12" x14ac:dyDescent="0.55000000000000004">
      <c r="A9057" t="s">
        <v>1590</v>
      </c>
      <c r="B9057">
        <v>126</v>
      </c>
      <c r="C9057">
        <v>11</v>
      </c>
      <c r="D9057">
        <v>84</v>
      </c>
      <c r="E9057" t="s">
        <v>8</v>
      </c>
      <c r="F9057">
        <v>76</v>
      </c>
      <c r="G9057">
        <v>73</v>
      </c>
      <c r="H9057">
        <v>0.21568627450980399</v>
      </c>
      <c r="I9057">
        <v>0.27500000000000002</v>
      </c>
      <c r="J9057">
        <v>1.2538941150732901</v>
      </c>
      <c r="K9057">
        <v>1.19913263927317</v>
      </c>
      <c r="L9057">
        <v>-3.5817703306089299E-2</v>
      </c>
    </row>
    <row r="9058" spans="1:12" x14ac:dyDescent="0.55000000000000004">
      <c r="A9058" t="s">
        <v>1606</v>
      </c>
      <c r="B9058">
        <v>188</v>
      </c>
      <c r="C9058">
        <v>11</v>
      </c>
      <c r="D9058">
        <v>232</v>
      </c>
      <c r="E9058" t="s">
        <v>8</v>
      </c>
      <c r="F9058">
        <v>180</v>
      </c>
      <c r="G9058">
        <v>221</v>
      </c>
      <c r="H9058">
        <v>0.118279569892473</v>
      </c>
      <c r="I9058">
        <v>0.134146341463415</v>
      </c>
      <c r="J9058">
        <v>0.61165566588940901</v>
      </c>
      <c r="K9058">
        <v>0.65758886669818895</v>
      </c>
      <c r="L9058">
        <v>6.1589001311241502E-2</v>
      </c>
    </row>
    <row r="9059" spans="1:12" x14ac:dyDescent="0.55000000000000004">
      <c r="A9059" t="s">
        <v>1673</v>
      </c>
      <c r="B9059">
        <v>125</v>
      </c>
      <c r="C9059">
        <v>11</v>
      </c>
      <c r="D9059">
        <v>91</v>
      </c>
      <c r="E9059" t="s">
        <v>8</v>
      </c>
      <c r="F9059">
        <v>96</v>
      </c>
      <c r="G9059">
        <v>80</v>
      </c>
      <c r="H9059">
        <v>9.4827586206896505E-2</v>
      </c>
      <c r="I9059">
        <v>0.104761904761905</v>
      </c>
      <c r="J9059">
        <v>0.47767394859934798</v>
      </c>
      <c r="K9059">
        <v>0.52720486726665095</v>
      </c>
      <c r="L9059">
        <v>8.50409849968181E-2</v>
      </c>
    </row>
    <row r="9060" spans="1:12" x14ac:dyDescent="0.55000000000000004">
      <c r="A9060" t="s">
        <v>1699</v>
      </c>
      <c r="B9060">
        <v>57</v>
      </c>
      <c r="C9060">
        <v>11</v>
      </c>
      <c r="D9060">
        <v>85</v>
      </c>
      <c r="E9060" t="s">
        <v>9</v>
      </c>
      <c r="F9060">
        <v>60</v>
      </c>
      <c r="G9060">
        <v>74</v>
      </c>
      <c r="H9060">
        <v>7.1428571428571397E-2</v>
      </c>
      <c r="I9060">
        <v>7.69230769230769E-2</v>
      </c>
      <c r="J9060">
        <v>0.35073961260791298</v>
      </c>
      <c r="K9060">
        <v>0.39711535456448999</v>
      </c>
      <c r="L9060">
        <v>0.108439999775143</v>
      </c>
    </row>
    <row r="9061" spans="1:12" x14ac:dyDescent="0.55000000000000004">
      <c r="A9061" t="s">
        <v>1769</v>
      </c>
      <c r="B9061">
        <v>141</v>
      </c>
      <c r="C9061">
        <v>11</v>
      </c>
      <c r="D9061">
        <v>46</v>
      </c>
      <c r="E9061" t="s">
        <v>10</v>
      </c>
      <c r="F9061">
        <v>159</v>
      </c>
      <c r="G9061">
        <v>35</v>
      </c>
      <c r="H9061">
        <v>0.11</v>
      </c>
      <c r="I9061">
        <v>0.123595505617978</v>
      </c>
      <c r="J9061">
        <v>0.563547916886871</v>
      </c>
      <c r="K9061">
        <v>0.61155764602931495</v>
      </c>
      <c r="L9061">
        <v>6.9868571203714605E-2</v>
      </c>
    </row>
    <row r="9062" spans="1:12" x14ac:dyDescent="0.55000000000000004">
      <c r="A9062" t="s">
        <v>1774</v>
      </c>
      <c r="B9062">
        <v>147</v>
      </c>
      <c r="C9062">
        <v>11</v>
      </c>
      <c r="D9062">
        <v>31</v>
      </c>
      <c r="E9062" t="s">
        <v>10</v>
      </c>
      <c r="F9062">
        <v>99</v>
      </c>
      <c r="G9062">
        <v>20</v>
      </c>
      <c r="H9062">
        <v>0.105769230769231</v>
      </c>
      <c r="I9062">
        <v>0.118279569892473</v>
      </c>
      <c r="J9062">
        <v>0.53930929680571504</v>
      </c>
      <c r="K9062">
        <v>0.58803619810511099</v>
      </c>
      <c r="L9062">
        <v>7.4099340434483907E-2</v>
      </c>
    </row>
    <row r="9063" spans="1:12" x14ac:dyDescent="0.55000000000000004">
      <c r="A9063" t="s">
        <v>1778</v>
      </c>
      <c r="B9063">
        <v>175</v>
      </c>
      <c r="C9063">
        <v>11</v>
      </c>
      <c r="D9063">
        <v>42</v>
      </c>
      <c r="E9063" t="s">
        <v>10</v>
      </c>
      <c r="F9063">
        <v>120</v>
      </c>
      <c r="G9063">
        <v>31</v>
      </c>
      <c r="H9063">
        <v>3.9426523297491002E-2</v>
      </c>
      <c r="I9063">
        <v>4.1044776119402999E-2</v>
      </c>
      <c r="J9063">
        <v>0.187148375384073</v>
      </c>
      <c r="K9063">
        <v>0.21919628889939599</v>
      </c>
      <c r="L9063">
        <v>0.140442047906224</v>
      </c>
    </row>
    <row r="9064" spans="1:12" x14ac:dyDescent="0.55000000000000004">
      <c r="A9064" t="s">
        <v>1819</v>
      </c>
      <c r="B9064">
        <v>194</v>
      </c>
      <c r="C9064">
        <v>11</v>
      </c>
      <c r="D9064">
        <v>70</v>
      </c>
      <c r="E9064" t="s">
        <v>10</v>
      </c>
      <c r="F9064">
        <v>111</v>
      </c>
      <c r="G9064">
        <v>59</v>
      </c>
      <c r="H9064">
        <v>6.8750000000000006E-2</v>
      </c>
      <c r="I9064">
        <v>7.3825503355704702E-2</v>
      </c>
      <c r="J9064">
        <v>0.33661586981833203</v>
      </c>
      <c r="K9064">
        <v>0.382223528768322</v>
      </c>
      <c r="L9064">
        <v>0.111118571203715</v>
      </c>
    </row>
    <row r="9065" spans="1:12" x14ac:dyDescent="0.55000000000000004">
      <c r="A9065" t="s">
        <v>1821</v>
      </c>
      <c r="B9065">
        <v>145</v>
      </c>
      <c r="C9065">
        <v>11</v>
      </c>
      <c r="D9065">
        <v>142</v>
      </c>
      <c r="E9065" t="s">
        <v>10</v>
      </c>
      <c r="F9065">
        <v>120</v>
      </c>
      <c r="G9065">
        <v>131</v>
      </c>
      <c r="H9065">
        <v>8.1481481481481502E-2</v>
      </c>
      <c r="I9065">
        <v>8.8709677419354802E-2</v>
      </c>
      <c r="J9065">
        <v>0.40448197260428598</v>
      </c>
      <c r="K9065">
        <v>0.45300566372541901</v>
      </c>
      <c r="L9065">
        <v>9.8387089722233104E-2</v>
      </c>
    </row>
    <row r="9066" spans="1:12" x14ac:dyDescent="0.55000000000000004">
      <c r="A9066" t="s">
        <v>1840</v>
      </c>
      <c r="B9066">
        <v>168</v>
      </c>
      <c r="C9066">
        <v>11</v>
      </c>
      <c r="D9066">
        <v>34</v>
      </c>
      <c r="E9066" t="s">
        <v>10</v>
      </c>
      <c r="F9066">
        <v>104</v>
      </c>
      <c r="G9066">
        <v>23</v>
      </c>
      <c r="H9066">
        <v>8.0291970802919693E-2</v>
      </c>
      <c r="I9066">
        <v>8.7301587301587297E-2</v>
      </c>
      <c r="J9066">
        <v>0.39806162383278998</v>
      </c>
      <c r="K9066">
        <v>0.44639244235716402</v>
      </c>
      <c r="L9066">
        <v>9.9576600400794898E-2</v>
      </c>
    </row>
    <row r="9067" spans="1:12" x14ac:dyDescent="0.55000000000000004">
      <c r="A9067" t="s">
        <v>1841</v>
      </c>
      <c r="B9067">
        <v>268</v>
      </c>
      <c r="C9067">
        <v>11</v>
      </c>
      <c r="D9067">
        <v>35</v>
      </c>
      <c r="E9067" t="s">
        <v>10</v>
      </c>
      <c r="F9067">
        <v>106</v>
      </c>
      <c r="G9067">
        <v>24</v>
      </c>
      <c r="H9067">
        <v>6.5476190476190493E-2</v>
      </c>
      <c r="I9067">
        <v>7.0063694267515894E-2</v>
      </c>
      <c r="J9067">
        <v>0.31946346880848098</v>
      </c>
      <c r="K9067">
        <v>0.36402240835078298</v>
      </c>
      <c r="L9067">
        <v>0.114392380727524</v>
      </c>
    </row>
    <row r="9068" spans="1:12" x14ac:dyDescent="0.55000000000000004">
      <c r="A9068" t="s">
        <v>1896</v>
      </c>
      <c r="B9068">
        <v>111</v>
      </c>
      <c r="C9068">
        <v>11</v>
      </c>
      <c r="D9068">
        <v>80</v>
      </c>
      <c r="E9068" t="s">
        <v>10</v>
      </c>
      <c r="F9068">
        <v>113</v>
      </c>
      <c r="G9068">
        <v>69</v>
      </c>
      <c r="H9068">
        <v>5.6122448979591802E-2</v>
      </c>
      <c r="I9068">
        <v>5.9459459459459497E-2</v>
      </c>
      <c r="J9068">
        <v>0.271112241096927</v>
      </c>
      <c r="K9068">
        <v>0.312019207157814</v>
      </c>
      <c r="L9068">
        <v>0.123746122224123</v>
      </c>
    </row>
    <row r="9069" spans="1:12" x14ac:dyDescent="0.55000000000000004">
      <c r="A9069" t="s">
        <v>1898</v>
      </c>
      <c r="B9069">
        <v>182</v>
      </c>
      <c r="C9069">
        <v>11</v>
      </c>
      <c r="D9069">
        <v>76</v>
      </c>
      <c r="E9069" t="s">
        <v>10</v>
      </c>
      <c r="F9069">
        <v>120</v>
      </c>
      <c r="G9069">
        <v>65</v>
      </c>
      <c r="H9069">
        <v>5.9139784946236597E-2</v>
      </c>
      <c r="I9069">
        <v>6.2857142857142903E-2</v>
      </c>
      <c r="J9069">
        <v>0.28660436915960902</v>
      </c>
      <c r="K9069">
        <v>0.32879443334909397</v>
      </c>
      <c r="L9069">
        <v>0.120728786257478</v>
      </c>
    </row>
    <row r="9070" spans="1:12" x14ac:dyDescent="0.55000000000000004">
      <c r="A9070" t="s">
        <v>1928</v>
      </c>
      <c r="B9070">
        <v>212</v>
      </c>
      <c r="C9070">
        <v>11</v>
      </c>
      <c r="D9070">
        <v>137</v>
      </c>
      <c r="E9070" t="s">
        <v>10</v>
      </c>
      <c r="F9070">
        <v>203</v>
      </c>
      <c r="G9070">
        <v>126</v>
      </c>
      <c r="H9070">
        <v>7.9136690647481994E-2</v>
      </c>
      <c r="I9070">
        <v>8.59375E-2</v>
      </c>
      <c r="J9070">
        <v>0.39184191096040299</v>
      </c>
      <c r="K9070">
        <v>0.43996952951749302</v>
      </c>
      <c r="L9070">
        <v>0.100731880556233</v>
      </c>
    </row>
    <row r="9071" spans="1:12" x14ac:dyDescent="0.55000000000000004">
      <c r="A9071" t="s">
        <v>1931</v>
      </c>
      <c r="B9071">
        <v>87</v>
      </c>
      <c r="C9071">
        <v>11</v>
      </c>
      <c r="D9071">
        <v>77</v>
      </c>
      <c r="E9071" t="s">
        <v>10</v>
      </c>
      <c r="F9071">
        <v>82</v>
      </c>
      <c r="G9071">
        <v>66</v>
      </c>
      <c r="H9071">
        <v>0.144736842105263</v>
      </c>
      <c r="I9071">
        <v>0.16923076923076899</v>
      </c>
      <c r="J9071">
        <v>0.77162714773740804</v>
      </c>
      <c r="K9071">
        <v>0.80468111319646796</v>
      </c>
      <c r="L9071">
        <v>3.5131729098451497E-2</v>
      </c>
    </row>
    <row r="9072" spans="1:12" x14ac:dyDescent="0.55000000000000004">
      <c r="A9072" t="s">
        <v>1945</v>
      </c>
      <c r="B9072">
        <v>91</v>
      </c>
      <c r="C9072">
        <v>11</v>
      </c>
      <c r="D9072">
        <v>61</v>
      </c>
      <c r="E9072" t="s">
        <v>10</v>
      </c>
      <c r="F9072">
        <v>155</v>
      </c>
      <c r="G9072">
        <v>50</v>
      </c>
      <c r="H9072">
        <v>5.5555555555555601E-2</v>
      </c>
      <c r="I9072">
        <v>5.8823529411764698E-2</v>
      </c>
      <c r="J9072">
        <v>0.26821264493546298</v>
      </c>
      <c r="K9072">
        <v>0.308867497994604</v>
      </c>
      <c r="L9072">
        <v>0.124313015648159</v>
      </c>
    </row>
    <row r="9073" spans="1:12" x14ac:dyDescent="0.55000000000000004">
      <c r="A9073" t="s">
        <v>1947</v>
      </c>
      <c r="B9073">
        <v>46</v>
      </c>
      <c r="C9073">
        <v>11</v>
      </c>
      <c r="D9073">
        <v>23</v>
      </c>
      <c r="E9073" t="s">
        <v>10</v>
      </c>
      <c r="F9073">
        <v>120</v>
      </c>
      <c r="G9073">
        <v>12</v>
      </c>
      <c r="H9073">
        <v>0.106796116504854</v>
      </c>
      <c r="I9073">
        <v>0.119565217391304</v>
      </c>
      <c r="J9073">
        <v>0.54517135437969</v>
      </c>
      <c r="K9073">
        <v>0.59374528740710197</v>
      </c>
      <c r="L9073">
        <v>7.3072454698860298E-2</v>
      </c>
    </row>
    <row r="9074" spans="1:12" x14ac:dyDescent="0.55000000000000004">
      <c r="A9074" t="s">
        <v>1969</v>
      </c>
      <c r="B9074">
        <v>153</v>
      </c>
      <c r="C9074">
        <v>11</v>
      </c>
      <c r="D9074">
        <v>52</v>
      </c>
      <c r="E9074" t="s">
        <v>10</v>
      </c>
      <c r="F9074">
        <v>120</v>
      </c>
      <c r="G9074">
        <v>41</v>
      </c>
      <c r="H9074">
        <v>6.8322981366459604E-2</v>
      </c>
      <c r="I9074">
        <v>7.3333333333333306E-2</v>
      </c>
      <c r="J9074">
        <v>0.33437176401954299</v>
      </c>
      <c r="K9074">
        <v>0.37984946958342602</v>
      </c>
      <c r="L9074">
        <v>0.111545589837255</v>
      </c>
    </row>
    <row r="9075" spans="1:12" x14ac:dyDescent="0.55000000000000004">
      <c r="A9075" t="s">
        <v>2002</v>
      </c>
      <c r="B9075">
        <v>170</v>
      </c>
      <c r="C9075">
        <v>11</v>
      </c>
      <c r="D9075">
        <v>46</v>
      </c>
      <c r="E9075" t="s">
        <v>10</v>
      </c>
      <c r="F9075" t="e">
        <v>#N/A</v>
      </c>
      <c r="G9075">
        <v>35</v>
      </c>
      <c r="H9075">
        <v>7.9710144927536197E-2</v>
      </c>
      <c r="I9075">
        <v>8.6614173228346497E-2</v>
      </c>
      <c r="J9075">
        <v>0.39492728033804297</v>
      </c>
      <c r="K9075">
        <v>0.44315771451399699</v>
      </c>
      <c r="L9075">
        <v>0.10015842627617801</v>
      </c>
    </row>
    <row r="9076" spans="1:12" x14ac:dyDescent="0.55000000000000004">
      <c r="A9076" t="s">
        <v>2028</v>
      </c>
      <c r="B9076">
        <v>154</v>
      </c>
      <c r="C9076">
        <v>11</v>
      </c>
      <c r="D9076">
        <v>71</v>
      </c>
      <c r="E9076" t="s">
        <v>10</v>
      </c>
      <c r="F9076">
        <v>120</v>
      </c>
      <c r="G9076">
        <v>60</v>
      </c>
      <c r="H9076">
        <v>8.2089552238805999E-2</v>
      </c>
      <c r="I9076">
        <v>8.9430894308943104E-2</v>
      </c>
      <c r="J9076">
        <v>0.40777044392627299</v>
      </c>
      <c r="K9076">
        <v>0.45638630300695199</v>
      </c>
      <c r="L9076">
        <v>9.7779018964908704E-2</v>
      </c>
    </row>
    <row r="9077" spans="1:12" x14ac:dyDescent="0.55000000000000004">
      <c r="A9077" t="s">
        <v>2060</v>
      </c>
      <c r="B9077">
        <v>59</v>
      </c>
      <c r="C9077">
        <v>11</v>
      </c>
      <c r="D9077">
        <v>42</v>
      </c>
      <c r="E9077" t="s">
        <v>10</v>
      </c>
      <c r="F9077">
        <v>120</v>
      </c>
      <c r="G9077">
        <v>31</v>
      </c>
      <c r="H9077">
        <v>0.118279569892473</v>
      </c>
      <c r="I9077">
        <v>0.134146341463415</v>
      </c>
      <c r="J9077">
        <v>0.61165566588940901</v>
      </c>
      <c r="K9077">
        <v>0.65758886669818895</v>
      </c>
      <c r="L9077">
        <v>6.1589001311241502E-2</v>
      </c>
    </row>
    <row r="9078" spans="1:12" x14ac:dyDescent="0.55000000000000004">
      <c r="A9078" t="s">
        <v>2063</v>
      </c>
      <c r="B9078">
        <v>162</v>
      </c>
      <c r="C9078">
        <v>11</v>
      </c>
      <c r="D9078">
        <v>156</v>
      </c>
      <c r="E9078" t="s">
        <v>10</v>
      </c>
      <c r="F9078">
        <v>179</v>
      </c>
      <c r="G9078">
        <v>145</v>
      </c>
      <c r="H9078">
        <v>4.8458149779735699E-2</v>
      </c>
      <c r="I9078">
        <v>5.0925925925925902E-2</v>
      </c>
      <c r="J9078">
        <v>0.232202613902461</v>
      </c>
      <c r="K9078">
        <v>0.26940865463846497</v>
      </c>
      <c r="L9078">
        <v>0.13141042142397899</v>
      </c>
    </row>
    <row r="9079" spans="1:12" x14ac:dyDescent="0.55000000000000004">
      <c r="A9079" t="s">
        <v>2066</v>
      </c>
      <c r="B9079">
        <v>103</v>
      </c>
      <c r="C9079">
        <v>11</v>
      </c>
      <c r="D9079">
        <v>23</v>
      </c>
      <c r="E9079" t="s">
        <v>10</v>
      </c>
      <c r="F9079">
        <v>120</v>
      </c>
      <c r="G9079">
        <v>12</v>
      </c>
      <c r="H9079">
        <v>8.3969465648855005E-2</v>
      </c>
      <c r="I9079">
        <v>9.1666666666666702E-2</v>
      </c>
      <c r="J9079">
        <v>0.41796470502442901</v>
      </c>
      <c r="K9079">
        <v>0.466837897732302</v>
      </c>
      <c r="L9079">
        <v>9.5899105554859698E-2</v>
      </c>
    </row>
    <row r="9080" spans="1:12" x14ac:dyDescent="0.55000000000000004">
      <c r="A9080" t="s">
        <v>2090</v>
      </c>
      <c r="B9080">
        <v>116</v>
      </c>
      <c r="C9080">
        <v>11</v>
      </c>
      <c r="D9080">
        <v>40</v>
      </c>
      <c r="E9080" t="s">
        <v>10</v>
      </c>
      <c r="F9080" t="e">
        <v>#N/A</v>
      </c>
      <c r="G9080">
        <v>29</v>
      </c>
      <c r="H9080">
        <v>6.2857142857142903E-2</v>
      </c>
      <c r="I9080">
        <v>6.7073170731707293E-2</v>
      </c>
      <c r="J9080">
        <v>0.305827832944704</v>
      </c>
      <c r="K9080">
        <v>0.34946151201675202</v>
      </c>
      <c r="L9080">
        <v>0.11701142834657199</v>
      </c>
    </row>
    <row r="9081" spans="1:12" x14ac:dyDescent="0.55000000000000004">
      <c r="A9081" t="s">
        <v>2107</v>
      </c>
      <c r="B9081">
        <v>183</v>
      </c>
      <c r="C9081">
        <v>11</v>
      </c>
      <c r="D9081">
        <v>123</v>
      </c>
      <c r="E9081" t="s">
        <v>10</v>
      </c>
      <c r="F9081">
        <v>120</v>
      </c>
      <c r="G9081">
        <v>112</v>
      </c>
      <c r="H9081">
        <v>0.13580246913580199</v>
      </c>
      <c r="I9081">
        <v>0.157142857142857</v>
      </c>
      <c r="J9081">
        <v>0.71651092289902196</v>
      </c>
      <c r="K9081">
        <v>0.75500943954236399</v>
      </c>
      <c r="L9081">
        <v>4.40661020679122E-2</v>
      </c>
    </row>
    <row r="9082" spans="1:12" x14ac:dyDescent="0.55000000000000004">
      <c r="A9082" t="s">
        <v>2109</v>
      </c>
      <c r="B9082">
        <v>244</v>
      </c>
      <c r="C9082">
        <v>11</v>
      </c>
      <c r="D9082">
        <v>181</v>
      </c>
      <c r="E9082" t="s">
        <v>10</v>
      </c>
      <c r="F9082">
        <v>177</v>
      </c>
      <c r="G9082">
        <v>170</v>
      </c>
      <c r="H9082">
        <v>7.5862068965517199E-2</v>
      </c>
      <c r="I9082">
        <v>8.2089552238805999E-2</v>
      </c>
      <c r="J9082">
        <v>0.374296750768146</v>
      </c>
      <c r="K9082">
        <v>0.42176389381332102</v>
      </c>
      <c r="L9082">
        <v>0.104006502238197</v>
      </c>
    </row>
    <row r="9083" spans="1:12" x14ac:dyDescent="0.55000000000000004">
      <c r="A9083" t="s">
        <v>2143</v>
      </c>
      <c r="B9083">
        <v>67</v>
      </c>
      <c r="C9083">
        <v>11</v>
      </c>
      <c r="D9083">
        <v>85</v>
      </c>
      <c r="E9083" t="s">
        <v>10</v>
      </c>
      <c r="F9083">
        <v>62</v>
      </c>
      <c r="G9083">
        <v>74</v>
      </c>
      <c r="H9083">
        <v>0.141025641025641</v>
      </c>
      <c r="I9083">
        <v>0.164179104477612</v>
      </c>
      <c r="J9083">
        <v>0.74859350153629101</v>
      </c>
      <c r="K9083">
        <v>0.78404826414014805</v>
      </c>
      <c r="L9083">
        <v>3.8842930178073602E-2</v>
      </c>
    </row>
    <row r="9084" spans="1:12" x14ac:dyDescent="0.55000000000000004">
      <c r="A9084" t="s">
        <v>2145</v>
      </c>
      <c r="B9084">
        <v>171</v>
      </c>
      <c r="C9084">
        <v>11</v>
      </c>
      <c r="D9084">
        <v>73</v>
      </c>
      <c r="E9084" t="s">
        <v>10</v>
      </c>
      <c r="F9084">
        <v>120</v>
      </c>
      <c r="G9084">
        <v>62</v>
      </c>
      <c r="H9084">
        <v>0.10280373831775701</v>
      </c>
      <c r="I9084">
        <v>0.114583333333333</v>
      </c>
      <c r="J9084">
        <v>0.52245588128053699</v>
      </c>
      <c r="K9084">
        <v>0.571549201896556</v>
      </c>
      <c r="L9084">
        <v>7.7064832885957599E-2</v>
      </c>
    </row>
    <row r="9085" spans="1:12" x14ac:dyDescent="0.55000000000000004">
      <c r="A9085" t="s">
        <v>2202</v>
      </c>
      <c r="B9085">
        <v>44</v>
      </c>
      <c r="C9085">
        <v>11</v>
      </c>
      <c r="D9085">
        <v>53</v>
      </c>
      <c r="E9085" t="s">
        <v>10</v>
      </c>
      <c r="F9085">
        <v>60</v>
      </c>
      <c r="G9085">
        <v>42</v>
      </c>
      <c r="H9085">
        <v>0.16666666666666699</v>
      </c>
      <c r="I9085">
        <v>0.2</v>
      </c>
      <c r="J9085">
        <v>0.91192299278057298</v>
      </c>
      <c r="K9085">
        <v>0.926602493983811</v>
      </c>
      <c r="L9085">
        <v>1.3201904537048E-2</v>
      </c>
    </row>
    <row r="9086" spans="1:12" x14ac:dyDescent="0.55000000000000004">
      <c r="A9086" t="s">
        <v>2223</v>
      </c>
      <c r="B9086">
        <v>133</v>
      </c>
      <c r="C9086">
        <v>11</v>
      </c>
      <c r="D9086">
        <v>109</v>
      </c>
      <c r="E9086" t="s">
        <v>10</v>
      </c>
      <c r="F9086">
        <v>88</v>
      </c>
      <c r="G9086">
        <v>98</v>
      </c>
      <c r="H9086">
        <v>5.5555555555555601E-2</v>
      </c>
      <c r="I9086">
        <v>5.8823529411764698E-2</v>
      </c>
      <c r="J9086">
        <v>0.26821264493546298</v>
      </c>
      <c r="K9086">
        <v>0.308867497994604</v>
      </c>
      <c r="L9086">
        <v>0.124313015648159</v>
      </c>
    </row>
    <row r="9087" spans="1:12" x14ac:dyDescent="0.55000000000000004">
      <c r="A9087" t="s">
        <v>2290</v>
      </c>
      <c r="B9087">
        <v>71</v>
      </c>
      <c r="C9087">
        <v>11</v>
      </c>
      <c r="D9087">
        <v>92</v>
      </c>
      <c r="E9087" t="s">
        <v>10</v>
      </c>
      <c r="F9087">
        <v>120</v>
      </c>
      <c r="G9087">
        <v>81</v>
      </c>
      <c r="H9087">
        <v>9.3220338983050793E-2</v>
      </c>
      <c r="I9087">
        <v>0.10280373831775701</v>
      </c>
      <c r="J9087">
        <v>0.46874546357879898</v>
      </c>
      <c r="K9087">
        <v>0.51826919155026696</v>
      </c>
      <c r="L9087">
        <v>8.6648232220663798E-2</v>
      </c>
    </row>
    <row r="9088" spans="1:12" x14ac:dyDescent="0.55000000000000004">
      <c r="A9088" t="s">
        <v>2307</v>
      </c>
      <c r="B9088">
        <v>192</v>
      </c>
      <c r="C9088">
        <v>11</v>
      </c>
      <c r="D9088">
        <v>26</v>
      </c>
      <c r="E9088" t="s">
        <v>10</v>
      </c>
      <c r="F9088">
        <v>120</v>
      </c>
      <c r="G9088">
        <v>15</v>
      </c>
      <c r="H9088">
        <v>7.09677419354839E-2</v>
      </c>
      <c r="I9088">
        <v>7.6388888888888895E-2</v>
      </c>
      <c r="J9088">
        <v>0.348303920853691</v>
      </c>
      <c r="K9088">
        <v>0.39455332001891302</v>
      </c>
      <c r="L9088">
        <v>0.108900829268231</v>
      </c>
    </row>
    <row r="9089" spans="1:12" x14ac:dyDescent="0.55000000000000004">
      <c r="A9089" t="s">
        <v>2314</v>
      </c>
      <c r="B9089">
        <v>183</v>
      </c>
      <c r="C9089">
        <v>11</v>
      </c>
      <c r="D9089">
        <v>143</v>
      </c>
      <c r="E9089" t="s">
        <v>10</v>
      </c>
      <c r="F9089">
        <v>120</v>
      </c>
      <c r="G9089">
        <v>132</v>
      </c>
      <c r="H9089">
        <v>0.42307692307692302</v>
      </c>
      <c r="I9089">
        <v>0.73333333333333295</v>
      </c>
      <c r="J9089">
        <v>3.3437176401954298</v>
      </c>
      <c r="K9089">
        <v>2.3521447924204399</v>
      </c>
      <c r="L9089">
        <v>-0.243208351873208</v>
      </c>
    </row>
    <row r="9090" spans="1:12" x14ac:dyDescent="0.55000000000000004">
      <c r="A9090" t="s">
        <v>2397</v>
      </c>
      <c r="B9090">
        <v>210</v>
      </c>
      <c r="C9090">
        <v>11</v>
      </c>
      <c r="D9090">
        <v>78</v>
      </c>
      <c r="E9090" t="s">
        <v>10</v>
      </c>
      <c r="F9090">
        <v>245</v>
      </c>
      <c r="G9090">
        <v>67</v>
      </c>
      <c r="H9090">
        <v>8.5271317829457405E-2</v>
      </c>
      <c r="I9090">
        <v>9.3220338983050793E-2</v>
      </c>
      <c r="J9090">
        <v>0.42504885256721597</v>
      </c>
      <c r="K9090">
        <v>0.474075694596368</v>
      </c>
      <c r="L9090">
        <v>9.4597253374257298E-2</v>
      </c>
    </row>
    <row r="9091" spans="1:12" x14ac:dyDescent="0.55000000000000004">
      <c r="A9091" t="s">
        <v>2491</v>
      </c>
      <c r="B9091">
        <v>78</v>
      </c>
      <c r="C9091">
        <v>11</v>
      </c>
      <c r="D9091">
        <v>111</v>
      </c>
      <c r="E9091" t="s">
        <v>11</v>
      </c>
      <c r="F9091">
        <v>50</v>
      </c>
      <c r="G9091">
        <v>100</v>
      </c>
      <c r="H9091">
        <v>0.18333333333333299</v>
      </c>
      <c r="I9091">
        <v>0.22448979591836701</v>
      </c>
      <c r="J9091">
        <v>1.02358703271289</v>
      </c>
      <c r="K9091">
        <v>1.0192627433821899</v>
      </c>
      <c r="L9091">
        <v>-3.4647621296186901E-3</v>
      </c>
    </row>
    <row r="9092" spans="1:12" x14ac:dyDescent="0.55000000000000004">
      <c r="A9092" t="s">
        <v>2499</v>
      </c>
      <c r="B9092">
        <v>75</v>
      </c>
      <c r="C9092">
        <v>11</v>
      </c>
      <c r="D9092">
        <v>56</v>
      </c>
      <c r="E9092" t="s">
        <v>11</v>
      </c>
      <c r="F9092">
        <v>60</v>
      </c>
      <c r="G9092">
        <v>45</v>
      </c>
      <c r="H9092">
        <v>6.1797752808988797E-2</v>
      </c>
      <c r="I9092">
        <v>6.5868263473053898E-2</v>
      </c>
      <c r="J9092">
        <v>0.30033391977803298</v>
      </c>
      <c r="K9092">
        <v>0.34357171125242397</v>
      </c>
      <c r="L9092">
        <v>0.118070818394726</v>
      </c>
    </row>
    <row r="9093" spans="1:12" x14ac:dyDescent="0.55000000000000004">
      <c r="A9093" t="s">
        <v>2519</v>
      </c>
      <c r="B9093">
        <v>133</v>
      </c>
      <c r="C9093">
        <v>11</v>
      </c>
      <c r="D9093">
        <v>88</v>
      </c>
      <c r="E9093" t="s">
        <v>11</v>
      </c>
      <c r="F9093">
        <v>90</v>
      </c>
      <c r="G9093">
        <v>77</v>
      </c>
      <c r="H9093">
        <v>0.25</v>
      </c>
      <c r="I9093">
        <v>0.33333333333333298</v>
      </c>
      <c r="J9093">
        <v>1.5198716546342901</v>
      </c>
      <c r="K9093">
        <v>1.38990374097572</v>
      </c>
      <c r="L9093">
        <v>-7.0131428796285394E-2</v>
      </c>
    </row>
    <row r="9094" spans="1:12" x14ac:dyDescent="0.55000000000000004">
      <c r="A9094" t="s">
        <v>2520</v>
      </c>
      <c r="B9094">
        <v>155</v>
      </c>
      <c r="C9094">
        <v>11</v>
      </c>
      <c r="D9094">
        <v>61</v>
      </c>
      <c r="E9094" t="s">
        <v>11</v>
      </c>
      <c r="F9094">
        <v>120</v>
      </c>
      <c r="G9094">
        <v>50</v>
      </c>
      <c r="H9094">
        <v>8.2706766917293201E-2</v>
      </c>
      <c r="I9094">
        <v>9.0163934426229497E-2</v>
      </c>
      <c r="J9094">
        <v>0.41111282461419302</v>
      </c>
      <c r="K9094">
        <v>0.45981777896941001</v>
      </c>
      <c r="L9094">
        <v>9.7161804286421405E-2</v>
      </c>
    </row>
    <row r="9095" spans="1:12" x14ac:dyDescent="0.55000000000000004">
      <c r="A9095" t="s">
        <v>2522</v>
      </c>
      <c r="B9095">
        <v>100</v>
      </c>
      <c r="C9095">
        <v>11</v>
      </c>
      <c r="D9095">
        <v>62</v>
      </c>
      <c r="E9095" t="s">
        <v>11</v>
      </c>
      <c r="F9095">
        <v>120</v>
      </c>
      <c r="G9095">
        <v>51</v>
      </c>
      <c r="H9095">
        <v>0.164179104477612</v>
      </c>
      <c r="I9095">
        <v>0.19642857142857101</v>
      </c>
      <c r="J9095">
        <v>0.89563865362377704</v>
      </c>
      <c r="K9095">
        <v>0.91277260601390298</v>
      </c>
      <c r="L9095">
        <v>1.5689466726102701E-2</v>
      </c>
    </row>
    <row r="9096" spans="1:12" x14ac:dyDescent="0.55000000000000004">
      <c r="A9096" t="s">
        <v>2527</v>
      </c>
      <c r="B9096">
        <v>194</v>
      </c>
      <c r="C9096">
        <v>11</v>
      </c>
      <c r="D9096">
        <v>63</v>
      </c>
      <c r="E9096" t="s">
        <v>11</v>
      </c>
      <c r="F9096">
        <v>150</v>
      </c>
      <c r="G9096">
        <v>52</v>
      </c>
      <c r="H9096">
        <v>4.3137254901960798E-2</v>
      </c>
      <c r="I9096">
        <v>4.5081967213114797E-2</v>
      </c>
      <c r="J9096">
        <v>0.20555641230709601</v>
      </c>
      <c r="K9096">
        <v>0.23982652785463299</v>
      </c>
      <c r="L9096">
        <v>0.136731316301754</v>
      </c>
    </row>
    <row r="9097" spans="1:12" x14ac:dyDescent="0.55000000000000004">
      <c r="A9097" t="s">
        <v>2532</v>
      </c>
      <c r="B9097">
        <v>186</v>
      </c>
      <c r="C9097">
        <v>11</v>
      </c>
      <c r="D9097">
        <v>114</v>
      </c>
      <c r="E9097" t="s">
        <v>11</v>
      </c>
      <c r="F9097">
        <v>160</v>
      </c>
      <c r="G9097">
        <v>103</v>
      </c>
      <c r="H9097">
        <v>7.3825503355704702E-2</v>
      </c>
      <c r="I9097">
        <v>7.9710144927536197E-2</v>
      </c>
      <c r="J9097">
        <v>0.36344756958646002</v>
      </c>
      <c r="K9097">
        <v>0.41044137317403701</v>
      </c>
      <c r="L9097">
        <v>0.10604306784801</v>
      </c>
    </row>
    <row r="9098" spans="1:12" x14ac:dyDescent="0.55000000000000004">
      <c r="A9098" t="s">
        <v>2546</v>
      </c>
      <c r="B9098">
        <v>145</v>
      </c>
      <c r="C9098">
        <v>11</v>
      </c>
      <c r="D9098">
        <v>23</v>
      </c>
      <c r="E9098" t="s">
        <v>11</v>
      </c>
      <c r="F9098">
        <v>122</v>
      </c>
      <c r="G9098">
        <v>12</v>
      </c>
      <c r="H9098">
        <v>0.23913043478260901</v>
      </c>
      <c r="I9098">
        <v>0.314285714285714</v>
      </c>
      <c r="J9098">
        <v>1.4330218457980399</v>
      </c>
      <c r="K9098">
        <v>1.32947314354199</v>
      </c>
      <c r="L9098">
        <v>-5.9261863578894097E-2</v>
      </c>
    </row>
    <row r="9099" spans="1:12" x14ac:dyDescent="0.55000000000000004">
      <c r="A9099" t="s">
        <v>2556</v>
      </c>
      <c r="B9099">
        <v>114</v>
      </c>
      <c r="C9099">
        <v>11</v>
      </c>
      <c r="D9099">
        <v>40</v>
      </c>
      <c r="E9099" t="s">
        <v>11</v>
      </c>
      <c r="F9099">
        <v>85</v>
      </c>
      <c r="G9099">
        <v>29</v>
      </c>
      <c r="H9099">
        <v>0.126436781609195</v>
      </c>
      <c r="I9099">
        <v>0.144736842105263</v>
      </c>
      <c r="J9099">
        <v>0.65994427109120402</v>
      </c>
      <c r="K9099">
        <v>0.70293982302220104</v>
      </c>
      <c r="L9099">
        <v>5.3431789594519198E-2</v>
      </c>
    </row>
    <row r="9100" spans="1:12" x14ac:dyDescent="0.55000000000000004">
      <c r="A9100" t="s">
        <v>2569</v>
      </c>
      <c r="B9100">
        <v>103</v>
      </c>
      <c r="C9100">
        <v>11</v>
      </c>
      <c r="D9100">
        <v>73</v>
      </c>
      <c r="E9100" t="s">
        <v>11</v>
      </c>
      <c r="F9100">
        <v>68</v>
      </c>
      <c r="G9100">
        <v>62</v>
      </c>
      <c r="H9100">
        <v>5.7894736842105297E-2</v>
      </c>
      <c r="I9100">
        <v>6.1452513966480403E-2</v>
      </c>
      <c r="J9100">
        <v>0.28019980225101399</v>
      </c>
      <c r="K9100">
        <v>0.32187244527858699</v>
      </c>
      <c r="L9100">
        <v>0.121973834361609</v>
      </c>
    </row>
    <row r="9101" spans="1:12" x14ac:dyDescent="0.55000000000000004">
      <c r="A9101" t="s">
        <v>2586</v>
      </c>
      <c r="B9101">
        <v>90</v>
      </c>
      <c r="C9101">
        <v>11</v>
      </c>
      <c r="D9101">
        <v>32</v>
      </c>
      <c r="E9101" t="s">
        <v>11</v>
      </c>
      <c r="F9101">
        <v>86</v>
      </c>
      <c r="G9101">
        <v>21</v>
      </c>
      <c r="H9101">
        <v>0.171875</v>
      </c>
      <c r="I9101">
        <v>0.20754716981132099</v>
      </c>
      <c r="J9101">
        <v>0.94633518118738702</v>
      </c>
      <c r="K9101">
        <v>0.95555882192080499</v>
      </c>
      <c r="L9101">
        <v>7.9935712037146299E-3</v>
      </c>
    </row>
    <row r="9102" spans="1:12" x14ac:dyDescent="0.55000000000000004">
      <c r="A9102" t="s">
        <v>2600</v>
      </c>
      <c r="B9102">
        <v>170</v>
      </c>
      <c r="C9102">
        <v>11</v>
      </c>
      <c r="D9102">
        <v>52</v>
      </c>
      <c r="E9102" t="s">
        <v>11</v>
      </c>
      <c r="F9102">
        <v>129</v>
      </c>
      <c r="G9102">
        <v>41</v>
      </c>
      <c r="H9102">
        <v>7.3825503355704702E-2</v>
      </c>
      <c r="I9102">
        <v>7.9710144927536197E-2</v>
      </c>
      <c r="J9102">
        <v>0.36344756958646002</v>
      </c>
      <c r="K9102">
        <v>0.41044137317403701</v>
      </c>
      <c r="L9102">
        <v>0.10604306784801</v>
      </c>
    </row>
    <row r="9103" spans="1:12" x14ac:dyDescent="0.55000000000000004">
      <c r="A9103" t="s">
        <v>2616</v>
      </c>
      <c r="B9103">
        <v>107</v>
      </c>
      <c r="C9103">
        <v>11</v>
      </c>
      <c r="D9103">
        <v>21</v>
      </c>
      <c r="E9103" t="s">
        <v>11</v>
      </c>
      <c r="F9103">
        <v>102</v>
      </c>
      <c r="G9103">
        <v>10</v>
      </c>
      <c r="H9103">
        <v>5.7291666666666699E-2</v>
      </c>
      <c r="I9103">
        <v>6.0773480662983402E-2</v>
      </c>
      <c r="J9103">
        <v>0.27710367183940099</v>
      </c>
      <c r="K9103">
        <v>0.31851960730693502</v>
      </c>
      <c r="L9103">
        <v>0.122576904537048</v>
      </c>
    </row>
    <row r="9104" spans="1:12" x14ac:dyDescent="0.55000000000000004">
      <c r="A9104" t="s">
        <v>2686</v>
      </c>
      <c r="B9104">
        <v>90</v>
      </c>
      <c r="C9104">
        <v>11</v>
      </c>
      <c r="D9104">
        <v>72</v>
      </c>
      <c r="E9104" t="s">
        <v>11</v>
      </c>
      <c r="F9104">
        <v>59</v>
      </c>
      <c r="G9104">
        <v>61</v>
      </c>
      <c r="H9104">
        <v>0.17460317460317501</v>
      </c>
      <c r="I9104">
        <v>0.21153846153846201</v>
      </c>
      <c r="J9104">
        <v>0.96453393467175996</v>
      </c>
      <c r="K9104">
        <v>0.97072642226875405</v>
      </c>
      <c r="L9104">
        <v>5.2653966005400399E-3</v>
      </c>
    </row>
    <row r="9105" spans="1:12" x14ac:dyDescent="0.55000000000000004">
      <c r="A9105" t="s">
        <v>2698</v>
      </c>
      <c r="B9105">
        <v>161</v>
      </c>
      <c r="C9105">
        <v>11</v>
      </c>
      <c r="D9105">
        <v>100</v>
      </c>
      <c r="E9105" t="s">
        <v>11</v>
      </c>
      <c r="F9105">
        <v>236</v>
      </c>
      <c r="G9105">
        <v>89</v>
      </c>
      <c r="H9105">
        <v>0.15277777777777801</v>
      </c>
      <c r="I9105">
        <v>0.18032786885245899</v>
      </c>
      <c r="J9105">
        <v>0.82222564922838604</v>
      </c>
      <c r="K9105">
        <v>0.84938561948516</v>
      </c>
      <c r="L9105">
        <v>2.7090793425936802E-2</v>
      </c>
    </row>
    <row r="9106" spans="1:12" x14ac:dyDescent="0.55000000000000004">
      <c r="A9106" t="s">
        <v>2721</v>
      </c>
      <c r="B9106">
        <v>56</v>
      </c>
      <c r="C9106">
        <v>11</v>
      </c>
      <c r="D9106">
        <v>61</v>
      </c>
      <c r="E9106" t="s">
        <v>11</v>
      </c>
      <c r="F9106">
        <v>70</v>
      </c>
      <c r="G9106">
        <v>50</v>
      </c>
      <c r="H9106">
        <v>7.8571428571428598E-2</v>
      </c>
      <c r="I9106">
        <v>8.5271317829457405E-2</v>
      </c>
      <c r="J9106">
        <v>0.38880437676691099</v>
      </c>
      <c r="K9106">
        <v>0.436826890020939</v>
      </c>
      <c r="L9106">
        <v>0.10129714263228599</v>
      </c>
    </row>
    <row r="9107" spans="1:12" x14ac:dyDescent="0.55000000000000004">
      <c r="A9107" t="s">
        <v>2738</v>
      </c>
      <c r="B9107">
        <v>125</v>
      </c>
      <c r="C9107">
        <v>11</v>
      </c>
      <c r="D9107">
        <v>28</v>
      </c>
      <c r="E9107" t="s">
        <v>11</v>
      </c>
      <c r="F9107">
        <v>100</v>
      </c>
      <c r="G9107">
        <v>17</v>
      </c>
      <c r="H9107">
        <v>0.129411764705882</v>
      </c>
      <c r="I9107">
        <v>0.14864864864864899</v>
      </c>
      <c r="J9107">
        <v>0.67778060274231799</v>
      </c>
      <c r="K9107">
        <v>0.71947958356389996</v>
      </c>
      <c r="L9107">
        <v>5.0456806497832303E-2</v>
      </c>
    </row>
    <row r="9108" spans="1:12" x14ac:dyDescent="0.55000000000000004">
      <c r="A9108" t="s">
        <v>2743</v>
      </c>
      <c r="B9108">
        <v>151</v>
      </c>
      <c r="C9108">
        <v>11</v>
      </c>
      <c r="D9108">
        <v>130</v>
      </c>
      <c r="E9108" t="s">
        <v>11</v>
      </c>
      <c r="F9108">
        <v>144</v>
      </c>
      <c r="G9108">
        <v>119</v>
      </c>
      <c r="H9108">
        <v>0.10377358490565999</v>
      </c>
      <c r="I9108">
        <v>0.115789473684211</v>
      </c>
      <c r="J9108">
        <v>0.52795541687296299</v>
      </c>
      <c r="K9108">
        <v>0.57694117549935398</v>
      </c>
      <c r="L9108">
        <v>7.6094986298054307E-2</v>
      </c>
    </row>
    <row r="9109" spans="1:12" x14ac:dyDescent="0.55000000000000004">
      <c r="A9109" t="s">
        <v>2805</v>
      </c>
      <c r="B9109">
        <v>75</v>
      </c>
      <c r="C9109">
        <v>11</v>
      </c>
      <c r="D9109">
        <v>22</v>
      </c>
      <c r="E9109" t="s">
        <v>14</v>
      </c>
      <c r="F9109">
        <v>36</v>
      </c>
      <c r="G9109">
        <v>11</v>
      </c>
      <c r="H9109">
        <v>0.15277777777777801</v>
      </c>
      <c r="I9109">
        <v>0.18032786885245899</v>
      </c>
      <c r="J9109">
        <v>0.82222564922838604</v>
      </c>
      <c r="K9109">
        <v>0.84938561948516</v>
      </c>
      <c r="L9109">
        <v>2.7090793425936802E-2</v>
      </c>
    </row>
    <row r="9110" spans="1:12" x14ac:dyDescent="0.55000000000000004">
      <c r="A9110" t="s">
        <v>2827</v>
      </c>
      <c r="B9110">
        <v>58</v>
      </c>
      <c r="C9110">
        <v>11</v>
      </c>
      <c r="D9110">
        <v>40</v>
      </c>
      <c r="E9110" t="s">
        <v>14</v>
      </c>
      <c r="F9110">
        <v>98</v>
      </c>
      <c r="G9110">
        <v>29</v>
      </c>
      <c r="H9110">
        <v>0.314285714285714</v>
      </c>
      <c r="I9110">
        <v>0.45833333333333298</v>
      </c>
      <c r="J9110">
        <v>2.0898235251221502</v>
      </c>
      <c r="K9110">
        <v>1.74730756008376</v>
      </c>
      <c r="L9110">
        <v>-0.13441714308200001</v>
      </c>
    </row>
    <row r="9111" spans="1:12" x14ac:dyDescent="0.55000000000000004">
      <c r="A9111" t="s">
        <v>2844</v>
      </c>
      <c r="B9111">
        <v>98</v>
      </c>
      <c r="C9111">
        <v>11</v>
      </c>
      <c r="D9111">
        <v>62</v>
      </c>
      <c r="E9111" t="s">
        <v>14</v>
      </c>
      <c r="F9111">
        <v>103</v>
      </c>
      <c r="G9111">
        <v>51</v>
      </c>
      <c r="H9111">
        <v>0.134146341463415</v>
      </c>
      <c r="I9111">
        <v>0.154929577464789</v>
      </c>
      <c r="J9111">
        <v>0.70641921975959898</v>
      </c>
      <c r="K9111">
        <v>0.74580200735282398</v>
      </c>
      <c r="L9111">
        <v>4.5722229740299998E-2</v>
      </c>
    </row>
    <row r="9112" spans="1:12" x14ac:dyDescent="0.55000000000000004">
      <c r="A9112" t="s">
        <v>2887</v>
      </c>
      <c r="B9112">
        <v>147</v>
      </c>
      <c r="C9112">
        <v>11</v>
      </c>
      <c r="D9112">
        <v>96</v>
      </c>
      <c r="E9112" t="s">
        <v>15</v>
      </c>
      <c r="F9112">
        <v>192</v>
      </c>
      <c r="G9112">
        <v>85</v>
      </c>
      <c r="H9112">
        <v>7.8014184397163094E-2</v>
      </c>
      <c r="I9112">
        <v>8.4615384615384606E-2</v>
      </c>
      <c r="J9112">
        <v>0.38581357386870402</v>
      </c>
      <c r="K9112">
        <v>0.43372882697114601</v>
      </c>
      <c r="L9112">
        <v>0.101854386806552</v>
      </c>
    </row>
    <row r="9113" spans="1:12" x14ac:dyDescent="0.55000000000000004">
      <c r="A9113" t="s">
        <v>2902</v>
      </c>
      <c r="B9113">
        <v>101</v>
      </c>
      <c r="C9113">
        <v>11</v>
      </c>
      <c r="D9113">
        <v>28</v>
      </c>
      <c r="E9113" t="s">
        <v>15</v>
      </c>
      <c r="F9113">
        <v>133</v>
      </c>
      <c r="G9113">
        <v>17</v>
      </c>
      <c r="H9113">
        <v>0.115789473684211</v>
      </c>
      <c r="I9113">
        <v>0.13095238095238099</v>
      </c>
      <c r="J9113">
        <v>0.59709243574918502</v>
      </c>
      <c r="K9113">
        <v>0.64374489055717399</v>
      </c>
      <c r="L9113">
        <v>6.4079097519504094E-2</v>
      </c>
    </row>
    <row r="9114" spans="1:12" x14ac:dyDescent="0.55000000000000004">
      <c r="A9114" t="s">
        <v>2920</v>
      </c>
      <c r="B9114">
        <v>176</v>
      </c>
      <c r="C9114">
        <v>11</v>
      </c>
      <c r="D9114">
        <v>21</v>
      </c>
      <c r="E9114" t="s">
        <v>15</v>
      </c>
      <c r="F9114">
        <v>313</v>
      </c>
      <c r="G9114">
        <v>10</v>
      </c>
      <c r="H9114">
        <v>7.4324324324324301E-2</v>
      </c>
      <c r="I9114">
        <v>8.0291970802919693E-2</v>
      </c>
      <c r="J9114">
        <v>0.36610047155424502</v>
      </c>
      <c r="K9114">
        <v>0.41321462569548301</v>
      </c>
      <c r="L9114">
        <v>0.10554424687939</v>
      </c>
    </row>
    <row r="9115" spans="1:12" x14ac:dyDescent="0.55000000000000004">
      <c r="A9115" t="s">
        <v>2931</v>
      </c>
      <c r="B9115">
        <v>81</v>
      </c>
      <c r="C9115">
        <v>11</v>
      </c>
      <c r="D9115">
        <v>51</v>
      </c>
      <c r="E9115" t="s">
        <v>15</v>
      </c>
      <c r="F9115">
        <v>92</v>
      </c>
      <c r="G9115">
        <v>40</v>
      </c>
      <c r="H9115">
        <v>8.2706766917293201E-2</v>
      </c>
      <c r="I9115">
        <v>9.0163934426229497E-2</v>
      </c>
      <c r="J9115">
        <v>0.41111282461419302</v>
      </c>
      <c r="K9115">
        <v>0.45981777896941001</v>
      </c>
      <c r="L9115">
        <v>9.7161804286421405E-2</v>
      </c>
    </row>
    <row r="9116" spans="1:12" x14ac:dyDescent="0.55000000000000004">
      <c r="A9116" t="s">
        <v>2953</v>
      </c>
      <c r="B9116">
        <v>253</v>
      </c>
      <c r="C9116">
        <v>11</v>
      </c>
      <c r="D9116">
        <v>83</v>
      </c>
      <c r="E9116" t="s">
        <v>15</v>
      </c>
      <c r="F9116">
        <v>221</v>
      </c>
      <c r="G9116">
        <v>72</v>
      </c>
      <c r="H9116">
        <v>0.30555555555555602</v>
      </c>
      <c r="I9116">
        <v>0.44</v>
      </c>
      <c r="J9116">
        <v>2.0062305841172599</v>
      </c>
      <c r="K9116">
        <v>1.69877123897032</v>
      </c>
      <c r="L9116">
        <v>-0.125686984351841</v>
      </c>
    </row>
    <row r="9117" spans="1:12" x14ac:dyDescent="0.55000000000000004">
      <c r="A9117" t="s">
        <v>2969</v>
      </c>
      <c r="B9117">
        <v>154</v>
      </c>
      <c r="C9117">
        <v>11</v>
      </c>
      <c r="D9117">
        <v>68</v>
      </c>
      <c r="E9117" t="s">
        <v>15</v>
      </c>
      <c r="F9117">
        <v>90</v>
      </c>
      <c r="G9117">
        <v>57</v>
      </c>
      <c r="H9117">
        <v>6.7901234567901203E-2</v>
      </c>
      <c r="I9117">
        <v>7.2847682119205295E-2</v>
      </c>
      <c r="J9117">
        <v>0.33215738147636797</v>
      </c>
      <c r="K9117">
        <v>0.377504719771182</v>
      </c>
      <c r="L9117">
        <v>0.111967336635813</v>
      </c>
    </row>
    <row r="9118" spans="1:12" x14ac:dyDescent="0.55000000000000004">
      <c r="A9118" t="s">
        <v>2991</v>
      </c>
      <c r="B9118">
        <v>218</v>
      </c>
      <c r="C9118">
        <v>11</v>
      </c>
      <c r="D9118">
        <v>37</v>
      </c>
      <c r="E9118" t="s">
        <v>15</v>
      </c>
      <c r="F9118">
        <v>236</v>
      </c>
      <c r="G9118">
        <v>26</v>
      </c>
      <c r="H9118">
        <v>0.134146341463415</v>
      </c>
      <c r="I9118">
        <v>0.154929577464789</v>
      </c>
      <c r="J9118">
        <v>0.70641921975959898</v>
      </c>
      <c r="K9118">
        <v>0.74580200735282398</v>
      </c>
      <c r="L9118">
        <v>4.5722229740299998E-2</v>
      </c>
    </row>
    <row r="9119" spans="1:12" x14ac:dyDescent="0.55000000000000004">
      <c r="A9119" t="s">
        <v>3002</v>
      </c>
      <c r="B9119">
        <v>220</v>
      </c>
      <c r="C9119">
        <v>11</v>
      </c>
      <c r="D9119">
        <v>105</v>
      </c>
      <c r="E9119" t="s">
        <v>15</v>
      </c>
      <c r="F9119">
        <v>213</v>
      </c>
      <c r="G9119">
        <v>94</v>
      </c>
      <c r="H9119">
        <v>8.1481481481481502E-2</v>
      </c>
      <c r="I9119">
        <v>8.8709677419354802E-2</v>
      </c>
      <c r="J9119">
        <v>0.40448197260428598</v>
      </c>
      <c r="K9119">
        <v>0.45300566372541901</v>
      </c>
      <c r="L9119">
        <v>9.8387089722233104E-2</v>
      </c>
    </row>
    <row r="9120" spans="1:12" x14ac:dyDescent="0.55000000000000004">
      <c r="A9120" t="s">
        <v>3035</v>
      </c>
      <c r="B9120">
        <v>127</v>
      </c>
      <c r="C9120">
        <v>11</v>
      </c>
      <c r="D9120">
        <v>75</v>
      </c>
      <c r="E9120" t="s">
        <v>15</v>
      </c>
      <c r="F9120">
        <v>99</v>
      </c>
      <c r="G9120">
        <v>64</v>
      </c>
      <c r="H9120">
        <v>5.6410256410256397E-2</v>
      </c>
      <c r="I9120">
        <v>5.9782608695652197E-2</v>
      </c>
      <c r="J9120">
        <v>0.272585677189845</v>
      </c>
      <c r="K9120">
        <v>0.313619305656059</v>
      </c>
      <c r="L9120">
        <v>0.12345831479345799</v>
      </c>
    </row>
    <row r="9121" spans="1:12" x14ac:dyDescent="0.55000000000000004">
      <c r="A9121" t="s">
        <v>3064</v>
      </c>
      <c r="B9121">
        <v>96</v>
      </c>
      <c r="C9121">
        <v>11</v>
      </c>
      <c r="D9121">
        <v>16</v>
      </c>
      <c r="E9121" t="s">
        <v>15</v>
      </c>
      <c r="F9121">
        <v>150</v>
      </c>
      <c r="G9121">
        <v>5</v>
      </c>
      <c r="H9121">
        <v>0.141025641025641</v>
      </c>
      <c r="I9121">
        <v>0.164179104477612</v>
      </c>
      <c r="J9121">
        <v>0.74859350153629101</v>
      </c>
      <c r="K9121">
        <v>0.78404826414014805</v>
      </c>
      <c r="L9121">
        <v>3.8842930178073602E-2</v>
      </c>
    </row>
    <row r="9122" spans="1:12" x14ac:dyDescent="0.55000000000000004">
      <c r="A9122" t="s">
        <v>3127</v>
      </c>
      <c r="B9122">
        <v>70</v>
      </c>
      <c r="C9122">
        <v>11</v>
      </c>
      <c r="D9122">
        <v>19</v>
      </c>
      <c r="E9122" t="s">
        <v>15</v>
      </c>
      <c r="F9122">
        <v>68</v>
      </c>
      <c r="G9122">
        <v>8</v>
      </c>
      <c r="H9122">
        <v>4.52674897119342E-2</v>
      </c>
      <c r="I9122">
        <v>4.7413793103448301E-2</v>
      </c>
      <c r="J9122">
        <v>0.21618864052987699</v>
      </c>
      <c r="K9122">
        <v>0.25166981318078802</v>
      </c>
      <c r="L9122">
        <v>0.13460108149177999</v>
      </c>
    </row>
    <row r="9123" spans="1:12" x14ac:dyDescent="0.55000000000000004">
      <c r="A9123" t="s">
        <v>3153</v>
      </c>
      <c r="B9123">
        <v>144</v>
      </c>
      <c r="C9123">
        <v>11</v>
      </c>
      <c r="D9123">
        <v>131</v>
      </c>
      <c r="E9123" t="s">
        <v>15</v>
      </c>
      <c r="F9123">
        <v>120</v>
      </c>
      <c r="G9123">
        <v>120</v>
      </c>
      <c r="H9123">
        <v>0.139240506329114</v>
      </c>
      <c r="I9123">
        <v>0.161764705882353</v>
      </c>
      <c r="J9123">
        <v>0.73758477357252195</v>
      </c>
      <c r="K9123">
        <v>0.77412360256875301</v>
      </c>
      <c r="L9123">
        <v>4.0628064874600703E-2</v>
      </c>
    </row>
    <row r="9124" spans="1:12" x14ac:dyDescent="0.55000000000000004">
      <c r="A9124" t="s">
        <v>3156</v>
      </c>
      <c r="B9124">
        <v>84</v>
      </c>
      <c r="C9124">
        <v>11</v>
      </c>
      <c r="D9124">
        <v>67</v>
      </c>
      <c r="E9124" t="s">
        <v>15</v>
      </c>
      <c r="F9124">
        <v>89</v>
      </c>
      <c r="G9124">
        <v>56</v>
      </c>
      <c r="H9124">
        <v>5.7591623036649199E-2</v>
      </c>
      <c r="I9124">
        <v>6.1111111111111102E-2</v>
      </c>
      <c r="J9124">
        <v>0.27864313668295299</v>
      </c>
      <c r="K9124">
        <v>0.32018724923000802</v>
      </c>
      <c r="L9124">
        <v>0.122276948167065</v>
      </c>
    </row>
    <row r="9125" spans="1:12" x14ac:dyDescent="0.55000000000000004">
      <c r="A9125" t="s">
        <v>3161</v>
      </c>
      <c r="B9125">
        <v>98</v>
      </c>
      <c r="C9125">
        <v>11</v>
      </c>
      <c r="D9125">
        <v>61</v>
      </c>
      <c r="E9125" t="s">
        <v>15</v>
      </c>
      <c r="F9125">
        <v>204</v>
      </c>
      <c r="G9125">
        <v>50</v>
      </c>
      <c r="H9125">
        <v>0.21153846153846201</v>
      </c>
      <c r="I9125">
        <v>0.26829268292682901</v>
      </c>
      <c r="J9125">
        <v>1.22331133177882</v>
      </c>
      <c r="K9125">
        <v>1.17607239621022</v>
      </c>
      <c r="L9125">
        <v>-3.1669890334746903E-2</v>
      </c>
    </row>
    <row r="9126" spans="1:12" x14ac:dyDescent="0.55000000000000004">
      <c r="A9126" t="s">
        <v>3207</v>
      </c>
      <c r="B9126">
        <v>172</v>
      </c>
      <c r="C9126">
        <v>11</v>
      </c>
      <c r="D9126">
        <v>29</v>
      </c>
      <c r="E9126" t="s">
        <v>15</v>
      </c>
      <c r="F9126">
        <v>106</v>
      </c>
      <c r="G9126">
        <v>18</v>
      </c>
      <c r="H9126">
        <v>5.4455445544554497E-2</v>
      </c>
      <c r="I9126">
        <v>5.7591623036649199E-2</v>
      </c>
      <c r="J9126">
        <v>0.26259562619335902</v>
      </c>
      <c r="K9126">
        <v>0.30275130991550298</v>
      </c>
      <c r="L9126">
        <v>0.12541312565915999</v>
      </c>
    </row>
    <row r="9127" spans="1:12" x14ac:dyDescent="0.55000000000000004">
      <c r="A9127" t="s">
        <v>3229</v>
      </c>
      <c r="B9127">
        <v>198</v>
      </c>
      <c r="C9127">
        <v>11</v>
      </c>
      <c r="D9127">
        <v>96</v>
      </c>
      <c r="E9127" t="s">
        <v>15</v>
      </c>
      <c r="F9127">
        <v>194</v>
      </c>
      <c r="G9127">
        <v>85</v>
      </c>
      <c r="H9127">
        <v>0.146666666666667</v>
      </c>
      <c r="I9127">
        <v>0.171875</v>
      </c>
      <c r="J9127">
        <v>0.78368382192080499</v>
      </c>
      <c r="K9127">
        <v>0.81541019470575404</v>
      </c>
      <c r="L9127">
        <v>3.3201904537048001E-2</v>
      </c>
    </row>
    <row r="9128" spans="1:12" x14ac:dyDescent="0.55000000000000004">
      <c r="A9128" t="s">
        <v>3239</v>
      </c>
      <c r="B9128">
        <v>160</v>
      </c>
      <c r="C9128">
        <v>11</v>
      </c>
      <c r="D9128">
        <v>17</v>
      </c>
      <c r="E9128" t="s">
        <v>15</v>
      </c>
      <c r="F9128">
        <v>136</v>
      </c>
      <c r="G9128">
        <v>6</v>
      </c>
      <c r="H9128">
        <v>4.6218487394957999E-2</v>
      </c>
      <c r="I9128">
        <v>4.8458149779735699E-2</v>
      </c>
      <c r="J9128">
        <v>0.220950504858729</v>
      </c>
      <c r="K9128">
        <v>0.25695699412996398</v>
      </c>
      <c r="L9128">
        <v>0.13365008380875701</v>
      </c>
    </row>
    <row r="9129" spans="1:12" x14ac:dyDescent="0.55000000000000004">
      <c r="A9129" t="s">
        <v>3249</v>
      </c>
      <c r="B9129">
        <v>74</v>
      </c>
      <c r="C9129">
        <v>11</v>
      </c>
      <c r="D9129">
        <v>58</v>
      </c>
      <c r="E9129" t="s">
        <v>15</v>
      </c>
      <c r="F9129">
        <v>135</v>
      </c>
      <c r="G9129">
        <v>47</v>
      </c>
      <c r="H9129">
        <v>8.3333333333333301E-2</v>
      </c>
      <c r="I9129">
        <v>9.0909090909090898E-2</v>
      </c>
      <c r="J9129">
        <v>0.41451045126389702</v>
      </c>
      <c r="K9129">
        <v>0.463301246991905</v>
      </c>
      <c r="L9129">
        <v>9.6535237870381305E-2</v>
      </c>
    </row>
    <row r="9130" spans="1:12" x14ac:dyDescent="0.55000000000000004">
      <c r="A9130" t="s">
        <v>3254</v>
      </c>
      <c r="B9130">
        <v>95</v>
      </c>
      <c r="C9130">
        <v>11</v>
      </c>
      <c r="D9130">
        <v>91</v>
      </c>
      <c r="E9130" t="s">
        <v>15</v>
      </c>
      <c r="F9130">
        <v>92</v>
      </c>
      <c r="G9130">
        <v>80</v>
      </c>
      <c r="H9130">
        <v>7.2368421052631596E-2</v>
      </c>
      <c r="I9130">
        <v>7.8014184397163094E-2</v>
      </c>
      <c r="J9130">
        <v>0.355714642573982</v>
      </c>
      <c r="K9130">
        <v>0.40234055659823398</v>
      </c>
      <c r="L9130">
        <v>0.107500150151083</v>
      </c>
    </row>
    <row r="9131" spans="1:12" x14ac:dyDescent="0.55000000000000004">
      <c r="A9131" t="s">
        <v>3284</v>
      </c>
      <c r="B9131">
        <v>93</v>
      </c>
      <c r="C9131">
        <v>11</v>
      </c>
      <c r="D9131">
        <v>54</v>
      </c>
      <c r="E9131" t="s">
        <v>15</v>
      </c>
      <c r="F9131">
        <v>90</v>
      </c>
      <c r="G9131">
        <v>43</v>
      </c>
      <c r="H9131">
        <v>0.100917431192661</v>
      </c>
      <c r="I9131">
        <v>0.11224489795918401</v>
      </c>
      <c r="J9131">
        <v>0.51179351635644399</v>
      </c>
      <c r="K9131">
        <v>0.56106206057735397</v>
      </c>
      <c r="L9131">
        <v>7.8951140011054105E-2</v>
      </c>
    </row>
    <row r="9132" spans="1:12" x14ac:dyDescent="0.55000000000000004">
      <c r="A9132" t="s">
        <v>3314</v>
      </c>
      <c r="B9132">
        <v>123</v>
      </c>
      <c r="C9132">
        <v>11</v>
      </c>
      <c r="D9132">
        <v>55</v>
      </c>
      <c r="E9132" t="s">
        <v>15</v>
      </c>
      <c r="F9132">
        <v>104</v>
      </c>
      <c r="G9132">
        <v>44</v>
      </c>
      <c r="H9132">
        <v>9.0163934426229497E-2</v>
      </c>
      <c r="I9132">
        <v>9.90990990990991E-2</v>
      </c>
      <c r="J9132">
        <v>0.45185373516154498</v>
      </c>
      <c r="K9132">
        <v>0.50127675904042202</v>
      </c>
      <c r="L9132">
        <v>8.9704636777485094E-2</v>
      </c>
    </row>
    <row r="9133" spans="1:12" x14ac:dyDescent="0.55000000000000004">
      <c r="A9133" t="s">
        <v>3359</v>
      </c>
      <c r="B9133">
        <v>115</v>
      </c>
      <c r="C9133">
        <v>11</v>
      </c>
      <c r="D9133">
        <v>43</v>
      </c>
      <c r="E9133" t="s">
        <v>15</v>
      </c>
      <c r="F9133">
        <v>104</v>
      </c>
      <c r="G9133">
        <v>32</v>
      </c>
      <c r="H9133">
        <v>6.7901234567901203E-2</v>
      </c>
      <c r="I9133">
        <v>7.2847682119205295E-2</v>
      </c>
      <c r="J9133">
        <v>0.33215738147636797</v>
      </c>
      <c r="K9133">
        <v>0.377504719771182</v>
      </c>
      <c r="L9133">
        <v>0.111967336635813</v>
      </c>
    </row>
    <row r="9134" spans="1:12" x14ac:dyDescent="0.55000000000000004">
      <c r="A9134" t="s">
        <v>3361</v>
      </c>
      <c r="B9134">
        <v>131</v>
      </c>
      <c r="C9134">
        <v>11</v>
      </c>
      <c r="D9134">
        <v>128</v>
      </c>
      <c r="E9134" t="s">
        <v>15</v>
      </c>
      <c r="F9134">
        <v>70</v>
      </c>
      <c r="G9134">
        <v>117</v>
      </c>
      <c r="H9134">
        <v>6.0773480662983402E-2</v>
      </c>
      <c r="I9134">
        <v>6.4705882352941196E-2</v>
      </c>
      <c r="J9134">
        <v>0.29503390942900898</v>
      </c>
      <c r="K9134">
        <v>0.33787715250238398</v>
      </c>
      <c r="L9134">
        <v>0.119095090540731</v>
      </c>
    </row>
    <row r="9135" spans="1:12" x14ac:dyDescent="0.55000000000000004">
      <c r="A9135" t="s">
        <v>3382</v>
      </c>
      <c r="B9135">
        <v>171</v>
      </c>
      <c r="C9135">
        <v>11</v>
      </c>
      <c r="D9135">
        <v>117</v>
      </c>
      <c r="E9135" t="s">
        <v>15</v>
      </c>
      <c r="F9135">
        <v>188</v>
      </c>
      <c r="G9135">
        <v>106</v>
      </c>
      <c r="H9135">
        <v>9.0909090909090898E-2</v>
      </c>
      <c r="I9135">
        <v>0.1</v>
      </c>
      <c r="J9135">
        <v>0.45596149639028699</v>
      </c>
      <c r="K9135">
        <v>0.50541954217298801</v>
      </c>
      <c r="L9135">
        <v>8.8959480294623694E-2</v>
      </c>
    </row>
    <row r="9136" spans="1:12" x14ac:dyDescent="0.55000000000000004">
      <c r="A9136" t="s">
        <v>3383</v>
      </c>
      <c r="B9136">
        <v>80</v>
      </c>
      <c r="C9136">
        <v>11</v>
      </c>
      <c r="D9136">
        <v>42</v>
      </c>
      <c r="E9136" t="s">
        <v>15</v>
      </c>
      <c r="F9136">
        <v>76</v>
      </c>
      <c r="G9136">
        <v>31</v>
      </c>
      <c r="H9136">
        <v>6.4327485380116997E-2</v>
      </c>
      <c r="I9136">
        <v>6.8750000000000006E-2</v>
      </c>
      <c r="J9136">
        <v>0.31347352876832202</v>
      </c>
      <c r="K9136">
        <v>0.35763605030954099</v>
      </c>
      <c r="L9136">
        <v>0.115541085823598</v>
      </c>
    </row>
    <row r="9137" spans="1:12" x14ac:dyDescent="0.55000000000000004">
      <c r="A9137" t="s">
        <v>3438</v>
      </c>
      <c r="B9137">
        <v>52</v>
      </c>
      <c r="C9137">
        <v>11</v>
      </c>
      <c r="D9137">
        <v>15</v>
      </c>
      <c r="E9137" t="s">
        <v>15</v>
      </c>
      <c r="F9137">
        <v>71</v>
      </c>
      <c r="G9137">
        <v>4</v>
      </c>
      <c r="H9137">
        <v>6.3953488372092998E-2</v>
      </c>
      <c r="I9137">
        <v>6.8322981366459604E-2</v>
      </c>
      <c r="J9137">
        <v>0.31152648821696599</v>
      </c>
      <c r="K9137">
        <v>0.355556770947276</v>
      </c>
      <c r="L9137">
        <v>0.115915082831622</v>
      </c>
    </row>
    <row r="9138" spans="1:12" x14ac:dyDescent="0.55000000000000004">
      <c r="A9138" t="s">
        <v>3445</v>
      </c>
      <c r="B9138">
        <v>38</v>
      </c>
      <c r="C9138">
        <v>11</v>
      </c>
      <c r="D9138">
        <v>31</v>
      </c>
      <c r="E9138" t="s">
        <v>15</v>
      </c>
      <c r="F9138">
        <v>47</v>
      </c>
      <c r="G9138">
        <v>20</v>
      </c>
      <c r="H9138">
        <v>0.33333333333333298</v>
      </c>
      <c r="I9138">
        <v>0.5</v>
      </c>
      <c r="J9138">
        <v>2.2798074819514298</v>
      </c>
      <c r="K9138">
        <v>1.85320498796762</v>
      </c>
      <c r="L9138">
        <v>-0.15346476212961899</v>
      </c>
    </row>
    <row r="9139" spans="1:12" x14ac:dyDescent="0.55000000000000004">
      <c r="A9139" t="s">
        <v>3554</v>
      </c>
      <c r="B9139">
        <v>132</v>
      </c>
      <c r="C9139">
        <v>11</v>
      </c>
      <c r="D9139">
        <v>72</v>
      </c>
      <c r="E9139" t="s">
        <v>16</v>
      </c>
      <c r="F9139">
        <v>155</v>
      </c>
      <c r="G9139">
        <v>61</v>
      </c>
      <c r="H9139">
        <v>7.0063694267515894E-2</v>
      </c>
      <c r="I9139">
        <v>7.5342465753424695E-2</v>
      </c>
      <c r="J9139">
        <v>0.34353263426665398</v>
      </c>
      <c r="K9139">
        <v>0.389527163075997</v>
      </c>
      <c r="L9139">
        <v>0.109804876936199</v>
      </c>
    </row>
    <row r="9140" spans="1:12" x14ac:dyDescent="0.55000000000000004">
      <c r="A9140" t="s">
        <v>3562</v>
      </c>
      <c r="B9140">
        <v>134</v>
      </c>
      <c r="C9140">
        <v>11</v>
      </c>
      <c r="D9140">
        <v>33</v>
      </c>
      <c r="E9140" t="s">
        <v>16</v>
      </c>
      <c r="F9140">
        <v>141</v>
      </c>
      <c r="G9140">
        <v>22</v>
      </c>
      <c r="H9140">
        <v>6.7901234567901203E-2</v>
      </c>
      <c r="I9140">
        <v>7.2847682119205295E-2</v>
      </c>
      <c r="J9140">
        <v>0.33215738147636797</v>
      </c>
      <c r="K9140">
        <v>0.377504719771182</v>
      </c>
      <c r="L9140">
        <v>0.111967336635813</v>
      </c>
    </row>
    <row r="9141" spans="1:12" x14ac:dyDescent="0.55000000000000004">
      <c r="A9141" t="s">
        <v>3614</v>
      </c>
      <c r="B9141">
        <v>142</v>
      </c>
      <c r="C9141">
        <v>11</v>
      </c>
      <c r="D9141">
        <v>17</v>
      </c>
      <c r="E9141" t="s">
        <v>16</v>
      </c>
      <c r="F9141">
        <v>103</v>
      </c>
      <c r="G9141">
        <v>6</v>
      </c>
      <c r="H9141">
        <v>0.129411764705882</v>
      </c>
      <c r="I9141">
        <v>0.14864864864864899</v>
      </c>
      <c r="J9141">
        <v>0.67778060274231799</v>
      </c>
      <c r="K9141">
        <v>0.71947958356389996</v>
      </c>
      <c r="L9141">
        <v>5.0456806497832303E-2</v>
      </c>
    </row>
    <row r="9142" spans="1:12" x14ac:dyDescent="0.55000000000000004">
      <c r="A9142" t="s">
        <v>3617</v>
      </c>
      <c r="B9142">
        <v>82</v>
      </c>
      <c r="C9142">
        <v>11</v>
      </c>
      <c r="D9142">
        <v>47</v>
      </c>
      <c r="E9142" t="s">
        <v>16</v>
      </c>
      <c r="F9142">
        <v>94</v>
      </c>
      <c r="G9142">
        <v>36</v>
      </c>
      <c r="H9142">
        <v>5.1162790697674397E-2</v>
      </c>
      <c r="I9142">
        <v>5.3921568627450997E-2</v>
      </c>
      <c r="J9142">
        <v>0.245861591190841</v>
      </c>
      <c r="K9142">
        <v>0.28444541675782098</v>
      </c>
      <c r="L9142">
        <v>0.12870578050604001</v>
      </c>
    </row>
    <row r="9143" spans="1:12" x14ac:dyDescent="0.55000000000000004">
      <c r="A9143" t="s">
        <v>3643</v>
      </c>
      <c r="B9143">
        <v>82</v>
      </c>
      <c r="C9143">
        <v>11</v>
      </c>
      <c r="D9143">
        <v>28</v>
      </c>
      <c r="E9143" t="s">
        <v>16</v>
      </c>
      <c r="F9143">
        <v>108</v>
      </c>
      <c r="G9143">
        <v>17</v>
      </c>
      <c r="H9143">
        <v>0.21568627450980399</v>
      </c>
      <c r="I9143">
        <v>0.27500000000000002</v>
      </c>
      <c r="J9143">
        <v>1.2538941150732901</v>
      </c>
      <c r="K9143">
        <v>1.19913263927317</v>
      </c>
      <c r="L9143">
        <v>-3.5817703306089299E-2</v>
      </c>
    </row>
    <row r="9144" spans="1:12" x14ac:dyDescent="0.55000000000000004">
      <c r="A9144" t="s">
        <v>3647</v>
      </c>
      <c r="B9144">
        <v>114</v>
      </c>
      <c r="C9144">
        <v>11</v>
      </c>
      <c r="D9144">
        <v>81</v>
      </c>
      <c r="E9144" t="s">
        <v>16</v>
      </c>
      <c r="F9144">
        <v>86</v>
      </c>
      <c r="G9144">
        <v>70</v>
      </c>
      <c r="H9144">
        <v>0.73333333333333295</v>
      </c>
      <c r="I9144">
        <v>2.75</v>
      </c>
      <c r="J9144">
        <v>12.538941150732899</v>
      </c>
      <c r="K9144">
        <v>4.0770509735287703</v>
      </c>
      <c r="L9144">
        <v>-0.55346476212961904</v>
      </c>
    </row>
    <row r="9145" spans="1:12" x14ac:dyDescent="0.55000000000000004">
      <c r="A9145" t="s">
        <v>3675</v>
      </c>
      <c r="B9145">
        <v>79</v>
      </c>
      <c r="C9145">
        <v>11</v>
      </c>
      <c r="D9145">
        <v>51</v>
      </c>
      <c r="E9145" t="s">
        <v>16</v>
      </c>
      <c r="F9145">
        <v>114</v>
      </c>
      <c r="G9145">
        <v>40</v>
      </c>
      <c r="H9145">
        <v>0.2</v>
      </c>
      <c r="I9145">
        <v>0.25</v>
      </c>
      <c r="J9145">
        <v>1.13990374097572</v>
      </c>
      <c r="K9145">
        <v>1.1119229927805701</v>
      </c>
      <c r="L9145">
        <v>-2.0131428796285399E-2</v>
      </c>
    </row>
    <row r="9146" spans="1:12" x14ac:dyDescent="0.55000000000000004">
      <c r="A9146" t="s">
        <v>3678</v>
      </c>
      <c r="B9146">
        <v>63</v>
      </c>
      <c r="C9146">
        <v>11</v>
      </c>
      <c r="D9146">
        <v>64</v>
      </c>
      <c r="E9146" t="s">
        <v>16</v>
      </c>
      <c r="F9146">
        <v>60</v>
      </c>
      <c r="G9146">
        <v>53</v>
      </c>
      <c r="H9146">
        <v>4.9773755656108601E-2</v>
      </c>
      <c r="I9146">
        <v>5.2380952380952403E-2</v>
      </c>
      <c r="J9146">
        <v>0.23883697429967399</v>
      </c>
      <c r="K9146">
        <v>0.27672291675534599</v>
      </c>
      <c r="L9146">
        <v>0.13009481554760599</v>
      </c>
    </row>
    <row r="9147" spans="1:12" x14ac:dyDescent="0.55000000000000004">
      <c r="A9147" t="s">
        <v>3692</v>
      </c>
      <c r="B9147">
        <v>132</v>
      </c>
      <c r="C9147">
        <v>11</v>
      </c>
      <c r="D9147">
        <v>85</v>
      </c>
      <c r="E9147" t="s">
        <v>16</v>
      </c>
      <c r="F9147">
        <v>81</v>
      </c>
      <c r="G9147">
        <v>74</v>
      </c>
      <c r="H9147">
        <v>0.127906976744186</v>
      </c>
      <c r="I9147">
        <v>0.146666666666667</v>
      </c>
      <c r="J9147">
        <v>0.66874352803908699</v>
      </c>
      <c r="K9147">
        <v>0.711113541894553</v>
      </c>
      <c r="L9147">
        <v>5.1961594459528603E-2</v>
      </c>
    </row>
    <row r="9148" spans="1:12" x14ac:dyDescent="0.55000000000000004">
      <c r="A9148" t="s">
        <v>3693</v>
      </c>
      <c r="B9148">
        <v>52</v>
      </c>
      <c r="C9148">
        <v>11</v>
      </c>
      <c r="D9148">
        <v>17</v>
      </c>
      <c r="E9148" t="s">
        <v>16</v>
      </c>
      <c r="F9148">
        <v>66</v>
      </c>
      <c r="G9148">
        <v>6</v>
      </c>
      <c r="H9148">
        <v>8.3333333333333301E-2</v>
      </c>
      <c r="I9148">
        <v>9.0909090909090898E-2</v>
      </c>
      <c r="J9148">
        <v>0.41451045126389702</v>
      </c>
      <c r="K9148">
        <v>0.463301246991905</v>
      </c>
      <c r="L9148">
        <v>9.6535237870381305E-2</v>
      </c>
    </row>
    <row r="9149" spans="1:12" x14ac:dyDescent="0.55000000000000004">
      <c r="A9149" t="s">
        <v>3707</v>
      </c>
      <c r="B9149">
        <v>150</v>
      </c>
      <c r="C9149">
        <v>11</v>
      </c>
      <c r="D9149">
        <v>30</v>
      </c>
      <c r="E9149" t="s">
        <v>16</v>
      </c>
      <c r="F9149">
        <v>98</v>
      </c>
      <c r="G9149">
        <v>19</v>
      </c>
      <c r="H9149">
        <v>5.7591623036649199E-2</v>
      </c>
      <c r="I9149">
        <v>6.1111111111111102E-2</v>
      </c>
      <c r="J9149">
        <v>0.27864313668295299</v>
      </c>
      <c r="K9149">
        <v>0.32018724923000802</v>
      </c>
      <c r="L9149">
        <v>0.122276948167065</v>
      </c>
    </row>
    <row r="9150" spans="1:12" x14ac:dyDescent="0.55000000000000004">
      <c r="A9150" t="s">
        <v>3713</v>
      </c>
      <c r="B9150">
        <v>73</v>
      </c>
      <c r="C9150">
        <v>11</v>
      </c>
      <c r="D9150">
        <v>27</v>
      </c>
      <c r="E9150" t="s">
        <v>16</v>
      </c>
      <c r="F9150">
        <v>62</v>
      </c>
      <c r="G9150">
        <v>16</v>
      </c>
      <c r="H9150">
        <v>7.09677419354839E-2</v>
      </c>
      <c r="I9150">
        <v>7.6388888888888895E-2</v>
      </c>
      <c r="J9150">
        <v>0.348303920853691</v>
      </c>
      <c r="K9150">
        <v>0.39455332001891302</v>
      </c>
      <c r="L9150">
        <v>0.108900829268231</v>
      </c>
    </row>
    <row r="9151" spans="1:12" x14ac:dyDescent="0.55000000000000004">
      <c r="A9151" t="s">
        <v>3723</v>
      </c>
      <c r="B9151">
        <v>162</v>
      </c>
      <c r="C9151">
        <v>11</v>
      </c>
      <c r="D9151">
        <v>130</v>
      </c>
      <c r="E9151" t="s">
        <v>16</v>
      </c>
      <c r="F9151">
        <v>110</v>
      </c>
      <c r="G9151">
        <v>119</v>
      </c>
      <c r="H9151">
        <v>0.11</v>
      </c>
      <c r="I9151">
        <v>0.123595505617978</v>
      </c>
      <c r="J9151">
        <v>0.563547916886871</v>
      </c>
      <c r="K9151">
        <v>0.61155764602931495</v>
      </c>
      <c r="L9151">
        <v>6.9868571203714605E-2</v>
      </c>
    </row>
    <row r="9152" spans="1:12" x14ac:dyDescent="0.55000000000000004">
      <c r="A9152" t="s">
        <v>3753</v>
      </c>
      <c r="B9152">
        <v>97</v>
      </c>
      <c r="C9152">
        <v>11</v>
      </c>
      <c r="D9152">
        <v>66</v>
      </c>
      <c r="E9152" t="s">
        <v>16</v>
      </c>
      <c r="F9152">
        <v>81</v>
      </c>
      <c r="G9152">
        <v>55</v>
      </c>
      <c r="H9152">
        <v>0.25581395348837199</v>
      </c>
      <c r="I9152">
        <v>0.34375</v>
      </c>
      <c r="J9152">
        <v>1.56736764384161</v>
      </c>
      <c r="K9152">
        <v>1.42222708378911</v>
      </c>
      <c r="L9152">
        <v>-7.5945382284657498E-2</v>
      </c>
    </row>
    <row r="9153" spans="1:12" x14ac:dyDescent="0.55000000000000004">
      <c r="A9153" t="s">
        <v>3807</v>
      </c>
      <c r="B9153">
        <v>98</v>
      </c>
      <c r="C9153">
        <v>11</v>
      </c>
      <c r="D9153">
        <v>53</v>
      </c>
      <c r="E9153" t="s">
        <v>16</v>
      </c>
      <c r="F9153">
        <v>133</v>
      </c>
      <c r="G9153">
        <v>42</v>
      </c>
      <c r="H9153">
        <v>6.5088757396449703E-2</v>
      </c>
      <c r="I9153">
        <v>6.9620253164557E-2</v>
      </c>
      <c r="J9153">
        <v>0.31744154811982001</v>
      </c>
      <c r="K9153">
        <v>0.36186842960314503</v>
      </c>
      <c r="L9153">
        <v>0.114779813807265</v>
      </c>
    </row>
    <row r="9154" spans="1:12" x14ac:dyDescent="0.55000000000000004">
      <c r="A9154" t="s">
        <v>3850</v>
      </c>
      <c r="B9154">
        <v>100</v>
      </c>
      <c r="C9154">
        <v>11</v>
      </c>
      <c r="D9154">
        <v>53</v>
      </c>
      <c r="E9154" t="s">
        <v>16</v>
      </c>
      <c r="F9154">
        <v>63</v>
      </c>
      <c r="G9154">
        <v>42</v>
      </c>
      <c r="H9154">
        <v>6.8750000000000006E-2</v>
      </c>
      <c r="I9154">
        <v>7.3825503355704702E-2</v>
      </c>
      <c r="J9154">
        <v>0.33661586981833203</v>
      </c>
      <c r="K9154">
        <v>0.382223528768322</v>
      </c>
      <c r="L9154">
        <v>0.111118571203715</v>
      </c>
    </row>
    <row r="9155" spans="1:12" x14ac:dyDescent="0.55000000000000004">
      <c r="A9155" t="s">
        <v>3895</v>
      </c>
      <c r="B9155">
        <v>99</v>
      </c>
      <c r="C9155">
        <v>11</v>
      </c>
      <c r="D9155">
        <v>80</v>
      </c>
      <c r="E9155" t="s">
        <v>16</v>
      </c>
      <c r="F9155" t="e">
        <v>#N/A</v>
      </c>
      <c r="G9155">
        <v>69</v>
      </c>
      <c r="H9155">
        <v>0.101851851851852</v>
      </c>
      <c r="I9155">
        <v>0.11340206185567001</v>
      </c>
      <c r="J9155">
        <v>0.51706973817455204</v>
      </c>
      <c r="K9155">
        <v>0.56625707965677297</v>
      </c>
      <c r="L9155">
        <v>7.8016719351862801E-2</v>
      </c>
    </row>
    <row r="9156" spans="1:12" x14ac:dyDescent="0.55000000000000004">
      <c r="A9156" t="s">
        <v>3909</v>
      </c>
      <c r="B9156">
        <v>122</v>
      </c>
      <c r="C9156">
        <v>11</v>
      </c>
      <c r="D9156">
        <v>104</v>
      </c>
      <c r="E9156" t="s">
        <v>16</v>
      </c>
      <c r="F9156" t="e">
        <v>#N/A</v>
      </c>
      <c r="G9156">
        <v>93</v>
      </c>
      <c r="H9156">
        <v>0.120879120879121</v>
      </c>
      <c r="I9156">
        <v>0.13750000000000001</v>
      </c>
      <c r="J9156">
        <v>0.62694705753664404</v>
      </c>
      <c r="K9156">
        <v>0.67204136926298397</v>
      </c>
      <c r="L9156">
        <v>5.8989450324593802E-2</v>
      </c>
    </row>
    <row r="9157" spans="1:12" x14ac:dyDescent="0.55000000000000004">
      <c r="A9157" t="s">
        <v>3941</v>
      </c>
      <c r="B9157">
        <v>35</v>
      </c>
      <c r="C9157">
        <v>11</v>
      </c>
      <c r="D9157">
        <v>12</v>
      </c>
      <c r="E9157" t="s">
        <v>16</v>
      </c>
      <c r="F9157">
        <v>53</v>
      </c>
      <c r="G9157">
        <v>1</v>
      </c>
      <c r="H9157">
        <v>0.14864864864864899</v>
      </c>
      <c r="I9157">
        <v>0.17460317460317501</v>
      </c>
      <c r="J9157">
        <v>0.79612324766557996</v>
      </c>
      <c r="K9157">
        <v>0.82642925139096701</v>
      </c>
      <c r="L9157">
        <v>3.1219922555066001E-2</v>
      </c>
    </row>
    <row r="9158" spans="1:12" x14ac:dyDescent="0.55000000000000004">
      <c r="A9158" t="s">
        <v>3986</v>
      </c>
      <c r="B9158">
        <v>164</v>
      </c>
      <c r="C9158">
        <v>11</v>
      </c>
      <c r="D9158">
        <v>209</v>
      </c>
      <c r="E9158" t="s">
        <v>16</v>
      </c>
      <c r="F9158">
        <v>108</v>
      </c>
      <c r="G9158">
        <v>198</v>
      </c>
      <c r="H9158">
        <v>0.105769230769231</v>
      </c>
      <c r="I9158">
        <v>0.118279569892473</v>
      </c>
      <c r="J9158">
        <v>0.53930929680571504</v>
      </c>
      <c r="K9158">
        <v>0.58803619810511099</v>
      </c>
      <c r="L9158">
        <v>7.4099340434483907E-2</v>
      </c>
    </row>
    <row r="9159" spans="1:12" x14ac:dyDescent="0.55000000000000004">
      <c r="A9159" t="s">
        <v>3999</v>
      </c>
      <c r="B9159">
        <v>81</v>
      </c>
      <c r="C9159">
        <v>11</v>
      </c>
      <c r="D9159">
        <v>68</v>
      </c>
      <c r="E9159" t="s">
        <v>16</v>
      </c>
      <c r="F9159" t="e">
        <v>#N/A</v>
      </c>
      <c r="G9159">
        <v>57</v>
      </c>
      <c r="H9159">
        <v>0.10280373831775701</v>
      </c>
      <c r="I9159">
        <v>0.114583333333333</v>
      </c>
      <c r="J9159">
        <v>0.52245588128053699</v>
      </c>
      <c r="K9159">
        <v>0.571549201896556</v>
      </c>
      <c r="L9159">
        <v>7.7064832885957599E-2</v>
      </c>
    </row>
    <row r="9160" spans="1:12" x14ac:dyDescent="0.55000000000000004">
      <c r="A9160" t="s">
        <v>4018</v>
      </c>
      <c r="B9160">
        <v>118</v>
      </c>
      <c r="C9160">
        <v>11</v>
      </c>
      <c r="D9160">
        <v>76</v>
      </c>
      <c r="E9160" t="s">
        <v>16</v>
      </c>
      <c r="F9160" t="e">
        <v>#N/A</v>
      </c>
      <c r="G9160">
        <v>65</v>
      </c>
      <c r="H9160">
        <v>0.30555555555555602</v>
      </c>
      <c r="I9160">
        <v>0.44</v>
      </c>
      <c r="J9160">
        <v>2.0062305841172599</v>
      </c>
      <c r="K9160">
        <v>1.69877123897032</v>
      </c>
      <c r="L9160">
        <v>-0.125686984351841</v>
      </c>
    </row>
    <row r="9161" spans="1:12" x14ac:dyDescent="0.55000000000000004">
      <c r="A9161" t="s">
        <v>4020</v>
      </c>
      <c r="B9161">
        <v>52</v>
      </c>
      <c r="C9161">
        <v>11</v>
      </c>
      <c r="D9161">
        <v>61</v>
      </c>
      <c r="E9161" t="s">
        <v>16</v>
      </c>
      <c r="F9161">
        <v>80</v>
      </c>
      <c r="G9161">
        <v>50</v>
      </c>
      <c r="H9161">
        <v>0.14285714285714299</v>
      </c>
      <c r="I9161">
        <v>0.16666666666666699</v>
      </c>
      <c r="J9161">
        <v>0.75993582731714404</v>
      </c>
      <c r="K9161">
        <v>0.79423070912898097</v>
      </c>
      <c r="L9161">
        <v>3.7011428346571798E-2</v>
      </c>
    </row>
    <row r="9162" spans="1:12" x14ac:dyDescent="0.55000000000000004">
      <c r="A9162" t="s">
        <v>4056</v>
      </c>
      <c r="B9162">
        <v>63</v>
      </c>
      <c r="C9162">
        <v>11</v>
      </c>
      <c r="D9162">
        <v>70</v>
      </c>
      <c r="E9162" t="s">
        <v>13</v>
      </c>
      <c r="F9162">
        <v>53</v>
      </c>
      <c r="G9162">
        <v>59</v>
      </c>
      <c r="H9162">
        <v>9.5652173913043495E-2</v>
      </c>
      <c r="I9162">
        <v>0.105769230769231</v>
      </c>
      <c r="J9162">
        <v>0.48226696733587998</v>
      </c>
      <c r="K9162">
        <v>0.53178925741679595</v>
      </c>
      <c r="L9162">
        <v>8.4216397290671194E-2</v>
      </c>
    </row>
    <row r="9163" spans="1:12" x14ac:dyDescent="0.55000000000000004">
      <c r="A9163" t="s">
        <v>4062</v>
      </c>
      <c r="B9163">
        <v>66</v>
      </c>
      <c r="C9163">
        <v>11</v>
      </c>
      <c r="D9163">
        <v>113</v>
      </c>
      <c r="E9163" t="s">
        <v>13</v>
      </c>
      <c r="F9163">
        <v>72</v>
      </c>
      <c r="G9163">
        <v>102</v>
      </c>
      <c r="H9163">
        <v>4.3999999999999997E-2</v>
      </c>
      <c r="I9163">
        <v>4.6025104602510497E-2</v>
      </c>
      <c r="J9163">
        <v>0.209856755660801</v>
      </c>
      <c r="K9163">
        <v>0.24462305841172599</v>
      </c>
      <c r="L9163">
        <v>0.13586857120371501</v>
      </c>
    </row>
    <row r="9164" spans="1:12" x14ac:dyDescent="0.55000000000000004">
      <c r="A9164" t="s">
        <v>4080</v>
      </c>
      <c r="B9164">
        <v>179</v>
      </c>
      <c r="C9164">
        <v>11</v>
      </c>
      <c r="D9164">
        <v>38</v>
      </c>
      <c r="E9164" t="s">
        <v>13</v>
      </c>
      <c r="F9164">
        <v>106</v>
      </c>
      <c r="G9164">
        <v>27</v>
      </c>
      <c r="H9164">
        <v>0.28205128205128199</v>
      </c>
      <c r="I9164">
        <v>0.39285714285714302</v>
      </c>
      <c r="J9164">
        <v>1.7912773072475501</v>
      </c>
      <c r="K9164">
        <v>1.5680965282803001</v>
      </c>
      <c r="L9164">
        <v>-0.102182710847567</v>
      </c>
    </row>
    <row r="9165" spans="1:12" x14ac:dyDescent="0.55000000000000004">
      <c r="A9165" t="s">
        <v>4116</v>
      </c>
      <c r="B9165">
        <v>129</v>
      </c>
      <c r="C9165">
        <v>11</v>
      </c>
      <c r="D9165">
        <v>46</v>
      </c>
      <c r="E9165" t="s">
        <v>13</v>
      </c>
      <c r="F9165">
        <v>67</v>
      </c>
      <c r="G9165">
        <v>35</v>
      </c>
      <c r="H9165">
        <v>0.104761904761905</v>
      </c>
      <c r="I9165">
        <v>0.117021276595745</v>
      </c>
      <c r="J9165">
        <v>0.53357196386097405</v>
      </c>
      <c r="K9165">
        <v>0.58243585336125303</v>
      </c>
      <c r="L9165">
        <v>7.5106666441809897E-2</v>
      </c>
    </row>
    <row r="9166" spans="1:12" x14ac:dyDescent="0.55000000000000004">
      <c r="A9166" t="s">
        <v>4153</v>
      </c>
      <c r="B9166">
        <v>90</v>
      </c>
      <c r="C9166">
        <v>11</v>
      </c>
      <c r="D9166">
        <v>49</v>
      </c>
      <c r="E9166" t="s">
        <v>13</v>
      </c>
      <c r="F9166">
        <v>80</v>
      </c>
      <c r="G9166">
        <v>38</v>
      </c>
      <c r="H9166">
        <v>0.39285714285714302</v>
      </c>
      <c r="I9166">
        <v>0.64705882352941202</v>
      </c>
      <c r="J9166">
        <v>2.95033909429009</v>
      </c>
      <c r="K9166">
        <v>2.1841344501047</v>
      </c>
      <c r="L9166">
        <v>-0.21298857165342799</v>
      </c>
    </row>
    <row r="9167" spans="1:12" x14ac:dyDescent="0.55000000000000004">
      <c r="A9167" t="s">
        <v>4180</v>
      </c>
      <c r="B9167">
        <v>67</v>
      </c>
      <c r="C9167">
        <v>11</v>
      </c>
      <c r="D9167">
        <v>14</v>
      </c>
      <c r="E9167" t="s">
        <v>13</v>
      </c>
      <c r="F9167">
        <v>76</v>
      </c>
      <c r="G9167">
        <v>3</v>
      </c>
      <c r="H9167">
        <v>0.24444444444444399</v>
      </c>
      <c r="I9167">
        <v>0.32352941176470601</v>
      </c>
      <c r="J9167">
        <v>1.4751695471450399</v>
      </c>
      <c r="K9167">
        <v>1.35901699117626</v>
      </c>
      <c r="L9167">
        <v>-6.4575873240729803E-2</v>
      </c>
    </row>
    <row r="9168" spans="1:12" x14ac:dyDescent="0.55000000000000004">
      <c r="A9168" t="s">
        <v>4197</v>
      </c>
      <c r="B9168">
        <v>79</v>
      </c>
      <c r="C9168">
        <v>11</v>
      </c>
      <c r="D9168">
        <v>88</v>
      </c>
      <c r="E9168" t="s">
        <v>13</v>
      </c>
      <c r="F9168">
        <v>60</v>
      </c>
      <c r="G9168">
        <v>77</v>
      </c>
      <c r="H9168">
        <v>0.146666666666667</v>
      </c>
      <c r="I9168">
        <v>0.171875</v>
      </c>
      <c r="J9168">
        <v>0.78368382192080499</v>
      </c>
      <c r="K9168">
        <v>0.81541019470575404</v>
      </c>
      <c r="L9168">
        <v>3.3201904537048001E-2</v>
      </c>
    </row>
    <row r="9169" spans="1:12" x14ac:dyDescent="0.55000000000000004">
      <c r="A9169" t="s">
        <v>4203</v>
      </c>
      <c r="B9169">
        <v>43</v>
      </c>
      <c r="C9169">
        <v>11</v>
      </c>
      <c r="D9169">
        <v>43</v>
      </c>
      <c r="E9169" t="s">
        <v>13</v>
      </c>
      <c r="F9169">
        <v>46</v>
      </c>
      <c r="G9169">
        <v>32</v>
      </c>
      <c r="H9169">
        <v>5.3658536585365901E-2</v>
      </c>
      <c r="I9169">
        <v>5.67010309278351E-2</v>
      </c>
      <c r="J9169">
        <v>0.25853486908727602</v>
      </c>
      <c r="K9169">
        <v>0.298320802941129</v>
      </c>
      <c r="L9169">
        <v>0.12621003461834901</v>
      </c>
    </row>
    <row r="9170" spans="1:12" x14ac:dyDescent="0.55000000000000004">
      <c r="A9170" t="s">
        <v>4281</v>
      </c>
      <c r="B9170">
        <v>54</v>
      </c>
      <c r="C9170">
        <v>11</v>
      </c>
      <c r="D9170">
        <v>33</v>
      </c>
      <c r="E9170" t="s">
        <v>13</v>
      </c>
      <c r="F9170">
        <v>47</v>
      </c>
      <c r="G9170">
        <v>22</v>
      </c>
      <c r="H9170">
        <v>0.16666666666666699</v>
      </c>
      <c r="I9170">
        <v>0.2</v>
      </c>
      <c r="J9170">
        <v>0.91192299278057298</v>
      </c>
      <c r="K9170">
        <v>0.926602493983811</v>
      </c>
      <c r="L9170">
        <v>1.3201904537048E-2</v>
      </c>
    </row>
    <row r="9171" spans="1:12" x14ac:dyDescent="0.55000000000000004">
      <c r="A9171" t="s">
        <v>4307</v>
      </c>
      <c r="B9171">
        <v>154</v>
      </c>
      <c r="C9171">
        <v>11</v>
      </c>
      <c r="D9171">
        <v>122</v>
      </c>
      <c r="E9171" t="s">
        <v>13</v>
      </c>
      <c r="F9171">
        <v>94</v>
      </c>
      <c r="G9171">
        <v>111</v>
      </c>
      <c r="H9171">
        <v>0.10280373831775701</v>
      </c>
      <c r="I9171">
        <v>0.114583333333333</v>
      </c>
      <c r="J9171">
        <v>0.52245588128053699</v>
      </c>
      <c r="K9171">
        <v>0.571549201896556</v>
      </c>
      <c r="L9171">
        <v>7.7064832885957599E-2</v>
      </c>
    </row>
    <row r="9172" spans="1:12" x14ac:dyDescent="0.55000000000000004">
      <c r="A9172" t="s">
        <v>4368</v>
      </c>
      <c r="B9172">
        <v>67</v>
      </c>
      <c r="C9172">
        <v>11</v>
      </c>
      <c r="D9172">
        <v>87</v>
      </c>
      <c r="E9172" t="s">
        <v>13</v>
      </c>
      <c r="F9172">
        <v>78</v>
      </c>
      <c r="G9172">
        <v>76</v>
      </c>
      <c r="H9172">
        <v>8.9430894308943104E-2</v>
      </c>
      <c r="I9172">
        <v>9.8214285714285698E-2</v>
      </c>
      <c r="J9172">
        <v>0.44781932681188902</v>
      </c>
      <c r="K9172">
        <v>0.49720133823521601</v>
      </c>
      <c r="L9172">
        <v>9.0437676894771502E-2</v>
      </c>
    </row>
    <row r="9173" spans="1:12" x14ac:dyDescent="0.55000000000000004">
      <c r="A9173" t="s">
        <v>4374</v>
      </c>
      <c r="B9173">
        <v>84</v>
      </c>
      <c r="C9173">
        <v>11</v>
      </c>
      <c r="D9173">
        <v>181</v>
      </c>
      <c r="E9173" t="s">
        <v>13</v>
      </c>
      <c r="F9173">
        <v>121</v>
      </c>
      <c r="G9173">
        <v>170</v>
      </c>
      <c r="H9173">
        <v>0.18333333333333299</v>
      </c>
      <c r="I9173">
        <v>0.22448979591836701</v>
      </c>
      <c r="J9173">
        <v>1.02358703271289</v>
      </c>
      <c r="K9173">
        <v>1.0192627433821899</v>
      </c>
      <c r="L9173">
        <v>-3.4647621296186901E-3</v>
      </c>
    </row>
    <row r="9174" spans="1:12" x14ac:dyDescent="0.55000000000000004">
      <c r="A9174" t="s">
        <v>4391</v>
      </c>
      <c r="B9174">
        <v>86</v>
      </c>
      <c r="C9174">
        <v>11</v>
      </c>
      <c r="D9174">
        <v>116</v>
      </c>
      <c r="E9174" t="s">
        <v>13</v>
      </c>
      <c r="F9174">
        <v>69</v>
      </c>
      <c r="G9174">
        <v>105</v>
      </c>
      <c r="H9174">
        <v>0.28947368421052599</v>
      </c>
      <c r="I9174">
        <v>0.407407407407407</v>
      </c>
      <c r="J9174">
        <v>1.85762091121969</v>
      </c>
      <c r="K9174">
        <v>1.6093622263929399</v>
      </c>
      <c r="L9174">
        <v>-0.109605113006812</v>
      </c>
    </row>
    <row r="9175" spans="1:12" x14ac:dyDescent="0.55000000000000004">
      <c r="A9175" t="s">
        <v>4432</v>
      </c>
      <c r="B9175">
        <v>114</v>
      </c>
      <c r="C9175">
        <v>11</v>
      </c>
      <c r="D9175">
        <v>73</v>
      </c>
      <c r="E9175" t="s">
        <v>13</v>
      </c>
      <c r="F9175">
        <v>73</v>
      </c>
      <c r="G9175">
        <v>62</v>
      </c>
      <c r="H9175">
        <v>8.1481481481481502E-2</v>
      </c>
      <c r="I9175">
        <v>8.8709677419354802E-2</v>
      </c>
      <c r="J9175">
        <v>0.40448197260428598</v>
      </c>
      <c r="K9175">
        <v>0.45300566372541901</v>
      </c>
      <c r="L9175">
        <v>9.8387089722233104E-2</v>
      </c>
    </row>
    <row r="9176" spans="1:12" x14ac:dyDescent="0.55000000000000004">
      <c r="A9176" t="s">
        <v>4440</v>
      </c>
      <c r="B9176">
        <v>39</v>
      </c>
      <c r="C9176">
        <v>11</v>
      </c>
      <c r="D9176">
        <v>41</v>
      </c>
      <c r="E9176" t="s">
        <v>13</v>
      </c>
      <c r="F9176">
        <v>34</v>
      </c>
      <c r="G9176">
        <v>30</v>
      </c>
      <c r="H9176">
        <v>0.22</v>
      </c>
      <c r="I9176">
        <v>0.28205128205128199</v>
      </c>
      <c r="J9176">
        <v>1.28604524622901</v>
      </c>
      <c r="K9176">
        <v>1.2231152920586299</v>
      </c>
      <c r="L9176">
        <v>-4.0131428796285402E-2</v>
      </c>
    </row>
    <row r="9177" spans="1:12" x14ac:dyDescent="0.55000000000000004">
      <c r="A9177" t="s">
        <v>4450</v>
      </c>
      <c r="B9177">
        <v>54</v>
      </c>
      <c r="C9177">
        <v>11</v>
      </c>
      <c r="D9177">
        <v>62</v>
      </c>
      <c r="E9177" t="s">
        <v>13</v>
      </c>
      <c r="F9177">
        <v>40</v>
      </c>
      <c r="G9177">
        <v>51</v>
      </c>
      <c r="H9177">
        <v>0.52380952380952395</v>
      </c>
      <c r="I9177">
        <v>1.1000000000000001</v>
      </c>
      <c r="J9177">
        <v>5.0155764602931496</v>
      </c>
      <c r="K9177">
        <v>2.9121792668062598</v>
      </c>
      <c r="L9177">
        <v>-0.34394095260580898</v>
      </c>
    </row>
    <row r="9178" spans="1:12" x14ac:dyDescent="0.55000000000000004">
      <c r="A9178" t="s">
        <v>4463</v>
      </c>
      <c r="B9178">
        <v>247</v>
      </c>
      <c r="C9178">
        <v>11</v>
      </c>
      <c r="D9178">
        <v>334</v>
      </c>
      <c r="E9178" t="s">
        <v>13</v>
      </c>
      <c r="F9178">
        <v>702</v>
      </c>
      <c r="G9178">
        <v>323</v>
      </c>
      <c r="H9178">
        <v>0.34375</v>
      </c>
      <c r="I9178">
        <v>0.52380952380952395</v>
      </c>
      <c r="J9178">
        <v>2.3883697429967401</v>
      </c>
      <c r="K9178">
        <v>1.91111764384161</v>
      </c>
      <c r="L9178">
        <v>-0.16388142879628501</v>
      </c>
    </row>
    <row r="9179" spans="1:12" x14ac:dyDescent="0.55000000000000004">
      <c r="A9179" t="s">
        <v>4547</v>
      </c>
      <c r="B9179">
        <v>66</v>
      </c>
      <c r="C9179">
        <v>11</v>
      </c>
      <c r="D9179">
        <v>24</v>
      </c>
      <c r="E9179" t="s">
        <v>17</v>
      </c>
      <c r="F9179">
        <v>82</v>
      </c>
      <c r="G9179">
        <v>13</v>
      </c>
      <c r="H9179">
        <v>0.5</v>
      </c>
      <c r="I9179">
        <v>1</v>
      </c>
      <c r="J9179">
        <v>4.5596149639028702</v>
      </c>
      <c r="K9179">
        <v>2.7798074819514298</v>
      </c>
      <c r="L9179">
        <v>-0.32013142879628498</v>
      </c>
    </row>
    <row r="9180" spans="1:12" x14ac:dyDescent="0.55000000000000004">
      <c r="A9180" t="s">
        <v>4548</v>
      </c>
      <c r="B9180">
        <v>101</v>
      </c>
      <c r="C9180">
        <v>11</v>
      </c>
      <c r="D9180">
        <v>92</v>
      </c>
      <c r="E9180" t="s">
        <v>17</v>
      </c>
      <c r="F9180" t="e">
        <v>#N/A</v>
      </c>
      <c r="G9180">
        <v>81</v>
      </c>
      <c r="H9180">
        <v>0.16666666666666699</v>
      </c>
      <c r="I9180">
        <v>0.2</v>
      </c>
      <c r="J9180">
        <v>0.91192299278057298</v>
      </c>
      <c r="K9180">
        <v>0.926602493983811</v>
      </c>
      <c r="L9180">
        <v>1.3201904537048E-2</v>
      </c>
    </row>
    <row r="9181" spans="1:12" x14ac:dyDescent="0.55000000000000004">
      <c r="A9181" t="s">
        <v>4624</v>
      </c>
      <c r="B9181">
        <v>63</v>
      </c>
      <c r="C9181">
        <v>11</v>
      </c>
      <c r="D9181">
        <v>63</v>
      </c>
      <c r="E9181" t="s">
        <v>17</v>
      </c>
      <c r="F9181">
        <v>59</v>
      </c>
      <c r="G9181">
        <v>52</v>
      </c>
      <c r="H9181">
        <v>9.7345132743362803E-2</v>
      </c>
      <c r="I9181">
        <v>0.10784313725490199</v>
      </c>
      <c r="J9181">
        <v>0.491723182381682</v>
      </c>
      <c r="K9181">
        <v>0.54120145666311104</v>
      </c>
      <c r="L9181">
        <v>8.2523438460351803E-2</v>
      </c>
    </row>
    <row r="9182" spans="1:12" x14ac:dyDescent="0.55000000000000004">
      <c r="A9182" t="s">
        <v>4660</v>
      </c>
      <c r="B9182">
        <v>55</v>
      </c>
      <c r="C9182">
        <v>11</v>
      </c>
      <c r="D9182">
        <v>41</v>
      </c>
      <c r="E9182" t="s">
        <v>17</v>
      </c>
      <c r="F9182">
        <v>45</v>
      </c>
      <c r="G9182">
        <v>30</v>
      </c>
      <c r="H9182">
        <v>0.33333333333333298</v>
      </c>
      <c r="I9182">
        <v>0.5</v>
      </c>
      <c r="J9182">
        <v>2.2798074819514298</v>
      </c>
      <c r="K9182">
        <v>1.85320498796762</v>
      </c>
      <c r="L9182">
        <v>-0.15346476212961899</v>
      </c>
    </row>
    <row r="9183" spans="1:12" x14ac:dyDescent="0.55000000000000004">
      <c r="A9183" t="s">
        <v>4661</v>
      </c>
      <c r="B9183">
        <v>69</v>
      </c>
      <c r="C9183">
        <v>11</v>
      </c>
      <c r="D9183">
        <v>53</v>
      </c>
      <c r="E9183" t="s">
        <v>17</v>
      </c>
      <c r="F9183">
        <v>63</v>
      </c>
      <c r="G9183">
        <v>42</v>
      </c>
      <c r="H9183">
        <v>0.2</v>
      </c>
      <c r="I9183">
        <v>0.25</v>
      </c>
      <c r="J9183">
        <v>1.13990374097572</v>
      </c>
      <c r="K9183">
        <v>1.1119229927805701</v>
      </c>
      <c r="L9183">
        <v>-2.0131428796285399E-2</v>
      </c>
    </row>
    <row r="9184" spans="1:12" x14ac:dyDescent="0.55000000000000004">
      <c r="A9184" t="s">
        <v>4786</v>
      </c>
      <c r="B9184">
        <v>54</v>
      </c>
      <c r="C9184">
        <v>11</v>
      </c>
      <c r="D9184">
        <v>42</v>
      </c>
      <c r="E9184" t="s">
        <v>17</v>
      </c>
      <c r="F9184">
        <v>42</v>
      </c>
      <c r="G9184">
        <v>31</v>
      </c>
      <c r="H9184">
        <v>0.45833333333333298</v>
      </c>
      <c r="I9184">
        <v>0.84615384615384603</v>
      </c>
      <c r="J9184">
        <v>3.8581357386870399</v>
      </c>
      <c r="K9184">
        <v>2.5481568584554801</v>
      </c>
      <c r="L9184">
        <v>-0.27846476212961901</v>
      </c>
    </row>
    <row r="9185" spans="1:12" x14ac:dyDescent="0.55000000000000004">
      <c r="A9185" t="s">
        <v>4800</v>
      </c>
      <c r="B9185">
        <v>176</v>
      </c>
      <c r="C9185">
        <v>11</v>
      </c>
      <c r="D9185">
        <v>56</v>
      </c>
      <c r="E9185" t="s">
        <v>18</v>
      </c>
      <c r="F9185" t="e">
        <v>#N/A</v>
      </c>
      <c r="G9185">
        <v>45</v>
      </c>
      <c r="H9185">
        <v>0.18333333333333299</v>
      </c>
      <c r="I9185">
        <v>0.22448979591836701</v>
      </c>
      <c r="J9185">
        <v>1.02358703271289</v>
      </c>
      <c r="K9185">
        <v>1.0192627433821899</v>
      </c>
      <c r="L9185">
        <v>-3.4647621296186901E-3</v>
      </c>
    </row>
    <row r="9186" spans="1:12" x14ac:dyDescent="0.55000000000000004">
      <c r="A9186" t="s">
        <v>4818</v>
      </c>
      <c r="B9186">
        <v>170</v>
      </c>
      <c r="C9186">
        <v>11</v>
      </c>
      <c r="D9186">
        <v>64</v>
      </c>
      <c r="E9186" t="s">
        <v>18</v>
      </c>
      <c r="F9186">
        <v>172</v>
      </c>
      <c r="G9186">
        <v>53</v>
      </c>
      <c r="H9186">
        <v>5.4455445544554497E-2</v>
      </c>
      <c r="I9186">
        <v>5.7591623036649199E-2</v>
      </c>
      <c r="J9186">
        <v>0.26259562619335902</v>
      </c>
      <c r="K9186">
        <v>0.30275130991550298</v>
      </c>
      <c r="L9186">
        <v>0.12541312565915999</v>
      </c>
    </row>
    <row r="9187" spans="1:12" x14ac:dyDescent="0.55000000000000004">
      <c r="A9187" t="s">
        <v>4823</v>
      </c>
      <c r="B9187">
        <v>238</v>
      </c>
      <c r="C9187">
        <v>11</v>
      </c>
      <c r="D9187">
        <v>57</v>
      </c>
      <c r="E9187" t="s">
        <v>18</v>
      </c>
      <c r="F9187">
        <v>140</v>
      </c>
      <c r="G9187">
        <v>46</v>
      </c>
      <c r="H9187">
        <v>6.3583815028901702E-2</v>
      </c>
      <c r="I9187">
        <v>6.7901234567901203E-2</v>
      </c>
      <c r="J9187">
        <v>0.30960348520328101</v>
      </c>
      <c r="K9187">
        <v>0.35350152949671398</v>
      </c>
      <c r="L9187">
        <v>0.116284756174813</v>
      </c>
    </row>
    <row r="9188" spans="1:12" x14ac:dyDescent="0.55000000000000004">
      <c r="A9188" t="s">
        <v>4827</v>
      </c>
      <c r="B9188">
        <v>134</v>
      </c>
      <c r="C9188">
        <v>11</v>
      </c>
      <c r="D9188">
        <v>76</v>
      </c>
      <c r="E9188" t="s">
        <v>18</v>
      </c>
      <c r="F9188">
        <v>106</v>
      </c>
      <c r="G9188">
        <v>65</v>
      </c>
      <c r="H9188">
        <v>8.4615384615384606E-2</v>
      </c>
      <c r="I9188">
        <v>9.2436974789915999E-2</v>
      </c>
      <c r="J9188">
        <v>0.42147701347001298</v>
      </c>
      <c r="K9188">
        <v>0.470428958484089</v>
      </c>
      <c r="L9188">
        <v>9.5253186588329999E-2</v>
      </c>
    </row>
    <row r="9189" spans="1:12" x14ac:dyDescent="0.55000000000000004">
      <c r="A9189" t="s">
        <v>4828</v>
      </c>
      <c r="B9189">
        <v>105</v>
      </c>
      <c r="C9189">
        <v>11</v>
      </c>
      <c r="D9189">
        <v>86</v>
      </c>
      <c r="E9189" t="s">
        <v>18</v>
      </c>
      <c r="F9189">
        <v>104</v>
      </c>
      <c r="G9189">
        <v>75</v>
      </c>
      <c r="H9189">
        <v>8.2089552238805999E-2</v>
      </c>
      <c r="I9189">
        <v>8.9430894308943104E-2</v>
      </c>
      <c r="J9189">
        <v>0.40777044392627299</v>
      </c>
      <c r="K9189">
        <v>0.45638630300695199</v>
      </c>
      <c r="L9189">
        <v>9.7779018964908704E-2</v>
      </c>
    </row>
    <row r="9190" spans="1:12" x14ac:dyDescent="0.55000000000000004">
      <c r="A9190" t="s">
        <v>4834</v>
      </c>
      <c r="B9190">
        <v>109</v>
      </c>
      <c r="C9190">
        <v>11</v>
      </c>
      <c r="D9190">
        <v>323</v>
      </c>
      <c r="E9190" t="s">
        <v>18</v>
      </c>
      <c r="F9190">
        <v>118</v>
      </c>
      <c r="G9190">
        <v>312</v>
      </c>
      <c r="H9190">
        <v>9.90990990990991E-2</v>
      </c>
      <c r="I9190">
        <v>0.11</v>
      </c>
      <c r="J9190">
        <v>0.50155764602931496</v>
      </c>
      <c r="K9190">
        <v>0.55095283426064401</v>
      </c>
      <c r="L9190">
        <v>8.0769472104615506E-2</v>
      </c>
    </row>
    <row r="9191" spans="1:12" x14ac:dyDescent="0.55000000000000004">
      <c r="A9191" t="s">
        <v>4875</v>
      </c>
      <c r="B9191">
        <v>113</v>
      </c>
      <c r="C9191">
        <v>11</v>
      </c>
      <c r="D9191">
        <v>208</v>
      </c>
      <c r="E9191" t="s">
        <v>18</v>
      </c>
      <c r="F9191">
        <v>78</v>
      </c>
      <c r="G9191">
        <v>197</v>
      </c>
      <c r="H9191">
        <v>0.15942028985507201</v>
      </c>
      <c r="I9191">
        <v>0.18965517241379301</v>
      </c>
      <c r="J9191">
        <v>0.86475456211950896</v>
      </c>
      <c r="K9191">
        <v>0.88631542902799298</v>
      </c>
      <c r="L9191">
        <v>2.0448281348642201E-2</v>
      </c>
    </row>
    <row r="9192" spans="1:12" x14ac:dyDescent="0.55000000000000004">
      <c r="A9192" t="s">
        <v>4912</v>
      </c>
      <c r="B9192">
        <v>99</v>
      </c>
      <c r="C9192">
        <v>11</v>
      </c>
      <c r="D9192">
        <v>86</v>
      </c>
      <c r="E9192" t="s">
        <v>18</v>
      </c>
      <c r="F9192">
        <v>120</v>
      </c>
      <c r="G9192">
        <v>75</v>
      </c>
      <c r="H9192">
        <v>7.9136690647481994E-2</v>
      </c>
      <c r="I9192">
        <v>8.59375E-2</v>
      </c>
      <c r="J9192">
        <v>0.39184191096040299</v>
      </c>
      <c r="K9192">
        <v>0.43996952951749302</v>
      </c>
      <c r="L9192">
        <v>0.100731880556233</v>
      </c>
    </row>
    <row r="9193" spans="1:12" x14ac:dyDescent="0.55000000000000004">
      <c r="A9193" t="s">
        <v>4925</v>
      </c>
      <c r="B9193">
        <v>124</v>
      </c>
      <c r="C9193">
        <v>11</v>
      </c>
      <c r="D9193">
        <v>28</v>
      </c>
      <c r="E9193" t="s">
        <v>18</v>
      </c>
      <c r="F9193">
        <v>107</v>
      </c>
      <c r="G9193">
        <v>17</v>
      </c>
      <c r="H9193">
        <v>8.8709677419354802E-2</v>
      </c>
      <c r="I9193">
        <v>9.7345132743362803E-2</v>
      </c>
      <c r="J9193">
        <v>0.443856323919748</v>
      </c>
      <c r="K9193">
        <v>0.49319165002364102</v>
      </c>
      <c r="L9193">
        <v>9.1158893784359804E-2</v>
      </c>
    </row>
    <row r="9194" spans="1:12" x14ac:dyDescent="0.55000000000000004">
      <c r="A9194" t="s">
        <v>4945</v>
      </c>
      <c r="B9194">
        <v>73</v>
      </c>
      <c r="C9194">
        <v>11</v>
      </c>
      <c r="D9194">
        <v>46</v>
      </c>
      <c r="E9194" t="s">
        <v>18</v>
      </c>
      <c r="F9194">
        <v>59</v>
      </c>
      <c r="G9194">
        <v>35</v>
      </c>
      <c r="H9194">
        <v>7.9136690647481994E-2</v>
      </c>
      <c r="I9194">
        <v>8.59375E-2</v>
      </c>
      <c r="J9194">
        <v>0.39184191096040299</v>
      </c>
      <c r="K9194">
        <v>0.43996952951749302</v>
      </c>
      <c r="L9194">
        <v>0.100731880556233</v>
      </c>
    </row>
    <row r="9195" spans="1:12" x14ac:dyDescent="0.55000000000000004">
      <c r="A9195" t="s">
        <v>4947</v>
      </c>
      <c r="B9195">
        <v>126</v>
      </c>
      <c r="C9195">
        <v>11</v>
      </c>
      <c r="D9195">
        <v>62</v>
      </c>
      <c r="E9195" t="s">
        <v>18</v>
      </c>
      <c r="F9195">
        <v>165</v>
      </c>
      <c r="G9195">
        <v>51</v>
      </c>
      <c r="H9195">
        <v>9.0909090909090898E-2</v>
      </c>
      <c r="I9195">
        <v>0.1</v>
      </c>
      <c r="J9195">
        <v>0.45596149639028699</v>
      </c>
      <c r="K9195">
        <v>0.50541954217298801</v>
      </c>
      <c r="L9195">
        <v>8.8959480294623694E-2</v>
      </c>
    </row>
    <row r="9196" spans="1:12" x14ac:dyDescent="0.55000000000000004">
      <c r="A9196" t="s">
        <v>4968</v>
      </c>
      <c r="B9196">
        <v>134</v>
      </c>
      <c r="C9196">
        <v>11</v>
      </c>
      <c r="D9196">
        <v>88</v>
      </c>
      <c r="E9196" t="s">
        <v>18</v>
      </c>
      <c r="F9196">
        <v>67</v>
      </c>
      <c r="G9196">
        <v>77</v>
      </c>
      <c r="H9196">
        <v>0.104761904761905</v>
      </c>
      <c r="I9196">
        <v>0.117021276595745</v>
      </c>
      <c r="J9196">
        <v>0.53357196386097405</v>
      </c>
      <c r="K9196">
        <v>0.58243585336125303</v>
      </c>
      <c r="L9196">
        <v>7.5106666441809897E-2</v>
      </c>
    </row>
    <row r="9197" spans="1:12" x14ac:dyDescent="0.55000000000000004">
      <c r="A9197" t="s">
        <v>4981</v>
      </c>
      <c r="B9197">
        <v>28</v>
      </c>
      <c r="C9197">
        <v>11</v>
      </c>
      <c r="D9197">
        <v>50</v>
      </c>
      <c r="E9197" t="s">
        <v>18</v>
      </c>
      <c r="F9197">
        <v>72</v>
      </c>
      <c r="G9197">
        <v>39</v>
      </c>
      <c r="H9197">
        <v>9.0909090909090898E-2</v>
      </c>
      <c r="I9197">
        <v>0.1</v>
      </c>
      <c r="J9197">
        <v>0.45596149639028699</v>
      </c>
      <c r="K9197">
        <v>0.50541954217298801</v>
      </c>
      <c r="L9197">
        <v>8.8959480294623694E-2</v>
      </c>
    </row>
    <row r="9198" spans="1:12" x14ac:dyDescent="0.55000000000000004">
      <c r="A9198" t="s">
        <v>4999</v>
      </c>
      <c r="B9198">
        <v>98</v>
      </c>
      <c r="C9198">
        <v>11</v>
      </c>
      <c r="D9198">
        <v>44</v>
      </c>
      <c r="E9198" t="s">
        <v>18</v>
      </c>
      <c r="F9198">
        <v>65</v>
      </c>
      <c r="G9198">
        <v>33</v>
      </c>
      <c r="H9198">
        <v>5.8201058201058198E-2</v>
      </c>
      <c r="I9198">
        <v>6.1797752808988797E-2</v>
      </c>
      <c r="J9198">
        <v>0.281773958443436</v>
      </c>
      <c r="K9198">
        <v>0.32357547408958498</v>
      </c>
      <c r="L9198">
        <v>0.12166751300265601</v>
      </c>
    </row>
    <row r="9199" spans="1:12" x14ac:dyDescent="0.55000000000000004">
      <c r="A9199" t="s">
        <v>5035</v>
      </c>
      <c r="B9199">
        <v>212</v>
      </c>
      <c r="C9199">
        <v>11</v>
      </c>
      <c r="D9199">
        <v>70</v>
      </c>
      <c r="E9199" t="s">
        <v>18</v>
      </c>
      <c r="F9199">
        <v>124</v>
      </c>
      <c r="G9199">
        <v>59</v>
      </c>
      <c r="H9199">
        <v>7.3333333333333306E-2</v>
      </c>
      <c r="I9199">
        <v>7.9136690647481994E-2</v>
      </c>
      <c r="J9199">
        <v>0.360832838870011</v>
      </c>
      <c r="K9199">
        <v>0.40770509735287702</v>
      </c>
      <c r="L9199">
        <v>0.10653523787038099</v>
      </c>
    </row>
    <row r="9200" spans="1:12" x14ac:dyDescent="0.55000000000000004">
      <c r="A9200" t="s">
        <v>5046</v>
      </c>
      <c r="B9200">
        <v>145</v>
      </c>
      <c r="C9200">
        <v>11</v>
      </c>
      <c r="D9200">
        <v>56</v>
      </c>
      <c r="E9200" t="s">
        <v>18</v>
      </c>
      <c r="F9200" t="e">
        <v>#N/A</v>
      </c>
      <c r="G9200">
        <v>45</v>
      </c>
      <c r="H9200">
        <v>0.78571428571428603</v>
      </c>
      <c r="I9200">
        <v>3.6666666666666701</v>
      </c>
      <c r="J9200">
        <v>16.718588200977202</v>
      </c>
      <c r="K9200">
        <v>4.3682689002093902</v>
      </c>
      <c r="L9200">
        <v>-0.60584571451057101</v>
      </c>
    </row>
    <row r="9201" spans="1:12" x14ac:dyDescent="0.55000000000000004">
      <c r="A9201" t="s">
        <v>5060</v>
      </c>
      <c r="B9201">
        <v>150</v>
      </c>
      <c r="C9201">
        <v>11</v>
      </c>
      <c r="D9201">
        <v>113</v>
      </c>
      <c r="E9201" t="s">
        <v>18</v>
      </c>
      <c r="F9201">
        <v>117</v>
      </c>
      <c r="G9201">
        <v>102</v>
      </c>
      <c r="H9201">
        <v>0.33333333333333298</v>
      </c>
      <c r="I9201">
        <v>0.5</v>
      </c>
      <c r="J9201">
        <v>2.2798074819514298</v>
      </c>
      <c r="K9201">
        <v>1.85320498796762</v>
      </c>
      <c r="L9201">
        <v>-0.15346476212961899</v>
      </c>
    </row>
    <row r="9202" spans="1:12" x14ac:dyDescent="0.55000000000000004">
      <c r="A9202" t="s">
        <v>5101</v>
      </c>
      <c r="B9202">
        <v>53</v>
      </c>
      <c r="C9202">
        <v>11</v>
      </c>
      <c r="D9202">
        <v>36</v>
      </c>
      <c r="E9202" t="s">
        <v>19</v>
      </c>
      <c r="F9202">
        <v>102</v>
      </c>
      <c r="G9202">
        <v>25</v>
      </c>
      <c r="H9202">
        <v>0.100917431192661</v>
      </c>
      <c r="I9202">
        <v>0.11224489795918401</v>
      </c>
      <c r="J9202">
        <v>0.51179351635644399</v>
      </c>
      <c r="K9202">
        <v>0.56106206057735397</v>
      </c>
      <c r="L9202">
        <v>7.8951140011054105E-2</v>
      </c>
    </row>
    <row r="9203" spans="1:12" x14ac:dyDescent="0.55000000000000004">
      <c r="A9203" t="s">
        <v>5115</v>
      </c>
      <c r="B9203">
        <v>51</v>
      </c>
      <c r="C9203">
        <v>11</v>
      </c>
      <c r="D9203">
        <v>20</v>
      </c>
      <c r="E9203" t="s">
        <v>19</v>
      </c>
      <c r="F9203">
        <v>61</v>
      </c>
      <c r="G9203">
        <v>9</v>
      </c>
      <c r="H9203">
        <v>9.90990990990991E-2</v>
      </c>
      <c r="I9203">
        <v>0.11</v>
      </c>
      <c r="J9203">
        <v>0.50155764602931496</v>
      </c>
      <c r="K9203">
        <v>0.55095283426064401</v>
      </c>
      <c r="L9203">
        <v>8.0769472104615506E-2</v>
      </c>
    </row>
    <row r="9204" spans="1:12" x14ac:dyDescent="0.55000000000000004">
      <c r="A9204" t="s">
        <v>5133</v>
      </c>
      <c r="B9204">
        <v>138</v>
      </c>
      <c r="C9204">
        <v>11</v>
      </c>
      <c r="D9204">
        <v>60</v>
      </c>
      <c r="E9204" t="s">
        <v>19</v>
      </c>
      <c r="F9204">
        <v>145</v>
      </c>
      <c r="G9204">
        <v>49</v>
      </c>
      <c r="H9204">
        <v>5.52763819095477E-2</v>
      </c>
      <c r="I9204">
        <v>5.85106382978723E-2</v>
      </c>
      <c r="J9204">
        <v>0.26678598193048703</v>
      </c>
      <c r="K9204">
        <v>0.30731540001473101</v>
      </c>
      <c r="L9204">
        <v>0.124592189294167</v>
      </c>
    </row>
    <row r="9205" spans="1:12" x14ac:dyDescent="0.55000000000000004">
      <c r="A9205" t="s">
        <v>5146</v>
      </c>
      <c r="B9205">
        <v>115</v>
      </c>
      <c r="C9205">
        <v>11</v>
      </c>
      <c r="D9205">
        <v>50</v>
      </c>
      <c r="E9205" t="s">
        <v>19</v>
      </c>
      <c r="F9205">
        <v>152</v>
      </c>
      <c r="G9205">
        <v>39</v>
      </c>
      <c r="H9205">
        <v>9.7345132743362803E-2</v>
      </c>
      <c r="I9205">
        <v>0.10784313725490199</v>
      </c>
      <c r="J9205">
        <v>0.491723182381682</v>
      </c>
      <c r="K9205">
        <v>0.54120145666311104</v>
      </c>
      <c r="L9205">
        <v>8.2523438460351803E-2</v>
      </c>
    </row>
    <row r="9206" spans="1:12" x14ac:dyDescent="0.55000000000000004">
      <c r="A9206" t="s">
        <v>5166</v>
      </c>
      <c r="B9206">
        <v>89</v>
      </c>
      <c r="C9206">
        <v>11</v>
      </c>
      <c r="D9206">
        <v>19</v>
      </c>
      <c r="E9206" t="s">
        <v>19</v>
      </c>
      <c r="F9206">
        <v>120</v>
      </c>
      <c r="G9206">
        <v>8</v>
      </c>
      <c r="H9206">
        <v>0.203703703703704</v>
      </c>
      <c r="I9206">
        <v>0.25581395348837199</v>
      </c>
      <c r="J9206">
        <v>1.1664131303007299</v>
      </c>
      <c r="K9206">
        <v>1.1325141593135499</v>
      </c>
      <c r="L9206">
        <v>-2.3835132499989101E-2</v>
      </c>
    </row>
    <row r="9207" spans="1:12" x14ac:dyDescent="0.55000000000000004">
      <c r="A9207" t="s">
        <v>5180</v>
      </c>
      <c r="B9207">
        <v>125</v>
      </c>
      <c r="C9207">
        <v>11</v>
      </c>
      <c r="D9207">
        <v>59</v>
      </c>
      <c r="E9207" t="s">
        <v>19</v>
      </c>
      <c r="F9207">
        <v>72</v>
      </c>
      <c r="G9207">
        <v>48</v>
      </c>
      <c r="H9207">
        <v>0.10784313725490199</v>
      </c>
      <c r="I9207">
        <v>0.120879120879121</v>
      </c>
      <c r="J9207">
        <v>0.55116224838386296</v>
      </c>
      <c r="K9207">
        <v>0.59956631963658402</v>
      </c>
      <c r="L9207">
        <v>7.2025433948812695E-2</v>
      </c>
    </row>
    <row r="9208" spans="1:12" x14ac:dyDescent="0.55000000000000004">
      <c r="A9208" t="s">
        <v>5245</v>
      </c>
      <c r="B9208">
        <v>160</v>
      </c>
      <c r="C9208">
        <v>11</v>
      </c>
      <c r="D9208">
        <v>150</v>
      </c>
      <c r="E9208" t="s">
        <v>19</v>
      </c>
      <c r="F9208">
        <v>144</v>
      </c>
      <c r="G9208">
        <v>139</v>
      </c>
      <c r="H9208">
        <v>7.7464788732394402E-2</v>
      </c>
      <c r="I9208">
        <v>8.3969465648855005E-2</v>
      </c>
      <c r="J9208">
        <v>0.38286843208344701</v>
      </c>
      <c r="K9208">
        <v>0.43067439861219398</v>
      </c>
      <c r="L9208">
        <v>0.10240378247132</v>
      </c>
    </row>
    <row r="9209" spans="1:12" x14ac:dyDescent="0.55000000000000004">
      <c r="A9209" t="s">
        <v>5258</v>
      </c>
      <c r="B9209">
        <v>98</v>
      </c>
      <c r="C9209">
        <v>11</v>
      </c>
      <c r="D9209">
        <v>44</v>
      </c>
      <c r="E9209" t="s">
        <v>19</v>
      </c>
      <c r="F9209">
        <v>125</v>
      </c>
      <c r="G9209">
        <v>33</v>
      </c>
      <c r="H9209">
        <v>8.7999999999999995E-2</v>
      </c>
      <c r="I9209">
        <v>9.6491228070175405E-2</v>
      </c>
      <c r="J9209">
        <v>0.43996284739413599</v>
      </c>
      <c r="K9209">
        <v>0.48924611682345198</v>
      </c>
      <c r="L9209">
        <v>9.1868571203714597E-2</v>
      </c>
    </row>
    <row r="9210" spans="1:12" x14ac:dyDescent="0.55000000000000004">
      <c r="A9210" t="s">
        <v>5273</v>
      </c>
      <c r="B9210">
        <v>108</v>
      </c>
      <c r="C9210">
        <v>11</v>
      </c>
      <c r="D9210">
        <v>75</v>
      </c>
      <c r="E9210" t="s">
        <v>19</v>
      </c>
      <c r="F9210">
        <v>124</v>
      </c>
      <c r="G9210">
        <v>64</v>
      </c>
      <c r="H9210">
        <v>0.129411764705882</v>
      </c>
      <c r="I9210">
        <v>0.14864864864864899</v>
      </c>
      <c r="J9210">
        <v>0.67778060274231799</v>
      </c>
      <c r="K9210">
        <v>0.71947958356389996</v>
      </c>
      <c r="L9210">
        <v>5.0456806497832303E-2</v>
      </c>
    </row>
    <row r="9211" spans="1:12" x14ac:dyDescent="0.55000000000000004">
      <c r="A9211" t="s">
        <v>5277</v>
      </c>
      <c r="B9211">
        <v>127</v>
      </c>
      <c r="C9211">
        <v>11</v>
      </c>
      <c r="D9211">
        <v>21</v>
      </c>
      <c r="E9211" t="s">
        <v>19</v>
      </c>
      <c r="F9211">
        <v>121</v>
      </c>
      <c r="G9211">
        <v>10</v>
      </c>
      <c r="H9211">
        <v>3.8062283737024201E-2</v>
      </c>
      <c r="I9211">
        <v>3.9568345323740997E-2</v>
      </c>
      <c r="J9211">
        <v>0.180416419435005</v>
      </c>
      <c r="K9211">
        <v>0.21161164222467699</v>
      </c>
      <c r="L9211">
        <v>0.14180628746669</v>
      </c>
    </row>
    <row r="9212" spans="1:12" x14ac:dyDescent="0.55000000000000004">
      <c r="A9212" t="s">
        <v>5308</v>
      </c>
      <c r="B9212">
        <v>75</v>
      </c>
      <c r="C9212">
        <v>11</v>
      </c>
      <c r="D9212">
        <v>59</v>
      </c>
      <c r="E9212" t="s">
        <v>19</v>
      </c>
      <c r="F9212">
        <v>78</v>
      </c>
      <c r="G9212">
        <v>48</v>
      </c>
      <c r="H9212">
        <v>0.18965517241379301</v>
      </c>
      <c r="I9212">
        <v>0.23404255319148901</v>
      </c>
      <c r="J9212">
        <v>1.0671439277219501</v>
      </c>
      <c r="K9212">
        <v>1.0544097345332999</v>
      </c>
      <c r="L9212">
        <v>-9.7866012100784605E-3</v>
      </c>
    </row>
    <row r="9213" spans="1:12" x14ac:dyDescent="0.55000000000000004">
      <c r="A9213" t="s">
        <v>5321</v>
      </c>
      <c r="B9213">
        <v>105</v>
      </c>
      <c r="C9213">
        <v>11</v>
      </c>
      <c r="D9213">
        <v>66</v>
      </c>
      <c r="E9213" t="s">
        <v>19</v>
      </c>
      <c r="F9213">
        <v>129</v>
      </c>
      <c r="G9213">
        <v>55</v>
      </c>
      <c r="H9213">
        <v>5.9139784946236597E-2</v>
      </c>
      <c r="I9213">
        <v>6.2857142857142903E-2</v>
      </c>
      <c r="J9213">
        <v>0.28660436915960902</v>
      </c>
      <c r="K9213">
        <v>0.32879443334909397</v>
      </c>
      <c r="L9213">
        <v>0.120728786257478</v>
      </c>
    </row>
    <row r="9214" spans="1:12" x14ac:dyDescent="0.55000000000000004">
      <c r="A9214" t="s">
        <v>5359</v>
      </c>
      <c r="B9214">
        <v>88</v>
      </c>
      <c r="C9214">
        <v>11</v>
      </c>
      <c r="D9214">
        <v>101</v>
      </c>
      <c r="E9214" t="s">
        <v>22</v>
      </c>
      <c r="F9214">
        <v>86</v>
      </c>
      <c r="G9214">
        <v>90</v>
      </c>
      <c r="H9214">
        <v>0.29729729729729698</v>
      </c>
      <c r="I9214">
        <v>0.42307692307692302</v>
      </c>
      <c r="J9214">
        <v>1.9290678693435199</v>
      </c>
      <c r="K9214">
        <v>1.65285850278193</v>
      </c>
      <c r="L9214">
        <v>-0.117428726093583</v>
      </c>
    </row>
    <row r="9215" spans="1:12" x14ac:dyDescent="0.55000000000000004">
      <c r="A9215" t="s">
        <v>5446</v>
      </c>
      <c r="B9215">
        <v>152</v>
      </c>
      <c r="C9215">
        <v>11</v>
      </c>
      <c r="D9215">
        <v>100</v>
      </c>
      <c r="E9215" t="s">
        <v>21</v>
      </c>
      <c r="F9215">
        <v>101</v>
      </c>
      <c r="G9215">
        <v>89</v>
      </c>
      <c r="H9215">
        <v>5.7894736842105297E-2</v>
      </c>
      <c r="I9215">
        <v>6.1452513966480403E-2</v>
      </c>
      <c r="J9215">
        <v>0.28019980225101399</v>
      </c>
      <c r="K9215">
        <v>0.32187244527858699</v>
      </c>
      <c r="L9215">
        <v>0.121973834361609</v>
      </c>
    </row>
    <row r="9216" spans="1:12" x14ac:dyDescent="0.55000000000000004">
      <c r="A9216" t="s">
        <v>5465</v>
      </c>
      <c r="B9216">
        <v>45</v>
      </c>
      <c r="C9216">
        <v>11</v>
      </c>
      <c r="D9216">
        <v>21</v>
      </c>
      <c r="E9216" t="s">
        <v>21</v>
      </c>
      <c r="F9216">
        <v>172</v>
      </c>
      <c r="G9216">
        <v>10</v>
      </c>
      <c r="H9216">
        <v>0.11224489795918401</v>
      </c>
      <c r="I9216">
        <v>0.126436781609195</v>
      </c>
      <c r="J9216">
        <v>0.57650304141300601</v>
      </c>
      <c r="K9216">
        <v>0.62403841431562801</v>
      </c>
      <c r="L9216">
        <v>6.7623673244531002E-2</v>
      </c>
    </row>
    <row r="9217" spans="1:12" x14ac:dyDescent="0.55000000000000004">
      <c r="A9217" t="s">
        <v>5486</v>
      </c>
      <c r="B9217">
        <v>116</v>
      </c>
      <c r="C9217">
        <v>11</v>
      </c>
      <c r="D9217">
        <v>79</v>
      </c>
      <c r="E9217" t="s">
        <v>21</v>
      </c>
      <c r="F9217">
        <v>153</v>
      </c>
      <c r="G9217">
        <v>68</v>
      </c>
      <c r="H9217">
        <v>4.33070866141732E-2</v>
      </c>
      <c r="I9217">
        <v>4.52674897119342E-2</v>
      </c>
      <c r="J9217">
        <v>0.20640232346885401</v>
      </c>
      <c r="K9217">
        <v>0.240770726783195</v>
      </c>
      <c r="L9217">
        <v>0.13656148458954101</v>
      </c>
    </row>
    <row r="9218" spans="1:12" x14ac:dyDescent="0.55000000000000004">
      <c r="A9218" t="s">
        <v>5495</v>
      </c>
      <c r="B9218">
        <v>261</v>
      </c>
      <c r="C9218">
        <v>11</v>
      </c>
      <c r="D9218">
        <v>124</v>
      </c>
      <c r="E9218" t="s">
        <v>21</v>
      </c>
      <c r="F9218">
        <v>134</v>
      </c>
      <c r="G9218">
        <v>113</v>
      </c>
      <c r="H9218">
        <v>0.16666666666666699</v>
      </c>
      <c r="I9218">
        <v>0.2</v>
      </c>
      <c r="J9218">
        <v>0.91192299278057298</v>
      </c>
      <c r="K9218">
        <v>0.926602493983811</v>
      </c>
      <c r="L9218">
        <v>1.3201904537048E-2</v>
      </c>
    </row>
    <row r="9219" spans="1:12" x14ac:dyDescent="0.55000000000000004">
      <c r="A9219" t="s">
        <v>5509</v>
      </c>
      <c r="B9219">
        <v>187</v>
      </c>
      <c r="C9219">
        <v>11</v>
      </c>
      <c r="D9219">
        <v>123</v>
      </c>
      <c r="E9219" t="s">
        <v>21</v>
      </c>
      <c r="F9219">
        <v>144</v>
      </c>
      <c r="G9219">
        <v>112</v>
      </c>
      <c r="H9219">
        <v>7.8014184397163094E-2</v>
      </c>
      <c r="I9219">
        <v>8.4615384615384606E-2</v>
      </c>
      <c r="J9219">
        <v>0.38581357386870402</v>
      </c>
      <c r="K9219">
        <v>0.43372882697114601</v>
      </c>
      <c r="L9219">
        <v>0.101854386806552</v>
      </c>
    </row>
    <row r="9220" spans="1:12" x14ac:dyDescent="0.55000000000000004">
      <c r="A9220" t="s">
        <v>5552</v>
      </c>
      <c r="B9220">
        <v>133</v>
      </c>
      <c r="C9220">
        <v>11</v>
      </c>
      <c r="D9220">
        <v>45</v>
      </c>
      <c r="E9220" t="s">
        <v>21</v>
      </c>
      <c r="F9220">
        <v>167</v>
      </c>
      <c r="G9220">
        <v>34</v>
      </c>
      <c r="H9220">
        <v>0.11224489795918401</v>
      </c>
      <c r="I9220">
        <v>0.126436781609195</v>
      </c>
      <c r="J9220">
        <v>0.57650304141300601</v>
      </c>
      <c r="K9220">
        <v>0.62403841431562801</v>
      </c>
      <c r="L9220">
        <v>6.7623673244531002E-2</v>
      </c>
    </row>
    <row r="9221" spans="1:12" x14ac:dyDescent="0.55000000000000004">
      <c r="A9221" t="s">
        <v>5589</v>
      </c>
      <c r="B9221">
        <v>79</v>
      </c>
      <c r="C9221">
        <v>11</v>
      </c>
      <c r="D9221">
        <v>66</v>
      </c>
      <c r="E9221" t="s">
        <v>21</v>
      </c>
      <c r="F9221">
        <v>154</v>
      </c>
      <c r="G9221">
        <v>55</v>
      </c>
      <c r="H9221">
        <v>0.14285714285714299</v>
      </c>
      <c r="I9221">
        <v>0.16666666666666699</v>
      </c>
      <c r="J9221">
        <v>0.75993582731714404</v>
      </c>
      <c r="K9221">
        <v>0.79423070912898097</v>
      </c>
      <c r="L9221">
        <v>3.7011428346571798E-2</v>
      </c>
    </row>
    <row r="9222" spans="1:12" x14ac:dyDescent="0.55000000000000004">
      <c r="A9222" t="s">
        <v>5592</v>
      </c>
      <c r="B9222">
        <v>154</v>
      </c>
      <c r="C9222">
        <v>11</v>
      </c>
      <c r="D9222">
        <v>90</v>
      </c>
      <c r="E9222" t="s">
        <v>21</v>
      </c>
      <c r="F9222">
        <v>180</v>
      </c>
      <c r="G9222">
        <v>79</v>
      </c>
      <c r="H9222">
        <v>7.5342465753424695E-2</v>
      </c>
      <c r="I9222">
        <v>8.1481481481481502E-2</v>
      </c>
      <c r="J9222">
        <v>0.37152418224393702</v>
      </c>
      <c r="K9222">
        <v>0.41887510002007899</v>
      </c>
      <c r="L9222">
        <v>0.10452610545028999</v>
      </c>
    </row>
    <row r="9223" spans="1:12" x14ac:dyDescent="0.55000000000000004">
      <c r="A9223" t="s">
        <v>5600</v>
      </c>
      <c r="B9223">
        <v>89</v>
      </c>
      <c r="C9223">
        <v>11</v>
      </c>
      <c r="D9223">
        <v>35</v>
      </c>
      <c r="E9223" t="s">
        <v>21</v>
      </c>
      <c r="F9223" t="e">
        <v>#N/A</v>
      </c>
      <c r="G9223">
        <v>24</v>
      </c>
      <c r="H9223">
        <v>8.6614173228346497E-2</v>
      </c>
      <c r="I9223">
        <v>9.4827586206896505E-2</v>
      </c>
      <c r="J9223">
        <v>0.43237728105975398</v>
      </c>
      <c r="K9223">
        <v>0.48154145356639</v>
      </c>
      <c r="L9223">
        <v>9.3254397975368206E-2</v>
      </c>
    </row>
    <row r="9224" spans="1:12" x14ac:dyDescent="0.55000000000000004">
      <c r="A9224" t="s">
        <v>5603</v>
      </c>
      <c r="B9224">
        <v>94</v>
      </c>
      <c r="C9224">
        <v>11</v>
      </c>
      <c r="D9224">
        <v>106</v>
      </c>
      <c r="E9224" t="s">
        <v>21</v>
      </c>
      <c r="F9224">
        <v>117</v>
      </c>
      <c r="G9224">
        <v>95</v>
      </c>
      <c r="H9224">
        <v>0.10784313725490199</v>
      </c>
      <c r="I9224">
        <v>0.120879120879121</v>
      </c>
      <c r="J9224">
        <v>0.55116224838386296</v>
      </c>
      <c r="K9224">
        <v>0.59956631963658402</v>
      </c>
      <c r="L9224">
        <v>7.2025433948812695E-2</v>
      </c>
    </row>
    <row r="9225" spans="1:12" x14ac:dyDescent="0.55000000000000004">
      <c r="A9225" t="s">
        <v>5652</v>
      </c>
      <c r="B9225">
        <v>201</v>
      </c>
      <c r="C9225">
        <v>11</v>
      </c>
      <c r="D9225">
        <v>91</v>
      </c>
      <c r="E9225" t="s">
        <v>20</v>
      </c>
      <c r="F9225">
        <v>124</v>
      </c>
      <c r="G9225">
        <v>80</v>
      </c>
      <c r="H9225">
        <v>8.4615384615384606E-2</v>
      </c>
      <c r="I9225">
        <v>9.2436974789915999E-2</v>
      </c>
      <c r="J9225">
        <v>0.42147701347001298</v>
      </c>
      <c r="K9225">
        <v>0.470428958484089</v>
      </c>
      <c r="L9225">
        <v>9.5253186588329999E-2</v>
      </c>
    </row>
    <row r="9226" spans="1:12" x14ac:dyDescent="0.55000000000000004">
      <c r="A9226" t="s">
        <v>5657</v>
      </c>
      <c r="B9226">
        <v>168</v>
      </c>
      <c r="C9226">
        <v>11</v>
      </c>
      <c r="D9226">
        <v>91</v>
      </c>
      <c r="E9226" t="s">
        <v>20</v>
      </c>
      <c r="F9226">
        <v>182</v>
      </c>
      <c r="G9226">
        <v>80</v>
      </c>
      <c r="H9226">
        <v>7.6388888888888895E-2</v>
      </c>
      <c r="I9226">
        <v>8.2706766917293201E-2</v>
      </c>
      <c r="J9226">
        <v>0.377111012052117</v>
      </c>
      <c r="K9226">
        <v>0.42469280974258</v>
      </c>
      <c r="L9226">
        <v>0.103479682314826</v>
      </c>
    </row>
    <row r="9227" spans="1:12" x14ac:dyDescent="0.55000000000000004">
      <c r="A9227" t="s">
        <v>5662</v>
      </c>
      <c r="B9227">
        <v>137</v>
      </c>
      <c r="C9227">
        <v>11</v>
      </c>
      <c r="D9227">
        <v>141</v>
      </c>
      <c r="E9227" t="s">
        <v>20</v>
      </c>
      <c r="F9227">
        <v>160</v>
      </c>
      <c r="G9227">
        <v>130</v>
      </c>
      <c r="H9227">
        <v>0.120879120879121</v>
      </c>
      <c r="I9227">
        <v>0.13750000000000001</v>
      </c>
      <c r="J9227">
        <v>0.62694705753664404</v>
      </c>
      <c r="K9227">
        <v>0.67204136926298397</v>
      </c>
      <c r="L9227">
        <v>5.8989450324593802E-2</v>
      </c>
    </row>
    <row r="9228" spans="1:12" x14ac:dyDescent="0.55000000000000004">
      <c r="A9228" t="s">
        <v>5714</v>
      </c>
      <c r="B9228">
        <v>116</v>
      </c>
      <c r="C9228">
        <v>11</v>
      </c>
      <c r="D9228">
        <v>100</v>
      </c>
      <c r="E9228" t="s">
        <v>20</v>
      </c>
      <c r="F9228">
        <v>123</v>
      </c>
      <c r="G9228">
        <v>89</v>
      </c>
      <c r="H9228">
        <v>6.0773480662983402E-2</v>
      </c>
      <c r="I9228">
        <v>6.4705882352941196E-2</v>
      </c>
      <c r="J9228">
        <v>0.29503390942900898</v>
      </c>
      <c r="K9228">
        <v>0.33787715250238398</v>
      </c>
      <c r="L9228">
        <v>0.119095090540731</v>
      </c>
    </row>
    <row r="9229" spans="1:12" x14ac:dyDescent="0.55000000000000004">
      <c r="A9229" t="s">
        <v>5715</v>
      </c>
      <c r="B9229">
        <v>233</v>
      </c>
      <c r="C9229">
        <v>11</v>
      </c>
      <c r="D9229">
        <v>186</v>
      </c>
      <c r="E9229" t="s">
        <v>20</v>
      </c>
      <c r="F9229">
        <v>213</v>
      </c>
      <c r="G9229">
        <v>175</v>
      </c>
      <c r="H9229">
        <v>9.4827586206896505E-2</v>
      </c>
      <c r="I9229">
        <v>0.104761904761905</v>
      </c>
      <c r="J9229">
        <v>0.47767394859934798</v>
      </c>
      <c r="K9229">
        <v>0.52720486726665095</v>
      </c>
      <c r="L9229">
        <v>8.50409849968181E-2</v>
      </c>
    </row>
    <row r="9230" spans="1:12" x14ac:dyDescent="0.55000000000000004">
      <c r="A9230" t="s">
        <v>5768</v>
      </c>
      <c r="B9230">
        <v>134</v>
      </c>
      <c r="C9230">
        <v>11</v>
      </c>
      <c r="D9230">
        <v>49</v>
      </c>
      <c r="E9230" t="s">
        <v>20</v>
      </c>
      <c r="F9230">
        <v>68</v>
      </c>
      <c r="G9230">
        <v>38</v>
      </c>
      <c r="H9230">
        <v>0.15277777777777801</v>
      </c>
      <c r="I9230">
        <v>0.18032786885245899</v>
      </c>
      <c r="J9230">
        <v>0.82222564922838604</v>
      </c>
      <c r="K9230">
        <v>0.84938561948516</v>
      </c>
      <c r="L9230">
        <v>2.7090793425936802E-2</v>
      </c>
    </row>
    <row r="9231" spans="1:12" x14ac:dyDescent="0.55000000000000004">
      <c r="A9231" t="s">
        <v>5793</v>
      </c>
      <c r="B9231">
        <v>155</v>
      </c>
      <c r="C9231">
        <v>11</v>
      </c>
      <c r="D9231">
        <v>166</v>
      </c>
      <c r="E9231" t="s">
        <v>20</v>
      </c>
      <c r="F9231">
        <v>123</v>
      </c>
      <c r="G9231">
        <v>155</v>
      </c>
      <c r="H9231">
        <v>7.5342465753424695E-2</v>
      </c>
      <c r="I9231">
        <v>8.1481481481481502E-2</v>
      </c>
      <c r="J9231">
        <v>0.37152418224393702</v>
      </c>
      <c r="K9231">
        <v>0.41887510002007899</v>
      </c>
      <c r="L9231">
        <v>0.10452610545028999</v>
      </c>
    </row>
    <row r="9232" spans="1:12" x14ac:dyDescent="0.55000000000000004">
      <c r="A9232" t="s">
        <v>5822</v>
      </c>
      <c r="B9232">
        <v>115</v>
      </c>
      <c r="C9232">
        <v>11</v>
      </c>
      <c r="D9232">
        <v>47</v>
      </c>
      <c r="E9232" t="s">
        <v>20</v>
      </c>
      <c r="F9232">
        <v>120</v>
      </c>
      <c r="G9232">
        <v>36</v>
      </c>
      <c r="H9232">
        <v>8.6614173228346497E-2</v>
      </c>
      <c r="I9232">
        <v>9.4827586206896505E-2</v>
      </c>
      <c r="J9232">
        <v>0.43237728105975398</v>
      </c>
      <c r="K9232">
        <v>0.48154145356639</v>
      </c>
      <c r="L9232">
        <v>9.3254397975368206E-2</v>
      </c>
    </row>
    <row r="9233" spans="1:12" x14ac:dyDescent="0.55000000000000004">
      <c r="A9233" t="s">
        <v>5901</v>
      </c>
      <c r="B9233">
        <v>84</v>
      </c>
      <c r="C9233">
        <v>11</v>
      </c>
      <c r="D9233">
        <v>108</v>
      </c>
      <c r="E9233" t="s">
        <v>20</v>
      </c>
      <c r="F9233">
        <v>102</v>
      </c>
      <c r="G9233">
        <v>97</v>
      </c>
      <c r="H9233">
        <v>0.32352941176470601</v>
      </c>
      <c r="I9233">
        <v>0.47826086956521702</v>
      </c>
      <c r="J9233">
        <v>2.18068541751876</v>
      </c>
      <c r="K9233">
        <v>1.79869895890975</v>
      </c>
      <c r="L9233">
        <v>-0.14366084056099099</v>
      </c>
    </row>
    <row r="9234" spans="1:12" x14ac:dyDescent="0.55000000000000004">
      <c r="A9234" t="s">
        <v>5922</v>
      </c>
      <c r="B9234">
        <v>97</v>
      </c>
      <c r="C9234">
        <v>11</v>
      </c>
      <c r="D9234">
        <v>117</v>
      </c>
      <c r="E9234" t="s">
        <v>20</v>
      </c>
      <c r="F9234">
        <v>123</v>
      </c>
      <c r="G9234">
        <v>106</v>
      </c>
      <c r="H9234">
        <v>6.3218390804597693E-2</v>
      </c>
      <c r="I9234">
        <v>6.7484662576687102E-2</v>
      </c>
      <c r="J9234">
        <v>0.307704077318598</v>
      </c>
      <c r="K9234">
        <v>0.35146991151110102</v>
      </c>
      <c r="L9234">
        <v>0.116650180399117</v>
      </c>
    </row>
    <row r="9235" spans="1:12" x14ac:dyDescent="0.55000000000000004">
      <c r="A9235" t="s">
        <v>5954</v>
      </c>
      <c r="B9235">
        <v>50</v>
      </c>
      <c r="C9235">
        <v>11</v>
      </c>
      <c r="D9235">
        <v>40</v>
      </c>
      <c r="E9235" t="s">
        <v>20</v>
      </c>
      <c r="F9235">
        <v>53</v>
      </c>
      <c r="G9235">
        <v>29</v>
      </c>
      <c r="H9235">
        <v>0.25581395348837199</v>
      </c>
      <c r="I9235">
        <v>0.34375</v>
      </c>
      <c r="J9235">
        <v>1.56736764384161</v>
      </c>
      <c r="K9235">
        <v>1.42222708378911</v>
      </c>
      <c r="L9235">
        <v>-7.5945382284657498E-2</v>
      </c>
    </row>
    <row r="9236" spans="1:12" x14ac:dyDescent="0.55000000000000004">
      <c r="A9236" t="s">
        <v>5989</v>
      </c>
      <c r="B9236">
        <v>128</v>
      </c>
      <c r="C9236">
        <v>11</v>
      </c>
      <c r="D9236">
        <v>105</v>
      </c>
      <c r="E9236" t="s">
        <v>23</v>
      </c>
      <c r="F9236">
        <v>92</v>
      </c>
      <c r="G9236">
        <v>94</v>
      </c>
      <c r="H9236">
        <v>0.22448979591836701</v>
      </c>
      <c r="I9236">
        <v>0.28947368421052599</v>
      </c>
      <c r="J9236">
        <v>1.31988854218241</v>
      </c>
      <c r="K9236">
        <v>1.24807682863126</v>
      </c>
      <c r="L9236">
        <v>-4.4621224714652699E-2</v>
      </c>
    </row>
    <row r="9237" spans="1:12" x14ac:dyDescent="0.55000000000000004">
      <c r="A9237" t="s">
        <v>6046</v>
      </c>
      <c r="B9237">
        <v>139</v>
      </c>
      <c r="C9237">
        <v>11</v>
      </c>
      <c r="D9237">
        <v>134</v>
      </c>
      <c r="E9237" t="s">
        <v>23</v>
      </c>
      <c r="F9237">
        <v>117</v>
      </c>
      <c r="G9237">
        <v>123</v>
      </c>
      <c r="H9237">
        <v>6.7073170731707293E-2</v>
      </c>
      <c r="I9237">
        <v>7.1895424836601302E-2</v>
      </c>
      <c r="J9237">
        <v>0.32781545492112102</v>
      </c>
      <c r="K9237">
        <v>0.37290100367641199</v>
      </c>
      <c r="L9237">
        <v>0.11279540047200701</v>
      </c>
    </row>
    <row r="9238" spans="1:12" x14ac:dyDescent="0.55000000000000004">
      <c r="A9238" t="s">
        <v>6084</v>
      </c>
      <c r="B9238">
        <v>109</v>
      </c>
      <c r="C9238">
        <v>11</v>
      </c>
      <c r="D9238">
        <v>59</v>
      </c>
      <c r="E9238" t="s">
        <v>23</v>
      </c>
      <c r="F9238">
        <v>101</v>
      </c>
      <c r="G9238">
        <v>48</v>
      </c>
      <c r="H9238">
        <v>4.52674897119342E-2</v>
      </c>
      <c r="I9238">
        <v>4.7413793103448301E-2</v>
      </c>
      <c r="J9238">
        <v>0.21618864052987699</v>
      </c>
      <c r="K9238">
        <v>0.25166981318078802</v>
      </c>
      <c r="L9238">
        <v>0.13460108149177999</v>
      </c>
    </row>
    <row r="9239" spans="1:12" x14ac:dyDescent="0.55000000000000004">
      <c r="A9239" t="s">
        <v>6189</v>
      </c>
      <c r="B9239">
        <v>101</v>
      </c>
      <c r="C9239">
        <v>11</v>
      </c>
      <c r="D9239">
        <v>109</v>
      </c>
      <c r="E9239" t="s">
        <v>23</v>
      </c>
      <c r="F9239">
        <v>95</v>
      </c>
      <c r="G9239">
        <v>98</v>
      </c>
      <c r="H9239">
        <v>0.144736842105263</v>
      </c>
      <c r="I9239">
        <v>0.16923076923076899</v>
      </c>
      <c r="J9239">
        <v>0.77162714773740804</v>
      </c>
      <c r="K9239">
        <v>0.80468111319646796</v>
      </c>
      <c r="L9239">
        <v>3.5131729098451497E-2</v>
      </c>
    </row>
    <row r="9240" spans="1:12" x14ac:dyDescent="0.55000000000000004">
      <c r="A9240" t="s">
        <v>6227</v>
      </c>
      <c r="B9240">
        <v>113</v>
      </c>
      <c r="C9240">
        <v>11</v>
      </c>
      <c r="D9240">
        <v>141</v>
      </c>
      <c r="E9240" t="s">
        <v>23</v>
      </c>
      <c r="F9240">
        <v>126</v>
      </c>
      <c r="G9240">
        <v>130</v>
      </c>
      <c r="H9240">
        <v>0.154929577464789</v>
      </c>
      <c r="I9240">
        <v>0.18333333333333299</v>
      </c>
      <c r="J9240">
        <v>0.83592941004885901</v>
      </c>
      <c r="K9240">
        <v>0.86134879722438795</v>
      </c>
      <c r="L9240">
        <v>2.4938993738925899E-2</v>
      </c>
    </row>
    <row r="9241" spans="1:12" x14ac:dyDescent="0.55000000000000004">
      <c r="A9241" t="s">
        <v>6309</v>
      </c>
      <c r="B9241">
        <v>115</v>
      </c>
      <c r="C9241">
        <v>11</v>
      </c>
      <c r="D9241">
        <v>84</v>
      </c>
      <c r="E9241" t="s">
        <v>23</v>
      </c>
      <c r="F9241">
        <v>120</v>
      </c>
      <c r="G9241">
        <v>73</v>
      </c>
      <c r="H9241">
        <v>9.6491228070175405E-2</v>
      </c>
      <c r="I9241">
        <v>0.106796116504854</v>
      </c>
      <c r="J9241">
        <v>0.48694917090224799</v>
      </c>
      <c r="K9241">
        <v>0.53645407546431201</v>
      </c>
      <c r="L9241">
        <v>8.33773431335392E-2</v>
      </c>
    </row>
    <row r="9242" spans="1:12" x14ac:dyDescent="0.55000000000000004">
      <c r="A9242" t="s">
        <v>6316</v>
      </c>
      <c r="B9242">
        <v>92</v>
      </c>
      <c r="C9242">
        <v>11</v>
      </c>
      <c r="D9242">
        <v>103</v>
      </c>
      <c r="E9242" t="s">
        <v>23</v>
      </c>
      <c r="F9242">
        <v>67</v>
      </c>
      <c r="G9242">
        <v>92</v>
      </c>
      <c r="H9242">
        <v>0.22448979591836701</v>
      </c>
      <c r="I9242">
        <v>0.28947368421052599</v>
      </c>
      <c r="J9242">
        <v>1.31988854218241</v>
      </c>
      <c r="K9242">
        <v>1.24807682863126</v>
      </c>
      <c r="L9242">
        <v>-4.4621224714652699E-2</v>
      </c>
    </row>
    <row r="9243" spans="1:12" x14ac:dyDescent="0.55000000000000004">
      <c r="A9243" t="s">
        <v>6339</v>
      </c>
      <c r="B9243">
        <v>85</v>
      </c>
      <c r="C9243">
        <v>11</v>
      </c>
      <c r="D9243">
        <v>29</v>
      </c>
      <c r="E9243" t="s">
        <v>23</v>
      </c>
      <c r="F9243">
        <v>67</v>
      </c>
      <c r="G9243">
        <v>18</v>
      </c>
      <c r="H9243">
        <v>0.14864864864864899</v>
      </c>
      <c r="I9243">
        <v>0.17460317460317501</v>
      </c>
      <c r="J9243">
        <v>0.79612324766557996</v>
      </c>
      <c r="K9243">
        <v>0.82642925139096701</v>
      </c>
      <c r="L9243">
        <v>3.1219922555066001E-2</v>
      </c>
    </row>
    <row r="9244" spans="1:12" x14ac:dyDescent="0.55000000000000004">
      <c r="A9244" t="s">
        <v>6384</v>
      </c>
      <c r="B9244">
        <v>112</v>
      </c>
      <c r="C9244">
        <v>11</v>
      </c>
      <c r="D9244">
        <v>71</v>
      </c>
      <c r="E9244" t="s">
        <v>23</v>
      </c>
      <c r="F9244" t="e">
        <v>#N/A</v>
      </c>
      <c r="G9244">
        <v>60</v>
      </c>
      <c r="H9244">
        <v>0.14285714285714299</v>
      </c>
      <c r="I9244">
        <v>0.16666666666666699</v>
      </c>
      <c r="J9244">
        <v>0.75993582731714404</v>
      </c>
      <c r="K9244">
        <v>0.79423070912898097</v>
      </c>
      <c r="L9244">
        <v>3.7011428346571798E-2</v>
      </c>
    </row>
    <row r="9245" spans="1:12" x14ac:dyDescent="0.55000000000000004">
      <c r="A9245" t="s">
        <v>6448</v>
      </c>
      <c r="B9245">
        <v>24</v>
      </c>
      <c r="C9245">
        <v>11</v>
      </c>
      <c r="D9245">
        <v>62</v>
      </c>
      <c r="E9245" t="s">
        <v>24</v>
      </c>
      <c r="F9245">
        <v>48</v>
      </c>
      <c r="G9245">
        <v>51</v>
      </c>
      <c r="H9245">
        <v>0.52380952380952395</v>
      </c>
      <c r="I9245">
        <v>1.1000000000000001</v>
      </c>
      <c r="J9245">
        <v>5.0155764602931496</v>
      </c>
      <c r="K9245">
        <v>2.9121792668062598</v>
      </c>
      <c r="L9245">
        <v>-0.34394095260580898</v>
      </c>
    </row>
    <row r="9246" spans="1:12" x14ac:dyDescent="0.55000000000000004">
      <c r="A9246" t="s">
        <v>6452</v>
      </c>
      <c r="B9246">
        <v>53</v>
      </c>
      <c r="C9246">
        <v>11</v>
      </c>
      <c r="D9246">
        <v>92</v>
      </c>
      <c r="E9246" t="s">
        <v>24</v>
      </c>
      <c r="F9246">
        <v>84</v>
      </c>
      <c r="G9246">
        <v>81</v>
      </c>
      <c r="H9246">
        <v>0.25581395348837199</v>
      </c>
      <c r="I9246">
        <v>0.34375</v>
      </c>
      <c r="J9246">
        <v>1.56736764384161</v>
      </c>
      <c r="K9246">
        <v>1.42222708378911</v>
      </c>
      <c r="L9246">
        <v>-7.5945382284657498E-2</v>
      </c>
    </row>
    <row r="9247" spans="1:12" x14ac:dyDescent="0.55000000000000004">
      <c r="A9247" t="s">
        <v>6482</v>
      </c>
      <c r="B9247">
        <v>13</v>
      </c>
      <c r="C9247">
        <v>11</v>
      </c>
      <c r="D9247">
        <v>23</v>
      </c>
      <c r="E9247" t="s">
        <v>24</v>
      </c>
      <c r="F9247">
        <v>115</v>
      </c>
      <c r="G9247">
        <v>12</v>
      </c>
      <c r="H9247">
        <v>0.20754716981132099</v>
      </c>
      <c r="I9247">
        <v>0.26190476190476197</v>
      </c>
      <c r="J9247">
        <v>1.19418487149837</v>
      </c>
      <c r="K9247">
        <v>1.1538823509987099</v>
      </c>
      <c r="L9247">
        <v>-2.76785986076061E-2</v>
      </c>
    </row>
    <row r="9248" spans="1:12" x14ac:dyDescent="0.55000000000000004">
      <c r="A9248" t="s">
        <v>6503</v>
      </c>
      <c r="B9248">
        <v>93</v>
      </c>
      <c r="C9248">
        <v>11</v>
      </c>
      <c r="D9248">
        <v>46</v>
      </c>
      <c r="E9248" t="s">
        <v>24</v>
      </c>
      <c r="F9248">
        <v>79</v>
      </c>
      <c r="G9248">
        <v>35</v>
      </c>
      <c r="H9248">
        <v>0.64705882352941202</v>
      </c>
      <c r="I9248">
        <v>1.8333333333333299</v>
      </c>
      <c r="J9248">
        <v>8.3592941004885901</v>
      </c>
      <c r="K9248">
        <v>3.5973979178194999</v>
      </c>
      <c r="L9248">
        <v>-0.467190252325697</v>
      </c>
    </row>
    <row r="9249" spans="1:12" x14ac:dyDescent="0.55000000000000004">
      <c r="A9249" t="s">
        <v>6527</v>
      </c>
      <c r="B9249">
        <v>81</v>
      </c>
      <c r="C9249">
        <v>11</v>
      </c>
      <c r="D9249">
        <v>61</v>
      </c>
      <c r="E9249" t="s">
        <v>24</v>
      </c>
      <c r="F9249" t="e">
        <v>#N/A</v>
      </c>
      <c r="G9249">
        <v>50</v>
      </c>
      <c r="H9249">
        <v>0.28947368421052599</v>
      </c>
      <c r="I9249">
        <v>0.407407407407407</v>
      </c>
      <c r="J9249">
        <v>1.85762091121969</v>
      </c>
      <c r="K9249">
        <v>1.6093622263929399</v>
      </c>
      <c r="L9249">
        <v>-0.109605113006812</v>
      </c>
    </row>
    <row r="9250" spans="1:12" x14ac:dyDescent="0.55000000000000004">
      <c r="A9250" t="s">
        <v>6529</v>
      </c>
      <c r="B9250">
        <v>66</v>
      </c>
      <c r="C9250">
        <v>11</v>
      </c>
      <c r="D9250">
        <v>56</v>
      </c>
      <c r="E9250" t="s">
        <v>24</v>
      </c>
      <c r="F9250">
        <v>45</v>
      </c>
      <c r="G9250">
        <v>45</v>
      </c>
      <c r="H9250">
        <v>0.123595505617978</v>
      </c>
      <c r="I9250">
        <v>0.141025641025641</v>
      </c>
      <c r="J9250">
        <v>0.64302262311450697</v>
      </c>
      <c r="K9250">
        <v>0.68714342250484906</v>
      </c>
      <c r="L9250">
        <v>5.6273065585737102E-2</v>
      </c>
    </row>
    <row r="9251" spans="1:12" x14ac:dyDescent="0.55000000000000004">
      <c r="A9251" t="s">
        <v>6557</v>
      </c>
      <c r="B9251">
        <v>121</v>
      </c>
      <c r="C9251">
        <v>11</v>
      </c>
      <c r="D9251">
        <v>40</v>
      </c>
      <c r="E9251" t="s">
        <v>24</v>
      </c>
      <c r="F9251">
        <v>90</v>
      </c>
      <c r="G9251">
        <v>29</v>
      </c>
      <c r="H9251">
        <v>8.7999999999999995E-2</v>
      </c>
      <c r="I9251">
        <v>9.6491228070175405E-2</v>
      </c>
      <c r="J9251">
        <v>0.43996284739413599</v>
      </c>
      <c r="K9251">
        <v>0.48924611682345198</v>
      </c>
      <c r="L9251">
        <v>9.1868571203714597E-2</v>
      </c>
    </row>
    <row r="9252" spans="1:12" x14ac:dyDescent="0.55000000000000004">
      <c r="A9252" t="s">
        <v>6573</v>
      </c>
      <c r="B9252">
        <v>87</v>
      </c>
      <c r="C9252">
        <v>11</v>
      </c>
      <c r="D9252">
        <v>122</v>
      </c>
      <c r="E9252" t="s">
        <v>24</v>
      </c>
      <c r="F9252">
        <v>100</v>
      </c>
      <c r="G9252">
        <v>111</v>
      </c>
      <c r="H9252">
        <v>0.27500000000000002</v>
      </c>
      <c r="I9252">
        <v>0.37931034482758602</v>
      </c>
      <c r="J9252">
        <v>1.7295091242390199</v>
      </c>
      <c r="K9252">
        <v>1.52889411507329</v>
      </c>
      <c r="L9252">
        <v>-9.5131428796285403E-2</v>
      </c>
    </row>
    <row r="9253" spans="1:12" x14ac:dyDescent="0.55000000000000004">
      <c r="A9253" t="s">
        <v>6574</v>
      </c>
      <c r="B9253">
        <v>72</v>
      </c>
      <c r="C9253">
        <v>11</v>
      </c>
      <c r="D9253">
        <v>68</v>
      </c>
      <c r="E9253" t="s">
        <v>24</v>
      </c>
      <c r="F9253">
        <v>57</v>
      </c>
      <c r="G9253">
        <v>57</v>
      </c>
      <c r="H9253">
        <v>0.126436781609195</v>
      </c>
      <c r="I9253">
        <v>0.144736842105263</v>
      </c>
      <c r="J9253">
        <v>0.65994427109120402</v>
      </c>
      <c r="K9253">
        <v>0.70293982302220104</v>
      </c>
      <c r="L9253">
        <v>5.3431789594519198E-2</v>
      </c>
    </row>
    <row r="9254" spans="1:12" x14ac:dyDescent="0.55000000000000004">
      <c r="A9254" t="s">
        <v>6589</v>
      </c>
      <c r="B9254">
        <v>99</v>
      </c>
      <c r="C9254">
        <v>11</v>
      </c>
      <c r="D9254">
        <v>79</v>
      </c>
      <c r="E9254" t="s">
        <v>24</v>
      </c>
      <c r="F9254">
        <v>77</v>
      </c>
      <c r="G9254">
        <v>68</v>
      </c>
      <c r="H9254">
        <v>0.35483870967741898</v>
      </c>
      <c r="I9254">
        <v>0.55000000000000004</v>
      </c>
      <c r="J9254">
        <v>2.5077882301465801</v>
      </c>
      <c r="K9254">
        <v>1.9727666000945701</v>
      </c>
      <c r="L9254">
        <v>-0.17497013847370499</v>
      </c>
    </row>
    <row r="9255" spans="1:12" x14ac:dyDescent="0.55000000000000004">
      <c r="A9255" t="s">
        <v>6624</v>
      </c>
      <c r="B9255">
        <v>42</v>
      </c>
      <c r="C9255">
        <v>11</v>
      </c>
      <c r="D9255">
        <v>79</v>
      </c>
      <c r="E9255" t="s">
        <v>24</v>
      </c>
      <c r="F9255">
        <v>56</v>
      </c>
      <c r="G9255">
        <v>68</v>
      </c>
      <c r="H9255">
        <v>8.4615384615384606E-2</v>
      </c>
      <c r="I9255">
        <v>9.2436974789915999E-2</v>
      </c>
      <c r="J9255">
        <v>0.42147701347001298</v>
      </c>
      <c r="K9255">
        <v>0.470428958484089</v>
      </c>
      <c r="L9255">
        <v>9.5253186588329999E-2</v>
      </c>
    </row>
    <row r="9256" spans="1:12" x14ac:dyDescent="0.55000000000000004">
      <c r="A9256" t="s">
        <v>6663</v>
      </c>
      <c r="B9256">
        <v>56</v>
      </c>
      <c r="C9256">
        <v>11</v>
      </c>
      <c r="D9256">
        <v>37</v>
      </c>
      <c r="E9256" t="s">
        <v>24</v>
      </c>
      <c r="F9256">
        <v>50</v>
      </c>
      <c r="G9256">
        <v>26</v>
      </c>
      <c r="H9256">
        <v>0.21153846153846201</v>
      </c>
      <c r="I9256">
        <v>0.26829268292682901</v>
      </c>
      <c r="J9256">
        <v>1.22331133177882</v>
      </c>
      <c r="K9256">
        <v>1.17607239621022</v>
      </c>
      <c r="L9256">
        <v>-3.1669890334746903E-2</v>
      </c>
    </row>
    <row r="9257" spans="1:12" x14ac:dyDescent="0.55000000000000004">
      <c r="A9257" t="s">
        <v>6667</v>
      </c>
      <c r="B9257">
        <v>35</v>
      </c>
      <c r="C9257">
        <v>11</v>
      </c>
      <c r="D9257">
        <v>38</v>
      </c>
      <c r="E9257" t="s">
        <v>24</v>
      </c>
      <c r="F9257">
        <v>37</v>
      </c>
      <c r="G9257">
        <v>27</v>
      </c>
      <c r="H9257">
        <v>0.407407407407407</v>
      </c>
      <c r="I9257">
        <v>0.6875</v>
      </c>
      <c r="J9257">
        <v>3.13473528768322</v>
      </c>
      <c r="K9257">
        <v>2.2650283186270901</v>
      </c>
      <c r="L9257">
        <v>-0.227538836203693</v>
      </c>
    </row>
    <row r="9258" spans="1:12" x14ac:dyDescent="0.55000000000000004">
      <c r="A9258" t="s">
        <v>6716</v>
      </c>
      <c r="B9258">
        <v>99</v>
      </c>
      <c r="C9258">
        <v>11</v>
      </c>
      <c r="D9258">
        <v>52</v>
      </c>
      <c r="E9258" t="s">
        <v>24</v>
      </c>
      <c r="F9258">
        <v>83</v>
      </c>
      <c r="G9258">
        <v>41</v>
      </c>
      <c r="H9258">
        <v>0.32352941176470601</v>
      </c>
      <c r="I9258">
        <v>0.47826086956521702</v>
      </c>
      <c r="J9258">
        <v>2.18068541751876</v>
      </c>
      <c r="K9258">
        <v>1.79869895890975</v>
      </c>
      <c r="L9258">
        <v>-0.14366084056099099</v>
      </c>
    </row>
    <row r="9259" spans="1:12" x14ac:dyDescent="0.55000000000000004">
      <c r="A9259" t="s">
        <v>6751</v>
      </c>
      <c r="B9259">
        <v>148</v>
      </c>
      <c r="C9259">
        <v>11</v>
      </c>
      <c r="D9259">
        <v>68</v>
      </c>
      <c r="E9259" t="s">
        <v>26</v>
      </c>
      <c r="F9259">
        <v>120</v>
      </c>
      <c r="G9259">
        <v>57</v>
      </c>
      <c r="H9259">
        <v>0.14864864864864899</v>
      </c>
      <c r="I9259">
        <v>0.17460317460317501</v>
      </c>
      <c r="J9259">
        <v>0.79612324766557996</v>
      </c>
      <c r="K9259">
        <v>0.82642925139096701</v>
      </c>
      <c r="L9259">
        <v>3.1219922555066001E-2</v>
      </c>
    </row>
    <row r="9260" spans="1:12" x14ac:dyDescent="0.55000000000000004">
      <c r="A9260" t="s">
        <v>6786</v>
      </c>
      <c r="B9260">
        <v>94</v>
      </c>
      <c r="C9260">
        <v>11</v>
      </c>
      <c r="D9260">
        <v>36</v>
      </c>
      <c r="E9260" t="s">
        <v>26</v>
      </c>
      <c r="F9260">
        <v>100</v>
      </c>
      <c r="G9260">
        <v>25</v>
      </c>
      <c r="H9260">
        <v>0.39285714285714302</v>
      </c>
      <c r="I9260">
        <v>0.64705882352941202</v>
      </c>
      <c r="J9260">
        <v>2.95033909429009</v>
      </c>
      <c r="K9260">
        <v>2.1841344501047</v>
      </c>
      <c r="L9260">
        <v>-0.21298857165342799</v>
      </c>
    </row>
    <row r="9261" spans="1:12" x14ac:dyDescent="0.55000000000000004">
      <c r="A9261" t="s">
        <v>6787</v>
      </c>
      <c r="B9261">
        <v>75</v>
      </c>
      <c r="C9261">
        <v>11</v>
      </c>
      <c r="D9261">
        <v>34</v>
      </c>
      <c r="E9261" t="s">
        <v>26</v>
      </c>
      <c r="F9261" t="e">
        <v>#N/A</v>
      </c>
      <c r="G9261">
        <v>23</v>
      </c>
      <c r="H9261">
        <v>0.117021276595745</v>
      </c>
      <c r="I9261">
        <v>0.132530120481928</v>
      </c>
      <c r="J9261">
        <v>0.60428632051724696</v>
      </c>
      <c r="K9261">
        <v>0.65059324045671796</v>
      </c>
      <c r="L9261">
        <v>6.2847294607970006E-2</v>
      </c>
    </row>
    <row r="9262" spans="1:12" x14ac:dyDescent="0.55000000000000004">
      <c r="A9262" t="s">
        <v>6804</v>
      </c>
      <c r="B9262">
        <v>103</v>
      </c>
      <c r="C9262">
        <v>11</v>
      </c>
      <c r="D9262">
        <v>41</v>
      </c>
      <c r="E9262" t="s">
        <v>26</v>
      </c>
      <c r="F9262">
        <v>60</v>
      </c>
      <c r="G9262">
        <v>30</v>
      </c>
      <c r="H9262">
        <v>0.16666666666666699</v>
      </c>
      <c r="I9262">
        <v>0.2</v>
      </c>
      <c r="J9262">
        <v>0.91192299278057298</v>
      </c>
      <c r="K9262">
        <v>0.926602493983811</v>
      </c>
      <c r="L9262">
        <v>1.3201904537048E-2</v>
      </c>
    </row>
    <row r="9263" spans="1:12" x14ac:dyDescent="0.55000000000000004">
      <c r="A9263" t="s">
        <v>6809</v>
      </c>
      <c r="B9263">
        <v>95</v>
      </c>
      <c r="C9263">
        <v>11</v>
      </c>
      <c r="D9263">
        <v>68</v>
      </c>
      <c r="E9263" t="s">
        <v>26</v>
      </c>
      <c r="F9263">
        <v>60</v>
      </c>
      <c r="G9263">
        <v>57</v>
      </c>
      <c r="H9263">
        <v>0.13095238095238099</v>
      </c>
      <c r="I9263">
        <v>0.150684931506849</v>
      </c>
      <c r="J9263">
        <v>0.68706526853330896</v>
      </c>
      <c r="K9263">
        <v>0.72804481670156596</v>
      </c>
      <c r="L9263">
        <v>4.8916190251333702E-2</v>
      </c>
    </row>
    <row r="9264" spans="1:12" x14ac:dyDescent="0.55000000000000004">
      <c r="A9264" t="s">
        <v>6815</v>
      </c>
      <c r="B9264">
        <v>98</v>
      </c>
      <c r="C9264">
        <v>11</v>
      </c>
      <c r="D9264">
        <v>35</v>
      </c>
      <c r="E9264" t="s">
        <v>26</v>
      </c>
      <c r="F9264">
        <v>99</v>
      </c>
      <c r="G9264">
        <v>24</v>
      </c>
      <c r="H9264">
        <v>3.6666666666666701</v>
      </c>
      <c r="I9264">
        <v>-1.375</v>
      </c>
      <c r="J9264">
        <v>-6.2694705753664399</v>
      </c>
      <c r="K9264">
        <v>20.385254867643798</v>
      </c>
      <c r="L9264">
        <v>-3.4867980954629498</v>
      </c>
    </row>
    <row r="9265" spans="1:12" x14ac:dyDescent="0.55000000000000004">
      <c r="A9265" t="s">
        <v>6816</v>
      </c>
      <c r="B9265">
        <v>90</v>
      </c>
      <c r="C9265">
        <v>11</v>
      </c>
      <c r="D9265">
        <v>33</v>
      </c>
      <c r="E9265" t="s">
        <v>26</v>
      </c>
      <c r="F9265">
        <v>100</v>
      </c>
      <c r="G9265">
        <v>22</v>
      </c>
      <c r="H9265">
        <v>0.11224489795918401</v>
      </c>
      <c r="I9265">
        <v>0.126436781609195</v>
      </c>
      <c r="J9265">
        <v>0.57650304141300601</v>
      </c>
      <c r="K9265">
        <v>0.62403841431562801</v>
      </c>
      <c r="L9265">
        <v>6.7623673244531002E-2</v>
      </c>
    </row>
    <row r="9266" spans="1:12" x14ac:dyDescent="0.55000000000000004">
      <c r="A9266" t="s">
        <v>6853</v>
      </c>
      <c r="B9266">
        <v>109</v>
      </c>
      <c r="C9266">
        <v>11</v>
      </c>
      <c r="D9266">
        <v>50</v>
      </c>
      <c r="E9266" t="s">
        <v>26</v>
      </c>
      <c r="F9266">
        <v>60</v>
      </c>
      <c r="G9266">
        <v>39</v>
      </c>
      <c r="H9266">
        <v>6.0109289617486301E-2</v>
      </c>
      <c r="I9266">
        <v>6.3953488372092998E-2</v>
      </c>
      <c r="J9266">
        <v>0.29160328257518298</v>
      </c>
      <c r="K9266">
        <v>0.33418450602694799</v>
      </c>
      <c r="L9266">
        <v>0.11975928158622801</v>
      </c>
    </row>
    <row r="9267" spans="1:12" x14ac:dyDescent="0.55000000000000004">
      <c r="A9267" t="s">
        <v>6856</v>
      </c>
      <c r="B9267">
        <v>201</v>
      </c>
      <c r="C9267">
        <v>11</v>
      </c>
      <c r="D9267">
        <v>72</v>
      </c>
      <c r="E9267" t="s">
        <v>26</v>
      </c>
      <c r="F9267">
        <v>151</v>
      </c>
      <c r="G9267">
        <v>61</v>
      </c>
      <c r="H9267">
        <v>0.17741935483870999</v>
      </c>
      <c r="I9267">
        <v>0.21568627450980399</v>
      </c>
      <c r="J9267">
        <v>0.983446364763363</v>
      </c>
      <c r="K9267">
        <v>0.98638330004728303</v>
      </c>
      <c r="L9267">
        <v>2.44921636500495E-3</v>
      </c>
    </row>
    <row r="9268" spans="1:12" x14ac:dyDescent="0.55000000000000004">
      <c r="A9268" t="s">
        <v>6868</v>
      </c>
      <c r="B9268">
        <v>71</v>
      </c>
      <c r="C9268">
        <v>11</v>
      </c>
      <c r="D9268">
        <v>22</v>
      </c>
      <c r="E9268" t="s">
        <v>26</v>
      </c>
      <c r="F9268">
        <v>66</v>
      </c>
      <c r="G9268">
        <v>11</v>
      </c>
      <c r="H9268">
        <v>0.101851851851852</v>
      </c>
      <c r="I9268">
        <v>0.11340206185567001</v>
      </c>
      <c r="J9268">
        <v>0.51706973817455204</v>
      </c>
      <c r="K9268">
        <v>0.56625707965677297</v>
      </c>
      <c r="L9268">
        <v>7.8016719351862801E-2</v>
      </c>
    </row>
    <row r="9269" spans="1:12" x14ac:dyDescent="0.55000000000000004">
      <c r="A9269" t="s">
        <v>6878</v>
      </c>
      <c r="B9269">
        <v>138</v>
      </c>
      <c r="C9269">
        <v>11</v>
      </c>
      <c r="D9269">
        <v>76</v>
      </c>
      <c r="E9269" t="s">
        <v>26</v>
      </c>
      <c r="F9269">
        <v>86</v>
      </c>
      <c r="G9269">
        <v>65</v>
      </c>
      <c r="H9269">
        <v>9.2436974789915999E-2</v>
      </c>
      <c r="I9269">
        <v>0.101851851851852</v>
      </c>
      <c r="J9269">
        <v>0.46440522780492099</v>
      </c>
      <c r="K9269">
        <v>0.51391398825992896</v>
      </c>
      <c r="L9269">
        <v>8.7431596413798704E-2</v>
      </c>
    </row>
    <row r="9270" spans="1:12" x14ac:dyDescent="0.55000000000000004">
      <c r="A9270" t="s">
        <v>6881</v>
      </c>
      <c r="B9270">
        <v>126</v>
      </c>
      <c r="C9270">
        <v>11</v>
      </c>
      <c r="D9270">
        <v>70</v>
      </c>
      <c r="E9270" t="s">
        <v>26</v>
      </c>
      <c r="F9270">
        <v>80</v>
      </c>
      <c r="G9270">
        <v>59</v>
      </c>
      <c r="H9270">
        <v>0.157142857142857</v>
      </c>
      <c r="I9270">
        <v>0.186440677966102</v>
      </c>
      <c r="J9270">
        <v>0.85009770513443295</v>
      </c>
      <c r="K9270">
        <v>0.87365378004187899</v>
      </c>
      <c r="L9270">
        <v>2.2725714060857501E-2</v>
      </c>
    </row>
    <row r="9271" spans="1:12" x14ac:dyDescent="0.55000000000000004">
      <c r="A9271" t="s">
        <v>6892</v>
      </c>
      <c r="B9271">
        <v>111</v>
      </c>
      <c r="C9271">
        <v>11</v>
      </c>
      <c r="D9271">
        <v>17</v>
      </c>
      <c r="E9271" t="s">
        <v>26</v>
      </c>
      <c r="F9271">
        <v>80</v>
      </c>
      <c r="G9271">
        <v>6</v>
      </c>
      <c r="H9271">
        <v>0.120879120879121</v>
      </c>
      <c r="I9271">
        <v>0.13750000000000001</v>
      </c>
      <c r="J9271">
        <v>0.62694705753664404</v>
      </c>
      <c r="K9271">
        <v>0.67204136926298397</v>
      </c>
      <c r="L9271">
        <v>5.8989450324593802E-2</v>
      </c>
    </row>
    <row r="9272" spans="1:12" x14ac:dyDescent="0.55000000000000004">
      <c r="A9272" t="s">
        <v>6899</v>
      </c>
      <c r="B9272">
        <v>100</v>
      </c>
      <c r="C9272">
        <v>11</v>
      </c>
      <c r="D9272">
        <v>54</v>
      </c>
      <c r="E9272" t="s">
        <v>26</v>
      </c>
      <c r="F9272">
        <v>90</v>
      </c>
      <c r="G9272">
        <v>43</v>
      </c>
      <c r="H9272">
        <v>0.16666666666666699</v>
      </c>
      <c r="I9272">
        <v>0.2</v>
      </c>
      <c r="J9272">
        <v>0.91192299278057298</v>
      </c>
      <c r="K9272">
        <v>0.926602493983811</v>
      </c>
      <c r="L9272">
        <v>1.3201904537048E-2</v>
      </c>
    </row>
    <row r="9273" spans="1:12" x14ac:dyDescent="0.55000000000000004">
      <c r="A9273" t="s">
        <v>6964</v>
      </c>
      <c r="B9273">
        <v>99</v>
      </c>
      <c r="C9273">
        <v>11</v>
      </c>
      <c r="D9273">
        <v>74</v>
      </c>
      <c r="E9273" t="s">
        <v>25</v>
      </c>
      <c r="F9273">
        <v>132</v>
      </c>
      <c r="G9273">
        <v>63</v>
      </c>
      <c r="H9273">
        <v>5.52763819095477E-2</v>
      </c>
      <c r="I9273">
        <v>5.85106382978723E-2</v>
      </c>
      <c r="J9273">
        <v>0.26678598193048703</v>
      </c>
      <c r="K9273">
        <v>0.30731540001473101</v>
      </c>
      <c r="L9273">
        <v>0.124592189294167</v>
      </c>
    </row>
    <row r="9274" spans="1:12" x14ac:dyDescent="0.55000000000000004">
      <c r="A9274" t="s">
        <v>6971</v>
      </c>
      <c r="B9274">
        <v>122</v>
      </c>
      <c r="C9274">
        <v>11</v>
      </c>
      <c r="D9274">
        <v>27</v>
      </c>
      <c r="E9274" t="s">
        <v>25</v>
      </c>
      <c r="F9274">
        <v>120</v>
      </c>
      <c r="G9274">
        <v>16</v>
      </c>
      <c r="H9274">
        <v>0.120879120879121</v>
      </c>
      <c r="I9274">
        <v>0.13750000000000001</v>
      </c>
      <c r="J9274">
        <v>0.62694705753664404</v>
      </c>
      <c r="K9274">
        <v>0.67204136926298397</v>
      </c>
      <c r="L9274">
        <v>5.8989450324593802E-2</v>
      </c>
    </row>
    <row r="9275" spans="1:12" x14ac:dyDescent="0.55000000000000004">
      <c r="A9275" t="s">
        <v>7017</v>
      </c>
      <c r="B9275">
        <v>128</v>
      </c>
      <c r="C9275">
        <v>11</v>
      </c>
      <c r="D9275">
        <v>72</v>
      </c>
      <c r="E9275" t="s">
        <v>25</v>
      </c>
      <c r="F9275">
        <v>120</v>
      </c>
      <c r="G9275">
        <v>61</v>
      </c>
      <c r="H9275">
        <v>7.1895424836601302E-2</v>
      </c>
      <c r="I9275">
        <v>7.7464788732394402E-2</v>
      </c>
      <c r="J9275">
        <v>0.35320960987979899</v>
      </c>
      <c r="K9275">
        <v>0.39971087975772202</v>
      </c>
      <c r="L9275">
        <v>0.107973146367113</v>
      </c>
    </row>
    <row r="9276" spans="1:12" x14ac:dyDescent="0.55000000000000004">
      <c r="A9276" t="s">
        <v>7139</v>
      </c>
      <c r="B9276">
        <v>176</v>
      </c>
      <c r="C9276">
        <v>11</v>
      </c>
      <c r="D9276">
        <v>73</v>
      </c>
      <c r="E9276" t="s">
        <v>25</v>
      </c>
      <c r="F9276">
        <v>120</v>
      </c>
      <c r="G9276">
        <v>62</v>
      </c>
      <c r="H9276">
        <v>0.21153846153846201</v>
      </c>
      <c r="I9276">
        <v>0.26829268292682901</v>
      </c>
      <c r="J9276">
        <v>1.22331133177882</v>
      </c>
      <c r="K9276">
        <v>1.17607239621022</v>
      </c>
      <c r="L9276">
        <v>-3.1669890334746903E-2</v>
      </c>
    </row>
    <row r="9277" spans="1:12" x14ac:dyDescent="0.55000000000000004">
      <c r="A9277" t="s">
        <v>7162</v>
      </c>
      <c r="B9277">
        <v>116</v>
      </c>
      <c r="C9277">
        <v>11</v>
      </c>
      <c r="D9277">
        <v>37</v>
      </c>
      <c r="E9277" t="s">
        <v>25</v>
      </c>
      <c r="F9277">
        <v>120</v>
      </c>
      <c r="G9277">
        <v>26</v>
      </c>
      <c r="H9277">
        <v>0.14864864864864899</v>
      </c>
      <c r="I9277">
        <v>0.17460317460317501</v>
      </c>
      <c r="J9277">
        <v>0.79612324766557996</v>
      </c>
      <c r="K9277">
        <v>0.82642925139096701</v>
      </c>
      <c r="L9277">
        <v>3.1219922555066001E-2</v>
      </c>
    </row>
    <row r="9278" spans="1:12" x14ac:dyDescent="0.55000000000000004">
      <c r="A9278" t="s">
        <v>7216</v>
      </c>
      <c r="B9278">
        <v>115</v>
      </c>
      <c r="C9278">
        <v>11</v>
      </c>
      <c r="D9278">
        <v>27</v>
      </c>
      <c r="E9278" t="s">
        <v>25</v>
      </c>
      <c r="F9278">
        <v>118</v>
      </c>
      <c r="G9278">
        <v>16</v>
      </c>
      <c r="H9278">
        <v>0.127906976744186</v>
      </c>
      <c r="I9278">
        <v>0.146666666666667</v>
      </c>
      <c r="J9278">
        <v>0.66874352803908699</v>
      </c>
      <c r="K9278">
        <v>0.711113541894553</v>
      </c>
      <c r="L9278">
        <v>5.1961594459528603E-2</v>
      </c>
    </row>
    <row r="9279" spans="1:12" x14ac:dyDescent="0.55000000000000004">
      <c r="A9279" t="s">
        <v>7240</v>
      </c>
      <c r="B9279">
        <v>111</v>
      </c>
      <c r="C9279">
        <v>11</v>
      </c>
      <c r="D9279">
        <v>51</v>
      </c>
      <c r="E9279" t="s">
        <v>25</v>
      </c>
      <c r="F9279">
        <v>92</v>
      </c>
      <c r="G9279">
        <v>40</v>
      </c>
      <c r="H9279">
        <v>0.127906976744186</v>
      </c>
      <c r="I9279">
        <v>0.146666666666667</v>
      </c>
      <c r="J9279">
        <v>0.66874352803908699</v>
      </c>
      <c r="K9279">
        <v>0.711113541894553</v>
      </c>
      <c r="L9279">
        <v>5.1961594459528603E-2</v>
      </c>
    </row>
    <row r="9280" spans="1:12" x14ac:dyDescent="0.55000000000000004">
      <c r="A9280" t="s">
        <v>7255</v>
      </c>
      <c r="B9280">
        <v>100</v>
      </c>
      <c r="C9280">
        <v>11</v>
      </c>
      <c r="D9280">
        <v>58</v>
      </c>
      <c r="E9280" t="s">
        <v>25</v>
      </c>
      <c r="F9280">
        <v>69</v>
      </c>
      <c r="G9280">
        <v>47</v>
      </c>
      <c r="H9280">
        <v>5.2884615384615398E-2</v>
      </c>
      <c r="I9280">
        <v>5.5837563451776699E-2</v>
      </c>
      <c r="J9280">
        <v>0.25459778986259701</v>
      </c>
      <c r="K9280">
        <v>0.29401809905255499</v>
      </c>
      <c r="L9280">
        <v>0.12698395581909899</v>
      </c>
    </row>
    <row r="9281" spans="1:12" x14ac:dyDescent="0.55000000000000004">
      <c r="A9281" t="s">
        <v>7307</v>
      </c>
      <c r="B9281">
        <v>159</v>
      </c>
      <c r="C9281">
        <v>11</v>
      </c>
      <c r="D9281">
        <v>110</v>
      </c>
      <c r="E9281" t="s">
        <v>25</v>
      </c>
      <c r="F9281">
        <v>210</v>
      </c>
      <c r="G9281">
        <v>99</v>
      </c>
      <c r="H9281">
        <v>0.10891089108910899</v>
      </c>
      <c r="I9281">
        <v>0.122222222222222</v>
      </c>
      <c r="J9281">
        <v>0.55728627336590597</v>
      </c>
      <c r="K9281">
        <v>0.60550261983100495</v>
      </c>
      <c r="L9281">
        <v>7.0957680114605695E-2</v>
      </c>
    </row>
    <row r="9282" spans="1:12" x14ac:dyDescent="0.55000000000000004">
      <c r="A9282" t="s">
        <v>7325</v>
      </c>
      <c r="B9282">
        <v>83</v>
      </c>
      <c r="C9282">
        <v>11</v>
      </c>
      <c r="D9282">
        <v>35</v>
      </c>
      <c r="E9282" t="s">
        <v>25</v>
      </c>
      <c r="F9282">
        <v>120</v>
      </c>
      <c r="G9282">
        <v>24</v>
      </c>
      <c r="H9282">
        <v>0.14864864864864899</v>
      </c>
      <c r="I9282">
        <v>0.17460317460317501</v>
      </c>
      <c r="J9282">
        <v>0.79612324766557996</v>
      </c>
      <c r="K9282">
        <v>0.82642925139096701</v>
      </c>
      <c r="L9282">
        <v>3.1219922555066001E-2</v>
      </c>
    </row>
    <row r="9283" spans="1:12" x14ac:dyDescent="0.55000000000000004">
      <c r="A9283" t="s">
        <v>7342</v>
      </c>
      <c r="B9283">
        <v>88</v>
      </c>
      <c r="C9283">
        <v>11</v>
      </c>
      <c r="D9283">
        <v>73</v>
      </c>
      <c r="E9283" t="s">
        <v>25</v>
      </c>
      <c r="F9283">
        <v>92</v>
      </c>
      <c r="G9283">
        <v>62</v>
      </c>
      <c r="H9283">
        <v>0.117021276595745</v>
      </c>
      <c r="I9283">
        <v>0.132530120481928</v>
      </c>
      <c r="J9283">
        <v>0.60428632051724696</v>
      </c>
      <c r="K9283">
        <v>0.65059324045671796</v>
      </c>
      <c r="L9283">
        <v>6.2847294607970006E-2</v>
      </c>
    </row>
    <row r="9284" spans="1:12" x14ac:dyDescent="0.55000000000000004">
      <c r="A9284" t="s">
        <v>7377</v>
      </c>
      <c r="B9284">
        <v>235</v>
      </c>
      <c r="C9284">
        <v>11</v>
      </c>
      <c r="D9284">
        <v>67</v>
      </c>
      <c r="E9284" t="s">
        <v>25</v>
      </c>
      <c r="F9284">
        <v>120</v>
      </c>
      <c r="G9284">
        <v>56</v>
      </c>
      <c r="H9284">
        <v>0.127906976744186</v>
      </c>
      <c r="I9284">
        <v>0.146666666666667</v>
      </c>
      <c r="J9284">
        <v>0.66874352803908699</v>
      </c>
      <c r="K9284">
        <v>0.711113541894553</v>
      </c>
      <c r="L9284">
        <v>5.1961594459528603E-2</v>
      </c>
    </row>
    <row r="9285" spans="1:12" x14ac:dyDescent="0.55000000000000004">
      <c r="A9285" t="s">
        <v>7390</v>
      </c>
      <c r="B9285">
        <v>59</v>
      </c>
      <c r="C9285">
        <v>11</v>
      </c>
      <c r="D9285">
        <v>75</v>
      </c>
      <c r="E9285" t="s">
        <v>25</v>
      </c>
      <c r="F9285">
        <v>60</v>
      </c>
      <c r="G9285">
        <v>64</v>
      </c>
      <c r="H9285">
        <v>7.1895424836601302E-2</v>
      </c>
      <c r="I9285">
        <v>7.7464788732394402E-2</v>
      </c>
      <c r="J9285">
        <v>0.35320960987979899</v>
      </c>
      <c r="K9285">
        <v>0.39971087975772202</v>
      </c>
      <c r="L9285">
        <v>0.107973146367113</v>
      </c>
    </row>
    <row r="9286" spans="1:12" x14ac:dyDescent="0.55000000000000004">
      <c r="A9286" t="s">
        <v>7579</v>
      </c>
      <c r="B9286">
        <v>74</v>
      </c>
      <c r="C9286">
        <v>11</v>
      </c>
      <c r="D9286">
        <v>47</v>
      </c>
      <c r="E9286" t="s">
        <v>30</v>
      </c>
      <c r="F9286">
        <v>69</v>
      </c>
      <c r="G9286">
        <v>36</v>
      </c>
      <c r="H9286">
        <v>0.47826086956521702</v>
      </c>
      <c r="I9286">
        <v>0.91666666666666696</v>
      </c>
      <c r="J9286">
        <v>4.1796470502442897</v>
      </c>
      <c r="K9286">
        <v>2.65894628708398</v>
      </c>
      <c r="L9286">
        <v>-0.29839229836150299</v>
      </c>
    </row>
    <row r="9287" spans="1:12" x14ac:dyDescent="0.55000000000000004">
      <c r="A9287" t="s">
        <v>7617</v>
      </c>
      <c r="B9287">
        <v>112</v>
      </c>
      <c r="C9287">
        <v>11</v>
      </c>
      <c r="D9287">
        <v>60</v>
      </c>
      <c r="E9287" t="s">
        <v>30</v>
      </c>
      <c r="F9287">
        <v>70</v>
      </c>
      <c r="G9287">
        <v>49</v>
      </c>
      <c r="H9287">
        <v>0.144736842105263</v>
      </c>
      <c r="I9287">
        <v>0.16923076923076899</v>
      </c>
      <c r="J9287">
        <v>0.77162714773740804</v>
      </c>
      <c r="K9287">
        <v>0.80468111319646796</v>
      </c>
      <c r="L9287">
        <v>3.5131729098451497E-2</v>
      </c>
    </row>
    <row r="9288" spans="1:12" x14ac:dyDescent="0.55000000000000004">
      <c r="A9288" t="s">
        <v>7678</v>
      </c>
      <c r="B9288">
        <v>15</v>
      </c>
      <c r="C9288">
        <v>11</v>
      </c>
      <c r="D9288">
        <v>26</v>
      </c>
      <c r="E9288" t="s">
        <v>30</v>
      </c>
      <c r="F9288">
        <v>50</v>
      </c>
      <c r="G9288">
        <v>15</v>
      </c>
      <c r="H9288">
        <v>0.30555555555555602</v>
      </c>
      <c r="I9288">
        <v>0.44</v>
      </c>
      <c r="J9288">
        <v>2.0062305841172599</v>
      </c>
      <c r="K9288">
        <v>1.69877123897032</v>
      </c>
      <c r="L9288">
        <v>-0.125686984351841</v>
      </c>
    </row>
    <row r="9289" spans="1:12" x14ac:dyDescent="0.55000000000000004">
      <c r="A9289" t="s">
        <v>7697</v>
      </c>
      <c r="B9289">
        <v>127</v>
      </c>
      <c r="C9289">
        <v>11</v>
      </c>
      <c r="D9289">
        <v>57</v>
      </c>
      <c r="E9289" t="s">
        <v>34</v>
      </c>
      <c r="F9289">
        <v>100</v>
      </c>
      <c r="G9289">
        <v>46</v>
      </c>
      <c r="H9289">
        <v>4.2145593869731802E-2</v>
      </c>
      <c r="I9289">
        <v>4.3999999999999997E-2</v>
      </c>
      <c r="J9289">
        <v>0.20062305841172601</v>
      </c>
      <c r="K9289">
        <v>0.23431327434073401</v>
      </c>
      <c r="L9289">
        <v>0.137722977333983</v>
      </c>
    </row>
    <row r="9290" spans="1:12" x14ac:dyDescent="0.55000000000000004">
      <c r="A9290" t="s">
        <v>7700</v>
      </c>
      <c r="B9290">
        <v>124</v>
      </c>
      <c r="C9290">
        <v>11</v>
      </c>
      <c r="D9290">
        <v>83</v>
      </c>
      <c r="E9290" t="s">
        <v>34</v>
      </c>
      <c r="F9290">
        <v>125</v>
      </c>
      <c r="G9290">
        <v>72</v>
      </c>
      <c r="H9290">
        <v>6.7484662576687102E-2</v>
      </c>
      <c r="I9290">
        <v>7.2368421052631596E-2</v>
      </c>
      <c r="J9290">
        <v>0.32997213554560201</v>
      </c>
      <c r="K9290">
        <v>0.37518873989528501</v>
      </c>
      <c r="L9290">
        <v>0.112383908627028</v>
      </c>
    </row>
    <row r="9291" spans="1:12" x14ac:dyDescent="0.55000000000000004">
      <c r="A9291" t="s">
        <v>7746</v>
      </c>
      <c r="B9291">
        <v>123</v>
      </c>
      <c r="C9291">
        <v>11</v>
      </c>
      <c r="D9291">
        <v>83</v>
      </c>
      <c r="E9291" t="s">
        <v>31</v>
      </c>
      <c r="F9291">
        <v>115</v>
      </c>
      <c r="G9291">
        <v>72</v>
      </c>
      <c r="H9291">
        <v>7.8014184397163094E-2</v>
      </c>
      <c r="I9291">
        <v>8.4615384615384606E-2</v>
      </c>
      <c r="J9291">
        <v>0.38581357386870402</v>
      </c>
      <c r="K9291">
        <v>0.43372882697114601</v>
      </c>
      <c r="L9291">
        <v>0.101854386806552</v>
      </c>
    </row>
    <row r="9292" spans="1:12" x14ac:dyDescent="0.55000000000000004">
      <c r="A9292" t="s">
        <v>7756</v>
      </c>
      <c r="B9292">
        <v>145</v>
      </c>
      <c r="C9292">
        <v>11</v>
      </c>
      <c r="D9292">
        <v>131</v>
      </c>
      <c r="E9292" t="s">
        <v>31</v>
      </c>
      <c r="F9292">
        <v>106</v>
      </c>
      <c r="G9292">
        <v>120</v>
      </c>
      <c r="H9292">
        <v>9.0163934426229497E-2</v>
      </c>
      <c r="I9292">
        <v>9.90990990990991E-2</v>
      </c>
      <c r="J9292">
        <v>0.45185373516154498</v>
      </c>
      <c r="K9292">
        <v>0.50127675904042202</v>
      </c>
      <c r="L9292">
        <v>8.9704636777485094E-2</v>
      </c>
    </row>
    <row r="9293" spans="1:12" x14ac:dyDescent="0.55000000000000004">
      <c r="A9293" t="s">
        <v>7762</v>
      </c>
      <c r="B9293">
        <v>110</v>
      </c>
      <c r="C9293">
        <v>11</v>
      </c>
      <c r="D9293">
        <v>66</v>
      </c>
      <c r="E9293" t="s">
        <v>31</v>
      </c>
      <c r="F9293">
        <v>70</v>
      </c>
      <c r="G9293">
        <v>55</v>
      </c>
      <c r="H9293">
        <v>6.6265060240963902E-2</v>
      </c>
      <c r="I9293">
        <v>7.09677419354839E-2</v>
      </c>
      <c r="J9293">
        <v>0.32358557808342903</v>
      </c>
      <c r="K9293">
        <v>0.36840822049958799</v>
      </c>
      <c r="L9293">
        <v>0.11360351096275099</v>
      </c>
    </row>
    <row r="9294" spans="1:12" x14ac:dyDescent="0.55000000000000004">
      <c r="A9294" t="s">
        <v>7776</v>
      </c>
      <c r="B9294">
        <v>77</v>
      </c>
      <c r="C9294">
        <v>11</v>
      </c>
      <c r="D9294">
        <v>35</v>
      </c>
      <c r="E9294" t="s">
        <v>31</v>
      </c>
      <c r="F9294">
        <v>51</v>
      </c>
      <c r="G9294">
        <v>24</v>
      </c>
      <c r="H9294">
        <v>0.10891089108910899</v>
      </c>
      <c r="I9294">
        <v>0.122222222222222</v>
      </c>
      <c r="J9294">
        <v>0.55728627336590597</v>
      </c>
      <c r="K9294">
        <v>0.60550261983100495</v>
      </c>
      <c r="L9294">
        <v>7.0957680114605695E-2</v>
      </c>
    </row>
    <row r="9295" spans="1:12" x14ac:dyDescent="0.55000000000000004">
      <c r="A9295" t="s">
        <v>7817</v>
      </c>
      <c r="B9295">
        <v>142</v>
      </c>
      <c r="C9295">
        <v>11</v>
      </c>
      <c r="D9295">
        <v>130</v>
      </c>
      <c r="E9295" t="s">
        <v>32</v>
      </c>
      <c r="F9295">
        <v>122</v>
      </c>
      <c r="G9295">
        <v>119</v>
      </c>
      <c r="H9295">
        <v>9.90990990990991E-2</v>
      </c>
      <c r="I9295">
        <v>0.11</v>
      </c>
      <c r="J9295">
        <v>0.50155764602931496</v>
      </c>
      <c r="K9295">
        <v>0.55095283426064401</v>
      </c>
      <c r="L9295">
        <v>8.0769472104615506E-2</v>
      </c>
    </row>
    <row r="9296" spans="1:12" x14ac:dyDescent="0.55000000000000004">
      <c r="A9296" t="s">
        <v>7853</v>
      </c>
      <c r="B9296">
        <v>104</v>
      </c>
      <c r="C9296">
        <v>11</v>
      </c>
      <c r="D9296">
        <v>73</v>
      </c>
      <c r="E9296" t="s">
        <v>32</v>
      </c>
      <c r="F9296">
        <v>108</v>
      </c>
      <c r="G9296">
        <v>62</v>
      </c>
      <c r="H9296">
        <v>5.3921568627450997E-2</v>
      </c>
      <c r="I9296">
        <v>5.6994818652849701E-2</v>
      </c>
      <c r="J9296">
        <v>0.25987442799446397</v>
      </c>
      <c r="K9296">
        <v>0.29978315981829201</v>
      </c>
      <c r="L9296">
        <v>0.12594700257626401</v>
      </c>
    </row>
    <row r="9297" spans="1:12" x14ac:dyDescent="0.55000000000000004">
      <c r="A9297" t="s">
        <v>7864</v>
      </c>
      <c r="B9297">
        <v>180</v>
      </c>
      <c r="C9297">
        <v>11</v>
      </c>
      <c r="D9297">
        <v>115</v>
      </c>
      <c r="E9297" t="s">
        <v>32</v>
      </c>
      <c r="F9297">
        <v>140</v>
      </c>
      <c r="G9297">
        <v>104</v>
      </c>
      <c r="H9297">
        <v>6.3953488372092998E-2</v>
      </c>
      <c r="I9297">
        <v>6.8322981366459604E-2</v>
      </c>
      <c r="J9297">
        <v>0.31152648821696599</v>
      </c>
      <c r="K9297">
        <v>0.355556770947276</v>
      </c>
      <c r="L9297">
        <v>0.115915082831622</v>
      </c>
    </row>
    <row r="9298" spans="1:12" x14ac:dyDescent="0.55000000000000004">
      <c r="A9298" t="s">
        <v>7867</v>
      </c>
      <c r="B9298">
        <v>43</v>
      </c>
      <c r="C9298">
        <v>11</v>
      </c>
      <c r="D9298">
        <v>47</v>
      </c>
      <c r="E9298" t="s">
        <v>32</v>
      </c>
      <c r="F9298">
        <v>138</v>
      </c>
      <c r="G9298">
        <v>36</v>
      </c>
      <c r="H9298">
        <v>8.7301587301587297E-2</v>
      </c>
      <c r="I9298">
        <v>9.5652173913043495E-2</v>
      </c>
      <c r="J9298">
        <v>0.43613708350375202</v>
      </c>
      <c r="K9298">
        <v>0.48536321113437703</v>
      </c>
      <c r="L9298">
        <v>9.2566983902127295E-2</v>
      </c>
    </row>
    <row r="9299" spans="1:12" x14ac:dyDescent="0.55000000000000004">
      <c r="A9299" t="s">
        <v>7868</v>
      </c>
      <c r="B9299">
        <v>58</v>
      </c>
      <c r="C9299">
        <v>11</v>
      </c>
      <c r="D9299">
        <v>55</v>
      </c>
      <c r="E9299" t="s">
        <v>32</v>
      </c>
      <c r="F9299">
        <v>180</v>
      </c>
      <c r="G9299">
        <v>44</v>
      </c>
      <c r="H9299">
        <v>0.25581395348837199</v>
      </c>
      <c r="I9299">
        <v>0.34375</v>
      </c>
      <c r="J9299">
        <v>1.56736764384161</v>
      </c>
      <c r="K9299">
        <v>1.42222708378911</v>
      </c>
      <c r="L9299">
        <v>-7.5945382284657498E-2</v>
      </c>
    </row>
    <row r="9300" spans="1:12" x14ac:dyDescent="0.55000000000000004">
      <c r="A9300" t="s">
        <v>7900</v>
      </c>
      <c r="B9300">
        <v>108</v>
      </c>
      <c r="C9300">
        <v>11</v>
      </c>
      <c r="D9300">
        <v>44</v>
      </c>
      <c r="E9300" t="s">
        <v>32</v>
      </c>
      <c r="F9300">
        <v>180</v>
      </c>
      <c r="G9300">
        <v>33</v>
      </c>
      <c r="H9300">
        <v>5.2132701421800903E-2</v>
      </c>
      <c r="I9300">
        <v>5.5E-2</v>
      </c>
      <c r="J9300">
        <v>0.25077882301465798</v>
      </c>
      <c r="K9300">
        <v>0.28983774693332498</v>
      </c>
      <c r="L9300">
        <v>0.12773586978191401</v>
      </c>
    </row>
    <row r="9301" spans="1:12" x14ac:dyDescent="0.55000000000000004">
      <c r="A9301" t="s">
        <v>7936</v>
      </c>
      <c r="B9301">
        <v>143</v>
      </c>
      <c r="C9301">
        <v>11</v>
      </c>
      <c r="D9301">
        <v>57</v>
      </c>
      <c r="E9301" t="s">
        <v>32</v>
      </c>
      <c r="F9301">
        <v>204</v>
      </c>
      <c r="G9301">
        <v>46</v>
      </c>
      <c r="H9301">
        <v>7.0512820512820498E-2</v>
      </c>
      <c r="I9301">
        <v>7.5862068965517199E-2</v>
      </c>
      <c r="J9301">
        <v>0.34590182484780402</v>
      </c>
      <c r="K9301">
        <v>0.39202413207007403</v>
      </c>
      <c r="L9301">
        <v>0.109355750690894</v>
      </c>
    </row>
    <row r="9302" spans="1:12" x14ac:dyDescent="0.55000000000000004">
      <c r="A9302" t="s">
        <v>8025</v>
      </c>
      <c r="B9302">
        <v>171</v>
      </c>
      <c r="C9302">
        <v>11</v>
      </c>
      <c r="D9302">
        <v>356</v>
      </c>
      <c r="E9302" t="s">
        <v>32</v>
      </c>
      <c r="F9302" t="e">
        <v>#N/A</v>
      </c>
      <c r="G9302">
        <v>345</v>
      </c>
      <c r="H9302">
        <v>0.35483870967741898</v>
      </c>
      <c r="I9302">
        <v>0.55000000000000004</v>
      </c>
      <c r="J9302">
        <v>2.5077882301465801</v>
      </c>
      <c r="K9302">
        <v>1.9727666000945701</v>
      </c>
      <c r="L9302">
        <v>-0.17497013847370499</v>
      </c>
    </row>
    <row r="9303" spans="1:12" x14ac:dyDescent="0.55000000000000004">
      <c r="A9303" t="s">
        <v>8049</v>
      </c>
      <c r="B9303">
        <v>131</v>
      </c>
      <c r="C9303">
        <v>11</v>
      </c>
      <c r="D9303">
        <v>65</v>
      </c>
      <c r="E9303" t="s">
        <v>32</v>
      </c>
      <c r="F9303">
        <v>128</v>
      </c>
      <c r="G9303">
        <v>54</v>
      </c>
      <c r="H9303">
        <v>0.13580246913580199</v>
      </c>
      <c r="I9303">
        <v>0.157142857142857</v>
      </c>
      <c r="J9303">
        <v>0.71651092289902196</v>
      </c>
      <c r="K9303">
        <v>0.75500943954236399</v>
      </c>
      <c r="L9303">
        <v>4.40661020679122E-2</v>
      </c>
    </row>
    <row r="9304" spans="1:12" x14ac:dyDescent="0.55000000000000004">
      <c r="A9304" t="s">
        <v>8052</v>
      </c>
      <c r="B9304">
        <v>271</v>
      </c>
      <c r="C9304">
        <v>11</v>
      </c>
      <c r="D9304">
        <v>86</v>
      </c>
      <c r="E9304" t="s">
        <v>32</v>
      </c>
      <c r="F9304">
        <v>106</v>
      </c>
      <c r="G9304">
        <v>75</v>
      </c>
      <c r="H9304">
        <v>5.4726368159204002E-2</v>
      </c>
      <c r="I9304">
        <v>5.7894736842105297E-2</v>
      </c>
      <c r="J9304">
        <v>0.26397770843648199</v>
      </c>
      <c r="K9304">
        <v>0.30425753533796801</v>
      </c>
      <c r="L9304">
        <v>0.12514220304451101</v>
      </c>
    </row>
    <row r="9305" spans="1:12" x14ac:dyDescent="0.55000000000000004">
      <c r="A9305" t="s">
        <v>8084</v>
      </c>
      <c r="B9305">
        <v>208</v>
      </c>
      <c r="C9305">
        <v>11</v>
      </c>
      <c r="D9305">
        <v>25</v>
      </c>
      <c r="E9305" t="s">
        <v>32</v>
      </c>
      <c r="F9305">
        <v>120</v>
      </c>
      <c r="G9305">
        <v>14</v>
      </c>
      <c r="H9305">
        <v>0.6875</v>
      </c>
      <c r="I9305">
        <v>2.2000000000000002</v>
      </c>
      <c r="J9305">
        <v>10.031152920586299</v>
      </c>
      <c r="K9305">
        <v>3.82223528768322</v>
      </c>
      <c r="L9305">
        <v>-0.50763142879628498</v>
      </c>
    </row>
    <row r="9306" spans="1:12" x14ac:dyDescent="0.55000000000000004">
      <c r="A9306" t="s">
        <v>8095</v>
      </c>
      <c r="B9306">
        <v>152</v>
      </c>
      <c r="C9306">
        <v>11</v>
      </c>
      <c r="D9306">
        <v>125</v>
      </c>
      <c r="E9306" t="s">
        <v>32</v>
      </c>
      <c r="F9306">
        <v>113</v>
      </c>
      <c r="G9306">
        <v>114</v>
      </c>
      <c r="H9306">
        <v>0.28205128205128199</v>
      </c>
      <c r="I9306">
        <v>0.39285714285714302</v>
      </c>
      <c r="J9306">
        <v>1.7912773072475501</v>
      </c>
      <c r="K9306">
        <v>1.5680965282803001</v>
      </c>
      <c r="L9306">
        <v>-0.102182710847567</v>
      </c>
    </row>
    <row r="9307" spans="1:12" x14ac:dyDescent="0.55000000000000004">
      <c r="A9307" t="s">
        <v>8103</v>
      </c>
      <c r="B9307">
        <v>147</v>
      </c>
      <c r="C9307">
        <v>11</v>
      </c>
      <c r="D9307">
        <v>64</v>
      </c>
      <c r="E9307" t="s">
        <v>32</v>
      </c>
      <c r="F9307">
        <v>116</v>
      </c>
      <c r="G9307">
        <v>53</v>
      </c>
      <c r="H9307">
        <v>7.4829931972789102E-2</v>
      </c>
      <c r="I9307">
        <v>8.0882352941176502E-2</v>
      </c>
      <c r="J9307">
        <v>0.36879238678626097</v>
      </c>
      <c r="K9307">
        <v>0.41602560954375201</v>
      </c>
      <c r="L9307">
        <v>0.105038639230926</v>
      </c>
    </row>
    <row r="9308" spans="1:12" x14ac:dyDescent="0.55000000000000004">
      <c r="A9308" t="s">
        <v>8156</v>
      </c>
      <c r="B9308">
        <v>97</v>
      </c>
      <c r="C9308">
        <v>11</v>
      </c>
      <c r="D9308">
        <v>30</v>
      </c>
      <c r="E9308" t="s">
        <v>33</v>
      </c>
      <c r="F9308">
        <v>55</v>
      </c>
      <c r="G9308">
        <v>19</v>
      </c>
      <c r="H9308">
        <v>9.0909090909090898E-2</v>
      </c>
      <c r="I9308">
        <v>0.1</v>
      </c>
      <c r="J9308">
        <v>0.45596149639028699</v>
      </c>
      <c r="K9308">
        <v>0.50541954217298801</v>
      </c>
      <c r="L9308">
        <v>8.8959480294623694E-2</v>
      </c>
    </row>
    <row r="9309" spans="1:12" x14ac:dyDescent="0.55000000000000004">
      <c r="A9309" t="s">
        <v>8158</v>
      </c>
      <c r="B9309">
        <v>43</v>
      </c>
      <c r="C9309">
        <v>11</v>
      </c>
      <c r="D9309">
        <v>24</v>
      </c>
      <c r="E9309" t="s">
        <v>33</v>
      </c>
      <c r="F9309">
        <v>80</v>
      </c>
      <c r="G9309">
        <v>13</v>
      </c>
      <c r="H9309">
        <v>0.101851851851852</v>
      </c>
      <c r="I9309">
        <v>0.11340206185567001</v>
      </c>
      <c r="J9309">
        <v>0.51706973817455204</v>
      </c>
      <c r="K9309">
        <v>0.56625707965677297</v>
      </c>
      <c r="L9309">
        <v>7.8016719351862801E-2</v>
      </c>
    </row>
    <row r="9310" spans="1:12" x14ac:dyDescent="0.55000000000000004">
      <c r="A9310" t="s">
        <v>8204</v>
      </c>
      <c r="B9310">
        <v>87</v>
      </c>
      <c r="C9310">
        <v>11</v>
      </c>
      <c r="D9310">
        <v>60</v>
      </c>
      <c r="E9310" t="s">
        <v>35</v>
      </c>
      <c r="F9310">
        <v>48</v>
      </c>
      <c r="G9310">
        <v>49</v>
      </c>
      <c r="H9310">
        <v>6.3583815028901702E-2</v>
      </c>
      <c r="I9310">
        <v>6.7901234567901203E-2</v>
      </c>
      <c r="J9310">
        <v>0.30960348520328101</v>
      </c>
      <c r="K9310">
        <v>0.35350152949671398</v>
      </c>
      <c r="L9310">
        <v>0.116284756174813</v>
      </c>
    </row>
    <row r="9311" spans="1:12" x14ac:dyDescent="0.55000000000000004">
      <c r="A9311" t="s">
        <v>8219</v>
      </c>
      <c r="B9311">
        <v>81</v>
      </c>
      <c r="C9311">
        <v>11</v>
      </c>
      <c r="D9311">
        <v>46</v>
      </c>
      <c r="E9311" t="s">
        <v>35</v>
      </c>
      <c r="F9311">
        <v>79</v>
      </c>
      <c r="G9311">
        <v>35</v>
      </c>
      <c r="H9311">
        <v>0.11340206185567001</v>
      </c>
      <c r="I9311">
        <v>0.127906976744186</v>
      </c>
      <c r="J9311">
        <v>0.58320656515036695</v>
      </c>
      <c r="K9311">
        <v>0.63047180003022196</v>
      </c>
      <c r="L9311">
        <v>6.6466509348044503E-2</v>
      </c>
    </row>
    <row r="9312" spans="1:12" x14ac:dyDescent="0.55000000000000004">
      <c r="A9312" t="s">
        <v>8220</v>
      </c>
      <c r="B9312">
        <v>250</v>
      </c>
      <c r="C9312">
        <v>11</v>
      </c>
      <c r="D9312">
        <v>351</v>
      </c>
      <c r="E9312" t="s">
        <v>35</v>
      </c>
      <c r="F9312">
        <v>328</v>
      </c>
      <c r="G9312">
        <v>340</v>
      </c>
      <c r="H9312">
        <v>0.13580246913580199</v>
      </c>
      <c r="I9312">
        <v>0.157142857142857</v>
      </c>
      <c r="J9312">
        <v>0.71651092289902196</v>
      </c>
      <c r="K9312">
        <v>0.75500943954236399</v>
      </c>
      <c r="L9312">
        <v>4.40661020679122E-2</v>
      </c>
    </row>
    <row r="9313" spans="1:12" x14ac:dyDescent="0.55000000000000004">
      <c r="A9313" t="s">
        <v>8262</v>
      </c>
      <c r="B9313">
        <v>100</v>
      </c>
      <c r="C9313">
        <v>11</v>
      </c>
      <c r="D9313">
        <v>77</v>
      </c>
      <c r="E9313" t="s">
        <v>35</v>
      </c>
      <c r="F9313" t="e">
        <v>#N/A</v>
      </c>
      <c r="G9313">
        <v>66</v>
      </c>
      <c r="H9313">
        <v>6.7073170731707293E-2</v>
      </c>
      <c r="I9313">
        <v>7.1895424836601302E-2</v>
      </c>
      <c r="J9313">
        <v>0.32781545492112102</v>
      </c>
      <c r="K9313">
        <v>0.37290100367641199</v>
      </c>
      <c r="L9313">
        <v>0.11279540047200701</v>
      </c>
    </row>
    <row r="9314" spans="1:12" x14ac:dyDescent="0.55000000000000004">
      <c r="A9314" t="s">
        <v>8359</v>
      </c>
      <c r="B9314">
        <v>202</v>
      </c>
      <c r="C9314">
        <v>11</v>
      </c>
      <c r="D9314">
        <v>60</v>
      </c>
      <c r="E9314" t="s">
        <v>35</v>
      </c>
      <c r="F9314">
        <v>117</v>
      </c>
      <c r="G9314">
        <v>49</v>
      </c>
      <c r="H9314">
        <v>4.33070866141732E-2</v>
      </c>
      <c r="I9314">
        <v>4.52674897119342E-2</v>
      </c>
      <c r="J9314">
        <v>0.20640232346885401</v>
      </c>
      <c r="K9314">
        <v>0.240770726783195</v>
      </c>
      <c r="L9314">
        <v>0.13656148458954101</v>
      </c>
    </row>
    <row r="9315" spans="1:12" x14ac:dyDescent="0.55000000000000004">
      <c r="A9315" t="s">
        <v>8386</v>
      </c>
      <c r="B9315">
        <v>75</v>
      </c>
      <c r="C9315">
        <v>11</v>
      </c>
      <c r="D9315">
        <v>88</v>
      </c>
      <c r="E9315" t="s">
        <v>35</v>
      </c>
      <c r="F9315">
        <v>80</v>
      </c>
      <c r="G9315">
        <v>77</v>
      </c>
      <c r="H9315">
        <v>0.22448979591836701</v>
      </c>
      <c r="I9315">
        <v>0.28947368421052599</v>
      </c>
      <c r="J9315">
        <v>1.31988854218241</v>
      </c>
      <c r="K9315">
        <v>1.24807682863126</v>
      </c>
      <c r="L9315">
        <v>-4.4621224714652699E-2</v>
      </c>
    </row>
    <row r="9316" spans="1:12" x14ac:dyDescent="0.55000000000000004">
      <c r="A9316" t="s">
        <v>8413</v>
      </c>
      <c r="B9316">
        <v>99</v>
      </c>
      <c r="C9316">
        <v>11</v>
      </c>
      <c r="D9316">
        <v>142</v>
      </c>
      <c r="E9316" t="s">
        <v>35</v>
      </c>
      <c r="F9316">
        <v>268</v>
      </c>
      <c r="G9316">
        <v>131</v>
      </c>
      <c r="H9316">
        <v>1.375</v>
      </c>
      <c r="I9316">
        <v>-3.6666666666666701</v>
      </c>
      <c r="J9316">
        <v>-16.718588200977202</v>
      </c>
      <c r="K9316">
        <v>7.6444705753664399</v>
      </c>
      <c r="L9316">
        <v>-1.19513142879629</v>
      </c>
    </row>
    <row r="9317" spans="1:12" x14ac:dyDescent="0.55000000000000004">
      <c r="A9317" t="s">
        <v>8427</v>
      </c>
      <c r="B9317">
        <v>242</v>
      </c>
      <c r="C9317">
        <v>11</v>
      </c>
      <c r="D9317">
        <v>51</v>
      </c>
      <c r="E9317" t="s">
        <v>35</v>
      </c>
      <c r="F9317">
        <v>120</v>
      </c>
      <c r="G9317">
        <v>40</v>
      </c>
      <c r="H9317">
        <v>4.8458149779735699E-2</v>
      </c>
      <c r="I9317">
        <v>5.0925925925925902E-2</v>
      </c>
      <c r="J9317">
        <v>0.232202613902461</v>
      </c>
      <c r="K9317">
        <v>0.26940865463846497</v>
      </c>
      <c r="L9317">
        <v>0.13141042142397899</v>
      </c>
    </row>
    <row r="9318" spans="1:12" x14ac:dyDescent="0.55000000000000004">
      <c r="A9318" t="s">
        <v>8445</v>
      </c>
      <c r="B9318">
        <v>42</v>
      </c>
      <c r="C9318">
        <v>11</v>
      </c>
      <c r="D9318">
        <v>66</v>
      </c>
      <c r="E9318" t="s">
        <v>35</v>
      </c>
      <c r="F9318">
        <v>46</v>
      </c>
      <c r="G9318">
        <v>55</v>
      </c>
      <c r="H9318">
        <v>6.1452513966480403E-2</v>
      </c>
      <c r="I9318">
        <v>6.5476190476190493E-2</v>
      </c>
      <c r="J9318">
        <v>0.29854621787459201</v>
      </c>
      <c r="K9318">
        <v>0.34165231621749498</v>
      </c>
      <c r="L9318">
        <v>0.118416057237234</v>
      </c>
    </row>
    <row r="9319" spans="1:12" x14ac:dyDescent="0.55000000000000004">
      <c r="A9319" t="s">
        <v>8494</v>
      </c>
      <c r="B9319">
        <v>155</v>
      </c>
      <c r="C9319">
        <v>11</v>
      </c>
      <c r="D9319">
        <v>173</v>
      </c>
      <c r="E9319" t="s">
        <v>35</v>
      </c>
      <c r="F9319">
        <v>120</v>
      </c>
      <c r="G9319">
        <v>162</v>
      </c>
      <c r="H9319">
        <v>0.100917431192661</v>
      </c>
      <c r="I9319">
        <v>0.11224489795918401</v>
      </c>
      <c r="J9319">
        <v>0.51179351635644399</v>
      </c>
      <c r="K9319">
        <v>0.56106206057735397</v>
      </c>
      <c r="L9319">
        <v>7.8951140011054105E-2</v>
      </c>
    </row>
    <row r="9320" spans="1:12" x14ac:dyDescent="0.55000000000000004">
      <c r="A9320" t="s">
        <v>8519</v>
      </c>
      <c r="B9320">
        <v>36</v>
      </c>
      <c r="C9320">
        <v>11</v>
      </c>
      <c r="D9320">
        <v>26</v>
      </c>
      <c r="E9320" t="s">
        <v>35</v>
      </c>
      <c r="F9320">
        <v>40</v>
      </c>
      <c r="G9320">
        <v>15</v>
      </c>
      <c r="H9320">
        <v>0.39285714285714302</v>
      </c>
      <c r="I9320">
        <v>0.64705882352941202</v>
      </c>
      <c r="J9320">
        <v>2.95033909429009</v>
      </c>
      <c r="K9320">
        <v>2.1841344501047</v>
      </c>
      <c r="L9320">
        <v>-0.21298857165342799</v>
      </c>
    </row>
    <row r="9321" spans="1:12" x14ac:dyDescent="0.55000000000000004">
      <c r="A9321" t="s">
        <v>8520</v>
      </c>
      <c r="B9321">
        <v>121</v>
      </c>
      <c r="C9321">
        <v>11</v>
      </c>
      <c r="D9321">
        <v>53</v>
      </c>
      <c r="E9321" t="s">
        <v>35</v>
      </c>
      <c r="F9321">
        <v>295</v>
      </c>
      <c r="G9321">
        <v>42</v>
      </c>
      <c r="H9321">
        <v>0.30555555555555602</v>
      </c>
      <c r="I9321">
        <v>0.44</v>
      </c>
      <c r="J9321">
        <v>2.0062305841172599</v>
      </c>
      <c r="K9321">
        <v>1.69877123897032</v>
      </c>
      <c r="L9321">
        <v>-0.125686984351841</v>
      </c>
    </row>
    <row r="9322" spans="1:12" x14ac:dyDescent="0.55000000000000004">
      <c r="A9322" t="s">
        <v>8639</v>
      </c>
      <c r="B9322">
        <v>70</v>
      </c>
      <c r="C9322">
        <v>11</v>
      </c>
      <c r="D9322">
        <v>70</v>
      </c>
      <c r="E9322" t="s">
        <v>35</v>
      </c>
      <c r="F9322">
        <v>120</v>
      </c>
      <c r="G9322">
        <v>59</v>
      </c>
      <c r="H9322">
        <v>0.44</v>
      </c>
      <c r="I9322">
        <v>0.78571428571428603</v>
      </c>
      <c r="J9322">
        <v>3.5825546144951099</v>
      </c>
      <c r="K9322">
        <v>2.4462305841172598</v>
      </c>
      <c r="L9322">
        <v>-0.26013142879628498</v>
      </c>
    </row>
    <row r="9323" spans="1:12" x14ac:dyDescent="0.55000000000000004">
      <c r="A9323" t="s">
        <v>8650</v>
      </c>
      <c r="B9323">
        <v>257</v>
      </c>
      <c r="C9323">
        <v>11</v>
      </c>
      <c r="D9323">
        <v>200</v>
      </c>
      <c r="E9323" t="s">
        <v>35</v>
      </c>
      <c r="F9323">
        <v>320</v>
      </c>
      <c r="G9323">
        <v>189</v>
      </c>
      <c r="H9323">
        <v>0.61111111111111105</v>
      </c>
      <c r="I9323">
        <v>1.5714285714285701</v>
      </c>
      <c r="J9323">
        <v>7.1651092289902198</v>
      </c>
      <c r="K9323">
        <v>3.39754247794064</v>
      </c>
      <c r="L9323">
        <v>-0.43124253990739703</v>
      </c>
    </row>
    <row r="9324" spans="1:12" x14ac:dyDescent="0.55000000000000004">
      <c r="A9324" t="s">
        <v>8760</v>
      </c>
      <c r="B9324">
        <v>165</v>
      </c>
      <c r="C9324">
        <v>11</v>
      </c>
      <c r="D9324">
        <v>58</v>
      </c>
      <c r="E9324" t="s">
        <v>28</v>
      </c>
      <c r="F9324">
        <v>112</v>
      </c>
      <c r="G9324">
        <v>47</v>
      </c>
      <c r="H9324">
        <v>8.3969465648855005E-2</v>
      </c>
      <c r="I9324">
        <v>9.1666666666666702E-2</v>
      </c>
      <c r="J9324">
        <v>0.41796470502442901</v>
      </c>
      <c r="K9324">
        <v>0.466837897732302</v>
      </c>
      <c r="L9324">
        <v>9.5899105554859698E-2</v>
      </c>
    </row>
    <row r="9325" spans="1:12" x14ac:dyDescent="0.55000000000000004">
      <c r="A9325" t="s">
        <v>8763</v>
      </c>
      <c r="B9325">
        <v>63</v>
      </c>
      <c r="C9325">
        <v>11</v>
      </c>
      <c r="D9325">
        <v>31</v>
      </c>
      <c r="E9325" t="s">
        <v>28</v>
      </c>
      <c r="F9325">
        <v>100</v>
      </c>
      <c r="G9325">
        <v>20</v>
      </c>
      <c r="H9325">
        <v>6.6265060240963902E-2</v>
      </c>
      <c r="I9325">
        <v>7.09677419354839E-2</v>
      </c>
      <c r="J9325">
        <v>0.32358557808342903</v>
      </c>
      <c r="K9325">
        <v>0.36840822049958799</v>
      </c>
      <c r="L9325">
        <v>0.11360351096275099</v>
      </c>
    </row>
    <row r="9326" spans="1:12" x14ac:dyDescent="0.55000000000000004">
      <c r="A9326" t="s">
        <v>8783</v>
      </c>
      <c r="B9326">
        <v>95</v>
      </c>
      <c r="C9326">
        <v>11</v>
      </c>
      <c r="D9326">
        <v>55</v>
      </c>
      <c r="E9326" t="s">
        <v>28</v>
      </c>
      <c r="F9326">
        <v>134</v>
      </c>
      <c r="G9326">
        <v>44</v>
      </c>
      <c r="H9326">
        <v>9.4827586206896505E-2</v>
      </c>
      <c r="I9326">
        <v>0.104761904761905</v>
      </c>
      <c r="J9326">
        <v>0.47767394859934798</v>
      </c>
      <c r="K9326">
        <v>0.52720486726665095</v>
      </c>
      <c r="L9326">
        <v>8.50409849968181E-2</v>
      </c>
    </row>
    <row r="9327" spans="1:12" x14ac:dyDescent="0.55000000000000004">
      <c r="A9327" t="s">
        <v>8785</v>
      </c>
      <c r="B9327">
        <v>184</v>
      </c>
      <c r="C9327">
        <v>11</v>
      </c>
      <c r="D9327">
        <v>137</v>
      </c>
      <c r="E9327" t="s">
        <v>28</v>
      </c>
      <c r="F9327">
        <v>110</v>
      </c>
      <c r="G9327">
        <v>126</v>
      </c>
      <c r="H9327">
        <v>8.4615384615384606E-2</v>
      </c>
      <c r="I9327">
        <v>9.2436974789915999E-2</v>
      </c>
      <c r="J9327">
        <v>0.42147701347001298</v>
      </c>
      <c r="K9327">
        <v>0.470428958484089</v>
      </c>
      <c r="L9327">
        <v>9.5253186588329999E-2</v>
      </c>
    </row>
    <row r="9328" spans="1:12" x14ac:dyDescent="0.55000000000000004">
      <c r="A9328" t="s">
        <v>8859</v>
      </c>
      <c r="B9328">
        <v>124</v>
      </c>
      <c r="C9328">
        <v>11</v>
      </c>
      <c r="D9328">
        <v>89</v>
      </c>
      <c r="E9328" t="s">
        <v>28</v>
      </c>
      <c r="F9328">
        <v>117</v>
      </c>
      <c r="G9328">
        <v>78</v>
      </c>
      <c r="H9328">
        <v>6.8750000000000006E-2</v>
      </c>
      <c r="I9328">
        <v>7.3825503355704702E-2</v>
      </c>
      <c r="J9328">
        <v>0.33661586981833203</v>
      </c>
      <c r="K9328">
        <v>0.382223528768322</v>
      </c>
      <c r="L9328">
        <v>0.111118571203715</v>
      </c>
    </row>
    <row r="9329" spans="1:12" x14ac:dyDescent="0.55000000000000004">
      <c r="A9329" t="s">
        <v>8904</v>
      </c>
      <c r="B9329">
        <v>124</v>
      </c>
      <c r="C9329">
        <v>11</v>
      </c>
      <c r="D9329">
        <v>24</v>
      </c>
      <c r="E9329" t="s">
        <v>28</v>
      </c>
      <c r="F9329">
        <v>175</v>
      </c>
      <c r="G9329">
        <v>13</v>
      </c>
      <c r="H9329">
        <v>0.13095238095238099</v>
      </c>
      <c r="I9329">
        <v>0.150684931506849</v>
      </c>
      <c r="J9329">
        <v>0.68706526853330896</v>
      </c>
      <c r="K9329">
        <v>0.72804481670156596</v>
      </c>
      <c r="L9329">
        <v>4.8916190251333702E-2</v>
      </c>
    </row>
    <row r="9330" spans="1:12" x14ac:dyDescent="0.55000000000000004">
      <c r="A9330" t="s">
        <v>8906</v>
      </c>
      <c r="B9330">
        <v>142</v>
      </c>
      <c r="C9330">
        <v>11</v>
      </c>
      <c r="D9330">
        <v>88</v>
      </c>
      <c r="E9330" t="s">
        <v>28</v>
      </c>
      <c r="F9330">
        <v>92</v>
      </c>
      <c r="G9330">
        <v>77</v>
      </c>
      <c r="H9330">
        <v>8.6614173228346497E-2</v>
      </c>
      <c r="I9330">
        <v>9.4827586206896505E-2</v>
      </c>
      <c r="J9330">
        <v>0.43237728105975398</v>
      </c>
      <c r="K9330">
        <v>0.48154145356639</v>
      </c>
      <c r="L9330">
        <v>9.3254397975368206E-2</v>
      </c>
    </row>
    <row r="9331" spans="1:12" x14ac:dyDescent="0.55000000000000004">
      <c r="A9331" t="s">
        <v>8923</v>
      </c>
      <c r="B9331">
        <v>66</v>
      </c>
      <c r="C9331">
        <v>11</v>
      </c>
      <c r="D9331">
        <v>31</v>
      </c>
      <c r="E9331" t="s">
        <v>28</v>
      </c>
      <c r="F9331">
        <v>78</v>
      </c>
      <c r="G9331">
        <v>20</v>
      </c>
      <c r="H9331">
        <v>4.8458149779735699E-2</v>
      </c>
      <c r="I9331">
        <v>5.0925925925925902E-2</v>
      </c>
      <c r="J9331">
        <v>0.232202613902461</v>
      </c>
      <c r="K9331">
        <v>0.26940865463846497</v>
      </c>
      <c r="L9331">
        <v>0.13141042142397899</v>
      </c>
    </row>
    <row r="9332" spans="1:12" x14ac:dyDescent="0.55000000000000004">
      <c r="A9332" t="s">
        <v>8959</v>
      </c>
      <c r="B9332">
        <v>105</v>
      </c>
      <c r="C9332">
        <v>11</v>
      </c>
      <c r="D9332">
        <v>56</v>
      </c>
      <c r="E9332" t="s">
        <v>28</v>
      </c>
      <c r="F9332" t="e">
        <v>#N/A</v>
      </c>
      <c r="G9332">
        <v>45</v>
      </c>
      <c r="H9332">
        <v>9.2436974789915999E-2</v>
      </c>
      <c r="I9332">
        <v>0.101851851851852</v>
      </c>
      <c r="J9332">
        <v>0.46440522780492099</v>
      </c>
      <c r="K9332">
        <v>0.51391398825992896</v>
      </c>
      <c r="L9332">
        <v>8.7431596413798704E-2</v>
      </c>
    </row>
    <row r="9333" spans="1:12" x14ac:dyDescent="0.55000000000000004">
      <c r="A9333" t="s">
        <v>8996</v>
      </c>
      <c r="B9333">
        <v>108</v>
      </c>
      <c r="C9333">
        <v>11</v>
      </c>
      <c r="D9333">
        <v>105</v>
      </c>
      <c r="E9333" t="s">
        <v>28</v>
      </c>
      <c r="F9333">
        <v>80</v>
      </c>
      <c r="G9333">
        <v>94</v>
      </c>
      <c r="H9333">
        <v>9.5652173913043495E-2</v>
      </c>
      <c r="I9333">
        <v>0.105769230769231</v>
      </c>
      <c r="J9333">
        <v>0.48226696733587998</v>
      </c>
      <c r="K9333">
        <v>0.53178925741679595</v>
      </c>
      <c r="L9333">
        <v>8.4216397290671194E-2</v>
      </c>
    </row>
    <row r="9334" spans="1:12" x14ac:dyDescent="0.55000000000000004">
      <c r="A9334" t="s">
        <v>9034</v>
      </c>
      <c r="B9334">
        <v>90</v>
      </c>
      <c r="C9334">
        <v>11</v>
      </c>
      <c r="D9334">
        <v>39</v>
      </c>
      <c r="E9334" t="s">
        <v>28</v>
      </c>
      <c r="F9334">
        <v>90</v>
      </c>
      <c r="G9334">
        <v>28</v>
      </c>
      <c r="H9334">
        <v>0.29729729729729698</v>
      </c>
      <c r="I9334">
        <v>0.42307692307692302</v>
      </c>
      <c r="J9334">
        <v>1.9290678693435199</v>
      </c>
      <c r="K9334">
        <v>1.65285850278193</v>
      </c>
      <c r="L9334">
        <v>-0.117428726093583</v>
      </c>
    </row>
    <row r="9335" spans="1:12" x14ac:dyDescent="0.55000000000000004">
      <c r="A9335" t="s">
        <v>9144</v>
      </c>
      <c r="B9335">
        <v>79</v>
      </c>
      <c r="C9335">
        <v>11</v>
      </c>
      <c r="D9335">
        <v>45</v>
      </c>
      <c r="E9335" t="s">
        <v>29</v>
      </c>
      <c r="F9335">
        <v>66</v>
      </c>
      <c r="G9335">
        <v>34</v>
      </c>
      <c r="H9335">
        <v>0.28947368421052599</v>
      </c>
      <c r="I9335">
        <v>0.407407407407407</v>
      </c>
      <c r="J9335">
        <v>1.85762091121969</v>
      </c>
      <c r="K9335">
        <v>1.6093622263929399</v>
      </c>
      <c r="L9335">
        <v>-0.109605113006812</v>
      </c>
    </row>
    <row r="9336" spans="1:12" x14ac:dyDescent="0.55000000000000004">
      <c r="A9336" t="s">
        <v>9149</v>
      </c>
      <c r="B9336">
        <v>60</v>
      </c>
      <c r="C9336">
        <v>11</v>
      </c>
      <c r="D9336">
        <v>43</v>
      </c>
      <c r="E9336" t="s">
        <v>29</v>
      </c>
      <c r="F9336">
        <v>57</v>
      </c>
      <c r="G9336">
        <v>32</v>
      </c>
      <c r="H9336">
        <v>0.17741935483870999</v>
      </c>
      <c r="I9336">
        <v>0.21568627450980399</v>
      </c>
      <c r="J9336">
        <v>0.983446364763363</v>
      </c>
      <c r="K9336">
        <v>0.98638330004728303</v>
      </c>
      <c r="L9336">
        <v>2.44921636500495E-3</v>
      </c>
    </row>
    <row r="9337" spans="1:12" x14ac:dyDescent="0.55000000000000004">
      <c r="A9337" t="s">
        <v>9154</v>
      </c>
      <c r="B9337">
        <v>21</v>
      </c>
      <c r="C9337">
        <v>11</v>
      </c>
      <c r="D9337">
        <v>33</v>
      </c>
      <c r="E9337" t="s">
        <v>29</v>
      </c>
      <c r="F9337">
        <v>48</v>
      </c>
      <c r="G9337">
        <v>22</v>
      </c>
      <c r="H9337">
        <v>0.78571428571428603</v>
      </c>
      <c r="I9337">
        <v>3.6666666666666701</v>
      </c>
      <c r="J9337">
        <v>16.718588200977202</v>
      </c>
      <c r="K9337">
        <v>4.3682689002093902</v>
      </c>
      <c r="L9337">
        <v>-0.60584571451057101</v>
      </c>
    </row>
    <row r="9338" spans="1:12" x14ac:dyDescent="0.55000000000000004">
      <c r="A9338" t="s">
        <v>9208</v>
      </c>
      <c r="B9338">
        <v>98</v>
      </c>
      <c r="C9338">
        <v>11</v>
      </c>
      <c r="D9338">
        <v>81</v>
      </c>
      <c r="E9338" t="s">
        <v>36</v>
      </c>
      <c r="F9338">
        <v>95</v>
      </c>
      <c r="G9338">
        <v>70</v>
      </c>
      <c r="H9338">
        <v>0.2</v>
      </c>
      <c r="I9338">
        <v>0.25</v>
      </c>
      <c r="J9338">
        <v>1.13990374097572</v>
      </c>
      <c r="K9338">
        <v>1.1119229927805701</v>
      </c>
      <c r="L9338">
        <v>-2.0131428796285399E-2</v>
      </c>
    </row>
    <row r="9339" spans="1:12" x14ac:dyDescent="0.55000000000000004">
      <c r="A9339" t="s">
        <v>9209</v>
      </c>
      <c r="B9339">
        <v>120</v>
      </c>
      <c r="C9339">
        <v>11</v>
      </c>
      <c r="D9339">
        <v>90</v>
      </c>
      <c r="E9339" t="s">
        <v>36</v>
      </c>
      <c r="F9339" t="e">
        <v>#N/A</v>
      </c>
      <c r="G9339">
        <v>79</v>
      </c>
      <c r="H9339">
        <v>0.11224489795918401</v>
      </c>
      <c r="I9339">
        <v>0.126436781609195</v>
      </c>
      <c r="J9339">
        <v>0.57650304141300601</v>
      </c>
      <c r="K9339">
        <v>0.62403841431562801</v>
      </c>
      <c r="L9339">
        <v>6.7623673244531002E-2</v>
      </c>
    </row>
    <row r="9340" spans="1:12" x14ac:dyDescent="0.55000000000000004">
      <c r="A9340" t="s">
        <v>9229</v>
      </c>
      <c r="B9340">
        <v>80</v>
      </c>
      <c r="C9340">
        <v>11</v>
      </c>
      <c r="D9340">
        <v>70</v>
      </c>
      <c r="E9340" t="s">
        <v>36</v>
      </c>
      <c r="F9340">
        <v>90</v>
      </c>
      <c r="G9340">
        <v>59</v>
      </c>
      <c r="H9340">
        <v>0.146666666666667</v>
      </c>
      <c r="I9340">
        <v>0.171875</v>
      </c>
      <c r="J9340">
        <v>0.78368382192080499</v>
      </c>
      <c r="K9340">
        <v>0.81541019470575404</v>
      </c>
      <c r="L9340">
        <v>3.3201904537048001E-2</v>
      </c>
    </row>
    <row r="9341" spans="1:12" x14ac:dyDescent="0.55000000000000004">
      <c r="A9341" t="s">
        <v>9265</v>
      </c>
      <c r="B9341">
        <v>138</v>
      </c>
      <c r="C9341">
        <v>11</v>
      </c>
      <c r="D9341">
        <v>24</v>
      </c>
      <c r="E9341" t="s">
        <v>36</v>
      </c>
      <c r="F9341" t="e">
        <v>#N/A</v>
      </c>
      <c r="G9341">
        <v>13</v>
      </c>
      <c r="H9341">
        <v>6.7901234567901203E-2</v>
      </c>
      <c r="I9341">
        <v>7.2847682119205295E-2</v>
      </c>
      <c r="J9341">
        <v>0.33215738147636797</v>
      </c>
      <c r="K9341">
        <v>0.377504719771182</v>
      </c>
      <c r="L9341">
        <v>0.111967336635813</v>
      </c>
    </row>
    <row r="9342" spans="1:12" x14ac:dyDescent="0.55000000000000004">
      <c r="A9342" t="s">
        <v>9302</v>
      </c>
      <c r="B9342">
        <v>182</v>
      </c>
      <c r="C9342">
        <v>11</v>
      </c>
      <c r="D9342">
        <v>124</v>
      </c>
      <c r="E9342" t="s">
        <v>36</v>
      </c>
      <c r="F9342">
        <v>140</v>
      </c>
      <c r="G9342">
        <v>113</v>
      </c>
      <c r="H9342">
        <v>4.4354838709677401E-2</v>
      </c>
      <c r="I9342">
        <v>4.6413502109704602E-2</v>
      </c>
      <c r="J9342">
        <v>0.21162769874654699</v>
      </c>
      <c r="K9342">
        <v>0.24659582501182101</v>
      </c>
      <c r="L9342">
        <v>0.135513732494037</v>
      </c>
    </row>
    <row r="9343" spans="1:12" x14ac:dyDescent="0.55000000000000004">
      <c r="A9343" t="s">
        <v>9370</v>
      </c>
      <c r="B9343">
        <v>109</v>
      </c>
      <c r="C9343">
        <v>11</v>
      </c>
      <c r="D9343">
        <v>108</v>
      </c>
      <c r="E9343" t="s">
        <v>36</v>
      </c>
      <c r="F9343">
        <v>99</v>
      </c>
      <c r="G9343">
        <v>97</v>
      </c>
      <c r="H9343">
        <v>0.15942028985507201</v>
      </c>
      <c r="I9343">
        <v>0.18965517241379301</v>
      </c>
      <c r="J9343">
        <v>0.86475456211950896</v>
      </c>
      <c r="K9343">
        <v>0.88631542902799298</v>
      </c>
      <c r="L9343">
        <v>2.0448281348642201E-2</v>
      </c>
    </row>
    <row r="9344" spans="1:12" x14ac:dyDescent="0.55000000000000004">
      <c r="A9344" t="s">
        <v>9372</v>
      </c>
      <c r="B9344">
        <v>71</v>
      </c>
      <c r="C9344">
        <v>11</v>
      </c>
      <c r="D9344">
        <v>30</v>
      </c>
      <c r="E9344" t="s">
        <v>36</v>
      </c>
      <c r="F9344">
        <v>98</v>
      </c>
      <c r="G9344">
        <v>19</v>
      </c>
      <c r="H9344">
        <v>0.18333333333333299</v>
      </c>
      <c r="I9344">
        <v>0.22448979591836701</v>
      </c>
      <c r="J9344">
        <v>1.02358703271289</v>
      </c>
      <c r="K9344">
        <v>1.0192627433821899</v>
      </c>
      <c r="L9344">
        <v>-3.4647621296186901E-3</v>
      </c>
    </row>
    <row r="9345" spans="1:12" x14ac:dyDescent="0.55000000000000004">
      <c r="A9345" t="s">
        <v>9416</v>
      </c>
      <c r="B9345">
        <v>101</v>
      </c>
      <c r="C9345">
        <v>11</v>
      </c>
      <c r="D9345">
        <v>38</v>
      </c>
      <c r="E9345" t="s">
        <v>36</v>
      </c>
      <c r="F9345">
        <v>119</v>
      </c>
      <c r="G9345">
        <v>27</v>
      </c>
      <c r="H9345">
        <v>9.6491228070175405E-2</v>
      </c>
      <c r="I9345">
        <v>0.106796116504854</v>
      </c>
      <c r="J9345">
        <v>0.48694917090224799</v>
      </c>
      <c r="K9345">
        <v>0.53645407546431201</v>
      </c>
      <c r="L9345">
        <v>8.33773431335392E-2</v>
      </c>
    </row>
    <row r="9346" spans="1:12" x14ac:dyDescent="0.55000000000000004">
      <c r="A9346" t="s">
        <v>9428</v>
      </c>
      <c r="B9346">
        <v>92</v>
      </c>
      <c r="C9346">
        <v>11</v>
      </c>
      <c r="D9346">
        <v>101</v>
      </c>
      <c r="E9346" t="s">
        <v>36</v>
      </c>
      <c r="F9346">
        <v>150</v>
      </c>
      <c r="G9346">
        <v>90</v>
      </c>
      <c r="H9346">
        <v>5.8201058201058198E-2</v>
      </c>
      <c r="I9346">
        <v>6.1797752808988797E-2</v>
      </c>
      <c r="J9346">
        <v>0.281773958443436</v>
      </c>
      <c r="K9346">
        <v>0.32357547408958498</v>
      </c>
      <c r="L9346">
        <v>0.12166751300265601</v>
      </c>
    </row>
    <row r="9347" spans="1:12" x14ac:dyDescent="0.55000000000000004">
      <c r="A9347" t="s">
        <v>9454</v>
      </c>
      <c r="B9347">
        <v>186</v>
      </c>
      <c r="C9347">
        <v>11</v>
      </c>
      <c r="D9347">
        <v>43</v>
      </c>
      <c r="E9347" t="s">
        <v>36</v>
      </c>
      <c r="F9347">
        <v>99</v>
      </c>
      <c r="G9347">
        <v>32</v>
      </c>
      <c r="H9347">
        <v>0.171875</v>
      </c>
      <c r="I9347">
        <v>0.20754716981132099</v>
      </c>
      <c r="J9347">
        <v>0.94633518118738702</v>
      </c>
      <c r="K9347">
        <v>0.95555882192080499</v>
      </c>
      <c r="L9347">
        <v>7.9935712037146299E-3</v>
      </c>
    </row>
    <row r="9348" spans="1:12" x14ac:dyDescent="0.55000000000000004">
      <c r="A9348" t="s">
        <v>9468</v>
      </c>
      <c r="B9348">
        <v>194</v>
      </c>
      <c r="C9348">
        <v>11</v>
      </c>
      <c r="D9348">
        <v>56</v>
      </c>
      <c r="E9348" t="s">
        <v>36</v>
      </c>
      <c r="F9348">
        <v>100</v>
      </c>
      <c r="G9348">
        <v>45</v>
      </c>
      <c r="H9348">
        <v>0.126436781609195</v>
      </c>
      <c r="I9348">
        <v>0.144736842105263</v>
      </c>
      <c r="J9348">
        <v>0.65994427109120402</v>
      </c>
      <c r="K9348">
        <v>0.70293982302220104</v>
      </c>
      <c r="L9348">
        <v>5.3431789594519198E-2</v>
      </c>
    </row>
    <row r="9349" spans="1:12" x14ac:dyDescent="0.55000000000000004">
      <c r="A9349" t="s">
        <v>9484</v>
      </c>
      <c r="B9349">
        <v>142</v>
      </c>
      <c r="C9349">
        <v>11</v>
      </c>
      <c r="D9349">
        <v>93</v>
      </c>
      <c r="E9349" t="s">
        <v>36</v>
      </c>
      <c r="F9349">
        <v>65</v>
      </c>
      <c r="G9349">
        <v>82</v>
      </c>
      <c r="H9349">
        <v>7.2368421052631596E-2</v>
      </c>
      <c r="I9349">
        <v>7.8014184397163094E-2</v>
      </c>
      <c r="J9349">
        <v>0.355714642573982</v>
      </c>
      <c r="K9349">
        <v>0.40234055659823398</v>
      </c>
      <c r="L9349">
        <v>0.107500150151083</v>
      </c>
    </row>
    <row r="9350" spans="1:12" x14ac:dyDescent="0.55000000000000004">
      <c r="A9350" t="s">
        <v>9520</v>
      </c>
      <c r="B9350">
        <v>148</v>
      </c>
      <c r="C9350">
        <v>11</v>
      </c>
      <c r="D9350">
        <v>102</v>
      </c>
      <c r="E9350" t="s">
        <v>36</v>
      </c>
      <c r="F9350">
        <v>110</v>
      </c>
      <c r="G9350">
        <v>91</v>
      </c>
      <c r="H9350">
        <v>5.6994818652849701E-2</v>
      </c>
      <c r="I9350">
        <v>6.0439560439560398E-2</v>
      </c>
      <c r="J9350">
        <v>0.27558112419193098</v>
      </c>
      <c r="K9350">
        <v>0.31686924664731397</v>
      </c>
      <c r="L9350">
        <v>0.122873752550865</v>
      </c>
    </row>
    <row r="9351" spans="1:12" x14ac:dyDescent="0.55000000000000004">
      <c r="A9351" t="s">
        <v>9540</v>
      </c>
      <c r="B9351">
        <v>240</v>
      </c>
      <c r="C9351">
        <v>11</v>
      </c>
      <c r="D9351">
        <v>91</v>
      </c>
      <c r="E9351" t="s">
        <v>36</v>
      </c>
      <c r="F9351">
        <v>148</v>
      </c>
      <c r="G9351">
        <v>80</v>
      </c>
      <c r="H9351">
        <v>8.5271317829457405E-2</v>
      </c>
      <c r="I9351">
        <v>9.3220338983050793E-2</v>
      </c>
      <c r="J9351">
        <v>0.42504885256721597</v>
      </c>
      <c r="K9351">
        <v>0.474075694596368</v>
      </c>
      <c r="L9351">
        <v>9.4597253374257298E-2</v>
      </c>
    </row>
    <row r="9352" spans="1:12" x14ac:dyDescent="0.55000000000000004">
      <c r="A9352" t="s">
        <v>9570</v>
      </c>
      <c r="B9352">
        <v>110</v>
      </c>
      <c r="C9352">
        <v>11</v>
      </c>
      <c r="D9352">
        <v>78</v>
      </c>
      <c r="E9352" t="s">
        <v>36</v>
      </c>
      <c r="F9352">
        <v>99</v>
      </c>
      <c r="G9352">
        <v>67</v>
      </c>
      <c r="H9352">
        <v>0.11</v>
      </c>
      <c r="I9352">
        <v>0.123595505617978</v>
      </c>
      <c r="J9352">
        <v>0.563547916886871</v>
      </c>
      <c r="K9352">
        <v>0.61155764602931495</v>
      </c>
      <c r="L9352">
        <v>6.9868571203714605E-2</v>
      </c>
    </row>
    <row r="9353" spans="1:12" x14ac:dyDescent="0.55000000000000004">
      <c r="A9353" t="s">
        <v>9572</v>
      </c>
      <c r="B9353">
        <v>157</v>
      </c>
      <c r="C9353">
        <v>11</v>
      </c>
      <c r="D9353">
        <v>84</v>
      </c>
      <c r="E9353" t="s">
        <v>36</v>
      </c>
      <c r="F9353">
        <v>95</v>
      </c>
      <c r="G9353">
        <v>73</v>
      </c>
      <c r="H9353">
        <v>0.150684931506849</v>
      </c>
      <c r="I9353">
        <v>0.17741935483870999</v>
      </c>
      <c r="J9353">
        <v>0.80896394520857295</v>
      </c>
      <c r="K9353">
        <v>0.83775020004015799</v>
      </c>
      <c r="L9353">
        <v>2.9183639696865299E-2</v>
      </c>
    </row>
    <row r="9354" spans="1:12" x14ac:dyDescent="0.55000000000000004">
      <c r="A9354" t="s">
        <v>9617</v>
      </c>
      <c r="B9354">
        <v>119</v>
      </c>
      <c r="C9354">
        <v>11</v>
      </c>
      <c r="D9354">
        <v>72</v>
      </c>
      <c r="E9354" t="s">
        <v>36</v>
      </c>
      <c r="F9354">
        <v>110</v>
      </c>
      <c r="G9354">
        <v>61</v>
      </c>
      <c r="H9354">
        <v>0.144736842105263</v>
      </c>
      <c r="I9354">
        <v>0.16923076923076899</v>
      </c>
      <c r="J9354">
        <v>0.77162714773740804</v>
      </c>
      <c r="K9354">
        <v>0.80468111319646796</v>
      </c>
      <c r="L9354">
        <v>3.5131729098451497E-2</v>
      </c>
    </row>
    <row r="9355" spans="1:12" x14ac:dyDescent="0.55000000000000004">
      <c r="A9355" t="s">
        <v>9643</v>
      </c>
      <c r="B9355">
        <v>35</v>
      </c>
      <c r="C9355">
        <v>11</v>
      </c>
      <c r="D9355">
        <v>20</v>
      </c>
      <c r="E9355" t="s">
        <v>36</v>
      </c>
      <c r="F9355">
        <v>25</v>
      </c>
      <c r="G9355">
        <v>9</v>
      </c>
      <c r="H9355">
        <v>8.5271317829457405E-2</v>
      </c>
      <c r="I9355">
        <v>9.3220338983050793E-2</v>
      </c>
      <c r="J9355">
        <v>0.42504885256721597</v>
      </c>
      <c r="K9355">
        <v>0.474075694596368</v>
      </c>
      <c r="L9355">
        <v>9.4597253374257298E-2</v>
      </c>
    </row>
    <row r="9356" spans="1:12" x14ac:dyDescent="0.55000000000000004">
      <c r="A9356" t="s">
        <v>9668</v>
      </c>
      <c r="B9356">
        <v>139</v>
      </c>
      <c r="C9356">
        <v>11</v>
      </c>
      <c r="D9356">
        <v>99</v>
      </c>
      <c r="E9356" t="s">
        <v>36</v>
      </c>
      <c r="F9356">
        <v>112</v>
      </c>
      <c r="G9356">
        <v>88</v>
      </c>
      <c r="H9356">
        <v>9.1666666666666702E-2</v>
      </c>
      <c r="I9356">
        <v>0.100917431192661</v>
      </c>
      <c r="J9356">
        <v>0.46014462938469303</v>
      </c>
      <c r="K9356">
        <v>0.50963137169109596</v>
      </c>
      <c r="L9356">
        <v>8.8201904537048001E-2</v>
      </c>
    </row>
    <row r="9357" spans="1:12" x14ac:dyDescent="0.55000000000000004">
      <c r="A9357" t="s">
        <v>9683</v>
      </c>
      <c r="B9357">
        <v>115</v>
      </c>
      <c r="C9357">
        <v>11</v>
      </c>
      <c r="D9357">
        <v>21</v>
      </c>
      <c r="E9357" t="s">
        <v>36</v>
      </c>
      <c r="F9357">
        <v>71</v>
      </c>
      <c r="G9357">
        <v>10</v>
      </c>
      <c r="H9357">
        <v>9.8214285714285698E-2</v>
      </c>
      <c r="I9357">
        <v>0.10891089108910899</v>
      </c>
      <c r="J9357">
        <v>0.496591728741896</v>
      </c>
      <c r="K9357">
        <v>0.54603361252617399</v>
      </c>
      <c r="L9357">
        <v>8.1654285489428893E-2</v>
      </c>
    </row>
    <row r="9358" spans="1:12" x14ac:dyDescent="0.55000000000000004">
      <c r="A9358" t="s">
        <v>9713</v>
      </c>
      <c r="B9358">
        <v>98</v>
      </c>
      <c r="C9358">
        <v>11</v>
      </c>
      <c r="D9358">
        <v>91</v>
      </c>
      <c r="E9358" t="s">
        <v>36</v>
      </c>
      <c r="F9358">
        <v>75</v>
      </c>
      <c r="G9358">
        <v>80</v>
      </c>
      <c r="H9358">
        <v>8.9430894308943104E-2</v>
      </c>
      <c r="I9358">
        <v>9.8214285714285698E-2</v>
      </c>
      <c r="J9358">
        <v>0.44781932681188902</v>
      </c>
      <c r="K9358">
        <v>0.49720133823521601</v>
      </c>
      <c r="L9358">
        <v>9.0437676894771502E-2</v>
      </c>
    </row>
    <row r="9359" spans="1:12" x14ac:dyDescent="0.55000000000000004">
      <c r="A9359" t="s">
        <v>9722</v>
      </c>
      <c r="B9359">
        <v>43</v>
      </c>
      <c r="C9359">
        <v>11</v>
      </c>
      <c r="D9359">
        <v>147</v>
      </c>
      <c r="E9359" t="s">
        <v>36</v>
      </c>
      <c r="F9359">
        <v>88</v>
      </c>
      <c r="G9359">
        <v>136</v>
      </c>
      <c r="H9359">
        <v>5.0691244239631297E-2</v>
      </c>
      <c r="I9359">
        <v>5.3398058252427202E-2</v>
      </c>
      <c r="J9359">
        <v>0.24347458545112399</v>
      </c>
      <c r="K9359">
        <v>0.28182380001350898</v>
      </c>
      <c r="L9359">
        <v>0.12917732696408299</v>
      </c>
    </row>
    <row r="9360" spans="1:12" x14ac:dyDescent="0.55000000000000004">
      <c r="A9360" t="s">
        <v>9737</v>
      </c>
      <c r="B9360">
        <v>132</v>
      </c>
      <c r="C9360">
        <v>11</v>
      </c>
      <c r="D9360">
        <v>72</v>
      </c>
      <c r="E9360" t="s">
        <v>36</v>
      </c>
      <c r="F9360">
        <v>125</v>
      </c>
      <c r="G9360">
        <v>61</v>
      </c>
      <c r="H9360">
        <v>0.16923076923076899</v>
      </c>
      <c r="I9360">
        <v>0.203703703703704</v>
      </c>
      <c r="J9360">
        <v>0.92881045560984299</v>
      </c>
      <c r="K9360">
        <v>0.940857916968177</v>
      </c>
      <c r="L9360">
        <v>1.06378019729454E-2</v>
      </c>
    </row>
    <row r="9361" spans="1:12" x14ac:dyDescent="0.55000000000000004">
      <c r="A9361" t="s">
        <v>9754</v>
      </c>
      <c r="B9361">
        <v>121</v>
      </c>
      <c r="C9361">
        <v>11</v>
      </c>
      <c r="D9361">
        <v>35</v>
      </c>
      <c r="E9361" t="s">
        <v>36</v>
      </c>
      <c r="F9361">
        <v>98</v>
      </c>
      <c r="G9361">
        <v>24</v>
      </c>
      <c r="H9361">
        <v>0.141025641025641</v>
      </c>
      <c r="I9361">
        <v>0.164179104477612</v>
      </c>
      <c r="J9361">
        <v>0.74859350153629101</v>
      </c>
      <c r="K9361">
        <v>0.78404826414014805</v>
      </c>
      <c r="L9361">
        <v>3.8842930178073602E-2</v>
      </c>
    </row>
    <row r="9362" spans="1:12" x14ac:dyDescent="0.55000000000000004">
      <c r="A9362" t="s">
        <v>9774</v>
      </c>
      <c r="B9362">
        <v>109</v>
      </c>
      <c r="C9362">
        <v>11</v>
      </c>
      <c r="D9362">
        <v>102</v>
      </c>
      <c r="E9362" t="s">
        <v>36</v>
      </c>
      <c r="F9362">
        <v>130</v>
      </c>
      <c r="G9362">
        <v>91</v>
      </c>
      <c r="H9362">
        <v>5.5555555555555601E-2</v>
      </c>
      <c r="I9362">
        <v>5.8823529411764698E-2</v>
      </c>
      <c r="J9362">
        <v>0.26821264493546298</v>
      </c>
      <c r="K9362">
        <v>0.308867497994604</v>
      </c>
      <c r="L9362">
        <v>0.124313015648159</v>
      </c>
    </row>
    <row r="9363" spans="1:12" x14ac:dyDescent="0.55000000000000004">
      <c r="A9363" t="s">
        <v>9780</v>
      </c>
      <c r="B9363">
        <v>137</v>
      </c>
      <c r="C9363">
        <v>11</v>
      </c>
      <c r="D9363">
        <v>101</v>
      </c>
      <c r="E9363" t="s">
        <v>36</v>
      </c>
      <c r="F9363">
        <v>126</v>
      </c>
      <c r="G9363">
        <v>90</v>
      </c>
      <c r="H9363">
        <v>5.3140096618357502E-2</v>
      </c>
      <c r="I9363">
        <v>5.6122448979591802E-2</v>
      </c>
      <c r="J9363">
        <v>0.25589675817822199</v>
      </c>
      <c r="K9363">
        <v>0.29543847634266401</v>
      </c>
      <c r="L9363">
        <v>0.12672847458535699</v>
      </c>
    </row>
    <row r="9364" spans="1:12" x14ac:dyDescent="0.55000000000000004">
      <c r="A9364" t="s">
        <v>9844</v>
      </c>
      <c r="B9364">
        <v>151</v>
      </c>
      <c r="C9364">
        <v>11</v>
      </c>
      <c r="D9364">
        <v>67</v>
      </c>
      <c r="E9364" t="s">
        <v>36</v>
      </c>
      <c r="F9364">
        <v>100</v>
      </c>
      <c r="G9364">
        <v>56</v>
      </c>
      <c r="H9364">
        <v>7.2368421052631596E-2</v>
      </c>
      <c r="I9364">
        <v>7.8014184397163094E-2</v>
      </c>
      <c r="J9364">
        <v>0.355714642573982</v>
      </c>
      <c r="K9364">
        <v>0.40234055659823398</v>
      </c>
      <c r="L9364">
        <v>0.107500150151083</v>
      </c>
    </row>
    <row r="9365" spans="1:12" x14ac:dyDescent="0.55000000000000004">
      <c r="A9365" t="s">
        <v>9886</v>
      </c>
      <c r="B9365">
        <v>31</v>
      </c>
      <c r="C9365">
        <v>11</v>
      </c>
      <c r="D9365">
        <v>41</v>
      </c>
      <c r="E9365" t="s">
        <v>36</v>
      </c>
      <c r="F9365">
        <v>40</v>
      </c>
      <c r="G9365">
        <v>30</v>
      </c>
      <c r="H9365">
        <v>0.104761904761905</v>
      </c>
      <c r="I9365">
        <v>0.117021276595745</v>
      </c>
      <c r="J9365">
        <v>0.53357196386097405</v>
      </c>
      <c r="K9365">
        <v>0.58243585336125303</v>
      </c>
      <c r="L9365">
        <v>7.5106666441809897E-2</v>
      </c>
    </row>
    <row r="9366" spans="1:12" x14ac:dyDescent="0.55000000000000004">
      <c r="A9366" t="s">
        <v>9922</v>
      </c>
      <c r="B9366">
        <v>82</v>
      </c>
      <c r="C9366">
        <v>11</v>
      </c>
      <c r="D9366">
        <v>31</v>
      </c>
      <c r="E9366" t="s">
        <v>36</v>
      </c>
      <c r="F9366">
        <v>50</v>
      </c>
      <c r="G9366">
        <v>20</v>
      </c>
      <c r="H9366">
        <v>0.11340206185567001</v>
      </c>
      <c r="I9366">
        <v>0.127906976744186</v>
      </c>
      <c r="J9366">
        <v>0.58320656515036695</v>
      </c>
      <c r="K9366">
        <v>0.63047180003022196</v>
      </c>
      <c r="L9366">
        <v>6.6466509348044503E-2</v>
      </c>
    </row>
    <row r="9367" spans="1:12" x14ac:dyDescent="0.55000000000000004">
      <c r="A9367" t="s">
        <v>9935</v>
      </c>
      <c r="B9367">
        <v>55</v>
      </c>
      <c r="C9367">
        <v>11</v>
      </c>
      <c r="D9367">
        <v>52</v>
      </c>
      <c r="E9367" t="s">
        <v>36</v>
      </c>
      <c r="F9367">
        <v>56</v>
      </c>
      <c r="G9367">
        <v>41</v>
      </c>
      <c r="H9367">
        <v>0.18965517241379301</v>
      </c>
      <c r="I9367">
        <v>0.23404255319148901</v>
      </c>
      <c r="J9367">
        <v>1.0671439277219501</v>
      </c>
      <c r="K9367">
        <v>1.0544097345332999</v>
      </c>
      <c r="L9367">
        <v>-9.7866012100784605E-3</v>
      </c>
    </row>
    <row r="9368" spans="1:12" x14ac:dyDescent="0.55000000000000004">
      <c r="A9368" t="s">
        <v>9953</v>
      </c>
      <c r="B9368">
        <v>63</v>
      </c>
      <c r="C9368">
        <v>11</v>
      </c>
      <c r="D9368">
        <v>20</v>
      </c>
      <c r="E9368" t="s">
        <v>36</v>
      </c>
      <c r="F9368">
        <v>84</v>
      </c>
      <c r="G9368">
        <v>9</v>
      </c>
      <c r="H9368">
        <v>9.90990990990991E-2</v>
      </c>
      <c r="I9368">
        <v>0.11</v>
      </c>
      <c r="J9368">
        <v>0.50155764602931496</v>
      </c>
      <c r="K9368">
        <v>0.55095283426064401</v>
      </c>
      <c r="L9368">
        <v>8.0769472104615506E-2</v>
      </c>
    </row>
    <row r="9369" spans="1:12" x14ac:dyDescent="0.55000000000000004">
      <c r="A9369" t="s">
        <v>9958</v>
      </c>
      <c r="B9369">
        <v>96</v>
      </c>
      <c r="C9369">
        <v>11</v>
      </c>
      <c r="D9369">
        <v>21</v>
      </c>
      <c r="E9369" t="s">
        <v>36</v>
      </c>
      <c r="F9369">
        <v>72</v>
      </c>
      <c r="G9369">
        <v>10</v>
      </c>
      <c r="H9369">
        <v>0.186440677966102</v>
      </c>
      <c r="I9369">
        <v>0.22916666666666699</v>
      </c>
      <c r="J9369">
        <v>1.04491176256107</v>
      </c>
      <c r="K9369">
        <v>1.0365383831005299</v>
      </c>
      <c r="L9369">
        <v>-6.57210676238706E-3</v>
      </c>
    </row>
    <row r="9370" spans="1:12" x14ac:dyDescent="0.55000000000000004">
      <c r="A9370" t="s">
        <v>9997</v>
      </c>
      <c r="B9370">
        <v>117</v>
      </c>
      <c r="C9370">
        <v>11</v>
      </c>
      <c r="D9370">
        <v>78</v>
      </c>
      <c r="E9370" t="s">
        <v>36</v>
      </c>
      <c r="F9370">
        <v>98</v>
      </c>
      <c r="G9370">
        <v>67</v>
      </c>
      <c r="H9370">
        <v>0.125</v>
      </c>
      <c r="I9370">
        <v>0.14285714285714299</v>
      </c>
      <c r="J9370">
        <v>0.65137356627183796</v>
      </c>
      <c r="K9370">
        <v>0.694951870487858</v>
      </c>
      <c r="L9370">
        <v>5.4868571203714599E-2</v>
      </c>
    </row>
    <row r="9371" spans="1:12" x14ac:dyDescent="0.55000000000000004">
      <c r="A9371" t="s">
        <v>9999</v>
      </c>
      <c r="B9371">
        <v>141</v>
      </c>
      <c r="C9371">
        <v>11</v>
      </c>
      <c r="D9371">
        <v>124</v>
      </c>
      <c r="E9371" t="s">
        <v>36</v>
      </c>
      <c r="F9371" t="e">
        <v>#N/A</v>
      </c>
      <c r="G9371">
        <v>113</v>
      </c>
      <c r="H9371">
        <v>0.118279569892473</v>
      </c>
      <c r="I9371">
        <v>0.134146341463415</v>
      </c>
      <c r="J9371">
        <v>0.61165566588940901</v>
      </c>
      <c r="K9371">
        <v>0.65758886669818895</v>
      </c>
      <c r="L9371">
        <v>6.1589001311241502E-2</v>
      </c>
    </row>
    <row r="9372" spans="1:12" x14ac:dyDescent="0.55000000000000004">
      <c r="A9372" t="s">
        <v>10003</v>
      </c>
      <c r="B9372">
        <v>91</v>
      </c>
      <c r="C9372">
        <v>11</v>
      </c>
      <c r="D9372">
        <v>36</v>
      </c>
      <c r="E9372" t="s">
        <v>36</v>
      </c>
      <c r="F9372">
        <v>50</v>
      </c>
      <c r="G9372">
        <v>25</v>
      </c>
      <c r="H9372">
        <v>0.314285714285714</v>
      </c>
      <c r="I9372">
        <v>0.45833333333333298</v>
      </c>
      <c r="J9372">
        <v>2.0898235251221502</v>
      </c>
      <c r="K9372">
        <v>1.74730756008376</v>
      </c>
      <c r="L9372">
        <v>-0.13441714308200001</v>
      </c>
    </row>
    <row r="9373" spans="1:12" x14ac:dyDescent="0.55000000000000004">
      <c r="A9373" t="s">
        <v>10005</v>
      </c>
      <c r="B9373">
        <v>207</v>
      </c>
      <c r="C9373">
        <v>11</v>
      </c>
      <c r="D9373">
        <v>120</v>
      </c>
      <c r="E9373" t="s">
        <v>36</v>
      </c>
      <c r="F9373">
        <v>121</v>
      </c>
      <c r="G9373">
        <v>109</v>
      </c>
      <c r="H9373">
        <v>0.132530120481928</v>
      </c>
      <c r="I9373">
        <v>0.15277777777777801</v>
      </c>
      <c r="J9373">
        <v>0.69660784170738199</v>
      </c>
      <c r="K9373">
        <v>0.73681644099917498</v>
      </c>
      <c r="L9373">
        <v>4.7338450721786898E-2</v>
      </c>
    </row>
    <row r="9374" spans="1:12" x14ac:dyDescent="0.55000000000000004">
      <c r="A9374" t="s">
        <v>10026</v>
      </c>
      <c r="B9374">
        <v>168</v>
      </c>
      <c r="C9374">
        <v>11</v>
      </c>
      <c r="D9374">
        <v>51</v>
      </c>
      <c r="E9374" t="s">
        <v>36</v>
      </c>
      <c r="F9374">
        <v>80</v>
      </c>
      <c r="G9374">
        <v>40</v>
      </c>
      <c r="H9374">
        <v>0.11111111111111099</v>
      </c>
      <c r="I9374">
        <v>0.125</v>
      </c>
      <c r="J9374">
        <v>0.569951870487858</v>
      </c>
      <c r="K9374">
        <v>0.617734995989207</v>
      </c>
      <c r="L9374">
        <v>6.8757460092603501E-2</v>
      </c>
    </row>
    <row r="9375" spans="1:12" x14ac:dyDescent="0.55000000000000004">
      <c r="A9375" t="s">
        <v>10058</v>
      </c>
      <c r="B9375">
        <v>125</v>
      </c>
      <c r="C9375">
        <v>11</v>
      </c>
      <c r="D9375">
        <v>88</v>
      </c>
      <c r="E9375" t="s">
        <v>36</v>
      </c>
      <c r="F9375">
        <v>124</v>
      </c>
      <c r="G9375">
        <v>77</v>
      </c>
      <c r="H9375">
        <v>9.2436974789915999E-2</v>
      </c>
      <c r="I9375">
        <v>0.101851851851852</v>
      </c>
      <c r="J9375">
        <v>0.46440522780492099</v>
      </c>
      <c r="K9375">
        <v>0.51391398825992896</v>
      </c>
      <c r="L9375">
        <v>8.7431596413798704E-2</v>
      </c>
    </row>
    <row r="9376" spans="1:12" x14ac:dyDescent="0.55000000000000004">
      <c r="A9376" t="s">
        <v>10059</v>
      </c>
      <c r="B9376">
        <v>149</v>
      </c>
      <c r="C9376">
        <v>11</v>
      </c>
      <c r="D9376">
        <v>84</v>
      </c>
      <c r="E9376" t="s">
        <v>36</v>
      </c>
      <c r="F9376">
        <v>100</v>
      </c>
      <c r="G9376">
        <v>73</v>
      </c>
      <c r="H9376">
        <v>8.7999999999999995E-2</v>
      </c>
      <c r="I9376">
        <v>9.6491228070175405E-2</v>
      </c>
      <c r="J9376">
        <v>0.43996284739413599</v>
      </c>
      <c r="K9376">
        <v>0.48924611682345198</v>
      </c>
      <c r="L9376">
        <v>9.1868571203714597E-2</v>
      </c>
    </row>
    <row r="9377" spans="1:12" x14ac:dyDescent="0.55000000000000004">
      <c r="A9377" t="s">
        <v>10066</v>
      </c>
      <c r="B9377">
        <v>96</v>
      </c>
      <c r="C9377">
        <v>11</v>
      </c>
      <c r="D9377">
        <v>60</v>
      </c>
      <c r="E9377" t="s">
        <v>36</v>
      </c>
      <c r="F9377">
        <v>96</v>
      </c>
      <c r="G9377">
        <v>49</v>
      </c>
      <c r="H9377">
        <v>0.20754716981132099</v>
      </c>
      <c r="I9377">
        <v>0.26190476190476197</v>
      </c>
      <c r="J9377">
        <v>1.19418487149837</v>
      </c>
      <c r="K9377">
        <v>1.1538823509987099</v>
      </c>
      <c r="L9377">
        <v>-2.76785986076061E-2</v>
      </c>
    </row>
    <row r="9378" spans="1:12" x14ac:dyDescent="0.55000000000000004">
      <c r="A9378" t="s">
        <v>10122</v>
      </c>
      <c r="B9378">
        <v>103</v>
      </c>
      <c r="C9378">
        <v>11</v>
      </c>
      <c r="D9378">
        <v>53</v>
      </c>
      <c r="E9378" t="s">
        <v>37</v>
      </c>
      <c r="F9378">
        <v>100</v>
      </c>
      <c r="G9378">
        <v>42</v>
      </c>
      <c r="H9378">
        <v>5.52763819095477E-2</v>
      </c>
      <c r="I9378">
        <v>5.85106382978723E-2</v>
      </c>
      <c r="J9378">
        <v>0.26678598193048703</v>
      </c>
      <c r="K9378">
        <v>0.30731540001473101</v>
      </c>
      <c r="L9378">
        <v>0.124592189294167</v>
      </c>
    </row>
    <row r="9379" spans="1:12" x14ac:dyDescent="0.55000000000000004">
      <c r="A9379" t="s">
        <v>10127</v>
      </c>
      <c r="B9379">
        <v>103</v>
      </c>
      <c r="C9379">
        <v>11</v>
      </c>
      <c r="D9379">
        <v>86</v>
      </c>
      <c r="E9379" t="s">
        <v>37</v>
      </c>
      <c r="F9379">
        <v>118</v>
      </c>
      <c r="G9379">
        <v>75</v>
      </c>
      <c r="H9379">
        <v>0.127906976744186</v>
      </c>
      <c r="I9379">
        <v>0.146666666666667</v>
      </c>
      <c r="J9379">
        <v>0.66874352803908699</v>
      </c>
      <c r="K9379">
        <v>0.711113541894553</v>
      </c>
      <c r="L9379">
        <v>5.1961594459528603E-2</v>
      </c>
    </row>
    <row r="9380" spans="1:12" x14ac:dyDescent="0.55000000000000004">
      <c r="A9380" t="s">
        <v>10194</v>
      </c>
      <c r="B9380">
        <v>57</v>
      </c>
      <c r="C9380">
        <v>11</v>
      </c>
      <c r="D9380">
        <v>37</v>
      </c>
      <c r="E9380" t="s">
        <v>37</v>
      </c>
      <c r="F9380">
        <v>70</v>
      </c>
      <c r="G9380">
        <v>26</v>
      </c>
      <c r="H9380">
        <v>0.132530120481928</v>
      </c>
      <c r="I9380">
        <v>0.15277777777777801</v>
      </c>
      <c r="J9380">
        <v>0.69660784170738199</v>
      </c>
      <c r="K9380">
        <v>0.73681644099917498</v>
      </c>
      <c r="L9380">
        <v>4.7338450721786898E-2</v>
      </c>
    </row>
    <row r="9381" spans="1:12" x14ac:dyDescent="0.55000000000000004">
      <c r="A9381" t="s">
        <v>10211</v>
      </c>
      <c r="B9381">
        <v>114</v>
      </c>
      <c r="C9381">
        <v>11</v>
      </c>
      <c r="D9381">
        <v>94</v>
      </c>
      <c r="E9381" t="s">
        <v>37</v>
      </c>
      <c r="F9381">
        <v>120</v>
      </c>
      <c r="G9381">
        <v>83</v>
      </c>
      <c r="H9381">
        <v>0.154929577464789</v>
      </c>
      <c r="I9381">
        <v>0.18333333333333299</v>
      </c>
      <c r="J9381">
        <v>0.83592941004885901</v>
      </c>
      <c r="K9381">
        <v>0.86134879722438795</v>
      </c>
      <c r="L9381">
        <v>2.4938993738925899E-2</v>
      </c>
    </row>
    <row r="9382" spans="1:12" x14ac:dyDescent="0.55000000000000004">
      <c r="A9382" t="s">
        <v>10216</v>
      </c>
      <c r="B9382">
        <v>87</v>
      </c>
      <c r="C9382">
        <v>11</v>
      </c>
      <c r="D9382">
        <v>52</v>
      </c>
      <c r="E9382" t="s">
        <v>37</v>
      </c>
      <c r="F9382">
        <v>109</v>
      </c>
      <c r="G9382">
        <v>41</v>
      </c>
      <c r="H9382">
        <v>0.16666666666666699</v>
      </c>
      <c r="I9382">
        <v>0.2</v>
      </c>
      <c r="J9382">
        <v>0.91192299278057298</v>
      </c>
      <c r="K9382">
        <v>0.926602493983811</v>
      </c>
      <c r="L9382">
        <v>1.3201904537048E-2</v>
      </c>
    </row>
    <row r="9383" spans="1:12" x14ac:dyDescent="0.55000000000000004">
      <c r="A9383" t="s">
        <v>10234</v>
      </c>
      <c r="B9383">
        <v>78</v>
      </c>
      <c r="C9383">
        <v>11</v>
      </c>
      <c r="D9383">
        <v>85</v>
      </c>
      <c r="E9383" t="s">
        <v>37</v>
      </c>
      <c r="F9383">
        <v>112</v>
      </c>
      <c r="G9383">
        <v>74</v>
      </c>
      <c r="H9383">
        <v>0.21568627450980399</v>
      </c>
      <c r="I9383">
        <v>0.27500000000000002</v>
      </c>
      <c r="J9383">
        <v>1.2538941150732901</v>
      </c>
      <c r="K9383">
        <v>1.19913263927317</v>
      </c>
      <c r="L9383">
        <v>-3.5817703306089299E-2</v>
      </c>
    </row>
    <row r="9384" spans="1:12" x14ac:dyDescent="0.55000000000000004">
      <c r="A9384" t="s">
        <v>10260</v>
      </c>
      <c r="B9384">
        <v>86</v>
      </c>
      <c r="C9384">
        <v>11</v>
      </c>
      <c r="D9384">
        <v>52</v>
      </c>
      <c r="E9384" t="s">
        <v>37</v>
      </c>
      <c r="F9384">
        <v>97</v>
      </c>
      <c r="G9384">
        <v>41</v>
      </c>
      <c r="H9384">
        <v>0.157142857142857</v>
      </c>
      <c r="I9384">
        <v>0.186440677966102</v>
      </c>
      <c r="J9384">
        <v>0.85009770513443295</v>
      </c>
      <c r="K9384">
        <v>0.87365378004187899</v>
      </c>
      <c r="L9384">
        <v>2.2725714060857501E-2</v>
      </c>
    </row>
    <row r="9385" spans="1:12" x14ac:dyDescent="0.55000000000000004">
      <c r="A9385" t="s">
        <v>10291</v>
      </c>
      <c r="B9385">
        <v>73</v>
      </c>
      <c r="C9385">
        <v>11</v>
      </c>
      <c r="D9385">
        <v>60</v>
      </c>
      <c r="E9385" t="s">
        <v>37</v>
      </c>
      <c r="F9385">
        <v>90</v>
      </c>
      <c r="G9385">
        <v>49</v>
      </c>
      <c r="H9385">
        <v>0.132530120481928</v>
      </c>
      <c r="I9385">
        <v>0.15277777777777801</v>
      </c>
      <c r="J9385">
        <v>0.69660784170738199</v>
      </c>
      <c r="K9385">
        <v>0.73681644099917498</v>
      </c>
      <c r="L9385">
        <v>4.7338450721786898E-2</v>
      </c>
    </row>
    <row r="9386" spans="1:12" x14ac:dyDescent="0.55000000000000004">
      <c r="A9386" t="s">
        <v>10311</v>
      </c>
      <c r="B9386">
        <v>73</v>
      </c>
      <c r="C9386">
        <v>11</v>
      </c>
      <c r="D9386">
        <v>32</v>
      </c>
      <c r="E9386" t="s">
        <v>37</v>
      </c>
      <c r="F9386">
        <v>76</v>
      </c>
      <c r="G9386">
        <v>21</v>
      </c>
      <c r="H9386">
        <v>0.119565217391304</v>
      </c>
      <c r="I9386">
        <v>0.13580246913580199</v>
      </c>
      <c r="J9386">
        <v>0.61920697040656203</v>
      </c>
      <c r="K9386">
        <v>0.66473657177099499</v>
      </c>
      <c r="L9386">
        <v>6.0303353812410303E-2</v>
      </c>
    </row>
    <row r="9387" spans="1:12" x14ac:dyDescent="0.55000000000000004">
      <c r="A9387" t="s">
        <v>10321</v>
      </c>
      <c r="B9387">
        <v>82</v>
      </c>
      <c r="C9387">
        <v>11</v>
      </c>
      <c r="D9387">
        <v>43</v>
      </c>
      <c r="E9387" t="s">
        <v>37</v>
      </c>
      <c r="F9387">
        <v>90</v>
      </c>
      <c r="G9387">
        <v>32</v>
      </c>
      <c r="H9387">
        <v>0.26829268292682901</v>
      </c>
      <c r="I9387">
        <v>0.36666666666666697</v>
      </c>
      <c r="J9387">
        <v>1.67185882009772</v>
      </c>
      <c r="K9387">
        <v>1.49160401470565</v>
      </c>
      <c r="L9387">
        <v>-8.8424111723114707E-2</v>
      </c>
    </row>
    <row r="9388" spans="1:12" x14ac:dyDescent="0.55000000000000004">
      <c r="A9388" t="s">
        <v>10377</v>
      </c>
      <c r="B9388">
        <v>63</v>
      </c>
      <c r="C9388">
        <v>11</v>
      </c>
      <c r="D9388">
        <v>51</v>
      </c>
      <c r="E9388" t="s">
        <v>37</v>
      </c>
      <c r="F9388">
        <v>49</v>
      </c>
      <c r="G9388">
        <v>40</v>
      </c>
      <c r="H9388">
        <v>0.157142857142857</v>
      </c>
      <c r="I9388">
        <v>0.186440677966102</v>
      </c>
      <c r="J9388">
        <v>0.85009770513443295</v>
      </c>
      <c r="K9388">
        <v>0.87365378004187899</v>
      </c>
      <c r="L9388">
        <v>2.2725714060857501E-2</v>
      </c>
    </row>
    <row r="9389" spans="1:12" x14ac:dyDescent="0.55000000000000004">
      <c r="A9389" t="s">
        <v>10439</v>
      </c>
      <c r="B9389">
        <v>40</v>
      </c>
      <c r="C9389">
        <v>11</v>
      </c>
      <c r="D9389">
        <v>94</v>
      </c>
      <c r="E9389" t="s">
        <v>38</v>
      </c>
      <c r="F9389">
        <v>92</v>
      </c>
      <c r="G9389">
        <v>83</v>
      </c>
      <c r="H9389">
        <v>0.52380952380952395</v>
      </c>
      <c r="I9389">
        <v>1.1000000000000001</v>
      </c>
      <c r="J9389">
        <v>5.0155764602931496</v>
      </c>
      <c r="K9389">
        <v>2.9121792668062598</v>
      </c>
      <c r="L9389">
        <v>-0.34394095260580898</v>
      </c>
    </row>
    <row r="9390" spans="1:12" x14ac:dyDescent="0.55000000000000004">
      <c r="A9390" t="s">
        <v>10506</v>
      </c>
      <c r="B9390">
        <v>106</v>
      </c>
      <c r="C9390">
        <v>11</v>
      </c>
      <c r="D9390">
        <v>32</v>
      </c>
      <c r="E9390" t="s">
        <v>38</v>
      </c>
      <c r="F9390">
        <v>59</v>
      </c>
      <c r="G9390">
        <v>21</v>
      </c>
      <c r="H9390">
        <v>0.407407407407407</v>
      </c>
      <c r="I9390">
        <v>0.6875</v>
      </c>
      <c r="J9390">
        <v>3.13473528768322</v>
      </c>
      <c r="K9390">
        <v>2.2650283186270901</v>
      </c>
      <c r="L9390">
        <v>-0.227538836203693</v>
      </c>
    </row>
    <row r="9391" spans="1:12" x14ac:dyDescent="0.55000000000000004">
      <c r="A9391" t="s">
        <v>10544</v>
      </c>
      <c r="B9391">
        <v>168</v>
      </c>
      <c r="C9391">
        <v>11</v>
      </c>
      <c r="D9391">
        <v>167</v>
      </c>
      <c r="E9391" t="s">
        <v>39</v>
      </c>
      <c r="F9391">
        <v>151</v>
      </c>
      <c r="G9391">
        <v>156</v>
      </c>
      <c r="H9391">
        <v>5.0925925925925902E-2</v>
      </c>
      <c r="I9391">
        <v>5.3658536585365901E-2</v>
      </c>
      <c r="J9391">
        <v>0.24466226635576399</v>
      </c>
      <c r="K9391">
        <v>0.28312853982838698</v>
      </c>
      <c r="L9391">
        <v>0.12894264527778901</v>
      </c>
    </row>
    <row r="9392" spans="1:12" x14ac:dyDescent="0.55000000000000004">
      <c r="A9392" t="s">
        <v>10547</v>
      </c>
      <c r="B9392">
        <v>104</v>
      </c>
      <c r="C9392">
        <v>11</v>
      </c>
      <c r="D9392">
        <v>47</v>
      </c>
      <c r="E9392" t="s">
        <v>39</v>
      </c>
      <c r="F9392">
        <v>85</v>
      </c>
      <c r="G9392">
        <v>36</v>
      </c>
      <c r="H9392">
        <v>0.126436781609195</v>
      </c>
      <c r="I9392">
        <v>0.144736842105263</v>
      </c>
      <c r="J9392">
        <v>0.65994427109120402</v>
      </c>
      <c r="K9392">
        <v>0.70293982302220104</v>
      </c>
      <c r="L9392">
        <v>5.3431789594519198E-2</v>
      </c>
    </row>
    <row r="9393" spans="1:12" x14ac:dyDescent="0.55000000000000004">
      <c r="A9393" t="s">
        <v>10594</v>
      </c>
      <c r="B9393">
        <v>169</v>
      </c>
      <c r="C9393">
        <v>11</v>
      </c>
      <c r="D9393">
        <v>77</v>
      </c>
      <c r="E9393" t="s">
        <v>39</v>
      </c>
      <c r="F9393">
        <v>115</v>
      </c>
      <c r="G9393">
        <v>66</v>
      </c>
      <c r="H9393">
        <v>7.7464788732394402E-2</v>
      </c>
      <c r="I9393">
        <v>8.3969465648855005E-2</v>
      </c>
      <c r="J9393">
        <v>0.38286843208344701</v>
      </c>
      <c r="K9393">
        <v>0.43067439861219398</v>
      </c>
      <c r="L9393">
        <v>0.10240378247132</v>
      </c>
    </row>
    <row r="9394" spans="1:12" x14ac:dyDescent="0.55000000000000004">
      <c r="A9394" t="s">
        <v>10611</v>
      </c>
      <c r="B9394">
        <v>103</v>
      </c>
      <c r="C9394">
        <v>11</v>
      </c>
      <c r="D9394">
        <v>213</v>
      </c>
      <c r="E9394" t="s">
        <v>39</v>
      </c>
      <c r="F9394">
        <v>192</v>
      </c>
      <c r="G9394">
        <v>202</v>
      </c>
      <c r="H9394">
        <v>9.90990990990991E-2</v>
      </c>
      <c r="I9394">
        <v>0.11</v>
      </c>
      <c r="J9394">
        <v>0.50155764602931496</v>
      </c>
      <c r="K9394">
        <v>0.55095283426064401</v>
      </c>
      <c r="L9394">
        <v>8.0769472104615506E-2</v>
      </c>
    </row>
    <row r="9395" spans="1:12" x14ac:dyDescent="0.55000000000000004">
      <c r="A9395" t="s">
        <v>10753</v>
      </c>
      <c r="B9395">
        <v>151</v>
      </c>
      <c r="C9395">
        <v>11</v>
      </c>
      <c r="D9395">
        <v>60</v>
      </c>
      <c r="E9395" t="s">
        <v>39</v>
      </c>
      <c r="F9395">
        <v>119</v>
      </c>
      <c r="G9395">
        <v>49</v>
      </c>
      <c r="H9395">
        <v>0.16666666666666699</v>
      </c>
      <c r="I9395">
        <v>0.2</v>
      </c>
      <c r="J9395">
        <v>0.91192299278057298</v>
      </c>
      <c r="K9395">
        <v>0.926602493983811</v>
      </c>
      <c r="L9395">
        <v>1.3201904537048E-2</v>
      </c>
    </row>
    <row r="9396" spans="1:12" x14ac:dyDescent="0.55000000000000004">
      <c r="A9396" t="s">
        <v>10774</v>
      </c>
      <c r="B9396">
        <v>58</v>
      </c>
      <c r="C9396">
        <v>11</v>
      </c>
      <c r="D9396">
        <v>132</v>
      </c>
      <c r="E9396" t="s">
        <v>39</v>
      </c>
      <c r="F9396">
        <v>96</v>
      </c>
      <c r="G9396">
        <v>121</v>
      </c>
      <c r="H9396">
        <v>4.8888888888888898E-2</v>
      </c>
      <c r="I9396">
        <v>5.1401869158878503E-2</v>
      </c>
      <c r="J9396">
        <v>0.23437273178939999</v>
      </c>
      <c r="K9396">
        <v>0.27180339823525101</v>
      </c>
      <c r="L9396">
        <v>0.13097968231482601</v>
      </c>
    </row>
    <row r="9397" spans="1:12" x14ac:dyDescent="0.55000000000000004">
      <c r="A9397" t="s">
        <v>10780</v>
      </c>
      <c r="B9397">
        <v>146</v>
      </c>
      <c r="C9397">
        <v>11</v>
      </c>
      <c r="D9397">
        <v>110</v>
      </c>
      <c r="E9397" t="s">
        <v>39</v>
      </c>
      <c r="F9397">
        <v>106</v>
      </c>
      <c r="G9397">
        <v>99</v>
      </c>
      <c r="H9397">
        <v>5.5555555555555601E-2</v>
      </c>
      <c r="I9397">
        <v>5.8823529411764698E-2</v>
      </c>
      <c r="J9397">
        <v>0.26821264493546298</v>
      </c>
      <c r="K9397">
        <v>0.308867497994604</v>
      </c>
      <c r="L9397">
        <v>0.124313015648159</v>
      </c>
    </row>
    <row r="9398" spans="1:12" x14ac:dyDescent="0.55000000000000004">
      <c r="A9398" t="s">
        <v>10819</v>
      </c>
      <c r="B9398">
        <v>184</v>
      </c>
      <c r="C9398">
        <v>11</v>
      </c>
      <c r="D9398">
        <v>96</v>
      </c>
      <c r="E9398" t="s">
        <v>39</v>
      </c>
      <c r="F9398">
        <v>120</v>
      </c>
      <c r="G9398">
        <v>85</v>
      </c>
      <c r="H9398">
        <v>0.106796116504854</v>
      </c>
      <c r="I9398">
        <v>0.119565217391304</v>
      </c>
      <c r="J9398">
        <v>0.54517135437969</v>
      </c>
      <c r="K9398">
        <v>0.59374528740710197</v>
      </c>
      <c r="L9398">
        <v>7.3072454698860298E-2</v>
      </c>
    </row>
    <row r="9399" spans="1:12" x14ac:dyDescent="0.55000000000000004">
      <c r="A9399" t="s">
        <v>10857</v>
      </c>
      <c r="B9399">
        <v>202</v>
      </c>
      <c r="C9399">
        <v>11</v>
      </c>
      <c r="D9399">
        <v>150</v>
      </c>
      <c r="E9399" t="s">
        <v>39</v>
      </c>
      <c r="F9399">
        <v>120</v>
      </c>
      <c r="G9399">
        <v>139</v>
      </c>
      <c r="H9399">
        <v>5.3921568627450997E-2</v>
      </c>
      <c r="I9399">
        <v>5.6994818652849701E-2</v>
      </c>
      <c r="J9399">
        <v>0.25987442799446397</v>
      </c>
      <c r="K9399">
        <v>0.29978315981829201</v>
      </c>
      <c r="L9399">
        <v>0.12594700257626401</v>
      </c>
    </row>
    <row r="9400" spans="1:12" x14ac:dyDescent="0.55000000000000004">
      <c r="A9400" t="s">
        <v>10858</v>
      </c>
      <c r="B9400">
        <v>176</v>
      </c>
      <c r="C9400">
        <v>11</v>
      </c>
      <c r="D9400">
        <v>361</v>
      </c>
      <c r="E9400" t="s">
        <v>39</v>
      </c>
      <c r="F9400">
        <v>120</v>
      </c>
      <c r="G9400">
        <v>350</v>
      </c>
      <c r="H9400">
        <v>5.4455445544554497E-2</v>
      </c>
      <c r="I9400">
        <v>5.7591623036649199E-2</v>
      </c>
      <c r="J9400">
        <v>0.26259562619335902</v>
      </c>
      <c r="K9400">
        <v>0.30275130991550298</v>
      </c>
      <c r="L9400">
        <v>0.12541312565915999</v>
      </c>
    </row>
    <row r="9401" spans="1:12" x14ac:dyDescent="0.55000000000000004">
      <c r="A9401" t="s">
        <v>10878</v>
      </c>
      <c r="B9401">
        <v>188</v>
      </c>
      <c r="C9401">
        <v>11</v>
      </c>
      <c r="D9401">
        <v>112</v>
      </c>
      <c r="E9401" t="s">
        <v>39</v>
      </c>
      <c r="F9401">
        <v>121</v>
      </c>
      <c r="G9401">
        <v>101</v>
      </c>
      <c r="H9401">
        <v>6.6265060240963902E-2</v>
      </c>
      <c r="I9401">
        <v>7.09677419354839E-2</v>
      </c>
      <c r="J9401">
        <v>0.32358557808342903</v>
      </c>
      <c r="K9401">
        <v>0.36840822049958799</v>
      </c>
      <c r="L9401">
        <v>0.11360351096275099</v>
      </c>
    </row>
    <row r="9402" spans="1:12" x14ac:dyDescent="0.55000000000000004">
      <c r="A9402" t="s">
        <v>10915</v>
      </c>
      <c r="B9402">
        <v>86</v>
      </c>
      <c r="C9402">
        <v>11</v>
      </c>
      <c r="D9402">
        <v>60</v>
      </c>
      <c r="E9402" t="s">
        <v>39</v>
      </c>
      <c r="F9402">
        <v>83</v>
      </c>
      <c r="G9402">
        <v>49</v>
      </c>
      <c r="H9402">
        <v>6.1797752808988797E-2</v>
      </c>
      <c r="I9402">
        <v>6.5868263473053898E-2</v>
      </c>
      <c r="J9402">
        <v>0.30033391977803298</v>
      </c>
      <c r="K9402">
        <v>0.34357171125242397</v>
      </c>
      <c r="L9402">
        <v>0.118070818394726</v>
      </c>
    </row>
    <row r="9403" spans="1:12" x14ac:dyDescent="0.55000000000000004">
      <c r="A9403" t="s">
        <v>10924</v>
      </c>
      <c r="B9403">
        <v>107</v>
      </c>
      <c r="C9403">
        <v>11</v>
      </c>
      <c r="D9403">
        <v>59</v>
      </c>
      <c r="E9403" t="s">
        <v>39</v>
      </c>
      <c r="F9403">
        <v>120</v>
      </c>
      <c r="G9403">
        <v>48</v>
      </c>
      <c r="H9403">
        <v>0.52380952380952395</v>
      </c>
      <c r="I9403">
        <v>1.1000000000000001</v>
      </c>
      <c r="J9403">
        <v>5.0155764602931496</v>
      </c>
      <c r="K9403">
        <v>2.9121792668062598</v>
      </c>
      <c r="L9403">
        <v>-0.34394095260580898</v>
      </c>
    </row>
    <row r="9404" spans="1:12" x14ac:dyDescent="0.55000000000000004">
      <c r="A9404" t="s">
        <v>10946</v>
      </c>
      <c r="B9404">
        <v>38</v>
      </c>
      <c r="C9404">
        <v>11</v>
      </c>
      <c r="D9404">
        <v>37</v>
      </c>
      <c r="E9404" t="s">
        <v>39</v>
      </c>
      <c r="F9404" t="e">
        <v>#N/A</v>
      </c>
      <c r="G9404">
        <v>26</v>
      </c>
      <c r="H9404">
        <v>0.15277777777777801</v>
      </c>
      <c r="I9404">
        <v>0.18032786885245899</v>
      </c>
      <c r="J9404">
        <v>0.82222564922838604</v>
      </c>
      <c r="K9404">
        <v>0.84938561948516</v>
      </c>
      <c r="L9404">
        <v>2.7090793425936802E-2</v>
      </c>
    </row>
    <row r="9405" spans="1:12" x14ac:dyDescent="0.55000000000000004">
      <c r="A9405" t="s">
        <v>10951</v>
      </c>
      <c r="B9405">
        <v>207</v>
      </c>
      <c r="C9405">
        <v>11</v>
      </c>
      <c r="D9405">
        <v>164</v>
      </c>
      <c r="E9405" t="s">
        <v>39</v>
      </c>
      <c r="F9405">
        <v>166</v>
      </c>
      <c r="G9405">
        <v>153</v>
      </c>
      <c r="H9405">
        <v>6.5088757396449703E-2</v>
      </c>
      <c r="I9405">
        <v>6.9620253164557E-2</v>
      </c>
      <c r="J9405">
        <v>0.31744154811982001</v>
      </c>
      <c r="K9405">
        <v>0.36186842960314503</v>
      </c>
      <c r="L9405">
        <v>0.114779813807265</v>
      </c>
    </row>
    <row r="9406" spans="1:12" x14ac:dyDescent="0.55000000000000004">
      <c r="A9406" t="s">
        <v>11027</v>
      </c>
      <c r="B9406">
        <v>141</v>
      </c>
      <c r="C9406">
        <v>11</v>
      </c>
      <c r="D9406">
        <v>99</v>
      </c>
      <c r="E9406" t="s">
        <v>39</v>
      </c>
      <c r="F9406">
        <v>107</v>
      </c>
      <c r="G9406">
        <v>88</v>
      </c>
      <c r="H9406">
        <v>0.104761904761905</v>
      </c>
      <c r="I9406">
        <v>0.117021276595745</v>
      </c>
      <c r="J9406">
        <v>0.53357196386097405</v>
      </c>
      <c r="K9406">
        <v>0.58243585336125303</v>
      </c>
      <c r="L9406">
        <v>7.5106666441809897E-2</v>
      </c>
    </row>
    <row r="9407" spans="1:12" x14ac:dyDescent="0.55000000000000004">
      <c r="A9407" t="s">
        <v>11076</v>
      </c>
      <c r="B9407">
        <v>226</v>
      </c>
      <c r="C9407">
        <v>11</v>
      </c>
      <c r="D9407">
        <v>189</v>
      </c>
      <c r="E9407" t="s">
        <v>39</v>
      </c>
      <c r="F9407">
        <v>131</v>
      </c>
      <c r="G9407">
        <v>178</v>
      </c>
      <c r="H9407">
        <v>0.15277777777777801</v>
      </c>
      <c r="I9407">
        <v>0.18032786885245899</v>
      </c>
      <c r="J9407">
        <v>0.82222564922838604</v>
      </c>
      <c r="K9407">
        <v>0.84938561948516</v>
      </c>
      <c r="L9407">
        <v>2.7090793425936802E-2</v>
      </c>
    </row>
    <row r="9408" spans="1:12" x14ac:dyDescent="0.55000000000000004">
      <c r="A9408" t="s">
        <v>11089</v>
      </c>
      <c r="B9408">
        <v>95</v>
      </c>
      <c r="C9408">
        <v>11</v>
      </c>
      <c r="D9408">
        <v>89</v>
      </c>
      <c r="E9408" t="s">
        <v>39</v>
      </c>
      <c r="F9408">
        <v>100</v>
      </c>
      <c r="G9408">
        <v>78</v>
      </c>
      <c r="H9408">
        <v>0.139240506329114</v>
      </c>
      <c r="I9408">
        <v>0.161764705882353</v>
      </c>
      <c r="J9408">
        <v>0.73758477357252195</v>
      </c>
      <c r="K9408">
        <v>0.77412360256875301</v>
      </c>
      <c r="L9408">
        <v>4.0628064874600703E-2</v>
      </c>
    </row>
    <row r="9409" spans="1:12" x14ac:dyDescent="0.55000000000000004">
      <c r="A9409" t="s">
        <v>11092</v>
      </c>
      <c r="B9409">
        <v>162</v>
      </c>
      <c r="C9409">
        <v>11</v>
      </c>
      <c r="D9409">
        <v>48</v>
      </c>
      <c r="E9409" t="s">
        <v>39</v>
      </c>
      <c r="F9409">
        <v>129</v>
      </c>
      <c r="G9409">
        <v>37</v>
      </c>
      <c r="H9409">
        <v>0.25</v>
      </c>
      <c r="I9409">
        <v>0.33333333333333298</v>
      </c>
      <c r="J9409">
        <v>1.5198716546342901</v>
      </c>
      <c r="K9409">
        <v>1.38990374097572</v>
      </c>
      <c r="L9409">
        <v>-7.0131428796285394E-2</v>
      </c>
    </row>
    <row r="9410" spans="1:12" x14ac:dyDescent="0.55000000000000004">
      <c r="A9410" t="s">
        <v>11122</v>
      </c>
      <c r="B9410">
        <v>25</v>
      </c>
      <c r="C9410">
        <v>11</v>
      </c>
      <c r="D9410">
        <v>160</v>
      </c>
      <c r="E9410" t="s">
        <v>39</v>
      </c>
      <c r="F9410">
        <v>88</v>
      </c>
      <c r="G9410">
        <v>149</v>
      </c>
      <c r="H9410">
        <v>7.0063694267515894E-2</v>
      </c>
      <c r="I9410">
        <v>7.5342465753424695E-2</v>
      </c>
      <c r="J9410">
        <v>0.34353263426665398</v>
      </c>
      <c r="K9410">
        <v>0.389527163075997</v>
      </c>
      <c r="L9410">
        <v>0.109804876936199</v>
      </c>
    </row>
    <row r="9411" spans="1:12" x14ac:dyDescent="0.55000000000000004">
      <c r="A9411" t="s">
        <v>11195</v>
      </c>
      <c r="B9411">
        <v>124</v>
      </c>
      <c r="C9411">
        <v>11</v>
      </c>
      <c r="D9411">
        <v>58</v>
      </c>
      <c r="E9411" t="s">
        <v>40</v>
      </c>
      <c r="F9411">
        <v>74</v>
      </c>
      <c r="G9411">
        <v>47</v>
      </c>
      <c r="H9411">
        <v>4.5454545454545497E-2</v>
      </c>
      <c r="I9411">
        <v>4.7619047619047603E-2</v>
      </c>
      <c r="J9411">
        <v>0.217124522090613</v>
      </c>
      <c r="K9411">
        <v>0.25270977108649401</v>
      </c>
      <c r="L9411">
        <v>0.134414025749169</v>
      </c>
    </row>
    <row r="9412" spans="1:12" x14ac:dyDescent="0.55000000000000004">
      <c r="A9412" t="s">
        <v>11196</v>
      </c>
      <c r="B9412">
        <v>21</v>
      </c>
      <c r="C9412">
        <v>11</v>
      </c>
      <c r="D9412">
        <v>26</v>
      </c>
      <c r="E9412" t="s">
        <v>40</v>
      </c>
      <c r="F9412">
        <v>120</v>
      </c>
      <c r="G9412">
        <v>15</v>
      </c>
      <c r="H9412">
        <v>8.8709677419354802E-2</v>
      </c>
      <c r="I9412">
        <v>9.7345132743362803E-2</v>
      </c>
      <c r="J9412">
        <v>0.443856323919748</v>
      </c>
      <c r="K9412">
        <v>0.49319165002364102</v>
      </c>
      <c r="L9412">
        <v>9.1158893784359804E-2</v>
      </c>
    </row>
    <row r="9413" spans="1:12" x14ac:dyDescent="0.55000000000000004">
      <c r="A9413" t="s">
        <v>11230</v>
      </c>
      <c r="B9413">
        <v>70</v>
      </c>
      <c r="C9413">
        <v>11</v>
      </c>
      <c r="D9413">
        <v>49</v>
      </c>
      <c r="E9413" t="s">
        <v>40</v>
      </c>
      <c r="F9413">
        <v>71</v>
      </c>
      <c r="G9413">
        <v>38</v>
      </c>
      <c r="H9413">
        <v>0.26190476190476197</v>
      </c>
      <c r="I9413">
        <v>0.35483870967741898</v>
      </c>
      <c r="J9413">
        <v>1.6179278904171499</v>
      </c>
      <c r="K9413">
        <v>1.4560896334031299</v>
      </c>
      <c r="L9413">
        <v>-8.2036190701047298E-2</v>
      </c>
    </row>
    <row r="9414" spans="1:12" x14ac:dyDescent="0.55000000000000004">
      <c r="A9414" t="s">
        <v>11261</v>
      </c>
      <c r="B9414">
        <v>99</v>
      </c>
      <c r="C9414">
        <v>11</v>
      </c>
      <c r="D9414">
        <v>75</v>
      </c>
      <c r="E9414" t="s">
        <v>41</v>
      </c>
      <c r="F9414">
        <v>80</v>
      </c>
      <c r="G9414">
        <v>64</v>
      </c>
      <c r="H9414">
        <v>0.2</v>
      </c>
      <c r="I9414">
        <v>0.25</v>
      </c>
      <c r="J9414">
        <v>1.13990374097572</v>
      </c>
      <c r="K9414">
        <v>1.1119229927805701</v>
      </c>
      <c r="L9414">
        <v>-2.0131428796285399E-2</v>
      </c>
    </row>
    <row r="9415" spans="1:12" x14ac:dyDescent="0.55000000000000004">
      <c r="A9415" t="s">
        <v>11283</v>
      </c>
      <c r="B9415">
        <v>106</v>
      </c>
      <c r="C9415">
        <v>11</v>
      </c>
      <c r="D9415">
        <v>82</v>
      </c>
      <c r="E9415" t="s">
        <v>41</v>
      </c>
      <c r="F9415">
        <v>111</v>
      </c>
      <c r="G9415">
        <v>71</v>
      </c>
      <c r="H9415">
        <v>5.6410256410256397E-2</v>
      </c>
      <c r="I9415">
        <v>5.9782608695652197E-2</v>
      </c>
      <c r="J9415">
        <v>0.272585677189845</v>
      </c>
      <c r="K9415">
        <v>0.313619305656059</v>
      </c>
      <c r="L9415">
        <v>0.12345831479345799</v>
      </c>
    </row>
    <row r="9416" spans="1:12" x14ac:dyDescent="0.55000000000000004">
      <c r="A9416" t="s">
        <v>11292</v>
      </c>
      <c r="B9416">
        <v>234</v>
      </c>
      <c r="C9416">
        <v>11</v>
      </c>
      <c r="D9416">
        <v>130</v>
      </c>
      <c r="E9416" t="s">
        <v>41</v>
      </c>
      <c r="F9416">
        <v>154</v>
      </c>
      <c r="G9416">
        <v>119</v>
      </c>
      <c r="H9416">
        <v>5.5E-2</v>
      </c>
      <c r="I9416">
        <v>5.8201058201058198E-2</v>
      </c>
      <c r="J9416">
        <v>0.265374415888527</v>
      </c>
      <c r="K9416">
        <v>0.30577882301465797</v>
      </c>
      <c r="L9416">
        <v>0.124868571203715</v>
      </c>
    </row>
    <row r="9417" spans="1:12" x14ac:dyDescent="0.55000000000000004">
      <c r="A9417" t="s">
        <v>11316</v>
      </c>
      <c r="B9417">
        <v>136</v>
      </c>
      <c r="C9417">
        <v>11</v>
      </c>
      <c r="D9417">
        <v>141</v>
      </c>
      <c r="E9417" t="s">
        <v>41</v>
      </c>
      <c r="F9417">
        <v>142</v>
      </c>
      <c r="G9417">
        <v>130</v>
      </c>
      <c r="H9417">
        <v>0.5</v>
      </c>
      <c r="I9417">
        <v>1</v>
      </c>
      <c r="J9417">
        <v>4.5596149639028702</v>
      </c>
      <c r="K9417">
        <v>2.7798074819514298</v>
      </c>
      <c r="L9417">
        <v>-0.32013142879628498</v>
      </c>
    </row>
    <row r="9418" spans="1:12" x14ac:dyDescent="0.55000000000000004">
      <c r="A9418" t="s">
        <v>11351</v>
      </c>
      <c r="B9418">
        <v>110</v>
      </c>
      <c r="C9418">
        <v>11</v>
      </c>
      <c r="D9418">
        <v>75</v>
      </c>
      <c r="E9418" t="s">
        <v>41</v>
      </c>
      <c r="F9418">
        <v>96</v>
      </c>
      <c r="G9418">
        <v>64</v>
      </c>
      <c r="H9418">
        <v>0.20754716981132099</v>
      </c>
      <c r="I9418">
        <v>0.26190476190476197</v>
      </c>
      <c r="J9418">
        <v>1.19418487149837</v>
      </c>
      <c r="K9418">
        <v>1.1538823509987099</v>
      </c>
      <c r="L9418">
        <v>-2.76785986076061E-2</v>
      </c>
    </row>
    <row r="9419" spans="1:12" x14ac:dyDescent="0.55000000000000004">
      <c r="A9419" t="s">
        <v>11356</v>
      </c>
      <c r="B9419">
        <v>64</v>
      </c>
      <c r="C9419">
        <v>11</v>
      </c>
      <c r="D9419">
        <v>55</v>
      </c>
      <c r="E9419" t="s">
        <v>41</v>
      </c>
      <c r="F9419" t="e">
        <v>#N/A</v>
      </c>
      <c r="G9419">
        <v>44</v>
      </c>
      <c r="H9419">
        <v>0.18965517241379301</v>
      </c>
      <c r="I9419">
        <v>0.23404255319148901</v>
      </c>
      <c r="J9419">
        <v>1.0671439277219501</v>
      </c>
      <c r="K9419">
        <v>1.0544097345332999</v>
      </c>
      <c r="L9419">
        <v>-9.7866012100784605E-3</v>
      </c>
    </row>
    <row r="9420" spans="1:12" x14ac:dyDescent="0.55000000000000004">
      <c r="A9420" t="s">
        <v>11398</v>
      </c>
      <c r="B9420">
        <v>163</v>
      </c>
      <c r="C9420">
        <v>11</v>
      </c>
      <c r="D9420">
        <v>29</v>
      </c>
      <c r="E9420" t="s">
        <v>41</v>
      </c>
      <c r="F9420">
        <v>120</v>
      </c>
      <c r="G9420">
        <v>18</v>
      </c>
      <c r="H9420">
        <v>0.13750000000000001</v>
      </c>
      <c r="I9420">
        <v>0.15942028985507201</v>
      </c>
      <c r="J9420">
        <v>0.72689513917292103</v>
      </c>
      <c r="K9420">
        <v>0.76444705753664399</v>
      </c>
      <c r="L9420">
        <v>4.2368571203714601E-2</v>
      </c>
    </row>
    <row r="9421" spans="1:12" x14ac:dyDescent="0.55000000000000004">
      <c r="A9421" t="s">
        <v>11438</v>
      </c>
      <c r="B9421">
        <v>76</v>
      </c>
      <c r="C9421">
        <v>11</v>
      </c>
      <c r="D9421">
        <v>56</v>
      </c>
      <c r="E9421" t="s">
        <v>42</v>
      </c>
      <c r="F9421">
        <v>58</v>
      </c>
      <c r="G9421">
        <v>45</v>
      </c>
      <c r="H9421">
        <v>0.15942028985507201</v>
      </c>
      <c r="I9421">
        <v>0.18965517241379301</v>
      </c>
      <c r="J9421">
        <v>0.86475456211950896</v>
      </c>
      <c r="K9421">
        <v>0.88631542902799298</v>
      </c>
      <c r="L9421">
        <v>2.0448281348642201E-2</v>
      </c>
    </row>
    <row r="9422" spans="1:12" x14ac:dyDescent="0.55000000000000004">
      <c r="A9422" t="s">
        <v>11480</v>
      </c>
      <c r="B9422">
        <v>80</v>
      </c>
      <c r="C9422">
        <v>11</v>
      </c>
      <c r="D9422">
        <v>74</v>
      </c>
      <c r="E9422" t="s">
        <v>42</v>
      </c>
      <c r="F9422">
        <v>76</v>
      </c>
      <c r="G9422">
        <v>63</v>
      </c>
      <c r="H9422">
        <v>0.10377358490565999</v>
      </c>
      <c r="I9422">
        <v>0.115789473684211</v>
      </c>
      <c r="J9422">
        <v>0.52795541687296299</v>
      </c>
      <c r="K9422">
        <v>0.57694117549935398</v>
      </c>
      <c r="L9422">
        <v>7.6094986298054307E-2</v>
      </c>
    </row>
    <row r="9423" spans="1:12" x14ac:dyDescent="0.55000000000000004">
      <c r="A9423" t="s">
        <v>11485</v>
      </c>
      <c r="B9423">
        <v>124</v>
      </c>
      <c r="C9423">
        <v>11</v>
      </c>
      <c r="D9423">
        <v>114</v>
      </c>
      <c r="E9423" t="s">
        <v>42</v>
      </c>
      <c r="F9423">
        <v>90</v>
      </c>
      <c r="G9423">
        <v>103</v>
      </c>
      <c r="H9423">
        <v>0.44</v>
      </c>
      <c r="I9423">
        <v>0.78571428571428603</v>
      </c>
      <c r="J9423">
        <v>3.5825546144951099</v>
      </c>
      <c r="K9423">
        <v>2.4462305841172598</v>
      </c>
      <c r="L9423">
        <v>-0.26013142879628498</v>
      </c>
    </row>
    <row r="9424" spans="1:12" x14ac:dyDescent="0.55000000000000004">
      <c r="A9424" t="s">
        <v>11494</v>
      </c>
      <c r="B9424">
        <v>48</v>
      </c>
      <c r="C9424">
        <v>11</v>
      </c>
      <c r="D9424">
        <v>74</v>
      </c>
      <c r="E9424" t="s">
        <v>42</v>
      </c>
      <c r="F9424">
        <v>60</v>
      </c>
      <c r="G9424">
        <v>63</v>
      </c>
      <c r="H9424">
        <v>0.171875</v>
      </c>
      <c r="I9424">
        <v>0.20754716981132099</v>
      </c>
      <c r="J9424">
        <v>0.94633518118738702</v>
      </c>
      <c r="K9424">
        <v>0.95555882192080499</v>
      </c>
      <c r="L9424">
        <v>7.9935712037146299E-3</v>
      </c>
    </row>
    <row r="9425" spans="1:12" x14ac:dyDescent="0.55000000000000004">
      <c r="A9425" t="s">
        <v>11522</v>
      </c>
      <c r="B9425">
        <v>99</v>
      </c>
      <c r="C9425">
        <v>11</v>
      </c>
      <c r="D9425">
        <v>67</v>
      </c>
      <c r="E9425" t="s">
        <v>43</v>
      </c>
      <c r="F9425">
        <v>100</v>
      </c>
      <c r="G9425">
        <v>56</v>
      </c>
      <c r="H9425">
        <v>5.4455445544554497E-2</v>
      </c>
      <c r="I9425">
        <v>5.7591623036649199E-2</v>
      </c>
      <c r="J9425">
        <v>0.26259562619335902</v>
      </c>
      <c r="K9425">
        <v>0.30275130991550298</v>
      </c>
      <c r="L9425">
        <v>0.12541312565915999</v>
      </c>
    </row>
    <row r="9426" spans="1:12" x14ac:dyDescent="0.55000000000000004">
      <c r="A9426" t="s">
        <v>11526</v>
      </c>
      <c r="B9426">
        <v>152</v>
      </c>
      <c r="C9426">
        <v>11</v>
      </c>
      <c r="D9426">
        <v>65</v>
      </c>
      <c r="E9426" t="s">
        <v>43</v>
      </c>
      <c r="F9426">
        <v>101</v>
      </c>
      <c r="G9426">
        <v>54</v>
      </c>
      <c r="H9426">
        <v>0.44</v>
      </c>
      <c r="I9426">
        <v>0.78571428571428603</v>
      </c>
      <c r="J9426">
        <v>3.5825546144951099</v>
      </c>
      <c r="K9426">
        <v>2.4462305841172598</v>
      </c>
      <c r="L9426">
        <v>-0.26013142879628498</v>
      </c>
    </row>
    <row r="9427" spans="1:12" x14ac:dyDescent="0.55000000000000004">
      <c r="A9427" t="s">
        <v>11540</v>
      </c>
      <c r="B9427">
        <v>111</v>
      </c>
      <c r="C9427">
        <v>11</v>
      </c>
      <c r="D9427">
        <v>109</v>
      </c>
      <c r="E9427" t="s">
        <v>43</v>
      </c>
      <c r="F9427">
        <v>72</v>
      </c>
      <c r="G9427">
        <v>98</v>
      </c>
      <c r="H9427">
        <v>9.5652173913043495E-2</v>
      </c>
      <c r="I9427">
        <v>0.105769230769231</v>
      </c>
      <c r="J9427">
        <v>0.48226696733587998</v>
      </c>
      <c r="K9427">
        <v>0.53178925741679595</v>
      </c>
      <c r="L9427">
        <v>8.4216397290671194E-2</v>
      </c>
    </row>
    <row r="9428" spans="1:12" x14ac:dyDescent="0.55000000000000004">
      <c r="A9428" t="s">
        <v>11549</v>
      </c>
      <c r="B9428">
        <v>133</v>
      </c>
      <c r="C9428">
        <v>11</v>
      </c>
      <c r="D9428">
        <v>166</v>
      </c>
      <c r="E9428" t="s">
        <v>43</v>
      </c>
      <c r="F9428">
        <v>98</v>
      </c>
      <c r="G9428">
        <v>155</v>
      </c>
      <c r="H9428">
        <v>5.4726368159204002E-2</v>
      </c>
      <c r="I9428">
        <v>5.7894736842105297E-2</v>
      </c>
      <c r="J9428">
        <v>0.26397770843648199</v>
      </c>
      <c r="K9428">
        <v>0.30425753533796801</v>
      </c>
      <c r="L9428">
        <v>0.12514220304451101</v>
      </c>
    </row>
    <row r="9429" spans="1:12" x14ac:dyDescent="0.55000000000000004">
      <c r="A9429" t="s">
        <v>11553</v>
      </c>
      <c r="B9429">
        <v>60</v>
      </c>
      <c r="C9429">
        <v>11</v>
      </c>
      <c r="D9429">
        <v>34</v>
      </c>
      <c r="E9429" t="s">
        <v>43</v>
      </c>
      <c r="F9429">
        <v>69</v>
      </c>
      <c r="G9429">
        <v>23</v>
      </c>
      <c r="H9429">
        <v>7.3825503355704702E-2</v>
      </c>
      <c r="I9429">
        <v>7.9710144927536197E-2</v>
      </c>
      <c r="J9429">
        <v>0.36344756958646002</v>
      </c>
      <c r="K9429">
        <v>0.41044137317403701</v>
      </c>
      <c r="L9429">
        <v>0.10604306784801</v>
      </c>
    </row>
    <row r="9430" spans="1:12" x14ac:dyDescent="0.55000000000000004">
      <c r="A9430" t="s">
        <v>11610</v>
      </c>
      <c r="B9430">
        <v>167</v>
      </c>
      <c r="C9430">
        <v>11</v>
      </c>
      <c r="D9430">
        <v>169</v>
      </c>
      <c r="E9430" t="s">
        <v>43</v>
      </c>
      <c r="F9430">
        <v>185</v>
      </c>
      <c r="G9430">
        <v>158</v>
      </c>
      <c r="H9430">
        <v>7.8014184397163094E-2</v>
      </c>
      <c r="I9430">
        <v>8.4615384615384606E-2</v>
      </c>
      <c r="J9430">
        <v>0.38581357386870402</v>
      </c>
      <c r="K9430">
        <v>0.43372882697114601</v>
      </c>
      <c r="L9430">
        <v>0.101854386806552</v>
      </c>
    </row>
    <row r="9431" spans="1:12" x14ac:dyDescent="0.55000000000000004">
      <c r="A9431" t="s">
        <v>11622</v>
      </c>
      <c r="B9431">
        <v>142</v>
      </c>
      <c r="C9431">
        <v>11</v>
      </c>
      <c r="D9431">
        <v>161</v>
      </c>
      <c r="E9431" t="s">
        <v>43</v>
      </c>
      <c r="F9431">
        <v>116</v>
      </c>
      <c r="G9431">
        <v>150</v>
      </c>
      <c r="H9431">
        <v>8.0291970802919693E-2</v>
      </c>
      <c r="I9431">
        <v>8.7301587301587297E-2</v>
      </c>
      <c r="J9431">
        <v>0.39806162383278998</v>
      </c>
      <c r="K9431">
        <v>0.44639244235716402</v>
      </c>
      <c r="L9431">
        <v>9.9576600400794898E-2</v>
      </c>
    </row>
    <row r="9432" spans="1:12" x14ac:dyDescent="0.55000000000000004">
      <c r="A9432" t="s">
        <v>11647</v>
      </c>
      <c r="B9432">
        <v>148</v>
      </c>
      <c r="C9432">
        <v>11</v>
      </c>
      <c r="D9432">
        <v>116</v>
      </c>
      <c r="E9432" t="s">
        <v>43</v>
      </c>
      <c r="F9432">
        <v>122</v>
      </c>
      <c r="G9432">
        <v>105</v>
      </c>
      <c r="H9432">
        <v>6.6265060240963902E-2</v>
      </c>
      <c r="I9432">
        <v>7.09677419354839E-2</v>
      </c>
      <c r="J9432">
        <v>0.32358557808342903</v>
      </c>
      <c r="K9432">
        <v>0.36840822049958799</v>
      </c>
      <c r="L9432">
        <v>0.11360351096275099</v>
      </c>
    </row>
    <row r="9433" spans="1:12" x14ac:dyDescent="0.55000000000000004">
      <c r="A9433" t="s">
        <v>11664</v>
      </c>
      <c r="B9433">
        <v>120</v>
      </c>
      <c r="C9433">
        <v>11</v>
      </c>
      <c r="D9433">
        <v>39</v>
      </c>
      <c r="E9433" t="s">
        <v>43</v>
      </c>
      <c r="F9433">
        <v>119</v>
      </c>
      <c r="G9433">
        <v>28</v>
      </c>
      <c r="H9433">
        <v>0.39285714285714302</v>
      </c>
      <c r="I9433">
        <v>0.64705882352941202</v>
      </c>
      <c r="J9433">
        <v>2.95033909429009</v>
      </c>
      <c r="K9433">
        <v>2.1841344501047</v>
      </c>
      <c r="L9433">
        <v>-0.21298857165342799</v>
      </c>
    </row>
    <row r="9434" spans="1:12" x14ac:dyDescent="0.55000000000000004">
      <c r="A9434" t="s">
        <v>11669</v>
      </c>
      <c r="B9434">
        <v>150</v>
      </c>
      <c r="C9434">
        <v>11</v>
      </c>
      <c r="D9434">
        <v>92</v>
      </c>
      <c r="E9434" t="s">
        <v>43</v>
      </c>
      <c r="F9434">
        <v>100</v>
      </c>
      <c r="G9434">
        <v>81</v>
      </c>
      <c r="H9434">
        <v>0.17741935483870999</v>
      </c>
      <c r="I9434">
        <v>0.21568627450980399</v>
      </c>
      <c r="J9434">
        <v>0.983446364763363</v>
      </c>
      <c r="K9434">
        <v>0.98638330004728303</v>
      </c>
      <c r="L9434">
        <v>2.44921636500495E-3</v>
      </c>
    </row>
    <row r="9435" spans="1:12" x14ac:dyDescent="0.55000000000000004">
      <c r="A9435" t="s">
        <v>11695</v>
      </c>
      <c r="B9435">
        <v>230</v>
      </c>
      <c r="C9435">
        <v>11</v>
      </c>
      <c r="D9435">
        <v>148</v>
      </c>
      <c r="E9435" t="s">
        <v>43</v>
      </c>
      <c r="F9435">
        <v>120</v>
      </c>
      <c r="G9435">
        <v>137</v>
      </c>
      <c r="H9435">
        <v>0.11</v>
      </c>
      <c r="I9435">
        <v>0.123595505617978</v>
      </c>
      <c r="J9435">
        <v>0.563547916886871</v>
      </c>
      <c r="K9435">
        <v>0.61155764602931495</v>
      </c>
      <c r="L9435">
        <v>6.9868571203714605E-2</v>
      </c>
    </row>
    <row r="9436" spans="1:12" x14ac:dyDescent="0.55000000000000004">
      <c r="A9436" t="s">
        <v>11714</v>
      </c>
      <c r="B9436">
        <v>94</v>
      </c>
      <c r="C9436">
        <v>11</v>
      </c>
      <c r="D9436">
        <v>110</v>
      </c>
      <c r="E9436" t="s">
        <v>43</v>
      </c>
      <c r="F9436">
        <v>120</v>
      </c>
      <c r="G9436">
        <v>99</v>
      </c>
      <c r="H9436">
        <v>8.6614173228346497E-2</v>
      </c>
      <c r="I9436">
        <v>9.4827586206896505E-2</v>
      </c>
      <c r="J9436">
        <v>0.43237728105975398</v>
      </c>
      <c r="K9436">
        <v>0.48154145356639</v>
      </c>
      <c r="L9436">
        <v>9.3254397975368206E-2</v>
      </c>
    </row>
    <row r="9437" spans="1:12" x14ac:dyDescent="0.55000000000000004">
      <c r="A9437" t="s">
        <v>11718</v>
      </c>
      <c r="B9437">
        <v>76</v>
      </c>
      <c r="C9437">
        <v>11</v>
      </c>
      <c r="D9437">
        <v>70</v>
      </c>
      <c r="E9437" t="s">
        <v>43</v>
      </c>
      <c r="F9437">
        <v>103</v>
      </c>
      <c r="G9437">
        <v>59</v>
      </c>
      <c r="H9437">
        <v>9.4017094017094002E-2</v>
      </c>
      <c r="I9437">
        <v>0.10377358490565999</v>
      </c>
      <c r="J9437">
        <v>0.47316759059369401</v>
      </c>
      <c r="K9437">
        <v>0.52269884276009804</v>
      </c>
      <c r="L9437">
        <v>8.5851477186620603E-2</v>
      </c>
    </row>
    <row r="9438" spans="1:12" x14ac:dyDescent="0.55000000000000004">
      <c r="A9438" t="s">
        <v>11725</v>
      </c>
      <c r="B9438">
        <v>95</v>
      </c>
      <c r="C9438">
        <v>11</v>
      </c>
      <c r="D9438">
        <v>53</v>
      </c>
      <c r="E9438" t="s">
        <v>43</v>
      </c>
      <c r="F9438">
        <v>130</v>
      </c>
      <c r="G9438">
        <v>42</v>
      </c>
      <c r="H9438">
        <v>0.1</v>
      </c>
      <c r="I9438">
        <v>0.11111111111111099</v>
      </c>
      <c r="J9438">
        <v>0.50662388487809595</v>
      </c>
      <c r="K9438">
        <v>0.55596149639028702</v>
      </c>
      <c r="L9438">
        <v>7.98685712037146E-2</v>
      </c>
    </row>
    <row r="9439" spans="1:12" x14ac:dyDescent="0.55000000000000004">
      <c r="A9439" t="s">
        <v>11734</v>
      </c>
      <c r="B9439">
        <v>75</v>
      </c>
      <c r="C9439">
        <v>11</v>
      </c>
      <c r="D9439">
        <v>47</v>
      </c>
      <c r="E9439" t="s">
        <v>43</v>
      </c>
      <c r="F9439">
        <v>57</v>
      </c>
      <c r="G9439">
        <v>36</v>
      </c>
      <c r="H9439">
        <v>7.2847682119205295E-2</v>
      </c>
      <c r="I9439">
        <v>7.8571428571428598E-2</v>
      </c>
      <c r="J9439">
        <v>0.35825546144951098</v>
      </c>
      <c r="K9439">
        <v>0.40500506359557298</v>
      </c>
      <c r="L9439">
        <v>0.107020889084509</v>
      </c>
    </row>
    <row r="9440" spans="1:12" x14ac:dyDescent="0.55000000000000004">
      <c r="A9440" t="s">
        <v>11744</v>
      </c>
      <c r="B9440">
        <v>137</v>
      </c>
      <c r="C9440">
        <v>11</v>
      </c>
      <c r="D9440">
        <v>104</v>
      </c>
      <c r="E9440" t="s">
        <v>43</v>
      </c>
      <c r="F9440">
        <v>84</v>
      </c>
      <c r="G9440">
        <v>93</v>
      </c>
      <c r="H9440">
        <v>0.164179104477612</v>
      </c>
      <c r="I9440">
        <v>0.19642857142857101</v>
      </c>
      <c r="J9440">
        <v>0.89563865362377704</v>
      </c>
      <c r="K9440">
        <v>0.91277260601390298</v>
      </c>
      <c r="L9440">
        <v>1.5689466726102701E-2</v>
      </c>
    </row>
    <row r="9441" spans="1:12" x14ac:dyDescent="0.55000000000000004">
      <c r="A9441" t="s">
        <v>11781</v>
      </c>
      <c r="B9441">
        <v>159</v>
      </c>
      <c r="C9441">
        <v>11</v>
      </c>
      <c r="D9441">
        <v>96</v>
      </c>
      <c r="E9441" t="s">
        <v>43</v>
      </c>
      <c r="F9441">
        <v>123</v>
      </c>
      <c r="G9441">
        <v>85</v>
      </c>
      <c r="H9441">
        <v>7.8014184397163094E-2</v>
      </c>
      <c r="I9441">
        <v>8.4615384615384606E-2</v>
      </c>
      <c r="J9441">
        <v>0.38581357386870402</v>
      </c>
      <c r="K9441">
        <v>0.43372882697114601</v>
      </c>
      <c r="L9441">
        <v>0.101854386806552</v>
      </c>
    </row>
    <row r="9442" spans="1:12" x14ac:dyDescent="0.55000000000000004">
      <c r="A9442" t="s">
        <v>11796</v>
      </c>
      <c r="B9442">
        <v>198</v>
      </c>
      <c r="C9442">
        <v>11</v>
      </c>
      <c r="D9442">
        <v>63</v>
      </c>
      <c r="E9442" t="s">
        <v>43</v>
      </c>
      <c r="F9442">
        <v>139</v>
      </c>
      <c r="G9442">
        <v>52</v>
      </c>
      <c r="H9442">
        <v>9.5652173913043495E-2</v>
      </c>
      <c r="I9442">
        <v>0.105769230769231</v>
      </c>
      <c r="J9442">
        <v>0.48226696733587998</v>
      </c>
      <c r="K9442">
        <v>0.53178925741679595</v>
      </c>
      <c r="L9442">
        <v>8.4216397290671194E-2</v>
      </c>
    </row>
    <row r="9443" spans="1:12" x14ac:dyDescent="0.55000000000000004">
      <c r="A9443" t="s">
        <v>11811</v>
      </c>
      <c r="B9443">
        <v>63</v>
      </c>
      <c r="C9443">
        <v>11</v>
      </c>
      <c r="D9443">
        <v>63</v>
      </c>
      <c r="E9443" t="s">
        <v>43</v>
      </c>
      <c r="F9443" t="e">
        <v>#N/A</v>
      </c>
      <c r="G9443">
        <v>52</v>
      </c>
      <c r="H9443">
        <v>0.5</v>
      </c>
      <c r="I9443">
        <v>1</v>
      </c>
      <c r="J9443">
        <v>4.5596149639028702</v>
      </c>
      <c r="K9443">
        <v>2.7798074819514298</v>
      </c>
      <c r="L9443">
        <v>-0.32013142879628498</v>
      </c>
    </row>
    <row r="9444" spans="1:12" x14ac:dyDescent="0.55000000000000004">
      <c r="A9444" t="s">
        <v>11830</v>
      </c>
      <c r="B9444">
        <v>121</v>
      </c>
      <c r="C9444">
        <v>11</v>
      </c>
      <c r="D9444">
        <v>98</v>
      </c>
      <c r="E9444" t="s">
        <v>44</v>
      </c>
      <c r="F9444">
        <v>144</v>
      </c>
      <c r="G9444">
        <v>87</v>
      </c>
      <c r="H9444">
        <v>8.3333333333333301E-2</v>
      </c>
      <c r="I9444">
        <v>9.0909090909090898E-2</v>
      </c>
      <c r="J9444">
        <v>0.41451045126389702</v>
      </c>
      <c r="K9444">
        <v>0.463301246991905</v>
      </c>
      <c r="L9444">
        <v>9.6535237870381305E-2</v>
      </c>
    </row>
    <row r="9445" spans="1:12" x14ac:dyDescent="0.55000000000000004">
      <c r="A9445" t="s">
        <v>11832</v>
      </c>
      <c r="B9445">
        <v>236</v>
      </c>
      <c r="C9445">
        <v>11</v>
      </c>
      <c r="D9445">
        <v>78</v>
      </c>
      <c r="E9445" t="s">
        <v>44</v>
      </c>
      <c r="F9445">
        <v>201</v>
      </c>
      <c r="G9445">
        <v>67</v>
      </c>
      <c r="H9445">
        <v>0.115789473684211</v>
      </c>
      <c r="I9445">
        <v>0.13095238095238099</v>
      </c>
      <c r="J9445">
        <v>0.59709243574918502</v>
      </c>
      <c r="K9445">
        <v>0.64374489055717399</v>
      </c>
      <c r="L9445">
        <v>6.4079097519504094E-2</v>
      </c>
    </row>
    <row r="9446" spans="1:12" x14ac:dyDescent="0.55000000000000004">
      <c r="A9446" t="s">
        <v>11842</v>
      </c>
      <c r="B9446">
        <v>108</v>
      </c>
      <c r="C9446">
        <v>11</v>
      </c>
      <c r="D9446">
        <v>89</v>
      </c>
      <c r="E9446" t="s">
        <v>44</v>
      </c>
      <c r="F9446">
        <v>122</v>
      </c>
      <c r="G9446">
        <v>78</v>
      </c>
      <c r="H9446">
        <v>0.114583333333333</v>
      </c>
      <c r="I9446">
        <v>0.129411764705882</v>
      </c>
      <c r="J9446">
        <v>0.59006781885801796</v>
      </c>
      <c r="K9446">
        <v>0.63703921461387003</v>
      </c>
      <c r="L9446">
        <v>6.5285237870381305E-2</v>
      </c>
    </row>
    <row r="9447" spans="1:12" x14ac:dyDescent="0.55000000000000004">
      <c r="A9447" t="s">
        <v>11854</v>
      </c>
      <c r="B9447">
        <v>95</v>
      </c>
      <c r="C9447">
        <v>11</v>
      </c>
      <c r="D9447">
        <v>49</v>
      </c>
      <c r="E9447" t="s">
        <v>44</v>
      </c>
      <c r="F9447">
        <v>124</v>
      </c>
      <c r="G9447">
        <v>38</v>
      </c>
      <c r="H9447">
        <v>9.4827586206896505E-2</v>
      </c>
      <c r="I9447">
        <v>0.104761904761905</v>
      </c>
      <c r="J9447">
        <v>0.47767394859934798</v>
      </c>
      <c r="K9447">
        <v>0.52720486726665095</v>
      </c>
      <c r="L9447">
        <v>8.50409849968181E-2</v>
      </c>
    </row>
    <row r="9448" spans="1:12" x14ac:dyDescent="0.55000000000000004">
      <c r="A9448" t="s">
        <v>11859</v>
      </c>
      <c r="B9448">
        <v>143</v>
      </c>
      <c r="C9448">
        <v>11</v>
      </c>
      <c r="D9448">
        <v>72</v>
      </c>
      <c r="E9448" t="s">
        <v>44</v>
      </c>
      <c r="F9448">
        <v>180</v>
      </c>
      <c r="G9448">
        <v>61</v>
      </c>
      <c r="H9448">
        <v>8.8709677419354802E-2</v>
      </c>
      <c r="I9448">
        <v>9.7345132743362803E-2</v>
      </c>
      <c r="J9448">
        <v>0.443856323919748</v>
      </c>
      <c r="K9448">
        <v>0.49319165002364102</v>
      </c>
      <c r="L9448">
        <v>9.1158893784359804E-2</v>
      </c>
    </row>
    <row r="9449" spans="1:12" x14ac:dyDescent="0.55000000000000004">
      <c r="A9449" t="s">
        <v>11882</v>
      </c>
      <c r="B9449">
        <v>111</v>
      </c>
      <c r="C9449">
        <v>11</v>
      </c>
      <c r="D9449">
        <v>43</v>
      </c>
      <c r="E9449" t="s">
        <v>44</v>
      </c>
      <c r="F9449">
        <v>93</v>
      </c>
      <c r="G9449">
        <v>32</v>
      </c>
      <c r="H9449">
        <v>0.141025641025641</v>
      </c>
      <c r="I9449">
        <v>0.164179104477612</v>
      </c>
      <c r="J9449">
        <v>0.74859350153629101</v>
      </c>
      <c r="K9449">
        <v>0.78404826414014805</v>
      </c>
      <c r="L9449">
        <v>3.8842930178073602E-2</v>
      </c>
    </row>
    <row r="9450" spans="1:12" x14ac:dyDescent="0.55000000000000004">
      <c r="A9450" t="s">
        <v>11907</v>
      </c>
      <c r="B9450">
        <v>191</v>
      </c>
      <c r="C9450">
        <v>11</v>
      </c>
      <c r="D9450">
        <v>59</v>
      </c>
      <c r="E9450" t="s">
        <v>44</v>
      </c>
      <c r="F9450">
        <v>120</v>
      </c>
      <c r="G9450">
        <v>48</v>
      </c>
      <c r="H9450">
        <v>0.24444444444444399</v>
      </c>
      <c r="I9450">
        <v>0.32352941176470601</v>
      </c>
      <c r="J9450">
        <v>1.4751695471450399</v>
      </c>
      <c r="K9450">
        <v>1.35901699117626</v>
      </c>
      <c r="L9450">
        <v>-6.4575873240729803E-2</v>
      </c>
    </row>
    <row r="9451" spans="1:12" x14ac:dyDescent="0.55000000000000004">
      <c r="A9451" t="s">
        <v>11909</v>
      </c>
      <c r="B9451">
        <v>133</v>
      </c>
      <c r="C9451">
        <v>11</v>
      </c>
      <c r="D9451">
        <v>40</v>
      </c>
      <c r="E9451" t="s">
        <v>44</v>
      </c>
      <c r="F9451">
        <v>161</v>
      </c>
      <c r="G9451">
        <v>29</v>
      </c>
      <c r="H9451">
        <v>6.4327485380116997E-2</v>
      </c>
      <c r="I9451">
        <v>6.8750000000000006E-2</v>
      </c>
      <c r="J9451">
        <v>0.31347352876832202</v>
      </c>
      <c r="K9451">
        <v>0.35763605030954099</v>
      </c>
      <c r="L9451">
        <v>0.115541085823598</v>
      </c>
    </row>
    <row r="9452" spans="1:12" x14ac:dyDescent="0.55000000000000004">
      <c r="A9452" t="s">
        <v>11912</v>
      </c>
      <c r="B9452">
        <v>82</v>
      </c>
      <c r="C9452">
        <v>11</v>
      </c>
      <c r="D9452">
        <v>73</v>
      </c>
      <c r="E9452" t="s">
        <v>44</v>
      </c>
      <c r="F9452" t="e">
        <v>#N/A</v>
      </c>
      <c r="G9452">
        <v>62</v>
      </c>
      <c r="H9452">
        <v>0.123595505617978</v>
      </c>
      <c r="I9452">
        <v>0.141025641025641</v>
      </c>
      <c r="J9452">
        <v>0.64302262311450697</v>
      </c>
      <c r="K9452">
        <v>0.68714342250484906</v>
      </c>
      <c r="L9452">
        <v>5.6273065585737102E-2</v>
      </c>
    </row>
    <row r="9453" spans="1:12" x14ac:dyDescent="0.55000000000000004">
      <c r="A9453" t="s">
        <v>11971</v>
      </c>
      <c r="B9453">
        <v>134</v>
      </c>
      <c r="C9453">
        <v>11</v>
      </c>
      <c r="D9453">
        <v>119</v>
      </c>
      <c r="E9453" t="s">
        <v>44</v>
      </c>
      <c r="F9453">
        <v>140</v>
      </c>
      <c r="G9453">
        <v>108</v>
      </c>
      <c r="H9453">
        <v>0.126436781609195</v>
      </c>
      <c r="I9453">
        <v>0.144736842105263</v>
      </c>
      <c r="J9453">
        <v>0.65994427109120402</v>
      </c>
      <c r="K9453">
        <v>0.70293982302220104</v>
      </c>
      <c r="L9453">
        <v>5.3431789594519198E-2</v>
      </c>
    </row>
    <row r="9454" spans="1:12" x14ac:dyDescent="0.55000000000000004">
      <c r="A9454" t="s">
        <v>12035</v>
      </c>
      <c r="B9454">
        <v>97</v>
      </c>
      <c r="C9454">
        <v>11</v>
      </c>
      <c r="D9454">
        <v>74</v>
      </c>
      <c r="E9454" t="s">
        <v>44</v>
      </c>
      <c r="F9454">
        <v>110</v>
      </c>
      <c r="G9454">
        <v>63</v>
      </c>
      <c r="H9454">
        <v>5.3658536585365901E-2</v>
      </c>
      <c r="I9454">
        <v>5.67010309278351E-2</v>
      </c>
      <c r="J9454">
        <v>0.25853486908727602</v>
      </c>
      <c r="K9454">
        <v>0.298320802941129</v>
      </c>
      <c r="L9454">
        <v>0.12621003461834901</v>
      </c>
    </row>
    <row r="9455" spans="1:12" x14ac:dyDescent="0.55000000000000004">
      <c r="A9455" t="s">
        <v>12045</v>
      </c>
      <c r="B9455">
        <v>83</v>
      </c>
      <c r="C9455">
        <v>11</v>
      </c>
      <c r="D9455">
        <v>37</v>
      </c>
      <c r="E9455" t="s">
        <v>44</v>
      </c>
      <c r="F9455">
        <v>61</v>
      </c>
      <c r="G9455">
        <v>26</v>
      </c>
      <c r="H9455">
        <v>0.28947368421052599</v>
      </c>
      <c r="I9455">
        <v>0.407407407407407</v>
      </c>
      <c r="J9455">
        <v>1.85762091121969</v>
      </c>
      <c r="K9455">
        <v>1.6093622263929399</v>
      </c>
      <c r="L9455">
        <v>-0.109605113006812</v>
      </c>
    </row>
    <row r="9456" spans="1:12" x14ac:dyDescent="0.55000000000000004">
      <c r="A9456" t="s">
        <v>12154</v>
      </c>
      <c r="B9456">
        <v>109</v>
      </c>
      <c r="C9456">
        <v>11</v>
      </c>
      <c r="D9456">
        <v>107</v>
      </c>
      <c r="E9456" t="s">
        <v>47</v>
      </c>
      <c r="F9456">
        <v>115</v>
      </c>
      <c r="G9456">
        <v>96</v>
      </c>
      <c r="H9456">
        <v>0.27500000000000002</v>
      </c>
      <c r="I9456">
        <v>0.37931034482758602</v>
      </c>
      <c r="J9456">
        <v>1.7295091242390199</v>
      </c>
      <c r="K9456">
        <v>1.52889411507329</v>
      </c>
      <c r="L9456">
        <v>-9.5131428796285403E-2</v>
      </c>
    </row>
    <row r="9457" spans="1:12" x14ac:dyDescent="0.55000000000000004">
      <c r="A9457" t="s">
        <v>12191</v>
      </c>
      <c r="B9457">
        <v>197</v>
      </c>
      <c r="C9457">
        <v>11</v>
      </c>
      <c r="D9457">
        <v>118</v>
      </c>
      <c r="E9457" t="s">
        <v>46</v>
      </c>
      <c r="F9457">
        <v>169</v>
      </c>
      <c r="G9457">
        <v>107</v>
      </c>
      <c r="H9457">
        <v>0.20754716981132099</v>
      </c>
      <c r="I9457">
        <v>0.26190476190476197</v>
      </c>
      <c r="J9457">
        <v>1.19418487149837</v>
      </c>
      <c r="K9457">
        <v>1.1538823509987099</v>
      </c>
      <c r="L9457">
        <v>-2.76785986076061E-2</v>
      </c>
    </row>
    <row r="9458" spans="1:12" x14ac:dyDescent="0.55000000000000004">
      <c r="A9458" t="s">
        <v>12202</v>
      </c>
      <c r="B9458">
        <v>126</v>
      </c>
      <c r="C9458">
        <v>11</v>
      </c>
      <c r="D9458">
        <v>77</v>
      </c>
      <c r="E9458" t="s">
        <v>46</v>
      </c>
      <c r="F9458">
        <v>157</v>
      </c>
      <c r="G9458">
        <v>66</v>
      </c>
      <c r="H9458">
        <v>8.4615384615384606E-2</v>
      </c>
      <c r="I9458">
        <v>9.2436974789915999E-2</v>
      </c>
      <c r="J9458">
        <v>0.42147701347001298</v>
      </c>
      <c r="K9458">
        <v>0.470428958484089</v>
      </c>
      <c r="L9458">
        <v>9.5253186588329999E-2</v>
      </c>
    </row>
    <row r="9459" spans="1:12" x14ac:dyDescent="0.55000000000000004">
      <c r="A9459" t="s">
        <v>12203</v>
      </c>
      <c r="B9459">
        <v>223</v>
      </c>
      <c r="C9459">
        <v>11</v>
      </c>
      <c r="D9459">
        <v>99</v>
      </c>
      <c r="E9459" t="s">
        <v>46</v>
      </c>
      <c r="F9459">
        <v>180</v>
      </c>
      <c r="G9459">
        <v>88</v>
      </c>
      <c r="H9459">
        <v>8.7301587301587297E-2</v>
      </c>
      <c r="I9459">
        <v>9.5652173913043495E-2</v>
      </c>
      <c r="J9459">
        <v>0.43613708350375202</v>
      </c>
      <c r="K9459">
        <v>0.48536321113437703</v>
      </c>
      <c r="L9459">
        <v>9.2566983902127295E-2</v>
      </c>
    </row>
    <row r="9460" spans="1:12" x14ac:dyDescent="0.55000000000000004">
      <c r="A9460" t="s">
        <v>12212</v>
      </c>
      <c r="B9460">
        <v>171</v>
      </c>
      <c r="C9460">
        <v>11</v>
      </c>
      <c r="D9460">
        <v>61</v>
      </c>
      <c r="E9460" t="s">
        <v>46</v>
      </c>
      <c r="F9460">
        <v>180</v>
      </c>
      <c r="G9460">
        <v>50</v>
      </c>
      <c r="H9460">
        <v>0.132530120481928</v>
      </c>
      <c r="I9460">
        <v>0.15277777777777801</v>
      </c>
      <c r="J9460">
        <v>0.69660784170738199</v>
      </c>
      <c r="K9460">
        <v>0.73681644099917498</v>
      </c>
      <c r="L9460">
        <v>4.7338450721786898E-2</v>
      </c>
    </row>
    <row r="9461" spans="1:12" x14ac:dyDescent="0.55000000000000004">
      <c r="A9461" t="s">
        <v>12230</v>
      </c>
      <c r="B9461">
        <v>95</v>
      </c>
      <c r="C9461">
        <v>11</v>
      </c>
      <c r="D9461">
        <v>75</v>
      </c>
      <c r="E9461" t="s">
        <v>46</v>
      </c>
      <c r="F9461">
        <v>147</v>
      </c>
      <c r="G9461">
        <v>64</v>
      </c>
      <c r="H9461">
        <v>0.1</v>
      </c>
      <c r="I9461">
        <v>0.11111111111111099</v>
      </c>
      <c r="J9461">
        <v>0.50662388487809595</v>
      </c>
      <c r="K9461">
        <v>0.55596149639028702</v>
      </c>
      <c r="L9461">
        <v>7.98685712037146E-2</v>
      </c>
    </row>
    <row r="9462" spans="1:12" x14ac:dyDescent="0.55000000000000004">
      <c r="A9462" t="s">
        <v>12238</v>
      </c>
      <c r="B9462">
        <v>47</v>
      </c>
      <c r="C9462">
        <v>11</v>
      </c>
      <c r="D9462">
        <v>85</v>
      </c>
      <c r="E9462" t="s">
        <v>46</v>
      </c>
      <c r="F9462">
        <v>51</v>
      </c>
      <c r="G9462">
        <v>74</v>
      </c>
      <c r="H9462">
        <v>0.29729729729729698</v>
      </c>
      <c r="I9462">
        <v>0.42307692307692302</v>
      </c>
      <c r="J9462">
        <v>1.9290678693435199</v>
      </c>
      <c r="K9462">
        <v>1.65285850278193</v>
      </c>
      <c r="L9462">
        <v>-0.117428726093583</v>
      </c>
    </row>
    <row r="9463" spans="1:12" x14ac:dyDescent="0.55000000000000004">
      <c r="A9463" t="s">
        <v>12277</v>
      </c>
      <c r="B9463">
        <v>109</v>
      </c>
      <c r="C9463">
        <v>11</v>
      </c>
      <c r="D9463">
        <v>125</v>
      </c>
      <c r="E9463" t="s">
        <v>46</v>
      </c>
      <c r="F9463">
        <v>155</v>
      </c>
      <c r="G9463">
        <v>114</v>
      </c>
      <c r="H9463">
        <v>8.5271317829457405E-2</v>
      </c>
      <c r="I9463">
        <v>9.3220338983050793E-2</v>
      </c>
      <c r="J9463">
        <v>0.42504885256721597</v>
      </c>
      <c r="K9463">
        <v>0.474075694596368</v>
      </c>
      <c r="L9463">
        <v>9.4597253374257298E-2</v>
      </c>
    </row>
    <row r="9464" spans="1:12" x14ac:dyDescent="0.55000000000000004">
      <c r="A9464" t="s">
        <v>12312</v>
      </c>
      <c r="B9464">
        <v>113</v>
      </c>
      <c r="C9464">
        <v>11</v>
      </c>
      <c r="D9464">
        <v>94</v>
      </c>
      <c r="E9464" t="s">
        <v>46</v>
      </c>
      <c r="F9464">
        <v>66</v>
      </c>
      <c r="G9464">
        <v>83</v>
      </c>
      <c r="H9464">
        <v>5.85106382978723E-2</v>
      </c>
      <c r="I9464">
        <v>6.21468926553672E-2</v>
      </c>
      <c r="J9464">
        <v>0.28336590171147802</v>
      </c>
      <c r="K9464">
        <v>0.32529662022835898</v>
      </c>
      <c r="L9464">
        <v>0.121357932905842</v>
      </c>
    </row>
    <row r="9465" spans="1:12" x14ac:dyDescent="0.55000000000000004">
      <c r="A9465" t="s">
        <v>12359</v>
      </c>
      <c r="B9465">
        <v>146</v>
      </c>
      <c r="C9465">
        <v>11</v>
      </c>
      <c r="D9465">
        <v>200</v>
      </c>
      <c r="E9465" t="s">
        <v>46</v>
      </c>
      <c r="F9465">
        <v>136</v>
      </c>
      <c r="G9465">
        <v>189</v>
      </c>
      <c r="H9465">
        <v>5.6410256410256397E-2</v>
      </c>
      <c r="I9465">
        <v>5.9782608695652197E-2</v>
      </c>
      <c r="J9465">
        <v>0.272585677189845</v>
      </c>
      <c r="K9465">
        <v>0.313619305656059</v>
      </c>
      <c r="L9465">
        <v>0.12345831479345799</v>
      </c>
    </row>
    <row r="9466" spans="1:12" x14ac:dyDescent="0.55000000000000004">
      <c r="A9466" t="s">
        <v>12400</v>
      </c>
      <c r="B9466">
        <v>145</v>
      </c>
      <c r="C9466">
        <v>11</v>
      </c>
      <c r="D9466">
        <v>66</v>
      </c>
      <c r="E9466" t="s">
        <v>46</v>
      </c>
      <c r="F9466">
        <v>120</v>
      </c>
      <c r="G9466">
        <v>55</v>
      </c>
      <c r="H9466">
        <v>5.5555555555555601E-2</v>
      </c>
      <c r="I9466">
        <v>5.8823529411764698E-2</v>
      </c>
      <c r="J9466">
        <v>0.26821264493546298</v>
      </c>
      <c r="K9466">
        <v>0.308867497994604</v>
      </c>
      <c r="L9466">
        <v>0.124313015648159</v>
      </c>
    </row>
    <row r="9467" spans="1:12" x14ac:dyDescent="0.55000000000000004">
      <c r="A9467" t="s">
        <v>12459</v>
      </c>
      <c r="B9467">
        <v>131</v>
      </c>
      <c r="C9467">
        <v>11</v>
      </c>
      <c r="D9467">
        <v>88</v>
      </c>
      <c r="E9467" t="s">
        <v>48</v>
      </c>
      <c r="F9467">
        <v>105</v>
      </c>
      <c r="G9467">
        <v>77</v>
      </c>
      <c r="H9467">
        <v>8.2089552238805999E-2</v>
      </c>
      <c r="I9467">
        <v>8.9430894308943104E-2</v>
      </c>
      <c r="J9467">
        <v>0.40777044392627299</v>
      </c>
      <c r="K9467">
        <v>0.45638630300695199</v>
      </c>
      <c r="L9467">
        <v>9.7779018964908704E-2</v>
      </c>
    </row>
    <row r="9468" spans="1:12" x14ac:dyDescent="0.55000000000000004">
      <c r="A9468" t="s">
        <v>12498</v>
      </c>
      <c r="B9468">
        <v>113</v>
      </c>
      <c r="C9468">
        <v>11</v>
      </c>
      <c r="D9468">
        <v>25</v>
      </c>
      <c r="E9468" t="s">
        <v>48</v>
      </c>
      <c r="F9468">
        <v>80</v>
      </c>
      <c r="G9468">
        <v>14</v>
      </c>
      <c r="H9468">
        <v>0.118279569892473</v>
      </c>
      <c r="I9468">
        <v>0.134146341463415</v>
      </c>
      <c r="J9468">
        <v>0.61165566588940901</v>
      </c>
      <c r="K9468">
        <v>0.65758886669818895</v>
      </c>
      <c r="L9468">
        <v>6.1589001311241502E-2</v>
      </c>
    </row>
    <row r="9469" spans="1:12" x14ac:dyDescent="0.55000000000000004">
      <c r="A9469" t="s">
        <v>12510</v>
      </c>
      <c r="B9469">
        <v>94</v>
      </c>
      <c r="C9469">
        <v>11</v>
      </c>
      <c r="D9469">
        <v>48</v>
      </c>
      <c r="E9469" t="s">
        <v>48</v>
      </c>
      <c r="F9469">
        <v>75</v>
      </c>
      <c r="G9469">
        <v>37</v>
      </c>
      <c r="H9469">
        <v>0.52380952380952395</v>
      </c>
      <c r="I9469">
        <v>1.1000000000000001</v>
      </c>
      <c r="J9469">
        <v>5.0155764602931496</v>
      </c>
      <c r="K9469">
        <v>2.9121792668062598</v>
      </c>
      <c r="L9469">
        <v>-0.34394095260580898</v>
      </c>
    </row>
    <row r="9470" spans="1:12" x14ac:dyDescent="0.55000000000000004">
      <c r="A9470" t="s">
        <v>12536</v>
      </c>
      <c r="B9470">
        <v>147</v>
      </c>
      <c r="C9470">
        <v>11</v>
      </c>
      <c r="D9470">
        <v>87</v>
      </c>
      <c r="E9470" t="s">
        <v>48</v>
      </c>
      <c r="F9470">
        <v>113</v>
      </c>
      <c r="G9470">
        <v>76</v>
      </c>
      <c r="H9470">
        <v>0.18333333333333299</v>
      </c>
      <c r="I9470">
        <v>0.22448979591836701</v>
      </c>
      <c r="J9470">
        <v>1.02358703271289</v>
      </c>
      <c r="K9470">
        <v>1.0192627433821899</v>
      </c>
      <c r="L9470">
        <v>-3.4647621296186901E-3</v>
      </c>
    </row>
    <row r="9471" spans="1:12" x14ac:dyDescent="0.55000000000000004">
      <c r="A9471" t="s">
        <v>12538</v>
      </c>
      <c r="B9471">
        <v>128</v>
      </c>
      <c r="C9471">
        <v>11</v>
      </c>
      <c r="D9471">
        <v>76</v>
      </c>
      <c r="E9471" t="s">
        <v>48</v>
      </c>
      <c r="F9471">
        <v>125</v>
      </c>
      <c r="G9471">
        <v>65</v>
      </c>
      <c r="H9471">
        <v>7.0512820512820498E-2</v>
      </c>
      <c r="I9471">
        <v>7.5862068965517199E-2</v>
      </c>
      <c r="J9471">
        <v>0.34590182484780402</v>
      </c>
      <c r="K9471">
        <v>0.39202413207007403</v>
      </c>
      <c r="L9471">
        <v>0.109355750690894</v>
      </c>
    </row>
    <row r="9472" spans="1:12" x14ac:dyDescent="0.55000000000000004">
      <c r="A9472" t="s">
        <v>12545</v>
      </c>
      <c r="B9472">
        <v>187</v>
      </c>
      <c r="C9472">
        <v>11</v>
      </c>
      <c r="D9472">
        <v>31</v>
      </c>
      <c r="E9472" t="s">
        <v>48</v>
      </c>
      <c r="F9472">
        <v>124</v>
      </c>
      <c r="G9472">
        <v>20</v>
      </c>
      <c r="H9472">
        <v>0.17460317460317501</v>
      </c>
      <c r="I9472">
        <v>0.21153846153846201</v>
      </c>
      <c r="J9472">
        <v>0.96453393467175996</v>
      </c>
      <c r="K9472">
        <v>0.97072642226875405</v>
      </c>
      <c r="L9472">
        <v>5.2653966005400399E-3</v>
      </c>
    </row>
    <row r="9473" spans="1:12" x14ac:dyDescent="0.55000000000000004">
      <c r="A9473" t="s">
        <v>12583</v>
      </c>
      <c r="B9473">
        <v>150</v>
      </c>
      <c r="C9473">
        <v>11</v>
      </c>
      <c r="D9473">
        <v>138</v>
      </c>
      <c r="E9473" t="s">
        <v>48</v>
      </c>
      <c r="F9473">
        <v>211</v>
      </c>
      <c r="G9473">
        <v>127</v>
      </c>
      <c r="H9473">
        <v>0.11</v>
      </c>
      <c r="I9473">
        <v>0.123595505617978</v>
      </c>
      <c r="J9473">
        <v>0.563547916886871</v>
      </c>
      <c r="K9473">
        <v>0.61155764602931495</v>
      </c>
      <c r="L9473">
        <v>6.9868571203714605E-2</v>
      </c>
    </row>
    <row r="9474" spans="1:12" x14ac:dyDescent="0.55000000000000004">
      <c r="A9474" t="s">
        <v>12595</v>
      </c>
      <c r="B9474">
        <v>125</v>
      </c>
      <c r="C9474">
        <v>11</v>
      </c>
      <c r="D9474">
        <v>116</v>
      </c>
      <c r="E9474" t="s">
        <v>48</v>
      </c>
      <c r="F9474">
        <v>99</v>
      </c>
      <c r="G9474">
        <v>105</v>
      </c>
      <c r="H9474">
        <v>0.39285714285714302</v>
      </c>
      <c r="I9474">
        <v>0.64705882352941202</v>
      </c>
      <c r="J9474">
        <v>2.95033909429009</v>
      </c>
      <c r="K9474">
        <v>2.1841344501047</v>
      </c>
      <c r="L9474">
        <v>-0.21298857165342799</v>
      </c>
    </row>
    <row r="9475" spans="1:12" x14ac:dyDescent="0.55000000000000004">
      <c r="A9475" t="s">
        <v>12629</v>
      </c>
      <c r="B9475">
        <v>107</v>
      </c>
      <c r="C9475">
        <v>11</v>
      </c>
      <c r="D9475">
        <v>37</v>
      </c>
      <c r="E9475" t="s">
        <v>48</v>
      </c>
      <c r="F9475">
        <v>91</v>
      </c>
      <c r="G9475">
        <v>26</v>
      </c>
      <c r="H9475">
        <v>0.39285714285714302</v>
      </c>
      <c r="I9475">
        <v>0.64705882352941202</v>
      </c>
      <c r="J9475">
        <v>2.95033909429009</v>
      </c>
      <c r="K9475">
        <v>2.1841344501047</v>
      </c>
      <c r="L9475">
        <v>-0.21298857165342799</v>
      </c>
    </row>
    <row r="9476" spans="1:12" x14ac:dyDescent="0.55000000000000004">
      <c r="A9476" t="s">
        <v>12647</v>
      </c>
      <c r="B9476">
        <v>260</v>
      </c>
      <c r="C9476">
        <v>11</v>
      </c>
      <c r="D9476">
        <v>94</v>
      </c>
      <c r="E9476" t="s">
        <v>50</v>
      </c>
      <c r="F9476">
        <v>120</v>
      </c>
      <c r="G9476">
        <v>83</v>
      </c>
      <c r="H9476">
        <v>0.186440677966102</v>
      </c>
      <c r="I9476">
        <v>0.22916666666666699</v>
      </c>
      <c r="J9476">
        <v>1.04491176256107</v>
      </c>
      <c r="K9476">
        <v>1.0365383831005299</v>
      </c>
      <c r="L9476">
        <v>-6.57210676238706E-3</v>
      </c>
    </row>
    <row r="9477" spans="1:12" x14ac:dyDescent="0.55000000000000004">
      <c r="A9477" t="s">
        <v>12662</v>
      </c>
      <c r="B9477">
        <v>174</v>
      </c>
      <c r="C9477">
        <v>11</v>
      </c>
      <c r="D9477">
        <v>95</v>
      </c>
      <c r="E9477" t="s">
        <v>50</v>
      </c>
      <c r="F9477">
        <v>123</v>
      </c>
      <c r="G9477">
        <v>84</v>
      </c>
      <c r="H9477">
        <v>0.61111111111111105</v>
      </c>
      <c r="I9477">
        <v>1.5714285714285701</v>
      </c>
      <c r="J9477">
        <v>7.1651092289902198</v>
      </c>
      <c r="K9477">
        <v>3.39754247794064</v>
      </c>
      <c r="L9477">
        <v>-0.43124253990739703</v>
      </c>
    </row>
    <row r="9478" spans="1:12" x14ac:dyDescent="0.55000000000000004">
      <c r="A9478" t="s">
        <v>12702</v>
      </c>
      <c r="B9478">
        <v>102</v>
      </c>
      <c r="C9478">
        <v>11</v>
      </c>
      <c r="D9478">
        <v>66</v>
      </c>
      <c r="E9478" t="s">
        <v>50</v>
      </c>
      <c r="F9478">
        <v>60</v>
      </c>
      <c r="G9478">
        <v>55</v>
      </c>
      <c r="H9478">
        <v>0.13580246913580199</v>
      </c>
      <c r="I9478">
        <v>0.157142857142857</v>
      </c>
      <c r="J9478">
        <v>0.71651092289902196</v>
      </c>
      <c r="K9478">
        <v>0.75500943954236399</v>
      </c>
      <c r="L9478">
        <v>4.40661020679122E-2</v>
      </c>
    </row>
    <row r="9479" spans="1:12" x14ac:dyDescent="0.55000000000000004">
      <c r="A9479" t="s">
        <v>12714</v>
      </c>
      <c r="B9479">
        <v>139</v>
      </c>
      <c r="C9479">
        <v>11</v>
      </c>
      <c r="D9479">
        <v>75</v>
      </c>
      <c r="E9479" t="s">
        <v>50</v>
      </c>
      <c r="F9479">
        <v>90</v>
      </c>
      <c r="G9479">
        <v>64</v>
      </c>
      <c r="H9479">
        <v>6.3218390804597693E-2</v>
      </c>
      <c r="I9479">
        <v>6.7484662576687102E-2</v>
      </c>
      <c r="J9479">
        <v>0.307704077318598</v>
      </c>
      <c r="K9479">
        <v>0.35146991151110102</v>
      </c>
      <c r="L9479">
        <v>0.116650180399117</v>
      </c>
    </row>
    <row r="9480" spans="1:12" x14ac:dyDescent="0.55000000000000004">
      <c r="A9480" t="s">
        <v>12716</v>
      </c>
      <c r="B9480">
        <v>165</v>
      </c>
      <c r="C9480">
        <v>11</v>
      </c>
      <c r="D9480">
        <v>102</v>
      </c>
      <c r="E9480" t="s">
        <v>50</v>
      </c>
      <c r="F9480">
        <v>110</v>
      </c>
      <c r="G9480">
        <v>91</v>
      </c>
      <c r="H9480">
        <v>7.7464788732394402E-2</v>
      </c>
      <c r="I9480">
        <v>8.3969465648855005E-2</v>
      </c>
      <c r="J9480">
        <v>0.38286843208344701</v>
      </c>
      <c r="K9480">
        <v>0.43067439861219398</v>
      </c>
      <c r="L9480">
        <v>0.10240378247132</v>
      </c>
    </row>
    <row r="9481" spans="1:12" x14ac:dyDescent="0.55000000000000004">
      <c r="A9481" t="s">
        <v>12733</v>
      </c>
      <c r="B9481">
        <v>116</v>
      </c>
      <c r="C9481">
        <v>11</v>
      </c>
      <c r="D9481">
        <v>64</v>
      </c>
      <c r="E9481" t="s">
        <v>50</v>
      </c>
      <c r="F9481">
        <v>60</v>
      </c>
      <c r="G9481">
        <v>53</v>
      </c>
      <c r="H9481">
        <v>0.10784313725490199</v>
      </c>
      <c r="I9481">
        <v>0.120879120879121</v>
      </c>
      <c r="J9481">
        <v>0.55116224838386296</v>
      </c>
      <c r="K9481">
        <v>0.59956631963658402</v>
      </c>
      <c r="L9481">
        <v>7.2025433948812695E-2</v>
      </c>
    </row>
    <row r="9482" spans="1:12" x14ac:dyDescent="0.55000000000000004">
      <c r="A9482" t="s">
        <v>12775</v>
      </c>
      <c r="B9482">
        <v>67</v>
      </c>
      <c r="C9482">
        <v>11</v>
      </c>
      <c r="D9482">
        <v>64</v>
      </c>
      <c r="E9482" t="s">
        <v>49</v>
      </c>
      <c r="F9482">
        <v>131</v>
      </c>
      <c r="G9482">
        <v>53</v>
      </c>
      <c r="H9482">
        <v>8.2089552238805999E-2</v>
      </c>
      <c r="I9482">
        <v>8.9430894308943104E-2</v>
      </c>
      <c r="J9482">
        <v>0.40777044392627299</v>
      </c>
      <c r="K9482">
        <v>0.45638630300695199</v>
      </c>
      <c r="L9482">
        <v>9.7779018964908704E-2</v>
      </c>
    </row>
    <row r="9483" spans="1:12" x14ac:dyDescent="0.55000000000000004">
      <c r="A9483" t="s">
        <v>12784</v>
      </c>
      <c r="B9483">
        <v>88</v>
      </c>
      <c r="C9483">
        <v>11</v>
      </c>
      <c r="D9483">
        <v>43</v>
      </c>
      <c r="E9483" t="s">
        <v>49</v>
      </c>
      <c r="F9483">
        <v>87</v>
      </c>
      <c r="G9483">
        <v>32</v>
      </c>
      <c r="H9483">
        <v>0.10280373831775701</v>
      </c>
      <c r="I9483">
        <v>0.114583333333333</v>
      </c>
      <c r="J9483">
        <v>0.52245588128053699</v>
      </c>
      <c r="K9483">
        <v>0.571549201896556</v>
      </c>
      <c r="L9483">
        <v>7.7064832885957599E-2</v>
      </c>
    </row>
    <row r="9484" spans="1:12" x14ac:dyDescent="0.55000000000000004">
      <c r="A9484" t="s">
        <v>12787</v>
      </c>
      <c r="B9484">
        <v>135</v>
      </c>
      <c r="C9484">
        <v>11</v>
      </c>
      <c r="D9484">
        <v>51</v>
      </c>
      <c r="E9484" t="s">
        <v>49</v>
      </c>
      <c r="F9484">
        <v>99</v>
      </c>
      <c r="G9484">
        <v>40</v>
      </c>
      <c r="H9484">
        <v>0.25</v>
      </c>
      <c r="I9484">
        <v>0.33333333333333298</v>
      </c>
      <c r="J9484">
        <v>1.5198716546342901</v>
      </c>
      <c r="K9484">
        <v>1.38990374097572</v>
      </c>
      <c r="L9484">
        <v>-7.0131428796285394E-2</v>
      </c>
    </row>
    <row r="9485" spans="1:12" x14ac:dyDescent="0.55000000000000004">
      <c r="A9485" t="s">
        <v>12800</v>
      </c>
      <c r="B9485">
        <v>102</v>
      </c>
      <c r="C9485">
        <v>11</v>
      </c>
      <c r="D9485">
        <v>95</v>
      </c>
      <c r="E9485" t="s">
        <v>49</v>
      </c>
      <c r="F9485">
        <v>120</v>
      </c>
      <c r="G9485">
        <v>84</v>
      </c>
      <c r="H9485">
        <v>7.2847682119205295E-2</v>
      </c>
      <c r="I9485">
        <v>7.8571428571428598E-2</v>
      </c>
      <c r="J9485">
        <v>0.35825546144951098</v>
      </c>
      <c r="K9485">
        <v>0.40500506359557298</v>
      </c>
      <c r="L9485">
        <v>0.107020889084509</v>
      </c>
    </row>
    <row r="9486" spans="1:12" x14ac:dyDescent="0.55000000000000004">
      <c r="A9486" t="s">
        <v>12835</v>
      </c>
      <c r="B9486">
        <v>98</v>
      </c>
      <c r="C9486">
        <v>11</v>
      </c>
      <c r="D9486">
        <v>121</v>
      </c>
      <c r="E9486" t="s">
        <v>49</v>
      </c>
      <c r="F9486">
        <v>84</v>
      </c>
      <c r="G9486">
        <v>110</v>
      </c>
      <c r="H9486">
        <v>0.36666666666666697</v>
      </c>
      <c r="I9486">
        <v>0.57894736842105299</v>
      </c>
      <c r="J9486">
        <v>2.6397770843648201</v>
      </c>
      <c r="K9486">
        <v>2.0385254867643798</v>
      </c>
      <c r="L9486">
        <v>-0.18679809546295201</v>
      </c>
    </row>
    <row r="9487" spans="1:12" x14ac:dyDescent="0.55000000000000004">
      <c r="A9487" t="s">
        <v>12909</v>
      </c>
      <c r="B9487">
        <v>34</v>
      </c>
      <c r="C9487">
        <v>11</v>
      </c>
      <c r="D9487">
        <v>85</v>
      </c>
      <c r="E9487" t="s">
        <v>49</v>
      </c>
      <c r="F9487">
        <v>100</v>
      </c>
      <c r="G9487">
        <v>74</v>
      </c>
      <c r="H9487">
        <v>0.91666666666666696</v>
      </c>
      <c r="I9487">
        <v>11</v>
      </c>
      <c r="J9487">
        <v>50.155764602931498</v>
      </c>
      <c r="K9487">
        <v>5.0963137169109602</v>
      </c>
      <c r="L9487">
        <v>-0.73679809546295205</v>
      </c>
    </row>
    <row r="9488" spans="1:12" x14ac:dyDescent="0.55000000000000004">
      <c r="A9488" t="s">
        <v>12936</v>
      </c>
      <c r="B9488">
        <v>57</v>
      </c>
      <c r="C9488">
        <v>11</v>
      </c>
      <c r="D9488">
        <v>117</v>
      </c>
      <c r="E9488" t="s">
        <v>49</v>
      </c>
      <c r="F9488">
        <v>109</v>
      </c>
      <c r="G9488">
        <v>106</v>
      </c>
      <c r="H9488">
        <v>0.161764705882353</v>
      </c>
      <c r="I9488">
        <v>0.19298245614035101</v>
      </c>
      <c r="J9488">
        <v>0.87992569478827198</v>
      </c>
      <c r="K9488">
        <v>0.89934947945487498</v>
      </c>
      <c r="L9488">
        <v>1.8103865321361701E-2</v>
      </c>
    </row>
    <row r="9489" spans="1:12" x14ac:dyDescent="0.55000000000000004">
      <c r="A9489" t="s">
        <v>12979</v>
      </c>
      <c r="B9489">
        <v>78</v>
      </c>
      <c r="C9489">
        <v>11</v>
      </c>
      <c r="D9489">
        <v>69</v>
      </c>
      <c r="E9489" t="s">
        <v>49</v>
      </c>
      <c r="F9489">
        <v>50</v>
      </c>
      <c r="G9489">
        <v>58</v>
      </c>
      <c r="H9489">
        <v>6.5868263473053898E-2</v>
      </c>
      <c r="I9489">
        <v>7.0512820512820498E-2</v>
      </c>
      <c r="J9489">
        <v>0.32151131155725299</v>
      </c>
      <c r="K9489">
        <v>0.366202183251087</v>
      </c>
      <c r="L9489">
        <v>0.114000307730661</v>
      </c>
    </row>
    <row r="9490" spans="1:12" x14ac:dyDescent="0.55000000000000004">
      <c r="A9490" t="s">
        <v>13115</v>
      </c>
      <c r="B9490">
        <v>71</v>
      </c>
      <c r="C9490">
        <v>11</v>
      </c>
      <c r="D9490">
        <v>76</v>
      </c>
      <c r="E9490" t="s">
        <v>51</v>
      </c>
      <c r="F9490">
        <v>100</v>
      </c>
      <c r="G9490">
        <v>65</v>
      </c>
      <c r="H9490">
        <v>0.13750000000000001</v>
      </c>
      <c r="I9490">
        <v>0.15942028985507201</v>
      </c>
      <c r="J9490">
        <v>0.72689513917292103</v>
      </c>
      <c r="K9490">
        <v>0.76444705753664399</v>
      </c>
      <c r="L9490">
        <v>4.2368571203714601E-2</v>
      </c>
    </row>
    <row r="9491" spans="1:12" x14ac:dyDescent="0.55000000000000004">
      <c r="A9491" t="s">
        <v>13130</v>
      </c>
      <c r="B9491">
        <v>102</v>
      </c>
      <c r="C9491">
        <v>11</v>
      </c>
      <c r="D9491">
        <v>33</v>
      </c>
      <c r="E9491" t="s">
        <v>6</v>
      </c>
      <c r="F9491">
        <v>99</v>
      </c>
      <c r="G9491">
        <v>22</v>
      </c>
      <c r="H9491">
        <v>0.25581395348837199</v>
      </c>
      <c r="I9491">
        <v>0.34375</v>
      </c>
      <c r="J9491">
        <v>1.56736764384161</v>
      </c>
      <c r="K9491">
        <v>1.42222708378911</v>
      </c>
      <c r="L9491">
        <v>-7.5945382284657498E-2</v>
      </c>
    </row>
    <row r="9492" spans="1:12" x14ac:dyDescent="0.55000000000000004">
      <c r="A9492" t="s">
        <v>13224</v>
      </c>
      <c r="B9492">
        <v>103</v>
      </c>
      <c r="C9492">
        <v>11</v>
      </c>
      <c r="D9492">
        <v>32</v>
      </c>
      <c r="E9492" t="s">
        <v>6</v>
      </c>
      <c r="F9492">
        <v>98</v>
      </c>
      <c r="G9492">
        <v>21</v>
      </c>
      <c r="H9492">
        <v>0.132530120481928</v>
      </c>
      <c r="I9492">
        <v>0.15277777777777801</v>
      </c>
      <c r="J9492">
        <v>0.69660784170738199</v>
      </c>
      <c r="K9492">
        <v>0.73681644099917498</v>
      </c>
      <c r="L9492">
        <v>4.7338450721786898E-2</v>
      </c>
    </row>
    <row r="9493" spans="1:12" x14ac:dyDescent="0.55000000000000004">
      <c r="A9493" t="s">
        <v>13284</v>
      </c>
      <c r="B9493">
        <v>181</v>
      </c>
      <c r="C9493">
        <v>11</v>
      </c>
      <c r="D9493">
        <v>96</v>
      </c>
      <c r="E9493" t="s">
        <v>6</v>
      </c>
      <c r="F9493">
        <v>178</v>
      </c>
      <c r="G9493">
        <v>85</v>
      </c>
      <c r="H9493">
        <v>6.3218390804597693E-2</v>
      </c>
      <c r="I9493">
        <v>6.7484662576687102E-2</v>
      </c>
      <c r="J9493">
        <v>0.307704077318598</v>
      </c>
      <c r="K9493">
        <v>0.35146991151110102</v>
      </c>
      <c r="L9493">
        <v>0.116650180399117</v>
      </c>
    </row>
    <row r="9494" spans="1:12" x14ac:dyDescent="0.55000000000000004">
      <c r="A9494" t="s">
        <v>13310</v>
      </c>
      <c r="B9494">
        <v>180</v>
      </c>
      <c r="C9494">
        <v>11</v>
      </c>
      <c r="D9494">
        <v>31</v>
      </c>
      <c r="E9494" t="s">
        <v>6</v>
      </c>
      <c r="F9494">
        <v>75</v>
      </c>
      <c r="G9494">
        <v>20</v>
      </c>
      <c r="H9494">
        <v>0.14285714285714299</v>
      </c>
      <c r="I9494">
        <v>0.16666666666666699</v>
      </c>
      <c r="J9494">
        <v>0.75993582731714404</v>
      </c>
      <c r="K9494">
        <v>0.79423070912898097</v>
      </c>
      <c r="L9494">
        <v>3.7011428346571798E-2</v>
      </c>
    </row>
    <row r="9495" spans="1:12" x14ac:dyDescent="0.55000000000000004">
      <c r="A9495" t="s">
        <v>13383</v>
      </c>
      <c r="B9495">
        <v>266</v>
      </c>
      <c r="C9495">
        <v>11</v>
      </c>
      <c r="D9495">
        <v>40</v>
      </c>
      <c r="E9495" t="s">
        <v>6</v>
      </c>
      <c r="F9495">
        <v>176</v>
      </c>
      <c r="G9495">
        <v>29</v>
      </c>
      <c r="H9495">
        <v>6.8750000000000006E-2</v>
      </c>
      <c r="I9495">
        <v>7.3825503355704702E-2</v>
      </c>
      <c r="J9495">
        <v>0.33661586981833203</v>
      </c>
      <c r="K9495">
        <v>0.382223528768322</v>
      </c>
      <c r="L9495">
        <v>0.111118571203715</v>
      </c>
    </row>
    <row r="9496" spans="1:12" x14ac:dyDescent="0.55000000000000004">
      <c r="A9496" t="s">
        <v>13399</v>
      </c>
      <c r="B9496">
        <v>116</v>
      </c>
      <c r="C9496">
        <v>11</v>
      </c>
      <c r="D9496">
        <v>37</v>
      </c>
      <c r="E9496" t="s">
        <v>6</v>
      </c>
      <c r="F9496">
        <v>97</v>
      </c>
      <c r="G9496">
        <v>26</v>
      </c>
      <c r="H9496">
        <v>0.28205128205128199</v>
      </c>
      <c r="I9496">
        <v>0.39285714285714302</v>
      </c>
      <c r="J9496">
        <v>1.7912773072475501</v>
      </c>
      <c r="K9496">
        <v>1.5680965282803001</v>
      </c>
      <c r="L9496">
        <v>-0.102182710847567</v>
      </c>
    </row>
    <row r="9497" spans="1:12" x14ac:dyDescent="0.55000000000000004">
      <c r="A9497" t="s">
        <v>13430</v>
      </c>
      <c r="B9497">
        <v>101</v>
      </c>
      <c r="C9497">
        <v>11</v>
      </c>
      <c r="D9497">
        <v>28</v>
      </c>
      <c r="E9497" t="s">
        <v>6</v>
      </c>
      <c r="F9497">
        <v>79</v>
      </c>
      <c r="G9497">
        <v>17</v>
      </c>
      <c r="H9497">
        <v>3.8062283737024201E-2</v>
      </c>
      <c r="I9497">
        <v>3.9568345323740997E-2</v>
      </c>
      <c r="J9497">
        <v>0.180416419435005</v>
      </c>
      <c r="K9497">
        <v>0.21161164222467699</v>
      </c>
      <c r="L9497">
        <v>0.14180628746669</v>
      </c>
    </row>
    <row r="9498" spans="1:12" x14ac:dyDescent="0.55000000000000004">
      <c r="A9498" t="s">
        <v>13473</v>
      </c>
      <c r="B9498">
        <v>88</v>
      </c>
      <c r="C9498">
        <v>11</v>
      </c>
      <c r="D9498">
        <v>42</v>
      </c>
      <c r="E9498" t="s">
        <v>6</v>
      </c>
      <c r="F9498">
        <v>58</v>
      </c>
      <c r="G9498">
        <v>31</v>
      </c>
      <c r="H9498">
        <v>0.13095238095238099</v>
      </c>
      <c r="I9498">
        <v>0.150684931506849</v>
      </c>
      <c r="J9498">
        <v>0.68706526853330896</v>
      </c>
      <c r="K9498">
        <v>0.72804481670156596</v>
      </c>
      <c r="L9498">
        <v>4.8916190251333702E-2</v>
      </c>
    </row>
    <row r="9499" spans="1:12" x14ac:dyDescent="0.55000000000000004">
      <c r="A9499" t="s">
        <v>13474</v>
      </c>
      <c r="B9499">
        <v>87</v>
      </c>
      <c r="C9499">
        <v>11</v>
      </c>
      <c r="D9499">
        <v>28</v>
      </c>
      <c r="E9499" t="s">
        <v>6</v>
      </c>
      <c r="F9499">
        <v>99</v>
      </c>
      <c r="G9499">
        <v>17</v>
      </c>
      <c r="H9499">
        <v>0.125</v>
      </c>
      <c r="I9499">
        <v>0.14285714285714299</v>
      </c>
      <c r="J9499">
        <v>0.65137356627183796</v>
      </c>
      <c r="K9499">
        <v>0.694951870487858</v>
      </c>
      <c r="L9499">
        <v>5.4868571203714599E-2</v>
      </c>
    </row>
    <row r="9500" spans="1:12" x14ac:dyDescent="0.55000000000000004">
      <c r="A9500" t="s">
        <v>13515</v>
      </c>
      <c r="B9500">
        <v>65</v>
      </c>
      <c r="C9500">
        <v>11</v>
      </c>
      <c r="D9500">
        <v>34</v>
      </c>
      <c r="E9500" t="s">
        <v>6</v>
      </c>
      <c r="F9500">
        <v>48</v>
      </c>
      <c r="G9500">
        <v>23</v>
      </c>
      <c r="H9500">
        <v>8.6614173228346497E-2</v>
      </c>
      <c r="I9500">
        <v>9.4827586206896505E-2</v>
      </c>
      <c r="J9500">
        <v>0.43237728105975398</v>
      </c>
      <c r="K9500">
        <v>0.48154145356639</v>
      </c>
      <c r="L9500">
        <v>9.3254397975368206E-2</v>
      </c>
    </row>
    <row r="9501" spans="1:12" x14ac:dyDescent="0.55000000000000004">
      <c r="A9501" t="s">
        <v>13567</v>
      </c>
      <c r="B9501">
        <v>89</v>
      </c>
      <c r="C9501">
        <v>11</v>
      </c>
      <c r="D9501">
        <v>139</v>
      </c>
      <c r="E9501" t="s">
        <v>6</v>
      </c>
      <c r="F9501">
        <v>170</v>
      </c>
      <c r="G9501">
        <v>128</v>
      </c>
      <c r="H9501">
        <v>0.15942028985507201</v>
      </c>
      <c r="I9501">
        <v>0.18965517241379301</v>
      </c>
      <c r="J9501">
        <v>0.86475456211950896</v>
      </c>
      <c r="K9501">
        <v>0.88631542902799298</v>
      </c>
      <c r="L9501">
        <v>2.0448281348642201E-2</v>
      </c>
    </row>
    <row r="9502" spans="1:12" x14ac:dyDescent="0.55000000000000004">
      <c r="A9502" t="s">
        <v>13613</v>
      </c>
      <c r="B9502">
        <v>105</v>
      </c>
      <c r="C9502">
        <v>11</v>
      </c>
      <c r="D9502">
        <v>47</v>
      </c>
      <c r="E9502" t="s">
        <v>44</v>
      </c>
      <c r="F9502">
        <v>120</v>
      </c>
      <c r="G9502">
        <v>36</v>
      </c>
      <c r="H9502">
        <v>8.0882352941176502E-2</v>
      </c>
      <c r="I9502">
        <v>8.7999999999999995E-2</v>
      </c>
      <c r="J9502">
        <v>0.40124611682345201</v>
      </c>
      <c r="K9502">
        <v>0.44967473972743799</v>
      </c>
      <c r="L9502">
        <v>9.89862182625382E-2</v>
      </c>
    </row>
    <row r="9503" spans="1:12" x14ac:dyDescent="0.55000000000000004">
      <c r="A9503" t="s">
        <v>13643</v>
      </c>
      <c r="B9503">
        <v>144</v>
      </c>
      <c r="C9503">
        <v>11</v>
      </c>
      <c r="D9503">
        <v>40</v>
      </c>
      <c r="E9503" t="s">
        <v>44</v>
      </c>
      <c r="F9503">
        <v>182</v>
      </c>
      <c r="G9503">
        <v>29</v>
      </c>
      <c r="H9503">
        <v>0.37931034482758602</v>
      </c>
      <c r="I9503">
        <v>0.61111111111111105</v>
      </c>
      <c r="J9503">
        <v>2.7864313668295302</v>
      </c>
      <c r="K9503">
        <v>2.1088194690665998</v>
      </c>
      <c r="L9503">
        <v>-0.199441773623872</v>
      </c>
    </row>
    <row r="9504" spans="1:12" x14ac:dyDescent="0.55000000000000004">
      <c r="A9504" t="s">
        <v>13671</v>
      </c>
      <c r="B9504">
        <v>263</v>
      </c>
      <c r="C9504">
        <v>11</v>
      </c>
      <c r="D9504">
        <v>155</v>
      </c>
      <c r="E9504" t="s">
        <v>44</v>
      </c>
      <c r="F9504">
        <v>194</v>
      </c>
      <c r="G9504">
        <v>144</v>
      </c>
      <c r="H9504">
        <v>0.125</v>
      </c>
      <c r="I9504">
        <v>0.14285714285714299</v>
      </c>
      <c r="J9504">
        <v>0.65137356627183796</v>
      </c>
      <c r="K9504">
        <v>0.694951870487858</v>
      </c>
      <c r="L9504">
        <v>5.4868571203714599E-2</v>
      </c>
    </row>
    <row r="9505" spans="1:12" x14ac:dyDescent="0.55000000000000004">
      <c r="A9505" t="s">
        <v>13678</v>
      </c>
      <c r="B9505">
        <v>149</v>
      </c>
      <c r="C9505">
        <v>11</v>
      </c>
      <c r="D9505">
        <v>77</v>
      </c>
      <c r="E9505" t="s">
        <v>44</v>
      </c>
      <c r="F9505">
        <v>92</v>
      </c>
      <c r="G9505">
        <v>66</v>
      </c>
      <c r="H9505">
        <v>0.16666666666666699</v>
      </c>
      <c r="I9505">
        <v>0.2</v>
      </c>
      <c r="J9505">
        <v>0.91192299278057298</v>
      </c>
      <c r="K9505">
        <v>0.926602493983811</v>
      </c>
      <c r="L9505">
        <v>1.3201904537048E-2</v>
      </c>
    </row>
    <row r="9506" spans="1:12" x14ac:dyDescent="0.55000000000000004">
      <c r="A9506" t="s">
        <v>13699</v>
      </c>
      <c r="B9506">
        <v>150</v>
      </c>
      <c r="C9506">
        <v>11</v>
      </c>
      <c r="D9506">
        <v>97</v>
      </c>
      <c r="E9506" t="s">
        <v>44</v>
      </c>
      <c r="F9506">
        <v>116</v>
      </c>
      <c r="G9506">
        <v>86</v>
      </c>
      <c r="H9506">
        <v>0.21568627450980399</v>
      </c>
      <c r="I9506">
        <v>0.27500000000000002</v>
      </c>
      <c r="J9506">
        <v>1.2538941150732901</v>
      </c>
      <c r="K9506">
        <v>1.19913263927317</v>
      </c>
      <c r="L9506">
        <v>-3.5817703306089299E-2</v>
      </c>
    </row>
    <row r="9507" spans="1:12" x14ac:dyDescent="0.55000000000000004">
      <c r="A9507" t="s">
        <v>13728</v>
      </c>
      <c r="B9507">
        <v>101</v>
      </c>
      <c r="C9507">
        <v>11</v>
      </c>
      <c r="D9507">
        <v>54</v>
      </c>
      <c r="E9507" t="s">
        <v>44</v>
      </c>
      <c r="F9507">
        <v>98</v>
      </c>
      <c r="G9507">
        <v>43</v>
      </c>
      <c r="H9507">
        <v>0.10784313725490199</v>
      </c>
      <c r="I9507">
        <v>0.120879120879121</v>
      </c>
      <c r="J9507">
        <v>0.55116224838386296</v>
      </c>
      <c r="K9507">
        <v>0.59956631963658402</v>
      </c>
      <c r="L9507">
        <v>7.2025433948812695E-2</v>
      </c>
    </row>
    <row r="9508" spans="1:12" x14ac:dyDescent="0.55000000000000004">
      <c r="A9508" t="s">
        <v>13730</v>
      </c>
      <c r="B9508">
        <v>170</v>
      </c>
      <c r="C9508">
        <v>11</v>
      </c>
      <c r="D9508">
        <v>42</v>
      </c>
      <c r="E9508" t="s">
        <v>44</v>
      </c>
      <c r="F9508" t="e">
        <v>#N/A</v>
      </c>
      <c r="G9508">
        <v>31</v>
      </c>
      <c r="H9508">
        <v>2.75</v>
      </c>
      <c r="I9508">
        <v>-1.5714285714285701</v>
      </c>
      <c r="J9508">
        <v>-7.1651092289902198</v>
      </c>
      <c r="K9508">
        <v>15.288941150732899</v>
      </c>
      <c r="L9508">
        <v>-2.57013142879629</v>
      </c>
    </row>
    <row r="9509" spans="1:12" x14ac:dyDescent="0.55000000000000004">
      <c r="A9509" t="s">
        <v>13773</v>
      </c>
      <c r="B9509">
        <v>71</v>
      </c>
      <c r="C9509">
        <v>11</v>
      </c>
      <c r="D9509">
        <v>37</v>
      </c>
      <c r="E9509" t="s">
        <v>44</v>
      </c>
      <c r="F9509">
        <v>96</v>
      </c>
      <c r="G9509">
        <v>26</v>
      </c>
      <c r="H9509">
        <v>0.100917431192661</v>
      </c>
      <c r="I9509">
        <v>0.11224489795918401</v>
      </c>
      <c r="J9509">
        <v>0.51179351635644399</v>
      </c>
      <c r="K9509">
        <v>0.56106206057735397</v>
      </c>
      <c r="L9509">
        <v>7.8951140011054105E-2</v>
      </c>
    </row>
    <row r="9510" spans="1:12" x14ac:dyDescent="0.55000000000000004">
      <c r="A9510" t="s">
        <v>13775</v>
      </c>
      <c r="B9510">
        <v>52</v>
      </c>
      <c r="C9510">
        <v>11</v>
      </c>
      <c r="D9510">
        <v>23</v>
      </c>
      <c r="E9510" t="s">
        <v>44</v>
      </c>
      <c r="F9510" t="e">
        <v>#N/A</v>
      </c>
      <c r="G9510">
        <v>12</v>
      </c>
      <c r="H9510">
        <v>0.10280373831775701</v>
      </c>
      <c r="I9510">
        <v>0.114583333333333</v>
      </c>
      <c r="J9510">
        <v>0.52245588128053699</v>
      </c>
      <c r="K9510">
        <v>0.571549201896556</v>
      </c>
      <c r="L9510">
        <v>7.7064832885957599E-2</v>
      </c>
    </row>
    <row r="9511" spans="1:12" x14ac:dyDescent="0.55000000000000004">
      <c r="A9511" t="s">
        <v>13814</v>
      </c>
      <c r="B9511">
        <v>51</v>
      </c>
      <c r="C9511">
        <v>11</v>
      </c>
      <c r="D9511">
        <v>37</v>
      </c>
      <c r="E9511" t="s">
        <v>44</v>
      </c>
      <c r="F9511">
        <v>120</v>
      </c>
      <c r="G9511">
        <v>26</v>
      </c>
      <c r="H9511">
        <v>6.5868263473053898E-2</v>
      </c>
      <c r="I9511">
        <v>7.0512820512820498E-2</v>
      </c>
      <c r="J9511">
        <v>0.32151131155725299</v>
      </c>
      <c r="K9511">
        <v>0.366202183251087</v>
      </c>
      <c r="L9511">
        <v>0.114000307730661</v>
      </c>
    </row>
    <row r="9512" spans="1:12" x14ac:dyDescent="0.55000000000000004">
      <c r="A9512" t="s">
        <v>13823</v>
      </c>
      <c r="B9512">
        <v>78</v>
      </c>
      <c r="C9512">
        <v>11</v>
      </c>
      <c r="D9512">
        <v>48</v>
      </c>
      <c r="E9512" t="s">
        <v>44</v>
      </c>
      <c r="F9512">
        <v>120</v>
      </c>
      <c r="G9512">
        <v>37</v>
      </c>
      <c r="H9512">
        <v>0.139240506329114</v>
      </c>
      <c r="I9512">
        <v>0.161764705882353</v>
      </c>
      <c r="J9512">
        <v>0.73758477357252195</v>
      </c>
      <c r="K9512">
        <v>0.77412360256875301</v>
      </c>
      <c r="L9512">
        <v>4.0628064874600703E-2</v>
      </c>
    </row>
    <row r="9513" spans="1:12" x14ac:dyDescent="0.55000000000000004">
      <c r="A9513" t="s">
        <v>13836</v>
      </c>
      <c r="B9513">
        <v>108</v>
      </c>
      <c r="C9513">
        <v>11</v>
      </c>
      <c r="D9513">
        <v>61</v>
      </c>
      <c r="E9513" t="s">
        <v>44</v>
      </c>
      <c r="F9513">
        <v>150</v>
      </c>
      <c r="G9513">
        <v>50</v>
      </c>
      <c r="H9513">
        <v>0.10784313725490199</v>
      </c>
      <c r="I9513">
        <v>0.120879120879121</v>
      </c>
      <c r="J9513">
        <v>0.55116224838386296</v>
      </c>
      <c r="K9513">
        <v>0.59956631963658402</v>
      </c>
      <c r="L9513">
        <v>7.2025433948812695E-2</v>
      </c>
    </row>
    <row r="9514" spans="1:12" x14ac:dyDescent="0.55000000000000004">
      <c r="A9514" t="s">
        <v>13847</v>
      </c>
      <c r="B9514">
        <v>153</v>
      </c>
      <c r="C9514">
        <v>11</v>
      </c>
      <c r="D9514">
        <v>72</v>
      </c>
      <c r="E9514" t="s">
        <v>44</v>
      </c>
      <c r="F9514">
        <v>138</v>
      </c>
      <c r="G9514">
        <v>61</v>
      </c>
      <c r="H9514">
        <v>9.5652173913043495E-2</v>
      </c>
      <c r="I9514">
        <v>0.105769230769231</v>
      </c>
      <c r="J9514">
        <v>0.48226696733587998</v>
      </c>
      <c r="K9514">
        <v>0.53178925741679595</v>
      </c>
      <c r="L9514">
        <v>8.4216397290671194E-2</v>
      </c>
    </row>
    <row r="9515" spans="1:12" x14ac:dyDescent="0.55000000000000004">
      <c r="A9515" t="s">
        <v>13854</v>
      </c>
      <c r="B9515">
        <v>109</v>
      </c>
      <c r="C9515">
        <v>11</v>
      </c>
      <c r="D9515">
        <v>63</v>
      </c>
      <c r="E9515" t="s">
        <v>44</v>
      </c>
      <c r="F9515">
        <v>107</v>
      </c>
      <c r="G9515">
        <v>52</v>
      </c>
      <c r="H9515">
        <v>4.7826086956521699E-2</v>
      </c>
      <c r="I9515">
        <v>5.0228310502283102E-2</v>
      </c>
      <c r="J9515">
        <v>0.22902175617776999</v>
      </c>
      <c r="K9515">
        <v>0.26589462870839797</v>
      </c>
      <c r="L9515">
        <v>0.132042484247193</v>
      </c>
    </row>
    <row r="9516" spans="1:12" x14ac:dyDescent="0.55000000000000004">
      <c r="A9516" t="s">
        <v>13859</v>
      </c>
      <c r="B9516">
        <v>137</v>
      </c>
      <c r="C9516">
        <v>11</v>
      </c>
      <c r="D9516">
        <v>71</v>
      </c>
      <c r="E9516" t="s">
        <v>44</v>
      </c>
      <c r="F9516">
        <v>119</v>
      </c>
      <c r="G9516">
        <v>60</v>
      </c>
      <c r="H9516">
        <v>0.11111111111111099</v>
      </c>
      <c r="I9516">
        <v>0.125</v>
      </c>
      <c r="J9516">
        <v>0.569951870487858</v>
      </c>
      <c r="K9516">
        <v>0.617734995989207</v>
      </c>
      <c r="L9516">
        <v>6.8757460092603501E-2</v>
      </c>
    </row>
    <row r="9517" spans="1:12" x14ac:dyDescent="0.55000000000000004">
      <c r="A9517" t="s">
        <v>13879</v>
      </c>
      <c r="B9517">
        <v>78</v>
      </c>
      <c r="C9517">
        <v>11</v>
      </c>
      <c r="D9517">
        <v>29</v>
      </c>
      <c r="E9517" t="s">
        <v>44</v>
      </c>
      <c r="F9517">
        <v>80</v>
      </c>
      <c r="G9517">
        <v>18</v>
      </c>
      <c r="H9517">
        <v>8.3333333333333301E-2</v>
      </c>
      <c r="I9517">
        <v>9.0909090909090898E-2</v>
      </c>
      <c r="J9517">
        <v>0.41451045126389702</v>
      </c>
      <c r="K9517">
        <v>0.463301246991905</v>
      </c>
      <c r="L9517">
        <v>9.6535237870381305E-2</v>
      </c>
    </row>
    <row r="9518" spans="1:12" x14ac:dyDescent="0.55000000000000004">
      <c r="A9518" t="s">
        <v>13885</v>
      </c>
      <c r="B9518">
        <v>106</v>
      </c>
      <c r="C9518">
        <v>11</v>
      </c>
      <c r="D9518">
        <v>40</v>
      </c>
      <c r="E9518" t="s">
        <v>44</v>
      </c>
      <c r="F9518">
        <v>113</v>
      </c>
      <c r="G9518">
        <v>29</v>
      </c>
      <c r="H9518">
        <v>0.27500000000000002</v>
      </c>
      <c r="I9518">
        <v>0.37931034482758602</v>
      </c>
      <c r="J9518">
        <v>1.7295091242390199</v>
      </c>
      <c r="K9518">
        <v>1.52889411507329</v>
      </c>
      <c r="L9518">
        <v>-9.5131428796285403E-2</v>
      </c>
    </row>
    <row r="9519" spans="1:12" x14ac:dyDescent="0.55000000000000004">
      <c r="A9519" t="s">
        <v>13897</v>
      </c>
      <c r="B9519">
        <v>58</v>
      </c>
      <c r="C9519">
        <v>11</v>
      </c>
      <c r="D9519">
        <v>17</v>
      </c>
      <c r="E9519" t="s">
        <v>44</v>
      </c>
      <c r="F9519">
        <v>60</v>
      </c>
      <c r="G9519">
        <v>6</v>
      </c>
      <c r="H9519">
        <v>0.37931034482758602</v>
      </c>
      <c r="I9519">
        <v>0.61111111111111105</v>
      </c>
      <c r="J9519">
        <v>2.7864313668295302</v>
      </c>
      <c r="K9519">
        <v>2.1088194690665998</v>
      </c>
      <c r="L9519">
        <v>-0.199441773623872</v>
      </c>
    </row>
    <row r="9520" spans="1:12" x14ac:dyDescent="0.55000000000000004">
      <c r="A9520" t="s">
        <v>13911</v>
      </c>
      <c r="B9520">
        <v>129</v>
      </c>
      <c r="C9520">
        <v>11</v>
      </c>
      <c r="D9520">
        <v>25</v>
      </c>
      <c r="E9520" t="s">
        <v>44</v>
      </c>
      <c r="F9520">
        <v>125</v>
      </c>
      <c r="G9520">
        <v>14</v>
      </c>
      <c r="H9520">
        <v>0.119565217391304</v>
      </c>
      <c r="I9520">
        <v>0.13580246913580199</v>
      </c>
      <c r="J9520">
        <v>0.61920697040656203</v>
      </c>
      <c r="K9520">
        <v>0.66473657177099499</v>
      </c>
      <c r="L9520">
        <v>6.0303353812410303E-2</v>
      </c>
    </row>
    <row r="9521" spans="1:12" x14ac:dyDescent="0.55000000000000004">
      <c r="A9521" t="s">
        <v>13922</v>
      </c>
      <c r="B9521">
        <v>55</v>
      </c>
      <c r="C9521">
        <v>11</v>
      </c>
      <c r="D9521">
        <v>24</v>
      </c>
      <c r="E9521" t="s">
        <v>44</v>
      </c>
      <c r="F9521">
        <v>74</v>
      </c>
      <c r="G9521">
        <v>13</v>
      </c>
      <c r="H9521">
        <v>4.9327354260089697E-2</v>
      </c>
      <c r="I9521">
        <v>5.1886792452830198E-2</v>
      </c>
      <c r="J9521">
        <v>0.236583795296847</v>
      </c>
      <c r="K9521">
        <v>0.27424109687413201</v>
      </c>
      <c r="L9521">
        <v>0.130541216943625</v>
      </c>
    </row>
    <row r="9522" spans="1:12" x14ac:dyDescent="0.55000000000000004">
      <c r="A9522" t="s">
        <v>13944</v>
      </c>
      <c r="B9522">
        <v>131</v>
      </c>
      <c r="C9522">
        <v>11</v>
      </c>
      <c r="D9522">
        <v>39</v>
      </c>
      <c r="E9522" t="s">
        <v>44</v>
      </c>
      <c r="F9522">
        <v>109</v>
      </c>
      <c r="G9522">
        <v>28</v>
      </c>
      <c r="H9522">
        <v>4.7619047619047603E-2</v>
      </c>
      <c r="I9522">
        <v>0.05</v>
      </c>
      <c r="J9522">
        <v>0.227980748195143</v>
      </c>
      <c r="K9522">
        <v>0.26474356970966001</v>
      </c>
      <c r="L9522">
        <v>0.13224952358466699</v>
      </c>
    </row>
    <row r="9523" spans="1:12" x14ac:dyDescent="0.55000000000000004">
      <c r="A9523" t="s">
        <v>13960</v>
      </c>
      <c r="B9523">
        <v>108</v>
      </c>
      <c r="C9523">
        <v>11</v>
      </c>
      <c r="D9523">
        <v>30</v>
      </c>
      <c r="E9523" t="s">
        <v>44</v>
      </c>
      <c r="F9523">
        <v>97</v>
      </c>
      <c r="G9523">
        <v>19</v>
      </c>
      <c r="H9523">
        <v>0.115789473684211</v>
      </c>
      <c r="I9523">
        <v>0.13095238095238099</v>
      </c>
      <c r="J9523">
        <v>0.59709243574918502</v>
      </c>
      <c r="K9523">
        <v>0.64374489055717399</v>
      </c>
      <c r="L9523">
        <v>6.4079097519504094E-2</v>
      </c>
    </row>
    <row r="9524" spans="1:12" x14ac:dyDescent="0.55000000000000004">
      <c r="A9524" t="s">
        <v>13966</v>
      </c>
      <c r="B9524">
        <v>80</v>
      </c>
      <c r="C9524">
        <v>11</v>
      </c>
      <c r="D9524">
        <v>52</v>
      </c>
      <c r="E9524" t="s">
        <v>44</v>
      </c>
      <c r="F9524">
        <v>124</v>
      </c>
      <c r="G9524">
        <v>41</v>
      </c>
      <c r="H9524">
        <v>5.4187192118226597E-2</v>
      </c>
      <c r="I9524">
        <v>5.7291666666666699E-2</v>
      </c>
      <c r="J9524">
        <v>0.261227940640268</v>
      </c>
      <c r="K9524">
        <v>0.30125992415237202</v>
      </c>
      <c r="L9524">
        <v>0.12568137908548799</v>
      </c>
    </row>
    <row r="9525" spans="1:12" x14ac:dyDescent="0.55000000000000004">
      <c r="A9525" t="s">
        <v>14000</v>
      </c>
      <c r="B9525">
        <v>76</v>
      </c>
      <c r="C9525">
        <v>11</v>
      </c>
      <c r="D9525">
        <v>42</v>
      </c>
      <c r="E9525" t="s">
        <v>44</v>
      </c>
      <c r="F9525" t="e">
        <v>#N/A</v>
      </c>
      <c r="G9525">
        <v>31</v>
      </c>
      <c r="H9525">
        <v>9.8214285714285698E-2</v>
      </c>
      <c r="I9525">
        <v>0.10891089108910899</v>
      </c>
      <c r="J9525">
        <v>0.496591728741896</v>
      </c>
      <c r="K9525">
        <v>0.54603361252617399</v>
      </c>
      <c r="L9525">
        <v>8.1654285489428893E-2</v>
      </c>
    </row>
    <row r="9526" spans="1:12" x14ac:dyDescent="0.55000000000000004">
      <c r="A9526" t="s">
        <v>14026</v>
      </c>
      <c r="B9526">
        <v>110</v>
      </c>
      <c r="C9526">
        <v>11</v>
      </c>
      <c r="D9526">
        <v>81</v>
      </c>
      <c r="E9526" t="s">
        <v>44</v>
      </c>
      <c r="F9526">
        <v>126</v>
      </c>
      <c r="G9526">
        <v>70</v>
      </c>
      <c r="H9526">
        <v>8.0291970802919693E-2</v>
      </c>
      <c r="I9526">
        <v>8.7301587301587297E-2</v>
      </c>
      <c r="J9526">
        <v>0.39806162383278998</v>
      </c>
      <c r="K9526">
        <v>0.44639244235716402</v>
      </c>
      <c r="L9526">
        <v>9.9576600400794898E-2</v>
      </c>
    </row>
    <row r="9527" spans="1:12" x14ac:dyDescent="0.55000000000000004">
      <c r="A9527" t="s">
        <v>14112</v>
      </c>
      <c r="B9527">
        <v>8</v>
      </c>
      <c r="C9527">
        <v>11</v>
      </c>
      <c r="D9527">
        <v>11</v>
      </c>
      <c r="E9527" t="s">
        <v>44</v>
      </c>
      <c r="F9527" t="e">
        <v>#N/A</v>
      </c>
      <c r="G9527">
        <v>0</v>
      </c>
      <c r="H9527">
        <v>9.0163934426229497E-2</v>
      </c>
      <c r="I9527">
        <v>9.90990990990991E-2</v>
      </c>
      <c r="J9527">
        <v>0.45185373516154498</v>
      </c>
      <c r="K9527">
        <v>0.50127675904042202</v>
      </c>
      <c r="L9527">
        <v>8.9704636777485094E-2</v>
      </c>
    </row>
    <row r="9528" spans="1:12" x14ac:dyDescent="0.55000000000000004">
      <c r="A9528" t="s">
        <v>14119</v>
      </c>
      <c r="B9528">
        <v>100</v>
      </c>
      <c r="C9528">
        <v>11</v>
      </c>
      <c r="D9528">
        <v>76</v>
      </c>
      <c r="E9528" t="s">
        <v>44</v>
      </c>
      <c r="F9528">
        <v>90</v>
      </c>
      <c r="G9528">
        <v>65</v>
      </c>
      <c r="H9528">
        <v>8.7301587301587297E-2</v>
      </c>
      <c r="I9528">
        <v>9.5652173913043495E-2</v>
      </c>
      <c r="J9528">
        <v>0.43613708350375202</v>
      </c>
      <c r="K9528">
        <v>0.48536321113437703</v>
      </c>
      <c r="L9528">
        <v>9.2566983902127295E-2</v>
      </c>
    </row>
    <row r="9529" spans="1:12" x14ac:dyDescent="0.55000000000000004">
      <c r="A9529" t="s">
        <v>14143</v>
      </c>
      <c r="B9529">
        <v>75</v>
      </c>
      <c r="C9529">
        <v>11</v>
      </c>
      <c r="D9529">
        <v>59</v>
      </c>
      <c r="E9529" t="s">
        <v>44</v>
      </c>
      <c r="F9529">
        <v>84</v>
      </c>
      <c r="G9529">
        <v>48</v>
      </c>
      <c r="H9529">
        <v>0.164179104477612</v>
      </c>
      <c r="I9529">
        <v>0.19642857142857101</v>
      </c>
      <c r="J9529">
        <v>0.89563865362377704</v>
      </c>
      <c r="K9529">
        <v>0.91277260601390298</v>
      </c>
      <c r="L9529">
        <v>1.5689466726102701E-2</v>
      </c>
    </row>
    <row r="9530" spans="1:12" x14ac:dyDescent="0.55000000000000004">
      <c r="A9530" t="s">
        <v>14203</v>
      </c>
      <c r="B9530">
        <v>72</v>
      </c>
      <c r="C9530">
        <v>11</v>
      </c>
      <c r="D9530">
        <v>25</v>
      </c>
      <c r="E9530" t="s">
        <v>44</v>
      </c>
      <c r="F9530">
        <v>132</v>
      </c>
      <c r="G9530">
        <v>14</v>
      </c>
      <c r="H9530">
        <v>6.7484662576687102E-2</v>
      </c>
      <c r="I9530">
        <v>7.2368421052631596E-2</v>
      </c>
      <c r="J9530">
        <v>0.32997213554560201</v>
      </c>
      <c r="K9530">
        <v>0.37518873989528501</v>
      </c>
      <c r="L9530">
        <v>0.112383908627028</v>
      </c>
    </row>
    <row r="9531" spans="1:12" x14ac:dyDescent="0.55000000000000004">
      <c r="A9531" t="s">
        <v>14204</v>
      </c>
      <c r="B9531">
        <v>106</v>
      </c>
      <c r="C9531">
        <v>11</v>
      </c>
      <c r="D9531">
        <v>77</v>
      </c>
      <c r="E9531" t="s">
        <v>44</v>
      </c>
      <c r="F9531">
        <v>142</v>
      </c>
      <c r="G9531">
        <v>66</v>
      </c>
      <c r="H9531">
        <v>0.15277777777777801</v>
      </c>
      <c r="I9531">
        <v>0.18032786885245899</v>
      </c>
      <c r="J9531">
        <v>0.82222564922838604</v>
      </c>
      <c r="K9531">
        <v>0.84938561948516</v>
      </c>
      <c r="L9531">
        <v>2.7090793425936802E-2</v>
      </c>
    </row>
    <row r="9532" spans="1:12" x14ac:dyDescent="0.55000000000000004">
      <c r="A9532" t="s">
        <v>14208</v>
      </c>
      <c r="B9532">
        <v>138</v>
      </c>
      <c r="C9532">
        <v>11</v>
      </c>
      <c r="D9532">
        <v>52</v>
      </c>
      <c r="E9532" t="s">
        <v>44</v>
      </c>
      <c r="F9532">
        <v>118</v>
      </c>
      <c r="G9532">
        <v>41</v>
      </c>
      <c r="H9532">
        <v>0.19298245614035101</v>
      </c>
      <c r="I9532">
        <v>0.23913043478260901</v>
      </c>
      <c r="J9532">
        <v>1.09034270875938</v>
      </c>
      <c r="K9532">
        <v>1.07290815092862</v>
      </c>
      <c r="L9532">
        <v>-1.31138849366362E-2</v>
      </c>
    </row>
    <row r="9533" spans="1:12" x14ac:dyDescent="0.55000000000000004">
      <c r="A9533" t="s">
        <v>14240</v>
      </c>
      <c r="B9533">
        <v>170</v>
      </c>
      <c r="C9533">
        <v>11</v>
      </c>
      <c r="D9533">
        <v>103</v>
      </c>
      <c r="E9533" t="s">
        <v>44</v>
      </c>
      <c r="F9533">
        <v>142</v>
      </c>
      <c r="G9533">
        <v>92</v>
      </c>
      <c r="H9533">
        <v>5.1886792452830198E-2</v>
      </c>
      <c r="I9533">
        <v>5.4726368159204002E-2</v>
      </c>
      <c r="J9533">
        <v>0.249531167178764</v>
      </c>
      <c r="K9533">
        <v>0.28847058774967699</v>
      </c>
      <c r="L9533">
        <v>0.12798177875088401</v>
      </c>
    </row>
    <row r="9534" spans="1:12" x14ac:dyDescent="0.55000000000000004">
      <c r="A9534" t="s">
        <v>14243</v>
      </c>
      <c r="B9534">
        <v>83</v>
      </c>
      <c r="C9534">
        <v>11</v>
      </c>
      <c r="D9534">
        <v>48</v>
      </c>
      <c r="E9534" t="s">
        <v>44</v>
      </c>
      <c r="F9534">
        <v>124</v>
      </c>
      <c r="G9534">
        <v>37</v>
      </c>
      <c r="H9534">
        <v>0.106796116504854</v>
      </c>
      <c r="I9534">
        <v>0.119565217391304</v>
      </c>
      <c r="J9534">
        <v>0.54517135437969</v>
      </c>
      <c r="K9534">
        <v>0.59374528740710197</v>
      </c>
      <c r="L9534">
        <v>7.3072454698860298E-2</v>
      </c>
    </row>
    <row r="9535" spans="1:12" x14ac:dyDescent="0.55000000000000004">
      <c r="A9535" t="s">
        <v>14276</v>
      </c>
      <c r="B9535">
        <v>198</v>
      </c>
      <c r="C9535">
        <v>11</v>
      </c>
      <c r="D9535">
        <v>47</v>
      </c>
      <c r="E9535" t="s">
        <v>44</v>
      </c>
      <c r="F9535">
        <v>124</v>
      </c>
      <c r="G9535">
        <v>36</v>
      </c>
      <c r="H9535">
        <v>1.8333333333333299</v>
      </c>
      <c r="I9535">
        <v>-2.2000000000000002</v>
      </c>
      <c r="J9535">
        <v>-10.031152920586299</v>
      </c>
      <c r="K9535">
        <v>10.192627433821899</v>
      </c>
      <c r="L9535">
        <v>-1.6534647621296199</v>
      </c>
    </row>
    <row r="9536" spans="1:12" x14ac:dyDescent="0.55000000000000004">
      <c r="A9536" t="s">
        <v>14301</v>
      </c>
      <c r="B9536">
        <v>156</v>
      </c>
      <c r="C9536">
        <v>11</v>
      </c>
      <c r="D9536">
        <v>83</v>
      </c>
      <c r="E9536" t="s">
        <v>44</v>
      </c>
      <c r="F9536">
        <v>187</v>
      </c>
      <c r="G9536">
        <v>72</v>
      </c>
      <c r="H9536">
        <v>8.1481481481481502E-2</v>
      </c>
      <c r="I9536">
        <v>8.8709677419354802E-2</v>
      </c>
      <c r="J9536">
        <v>0.40448197260428598</v>
      </c>
      <c r="K9536">
        <v>0.45300566372541901</v>
      </c>
      <c r="L9536">
        <v>9.8387089722233104E-2</v>
      </c>
    </row>
    <row r="9537" spans="1:12" x14ac:dyDescent="0.55000000000000004">
      <c r="A9537" t="s">
        <v>14314</v>
      </c>
      <c r="B9537">
        <v>259</v>
      </c>
      <c r="C9537">
        <v>11</v>
      </c>
      <c r="D9537">
        <v>46</v>
      </c>
      <c r="E9537" t="s">
        <v>44</v>
      </c>
      <c r="F9537">
        <v>124</v>
      </c>
      <c r="G9537">
        <v>35</v>
      </c>
      <c r="H9537">
        <v>4.3137254901960798E-2</v>
      </c>
      <c r="I9537">
        <v>4.5081967213114797E-2</v>
      </c>
      <c r="J9537">
        <v>0.20555641230709601</v>
      </c>
      <c r="K9537">
        <v>0.23982652785463299</v>
      </c>
      <c r="L9537">
        <v>0.136731316301754</v>
      </c>
    </row>
    <row r="9538" spans="1:12" x14ac:dyDescent="0.55000000000000004">
      <c r="A9538" t="s">
        <v>14315</v>
      </c>
      <c r="B9538">
        <v>109</v>
      </c>
      <c r="C9538">
        <v>11</v>
      </c>
      <c r="D9538">
        <v>70</v>
      </c>
      <c r="E9538" t="s">
        <v>44</v>
      </c>
      <c r="F9538">
        <v>115</v>
      </c>
      <c r="G9538">
        <v>59</v>
      </c>
      <c r="H9538">
        <v>4.2471042471042497E-2</v>
      </c>
      <c r="I9538">
        <v>4.4354838709677401E-2</v>
      </c>
      <c r="J9538">
        <v>0.20224098630214299</v>
      </c>
      <c r="K9538">
        <v>0.236122643254562</v>
      </c>
      <c r="L9538">
        <v>0.137397528732672</v>
      </c>
    </row>
    <row r="9539" spans="1:12" x14ac:dyDescent="0.55000000000000004">
      <c r="A9539" t="s">
        <v>14323</v>
      </c>
      <c r="B9539">
        <v>147</v>
      </c>
      <c r="C9539">
        <v>11</v>
      </c>
      <c r="D9539">
        <v>92</v>
      </c>
      <c r="E9539" t="s">
        <v>44</v>
      </c>
      <c r="F9539">
        <v>124</v>
      </c>
      <c r="G9539">
        <v>81</v>
      </c>
      <c r="H9539">
        <v>0.84615384615384603</v>
      </c>
      <c r="I9539">
        <v>5.5</v>
      </c>
      <c r="J9539">
        <v>25.077882301465799</v>
      </c>
      <c r="K9539">
        <v>4.7042895848408897</v>
      </c>
      <c r="L9539">
        <v>-0.66628527495013201</v>
      </c>
    </row>
    <row r="9540" spans="1:12" x14ac:dyDescent="0.55000000000000004">
      <c r="A9540" t="s">
        <v>14332</v>
      </c>
      <c r="B9540">
        <v>143</v>
      </c>
      <c r="C9540">
        <v>11</v>
      </c>
      <c r="D9540">
        <v>50</v>
      </c>
      <c r="E9540" t="s">
        <v>44</v>
      </c>
      <c r="F9540">
        <v>124</v>
      </c>
      <c r="G9540">
        <v>39</v>
      </c>
      <c r="H9540">
        <v>0.127906976744186</v>
      </c>
      <c r="I9540">
        <v>0.146666666666667</v>
      </c>
      <c r="J9540">
        <v>0.66874352803908699</v>
      </c>
      <c r="K9540">
        <v>0.711113541894553</v>
      </c>
      <c r="L9540">
        <v>5.1961594459528603E-2</v>
      </c>
    </row>
    <row r="9541" spans="1:12" x14ac:dyDescent="0.55000000000000004">
      <c r="A9541" t="s">
        <v>14344</v>
      </c>
      <c r="B9541">
        <v>121</v>
      </c>
      <c r="C9541">
        <v>11</v>
      </c>
      <c r="D9541">
        <v>89</v>
      </c>
      <c r="E9541" t="s">
        <v>44</v>
      </c>
      <c r="F9541">
        <v>124</v>
      </c>
      <c r="G9541">
        <v>78</v>
      </c>
      <c r="H9541">
        <v>5.7894736842105297E-2</v>
      </c>
      <c r="I9541">
        <v>6.1452513966480403E-2</v>
      </c>
      <c r="J9541">
        <v>0.28019980225101399</v>
      </c>
      <c r="K9541">
        <v>0.32187244527858699</v>
      </c>
      <c r="L9541">
        <v>0.121973834361609</v>
      </c>
    </row>
    <row r="9542" spans="1:12" x14ac:dyDescent="0.55000000000000004">
      <c r="A9542" t="s">
        <v>14355</v>
      </c>
      <c r="B9542">
        <v>141</v>
      </c>
      <c r="C9542">
        <v>11</v>
      </c>
      <c r="D9542">
        <v>29</v>
      </c>
      <c r="E9542" t="s">
        <v>44</v>
      </c>
      <c r="F9542">
        <v>120</v>
      </c>
      <c r="G9542">
        <v>18</v>
      </c>
      <c r="H9542">
        <v>9.8214285714285698E-2</v>
      </c>
      <c r="I9542">
        <v>0.10891089108910899</v>
      </c>
      <c r="J9542">
        <v>0.496591728741896</v>
      </c>
      <c r="K9542">
        <v>0.54603361252617399</v>
      </c>
      <c r="L9542">
        <v>8.1654285489428893E-2</v>
      </c>
    </row>
    <row r="9543" spans="1:12" x14ac:dyDescent="0.55000000000000004">
      <c r="A9543" t="s">
        <v>14382</v>
      </c>
      <c r="B9543">
        <v>101</v>
      </c>
      <c r="C9543">
        <v>11</v>
      </c>
      <c r="D9543">
        <v>51</v>
      </c>
      <c r="E9543" t="s">
        <v>44</v>
      </c>
      <c r="F9543">
        <v>136</v>
      </c>
      <c r="G9543">
        <v>40</v>
      </c>
      <c r="H9543">
        <v>0.25</v>
      </c>
      <c r="I9543">
        <v>0.33333333333333298</v>
      </c>
      <c r="J9543">
        <v>1.5198716546342901</v>
      </c>
      <c r="K9543">
        <v>1.38990374097572</v>
      </c>
      <c r="L9543">
        <v>-7.0131428796285394E-2</v>
      </c>
    </row>
    <row r="9544" spans="1:12" x14ac:dyDescent="0.55000000000000004">
      <c r="A9544" t="s">
        <v>14413</v>
      </c>
      <c r="B9544">
        <v>174</v>
      </c>
      <c r="C9544">
        <v>11</v>
      </c>
      <c r="D9544">
        <v>49</v>
      </c>
      <c r="E9544" t="s">
        <v>44</v>
      </c>
      <c r="F9544">
        <v>126</v>
      </c>
      <c r="G9544">
        <v>38</v>
      </c>
      <c r="H9544">
        <v>8.59375E-2</v>
      </c>
      <c r="I9544">
        <v>9.4017094017094002E-2</v>
      </c>
      <c r="J9544">
        <v>0.42868174874300402</v>
      </c>
      <c r="K9544">
        <v>0.47777941096040299</v>
      </c>
      <c r="L9544">
        <v>9.3931071203714606E-2</v>
      </c>
    </row>
    <row r="9545" spans="1:12" x14ac:dyDescent="0.55000000000000004">
      <c r="A9545" t="s">
        <v>14434</v>
      </c>
      <c r="B9545">
        <v>73</v>
      </c>
      <c r="C9545">
        <v>11</v>
      </c>
      <c r="D9545">
        <v>46</v>
      </c>
      <c r="E9545" t="s">
        <v>44</v>
      </c>
      <c r="F9545">
        <v>123</v>
      </c>
      <c r="G9545">
        <v>35</v>
      </c>
      <c r="H9545">
        <v>4.7413793103448301E-2</v>
      </c>
      <c r="I9545">
        <v>4.9773755656108601E-2</v>
      </c>
      <c r="J9545">
        <v>0.22694916109923799</v>
      </c>
      <c r="K9545">
        <v>0.26360243363332603</v>
      </c>
      <c r="L9545">
        <v>0.13245477810026601</v>
      </c>
    </row>
    <row r="9546" spans="1:12" x14ac:dyDescent="0.55000000000000004">
      <c r="A9546" t="s">
        <v>14479</v>
      </c>
      <c r="B9546">
        <v>133</v>
      </c>
      <c r="C9546">
        <v>11</v>
      </c>
      <c r="D9546">
        <v>82</v>
      </c>
      <c r="E9546" t="s">
        <v>44</v>
      </c>
      <c r="F9546">
        <v>120</v>
      </c>
      <c r="G9546">
        <v>71</v>
      </c>
      <c r="H9546">
        <v>0.144736842105263</v>
      </c>
      <c r="I9546">
        <v>0.16923076923076899</v>
      </c>
      <c r="J9546">
        <v>0.77162714773740804</v>
      </c>
      <c r="K9546">
        <v>0.80468111319646796</v>
      </c>
      <c r="L9546">
        <v>3.5131729098451497E-2</v>
      </c>
    </row>
    <row r="9547" spans="1:12" x14ac:dyDescent="0.55000000000000004">
      <c r="A9547" t="s">
        <v>71</v>
      </c>
      <c r="B9547">
        <v>210</v>
      </c>
      <c r="C9547">
        <v>12</v>
      </c>
      <c r="D9547">
        <v>234</v>
      </c>
      <c r="E9547" t="s">
        <v>2</v>
      </c>
      <c r="F9547">
        <v>170</v>
      </c>
      <c r="G9547">
        <v>222</v>
      </c>
      <c r="H9547">
        <v>7.4534161490683204E-2</v>
      </c>
      <c r="I9547">
        <v>8.0536912751677805E-2</v>
      </c>
      <c r="J9547">
        <v>0.36721731252909001</v>
      </c>
      <c r="K9547">
        <v>0.414381239545555</v>
      </c>
      <c r="L9547">
        <v>0.105334409713031</v>
      </c>
    </row>
    <row r="9548" spans="1:12" x14ac:dyDescent="0.55000000000000004">
      <c r="A9548" t="s">
        <v>120</v>
      </c>
      <c r="B9548">
        <v>127</v>
      </c>
      <c r="C9548">
        <v>12</v>
      </c>
      <c r="D9548">
        <v>124</v>
      </c>
      <c r="E9548" t="s">
        <v>2</v>
      </c>
      <c r="F9548">
        <v>100</v>
      </c>
      <c r="G9548">
        <v>112</v>
      </c>
      <c r="H9548">
        <v>4.4280442804428E-2</v>
      </c>
      <c r="I9548">
        <v>4.6332046332046302E-2</v>
      </c>
      <c r="J9548">
        <v>0.211256291763839</v>
      </c>
      <c r="K9548">
        <v>0.246182212423743</v>
      </c>
      <c r="L9548">
        <v>0.13558812839928699</v>
      </c>
    </row>
    <row r="9549" spans="1:12" x14ac:dyDescent="0.55000000000000004">
      <c r="A9549" t="s">
        <v>131</v>
      </c>
      <c r="B9549">
        <v>150</v>
      </c>
      <c r="C9549">
        <v>12</v>
      </c>
      <c r="D9549">
        <v>70</v>
      </c>
      <c r="E9549" t="s">
        <v>2</v>
      </c>
      <c r="F9549">
        <v>198</v>
      </c>
      <c r="G9549">
        <v>58</v>
      </c>
      <c r="H9549">
        <v>6.3157894736842093E-2</v>
      </c>
      <c r="I9549">
        <v>6.7415730337078594E-2</v>
      </c>
      <c r="J9549">
        <v>0.307389772847384</v>
      </c>
      <c r="K9549">
        <v>0.35113357666754902</v>
      </c>
      <c r="L9549">
        <v>0.116710676466873</v>
      </c>
    </row>
    <row r="9550" spans="1:12" x14ac:dyDescent="0.55000000000000004">
      <c r="A9550" t="s">
        <v>135</v>
      </c>
      <c r="B9550">
        <v>111</v>
      </c>
      <c r="C9550">
        <v>12</v>
      </c>
      <c r="D9550">
        <v>62</v>
      </c>
      <c r="E9550" t="s">
        <v>2</v>
      </c>
      <c r="F9550">
        <v>71</v>
      </c>
      <c r="G9550">
        <v>50</v>
      </c>
      <c r="H9550">
        <v>8.7591240875912399E-2</v>
      </c>
      <c r="I9550">
        <v>9.6000000000000002E-2</v>
      </c>
      <c r="J9550">
        <v>0.43772303653467498</v>
      </c>
      <c r="K9550">
        <v>0.48697357348054299</v>
      </c>
      <c r="L9550">
        <v>9.2277330327802207E-2</v>
      </c>
    </row>
    <row r="9551" spans="1:12" x14ac:dyDescent="0.55000000000000004">
      <c r="A9551" t="s">
        <v>147</v>
      </c>
      <c r="B9551">
        <v>83</v>
      </c>
      <c r="C9551">
        <v>12</v>
      </c>
      <c r="D9551">
        <v>68</v>
      </c>
      <c r="E9551" t="s">
        <v>2</v>
      </c>
      <c r="F9551">
        <v>120</v>
      </c>
      <c r="G9551">
        <v>56</v>
      </c>
      <c r="H9551">
        <v>4.5977011494252901E-2</v>
      </c>
      <c r="I9551">
        <v>4.81927710843374E-2</v>
      </c>
      <c r="J9551">
        <v>0.21974048018809</v>
      </c>
      <c r="K9551">
        <v>0.25561448109898199</v>
      </c>
      <c r="L9551">
        <v>0.13389155970946201</v>
      </c>
    </row>
    <row r="9552" spans="1:12" x14ac:dyDescent="0.55000000000000004">
      <c r="A9552" t="s">
        <v>156</v>
      </c>
      <c r="B9552">
        <v>92</v>
      </c>
      <c r="C9552">
        <v>12</v>
      </c>
      <c r="D9552">
        <v>20</v>
      </c>
      <c r="E9552" t="s">
        <v>2</v>
      </c>
      <c r="F9552">
        <v>72</v>
      </c>
      <c r="G9552">
        <v>8</v>
      </c>
      <c r="H9552">
        <v>0.12765957446808501</v>
      </c>
      <c r="I9552">
        <v>0.146341463414634</v>
      </c>
      <c r="J9552">
        <v>0.66726072642481005</v>
      </c>
      <c r="K9552">
        <v>0.70973808049823806</v>
      </c>
      <c r="L9552">
        <v>5.2208996735629502E-2</v>
      </c>
    </row>
    <row r="9553" spans="1:12" x14ac:dyDescent="0.55000000000000004">
      <c r="A9553" t="s">
        <v>185</v>
      </c>
      <c r="B9553">
        <v>77</v>
      </c>
      <c r="C9553">
        <v>12</v>
      </c>
      <c r="D9553">
        <v>43</v>
      </c>
      <c r="E9553" t="s">
        <v>2</v>
      </c>
      <c r="F9553">
        <v>118</v>
      </c>
      <c r="G9553">
        <v>31</v>
      </c>
      <c r="H9553">
        <v>6.4864864864864896E-2</v>
      </c>
      <c r="I9553">
        <v>6.9364161849711004E-2</v>
      </c>
      <c r="J9553">
        <v>0.316273870328522</v>
      </c>
      <c r="K9553">
        <v>0.36062367333424</v>
      </c>
      <c r="L9553">
        <v>0.11500370633885</v>
      </c>
    </row>
    <row r="9554" spans="1:12" x14ac:dyDescent="0.55000000000000004">
      <c r="A9554" t="s">
        <v>200</v>
      </c>
      <c r="B9554">
        <v>122</v>
      </c>
      <c r="C9554">
        <v>12</v>
      </c>
      <c r="D9554">
        <v>187</v>
      </c>
      <c r="E9554" t="s">
        <v>2</v>
      </c>
      <c r="F9554">
        <v>257</v>
      </c>
      <c r="G9554">
        <v>175</v>
      </c>
      <c r="H9554">
        <v>0.11764705882352899</v>
      </c>
      <c r="I9554">
        <v>0.133333333333333</v>
      </c>
      <c r="J9554">
        <v>0.60794866185371499</v>
      </c>
      <c r="K9554">
        <v>0.65407234869445496</v>
      </c>
      <c r="L9554">
        <v>6.2221512380185202E-2</v>
      </c>
    </row>
    <row r="9555" spans="1:12" x14ac:dyDescent="0.55000000000000004">
      <c r="A9555" t="s">
        <v>232</v>
      </c>
      <c r="B9555">
        <v>71</v>
      </c>
      <c r="C9555">
        <v>12</v>
      </c>
      <c r="D9555">
        <v>45</v>
      </c>
      <c r="E9555" t="s">
        <v>2</v>
      </c>
      <c r="F9555">
        <v>50</v>
      </c>
      <c r="G9555">
        <v>33</v>
      </c>
      <c r="H9555">
        <v>0.17910447761194001</v>
      </c>
      <c r="I9555">
        <v>0.218181818181818</v>
      </c>
      <c r="J9555">
        <v>0.99482508303335204</v>
      </c>
      <c r="K9555">
        <v>0.99575193383334903</v>
      </c>
      <c r="L9555">
        <v>7.64093591774345E-4</v>
      </c>
    </row>
    <row r="9556" spans="1:12" x14ac:dyDescent="0.55000000000000004">
      <c r="A9556" t="s">
        <v>262</v>
      </c>
      <c r="B9556">
        <v>102</v>
      </c>
      <c r="C9556">
        <v>12</v>
      </c>
      <c r="D9556">
        <v>77</v>
      </c>
      <c r="E9556" t="s">
        <v>2</v>
      </c>
      <c r="F9556">
        <v>81</v>
      </c>
      <c r="G9556">
        <v>65</v>
      </c>
      <c r="H9556">
        <v>0.116504854368932</v>
      </c>
      <c r="I9556">
        <v>0.13186813186813201</v>
      </c>
      <c r="J9556">
        <v>0.60126790732784996</v>
      </c>
      <c r="K9556">
        <v>0.64772213171683901</v>
      </c>
      <c r="L9556">
        <v>6.3363716834782605E-2</v>
      </c>
    </row>
    <row r="9557" spans="1:12" x14ac:dyDescent="0.55000000000000004">
      <c r="A9557" t="s">
        <v>333</v>
      </c>
      <c r="B9557">
        <v>156</v>
      </c>
      <c r="C9557">
        <v>12</v>
      </c>
      <c r="D9557">
        <v>31</v>
      </c>
      <c r="E9557" t="s">
        <v>5</v>
      </c>
      <c r="F9557">
        <v>120</v>
      </c>
      <c r="G9557">
        <v>19</v>
      </c>
      <c r="H9557">
        <v>4.8387096774193498E-2</v>
      </c>
      <c r="I9557">
        <v>5.0847457627118599E-2</v>
      </c>
      <c r="J9557">
        <v>0.231844828673027</v>
      </c>
      <c r="K9557">
        <v>0.269013627285623</v>
      </c>
      <c r="L9557">
        <v>0.13148147442952099</v>
      </c>
    </row>
    <row r="9558" spans="1:12" x14ac:dyDescent="0.55000000000000004">
      <c r="A9558" t="s">
        <v>350</v>
      </c>
      <c r="B9558">
        <v>120</v>
      </c>
      <c r="C9558">
        <v>12</v>
      </c>
      <c r="D9558">
        <v>92</v>
      </c>
      <c r="E9558" t="s">
        <v>5</v>
      </c>
      <c r="F9558">
        <v>128</v>
      </c>
      <c r="G9558">
        <v>80</v>
      </c>
      <c r="H9558">
        <v>7.1856287425149698E-2</v>
      </c>
      <c r="I9558">
        <v>7.7419354838709695E-2</v>
      </c>
      <c r="J9558">
        <v>0.35300244881828602</v>
      </c>
      <c r="K9558">
        <v>0.39949329081936802</v>
      </c>
      <c r="L9558">
        <v>0.108012283778565</v>
      </c>
    </row>
    <row r="9559" spans="1:12" x14ac:dyDescent="0.55000000000000004">
      <c r="A9559" t="s">
        <v>365</v>
      </c>
      <c r="B9559">
        <v>44</v>
      </c>
      <c r="C9559">
        <v>12</v>
      </c>
      <c r="D9559">
        <v>51</v>
      </c>
      <c r="E9559" t="s">
        <v>5</v>
      </c>
      <c r="F9559">
        <v>58</v>
      </c>
      <c r="G9559">
        <v>39</v>
      </c>
      <c r="H9559">
        <v>4.6875E-2</v>
      </c>
      <c r="I9559">
        <v>4.91803278688525E-2</v>
      </c>
      <c r="J9559">
        <v>0.22424335888046901</v>
      </c>
      <c r="K9559">
        <v>0.26060695143294699</v>
      </c>
      <c r="L9559">
        <v>0.13299357120371499</v>
      </c>
    </row>
    <row r="9560" spans="1:12" x14ac:dyDescent="0.55000000000000004">
      <c r="A9560" t="s">
        <v>422</v>
      </c>
      <c r="B9560">
        <v>62</v>
      </c>
      <c r="C9560">
        <v>12</v>
      </c>
      <c r="D9560">
        <v>68</v>
      </c>
      <c r="E9560" t="s">
        <v>5</v>
      </c>
      <c r="F9560">
        <v>112</v>
      </c>
      <c r="G9560">
        <v>56</v>
      </c>
      <c r="H9560">
        <v>8.1081081081081099E-2</v>
      </c>
      <c r="I9560">
        <v>8.8235294117647106E-2</v>
      </c>
      <c r="J9560">
        <v>0.40231896740319401</v>
      </c>
      <c r="K9560">
        <v>0.45077959166780002</v>
      </c>
      <c r="L9560">
        <v>9.8787490122633506E-2</v>
      </c>
    </row>
    <row r="9561" spans="1:12" x14ac:dyDescent="0.55000000000000004">
      <c r="A9561" t="s">
        <v>431</v>
      </c>
      <c r="B9561">
        <v>16</v>
      </c>
      <c r="C9561">
        <v>12</v>
      </c>
      <c r="D9561">
        <v>45</v>
      </c>
      <c r="E9561" t="s">
        <v>5</v>
      </c>
      <c r="F9561">
        <v>35</v>
      </c>
      <c r="G9561">
        <v>33</v>
      </c>
      <c r="H9561">
        <v>0.25531914893617003</v>
      </c>
      <c r="I9561">
        <v>0.34285714285714303</v>
      </c>
      <c r="J9561">
        <v>1.5632965590524099</v>
      </c>
      <c r="K9561">
        <v>1.4194761609964801</v>
      </c>
      <c r="L9561">
        <v>-7.5450577732455601E-2</v>
      </c>
    </row>
    <row r="9562" spans="1:12" x14ac:dyDescent="0.55000000000000004">
      <c r="A9562" t="s">
        <v>523</v>
      </c>
      <c r="B9562">
        <v>95</v>
      </c>
      <c r="C9562">
        <v>12</v>
      </c>
      <c r="D9562">
        <v>63</v>
      </c>
      <c r="E9562" t="s">
        <v>4</v>
      </c>
      <c r="F9562">
        <v>180</v>
      </c>
      <c r="G9562">
        <v>51</v>
      </c>
      <c r="H9562">
        <v>0.169014084507042</v>
      </c>
      <c r="I9562">
        <v>0.20338983050847501</v>
      </c>
      <c r="J9562">
        <v>0.92737931469210799</v>
      </c>
      <c r="K9562">
        <v>0.93965323333569595</v>
      </c>
      <c r="L9562">
        <v>1.08544866966724E-2</v>
      </c>
    </row>
    <row r="9563" spans="1:12" x14ac:dyDescent="0.55000000000000004">
      <c r="A9563" t="s">
        <v>561</v>
      </c>
      <c r="B9563">
        <v>161</v>
      </c>
      <c r="C9563">
        <v>12</v>
      </c>
      <c r="D9563">
        <v>89</v>
      </c>
      <c r="E9563" t="s">
        <v>4</v>
      </c>
      <c r="F9563">
        <v>117</v>
      </c>
      <c r="G9563">
        <v>77</v>
      </c>
      <c r="H9563">
        <v>0.11009174311926601</v>
      </c>
      <c r="I9563">
        <v>0.123711340206186</v>
      </c>
      <c r="J9563">
        <v>0.56407607800860204</v>
      </c>
      <c r="K9563">
        <v>0.612067702448022</v>
      </c>
      <c r="L9563">
        <v>6.97768280844486E-2</v>
      </c>
    </row>
    <row r="9564" spans="1:12" x14ac:dyDescent="0.55000000000000004">
      <c r="A9564" t="s">
        <v>567</v>
      </c>
      <c r="B9564">
        <v>121</v>
      </c>
      <c r="C9564">
        <v>12</v>
      </c>
      <c r="D9564">
        <v>51</v>
      </c>
      <c r="E9564" t="s">
        <v>4</v>
      </c>
      <c r="F9564">
        <v>78</v>
      </c>
      <c r="G9564">
        <v>39</v>
      </c>
      <c r="H9564">
        <v>7.0175438596491196E-2</v>
      </c>
      <c r="I9564">
        <v>7.5471698113207503E-2</v>
      </c>
      <c r="J9564">
        <v>0.34412188406814098</v>
      </c>
      <c r="K9564">
        <v>0.390148418519499</v>
      </c>
      <c r="L9564">
        <v>0.10969313260722301</v>
      </c>
    </row>
    <row r="9565" spans="1:12" x14ac:dyDescent="0.55000000000000004">
      <c r="A9565" t="s">
        <v>575</v>
      </c>
      <c r="B9565">
        <v>167</v>
      </c>
      <c r="C9565">
        <v>12</v>
      </c>
      <c r="D9565">
        <v>142</v>
      </c>
      <c r="E9565" t="s">
        <v>4</v>
      </c>
      <c r="F9565">
        <v>95</v>
      </c>
      <c r="G9565">
        <v>130</v>
      </c>
      <c r="H9565">
        <v>7.1856287425149698E-2</v>
      </c>
      <c r="I9565">
        <v>7.7419354838709695E-2</v>
      </c>
      <c r="J9565">
        <v>0.35300244881828602</v>
      </c>
      <c r="K9565">
        <v>0.39949329081936802</v>
      </c>
      <c r="L9565">
        <v>0.108012283778565</v>
      </c>
    </row>
    <row r="9566" spans="1:12" x14ac:dyDescent="0.55000000000000004">
      <c r="A9566" t="s">
        <v>595</v>
      </c>
      <c r="B9566">
        <v>125</v>
      </c>
      <c r="C9566">
        <v>12</v>
      </c>
      <c r="D9566">
        <v>70</v>
      </c>
      <c r="E9566" t="s">
        <v>4</v>
      </c>
      <c r="F9566">
        <v>120</v>
      </c>
      <c r="G9566">
        <v>58</v>
      </c>
      <c r="H9566">
        <v>0.109090909090909</v>
      </c>
      <c r="I9566">
        <v>0.122448979591837</v>
      </c>
      <c r="J9566">
        <v>0.55832019966157498</v>
      </c>
      <c r="K9566">
        <v>0.60650345060758504</v>
      </c>
      <c r="L9566">
        <v>7.0777662112805506E-2</v>
      </c>
    </row>
    <row r="9567" spans="1:12" x14ac:dyDescent="0.55000000000000004">
      <c r="A9567" t="s">
        <v>597</v>
      </c>
      <c r="B9567">
        <v>138</v>
      </c>
      <c r="C9567">
        <v>12</v>
      </c>
      <c r="D9567">
        <v>47</v>
      </c>
      <c r="E9567" t="s">
        <v>4</v>
      </c>
      <c r="F9567">
        <v>110</v>
      </c>
      <c r="G9567">
        <v>35</v>
      </c>
      <c r="H9567">
        <v>8.5106382978723402E-2</v>
      </c>
      <c r="I9567">
        <v>9.3023255813953501E-2</v>
      </c>
      <c r="J9567">
        <v>0.42415022920026701</v>
      </c>
      <c r="K9567">
        <v>0.473158720332159</v>
      </c>
      <c r="L9567">
        <v>9.4762188224991203E-2</v>
      </c>
    </row>
    <row r="9568" spans="1:12" x14ac:dyDescent="0.55000000000000004">
      <c r="A9568" t="s">
        <v>602</v>
      </c>
      <c r="B9568">
        <v>154</v>
      </c>
      <c r="C9568">
        <v>12</v>
      </c>
      <c r="D9568">
        <v>117</v>
      </c>
      <c r="E9568" t="s">
        <v>4</v>
      </c>
      <c r="F9568">
        <v>92</v>
      </c>
      <c r="G9568">
        <v>105</v>
      </c>
      <c r="H9568">
        <v>0.133333333333333</v>
      </c>
      <c r="I9568">
        <v>0.15384615384615399</v>
      </c>
      <c r="J9568">
        <v>0.70147922521582595</v>
      </c>
      <c r="K9568">
        <v>0.74128199518704896</v>
      </c>
      <c r="L9568">
        <v>4.6535237870381302E-2</v>
      </c>
    </row>
    <row r="9569" spans="1:12" x14ac:dyDescent="0.55000000000000004">
      <c r="A9569" t="s">
        <v>618</v>
      </c>
      <c r="B9569">
        <v>207</v>
      </c>
      <c r="C9569">
        <v>12</v>
      </c>
      <c r="D9569">
        <v>88</v>
      </c>
      <c r="E9569" t="s">
        <v>4</v>
      </c>
      <c r="F9569">
        <v>154</v>
      </c>
      <c r="G9569">
        <v>76</v>
      </c>
      <c r="H9569">
        <v>0.113207547169811</v>
      </c>
      <c r="I9569">
        <v>0.12765957446808501</v>
      </c>
      <c r="J9569">
        <v>0.58207850603015299</v>
      </c>
      <c r="K9569">
        <v>0.62939037327202296</v>
      </c>
      <c r="L9569">
        <v>6.6661024033903296E-2</v>
      </c>
    </row>
    <row r="9570" spans="1:12" x14ac:dyDescent="0.55000000000000004">
      <c r="A9570" t="s">
        <v>619</v>
      </c>
      <c r="B9570">
        <v>169</v>
      </c>
      <c r="C9570">
        <v>12</v>
      </c>
      <c r="D9570">
        <v>136</v>
      </c>
      <c r="E9570" t="s">
        <v>4</v>
      </c>
      <c r="F9570">
        <v>122</v>
      </c>
      <c r="G9570">
        <v>124</v>
      </c>
      <c r="H9570">
        <v>5.7971014492753603E-2</v>
      </c>
      <c r="I9570">
        <v>6.15384615384615E-2</v>
      </c>
      <c r="J9570">
        <v>0.28059169008633</v>
      </c>
      <c r="K9570">
        <v>0.32229651964654299</v>
      </c>
      <c r="L9570">
        <v>0.121897556710961</v>
      </c>
    </row>
    <row r="9571" spans="1:12" x14ac:dyDescent="0.55000000000000004">
      <c r="A9571" t="s">
        <v>626</v>
      </c>
      <c r="B9571">
        <v>122</v>
      </c>
      <c r="C9571">
        <v>12</v>
      </c>
      <c r="D9571">
        <v>40</v>
      </c>
      <c r="E9571" t="s">
        <v>4</v>
      </c>
      <c r="F9571">
        <v>110</v>
      </c>
      <c r="G9571">
        <v>28</v>
      </c>
      <c r="H9571">
        <v>0.24489795918367299</v>
      </c>
      <c r="I9571">
        <v>0.32432432432432401</v>
      </c>
      <c r="J9571">
        <v>1.4787940423468799</v>
      </c>
      <c r="K9571">
        <v>1.3615383585068199</v>
      </c>
      <c r="L9571">
        <v>-6.5029387979958803E-2</v>
      </c>
    </row>
    <row r="9572" spans="1:12" x14ac:dyDescent="0.55000000000000004">
      <c r="A9572" t="s">
        <v>770</v>
      </c>
      <c r="B9572">
        <v>151</v>
      </c>
      <c r="C9572">
        <v>12</v>
      </c>
      <c r="D9572">
        <v>83</v>
      </c>
      <c r="E9572" t="s">
        <v>6</v>
      </c>
      <c r="F9572">
        <v>71</v>
      </c>
      <c r="G9572">
        <v>71</v>
      </c>
      <c r="H9572">
        <v>0.27906976744186002</v>
      </c>
      <c r="I9572">
        <v>0.38709677419354799</v>
      </c>
      <c r="J9572">
        <v>1.76501224409143</v>
      </c>
      <c r="K9572">
        <v>1.55152045504266</v>
      </c>
      <c r="L9572">
        <v>-9.92011962381458E-2</v>
      </c>
    </row>
    <row r="9573" spans="1:12" x14ac:dyDescent="0.55000000000000004">
      <c r="A9573" t="s">
        <v>811</v>
      </c>
      <c r="B9573">
        <v>217</v>
      </c>
      <c r="C9573">
        <v>12</v>
      </c>
      <c r="D9573">
        <v>143</v>
      </c>
      <c r="E9573" t="s">
        <v>6</v>
      </c>
      <c r="F9573">
        <v>206</v>
      </c>
      <c r="G9573">
        <v>131</v>
      </c>
      <c r="H9573">
        <v>0.173913043478261</v>
      </c>
      <c r="I9573">
        <v>0.21052631578947401</v>
      </c>
      <c r="J9573">
        <v>0.95991893976902398</v>
      </c>
      <c r="K9573">
        <v>0.96688955893962902</v>
      </c>
      <c r="L9573">
        <v>5.9555277254537704E-3</v>
      </c>
    </row>
    <row r="9574" spans="1:12" x14ac:dyDescent="0.55000000000000004">
      <c r="A9574" t="s">
        <v>820</v>
      </c>
      <c r="B9574">
        <v>201</v>
      </c>
      <c r="C9574">
        <v>12</v>
      </c>
      <c r="D9574">
        <v>43</v>
      </c>
      <c r="E9574" t="s">
        <v>6</v>
      </c>
      <c r="F9574">
        <v>162</v>
      </c>
      <c r="G9574">
        <v>31</v>
      </c>
      <c r="H9574">
        <v>0.115384615384615</v>
      </c>
      <c r="I9574">
        <v>0.13043478260869601</v>
      </c>
      <c r="J9574">
        <v>0.59473238659602601</v>
      </c>
      <c r="K9574">
        <v>0.64149403429648499</v>
      </c>
      <c r="L9574">
        <v>6.4483955819099201E-2</v>
      </c>
    </row>
    <row r="9575" spans="1:12" x14ac:dyDescent="0.55000000000000004">
      <c r="A9575" t="s">
        <v>842</v>
      </c>
      <c r="B9575">
        <v>84</v>
      </c>
      <c r="C9575">
        <v>12</v>
      </c>
      <c r="D9575">
        <v>64</v>
      </c>
      <c r="E9575" t="s">
        <v>6</v>
      </c>
      <c r="F9575" t="e">
        <v>#N/A</v>
      </c>
      <c r="G9575">
        <v>52</v>
      </c>
      <c r="H9575">
        <v>0.13043478260869601</v>
      </c>
      <c r="I9575">
        <v>0.15</v>
      </c>
      <c r="J9575">
        <v>0.68394224458542996</v>
      </c>
      <c r="K9575">
        <v>0.72516716920472202</v>
      </c>
      <c r="L9575">
        <v>4.9433788595018999E-2</v>
      </c>
    </row>
    <row r="9576" spans="1:12" x14ac:dyDescent="0.55000000000000004">
      <c r="A9576" t="s">
        <v>873</v>
      </c>
      <c r="B9576">
        <v>92</v>
      </c>
      <c r="C9576">
        <v>12</v>
      </c>
      <c r="D9576">
        <v>43</v>
      </c>
      <c r="E9576" t="s">
        <v>6</v>
      </c>
      <c r="F9576">
        <v>99</v>
      </c>
      <c r="G9576">
        <v>31</v>
      </c>
      <c r="H9576">
        <v>0.19354838709677399</v>
      </c>
      <c r="I9576">
        <v>0.24</v>
      </c>
      <c r="J9576">
        <v>1.09430759133669</v>
      </c>
      <c r="K9576">
        <v>1.07605450914249</v>
      </c>
      <c r="L9576">
        <v>-1.36798158930596E-2</v>
      </c>
    </row>
    <row r="9577" spans="1:12" x14ac:dyDescent="0.55000000000000004">
      <c r="A9577" t="s">
        <v>899</v>
      </c>
      <c r="B9577">
        <v>90</v>
      </c>
      <c r="C9577">
        <v>12</v>
      </c>
      <c r="D9577">
        <v>77</v>
      </c>
      <c r="E9577" t="s">
        <v>6</v>
      </c>
      <c r="F9577">
        <v>86</v>
      </c>
      <c r="G9577">
        <v>65</v>
      </c>
      <c r="H9577">
        <v>5.0847457627118599E-2</v>
      </c>
      <c r="I9577">
        <v>5.3571428571428603E-2</v>
      </c>
      <c r="J9577">
        <v>0.244265087351939</v>
      </c>
      <c r="K9577">
        <v>0.28269228630014598</v>
      </c>
      <c r="L9577">
        <v>0.12902111357659601</v>
      </c>
    </row>
    <row r="9578" spans="1:12" x14ac:dyDescent="0.55000000000000004">
      <c r="A9578" t="s">
        <v>923</v>
      </c>
      <c r="B9578">
        <v>174</v>
      </c>
      <c r="C9578">
        <v>12</v>
      </c>
      <c r="D9578">
        <v>38</v>
      </c>
      <c r="E9578" t="s">
        <v>6</v>
      </c>
      <c r="F9578">
        <v>81</v>
      </c>
      <c r="G9578">
        <v>26</v>
      </c>
      <c r="H9578">
        <v>0.113207547169811</v>
      </c>
      <c r="I9578">
        <v>0.12765957446808501</v>
      </c>
      <c r="J9578">
        <v>0.58207850603015299</v>
      </c>
      <c r="K9578">
        <v>0.62939037327202296</v>
      </c>
      <c r="L9578">
        <v>6.6661024033903296E-2</v>
      </c>
    </row>
    <row r="9579" spans="1:12" x14ac:dyDescent="0.55000000000000004">
      <c r="A9579" t="s">
        <v>940</v>
      </c>
      <c r="B9579">
        <v>91</v>
      </c>
      <c r="C9579">
        <v>12</v>
      </c>
      <c r="D9579">
        <v>48</v>
      </c>
      <c r="E9579" t="s">
        <v>6</v>
      </c>
      <c r="F9579">
        <v>72</v>
      </c>
      <c r="G9579">
        <v>36</v>
      </c>
      <c r="H9579">
        <v>9.4488188976377993E-2</v>
      </c>
      <c r="I9579">
        <v>0.104347826086957</v>
      </c>
      <c r="J9579">
        <v>0.47578590927682102</v>
      </c>
      <c r="K9579">
        <v>0.52531794934515297</v>
      </c>
      <c r="L9579">
        <v>8.5380382227336696E-2</v>
      </c>
    </row>
    <row r="9580" spans="1:12" x14ac:dyDescent="0.55000000000000004">
      <c r="A9580" t="s">
        <v>951</v>
      </c>
      <c r="B9580">
        <v>279</v>
      </c>
      <c r="C9580">
        <v>12</v>
      </c>
      <c r="D9580">
        <v>41</v>
      </c>
      <c r="E9580" t="s">
        <v>6</v>
      </c>
      <c r="F9580">
        <v>151</v>
      </c>
      <c r="G9580">
        <v>29</v>
      </c>
      <c r="H9580">
        <v>0.27906976744186002</v>
      </c>
      <c r="I9580">
        <v>0.38709677419354799</v>
      </c>
      <c r="J9580">
        <v>1.76501224409143</v>
      </c>
      <c r="K9580">
        <v>1.55152045504266</v>
      </c>
      <c r="L9580">
        <v>-9.92011962381458E-2</v>
      </c>
    </row>
    <row r="9581" spans="1:12" x14ac:dyDescent="0.55000000000000004">
      <c r="A9581" t="s">
        <v>972</v>
      </c>
      <c r="B9581">
        <v>86</v>
      </c>
      <c r="C9581">
        <v>12</v>
      </c>
      <c r="D9581">
        <v>33</v>
      </c>
      <c r="E9581" t="s">
        <v>6</v>
      </c>
      <c r="F9581">
        <v>95</v>
      </c>
      <c r="G9581">
        <v>21</v>
      </c>
      <c r="H9581">
        <v>0.10344827586206901</v>
      </c>
      <c r="I9581">
        <v>0.115384615384615</v>
      </c>
      <c r="J9581">
        <v>0.52610941891186902</v>
      </c>
      <c r="K9581">
        <v>0.57513258247271004</v>
      </c>
      <c r="L9581">
        <v>7.6420295341645697E-2</v>
      </c>
    </row>
    <row r="9582" spans="1:12" x14ac:dyDescent="0.55000000000000004">
      <c r="A9582" t="s">
        <v>992</v>
      </c>
      <c r="B9582">
        <v>147</v>
      </c>
      <c r="C9582">
        <v>12</v>
      </c>
      <c r="D9582">
        <v>76</v>
      </c>
      <c r="E9582" t="s">
        <v>6</v>
      </c>
      <c r="F9582">
        <v>99</v>
      </c>
      <c r="G9582">
        <v>64</v>
      </c>
      <c r="H9582">
        <v>0.24489795918367299</v>
      </c>
      <c r="I9582">
        <v>0.32432432432432401</v>
      </c>
      <c r="J9582">
        <v>1.4787940423468799</v>
      </c>
      <c r="K9582">
        <v>1.3615383585068199</v>
      </c>
      <c r="L9582">
        <v>-6.5029387979958803E-2</v>
      </c>
    </row>
    <row r="9583" spans="1:12" x14ac:dyDescent="0.55000000000000004">
      <c r="A9583" t="s">
        <v>1043</v>
      </c>
      <c r="B9583">
        <v>101</v>
      </c>
      <c r="C9583">
        <v>12</v>
      </c>
      <c r="D9583">
        <v>55</v>
      </c>
      <c r="E9583" t="s">
        <v>6</v>
      </c>
      <c r="F9583">
        <v>77</v>
      </c>
      <c r="G9583">
        <v>43</v>
      </c>
      <c r="H9583">
        <v>0.13793103448275901</v>
      </c>
      <c r="I9583">
        <v>0.16</v>
      </c>
      <c r="J9583">
        <v>0.72953839422445899</v>
      </c>
      <c r="K9583">
        <v>0.76684344329694698</v>
      </c>
      <c r="L9583">
        <v>4.1937536720956001E-2</v>
      </c>
    </row>
    <row r="9584" spans="1:12" x14ac:dyDescent="0.55000000000000004">
      <c r="A9584" t="s">
        <v>1050</v>
      </c>
      <c r="B9584">
        <v>170</v>
      </c>
      <c r="C9584">
        <v>12</v>
      </c>
      <c r="D9584">
        <v>137</v>
      </c>
      <c r="E9584" t="s">
        <v>6</v>
      </c>
      <c r="F9584">
        <v>184</v>
      </c>
      <c r="G9584">
        <v>125</v>
      </c>
      <c r="H9584">
        <v>0.164383561643836</v>
      </c>
      <c r="I9584">
        <v>0.19672131147541</v>
      </c>
      <c r="J9584">
        <v>0.89697343552187503</v>
      </c>
      <c r="K9584">
        <v>0.91390930913471802</v>
      </c>
      <c r="L9584">
        <v>1.5485009559879E-2</v>
      </c>
    </row>
    <row r="9585" spans="1:12" x14ac:dyDescent="0.55000000000000004">
      <c r="A9585" t="s">
        <v>1062</v>
      </c>
      <c r="B9585">
        <v>264</v>
      </c>
      <c r="C9585">
        <v>12</v>
      </c>
      <c r="D9585">
        <v>46</v>
      </c>
      <c r="E9585" t="s">
        <v>6</v>
      </c>
      <c r="F9585">
        <v>98</v>
      </c>
      <c r="G9585">
        <v>34</v>
      </c>
      <c r="H9585">
        <v>0.214285714285714</v>
      </c>
      <c r="I9585">
        <v>0.27272727272727298</v>
      </c>
      <c r="J9585">
        <v>1.2435313537916901</v>
      </c>
      <c r="K9585">
        <v>1.1913460636934701</v>
      </c>
      <c r="L9585">
        <v>-3.4417143081999599E-2</v>
      </c>
    </row>
    <row r="9586" spans="1:12" x14ac:dyDescent="0.55000000000000004">
      <c r="A9586" t="s">
        <v>1087</v>
      </c>
      <c r="B9586">
        <v>106</v>
      </c>
      <c r="C9586">
        <v>12</v>
      </c>
      <c r="D9586">
        <v>96</v>
      </c>
      <c r="E9586" t="s">
        <v>6</v>
      </c>
      <c r="F9586" t="e">
        <v>#N/A</v>
      </c>
      <c r="G9586">
        <v>84</v>
      </c>
      <c r="H9586">
        <v>9.8360655737704902E-2</v>
      </c>
      <c r="I9586">
        <v>0.109090909090909</v>
      </c>
      <c r="J9586">
        <v>0.49741254151667602</v>
      </c>
      <c r="K9586">
        <v>0.54684737349864299</v>
      </c>
      <c r="L9586">
        <v>8.1507915466009703E-2</v>
      </c>
    </row>
    <row r="9587" spans="1:12" x14ac:dyDescent="0.55000000000000004">
      <c r="A9587" t="s">
        <v>1091</v>
      </c>
      <c r="B9587">
        <v>138</v>
      </c>
      <c r="C9587">
        <v>12</v>
      </c>
      <c r="D9587">
        <v>48</v>
      </c>
      <c r="E9587" t="s">
        <v>6</v>
      </c>
      <c r="F9587">
        <v>99</v>
      </c>
      <c r="G9587">
        <v>36</v>
      </c>
      <c r="H9587">
        <v>6.0301507537688398E-2</v>
      </c>
      <c r="I9587">
        <v>6.4171122994652399E-2</v>
      </c>
      <c r="J9587">
        <v>0.29259561265686801</v>
      </c>
      <c r="K9587">
        <v>0.33525316365243402</v>
      </c>
      <c r="L9587">
        <v>0.119567063666026</v>
      </c>
    </row>
    <row r="9588" spans="1:12" x14ac:dyDescent="0.55000000000000004">
      <c r="A9588" t="s">
        <v>1151</v>
      </c>
      <c r="B9588">
        <v>94</v>
      </c>
      <c r="C9588">
        <v>12</v>
      </c>
      <c r="D9588">
        <v>77</v>
      </c>
      <c r="E9588" t="s">
        <v>6</v>
      </c>
      <c r="F9588">
        <v>58</v>
      </c>
      <c r="G9588">
        <v>65</v>
      </c>
      <c r="H9588">
        <v>6.18556701030928E-2</v>
      </c>
      <c r="I9588">
        <v>6.5934065934065894E-2</v>
      </c>
      <c r="J9588">
        <v>0.30063395366392498</v>
      </c>
      <c r="K9588">
        <v>0.34389370910739397</v>
      </c>
      <c r="L9588">
        <v>0.118012901100622</v>
      </c>
    </row>
    <row r="9589" spans="1:12" x14ac:dyDescent="0.55000000000000004">
      <c r="A9589" t="s">
        <v>1172</v>
      </c>
      <c r="B9589">
        <v>67</v>
      </c>
      <c r="C9589">
        <v>12</v>
      </c>
      <c r="D9589">
        <v>29</v>
      </c>
      <c r="E9589" t="s">
        <v>6</v>
      </c>
      <c r="F9589">
        <v>138</v>
      </c>
      <c r="G9589">
        <v>17</v>
      </c>
      <c r="H9589">
        <v>6.8571428571428603E-2</v>
      </c>
      <c r="I9589">
        <v>7.3619631901840496E-2</v>
      </c>
      <c r="J9589">
        <v>0.33567717525665303</v>
      </c>
      <c r="K9589">
        <v>0.38123074038191102</v>
      </c>
      <c r="L9589">
        <v>0.111297142632286</v>
      </c>
    </row>
    <row r="9590" spans="1:12" x14ac:dyDescent="0.55000000000000004">
      <c r="A9590" t="s">
        <v>1181</v>
      </c>
      <c r="B9590">
        <v>135</v>
      </c>
      <c r="C9590">
        <v>12</v>
      </c>
      <c r="D9590">
        <v>62</v>
      </c>
      <c r="E9590" t="s">
        <v>6</v>
      </c>
      <c r="F9590">
        <v>216</v>
      </c>
      <c r="G9590">
        <v>50</v>
      </c>
      <c r="H9590">
        <v>0.12765957446808501</v>
      </c>
      <c r="I9590">
        <v>0.146341463414634</v>
      </c>
      <c r="J9590">
        <v>0.66726072642481005</v>
      </c>
      <c r="K9590">
        <v>0.70973808049823806</v>
      </c>
      <c r="L9590">
        <v>5.2208996735629502E-2</v>
      </c>
    </row>
    <row r="9591" spans="1:12" x14ac:dyDescent="0.55000000000000004">
      <c r="A9591" t="s">
        <v>1190</v>
      </c>
      <c r="B9591">
        <v>107</v>
      </c>
      <c r="C9591">
        <v>12</v>
      </c>
      <c r="D9591">
        <v>36</v>
      </c>
      <c r="E9591" t="s">
        <v>6</v>
      </c>
      <c r="F9591">
        <v>96</v>
      </c>
      <c r="G9591">
        <v>24</v>
      </c>
      <c r="H9591">
        <v>5.3333333333333302E-2</v>
      </c>
      <c r="I9591">
        <v>5.63380281690141E-2</v>
      </c>
      <c r="J9591">
        <v>0.25687971627621797</v>
      </c>
      <c r="K9591">
        <v>0.29651279807482001</v>
      </c>
      <c r="L9591">
        <v>0.12653523787038101</v>
      </c>
    </row>
    <row r="9592" spans="1:12" x14ac:dyDescent="0.55000000000000004">
      <c r="A9592" t="s">
        <v>1212</v>
      </c>
      <c r="B9592">
        <v>235</v>
      </c>
      <c r="C9592">
        <v>12</v>
      </c>
      <c r="D9592">
        <v>32</v>
      </c>
      <c r="E9592" t="s">
        <v>6</v>
      </c>
      <c r="F9592">
        <v>116</v>
      </c>
      <c r="G9592">
        <v>20</v>
      </c>
      <c r="H9592">
        <v>4.0955631399317398E-2</v>
      </c>
      <c r="I9592">
        <v>4.2704626334519602E-2</v>
      </c>
      <c r="J9592">
        <v>0.194716653262756</v>
      </c>
      <c r="K9592">
        <v>0.227697541183735</v>
      </c>
      <c r="L9592">
        <v>0.13891293980439701</v>
      </c>
    </row>
    <row r="9593" spans="1:12" x14ac:dyDescent="0.55000000000000004">
      <c r="A9593" t="s">
        <v>1232</v>
      </c>
      <c r="B9593">
        <v>157</v>
      </c>
      <c r="C9593">
        <v>12</v>
      </c>
      <c r="D9593">
        <v>33</v>
      </c>
      <c r="E9593" t="s">
        <v>6</v>
      </c>
      <c r="F9593">
        <v>74</v>
      </c>
      <c r="G9593">
        <v>21</v>
      </c>
      <c r="H9593">
        <v>0.1875</v>
      </c>
      <c r="I9593">
        <v>0.230769230769231</v>
      </c>
      <c r="J9593">
        <v>1.05221883782374</v>
      </c>
      <c r="K9593">
        <v>1.0424278057317899</v>
      </c>
      <c r="L9593">
        <v>-7.6314287962853701E-3</v>
      </c>
    </row>
    <row r="9594" spans="1:12" x14ac:dyDescent="0.55000000000000004">
      <c r="A9594" t="s">
        <v>1234</v>
      </c>
      <c r="B9594">
        <v>102</v>
      </c>
      <c r="C9594">
        <v>12</v>
      </c>
      <c r="D9594">
        <v>34</v>
      </c>
      <c r="E9594" t="s">
        <v>6</v>
      </c>
      <c r="F9594">
        <v>99</v>
      </c>
      <c r="G9594">
        <v>22</v>
      </c>
      <c r="H9594">
        <v>9.1603053435114504E-2</v>
      </c>
      <c r="I9594">
        <v>0.10084033613445401</v>
      </c>
      <c r="J9594">
        <v>0.45979310560365</v>
      </c>
      <c r="K9594">
        <v>0.50927770661705596</v>
      </c>
      <c r="L9594">
        <v>8.8265517768600102E-2</v>
      </c>
    </row>
    <row r="9595" spans="1:12" x14ac:dyDescent="0.55000000000000004">
      <c r="A9595" t="s">
        <v>1242</v>
      </c>
      <c r="B9595">
        <v>168</v>
      </c>
      <c r="C9595">
        <v>12</v>
      </c>
      <c r="D9595">
        <v>101</v>
      </c>
      <c r="E9595" t="s">
        <v>6</v>
      </c>
      <c r="F9595">
        <v>136</v>
      </c>
      <c r="G9595">
        <v>89</v>
      </c>
      <c r="H9595">
        <v>0.230769230769231</v>
      </c>
      <c r="I9595">
        <v>0.3</v>
      </c>
      <c r="J9595">
        <v>1.3678844891708599</v>
      </c>
      <c r="K9595">
        <v>1.28298806859297</v>
      </c>
      <c r="L9595">
        <v>-5.09006595655161E-2</v>
      </c>
    </row>
    <row r="9596" spans="1:12" x14ac:dyDescent="0.55000000000000004">
      <c r="A9596" t="s">
        <v>1245</v>
      </c>
      <c r="B9596">
        <v>203</v>
      </c>
      <c r="C9596">
        <v>12</v>
      </c>
      <c r="D9596">
        <v>49</v>
      </c>
      <c r="E9596" t="s">
        <v>6</v>
      </c>
      <c r="F9596">
        <v>99</v>
      </c>
      <c r="G9596">
        <v>37</v>
      </c>
      <c r="H9596">
        <v>0.218181818181818</v>
      </c>
      <c r="I9596">
        <v>0.27906976744186002</v>
      </c>
      <c r="J9596">
        <v>1.2724506876007999</v>
      </c>
      <c r="K9596">
        <v>1.2130069012151701</v>
      </c>
      <c r="L9596">
        <v>-3.8313246978103503E-2</v>
      </c>
    </row>
    <row r="9597" spans="1:12" x14ac:dyDescent="0.55000000000000004">
      <c r="A9597" t="s">
        <v>1284</v>
      </c>
      <c r="B9597">
        <v>77</v>
      </c>
      <c r="C9597">
        <v>12</v>
      </c>
      <c r="D9597">
        <v>127</v>
      </c>
      <c r="E9597" t="s">
        <v>7</v>
      </c>
      <c r="F9597">
        <v>89</v>
      </c>
      <c r="G9597">
        <v>115</v>
      </c>
      <c r="H9597">
        <v>5.4545454545454501E-2</v>
      </c>
      <c r="I9597">
        <v>5.7692307692307702E-2</v>
      </c>
      <c r="J9597">
        <v>0.26305470945593501</v>
      </c>
      <c r="K9597">
        <v>0.30325172530379302</v>
      </c>
      <c r="L9597">
        <v>0.12532311665825999</v>
      </c>
    </row>
    <row r="9598" spans="1:12" x14ac:dyDescent="0.55000000000000004">
      <c r="A9598" t="s">
        <v>1311</v>
      </c>
      <c r="B9598">
        <v>70</v>
      </c>
      <c r="C9598">
        <v>12</v>
      </c>
      <c r="D9598">
        <v>75</v>
      </c>
      <c r="E9598" t="s">
        <v>7</v>
      </c>
      <c r="F9598">
        <v>120</v>
      </c>
      <c r="G9598">
        <v>63</v>
      </c>
      <c r="H9598">
        <v>0.14117647058823499</v>
      </c>
      <c r="I9598">
        <v>0.164383561643836</v>
      </c>
      <c r="J9598">
        <v>0.74952574749088197</v>
      </c>
      <c r="K9598">
        <v>0.78488681843334596</v>
      </c>
      <c r="L9598">
        <v>3.86921006154793E-2</v>
      </c>
    </row>
    <row r="9599" spans="1:12" x14ac:dyDescent="0.55000000000000004">
      <c r="A9599" t="s">
        <v>1315</v>
      </c>
      <c r="B9599">
        <v>150</v>
      </c>
      <c r="C9599">
        <v>12</v>
      </c>
      <c r="D9599">
        <v>98</v>
      </c>
      <c r="E9599" t="s">
        <v>7</v>
      </c>
      <c r="F9599">
        <v>180</v>
      </c>
      <c r="G9599">
        <v>86</v>
      </c>
      <c r="H9599">
        <v>0.52173913043478304</v>
      </c>
      <c r="I9599">
        <v>1.0909090909090899</v>
      </c>
      <c r="J9599">
        <v>4.9741254151667604</v>
      </c>
      <c r="K9599">
        <v>2.9006686768188898</v>
      </c>
      <c r="L9599">
        <v>-0.34187055923106802</v>
      </c>
    </row>
    <row r="9600" spans="1:12" x14ac:dyDescent="0.55000000000000004">
      <c r="A9600" t="s">
        <v>1332</v>
      </c>
      <c r="B9600">
        <v>106</v>
      </c>
      <c r="C9600">
        <v>12</v>
      </c>
      <c r="D9600">
        <v>66</v>
      </c>
      <c r="E9600" t="s">
        <v>7</v>
      </c>
      <c r="F9600">
        <v>120</v>
      </c>
      <c r="G9600">
        <v>54</v>
      </c>
      <c r="H9600">
        <v>0.17142857142857101</v>
      </c>
      <c r="I9600">
        <v>0.20689655172413801</v>
      </c>
      <c r="J9600">
        <v>0.94336861322128296</v>
      </c>
      <c r="K9600">
        <v>0.95307685095477701</v>
      </c>
      <c r="L9600">
        <v>8.4399997751431997E-3</v>
      </c>
    </row>
    <row r="9601" spans="1:12" x14ac:dyDescent="0.55000000000000004">
      <c r="A9601" t="s">
        <v>1343</v>
      </c>
      <c r="B9601">
        <v>87</v>
      </c>
      <c r="C9601">
        <v>12</v>
      </c>
      <c r="D9601">
        <v>53</v>
      </c>
      <c r="E9601" t="s">
        <v>7</v>
      </c>
      <c r="F9601">
        <v>130</v>
      </c>
      <c r="G9601">
        <v>41</v>
      </c>
      <c r="H9601">
        <v>7.4534161490683204E-2</v>
      </c>
      <c r="I9601">
        <v>8.0536912751677805E-2</v>
      </c>
      <c r="J9601">
        <v>0.36721731252909001</v>
      </c>
      <c r="K9601">
        <v>0.414381239545555</v>
      </c>
      <c r="L9601">
        <v>0.105334409713031</v>
      </c>
    </row>
    <row r="9602" spans="1:12" x14ac:dyDescent="0.55000000000000004">
      <c r="A9602" t="s">
        <v>1371</v>
      </c>
      <c r="B9602">
        <v>115</v>
      </c>
      <c r="C9602">
        <v>12</v>
      </c>
      <c r="D9602">
        <v>119</v>
      </c>
      <c r="E9602" t="s">
        <v>7</v>
      </c>
      <c r="F9602">
        <v>115</v>
      </c>
      <c r="G9602">
        <v>107</v>
      </c>
      <c r="H9602">
        <v>0.6</v>
      </c>
      <c r="I9602">
        <v>1.5</v>
      </c>
      <c r="J9602">
        <v>6.8394224458543</v>
      </c>
      <c r="K9602">
        <v>3.3357689783417199</v>
      </c>
      <c r="L9602">
        <v>-0.42013142879628501</v>
      </c>
    </row>
    <row r="9603" spans="1:12" x14ac:dyDescent="0.55000000000000004">
      <c r="A9603" t="s">
        <v>1389</v>
      </c>
      <c r="B9603">
        <v>89</v>
      </c>
      <c r="C9603">
        <v>12</v>
      </c>
      <c r="D9603">
        <v>38</v>
      </c>
      <c r="E9603" t="s">
        <v>7</v>
      </c>
      <c r="F9603">
        <v>93</v>
      </c>
      <c r="G9603">
        <v>26</v>
      </c>
      <c r="H9603">
        <v>0.12903225806451599</v>
      </c>
      <c r="I9603">
        <v>0.148148148148148</v>
      </c>
      <c r="J9603">
        <v>0.67549851317079501</v>
      </c>
      <c r="K9603">
        <v>0.71736967276165997</v>
      </c>
      <c r="L9603">
        <v>5.0836313139198501E-2</v>
      </c>
    </row>
    <row r="9604" spans="1:12" x14ac:dyDescent="0.55000000000000004">
      <c r="A9604" t="s">
        <v>1422</v>
      </c>
      <c r="B9604">
        <v>124</v>
      </c>
      <c r="C9604">
        <v>12</v>
      </c>
      <c r="D9604">
        <v>89</v>
      </c>
      <c r="E9604" t="s">
        <v>7</v>
      </c>
      <c r="F9604">
        <v>110</v>
      </c>
      <c r="G9604">
        <v>77</v>
      </c>
      <c r="H9604">
        <v>0.15584415584415601</v>
      </c>
      <c r="I9604">
        <v>0.18461538461538499</v>
      </c>
      <c r="J9604">
        <v>0.84177507025899101</v>
      </c>
      <c r="K9604">
        <v>0.86643350086797899</v>
      </c>
      <c r="L9604">
        <v>2.40244153595588E-2</v>
      </c>
    </row>
    <row r="9605" spans="1:12" x14ac:dyDescent="0.55000000000000004">
      <c r="A9605" t="s">
        <v>1424</v>
      </c>
      <c r="B9605">
        <v>77</v>
      </c>
      <c r="C9605">
        <v>12</v>
      </c>
      <c r="D9605">
        <v>53</v>
      </c>
      <c r="E9605" t="s">
        <v>7</v>
      </c>
      <c r="F9605">
        <v>56</v>
      </c>
      <c r="G9605">
        <v>41</v>
      </c>
      <c r="H9605">
        <v>0.151898734177215</v>
      </c>
      <c r="I9605">
        <v>0.17910447761194001</v>
      </c>
      <c r="J9605">
        <v>0.816647456221409</v>
      </c>
      <c r="K9605">
        <v>0.84449847552954904</v>
      </c>
      <c r="L9605">
        <v>2.7969837026499401E-2</v>
      </c>
    </row>
    <row r="9606" spans="1:12" x14ac:dyDescent="0.55000000000000004">
      <c r="A9606" t="s">
        <v>1445</v>
      </c>
      <c r="B9606">
        <v>187</v>
      </c>
      <c r="C9606">
        <v>12</v>
      </c>
      <c r="D9606">
        <v>121</v>
      </c>
      <c r="E9606" t="s">
        <v>7</v>
      </c>
      <c r="F9606">
        <v>80</v>
      </c>
      <c r="G9606">
        <v>109</v>
      </c>
      <c r="H9606">
        <v>0.21052631578947401</v>
      </c>
      <c r="I9606">
        <v>0.266666666666667</v>
      </c>
      <c r="J9606">
        <v>1.21589732370743</v>
      </c>
      <c r="K9606">
        <v>1.1704452555585001</v>
      </c>
      <c r="L9606">
        <v>-3.0657744585759001E-2</v>
      </c>
    </row>
    <row r="9607" spans="1:12" x14ac:dyDescent="0.55000000000000004">
      <c r="A9607" t="s">
        <v>1523</v>
      </c>
      <c r="B9607">
        <v>160</v>
      </c>
      <c r="C9607">
        <v>12</v>
      </c>
      <c r="D9607">
        <v>41</v>
      </c>
      <c r="E9607" t="s">
        <v>8</v>
      </c>
      <c r="F9607">
        <v>128</v>
      </c>
      <c r="G9607">
        <v>29</v>
      </c>
      <c r="H9607">
        <v>0.18181818181818199</v>
      </c>
      <c r="I9607">
        <v>0.22222222222222199</v>
      </c>
      <c r="J9607">
        <v>1.0132477697561899</v>
      </c>
      <c r="K9607">
        <v>1.01083908434598</v>
      </c>
      <c r="L9607">
        <v>-1.9496106144671901E-3</v>
      </c>
    </row>
    <row r="9608" spans="1:12" x14ac:dyDescent="0.55000000000000004">
      <c r="A9608" t="s">
        <v>1528</v>
      </c>
      <c r="B9608">
        <v>74</v>
      </c>
      <c r="C9608">
        <v>12</v>
      </c>
      <c r="D9608">
        <v>19</v>
      </c>
      <c r="E9608" t="s">
        <v>8</v>
      </c>
      <c r="F9608">
        <v>90</v>
      </c>
      <c r="G9608">
        <v>7</v>
      </c>
      <c r="H9608">
        <v>5.8252427184466E-2</v>
      </c>
      <c r="I9608">
        <v>6.18556701030928E-2</v>
      </c>
      <c r="J9608">
        <v>0.28203803900430102</v>
      </c>
      <c r="K9608">
        <v>0.32386106585841901</v>
      </c>
      <c r="L9608">
        <v>0.121616144019249</v>
      </c>
    </row>
    <row r="9609" spans="1:12" x14ac:dyDescent="0.55000000000000004">
      <c r="A9609" t="s">
        <v>1537</v>
      </c>
      <c r="B9609">
        <v>67</v>
      </c>
      <c r="C9609">
        <v>12</v>
      </c>
      <c r="D9609">
        <v>3</v>
      </c>
      <c r="E9609" t="s">
        <v>8</v>
      </c>
      <c r="F9609">
        <v>150</v>
      </c>
      <c r="G9609">
        <v>-9</v>
      </c>
      <c r="H9609">
        <v>6.4864864864864896E-2</v>
      </c>
      <c r="I9609">
        <v>6.9364161849711004E-2</v>
      </c>
      <c r="J9609">
        <v>0.316273870328522</v>
      </c>
      <c r="K9609">
        <v>0.36062367333424</v>
      </c>
      <c r="L9609">
        <v>0.11500370633885</v>
      </c>
    </row>
    <row r="9610" spans="1:12" x14ac:dyDescent="0.55000000000000004">
      <c r="A9610" t="s">
        <v>1596</v>
      </c>
      <c r="B9610">
        <v>88</v>
      </c>
      <c r="C9610">
        <v>12</v>
      </c>
      <c r="D9610">
        <v>125</v>
      </c>
      <c r="E9610" t="s">
        <v>8</v>
      </c>
      <c r="F9610">
        <v>105</v>
      </c>
      <c r="G9610">
        <v>113</v>
      </c>
      <c r="H9610">
        <v>0.108108108108108</v>
      </c>
      <c r="I9610">
        <v>0.12121212121212099</v>
      </c>
      <c r="J9610">
        <v>0.55268060168519595</v>
      </c>
      <c r="K9610">
        <v>0.60103945555706695</v>
      </c>
      <c r="L9610">
        <v>7.1760463095606505E-2</v>
      </c>
    </row>
    <row r="9611" spans="1:12" x14ac:dyDescent="0.55000000000000004">
      <c r="A9611" t="s">
        <v>1609</v>
      </c>
      <c r="B9611">
        <v>232</v>
      </c>
      <c r="C9611">
        <v>12</v>
      </c>
      <c r="D9611">
        <v>206</v>
      </c>
      <c r="E9611" t="s">
        <v>8</v>
      </c>
      <c r="F9611">
        <v>128</v>
      </c>
      <c r="G9611">
        <v>194</v>
      </c>
      <c r="H9611">
        <v>0.8</v>
      </c>
      <c r="I9611">
        <v>4</v>
      </c>
      <c r="J9611">
        <v>18.238459855611499</v>
      </c>
      <c r="K9611">
        <v>4.44769197112229</v>
      </c>
      <c r="L9611">
        <v>-0.62013142879628502</v>
      </c>
    </row>
    <row r="9612" spans="1:12" x14ac:dyDescent="0.55000000000000004">
      <c r="A9612" t="s">
        <v>1719</v>
      </c>
      <c r="B9612">
        <v>269</v>
      </c>
      <c r="C9612">
        <v>12</v>
      </c>
      <c r="D9612">
        <v>270</v>
      </c>
      <c r="E9612" t="s">
        <v>9</v>
      </c>
      <c r="F9612">
        <v>110</v>
      </c>
      <c r="G9612">
        <v>258</v>
      </c>
      <c r="H9612">
        <v>0.116504854368932</v>
      </c>
      <c r="I9612">
        <v>0.13186813186813201</v>
      </c>
      <c r="J9612">
        <v>0.60126790732784996</v>
      </c>
      <c r="K9612">
        <v>0.64772213171683901</v>
      </c>
      <c r="L9612">
        <v>6.3363716834782605E-2</v>
      </c>
    </row>
    <row r="9613" spans="1:12" x14ac:dyDescent="0.55000000000000004">
      <c r="A9613" t="s">
        <v>1731</v>
      </c>
      <c r="B9613">
        <v>188</v>
      </c>
      <c r="C9613">
        <v>12</v>
      </c>
      <c r="D9613">
        <v>59</v>
      </c>
      <c r="E9613" t="s">
        <v>9</v>
      </c>
      <c r="F9613">
        <v>128</v>
      </c>
      <c r="G9613">
        <v>47</v>
      </c>
      <c r="H9613">
        <v>0.66666666666666696</v>
      </c>
      <c r="I9613">
        <v>2</v>
      </c>
      <c r="J9613">
        <v>9.1192299278057298</v>
      </c>
      <c r="K9613">
        <v>3.70640997593524</v>
      </c>
      <c r="L9613">
        <v>-0.486798095462952</v>
      </c>
    </row>
    <row r="9614" spans="1:12" x14ac:dyDescent="0.55000000000000004">
      <c r="A9614" t="s">
        <v>1798</v>
      </c>
      <c r="B9614">
        <v>99</v>
      </c>
      <c r="C9614">
        <v>12</v>
      </c>
      <c r="D9614">
        <v>73</v>
      </c>
      <c r="E9614" t="s">
        <v>10</v>
      </c>
      <c r="F9614">
        <v>138</v>
      </c>
      <c r="G9614">
        <v>61</v>
      </c>
      <c r="H9614">
        <v>0.113207547169811</v>
      </c>
      <c r="I9614">
        <v>0.12765957446808501</v>
      </c>
      <c r="J9614">
        <v>0.58207850603015299</v>
      </c>
      <c r="K9614">
        <v>0.62939037327202296</v>
      </c>
      <c r="L9614">
        <v>6.6661024033903296E-2</v>
      </c>
    </row>
    <row r="9615" spans="1:12" x14ac:dyDescent="0.55000000000000004">
      <c r="A9615" t="s">
        <v>1823</v>
      </c>
      <c r="B9615">
        <v>134</v>
      </c>
      <c r="C9615">
        <v>12</v>
      </c>
      <c r="D9615">
        <v>65</v>
      </c>
      <c r="E9615" t="s">
        <v>10</v>
      </c>
      <c r="F9615">
        <v>120</v>
      </c>
      <c r="G9615">
        <v>53</v>
      </c>
      <c r="H9615">
        <v>7.2727272727272696E-2</v>
      </c>
      <c r="I9615">
        <v>7.8431372549019607E-2</v>
      </c>
      <c r="J9615">
        <v>0.35761685991394998</v>
      </c>
      <c r="K9615">
        <v>0.40433563373838999</v>
      </c>
      <c r="L9615">
        <v>0.10714129847644201</v>
      </c>
    </row>
    <row r="9616" spans="1:12" x14ac:dyDescent="0.55000000000000004">
      <c r="A9616" t="s">
        <v>1833</v>
      </c>
      <c r="B9616">
        <v>125</v>
      </c>
      <c r="C9616">
        <v>12</v>
      </c>
      <c r="D9616">
        <v>69</v>
      </c>
      <c r="E9616" t="s">
        <v>10</v>
      </c>
      <c r="F9616">
        <v>176</v>
      </c>
      <c r="G9616">
        <v>57</v>
      </c>
      <c r="H9616">
        <v>0.17647058823529399</v>
      </c>
      <c r="I9616">
        <v>0.214285714285714</v>
      </c>
      <c r="J9616">
        <v>0.97706034940775699</v>
      </c>
      <c r="K9616">
        <v>0.98110852304168195</v>
      </c>
      <c r="L9616">
        <v>3.3979829684205E-3</v>
      </c>
    </row>
    <row r="9617" spans="1:12" x14ac:dyDescent="0.55000000000000004">
      <c r="A9617" t="s">
        <v>1864</v>
      </c>
      <c r="B9617">
        <v>207</v>
      </c>
      <c r="C9617">
        <v>12</v>
      </c>
      <c r="D9617">
        <v>104</v>
      </c>
      <c r="E9617" t="s">
        <v>10</v>
      </c>
      <c r="F9617">
        <v>163</v>
      </c>
      <c r="G9617">
        <v>92</v>
      </c>
      <c r="H9617">
        <v>0.214285714285714</v>
      </c>
      <c r="I9617">
        <v>0.27272727272727298</v>
      </c>
      <c r="J9617">
        <v>1.2435313537916901</v>
      </c>
      <c r="K9617">
        <v>1.1913460636934701</v>
      </c>
      <c r="L9617">
        <v>-3.4417143081999599E-2</v>
      </c>
    </row>
    <row r="9618" spans="1:12" x14ac:dyDescent="0.55000000000000004">
      <c r="A9618" t="s">
        <v>1914</v>
      </c>
      <c r="B9618">
        <v>150</v>
      </c>
      <c r="C9618">
        <v>12</v>
      </c>
      <c r="D9618">
        <v>22</v>
      </c>
      <c r="E9618" t="s">
        <v>10</v>
      </c>
      <c r="F9618">
        <v>120</v>
      </c>
      <c r="G9618">
        <v>10</v>
      </c>
      <c r="H9618">
        <v>1.71428571428571</v>
      </c>
      <c r="I9618">
        <v>-2.4</v>
      </c>
      <c r="J9618">
        <v>-10.943075913366901</v>
      </c>
      <c r="K9618">
        <v>9.5307685095477694</v>
      </c>
      <c r="L9618">
        <v>-1.5344171430819999</v>
      </c>
    </row>
    <row r="9619" spans="1:12" x14ac:dyDescent="0.55000000000000004">
      <c r="A9619" t="s">
        <v>1915</v>
      </c>
      <c r="B9619">
        <v>235</v>
      </c>
      <c r="C9619">
        <v>12</v>
      </c>
      <c r="D9619">
        <v>68</v>
      </c>
      <c r="E9619" t="s">
        <v>10</v>
      </c>
      <c r="F9619">
        <v>120</v>
      </c>
      <c r="G9619">
        <v>56</v>
      </c>
      <c r="H9619">
        <v>0.08</v>
      </c>
      <c r="I9619">
        <v>8.6956521739130405E-2</v>
      </c>
      <c r="J9619">
        <v>0.39648825773068402</v>
      </c>
      <c r="K9619">
        <v>0.44476919711222901</v>
      </c>
      <c r="L9619">
        <v>9.9868571203714604E-2</v>
      </c>
    </row>
    <row r="9620" spans="1:12" x14ac:dyDescent="0.55000000000000004">
      <c r="A9620" t="s">
        <v>1977</v>
      </c>
      <c r="B9620">
        <v>86</v>
      </c>
      <c r="C9620">
        <v>12</v>
      </c>
      <c r="D9620">
        <v>73</v>
      </c>
      <c r="E9620" t="s">
        <v>10</v>
      </c>
      <c r="F9620" t="e">
        <v>#N/A</v>
      </c>
      <c r="G9620">
        <v>61</v>
      </c>
      <c r="H9620">
        <v>0.115384615384615</v>
      </c>
      <c r="I9620">
        <v>0.13043478260869601</v>
      </c>
      <c r="J9620">
        <v>0.59473238659602601</v>
      </c>
      <c r="K9620">
        <v>0.64149403429648499</v>
      </c>
      <c r="L9620">
        <v>6.4483955819099201E-2</v>
      </c>
    </row>
    <row r="9621" spans="1:12" x14ac:dyDescent="0.55000000000000004">
      <c r="A9621" t="s">
        <v>1997</v>
      </c>
      <c r="B9621">
        <v>103</v>
      </c>
      <c r="C9621">
        <v>12</v>
      </c>
      <c r="D9621">
        <v>47</v>
      </c>
      <c r="E9621" t="s">
        <v>10</v>
      </c>
      <c r="F9621">
        <v>152</v>
      </c>
      <c r="G9621">
        <v>35</v>
      </c>
      <c r="H9621">
        <v>6.9364161849711004E-2</v>
      </c>
      <c r="I9621">
        <v>7.4534161490683204E-2</v>
      </c>
      <c r="J9621">
        <v>0.33984707805487202</v>
      </c>
      <c r="K9621">
        <v>0.385638032178233</v>
      </c>
      <c r="L9621">
        <v>0.110504409354004</v>
      </c>
    </row>
    <row r="9622" spans="1:12" x14ac:dyDescent="0.55000000000000004">
      <c r="A9622" t="s">
        <v>2015</v>
      </c>
      <c r="B9622">
        <v>127</v>
      </c>
      <c r="C9622">
        <v>12</v>
      </c>
      <c r="D9622">
        <v>97</v>
      </c>
      <c r="E9622" t="s">
        <v>10</v>
      </c>
      <c r="F9622">
        <v>110</v>
      </c>
      <c r="G9622">
        <v>85</v>
      </c>
      <c r="H9622">
        <v>6.7796610169491497E-2</v>
      </c>
      <c r="I9622">
        <v>7.2727272727272696E-2</v>
      </c>
      <c r="J9622">
        <v>0.33160836101111801</v>
      </c>
      <c r="K9622">
        <v>0.37692304840019403</v>
      </c>
      <c r="L9622">
        <v>0.112071961034223</v>
      </c>
    </row>
    <row r="9623" spans="1:12" x14ac:dyDescent="0.55000000000000004">
      <c r="A9623" t="s">
        <v>2039</v>
      </c>
      <c r="B9623">
        <v>182</v>
      </c>
      <c r="C9623">
        <v>12</v>
      </c>
      <c r="D9623">
        <v>121</v>
      </c>
      <c r="E9623" t="s">
        <v>10</v>
      </c>
      <c r="F9623">
        <v>165</v>
      </c>
      <c r="G9623">
        <v>109</v>
      </c>
      <c r="H9623">
        <v>0.27272727272727298</v>
      </c>
      <c r="I9623">
        <v>0.375</v>
      </c>
      <c r="J9623">
        <v>1.7098556114635699</v>
      </c>
      <c r="K9623">
        <v>1.5162586265189599</v>
      </c>
      <c r="L9623">
        <v>-9.2858701523558101E-2</v>
      </c>
    </row>
    <row r="9624" spans="1:12" x14ac:dyDescent="0.55000000000000004">
      <c r="A9624" t="s">
        <v>2092</v>
      </c>
      <c r="B9624">
        <v>101</v>
      </c>
      <c r="C9624">
        <v>12</v>
      </c>
      <c r="D9624">
        <v>114</v>
      </c>
      <c r="E9624" t="s">
        <v>10</v>
      </c>
      <c r="F9624">
        <v>72</v>
      </c>
      <c r="G9624">
        <v>102</v>
      </c>
      <c r="H9624">
        <v>0.20689655172413801</v>
      </c>
      <c r="I9624">
        <v>0.26086956521739102</v>
      </c>
      <c r="J9624">
        <v>1.18946477319205</v>
      </c>
      <c r="K9624">
        <v>1.1502651649454201</v>
      </c>
      <c r="L9624">
        <v>-2.7027980520423298E-2</v>
      </c>
    </row>
    <row r="9625" spans="1:12" x14ac:dyDescent="0.55000000000000004">
      <c r="A9625" t="s">
        <v>2100</v>
      </c>
      <c r="B9625">
        <v>134</v>
      </c>
      <c r="C9625">
        <v>12</v>
      </c>
      <c r="D9625">
        <v>74</v>
      </c>
      <c r="E9625" t="s">
        <v>10</v>
      </c>
      <c r="F9625">
        <v>103</v>
      </c>
      <c r="G9625">
        <v>62</v>
      </c>
      <c r="H9625">
        <v>5.0847457627118599E-2</v>
      </c>
      <c r="I9625">
        <v>5.3571428571428603E-2</v>
      </c>
      <c r="J9625">
        <v>0.244265087351939</v>
      </c>
      <c r="K9625">
        <v>0.28269228630014598</v>
      </c>
      <c r="L9625">
        <v>0.12902111357659601</v>
      </c>
    </row>
    <row r="9626" spans="1:12" x14ac:dyDescent="0.55000000000000004">
      <c r="A9626" t="s">
        <v>2140</v>
      </c>
      <c r="B9626">
        <v>82</v>
      </c>
      <c r="C9626">
        <v>12</v>
      </c>
      <c r="D9626">
        <v>66</v>
      </c>
      <c r="E9626" t="s">
        <v>10</v>
      </c>
      <c r="F9626">
        <v>60</v>
      </c>
      <c r="G9626">
        <v>54</v>
      </c>
      <c r="H9626">
        <v>8.3916083916083906E-2</v>
      </c>
      <c r="I9626">
        <v>9.1603053435114504E-2</v>
      </c>
      <c r="J9626">
        <v>0.41767465318194202</v>
      </c>
      <c r="K9626">
        <v>0.46654111585198899</v>
      </c>
      <c r="L9626">
        <v>9.59524872876307E-2</v>
      </c>
    </row>
    <row r="9627" spans="1:12" x14ac:dyDescent="0.55000000000000004">
      <c r="A9627" t="s">
        <v>2160</v>
      </c>
      <c r="B9627">
        <v>21</v>
      </c>
      <c r="C9627">
        <v>12</v>
      </c>
      <c r="D9627">
        <v>41</v>
      </c>
      <c r="E9627" t="s">
        <v>10</v>
      </c>
      <c r="F9627">
        <v>60</v>
      </c>
      <c r="G9627">
        <v>29</v>
      </c>
      <c r="H9627">
        <v>0.16666666666666699</v>
      </c>
      <c r="I9627">
        <v>0.2</v>
      </c>
      <c r="J9627">
        <v>0.91192299278057298</v>
      </c>
      <c r="K9627">
        <v>0.926602493983811</v>
      </c>
      <c r="L9627">
        <v>1.3201904537048E-2</v>
      </c>
    </row>
    <row r="9628" spans="1:12" x14ac:dyDescent="0.55000000000000004">
      <c r="A9628" t="s">
        <v>2182</v>
      </c>
      <c r="B9628">
        <v>166</v>
      </c>
      <c r="C9628">
        <v>12</v>
      </c>
      <c r="D9628">
        <v>155</v>
      </c>
      <c r="E9628" t="s">
        <v>10</v>
      </c>
      <c r="F9628">
        <v>310</v>
      </c>
      <c r="G9628">
        <v>143</v>
      </c>
      <c r="H9628">
        <v>0.115384615384615</v>
      </c>
      <c r="I9628">
        <v>0.13043478260869601</v>
      </c>
      <c r="J9628">
        <v>0.59473238659602601</v>
      </c>
      <c r="K9628">
        <v>0.64149403429648499</v>
      </c>
      <c r="L9628">
        <v>6.4483955819099201E-2</v>
      </c>
    </row>
    <row r="9629" spans="1:12" x14ac:dyDescent="0.55000000000000004">
      <c r="A9629" t="s">
        <v>2188</v>
      </c>
      <c r="B9629">
        <v>115</v>
      </c>
      <c r="C9629">
        <v>12</v>
      </c>
      <c r="D9629">
        <v>54</v>
      </c>
      <c r="E9629" t="s">
        <v>10</v>
      </c>
      <c r="F9629">
        <v>92</v>
      </c>
      <c r="G9629">
        <v>42</v>
      </c>
      <c r="H9629">
        <v>0.116504854368932</v>
      </c>
      <c r="I9629">
        <v>0.13186813186813201</v>
      </c>
      <c r="J9629">
        <v>0.60126790732784996</v>
      </c>
      <c r="K9629">
        <v>0.64772213171683901</v>
      </c>
      <c r="L9629">
        <v>6.3363716834782605E-2</v>
      </c>
    </row>
    <row r="9630" spans="1:12" x14ac:dyDescent="0.55000000000000004">
      <c r="A9630" t="s">
        <v>2190</v>
      </c>
      <c r="B9630">
        <v>119</v>
      </c>
      <c r="C9630">
        <v>12</v>
      </c>
      <c r="D9630">
        <v>62</v>
      </c>
      <c r="E9630" t="s">
        <v>10</v>
      </c>
      <c r="F9630">
        <v>0</v>
      </c>
      <c r="G9630">
        <v>50</v>
      </c>
      <c r="H9630">
        <v>7.4999999999999997E-2</v>
      </c>
      <c r="I9630">
        <v>8.1081081081081099E-2</v>
      </c>
      <c r="J9630">
        <v>0.36969851058671899</v>
      </c>
      <c r="K9630">
        <v>0.41697112229271499</v>
      </c>
      <c r="L9630">
        <v>0.104868571203715</v>
      </c>
    </row>
    <row r="9631" spans="1:12" x14ac:dyDescent="0.55000000000000004">
      <c r="A9631" t="s">
        <v>2218</v>
      </c>
      <c r="B9631">
        <v>156</v>
      </c>
      <c r="C9631">
        <v>12</v>
      </c>
      <c r="D9631">
        <v>136</v>
      </c>
      <c r="E9631" t="s">
        <v>10</v>
      </c>
      <c r="F9631">
        <v>120</v>
      </c>
      <c r="G9631">
        <v>124</v>
      </c>
      <c r="H9631">
        <v>0.115384615384615</v>
      </c>
      <c r="I9631">
        <v>0.13043478260869601</v>
      </c>
      <c r="J9631">
        <v>0.59473238659602601</v>
      </c>
      <c r="K9631">
        <v>0.64149403429648499</v>
      </c>
      <c r="L9631">
        <v>6.4483955819099201E-2</v>
      </c>
    </row>
    <row r="9632" spans="1:12" x14ac:dyDescent="0.55000000000000004">
      <c r="A9632" t="s">
        <v>2265</v>
      </c>
      <c r="B9632">
        <v>69</v>
      </c>
      <c r="C9632">
        <v>12</v>
      </c>
      <c r="D9632">
        <v>81</v>
      </c>
      <c r="E9632" t="s">
        <v>10</v>
      </c>
      <c r="F9632">
        <v>60</v>
      </c>
      <c r="G9632">
        <v>69</v>
      </c>
      <c r="H9632">
        <v>7.7419354838709695E-2</v>
      </c>
      <c r="I9632">
        <v>8.3916083916083906E-2</v>
      </c>
      <c r="J9632">
        <v>0.38262503193590502</v>
      </c>
      <c r="K9632">
        <v>0.430421803656996</v>
      </c>
      <c r="L9632">
        <v>0.10244921636500499</v>
      </c>
    </row>
    <row r="9633" spans="1:12" x14ac:dyDescent="0.55000000000000004">
      <c r="A9633" t="s">
        <v>2268</v>
      </c>
      <c r="B9633">
        <v>186</v>
      </c>
      <c r="C9633">
        <v>12</v>
      </c>
      <c r="D9633">
        <v>121</v>
      </c>
      <c r="E9633" t="s">
        <v>10</v>
      </c>
      <c r="F9633">
        <v>120</v>
      </c>
      <c r="G9633">
        <v>109</v>
      </c>
      <c r="H9633">
        <v>0.116504854368932</v>
      </c>
      <c r="I9633">
        <v>0.13186813186813201</v>
      </c>
      <c r="J9633">
        <v>0.60126790732784996</v>
      </c>
      <c r="K9633">
        <v>0.64772213171683901</v>
      </c>
      <c r="L9633">
        <v>6.3363716834782605E-2</v>
      </c>
    </row>
    <row r="9634" spans="1:12" x14ac:dyDescent="0.55000000000000004">
      <c r="A9634" t="s">
        <v>2275</v>
      </c>
      <c r="B9634">
        <v>170</v>
      </c>
      <c r="C9634">
        <v>12</v>
      </c>
      <c r="D9634">
        <v>129</v>
      </c>
      <c r="E9634" t="s">
        <v>10</v>
      </c>
      <c r="F9634">
        <v>120</v>
      </c>
      <c r="G9634">
        <v>117</v>
      </c>
      <c r="H9634">
        <v>6.0606060606060601E-2</v>
      </c>
      <c r="I9634">
        <v>6.4516129032258104E-2</v>
      </c>
      <c r="J9634">
        <v>0.29416870734857198</v>
      </c>
      <c r="K9634">
        <v>0.33694636144865903</v>
      </c>
      <c r="L9634">
        <v>0.119262510597654</v>
      </c>
    </row>
    <row r="9635" spans="1:12" x14ac:dyDescent="0.55000000000000004">
      <c r="A9635" t="s">
        <v>2311</v>
      </c>
      <c r="B9635">
        <v>78</v>
      </c>
      <c r="C9635">
        <v>12</v>
      </c>
      <c r="D9635">
        <v>44</v>
      </c>
      <c r="E9635" t="s">
        <v>10</v>
      </c>
      <c r="F9635" t="e">
        <v>#N/A</v>
      </c>
      <c r="G9635">
        <v>32</v>
      </c>
      <c r="H9635">
        <v>0.214285714285714</v>
      </c>
      <c r="I9635">
        <v>0.27272727272727298</v>
      </c>
      <c r="J9635">
        <v>1.2435313537916901</v>
      </c>
      <c r="K9635">
        <v>1.1913460636934701</v>
      </c>
      <c r="L9635">
        <v>-3.4417143081999599E-2</v>
      </c>
    </row>
    <row r="9636" spans="1:12" x14ac:dyDescent="0.55000000000000004">
      <c r="A9636" t="s">
        <v>2422</v>
      </c>
      <c r="B9636">
        <v>122</v>
      </c>
      <c r="C9636">
        <v>12</v>
      </c>
      <c r="D9636">
        <v>63</v>
      </c>
      <c r="E9636" t="s">
        <v>11</v>
      </c>
      <c r="F9636">
        <v>100</v>
      </c>
      <c r="G9636">
        <v>51</v>
      </c>
      <c r="H9636">
        <v>9.7560975609756101E-2</v>
      </c>
      <c r="I9636">
        <v>0.108108108108108</v>
      </c>
      <c r="J9636">
        <v>0.492931347448959</v>
      </c>
      <c r="K9636">
        <v>0.54240145989296296</v>
      </c>
      <c r="L9636">
        <v>8.2307595593958505E-2</v>
      </c>
    </row>
    <row r="9637" spans="1:12" x14ac:dyDescent="0.55000000000000004">
      <c r="A9637" t="s">
        <v>2468</v>
      </c>
      <c r="B9637">
        <v>141</v>
      </c>
      <c r="C9637">
        <v>12</v>
      </c>
      <c r="D9637">
        <v>90</v>
      </c>
      <c r="E9637" t="s">
        <v>11</v>
      </c>
      <c r="F9637">
        <v>100</v>
      </c>
      <c r="G9637">
        <v>78</v>
      </c>
      <c r="H9637">
        <v>9.0225563909774403E-2</v>
      </c>
      <c r="I9637">
        <v>9.9173553719008295E-2</v>
      </c>
      <c r="J9637">
        <v>0.45219321956061498</v>
      </c>
      <c r="K9637">
        <v>0.50161939523935595</v>
      </c>
      <c r="L9637">
        <v>8.9643007293940202E-2</v>
      </c>
    </row>
    <row r="9638" spans="1:12" x14ac:dyDescent="0.55000000000000004">
      <c r="A9638" t="s">
        <v>2473</v>
      </c>
      <c r="B9638">
        <v>141</v>
      </c>
      <c r="C9638">
        <v>12</v>
      </c>
      <c r="D9638">
        <v>101</v>
      </c>
      <c r="E9638" t="s">
        <v>11</v>
      </c>
      <c r="F9638">
        <v>120</v>
      </c>
      <c r="G9638">
        <v>89</v>
      </c>
      <c r="H9638">
        <v>9.5238095238095205E-2</v>
      </c>
      <c r="I9638">
        <v>0.105263157894737</v>
      </c>
      <c r="J9638">
        <v>0.47995946988451199</v>
      </c>
      <c r="K9638">
        <v>0.52948713941932102</v>
      </c>
      <c r="L9638">
        <v>8.4630475965619401E-2</v>
      </c>
    </row>
    <row r="9639" spans="1:12" x14ac:dyDescent="0.55000000000000004">
      <c r="A9639" t="s">
        <v>2484</v>
      </c>
      <c r="B9639">
        <v>129</v>
      </c>
      <c r="C9639">
        <v>12</v>
      </c>
      <c r="D9639">
        <v>57</v>
      </c>
      <c r="E9639" t="s">
        <v>11</v>
      </c>
      <c r="F9639">
        <v>100</v>
      </c>
      <c r="G9639">
        <v>45</v>
      </c>
      <c r="H9639">
        <v>0.12631578947368399</v>
      </c>
      <c r="I9639">
        <v>0.14457831325301199</v>
      </c>
      <c r="J9639">
        <v>0.65922144056427001</v>
      </c>
      <c r="K9639">
        <v>0.70226715333509904</v>
      </c>
      <c r="L9639">
        <v>5.3552781730030398E-2</v>
      </c>
    </row>
    <row r="9640" spans="1:12" x14ac:dyDescent="0.55000000000000004">
      <c r="A9640" t="s">
        <v>2523</v>
      </c>
      <c r="B9640">
        <v>106</v>
      </c>
      <c r="C9640">
        <v>12</v>
      </c>
      <c r="D9640">
        <v>61</v>
      </c>
      <c r="E9640" t="s">
        <v>11</v>
      </c>
      <c r="F9640">
        <v>100</v>
      </c>
      <c r="G9640">
        <v>49</v>
      </c>
      <c r="H9640">
        <v>0.12</v>
      </c>
      <c r="I9640">
        <v>0.13636363636363599</v>
      </c>
      <c r="J9640">
        <v>0.62176567689584505</v>
      </c>
      <c r="K9640">
        <v>0.66715379566834399</v>
      </c>
      <c r="L9640">
        <v>5.9868571203714603E-2</v>
      </c>
    </row>
    <row r="9641" spans="1:12" x14ac:dyDescent="0.55000000000000004">
      <c r="A9641" t="s">
        <v>2525</v>
      </c>
      <c r="B9641">
        <v>19</v>
      </c>
      <c r="C9641">
        <v>12</v>
      </c>
      <c r="D9641">
        <v>24</v>
      </c>
      <c r="E9641" t="s">
        <v>11</v>
      </c>
      <c r="F9641">
        <v>72</v>
      </c>
      <c r="G9641">
        <v>12</v>
      </c>
      <c r="H9641">
        <v>8.1081081081081099E-2</v>
      </c>
      <c r="I9641">
        <v>8.8235294117647106E-2</v>
      </c>
      <c r="J9641">
        <v>0.40231896740319401</v>
      </c>
      <c r="K9641">
        <v>0.45077959166780002</v>
      </c>
      <c r="L9641">
        <v>9.8787490122633506E-2</v>
      </c>
    </row>
    <row r="9642" spans="1:12" x14ac:dyDescent="0.55000000000000004">
      <c r="A9642" t="s">
        <v>2535</v>
      </c>
      <c r="B9642">
        <v>92</v>
      </c>
      <c r="C9642">
        <v>12</v>
      </c>
      <c r="D9642">
        <v>115</v>
      </c>
      <c r="E9642" t="s">
        <v>11</v>
      </c>
      <c r="F9642">
        <v>100</v>
      </c>
      <c r="G9642">
        <v>103</v>
      </c>
      <c r="H9642">
        <v>0.13953488372093001</v>
      </c>
      <c r="I9642">
        <v>0.162162162162162</v>
      </c>
      <c r="J9642">
        <v>0.73939702117343797</v>
      </c>
      <c r="K9642">
        <v>0.77576022752133</v>
      </c>
      <c r="L9642">
        <v>4.0333687482784403E-2</v>
      </c>
    </row>
    <row r="9643" spans="1:12" x14ac:dyDescent="0.55000000000000004">
      <c r="A9643" t="s">
        <v>2540</v>
      </c>
      <c r="B9643">
        <v>162</v>
      </c>
      <c r="C9643">
        <v>12</v>
      </c>
      <c r="D9643">
        <v>49</v>
      </c>
      <c r="E9643" t="s">
        <v>11</v>
      </c>
      <c r="F9643">
        <v>62</v>
      </c>
      <c r="G9643">
        <v>37</v>
      </c>
      <c r="H9643">
        <v>0.12765957446808501</v>
      </c>
      <c r="I9643">
        <v>0.146341463414634</v>
      </c>
      <c r="J9643">
        <v>0.66726072642481005</v>
      </c>
      <c r="K9643">
        <v>0.70973808049823806</v>
      </c>
      <c r="L9643">
        <v>5.2208996735629502E-2</v>
      </c>
    </row>
    <row r="9644" spans="1:12" x14ac:dyDescent="0.55000000000000004">
      <c r="A9644" t="s">
        <v>2563</v>
      </c>
      <c r="B9644">
        <v>49</v>
      </c>
      <c r="C9644">
        <v>12</v>
      </c>
      <c r="D9644">
        <v>39</v>
      </c>
      <c r="E9644" t="s">
        <v>11</v>
      </c>
      <c r="F9644">
        <v>76</v>
      </c>
      <c r="G9644">
        <v>27</v>
      </c>
      <c r="H9644">
        <v>0.1875</v>
      </c>
      <c r="I9644">
        <v>0.230769230769231</v>
      </c>
      <c r="J9644">
        <v>1.05221883782374</v>
      </c>
      <c r="K9644">
        <v>1.0424278057317899</v>
      </c>
      <c r="L9644">
        <v>-7.6314287962853701E-3</v>
      </c>
    </row>
    <row r="9645" spans="1:12" x14ac:dyDescent="0.55000000000000004">
      <c r="A9645" t="s">
        <v>2564</v>
      </c>
      <c r="B9645">
        <v>242</v>
      </c>
      <c r="C9645">
        <v>12</v>
      </c>
      <c r="D9645">
        <v>155</v>
      </c>
      <c r="E9645" t="s">
        <v>11</v>
      </c>
      <c r="F9645">
        <v>135</v>
      </c>
      <c r="G9645">
        <v>143</v>
      </c>
      <c r="H9645">
        <v>0.24489795918367299</v>
      </c>
      <c r="I9645">
        <v>0.32432432432432401</v>
      </c>
      <c r="J9645">
        <v>1.4787940423468799</v>
      </c>
      <c r="K9645">
        <v>1.3615383585068199</v>
      </c>
      <c r="L9645">
        <v>-6.5029387979958803E-2</v>
      </c>
    </row>
    <row r="9646" spans="1:12" x14ac:dyDescent="0.55000000000000004">
      <c r="A9646" t="s">
        <v>2574</v>
      </c>
      <c r="B9646">
        <v>119</v>
      </c>
      <c r="C9646">
        <v>12</v>
      </c>
      <c r="D9646">
        <v>23</v>
      </c>
      <c r="E9646" t="s">
        <v>11</v>
      </c>
      <c r="F9646">
        <v>82</v>
      </c>
      <c r="G9646">
        <v>11</v>
      </c>
      <c r="H9646">
        <v>0.19672131147541</v>
      </c>
      <c r="I9646">
        <v>0.24489795918367299</v>
      </c>
      <c r="J9646">
        <v>1.11664039932315</v>
      </c>
      <c r="K9646">
        <v>1.09369474699729</v>
      </c>
      <c r="L9646">
        <v>-1.6852740271695199E-2</v>
      </c>
    </row>
    <row r="9647" spans="1:12" x14ac:dyDescent="0.55000000000000004">
      <c r="A9647" t="s">
        <v>2581</v>
      </c>
      <c r="B9647">
        <v>76</v>
      </c>
      <c r="C9647">
        <v>12</v>
      </c>
      <c r="D9647">
        <v>37</v>
      </c>
      <c r="E9647" t="s">
        <v>11</v>
      </c>
      <c r="F9647">
        <v>100</v>
      </c>
      <c r="G9647">
        <v>25</v>
      </c>
      <c r="H9647">
        <v>7.1428571428571397E-2</v>
      </c>
      <c r="I9647">
        <v>7.69230769230769E-2</v>
      </c>
      <c r="J9647">
        <v>0.35073961260791298</v>
      </c>
      <c r="K9647">
        <v>0.39711535456448999</v>
      </c>
      <c r="L9647">
        <v>0.108439999775143</v>
      </c>
    </row>
    <row r="9648" spans="1:12" x14ac:dyDescent="0.55000000000000004">
      <c r="A9648" t="s">
        <v>2582</v>
      </c>
      <c r="B9648">
        <v>131</v>
      </c>
      <c r="C9648">
        <v>12</v>
      </c>
      <c r="D9648">
        <v>115</v>
      </c>
      <c r="E9648" t="s">
        <v>11</v>
      </c>
      <c r="F9648">
        <v>125</v>
      </c>
      <c r="G9648">
        <v>103</v>
      </c>
      <c r="H9648">
        <v>0.157894736842105</v>
      </c>
      <c r="I9648">
        <v>0.1875</v>
      </c>
      <c r="J9648">
        <v>0.85492780573178695</v>
      </c>
      <c r="K9648">
        <v>0.87783394166887396</v>
      </c>
      <c r="L9648">
        <v>2.19738343616094E-2</v>
      </c>
    </row>
    <row r="9649" spans="1:12" x14ac:dyDescent="0.55000000000000004">
      <c r="A9649" t="s">
        <v>2606</v>
      </c>
      <c r="B9649">
        <v>142</v>
      </c>
      <c r="C9649">
        <v>12</v>
      </c>
      <c r="D9649">
        <v>62</v>
      </c>
      <c r="E9649" t="s">
        <v>11</v>
      </c>
      <c r="F9649">
        <v>105</v>
      </c>
      <c r="G9649">
        <v>50</v>
      </c>
      <c r="H9649">
        <v>8.1081081081081099E-2</v>
      </c>
      <c r="I9649">
        <v>8.8235294117647106E-2</v>
      </c>
      <c r="J9649">
        <v>0.40231896740319401</v>
      </c>
      <c r="K9649">
        <v>0.45077959166780002</v>
      </c>
      <c r="L9649">
        <v>9.8787490122633506E-2</v>
      </c>
    </row>
    <row r="9650" spans="1:12" x14ac:dyDescent="0.55000000000000004">
      <c r="A9650" t="s">
        <v>2631</v>
      </c>
      <c r="B9650">
        <v>102</v>
      </c>
      <c r="C9650">
        <v>12</v>
      </c>
      <c r="D9650">
        <v>39</v>
      </c>
      <c r="E9650" t="s">
        <v>11</v>
      </c>
      <c r="F9650">
        <v>186</v>
      </c>
      <c r="G9650">
        <v>27</v>
      </c>
      <c r="H9650">
        <v>7.9470198675496706E-2</v>
      </c>
      <c r="I9650">
        <v>8.6330935251798593E-2</v>
      </c>
      <c r="J9650">
        <v>0.39363582422183002</v>
      </c>
      <c r="K9650">
        <v>0.44182370574062502</v>
      </c>
      <c r="L9650">
        <v>0.100398372528218</v>
      </c>
    </row>
    <row r="9651" spans="1:12" x14ac:dyDescent="0.55000000000000004">
      <c r="A9651" t="s">
        <v>2638</v>
      </c>
      <c r="B9651">
        <v>174</v>
      </c>
      <c r="C9651">
        <v>12</v>
      </c>
      <c r="D9651">
        <v>55</v>
      </c>
      <c r="E9651" t="s">
        <v>11</v>
      </c>
      <c r="F9651">
        <v>136</v>
      </c>
      <c r="G9651">
        <v>43</v>
      </c>
      <c r="H9651">
        <v>0.218181818181818</v>
      </c>
      <c r="I9651">
        <v>0.27906976744186002</v>
      </c>
      <c r="J9651">
        <v>1.2724506876007999</v>
      </c>
      <c r="K9651">
        <v>1.2130069012151701</v>
      </c>
      <c r="L9651">
        <v>-3.8313246978103503E-2</v>
      </c>
    </row>
    <row r="9652" spans="1:12" x14ac:dyDescent="0.55000000000000004">
      <c r="A9652" t="s">
        <v>2665</v>
      </c>
      <c r="B9652">
        <v>70</v>
      </c>
      <c r="C9652">
        <v>12</v>
      </c>
      <c r="D9652">
        <v>29</v>
      </c>
      <c r="E9652" t="s">
        <v>11</v>
      </c>
      <c r="F9652">
        <v>117</v>
      </c>
      <c r="G9652">
        <v>17</v>
      </c>
      <c r="H9652">
        <v>6.8181818181818205E-2</v>
      </c>
      <c r="I9652">
        <v>7.3170731707317097E-2</v>
      </c>
      <c r="J9652">
        <v>0.33363036321240502</v>
      </c>
      <c r="K9652">
        <v>0.37906465662974098</v>
      </c>
      <c r="L9652">
        <v>0.111686753021896</v>
      </c>
    </row>
    <row r="9653" spans="1:12" x14ac:dyDescent="0.55000000000000004">
      <c r="A9653" t="s">
        <v>2672</v>
      </c>
      <c r="B9653">
        <v>97</v>
      </c>
      <c r="C9653">
        <v>12</v>
      </c>
      <c r="D9653">
        <v>121</v>
      </c>
      <c r="E9653" t="s">
        <v>11</v>
      </c>
      <c r="F9653">
        <v>64</v>
      </c>
      <c r="G9653">
        <v>109</v>
      </c>
      <c r="H9653">
        <v>4.5627376425855501E-2</v>
      </c>
      <c r="I9653">
        <v>4.7808764940239001E-2</v>
      </c>
      <c r="J9653">
        <v>0.217989560027229</v>
      </c>
      <c r="K9653">
        <v>0.25367064474081502</v>
      </c>
      <c r="L9653">
        <v>0.13424119477785901</v>
      </c>
    </row>
    <row r="9654" spans="1:12" x14ac:dyDescent="0.55000000000000004">
      <c r="A9654" t="s">
        <v>2689</v>
      </c>
      <c r="B9654">
        <v>90</v>
      </c>
      <c r="C9654">
        <v>12</v>
      </c>
      <c r="D9654">
        <v>58</v>
      </c>
      <c r="E9654" t="s">
        <v>11</v>
      </c>
      <c r="F9654">
        <v>59</v>
      </c>
      <c r="G9654">
        <v>46</v>
      </c>
      <c r="H9654">
        <v>9.6774193548387094E-2</v>
      </c>
      <c r="I9654">
        <v>0.107142857142857</v>
      </c>
      <c r="J9654">
        <v>0.488530174703878</v>
      </c>
      <c r="K9654">
        <v>0.53802725457124501</v>
      </c>
      <c r="L9654">
        <v>8.3094377655327498E-2</v>
      </c>
    </row>
    <row r="9655" spans="1:12" x14ac:dyDescent="0.55000000000000004">
      <c r="A9655" t="s">
        <v>2801</v>
      </c>
      <c r="B9655">
        <v>196</v>
      </c>
      <c r="C9655">
        <v>12</v>
      </c>
      <c r="D9655">
        <v>19</v>
      </c>
      <c r="E9655" t="s">
        <v>14</v>
      </c>
      <c r="F9655" t="e">
        <v>#N/A</v>
      </c>
      <c r="G9655">
        <v>7</v>
      </c>
      <c r="H9655">
        <v>0.169014084507042</v>
      </c>
      <c r="I9655">
        <v>0.20338983050847501</v>
      </c>
      <c r="J9655">
        <v>0.92737931469210799</v>
      </c>
      <c r="K9655">
        <v>0.93965323333569595</v>
      </c>
      <c r="L9655">
        <v>1.08544866966724E-2</v>
      </c>
    </row>
    <row r="9656" spans="1:12" x14ac:dyDescent="0.55000000000000004">
      <c r="A9656" t="s">
        <v>2869</v>
      </c>
      <c r="B9656">
        <v>113</v>
      </c>
      <c r="C9656">
        <v>12</v>
      </c>
      <c r="D9656">
        <v>59</v>
      </c>
      <c r="E9656" t="s">
        <v>15</v>
      </c>
      <c r="F9656">
        <v>72</v>
      </c>
      <c r="G9656">
        <v>47</v>
      </c>
      <c r="H9656">
        <v>5.8536585365853697E-2</v>
      </c>
      <c r="I9656">
        <v>6.21761658031088E-2</v>
      </c>
      <c r="J9656">
        <v>0.28349937599396102</v>
      </c>
      <c r="K9656">
        <v>0.32544087593577797</v>
      </c>
      <c r="L9656">
        <v>0.12133198583786101</v>
      </c>
    </row>
    <row r="9657" spans="1:12" x14ac:dyDescent="0.55000000000000004">
      <c r="A9657" t="s">
        <v>2890</v>
      </c>
      <c r="B9657">
        <v>103</v>
      </c>
      <c r="C9657">
        <v>12</v>
      </c>
      <c r="D9657">
        <v>74</v>
      </c>
      <c r="E9657" t="s">
        <v>15</v>
      </c>
      <c r="F9657">
        <v>64</v>
      </c>
      <c r="G9657">
        <v>62</v>
      </c>
      <c r="H9657">
        <v>0.30769230769230799</v>
      </c>
      <c r="I9657">
        <v>0.44444444444444398</v>
      </c>
      <c r="J9657">
        <v>2.0264955395123798</v>
      </c>
      <c r="K9657">
        <v>1.7106507581239601</v>
      </c>
      <c r="L9657">
        <v>-0.12782373648859299</v>
      </c>
    </row>
    <row r="9658" spans="1:12" x14ac:dyDescent="0.55000000000000004">
      <c r="A9658" t="s">
        <v>2895</v>
      </c>
      <c r="B9658">
        <v>93</v>
      </c>
      <c r="C9658">
        <v>12</v>
      </c>
      <c r="D9658">
        <v>227</v>
      </c>
      <c r="E9658" t="s">
        <v>15</v>
      </c>
      <c r="F9658">
        <v>268</v>
      </c>
      <c r="G9658">
        <v>215</v>
      </c>
      <c r="H9658">
        <v>9.0909090909090898E-2</v>
      </c>
      <c r="I9658">
        <v>0.1</v>
      </c>
      <c r="J9658">
        <v>0.45596149639028699</v>
      </c>
      <c r="K9658">
        <v>0.50541954217298801</v>
      </c>
      <c r="L9658">
        <v>8.8959480294623694E-2</v>
      </c>
    </row>
    <row r="9659" spans="1:12" x14ac:dyDescent="0.55000000000000004">
      <c r="A9659" t="s">
        <v>2901</v>
      </c>
      <c r="B9659">
        <v>95</v>
      </c>
      <c r="C9659">
        <v>12</v>
      </c>
      <c r="D9659">
        <v>112</v>
      </c>
      <c r="E9659" t="s">
        <v>15</v>
      </c>
      <c r="F9659">
        <v>90</v>
      </c>
      <c r="G9659">
        <v>100</v>
      </c>
      <c r="H9659">
        <v>5.1502145922746802E-2</v>
      </c>
      <c r="I9659">
        <v>5.4298642533936702E-2</v>
      </c>
      <c r="J9659">
        <v>0.24758090301735</v>
      </c>
      <c r="K9659">
        <v>0.28633210114521201</v>
      </c>
      <c r="L9659">
        <v>0.12836642528096801</v>
      </c>
    </row>
    <row r="9660" spans="1:12" x14ac:dyDescent="0.55000000000000004">
      <c r="A9660" t="s">
        <v>2919</v>
      </c>
      <c r="B9660">
        <v>148</v>
      </c>
      <c r="C9660">
        <v>12</v>
      </c>
      <c r="D9660">
        <v>116</v>
      </c>
      <c r="E9660" t="s">
        <v>15</v>
      </c>
      <c r="F9660">
        <v>97</v>
      </c>
      <c r="G9660">
        <v>104</v>
      </c>
      <c r="H9660">
        <v>9.6774193548387094E-2</v>
      </c>
      <c r="I9660">
        <v>0.107142857142857</v>
      </c>
      <c r="J9660">
        <v>0.488530174703878</v>
      </c>
      <c r="K9660">
        <v>0.53802725457124501</v>
      </c>
      <c r="L9660">
        <v>8.3094377655327498E-2</v>
      </c>
    </row>
    <row r="9661" spans="1:12" x14ac:dyDescent="0.55000000000000004">
      <c r="A9661" t="s">
        <v>2955</v>
      </c>
      <c r="B9661">
        <v>118</v>
      </c>
      <c r="C9661">
        <v>12</v>
      </c>
      <c r="D9661">
        <v>11</v>
      </c>
      <c r="E9661" t="s">
        <v>15</v>
      </c>
      <c r="F9661">
        <v>149</v>
      </c>
      <c r="G9661">
        <v>-1</v>
      </c>
      <c r="H9661">
        <v>0.10084033613445401</v>
      </c>
      <c r="I9661">
        <v>0.11214953271028</v>
      </c>
      <c r="J9661">
        <v>0.51135868754050795</v>
      </c>
      <c r="K9661">
        <v>0.56063344173810403</v>
      </c>
      <c r="L9661">
        <v>7.9028235069260794E-2</v>
      </c>
    </row>
    <row r="9662" spans="1:12" x14ac:dyDescent="0.55000000000000004">
      <c r="A9662" t="s">
        <v>2975</v>
      </c>
      <c r="B9662">
        <v>135</v>
      </c>
      <c r="C9662">
        <v>12</v>
      </c>
      <c r="D9662">
        <v>62</v>
      </c>
      <c r="E9662" t="s">
        <v>15</v>
      </c>
      <c r="F9662">
        <v>130</v>
      </c>
      <c r="G9662">
        <v>50</v>
      </c>
      <c r="H9662">
        <v>7.8947368421052599E-2</v>
      </c>
      <c r="I9662">
        <v>8.5714285714285701E-2</v>
      </c>
      <c r="J9662">
        <v>0.39082413976310298</v>
      </c>
      <c r="K9662">
        <v>0.43891697083443698</v>
      </c>
      <c r="L9662">
        <v>0.10092120278266201</v>
      </c>
    </row>
    <row r="9663" spans="1:12" x14ac:dyDescent="0.55000000000000004">
      <c r="A9663" t="s">
        <v>2983</v>
      </c>
      <c r="B9663">
        <v>65</v>
      </c>
      <c r="C9663">
        <v>12</v>
      </c>
      <c r="D9663">
        <v>48</v>
      </c>
      <c r="E9663" t="s">
        <v>15</v>
      </c>
      <c r="F9663">
        <v>112</v>
      </c>
      <c r="G9663">
        <v>36</v>
      </c>
      <c r="H9663">
        <v>0.13636363636363599</v>
      </c>
      <c r="I9663">
        <v>0.157894736842105</v>
      </c>
      <c r="J9663">
        <v>0.71993920482676799</v>
      </c>
      <c r="K9663">
        <v>0.75812931325948196</v>
      </c>
      <c r="L9663">
        <v>4.3504934840078301E-2</v>
      </c>
    </row>
    <row r="9664" spans="1:12" x14ac:dyDescent="0.55000000000000004">
      <c r="A9664" t="s">
        <v>2987</v>
      </c>
      <c r="B9664">
        <v>142</v>
      </c>
      <c r="C9664">
        <v>12</v>
      </c>
      <c r="D9664">
        <v>3</v>
      </c>
      <c r="E9664" t="s">
        <v>15</v>
      </c>
      <c r="F9664">
        <v>101</v>
      </c>
      <c r="G9664">
        <v>-9</v>
      </c>
      <c r="H9664">
        <v>0.125</v>
      </c>
      <c r="I9664">
        <v>0.14285714285714299</v>
      </c>
      <c r="J9664">
        <v>0.65137356627183796</v>
      </c>
      <c r="K9664">
        <v>0.694951870487858</v>
      </c>
      <c r="L9664">
        <v>5.4868571203714599E-2</v>
      </c>
    </row>
    <row r="9665" spans="1:12" x14ac:dyDescent="0.55000000000000004">
      <c r="A9665" t="s">
        <v>2988</v>
      </c>
      <c r="B9665">
        <v>87</v>
      </c>
      <c r="C9665">
        <v>12</v>
      </c>
      <c r="D9665">
        <v>33</v>
      </c>
      <c r="E9665" t="s">
        <v>15</v>
      </c>
      <c r="F9665">
        <v>81</v>
      </c>
      <c r="G9665">
        <v>21</v>
      </c>
      <c r="H9665">
        <v>8.4507042253521097E-2</v>
      </c>
      <c r="I9665">
        <v>9.2307692307692299E-2</v>
      </c>
      <c r="J9665">
        <v>0.42088753512949501</v>
      </c>
      <c r="K9665">
        <v>0.46982661666784797</v>
      </c>
      <c r="L9665">
        <v>9.5361528950193494E-2</v>
      </c>
    </row>
    <row r="9666" spans="1:12" x14ac:dyDescent="0.55000000000000004">
      <c r="A9666" t="s">
        <v>3108</v>
      </c>
      <c r="B9666">
        <v>129</v>
      </c>
      <c r="C9666">
        <v>12</v>
      </c>
      <c r="D9666">
        <v>130</v>
      </c>
      <c r="E9666" t="s">
        <v>15</v>
      </c>
      <c r="F9666">
        <v>142</v>
      </c>
      <c r="G9666">
        <v>118</v>
      </c>
      <c r="H9666">
        <v>0.2</v>
      </c>
      <c r="I9666">
        <v>0.25</v>
      </c>
      <c r="J9666">
        <v>1.13990374097572</v>
      </c>
      <c r="K9666">
        <v>1.1119229927805701</v>
      </c>
      <c r="L9666">
        <v>-2.0131428796285399E-2</v>
      </c>
    </row>
    <row r="9667" spans="1:12" x14ac:dyDescent="0.55000000000000004">
      <c r="A9667" t="s">
        <v>3117</v>
      </c>
      <c r="B9667">
        <v>131</v>
      </c>
      <c r="C9667">
        <v>12</v>
      </c>
      <c r="D9667">
        <v>101</v>
      </c>
      <c r="E9667" t="s">
        <v>15</v>
      </c>
      <c r="F9667">
        <v>128</v>
      </c>
      <c r="G9667">
        <v>89</v>
      </c>
      <c r="H9667">
        <v>7.4999999999999997E-2</v>
      </c>
      <c r="I9667">
        <v>8.1081081081081099E-2</v>
      </c>
      <c r="J9667">
        <v>0.36969851058671899</v>
      </c>
      <c r="K9667">
        <v>0.41697112229271499</v>
      </c>
      <c r="L9667">
        <v>0.104868571203715</v>
      </c>
    </row>
    <row r="9668" spans="1:12" x14ac:dyDescent="0.55000000000000004">
      <c r="A9668" t="s">
        <v>3126</v>
      </c>
      <c r="B9668">
        <v>243</v>
      </c>
      <c r="C9668">
        <v>12</v>
      </c>
      <c r="D9668">
        <v>68</v>
      </c>
      <c r="E9668" t="s">
        <v>15</v>
      </c>
      <c r="F9668">
        <v>302</v>
      </c>
      <c r="G9668">
        <v>56</v>
      </c>
      <c r="H9668">
        <v>5.8536585365853697E-2</v>
      </c>
      <c r="I9668">
        <v>6.21761658031088E-2</v>
      </c>
      <c r="J9668">
        <v>0.28349937599396102</v>
      </c>
      <c r="K9668">
        <v>0.32544087593577797</v>
      </c>
      <c r="L9668">
        <v>0.12133198583786101</v>
      </c>
    </row>
    <row r="9669" spans="1:12" x14ac:dyDescent="0.55000000000000004">
      <c r="A9669" t="s">
        <v>3135</v>
      </c>
      <c r="B9669">
        <v>92</v>
      </c>
      <c r="C9669">
        <v>12</v>
      </c>
      <c r="D9669">
        <v>109</v>
      </c>
      <c r="E9669" t="s">
        <v>15</v>
      </c>
      <c r="F9669">
        <v>100</v>
      </c>
      <c r="G9669">
        <v>97</v>
      </c>
      <c r="H9669">
        <v>0.12</v>
      </c>
      <c r="I9669">
        <v>0.13636363636363599</v>
      </c>
      <c r="J9669">
        <v>0.62176567689584505</v>
      </c>
      <c r="K9669">
        <v>0.66715379566834399</v>
      </c>
      <c r="L9669">
        <v>5.9868571203714603E-2</v>
      </c>
    </row>
    <row r="9670" spans="1:12" x14ac:dyDescent="0.55000000000000004">
      <c r="A9670" t="s">
        <v>3164</v>
      </c>
      <c r="B9670">
        <v>186</v>
      </c>
      <c r="C9670">
        <v>12</v>
      </c>
      <c r="D9670">
        <v>93</v>
      </c>
      <c r="E9670" t="s">
        <v>15</v>
      </c>
      <c r="F9670">
        <v>303</v>
      </c>
      <c r="G9670">
        <v>81</v>
      </c>
      <c r="H9670">
        <v>8.2191780821917804E-2</v>
      </c>
      <c r="I9670">
        <v>8.9552238805970102E-2</v>
      </c>
      <c r="J9670">
        <v>0.408323728110704</v>
      </c>
      <c r="K9670">
        <v>0.45695465456735901</v>
      </c>
      <c r="L9670">
        <v>9.7676790381796802E-2</v>
      </c>
    </row>
    <row r="9671" spans="1:12" x14ac:dyDescent="0.55000000000000004">
      <c r="A9671" t="s">
        <v>3203</v>
      </c>
      <c r="B9671">
        <v>77</v>
      </c>
      <c r="C9671">
        <v>12</v>
      </c>
      <c r="D9671">
        <v>44</v>
      </c>
      <c r="E9671" t="s">
        <v>15</v>
      </c>
      <c r="F9671">
        <v>98</v>
      </c>
      <c r="G9671">
        <v>32</v>
      </c>
      <c r="H9671">
        <v>6.5217391304347797E-2</v>
      </c>
      <c r="I9671">
        <v>6.9767441860465101E-2</v>
      </c>
      <c r="J9671">
        <v>0.31811267190019998</v>
      </c>
      <c r="K9671">
        <v>0.36258358460236101</v>
      </c>
      <c r="L9671">
        <v>0.114651179899367</v>
      </c>
    </row>
    <row r="9672" spans="1:12" x14ac:dyDescent="0.55000000000000004">
      <c r="A9672" t="s">
        <v>3232</v>
      </c>
      <c r="B9672">
        <v>70</v>
      </c>
      <c r="C9672">
        <v>12</v>
      </c>
      <c r="D9672">
        <v>41</v>
      </c>
      <c r="E9672" t="s">
        <v>15</v>
      </c>
      <c r="F9672" t="e">
        <v>#N/A</v>
      </c>
      <c r="G9672">
        <v>29</v>
      </c>
      <c r="H9672">
        <v>5.4298642533936702E-2</v>
      </c>
      <c r="I9672">
        <v>5.7416267942583699E-2</v>
      </c>
      <c r="J9672">
        <v>0.26179607448246101</v>
      </c>
      <c r="K9672">
        <v>0.30187954555128699</v>
      </c>
      <c r="L9672">
        <v>0.12556992866977801</v>
      </c>
    </row>
    <row r="9673" spans="1:12" x14ac:dyDescent="0.55000000000000004">
      <c r="A9673" t="s">
        <v>3243</v>
      </c>
      <c r="B9673">
        <v>102</v>
      </c>
      <c r="C9673">
        <v>12</v>
      </c>
      <c r="D9673">
        <v>33</v>
      </c>
      <c r="E9673" t="s">
        <v>15</v>
      </c>
      <c r="F9673">
        <v>89</v>
      </c>
      <c r="G9673">
        <v>21</v>
      </c>
      <c r="H9673">
        <v>0.214285714285714</v>
      </c>
      <c r="I9673">
        <v>0.27272727272727298</v>
      </c>
      <c r="J9673">
        <v>1.2435313537916901</v>
      </c>
      <c r="K9673">
        <v>1.1913460636934701</v>
      </c>
      <c r="L9673">
        <v>-3.4417143081999599E-2</v>
      </c>
    </row>
    <row r="9674" spans="1:12" x14ac:dyDescent="0.55000000000000004">
      <c r="A9674" t="s">
        <v>3268</v>
      </c>
      <c r="B9674">
        <v>127</v>
      </c>
      <c r="C9674">
        <v>12</v>
      </c>
      <c r="D9674">
        <v>85</v>
      </c>
      <c r="E9674" t="s">
        <v>15</v>
      </c>
      <c r="F9674">
        <v>89</v>
      </c>
      <c r="G9674">
        <v>73</v>
      </c>
      <c r="H9674">
        <v>5.6603773584905703E-2</v>
      </c>
      <c r="I9674">
        <v>0.06</v>
      </c>
      <c r="J9674">
        <v>0.27357689783417199</v>
      </c>
      <c r="K9674">
        <v>0.31469518663601098</v>
      </c>
      <c r="L9674">
        <v>0.123264797618809</v>
      </c>
    </row>
    <row r="9675" spans="1:12" x14ac:dyDescent="0.55000000000000004">
      <c r="A9675" t="s">
        <v>3291</v>
      </c>
      <c r="B9675">
        <v>146</v>
      </c>
      <c r="C9675">
        <v>12</v>
      </c>
      <c r="D9675">
        <v>109</v>
      </c>
      <c r="E9675" t="s">
        <v>15</v>
      </c>
      <c r="F9675">
        <v>97</v>
      </c>
      <c r="G9675">
        <v>97</v>
      </c>
      <c r="H9675">
        <v>0.28571428571428598</v>
      </c>
      <c r="I9675">
        <v>0.4</v>
      </c>
      <c r="J9675">
        <v>1.82384598556115</v>
      </c>
      <c r="K9675">
        <v>1.5884614182579599</v>
      </c>
      <c r="L9675">
        <v>-0.105845714510571</v>
      </c>
    </row>
    <row r="9676" spans="1:12" x14ac:dyDescent="0.55000000000000004">
      <c r="A9676" t="s">
        <v>3313</v>
      </c>
      <c r="B9676">
        <v>122</v>
      </c>
      <c r="C9676">
        <v>12</v>
      </c>
      <c r="D9676">
        <v>108</v>
      </c>
      <c r="E9676" t="s">
        <v>15</v>
      </c>
      <c r="F9676">
        <v>124</v>
      </c>
      <c r="G9676">
        <v>96</v>
      </c>
      <c r="H9676">
        <v>0.164383561643836</v>
      </c>
      <c r="I9676">
        <v>0.19672131147541</v>
      </c>
      <c r="J9676">
        <v>0.89697343552187503</v>
      </c>
      <c r="K9676">
        <v>0.91390930913471802</v>
      </c>
      <c r="L9676">
        <v>1.5485009559879E-2</v>
      </c>
    </row>
    <row r="9677" spans="1:12" x14ac:dyDescent="0.55000000000000004">
      <c r="A9677" t="s">
        <v>3363</v>
      </c>
      <c r="B9677">
        <v>96</v>
      </c>
      <c r="C9677">
        <v>12</v>
      </c>
      <c r="D9677">
        <v>92</v>
      </c>
      <c r="E9677" t="s">
        <v>15</v>
      </c>
      <c r="F9677">
        <v>99</v>
      </c>
      <c r="G9677">
        <v>80</v>
      </c>
      <c r="H9677">
        <v>0.12</v>
      </c>
      <c r="I9677">
        <v>0.13636363636363599</v>
      </c>
      <c r="J9677">
        <v>0.62176567689584505</v>
      </c>
      <c r="K9677">
        <v>0.66715379566834399</v>
      </c>
      <c r="L9677">
        <v>5.9868571203714603E-2</v>
      </c>
    </row>
    <row r="9678" spans="1:12" x14ac:dyDescent="0.55000000000000004">
      <c r="A9678" t="s">
        <v>3441</v>
      </c>
      <c r="B9678">
        <v>51</v>
      </c>
      <c r="C9678">
        <v>12</v>
      </c>
      <c r="D9678">
        <v>57</v>
      </c>
      <c r="E9678" t="s">
        <v>15</v>
      </c>
      <c r="F9678">
        <v>58</v>
      </c>
      <c r="G9678">
        <v>45</v>
      </c>
      <c r="H9678">
        <v>6.8181818181818205E-2</v>
      </c>
      <c r="I9678">
        <v>7.3170731707317097E-2</v>
      </c>
      <c r="J9678">
        <v>0.33363036321240502</v>
      </c>
      <c r="K9678">
        <v>0.37906465662974098</v>
      </c>
      <c r="L9678">
        <v>0.111686753021896</v>
      </c>
    </row>
    <row r="9679" spans="1:12" x14ac:dyDescent="0.55000000000000004">
      <c r="A9679" t="s">
        <v>3561</v>
      </c>
      <c r="B9679">
        <v>162</v>
      </c>
      <c r="C9679">
        <v>12</v>
      </c>
      <c r="D9679">
        <v>53</v>
      </c>
      <c r="E9679" t="s">
        <v>16</v>
      </c>
      <c r="F9679">
        <v>81</v>
      </c>
      <c r="G9679">
        <v>41</v>
      </c>
      <c r="H9679">
        <v>0.104347826086957</v>
      </c>
      <c r="I9679">
        <v>0.116504854368932</v>
      </c>
      <c r="J9679">
        <v>0.53121727734790702</v>
      </c>
      <c r="K9679">
        <v>0.58013373536377699</v>
      </c>
      <c r="L9679">
        <v>7.5520745116758103E-2</v>
      </c>
    </row>
    <row r="9680" spans="1:12" x14ac:dyDescent="0.55000000000000004">
      <c r="A9680" t="s">
        <v>3578</v>
      </c>
      <c r="B9680">
        <v>130</v>
      </c>
      <c r="C9680">
        <v>12</v>
      </c>
      <c r="D9680">
        <v>37</v>
      </c>
      <c r="E9680" t="s">
        <v>16</v>
      </c>
      <c r="F9680">
        <v>100</v>
      </c>
      <c r="G9680">
        <v>25</v>
      </c>
      <c r="H9680">
        <v>0.24489795918367299</v>
      </c>
      <c r="I9680">
        <v>0.32432432432432401</v>
      </c>
      <c r="J9680">
        <v>1.4787940423468799</v>
      </c>
      <c r="K9680">
        <v>1.3615383585068199</v>
      </c>
      <c r="L9680">
        <v>-6.5029387979958803E-2</v>
      </c>
    </row>
    <row r="9681" spans="1:12" x14ac:dyDescent="0.55000000000000004">
      <c r="A9681" t="s">
        <v>3591</v>
      </c>
      <c r="B9681">
        <v>138</v>
      </c>
      <c r="C9681">
        <v>12</v>
      </c>
      <c r="D9681">
        <v>36</v>
      </c>
      <c r="E9681" t="s">
        <v>16</v>
      </c>
      <c r="F9681">
        <v>104</v>
      </c>
      <c r="G9681">
        <v>24</v>
      </c>
      <c r="H9681">
        <v>5.91133004926108E-2</v>
      </c>
      <c r="I9681">
        <v>6.2827225130889994E-2</v>
      </c>
      <c r="J9681">
        <v>0.2864679558473</v>
      </c>
      <c r="K9681">
        <v>0.32864718998440601</v>
      </c>
      <c r="L9681">
        <v>0.12075527071110401</v>
      </c>
    </row>
    <row r="9682" spans="1:12" x14ac:dyDescent="0.55000000000000004">
      <c r="A9682" t="s">
        <v>3627</v>
      </c>
      <c r="B9682">
        <v>129</v>
      </c>
      <c r="C9682">
        <v>12</v>
      </c>
      <c r="D9682">
        <v>61</v>
      </c>
      <c r="E9682" t="s">
        <v>16</v>
      </c>
      <c r="F9682" t="e">
        <v>#N/A</v>
      </c>
      <c r="G9682">
        <v>49</v>
      </c>
      <c r="H9682">
        <v>0.164383561643836</v>
      </c>
      <c r="I9682">
        <v>0.19672131147541</v>
      </c>
      <c r="J9682">
        <v>0.89697343552187503</v>
      </c>
      <c r="K9682">
        <v>0.91390930913471802</v>
      </c>
      <c r="L9682">
        <v>1.5485009559879E-2</v>
      </c>
    </row>
    <row r="9683" spans="1:12" x14ac:dyDescent="0.55000000000000004">
      <c r="A9683" t="s">
        <v>3658</v>
      </c>
      <c r="B9683">
        <v>75</v>
      </c>
      <c r="C9683">
        <v>12</v>
      </c>
      <c r="D9683">
        <v>43</v>
      </c>
      <c r="E9683" t="s">
        <v>16</v>
      </c>
      <c r="F9683">
        <v>132</v>
      </c>
      <c r="G9683">
        <v>31</v>
      </c>
      <c r="H9683">
        <v>0.169014084507042</v>
      </c>
      <c r="I9683">
        <v>0.20338983050847501</v>
      </c>
      <c r="J9683">
        <v>0.92737931469210799</v>
      </c>
      <c r="K9683">
        <v>0.93965323333569595</v>
      </c>
      <c r="L9683">
        <v>1.08544866966724E-2</v>
      </c>
    </row>
    <row r="9684" spans="1:12" x14ac:dyDescent="0.55000000000000004">
      <c r="A9684" t="s">
        <v>3712</v>
      </c>
      <c r="B9684">
        <v>155</v>
      </c>
      <c r="C9684">
        <v>12</v>
      </c>
      <c r="D9684">
        <v>130</v>
      </c>
      <c r="E9684" t="s">
        <v>16</v>
      </c>
      <c r="F9684">
        <v>100</v>
      </c>
      <c r="G9684">
        <v>118</v>
      </c>
      <c r="H9684">
        <v>9.0225563909774403E-2</v>
      </c>
      <c r="I9684">
        <v>9.9173553719008295E-2</v>
      </c>
      <c r="J9684">
        <v>0.45219321956061498</v>
      </c>
      <c r="K9684">
        <v>0.50161939523935595</v>
      </c>
      <c r="L9684">
        <v>8.9643007293940202E-2</v>
      </c>
    </row>
    <row r="9685" spans="1:12" x14ac:dyDescent="0.55000000000000004">
      <c r="A9685" t="s">
        <v>3721</v>
      </c>
      <c r="B9685">
        <v>51</v>
      </c>
      <c r="C9685">
        <v>12</v>
      </c>
      <c r="D9685">
        <v>38</v>
      </c>
      <c r="E9685" t="s">
        <v>16</v>
      </c>
      <c r="F9685">
        <v>114</v>
      </c>
      <c r="G9685">
        <v>26</v>
      </c>
      <c r="H9685">
        <v>0.75</v>
      </c>
      <c r="I9685">
        <v>3</v>
      </c>
      <c r="J9685">
        <v>13.6788448917086</v>
      </c>
      <c r="K9685">
        <v>4.16971122292715</v>
      </c>
      <c r="L9685">
        <v>-0.57013142879628498</v>
      </c>
    </row>
    <row r="9686" spans="1:12" x14ac:dyDescent="0.55000000000000004">
      <c r="A9686" t="s">
        <v>3725</v>
      </c>
      <c r="B9686">
        <v>154</v>
      </c>
      <c r="C9686">
        <v>12</v>
      </c>
      <c r="D9686">
        <v>17</v>
      </c>
      <c r="E9686" t="s">
        <v>16</v>
      </c>
      <c r="F9686">
        <v>66</v>
      </c>
      <c r="G9686">
        <v>5</v>
      </c>
      <c r="H9686">
        <v>0.151898734177215</v>
      </c>
      <c r="I9686">
        <v>0.17910447761194001</v>
      </c>
      <c r="J9686">
        <v>0.816647456221409</v>
      </c>
      <c r="K9686">
        <v>0.84449847552954904</v>
      </c>
      <c r="L9686">
        <v>2.7969837026499401E-2</v>
      </c>
    </row>
    <row r="9687" spans="1:12" x14ac:dyDescent="0.55000000000000004">
      <c r="A9687" t="s">
        <v>3727</v>
      </c>
      <c r="B9687">
        <v>129</v>
      </c>
      <c r="C9687">
        <v>12</v>
      </c>
      <c r="D9687">
        <v>65</v>
      </c>
      <c r="E9687" t="s">
        <v>16</v>
      </c>
      <c r="F9687">
        <v>163</v>
      </c>
      <c r="G9687">
        <v>53</v>
      </c>
      <c r="H9687">
        <v>0.113207547169811</v>
      </c>
      <c r="I9687">
        <v>0.12765957446808501</v>
      </c>
      <c r="J9687">
        <v>0.58207850603015299</v>
      </c>
      <c r="K9687">
        <v>0.62939037327202296</v>
      </c>
      <c r="L9687">
        <v>6.6661024033903296E-2</v>
      </c>
    </row>
    <row r="9688" spans="1:12" x14ac:dyDescent="0.55000000000000004">
      <c r="A9688" t="s">
        <v>3731</v>
      </c>
      <c r="B9688">
        <v>51</v>
      </c>
      <c r="C9688">
        <v>12</v>
      </c>
      <c r="D9688">
        <v>12</v>
      </c>
      <c r="E9688" t="s">
        <v>16</v>
      </c>
      <c r="F9688">
        <v>62</v>
      </c>
      <c r="G9688">
        <v>0</v>
      </c>
      <c r="H9688">
        <v>9.6000000000000002E-2</v>
      </c>
      <c r="I9688">
        <v>0.106194690265487</v>
      </c>
      <c r="J9688">
        <v>0.484206898821543</v>
      </c>
      <c r="K9688">
        <v>0.53372303653467501</v>
      </c>
      <c r="L9688">
        <v>8.3868571203714604E-2</v>
      </c>
    </row>
    <row r="9689" spans="1:12" x14ac:dyDescent="0.55000000000000004">
      <c r="A9689" t="s">
        <v>3758</v>
      </c>
      <c r="B9689">
        <v>58</v>
      </c>
      <c r="C9689">
        <v>12</v>
      </c>
      <c r="D9689">
        <v>13</v>
      </c>
      <c r="E9689" t="s">
        <v>16</v>
      </c>
      <c r="F9689">
        <v>36</v>
      </c>
      <c r="G9689">
        <v>1</v>
      </c>
      <c r="H9689">
        <v>9.6774193548387094E-2</v>
      </c>
      <c r="I9689">
        <v>0.107142857142857</v>
      </c>
      <c r="J9689">
        <v>0.488530174703878</v>
      </c>
      <c r="K9689">
        <v>0.53802725457124501</v>
      </c>
      <c r="L9689">
        <v>8.3094377655327498E-2</v>
      </c>
    </row>
    <row r="9690" spans="1:12" x14ac:dyDescent="0.55000000000000004">
      <c r="A9690" t="s">
        <v>3767</v>
      </c>
      <c r="B9690">
        <v>84</v>
      </c>
      <c r="C9690">
        <v>12</v>
      </c>
      <c r="D9690">
        <v>24</v>
      </c>
      <c r="E9690" t="s">
        <v>16</v>
      </c>
      <c r="F9690">
        <v>72</v>
      </c>
      <c r="G9690">
        <v>12</v>
      </c>
      <c r="H9690">
        <v>0.375</v>
      </c>
      <c r="I9690">
        <v>0.6</v>
      </c>
      <c r="J9690">
        <v>2.7357689783417198</v>
      </c>
      <c r="K9690">
        <v>2.0848556114635701</v>
      </c>
      <c r="L9690">
        <v>-0.19513142879628501</v>
      </c>
    </row>
    <row r="9691" spans="1:12" x14ac:dyDescent="0.55000000000000004">
      <c r="A9691" t="s">
        <v>3783</v>
      </c>
      <c r="B9691">
        <v>72</v>
      </c>
      <c r="C9691">
        <v>12</v>
      </c>
      <c r="D9691">
        <v>32</v>
      </c>
      <c r="E9691" t="s">
        <v>16</v>
      </c>
      <c r="F9691">
        <v>94</v>
      </c>
      <c r="G9691">
        <v>20</v>
      </c>
      <c r="H9691">
        <v>0.12903225806451599</v>
      </c>
      <c r="I9691">
        <v>0.148148148148148</v>
      </c>
      <c r="J9691">
        <v>0.67549851317079501</v>
      </c>
      <c r="K9691">
        <v>0.71736967276165997</v>
      </c>
      <c r="L9691">
        <v>5.0836313139198501E-2</v>
      </c>
    </row>
    <row r="9692" spans="1:12" x14ac:dyDescent="0.55000000000000004">
      <c r="A9692" t="s">
        <v>3796</v>
      </c>
      <c r="B9692">
        <v>103</v>
      </c>
      <c r="C9692">
        <v>12</v>
      </c>
      <c r="D9692">
        <v>10</v>
      </c>
      <c r="E9692" t="s">
        <v>16</v>
      </c>
      <c r="F9692" t="e">
        <v>#N/A</v>
      </c>
      <c r="G9692">
        <v>-2</v>
      </c>
      <c r="H9692">
        <v>0.14457831325301199</v>
      </c>
      <c r="I9692">
        <v>0.169014084507042</v>
      </c>
      <c r="J9692">
        <v>0.77063914882865303</v>
      </c>
      <c r="K9692">
        <v>0.80379975381728197</v>
      </c>
      <c r="L9692">
        <v>3.5290257950702598E-2</v>
      </c>
    </row>
    <row r="9693" spans="1:12" x14ac:dyDescent="0.55000000000000004">
      <c r="A9693" t="s">
        <v>3802</v>
      </c>
      <c r="B9693">
        <v>98</v>
      </c>
      <c r="C9693">
        <v>12</v>
      </c>
      <c r="D9693">
        <v>41</v>
      </c>
      <c r="E9693" t="s">
        <v>16</v>
      </c>
      <c r="F9693">
        <v>72</v>
      </c>
      <c r="G9693">
        <v>29</v>
      </c>
      <c r="H9693">
        <v>0.15584415584415601</v>
      </c>
      <c r="I9693">
        <v>0.18461538461538499</v>
      </c>
      <c r="J9693">
        <v>0.84177507025899101</v>
      </c>
      <c r="K9693">
        <v>0.86643350086797899</v>
      </c>
      <c r="L9693">
        <v>2.40244153595588E-2</v>
      </c>
    </row>
    <row r="9694" spans="1:12" x14ac:dyDescent="0.55000000000000004">
      <c r="A9694" t="s">
        <v>3835</v>
      </c>
      <c r="B9694">
        <v>66</v>
      </c>
      <c r="C9694">
        <v>12</v>
      </c>
      <c r="D9694">
        <v>67</v>
      </c>
      <c r="E9694" t="s">
        <v>16</v>
      </c>
      <c r="F9694">
        <v>65</v>
      </c>
      <c r="G9694">
        <v>55</v>
      </c>
      <c r="H9694">
        <v>0.17647058823529399</v>
      </c>
      <c r="I9694">
        <v>0.214285714285714</v>
      </c>
      <c r="J9694">
        <v>0.97706034940775699</v>
      </c>
      <c r="K9694">
        <v>0.98110852304168195</v>
      </c>
      <c r="L9694">
        <v>3.3979829684205E-3</v>
      </c>
    </row>
    <row r="9695" spans="1:12" x14ac:dyDescent="0.55000000000000004">
      <c r="A9695" t="s">
        <v>3894</v>
      </c>
      <c r="B9695">
        <v>108</v>
      </c>
      <c r="C9695">
        <v>12</v>
      </c>
      <c r="D9695">
        <v>167</v>
      </c>
      <c r="E9695" t="s">
        <v>16</v>
      </c>
      <c r="F9695" t="e">
        <v>#N/A</v>
      </c>
      <c r="G9695">
        <v>155</v>
      </c>
      <c r="H9695">
        <v>0.1</v>
      </c>
      <c r="I9695">
        <v>0.11111111111111099</v>
      </c>
      <c r="J9695">
        <v>0.50662388487809595</v>
      </c>
      <c r="K9695">
        <v>0.55596149639028702</v>
      </c>
      <c r="L9695">
        <v>7.98685712037146E-2</v>
      </c>
    </row>
    <row r="9696" spans="1:12" x14ac:dyDescent="0.55000000000000004">
      <c r="A9696" t="s">
        <v>3934</v>
      </c>
      <c r="B9696">
        <v>86</v>
      </c>
      <c r="C9696">
        <v>12</v>
      </c>
      <c r="D9696">
        <v>70</v>
      </c>
      <c r="E9696" t="s">
        <v>16</v>
      </c>
      <c r="F9696" t="e">
        <v>#N/A</v>
      </c>
      <c r="G9696">
        <v>58</v>
      </c>
      <c r="H9696">
        <v>7.7922077922077906E-2</v>
      </c>
      <c r="I9696">
        <v>8.4507042253521097E-2</v>
      </c>
      <c r="J9696">
        <v>0.38531957441432702</v>
      </c>
      <c r="K9696">
        <v>0.43321675043398999</v>
      </c>
      <c r="L9696">
        <v>0.101946493281637</v>
      </c>
    </row>
    <row r="9697" spans="1:12" x14ac:dyDescent="0.55000000000000004">
      <c r="A9697" t="s">
        <v>3939</v>
      </c>
      <c r="B9697">
        <v>37</v>
      </c>
      <c r="C9697">
        <v>12</v>
      </c>
      <c r="D9697">
        <v>24</v>
      </c>
      <c r="E9697" t="s">
        <v>16</v>
      </c>
      <c r="F9697">
        <v>62</v>
      </c>
      <c r="G9697">
        <v>12</v>
      </c>
      <c r="H9697">
        <v>0.19047619047618999</v>
      </c>
      <c r="I9697">
        <v>0.23529411764705899</v>
      </c>
      <c r="J9697">
        <v>1.0728505797418499</v>
      </c>
      <c r="K9697">
        <v>1.05897427883864</v>
      </c>
      <c r="L9697">
        <v>-1.0607619272475799E-2</v>
      </c>
    </row>
    <row r="9698" spans="1:12" x14ac:dyDescent="0.55000000000000004">
      <c r="A9698" t="s">
        <v>3966</v>
      </c>
      <c r="B9698">
        <v>46</v>
      </c>
      <c r="C9698">
        <v>12</v>
      </c>
      <c r="D9698">
        <v>59</v>
      </c>
      <c r="E9698" t="s">
        <v>16</v>
      </c>
      <c r="F9698">
        <v>78</v>
      </c>
      <c r="G9698">
        <v>47</v>
      </c>
      <c r="H9698">
        <v>0.13793103448275901</v>
      </c>
      <c r="I9698">
        <v>0.16</v>
      </c>
      <c r="J9698">
        <v>0.72953839422445899</v>
      </c>
      <c r="K9698">
        <v>0.76684344329694698</v>
      </c>
      <c r="L9698">
        <v>4.1937536720956001E-2</v>
      </c>
    </row>
    <row r="9699" spans="1:12" x14ac:dyDescent="0.55000000000000004">
      <c r="A9699" t="s">
        <v>4000</v>
      </c>
      <c r="B9699">
        <v>75</v>
      </c>
      <c r="C9699">
        <v>12</v>
      </c>
      <c r="D9699">
        <v>13</v>
      </c>
      <c r="E9699" t="s">
        <v>16</v>
      </c>
      <c r="F9699">
        <v>50</v>
      </c>
      <c r="G9699">
        <v>1</v>
      </c>
      <c r="H9699">
        <v>0.148148148148148</v>
      </c>
      <c r="I9699">
        <v>0.173913043478261</v>
      </c>
      <c r="J9699">
        <v>0.79297651546136805</v>
      </c>
      <c r="K9699">
        <v>0.82364666131894304</v>
      </c>
      <c r="L9699">
        <v>3.17204230555665E-2</v>
      </c>
    </row>
    <row r="9700" spans="1:12" x14ac:dyDescent="0.55000000000000004">
      <c r="A9700" t="s">
        <v>4030</v>
      </c>
      <c r="B9700">
        <v>55</v>
      </c>
      <c r="C9700">
        <v>12</v>
      </c>
      <c r="D9700">
        <v>73</v>
      </c>
      <c r="E9700" t="s">
        <v>16</v>
      </c>
      <c r="F9700" t="e">
        <v>#N/A</v>
      </c>
      <c r="G9700">
        <v>61</v>
      </c>
      <c r="H9700">
        <v>0.133333333333333</v>
      </c>
      <c r="I9700">
        <v>0.15384615384615399</v>
      </c>
      <c r="J9700">
        <v>0.70147922521582595</v>
      </c>
      <c r="K9700">
        <v>0.74128199518704896</v>
      </c>
      <c r="L9700">
        <v>4.6535237870381302E-2</v>
      </c>
    </row>
    <row r="9701" spans="1:12" x14ac:dyDescent="0.55000000000000004">
      <c r="A9701" t="s">
        <v>4047</v>
      </c>
      <c r="B9701">
        <v>59</v>
      </c>
      <c r="C9701">
        <v>12</v>
      </c>
      <c r="D9701">
        <v>54</v>
      </c>
      <c r="E9701" t="s">
        <v>16</v>
      </c>
      <c r="F9701">
        <v>48</v>
      </c>
      <c r="G9701">
        <v>42</v>
      </c>
      <c r="H9701">
        <v>0.44444444444444398</v>
      </c>
      <c r="I9701">
        <v>0.8</v>
      </c>
      <c r="J9701">
        <v>3.6476919711222902</v>
      </c>
      <c r="K9701">
        <v>2.4709399839568298</v>
      </c>
      <c r="L9701">
        <v>-0.26457587324073001</v>
      </c>
    </row>
    <row r="9702" spans="1:12" x14ac:dyDescent="0.55000000000000004">
      <c r="A9702" t="s">
        <v>4086</v>
      </c>
      <c r="B9702">
        <v>59</v>
      </c>
      <c r="C9702">
        <v>12</v>
      </c>
      <c r="D9702">
        <v>45</v>
      </c>
      <c r="E9702" t="s">
        <v>13</v>
      </c>
      <c r="F9702">
        <v>56</v>
      </c>
      <c r="G9702">
        <v>33</v>
      </c>
      <c r="H9702">
        <v>4</v>
      </c>
      <c r="I9702">
        <v>-1.3333333333333299</v>
      </c>
      <c r="J9702">
        <v>-6.0794866185371497</v>
      </c>
      <c r="K9702">
        <v>22.238459855611499</v>
      </c>
      <c r="L9702">
        <v>-3.82013142879629</v>
      </c>
    </row>
    <row r="9703" spans="1:12" x14ac:dyDescent="0.55000000000000004">
      <c r="A9703" t="s">
        <v>4145</v>
      </c>
      <c r="B9703">
        <v>46</v>
      </c>
      <c r="C9703">
        <v>12</v>
      </c>
      <c r="D9703">
        <v>46</v>
      </c>
      <c r="E9703" t="s">
        <v>13</v>
      </c>
      <c r="F9703">
        <v>40</v>
      </c>
      <c r="G9703">
        <v>34</v>
      </c>
      <c r="H9703">
        <v>0.13953488372093001</v>
      </c>
      <c r="I9703">
        <v>0.162162162162162</v>
      </c>
      <c r="J9703">
        <v>0.73939702117343797</v>
      </c>
      <c r="K9703">
        <v>0.77576022752133</v>
      </c>
      <c r="L9703">
        <v>4.0333687482784403E-2</v>
      </c>
    </row>
    <row r="9704" spans="1:12" x14ac:dyDescent="0.55000000000000004">
      <c r="A9704" t="s">
        <v>4186</v>
      </c>
      <c r="B9704">
        <v>105</v>
      </c>
      <c r="C9704">
        <v>12</v>
      </c>
      <c r="D9704">
        <v>92</v>
      </c>
      <c r="E9704" t="s">
        <v>13</v>
      </c>
      <c r="F9704">
        <v>90</v>
      </c>
      <c r="G9704">
        <v>80</v>
      </c>
      <c r="H9704">
        <v>0.66666666666666696</v>
      </c>
      <c r="I9704">
        <v>2</v>
      </c>
      <c r="J9704">
        <v>9.1192299278057298</v>
      </c>
      <c r="K9704">
        <v>3.70640997593524</v>
      </c>
      <c r="L9704">
        <v>-0.486798095462952</v>
      </c>
    </row>
    <row r="9705" spans="1:12" x14ac:dyDescent="0.55000000000000004">
      <c r="A9705" t="s">
        <v>4292</v>
      </c>
      <c r="B9705">
        <v>111</v>
      </c>
      <c r="C9705">
        <v>12</v>
      </c>
      <c r="D9705">
        <v>156</v>
      </c>
      <c r="E9705" t="s">
        <v>13</v>
      </c>
      <c r="F9705">
        <v>159</v>
      </c>
      <c r="G9705">
        <v>144</v>
      </c>
      <c r="H9705">
        <v>9.8360655737704902E-2</v>
      </c>
      <c r="I9705">
        <v>0.109090909090909</v>
      </c>
      <c r="J9705">
        <v>0.49741254151667602</v>
      </c>
      <c r="K9705">
        <v>0.54684737349864299</v>
      </c>
      <c r="L9705">
        <v>8.1507915466009703E-2</v>
      </c>
    </row>
    <row r="9706" spans="1:12" x14ac:dyDescent="0.55000000000000004">
      <c r="A9706" t="s">
        <v>4333</v>
      </c>
      <c r="B9706">
        <v>79</v>
      </c>
      <c r="C9706">
        <v>12</v>
      </c>
      <c r="D9706">
        <v>111</v>
      </c>
      <c r="E9706" t="s">
        <v>13</v>
      </c>
      <c r="F9706">
        <v>74</v>
      </c>
      <c r="G9706">
        <v>99</v>
      </c>
      <c r="H9706">
        <v>0.125</v>
      </c>
      <c r="I9706">
        <v>0.14285714285714299</v>
      </c>
      <c r="J9706">
        <v>0.65137356627183796</v>
      </c>
      <c r="K9706">
        <v>0.694951870487858</v>
      </c>
      <c r="L9706">
        <v>5.4868571203714599E-2</v>
      </c>
    </row>
    <row r="9707" spans="1:12" x14ac:dyDescent="0.55000000000000004">
      <c r="A9707" t="s">
        <v>4361</v>
      </c>
      <c r="B9707">
        <v>61</v>
      </c>
      <c r="C9707">
        <v>12</v>
      </c>
      <c r="D9707">
        <v>53</v>
      </c>
      <c r="E9707" t="s">
        <v>13</v>
      </c>
      <c r="F9707">
        <v>60</v>
      </c>
      <c r="G9707">
        <v>41</v>
      </c>
      <c r="H9707">
        <v>0.12</v>
      </c>
      <c r="I9707">
        <v>0.13636363636363599</v>
      </c>
      <c r="J9707">
        <v>0.62176567689584505</v>
      </c>
      <c r="K9707">
        <v>0.66715379566834399</v>
      </c>
      <c r="L9707">
        <v>5.9868571203714603E-2</v>
      </c>
    </row>
    <row r="9708" spans="1:12" x14ac:dyDescent="0.55000000000000004">
      <c r="A9708" t="s">
        <v>4377</v>
      </c>
      <c r="B9708">
        <v>102</v>
      </c>
      <c r="C9708">
        <v>12</v>
      </c>
      <c r="D9708">
        <v>85</v>
      </c>
      <c r="E9708" t="s">
        <v>13</v>
      </c>
      <c r="F9708">
        <v>85</v>
      </c>
      <c r="G9708">
        <v>73</v>
      </c>
      <c r="H9708">
        <v>0.33333333333333298</v>
      </c>
      <c r="I9708">
        <v>0.5</v>
      </c>
      <c r="J9708">
        <v>2.2798074819514298</v>
      </c>
      <c r="K9708">
        <v>1.85320498796762</v>
      </c>
      <c r="L9708">
        <v>-0.15346476212961899</v>
      </c>
    </row>
    <row r="9709" spans="1:12" x14ac:dyDescent="0.55000000000000004">
      <c r="A9709" t="s">
        <v>4466</v>
      </c>
      <c r="B9709">
        <v>95</v>
      </c>
      <c r="C9709">
        <v>12</v>
      </c>
      <c r="D9709">
        <v>106</v>
      </c>
      <c r="E9709" t="s">
        <v>13</v>
      </c>
      <c r="F9709">
        <v>79</v>
      </c>
      <c r="G9709">
        <v>94</v>
      </c>
      <c r="H9709">
        <v>0.42857142857142899</v>
      </c>
      <c r="I9709">
        <v>0.75</v>
      </c>
      <c r="J9709">
        <v>3.41971122292715</v>
      </c>
      <c r="K9709">
        <v>2.3826921273869401</v>
      </c>
      <c r="L9709">
        <v>-0.248702857367714</v>
      </c>
    </row>
    <row r="9710" spans="1:12" x14ac:dyDescent="0.55000000000000004">
      <c r="A9710" t="s">
        <v>4502</v>
      </c>
      <c r="B9710">
        <v>152</v>
      </c>
      <c r="C9710">
        <v>12</v>
      </c>
      <c r="D9710">
        <v>86</v>
      </c>
      <c r="E9710" t="s">
        <v>17</v>
      </c>
      <c r="F9710">
        <v>118</v>
      </c>
      <c r="G9710">
        <v>74</v>
      </c>
      <c r="H9710">
        <v>4</v>
      </c>
      <c r="I9710">
        <v>-1.3333333333333299</v>
      </c>
      <c r="J9710">
        <v>-6.0794866185371497</v>
      </c>
      <c r="K9710">
        <v>22.238459855611499</v>
      </c>
      <c r="L9710">
        <v>-3.82013142879629</v>
      </c>
    </row>
    <row r="9711" spans="1:12" x14ac:dyDescent="0.55000000000000004">
      <c r="A9711" t="s">
        <v>4555</v>
      </c>
      <c r="B9711">
        <v>82</v>
      </c>
      <c r="C9711">
        <v>12</v>
      </c>
      <c r="D9711">
        <v>56</v>
      </c>
      <c r="E9711" t="s">
        <v>17</v>
      </c>
      <c r="F9711">
        <v>56</v>
      </c>
      <c r="G9711">
        <v>44</v>
      </c>
      <c r="H9711">
        <v>7.7419354838709695E-2</v>
      </c>
      <c r="I9711">
        <v>8.3916083916083906E-2</v>
      </c>
      <c r="J9711">
        <v>0.38262503193590502</v>
      </c>
      <c r="K9711">
        <v>0.430421803656996</v>
      </c>
      <c r="L9711">
        <v>0.10244921636500499</v>
      </c>
    </row>
    <row r="9712" spans="1:12" x14ac:dyDescent="0.55000000000000004">
      <c r="A9712" t="s">
        <v>4592</v>
      </c>
      <c r="B9712">
        <v>66</v>
      </c>
      <c r="C9712">
        <v>12</v>
      </c>
      <c r="D9712">
        <v>35</v>
      </c>
      <c r="E9712" t="s">
        <v>17</v>
      </c>
      <c r="F9712">
        <v>45</v>
      </c>
      <c r="G9712">
        <v>23</v>
      </c>
      <c r="H9712">
        <v>0.2</v>
      </c>
      <c r="I9712">
        <v>0.25</v>
      </c>
      <c r="J9712">
        <v>1.13990374097572</v>
      </c>
      <c r="K9712">
        <v>1.1119229927805701</v>
      </c>
      <c r="L9712">
        <v>-2.0131428796285399E-2</v>
      </c>
    </row>
    <row r="9713" spans="1:12" x14ac:dyDescent="0.55000000000000004">
      <c r="A9713" t="s">
        <v>4633</v>
      </c>
      <c r="B9713">
        <v>94</v>
      </c>
      <c r="C9713">
        <v>12</v>
      </c>
      <c r="D9713">
        <v>48</v>
      </c>
      <c r="E9713" t="s">
        <v>17</v>
      </c>
      <c r="F9713" t="e">
        <v>#N/A</v>
      </c>
      <c r="G9713">
        <v>36</v>
      </c>
      <c r="H9713">
        <v>0.66666666666666696</v>
      </c>
      <c r="I9713">
        <v>2</v>
      </c>
      <c r="J9713">
        <v>9.1192299278057298</v>
      </c>
      <c r="K9713">
        <v>3.70640997593524</v>
      </c>
      <c r="L9713">
        <v>-0.486798095462952</v>
      </c>
    </row>
    <row r="9714" spans="1:12" x14ac:dyDescent="0.55000000000000004">
      <c r="A9714" t="s">
        <v>4651</v>
      </c>
      <c r="B9714">
        <v>62</v>
      </c>
      <c r="C9714">
        <v>12</v>
      </c>
      <c r="D9714">
        <v>54</v>
      </c>
      <c r="E9714" t="s">
        <v>17</v>
      </c>
      <c r="F9714">
        <v>60</v>
      </c>
      <c r="G9714">
        <v>42</v>
      </c>
      <c r="H9714">
        <v>0.30769230769230799</v>
      </c>
      <c r="I9714">
        <v>0.44444444444444398</v>
      </c>
      <c r="J9714">
        <v>2.0264955395123798</v>
      </c>
      <c r="K9714">
        <v>1.7106507581239601</v>
      </c>
      <c r="L9714">
        <v>-0.12782373648859299</v>
      </c>
    </row>
    <row r="9715" spans="1:12" x14ac:dyDescent="0.55000000000000004">
      <c r="A9715" t="s">
        <v>4664</v>
      </c>
      <c r="B9715">
        <v>68</v>
      </c>
      <c r="C9715">
        <v>12</v>
      </c>
      <c r="D9715">
        <v>67</v>
      </c>
      <c r="E9715" t="s">
        <v>17</v>
      </c>
      <c r="F9715">
        <v>76</v>
      </c>
      <c r="G9715">
        <v>55</v>
      </c>
      <c r="H9715">
        <v>0.107142857142857</v>
      </c>
      <c r="I9715">
        <v>0.12</v>
      </c>
      <c r="J9715">
        <v>0.54715379566834399</v>
      </c>
      <c r="K9715">
        <v>0.59567303184673603</v>
      </c>
      <c r="L9715">
        <v>7.2725714060857496E-2</v>
      </c>
    </row>
    <row r="9716" spans="1:12" x14ac:dyDescent="0.55000000000000004">
      <c r="A9716" t="s">
        <v>4738</v>
      </c>
      <c r="B9716">
        <v>35</v>
      </c>
      <c r="C9716">
        <v>12</v>
      </c>
      <c r="D9716">
        <v>40</v>
      </c>
      <c r="E9716" t="s">
        <v>17</v>
      </c>
      <c r="F9716">
        <v>30</v>
      </c>
      <c r="G9716">
        <v>28</v>
      </c>
      <c r="H9716">
        <v>0.266666666666667</v>
      </c>
      <c r="I9716">
        <v>0.36363636363636398</v>
      </c>
      <c r="J9716">
        <v>1.6580418050555901</v>
      </c>
      <c r="K9716">
        <v>1.4825639903740999</v>
      </c>
      <c r="L9716">
        <v>-8.6798095462952002E-2</v>
      </c>
    </row>
    <row r="9717" spans="1:12" x14ac:dyDescent="0.55000000000000004">
      <c r="A9717" t="s">
        <v>4802</v>
      </c>
      <c r="B9717">
        <v>185</v>
      </c>
      <c r="C9717">
        <v>12</v>
      </c>
      <c r="D9717">
        <v>83</v>
      </c>
      <c r="E9717" t="s">
        <v>18</v>
      </c>
      <c r="F9717">
        <v>154</v>
      </c>
      <c r="G9717">
        <v>71</v>
      </c>
      <c r="H9717">
        <v>0.19354838709677399</v>
      </c>
      <c r="I9717">
        <v>0.24</v>
      </c>
      <c r="J9717">
        <v>1.09430759133669</v>
      </c>
      <c r="K9717">
        <v>1.07605450914249</v>
      </c>
      <c r="L9717">
        <v>-1.36798158930596E-2</v>
      </c>
    </row>
    <row r="9718" spans="1:12" x14ac:dyDescent="0.55000000000000004">
      <c r="A9718" t="s">
        <v>4841</v>
      </c>
      <c r="B9718">
        <v>217</v>
      </c>
      <c r="C9718">
        <v>12</v>
      </c>
      <c r="D9718">
        <v>71</v>
      </c>
      <c r="E9718" t="s">
        <v>18</v>
      </c>
      <c r="F9718">
        <v>125</v>
      </c>
      <c r="G9718">
        <v>59</v>
      </c>
      <c r="H9718">
        <v>6.7415730337078594E-2</v>
      </c>
      <c r="I9718">
        <v>7.2289156626505993E-2</v>
      </c>
      <c r="J9718">
        <v>0.32961072028213501</v>
      </c>
      <c r="K9718">
        <v>0.37480550318446298</v>
      </c>
      <c r="L9718">
        <v>0.112452840866636</v>
      </c>
    </row>
    <row r="9719" spans="1:12" x14ac:dyDescent="0.55000000000000004">
      <c r="A9719" t="s">
        <v>4844</v>
      </c>
      <c r="B9719">
        <v>251</v>
      </c>
      <c r="C9719">
        <v>12</v>
      </c>
      <c r="D9719">
        <v>142</v>
      </c>
      <c r="E9719" t="s">
        <v>18</v>
      </c>
      <c r="F9719">
        <v>121</v>
      </c>
      <c r="G9719">
        <v>130</v>
      </c>
      <c r="H9719">
        <v>7.3619631901840496E-2</v>
      </c>
      <c r="I9719">
        <v>7.9470198675496706E-2</v>
      </c>
      <c r="J9719">
        <v>0.36235350706512798</v>
      </c>
      <c r="K9719">
        <v>0.40929680715849298</v>
      </c>
      <c r="L9719">
        <v>0.106248939301874</v>
      </c>
    </row>
    <row r="9720" spans="1:12" x14ac:dyDescent="0.55000000000000004">
      <c r="A9720" t="s">
        <v>4853</v>
      </c>
      <c r="B9720">
        <v>161</v>
      </c>
      <c r="C9720">
        <v>12</v>
      </c>
      <c r="D9720">
        <v>126</v>
      </c>
      <c r="E9720" t="s">
        <v>18</v>
      </c>
      <c r="F9720">
        <v>143</v>
      </c>
      <c r="G9720">
        <v>114</v>
      </c>
      <c r="H9720">
        <v>8.6956521739130405E-2</v>
      </c>
      <c r="I9720">
        <v>9.5238095238095205E-2</v>
      </c>
      <c r="J9720">
        <v>0.43424904418122501</v>
      </c>
      <c r="K9720">
        <v>0.48344477946981401</v>
      </c>
      <c r="L9720">
        <v>9.2912049464584201E-2</v>
      </c>
    </row>
    <row r="9721" spans="1:12" x14ac:dyDescent="0.55000000000000004">
      <c r="A9721" t="s">
        <v>4854</v>
      </c>
      <c r="B9721">
        <v>95</v>
      </c>
      <c r="C9721">
        <v>12</v>
      </c>
      <c r="D9721">
        <v>96</v>
      </c>
      <c r="E9721" t="s">
        <v>18</v>
      </c>
      <c r="F9721">
        <v>50</v>
      </c>
      <c r="G9721">
        <v>84</v>
      </c>
      <c r="H9721">
        <v>7.4534161490683204E-2</v>
      </c>
      <c r="I9721">
        <v>8.0536912751677805E-2</v>
      </c>
      <c r="J9721">
        <v>0.36721731252909001</v>
      </c>
      <c r="K9721">
        <v>0.414381239545555</v>
      </c>
      <c r="L9721">
        <v>0.105334409713031</v>
      </c>
    </row>
    <row r="9722" spans="1:12" x14ac:dyDescent="0.55000000000000004">
      <c r="A9722" t="s">
        <v>4887</v>
      </c>
      <c r="B9722">
        <v>97</v>
      </c>
      <c r="C9722">
        <v>12</v>
      </c>
      <c r="D9722">
        <v>50</v>
      </c>
      <c r="E9722" t="s">
        <v>18</v>
      </c>
      <c r="F9722" t="e">
        <v>#N/A</v>
      </c>
      <c r="G9722">
        <v>38</v>
      </c>
      <c r="H9722">
        <v>0.102564102564103</v>
      </c>
      <c r="I9722">
        <v>0.114285714285714</v>
      </c>
      <c r="J9722">
        <v>0.52109885301747005</v>
      </c>
      <c r="K9722">
        <v>0.57021691937465302</v>
      </c>
      <c r="L9722">
        <v>7.7304468639612101E-2</v>
      </c>
    </row>
    <row r="9723" spans="1:12" x14ac:dyDescent="0.55000000000000004">
      <c r="A9723" t="s">
        <v>4890</v>
      </c>
      <c r="B9723">
        <v>132</v>
      </c>
      <c r="C9723">
        <v>12</v>
      </c>
      <c r="D9723">
        <v>62</v>
      </c>
      <c r="E9723" t="s">
        <v>18</v>
      </c>
      <c r="F9723">
        <v>18</v>
      </c>
      <c r="G9723">
        <v>50</v>
      </c>
      <c r="H9723">
        <v>0.06</v>
      </c>
      <c r="I9723">
        <v>6.3829787234042507E-2</v>
      </c>
      <c r="J9723">
        <v>0.29103925301507599</v>
      </c>
      <c r="K9723">
        <v>0.33357689783417199</v>
      </c>
      <c r="L9723">
        <v>0.119868571203715</v>
      </c>
    </row>
    <row r="9724" spans="1:12" x14ac:dyDescent="0.55000000000000004">
      <c r="A9724" t="s">
        <v>4914</v>
      </c>
      <c r="B9724">
        <v>98</v>
      </c>
      <c r="C9724">
        <v>12</v>
      </c>
      <c r="D9724">
        <v>101</v>
      </c>
      <c r="E9724" t="s">
        <v>18</v>
      </c>
      <c r="F9724">
        <v>96</v>
      </c>
      <c r="G9724">
        <v>89</v>
      </c>
      <c r="H9724">
        <v>5.7692307692307702E-2</v>
      </c>
      <c r="I9724">
        <v>6.1224489795918401E-2</v>
      </c>
      <c r="J9724">
        <v>0.27916009983078799</v>
      </c>
      <c r="K9724">
        <v>0.320747017148242</v>
      </c>
      <c r="L9724">
        <v>0.12217626351140699</v>
      </c>
    </row>
    <row r="9725" spans="1:12" x14ac:dyDescent="0.55000000000000004">
      <c r="A9725" t="s">
        <v>4956</v>
      </c>
      <c r="B9725">
        <v>147</v>
      </c>
      <c r="C9725">
        <v>12</v>
      </c>
      <c r="D9725">
        <v>40</v>
      </c>
      <c r="E9725" t="s">
        <v>18</v>
      </c>
      <c r="F9725">
        <v>86</v>
      </c>
      <c r="G9725">
        <v>28</v>
      </c>
      <c r="H9725">
        <v>7.8431372549019607E-2</v>
      </c>
      <c r="I9725">
        <v>8.5106382978723402E-2</v>
      </c>
      <c r="J9725">
        <v>0.38805233735343497</v>
      </c>
      <c r="K9725">
        <v>0.43604823246296998</v>
      </c>
      <c r="L9725">
        <v>0.101437198654695</v>
      </c>
    </row>
    <row r="9726" spans="1:12" x14ac:dyDescent="0.55000000000000004">
      <c r="A9726" t="s">
        <v>4991</v>
      </c>
      <c r="B9726">
        <v>119</v>
      </c>
      <c r="C9726">
        <v>12</v>
      </c>
      <c r="D9726">
        <v>75</v>
      </c>
      <c r="E9726" t="s">
        <v>18</v>
      </c>
      <c r="F9726">
        <v>60</v>
      </c>
      <c r="G9726">
        <v>63</v>
      </c>
      <c r="H9726">
        <v>9.6000000000000002E-2</v>
      </c>
      <c r="I9726">
        <v>0.106194690265487</v>
      </c>
      <c r="J9726">
        <v>0.484206898821543</v>
      </c>
      <c r="K9726">
        <v>0.53372303653467501</v>
      </c>
      <c r="L9726">
        <v>8.3868571203714604E-2</v>
      </c>
    </row>
    <row r="9727" spans="1:12" x14ac:dyDescent="0.55000000000000004">
      <c r="A9727" t="s">
        <v>5002</v>
      </c>
      <c r="B9727">
        <v>208</v>
      </c>
      <c r="C9727">
        <v>12</v>
      </c>
      <c r="D9727">
        <v>201</v>
      </c>
      <c r="E9727" t="s">
        <v>18</v>
      </c>
      <c r="F9727">
        <v>140</v>
      </c>
      <c r="G9727">
        <v>189</v>
      </c>
      <c r="H9727">
        <v>0.14457831325301199</v>
      </c>
      <c r="I9727">
        <v>0.169014084507042</v>
      </c>
      <c r="J9727">
        <v>0.77063914882865303</v>
      </c>
      <c r="K9727">
        <v>0.80379975381728197</v>
      </c>
      <c r="L9727">
        <v>3.5290257950702598E-2</v>
      </c>
    </row>
    <row r="9728" spans="1:12" x14ac:dyDescent="0.55000000000000004">
      <c r="A9728" t="s">
        <v>5036</v>
      </c>
      <c r="B9728">
        <v>196</v>
      </c>
      <c r="C9728">
        <v>12</v>
      </c>
      <c r="D9728">
        <v>197</v>
      </c>
      <c r="E9728" t="s">
        <v>18</v>
      </c>
      <c r="F9728">
        <v>140</v>
      </c>
      <c r="G9728">
        <v>185</v>
      </c>
      <c r="H9728">
        <v>5.6603773584905703E-2</v>
      </c>
      <c r="I9728">
        <v>0.06</v>
      </c>
      <c r="J9728">
        <v>0.27357689783417199</v>
      </c>
      <c r="K9728">
        <v>0.31469518663601098</v>
      </c>
      <c r="L9728">
        <v>0.123264797618809</v>
      </c>
    </row>
    <row r="9729" spans="1:12" x14ac:dyDescent="0.55000000000000004">
      <c r="A9729" t="s">
        <v>5076</v>
      </c>
      <c r="B9729">
        <v>115</v>
      </c>
      <c r="C9729">
        <v>12</v>
      </c>
      <c r="D9729">
        <v>123</v>
      </c>
      <c r="E9729" t="s">
        <v>19</v>
      </c>
      <c r="F9729">
        <v>120</v>
      </c>
      <c r="G9729">
        <v>111</v>
      </c>
      <c r="H9729">
        <v>0.8</v>
      </c>
      <c r="I9729">
        <v>4</v>
      </c>
      <c r="J9729">
        <v>18.238459855611499</v>
      </c>
      <c r="K9729">
        <v>4.44769197112229</v>
      </c>
      <c r="L9729">
        <v>-0.62013142879628502</v>
      </c>
    </row>
    <row r="9730" spans="1:12" x14ac:dyDescent="0.55000000000000004">
      <c r="A9730" t="s">
        <v>5087</v>
      </c>
      <c r="B9730">
        <v>80</v>
      </c>
      <c r="C9730">
        <v>12</v>
      </c>
      <c r="D9730">
        <v>65</v>
      </c>
      <c r="E9730" t="s">
        <v>19</v>
      </c>
      <c r="F9730">
        <v>128</v>
      </c>
      <c r="G9730">
        <v>53</v>
      </c>
      <c r="H9730">
        <v>4.7058823529411799E-2</v>
      </c>
      <c r="I9730">
        <v>4.9382716049382699E-2</v>
      </c>
      <c r="J9730">
        <v>0.22516617105693201</v>
      </c>
      <c r="K9730">
        <v>0.26162893947778199</v>
      </c>
      <c r="L9730">
        <v>0.13280974767430301</v>
      </c>
    </row>
    <row r="9731" spans="1:12" x14ac:dyDescent="0.55000000000000004">
      <c r="A9731" t="s">
        <v>5112</v>
      </c>
      <c r="B9731">
        <v>117</v>
      </c>
      <c r="C9731">
        <v>12</v>
      </c>
      <c r="D9731">
        <v>131</v>
      </c>
      <c r="E9731" t="s">
        <v>19</v>
      </c>
      <c r="F9731">
        <v>109</v>
      </c>
      <c r="G9731">
        <v>119</v>
      </c>
      <c r="H9731">
        <v>0.25</v>
      </c>
      <c r="I9731">
        <v>0.33333333333333298</v>
      </c>
      <c r="J9731">
        <v>1.5198716546342901</v>
      </c>
      <c r="K9731">
        <v>1.38990374097572</v>
      </c>
      <c r="L9731">
        <v>-7.0131428796285394E-2</v>
      </c>
    </row>
    <row r="9732" spans="1:12" x14ac:dyDescent="0.55000000000000004">
      <c r="A9732" t="s">
        <v>5132</v>
      </c>
      <c r="B9732">
        <v>199</v>
      </c>
      <c r="C9732">
        <v>12</v>
      </c>
      <c r="D9732">
        <v>39</v>
      </c>
      <c r="E9732" t="s">
        <v>19</v>
      </c>
      <c r="F9732">
        <v>130</v>
      </c>
      <c r="G9732">
        <v>27</v>
      </c>
      <c r="H9732">
        <v>0.22222222222222199</v>
      </c>
      <c r="I9732">
        <v>0.28571428571428598</v>
      </c>
      <c r="J9732">
        <v>1.3027471325436799</v>
      </c>
      <c r="K9732">
        <v>1.23546999197841</v>
      </c>
      <c r="L9732">
        <v>-4.2353651018507597E-2</v>
      </c>
    </row>
    <row r="9733" spans="1:12" x14ac:dyDescent="0.55000000000000004">
      <c r="A9733" t="s">
        <v>5136</v>
      </c>
      <c r="B9733">
        <v>189</v>
      </c>
      <c r="C9733">
        <v>12</v>
      </c>
      <c r="D9733">
        <v>74</v>
      </c>
      <c r="E9733" t="s">
        <v>19</v>
      </c>
      <c r="F9733">
        <v>189</v>
      </c>
      <c r="G9733">
        <v>62</v>
      </c>
      <c r="H9733">
        <v>0.20338983050847501</v>
      </c>
      <c r="I9733">
        <v>0.25531914893617003</v>
      </c>
      <c r="J9733">
        <v>1.16415701206031</v>
      </c>
      <c r="K9733">
        <v>1.1307691452005799</v>
      </c>
      <c r="L9733">
        <v>-2.3521259304760001E-2</v>
      </c>
    </row>
    <row r="9734" spans="1:12" x14ac:dyDescent="0.55000000000000004">
      <c r="A9734" t="s">
        <v>5148</v>
      </c>
      <c r="B9734">
        <v>158</v>
      </c>
      <c r="C9734">
        <v>12</v>
      </c>
      <c r="D9734">
        <v>28</v>
      </c>
      <c r="E9734" t="s">
        <v>19</v>
      </c>
      <c r="F9734">
        <v>130</v>
      </c>
      <c r="G9734">
        <v>16</v>
      </c>
      <c r="H9734">
        <v>6.4171122994652399E-2</v>
      </c>
      <c r="I9734">
        <v>6.8571428571428603E-2</v>
      </c>
      <c r="J9734">
        <v>0.31265931181048201</v>
      </c>
      <c r="K9734">
        <v>0.35676673565152101</v>
      </c>
      <c r="L9734">
        <v>0.115697448209062</v>
      </c>
    </row>
    <row r="9735" spans="1:12" x14ac:dyDescent="0.55000000000000004">
      <c r="A9735" t="s">
        <v>5165</v>
      </c>
      <c r="B9735">
        <v>54</v>
      </c>
      <c r="C9735">
        <v>12</v>
      </c>
      <c r="D9735">
        <v>34</v>
      </c>
      <c r="E9735" t="s">
        <v>19</v>
      </c>
      <c r="F9735" t="e">
        <v>#N/A</v>
      </c>
      <c r="G9735">
        <v>22</v>
      </c>
      <c r="H9735">
        <v>8.8888888888888906E-2</v>
      </c>
      <c r="I9735">
        <v>9.7560975609756101E-2</v>
      </c>
      <c r="J9735">
        <v>0.44484048428320599</v>
      </c>
      <c r="K9735">
        <v>0.49418799679136599</v>
      </c>
      <c r="L9735">
        <v>9.0979682314825699E-2</v>
      </c>
    </row>
    <row r="9736" spans="1:12" x14ac:dyDescent="0.55000000000000004">
      <c r="A9736" t="s">
        <v>5168</v>
      </c>
      <c r="B9736">
        <v>129</v>
      </c>
      <c r="C9736">
        <v>12</v>
      </c>
      <c r="D9736">
        <v>93</v>
      </c>
      <c r="E9736" t="s">
        <v>19</v>
      </c>
      <c r="F9736">
        <v>121</v>
      </c>
      <c r="G9736">
        <v>81</v>
      </c>
      <c r="H9736">
        <v>8.1081081081081099E-2</v>
      </c>
      <c r="I9736">
        <v>8.8235294117647106E-2</v>
      </c>
      <c r="J9736">
        <v>0.40231896740319401</v>
      </c>
      <c r="K9736">
        <v>0.45077959166780002</v>
      </c>
      <c r="L9736">
        <v>9.8787490122633506E-2</v>
      </c>
    </row>
    <row r="9737" spans="1:12" x14ac:dyDescent="0.55000000000000004">
      <c r="A9737" t="s">
        <v>5181</v>
      </c>
      <c r="B9737">
        <v>85</v>
      </c>
      <c r="C9737">
        <v>12</v>
      </c>
      <c r="D9737">
        <v>8</v>
      </c>
      <c r="E9737" t="s">
        <v>19</v>
      </c>
      <c r="F9737">
        <v>124</v>
      </c>
      <c r="G9737">
        <v>-4</v>
      </c>
      <c r="H9737">
        <v>9.6000000000000002E-2</v>
      </c>
      <c r="I9737">
        <v>0.106194690265487</v>
      </c>
      <c r="J9737">
        <v>0.484206898821543</v>
      </c>
      <c r="K9737">
        <v>0.53372303653467501</v>
      </c>
      <c r="L9737">
        <v>8.3868571203714604E-2</v>
      </c>
    </row>
    <row r="9738" spans="1:12" x14ac:dyDescent="0.55000000000000004">
      <c r="A9738" t="s">
        <v>5223</v>
      </c>
      <c r="B9738">
        <v>226</v>
      </c>
      <c r="C9738">
        <v>12</v>
      </c>
      <c r="D9738">
        <v>141</v>
      </c>
      <c r="E9738" t="s">
        <v>19</v>
      </c>
      <c r="F9738">
        <v>157</v>
      </c>
      <c r="G9738">
        <v>129</v>
      </c>
      <c r="H9738">
        <v>0.13636363636363599</v>
      </c>
      <c r="I9738">
        <v>0.157894736842105</v>
      </c>
      <c r="J9738">
        <v>0.71993920482676799</v>
      </c>
      <c r="K9738">
        <v>0.75812931325948196</v>
      </c>
      <c r="L9738">
        <v>4.3504934840078301E-2</v>
      </c>
    </row>
    <row r="9739" spans="1:12" x14ac:dyDescent="0.55000000000000004">
      <c r="A9739" t="s">
        <v>5285</v>
      </c>
      <c r="B9739">
        <v>125</v>
      </c>
      <c r="C9739">
        <v>12</v>
      </c>
      <c r="D9739">
        <v>63</v>
      </c>
      <c r="E9739" t="s">
        <v>19</v>
      </c>
      <c r="F9739">
        <v>91</v>
      </c>
      <c r="G9739">
        <v>51</v>
      </c>
      <c r="H9739">
        <v>7.5949367088607597E-2</v>
      </c>
      <c r="I9739">
        <v>8.2191780821917804E-2</v>
      </c>
      <c r="J9739">
        <v>0.37476287374544098</v>
      </c>
      <c r="K9739">
        <v>0.42224923776477502</v>
      </c>
      <c r="L9739">
        <v>0.10391920411510699</v>
      </c>
    </row>
    <row r="9740" spans="1:12" x14ac:dyDescent="0.55000000000000004">
      <c r="A9740" t="s">
        <v>5325</v>
      </c>
      <c r="B9740">
        <v>154</v>
      </c>
      <c r="C9740">
        <v>12</v>
      </c>
      <c r="D9740">
        <v>114</v>
      </c>
      <c r="E9740" t="s">
        <v>19</v>
      </c>
      <c r="F9740">
        <v>137</v>
      </c>
      <c r="G9740">
        <v>102</v>
      </c>
      <c r="H9740">
        <v>0.13636363636363599</v>
      </c>
      <c r="I9740">
        <v>0.157894736842105</v>
      </c>
      <c r="J9740">
        <v>0.71993920482676799</v>
      </c>
      <c r="K9740">
        <v>0.75812931325948196</v>
      </c>
      <c r="L9740">
        <v>4.3504934840078301E-2</v>
      </c>
    </row>
    <row r="9741" spans="1:12" x14ac:dyDescent="0.55000000000000004">
      <c r="A9741" t="s">
        <v>5350</v>
      </c>
      <c r="B9741">
        <v>178</v>
      </c>
      <c r="C9741">
        <v>12</v>
      </c>
      <c r="D9741">
        <v>106</v>
      </c>
      <c r="E9741" t="s">
        <v>22</v>
      </c>
      <c r="F9741">
        <v>61</v>
      </c>
      <c r="G9741">
        <v>94</v>
      </c>
      <c r="H9741">
        <v>5.7416267942583699E-2</v>
      </c>
      <c r="I9741">
        <v>6.0913705583756299E-2</v>
      </c>
      <c r="J9741">
        <v>0.277743043486469</v>
      </c>
      <c r="K9741">
        <v>0.31921234242504498</v>
      </c>
      <c r="L9741">
        <v>0.122452303261131</v>
      </c>
    </row>
    <row r="9742" spans="1:12" x14ac:dyDescent="0.55000000000000004">
      <c r="A9742" t="s">
        <v>5353</v>
      </c>
      <c r="B9742">
        <v>30</v>
      </c>
      <c r="C9742">
        <v>12</v>
      </c>
      <c r="D9742">
        <v>38</v>
      </c>
      <c r="E9742" t="s">
        <v>22</v>
      </c>
      <c r="F9742">
        <v>38</v>
      </c>
      <c r="G9742">
        <v>26</v>
      </c>
      <c r="H9742">
        <v>0.101694915254237</v>
      </c>
      <c r="I9742">
        <v>0.113207547169811</v>
      </c>
      <c r="J9742">
        <v>0.516182826102211</v>
      </c>
      <c r="K9742">
        <v>0.56538457260029196</v>
      </c>
      <c r="L9742">
        <v>7.8173655949477297E-2</v>
      </c>
    </row>
    <row r="9743" spans="1:12" x14ac:dyDescent="0.55000000000000004">
      <c r="A9743" t="s">
        <v>5368</v>
      </c>
      <c r="B9743">
        <v>68</v>
      </c>
      <c r="C9743">
        <v>12</v>
      </c>
      <c r="D9743">
        <v>56</v>
      </c>
      <c r="E9743" t="s">
        <v>22</v>
      </c>
      <c r="F9743">
        <v>32</v>
      </c>
      <c r="G9743">
        <v>44</v>
      </c>
      <c r="H9743">
        <v>9.375E-2</v>
      </c>
      <c r="I9743">
        <v>0.10344827586206901</v>
      </c>
      <c r="J9743">
        <v>0.47168430661064098</v>
      </c>
      <c r="K9743">
        <v>0.52121390286589397</v>
      </c>
      <c r="L9743">
        <v>8.6118571203714606E-2</v>
      </c>
    </row>
    <row r="9744" spans="1:12" x14ac:dyDescent="0.55000000000000004">
      <c r="A9744" t="s">
        <v>5374</v>
      </c>
      <c r="B9744">
        <v>121</v>
      </c>
      <c r="C9744">
        <v>12</v>
      </c>
      <c r="D9744">
        <v>130</v>
      </c>
      <c r="E9744" t="s">
        <v>22</v>
      </c>
      <c r="F9744">
        <v>96</v>
      </c>
      <c r="G9744">
        <v>118</v>
      </c>
      <c r="H9744">
        <v>0.108108108108108</v>
      </c>
      <c r="I9744">
        <v>0.12121212121212099</v>
      </c>
      <c r="J9744">
        <v>0.55268060168519595</v>
      </c>
      <c r="K9744">
        <v>0.60103945555706695</v>
      </c>
      <c r="L9744">
        <v>7.1760463095606505E-2</v>
      </c>
    </row>
    <row r="9745" spans="1:12" x14ac:dyDescent="0.55000000000000004">
      <c r="A9745" t="s">
        <v>5387</v>
      </c>
      <c r="B9745">
        <v>90</v>
      </c>
      <c r="C9745">
        <v>12</v>
      </c>
      <c r="D9745">
        <v>61</v>
      </c>
      <c r="E9745" t="s">
        <v>22</v>
      </c>
      <c r="F9745">
        <v>120</v>
      </c>
      <c r="G9745">
        <v>49</v>
      </c>
      <c r="H9745">
        <v>0.34285714285714303</v>
      </c>
      <c r="I9745">
        <v>0.52173913043478304</v>
      </c>
      <c r="J9745">
        <v>2.3789295463841</v>
      </c>
      <c r="K9745">
        <v>1.90615370190955</v>
      </c>
      <c r="L9745">
        <v>-0.162988571653428</v>
      </c>
    </row>
    <row r="9746" spans="1:12" x14ac:dyDescent="0.55000000000000004">
      <c r="A9746" t="s">
        <v>5458</v>
      </c>
      <c r="B9746">
        <v>87</v>
      </c>
      <c r="C9746">
        <v>12</v>
      </c>
      <c r="D9746">
        <v>37</v>
      </c>
      <c r="E9746" t="s">
        <v>21</v>
      </c>
      <c r="F9746">
        <v>99</v>
      </c>
      <c r="G9746">
        <v>25</v>
      </c>
      <c r="H9746">
        <v>0.17142857142857101</v>
      </c>
      <c r="I9746">
        <v>0.20689655172413801</v>
      </c>
      <c r="J9746">
        <v>0.94336861322128296</v>
      </c>
      <c r="K9746">
        <v>0.95307685095477701</v>
      </c>
      <c r="L9746">
        <v>8.4399997751431997E-3</v>
      </c>
    </row>
    <row r="9747" spans="1:12" x14ac:dyDescent="0.55000000000000004">
      <c r="A9747" t="s">
        <v>5468</v>
      </c>
      <c r="B9747">
        <v>165</v>
      </c>
      <c r="C9747">
        <v>12</v>
      </c>
      <c r="D9747">
        <v>161</v>
      </c>
      <c r="E9747" t="s">
        <v>21</v>
      </c>
      <c r="F9747">
        <v>205</v>
      </c>
      <c r="G9747">
        <v>149</v>
      </c>
      <c r="H9747">
        <v>9.3023255813953501E-2</v>
      </c>
      <c r="I9747">
        <v>0.102564102564103</v>
      </c>
      <c r="J9747">
        <v>0.46765281681054999</v>
      </c>
      <c r="K9747">
        <v>0.51717348501422</v>
      </c>
      <c r="L9747">
        <v>8.6845315389761105E-2</v>
      </c>
    </row>
    <row r="9748" spans="1:12" x14ac:dyDescent="0.55000000000000004">
      <c r="A9748" t="s">
        <v>5543</v>
      </c>
      <c r="B9748">
        <v>46</v>
      </c>
      <c r="C9748">
        <v>12</v>
      </c>
      <c r="D9748">
        <v>51</v>
      </c>
      <c r="E9748" t="s">
        <v>21</v>
      </c>
      <c r="F9748">
        <v>96</v>
      </c>
      <c r="G9748">
        <v>39</v>
      </c>
      <c r="H9748">
        <v>0.27906976744186002</v>
      </c>
      <c r="I9748">
        <v>0.38709677419354799</v>
      </c>
      <c r="J9748">
        <v>1.76501224409143</v>
      </c>
      <c r="K9748">
        <v>1.55152045504266</v>
      </c>
      <c r="L9748">
        <v>-9.92011962381458E-2</v>
      </c>
    </row>
    <row r="9749" spans="1:12" x14ac:dyDescent="0.55000000000000004">
      <c r="A9749" t="s">
        <v>5561</v>
      </c>
      <c r="B9749">
        <v>218</v>
      </c>
      <c r="C9749">
        <v>12</v>
      </c>
      <c r="D9749">
        <v>92</v>
      </c>
      <c r="E9749" t="s">
        <v>21</v>
      </c>
      <c r="F9749">
        <v>190</v>
      </c>
      <c r="G9749">
        <v>80</v>
      </c>
      <c r="H9749">
        <v>0.18181818181818199</v>
      </c>
      <c r="I9749">
        <v>0.22222222222222199</v>
      </c>
      <c r="J9749">
        <v>1.0132477697561899</v>
      </c>
      <c r="K9749">
        <v>1.01083908434598</v>
      </c>
      <c r="L9749">
        <v>-1.9496106144671901E-3</v>
      </c>
    </row>
    <row r="9750" spans="1:12" x14ac:dyDescent="0.55000000000000004">
      <c r="A9750" t="s">
        <v>5626</v>
      </c>
      <c r="B9750">
        <v>108</v>
      </c>
      <c r="C9750">
        <v>12</v>
      </c>
      <c r="D9750">
        <v>56</v>
      </c>
      <c r="E9750" t="s">
        <v>20</v>
      </c>
      <c r="F9750">
        <v>101</v>
      </c>
      <c r="G9750">
        <v>44</v>
      </c>
      <c r="H9750">
        <v>0.107142857142857</v>
      </c>
      <c r="I9750">
        <v>0.12</v>
      </c>
      <c r="J9750">
        <v>0.54715379566834399</v>
      </c>
      <c r="K9750">
        <v>0.59567303184673603</v>
      </c>
      <c r="L9750">
        <v>7.2725714060857496E-2</v>
      </c>
    </row>
    <row r="9751" spans="1:12" x14ac:dyDescent="0.55000000000000004">
      <c r="A9751" t="s">
        <v>5653</v>
      </c>
      <c r="B9751">
        <v>147</v>
      </c>
      <c r="C9751">
        <v>12</v>
      </c>
      <c r="D9751">
        <v>117</v>
      </c>
      <c r="E9751" t="s">
        <v>20</v>
      </c>
      <c r="F9751">
        <v>124</v>
      </c>
      <c r="G9751">
        <v>105</v>
      </c>
      <c r="H9751">
        <v>5.9701492537313397E-2</v>
      </c>
      <c r="I9751">
        <v>6.3492063492063502E-2</v>
      </c>
      <c r="J9751">
        <v>0.289499362787484</v>
      </c>
      <c r="K9751">
        <v>0.33191731127778301</v>
      </c>
      <c r="L9751">
        <v>0.120167078666401</v>
      </c>
    </row>
    <row r="9752" spans="1:12" x14ac:dyDescent="0.55000000000000004">
      <c r="A9752" t="s">
        <v>5700</v>
      </c>
      <c r="B9752">
        <v>204</v>
      </c>
      <c r="C9752">
        <v>12</v>
      </c>
      <c r="D9752">
        <v>122</v>
      </c>
      <c r="E9752" t="s">
        <v>20</v>
      </c>
      <c r="F9752">
        <v>120</v>
      </c>
      <c r="G9752">
        <v>110</v>
      </c>
      <c r="H9752">
        <v>5.0420168067226899E-2</v>
      </c>
      <c r="I9752">
        <v>5.3097345132743397E-2</v>
      </c>
      <c r="J9752">
        <v>0.242103449410772</v>
      </c>
      <c r="K9752">
        <v>0.28031672086905202</v>
      </c>
      <c r="L9752">
        <v>0.12944840313648801</v>
      </c>
    </row>
    <row r="9753" spans="1:12" x14ac:dyDescent="0.55000000000000004">
      <c r="A9753" t="s">
        <v>5743</v>
      </c>
      <c r="B9753">
        <v>105</v>
      </c>
      <c r="C9753">
        <v>12</v>
      </c>
      <c r="D9753">
        <v>80</v>
      </c>
      <c r="E9753" t="s">
        <v>20</v>
      </c>
      <c r="F9753">
        <v>142</v>
      </c>
      <c r="G9753">
        <v>68</v>
      </c>
      <c r="H9753">
        <v>8.4507042253521097E-2</v>
      </c>
      <c r="I9753">
        <v>9.2307692307692299E-2</v>
      </c>
      <c r="J9753">
        <v>0.42088753512949501</v>
      </c>
      <c r="K9753">
        <v>0.46982661666784797</v>
      </c>
      <c r="L9753">
        <v>9.5361528950193494E-2</v>
      </c>
    </row>
    <row r="9754" spans="1:12" x14ac:dyDescent="0.55000000000000004">
      <c r="A9754" t="s">
        <v>5752</v>
      </c>
      <c r="B9754">
        <v>80</v>
      </c>
      <c r="C9754">
        <v>12</v>
      </c>
      <c r="D9754">
        <v>74</v>
      </c>
      <c r="E9754" t="s">
        <v>20</v>
      </c>
      <c r="F9754">
        <v>168</v>
      </c>
      <c r="G9754">
        <v>62</v>
      </c>
      <c r="H9754">
        <v>0.13186813186813201</v>
      </c>
      <c r="I9754">
        <v>0.151898734177215</v>
      </c>
      <c r="J9754">
        <v>0.69259974135233404</v>
      </c>
      <c r="K9754">
        <v>0.73313603919598203</v>
      </c>
      <c r="L9754">
        <v>4.8000439335582797E-2</v>
      </c>
    </row>
    <row r="9755" spans="1:12" x14ac:dyDescent="0.55000000000000004">
      <c r="A9755" t="s">
        <v>5783</v>
      </c>
      <c r="B9755">
        <v>102</v>
      </c>
      <c r="C9755">
        <v>12</v>
      </c>
      <c r="D9755">
        <v>74</v>
      </c>
      <c r="E9755" t="s">
        <v>20</v>
      </c>
      <c r="F9755">
        <v>127</v>
      </c>
      <c r="G9755">
        <v>62</v>
      </c>
      <c r="H9755">
        <v>0.17142857142857101</v>
      </c>
      <c r="I9755">
        <v>0.20689655172413801</v>
      </c>
      <c r="J9755">
        <v>0.94336861322128296</v>
      </c>
      <c r="K9755">
        <v>0.95307685095477701</v>
      </c>
      <c r="L9755">
        <v>8.4399997751431997E-3</v>
      </c>
    </row>
    <row r="9756" spans="1:12" x14ac:dyDescent="0.55000000000000004">
      <c r="A9756" t="s">
        <v>5797</v>
      </c>
      <c r="B9756">
        <v>93</v>
      </c>
      <c r="C9756">
        <v>12</v>
      </c>
      <c r="D9756">
        <v>83</v>
      </c>
      <c r="E9756" t="s">
        <v>20</v>
      </c>
      <c r="F9756">
        <v>123</v>
      </c>
      <c r="G9756">
        <v>71</v>
      </c>
      <c r="H9756">
        <v>0.52173913043478304</v>
      </c>
      <c r="I9756">
        <v>1.0909090909090899</v>
      </c>
      <c r="J9756">
        <v>4.9741254151667604</v>
      </c>
      <c r="K9756">
        <v>2.9006686768188898</v>
      </c>
      <c r="L9756">
        <v>-0.34187055923106802</v>
      </c>
    </row>
    <row r="9757" spans="1:12" x14ac:dyDescent="0.55000000000000004">
      <c r="A9757" t="s">
        <v>5836</v>
      </c>
      <c r="B9757">
        <v>136</v>
      </c>
      <c r="C9757">
        <v>12</v>
      </c>
      <c r="D9757">
        <v>84</v>
      </c>
      <c r="E9757" t="s">
        <v>20</v>
      </c>
      <c r="F9757">
        <v>122</v>
      </c>
      <c r="G9757">
        <v>72</v>
      </c>
      <c r="H9757">
        <v>8.7591240875912399E-2</v>
      </c>
      <c r="I9757">
        <v>9.6000000000000002E-2</v>
      </c>
      <c r="J9757">
        <v>0.43772303653467498</v>
      </c>
      <c r="K9757">
        <v>0.48697357348054299</v>
      </c>
      <c r="L9757">
        <v>9.2277330327802207E-2</v>
      </c>
    </row>
    <row r="9758" spans="1:12" x14ac:dyDescent="0.55000000000000004">
      <c r="A9758" t="s">
        <v>5850</v>
      </c>
      <c r="B9758">
        <v>104</v>
      </c>
      <c r="C9758">
        <v>12</v>
      </c>
      <c r="D9758">
        <v>85</v>
      </c>
      <c r="E9758" t="s">
        <v>20</v>
      </c>
      <c r="F9758">
        <v>98</v>
      </c>
      <c r="G9758">
        <v>73</v>
      </c>
      <c r="H9758">
        <v>0.146341463414634</v>
      </c>
      <c r="I9758">
        <v>0.17142857142857101</v>
      </c>
      <c r="J9758">
        <v>0.78164827952620597</v>
      </c>
      <c r="K9758">
        <v>0.81360218983944399</v>
      </c>
      <c r="L9758">
        <v>3.3527107789080503E-2</v>
      </c>
    </row>
    <row r="9759" spans="1:12" x14ac:dyDescent="0.55000000000000004">
      <c r="A9759" t="s">
        <v>5919</v>
      </c>
      <c r="B9759">
        <v>72</v>
      </c>
      <c r="C9759">
        <v>12</v>
      </c>
      <c r="D9759">
        <v>38</v>
      </c>
      <c r="E9759" t="s">
        <v>20</v>
      </c>
      <c r="F9759">
        <v>82</v>
      </c>
      <c r="G9759">
        <v>26</v>
      </c>
      <c r="H9759">
        <v>5.1502145922746802E-2</v>
      </c>
      <c r="I9759">
        <v>5.4298642533936702E-2</v>
      </c>
      <c r="J9759">
        <v>0.24758090301735</v>
      </c>
      <c r="K9759">
        <v>0.28633210114521201</v>
      </c>
      <c r="L9759">
        <v>0.12836642528096801</v>
      </c>
    </row>
    <row r="9760" spans="1:12" x14ac:dyDescent="0.55000000000000004">
      <c r="A9760" t="s">
        <v>5933</v>
      </c>
      <c r="B9760">
        <v>152</v>
      </c>
      <c r="C9760">
        <v>12</v>
      </c>
      <c r="D9760">
        <v>67</v>
      </c>
      <c r="E9760" t="s">
        <v>20</v>
      </c>
      <c r="F9760">
        <v>132</v>
      </c>
      <c r="G9760">
        <v>55</v>
      </c>
      <c r="H9760">
        <v>0.27906976744186002</v>
      </c>
      <c r="I9760">
        <v>0.38709677419354799</v>
      </c>
      <c r="J9760">
        <v>1.76501224409143</v>
      </c>
      <c r="K9760">
        <v>1.55152045504266</v>
      </c>
      <c r="L9760">
        <v>-9.92011962381458E-2</v>
      </c>
    </row>
    <row r="9761" spans="1:12" x14ac:dyDescent="0.55000000000000004">
      <c r="A9761" t="s">
        <v>5988</v>
      </c>
      <c r="B9761">
        <v>49</v>
      </c>
      <c r="C9761">
        <v>12</v>
      </c>
      <c r="D9761">
        <v>63</v>
      </c>
      <c r="E9761" t="s">
        <v>23</v>
      </c>
      <c r="F9761">
        <v>85</v>
      </c>
      <c r="G9761">
        <v>51</v>
      </c>
      <c r="H9761">
        <v>0.105263157894737</v>
      </c>
      <c r="I9761">
        <v>0.11764705882352899</v>
      </c>
      <c r="J9761">
        <v>0.53642528987092497</v>
      </c>
      <c r="K9761">
        <v>0.58522262777924905</v>
      </c>
      <c r="L9761">
        <v>7.4605413308977797E-2</v>
      </c>
    </row>
    <row r="9762" spans="1:12" x14ac:dyDescent="0.55000000000000004">
      <c r="A9762" t="s">
        <v>6017</v>
      </c>
      <c r="B9762">
        <v>158</v>
      </c>
      <c r="C9762">
        <v>12</v>
      </c>
      <c r="D9762">
        <v>151</v>
      </c>
      <c r="E9762" t="s">
        <v>23</v>
      </c>
      <c r="F9762">
        <v>250</v>
      </c>
      <c r="G9762">
        <v>139</v>
      </c>
      <c r="H9762">
        <v>0.25531914893617003</v>
      </c>
      <c r="I9762">
        <v>0.34285714285714303</v>
      </c>
      <c r="J9762">
        <v>1.5632965590524099</v>
      </c>
      <c r="K9762">
        <v>1.4194761609964801</v>
      </c>
      <c r="L9762">
        <v>-7.5450577732455601E-2</v>
      </c>
    </row>
    <row r="9763" spans="1:12" x14ac:dyDescent="0.55000000000000004">
      <c r="A9763" t="s">
        <v>6030</v>
      </c>
      <c r="B9763">
        <v>78</v>
      </c>
      <c r="C9763">
        <v>12</v>
      </c>
      <c r="D9763">
        <v>41</v>
      </c>
      <c r="E9763" t="s">
        <v>23</v>
      </c>
      <c r="F9763">
        <v>103</v>
      </c>
      <c r="G9763">
        <v>29</v>
      </c>
      <c r="H9763">
        <v>0.11009174311926601</v>
      </c>
      <c r="I9763">
        <v>0.123711340206186</v>
      </c>
      <c r="J9763">
        <v>0.56407607800860204</v>
      </c>
      <c r="K9763">
        <v>0.612067702448022</v>
      </c>
      <c r="L9763">
        <v>6.97768280844486E-2</v>
      </c>
    </row>
    <row r="9764" spans="1:12" x14ac:dyDescent="0.55000000000000004">
      <c r="A9764" t="s">
        <v>6088</v>
      </c>
      <c r="B9764">
        <v>84</v>
      </c>
      <c r="C9764">
        <v>12</v>
      </c>
      <c r="D9764">
        <v>114</v>
      </c>
      <c r="E9764" t="s">
        <v>23</v>
      </c>
      <c r="F9764">
        <v>70</v>
      </c>
      <c r="G9764">
        <v>102</v>
      </c>
      <c r="H9764">
        <v>0.214285714285714</v>
      </c>
      <c r="I9764">
        <v>0.27272727272727298</v>
      </c>
      <c r="J9764">
        <v>1.2435313537916901</v>
      </c>
      <c r="K9764">
        <v>1.1913460636934701</v>
      </c>
      <c r="L9764">
        <v>-3.4417143081999599E-2</v>
      </c>
    </row>
    <row r="9765" spans="1:12" x14ac:dyDescent="0.55000000000000004">
      <c r="A9765" t="s">
        <v>6119</v>
      </c>
      <c r="B9765">
        <v>112</v>
      </c>
      <c r="C9765">
        <v>12</v>
      </c>
      <c r="D9765">
        <v>186</v>
      </c>
      <c r="E9765" t="s">
        <v>23</v>
      </c>
      <c r="F9765">
        <v>140</v>
      </c>
      <c r="G9765">
        <v>174</v>
      </c>
      <c r="H9765">
        <v>8.4507042253521097E-2</v>
      </c>
      <c r="I9765">
        <v>9.2307692307692299E-2</v>
      </c>
      <c r="J9765">
        <v>0.42088753512949501</v>
      </c>
      <c r="K9765">
        <v>0.46982661666784797</v>
      </c>
      <c r="L9765">
        <v>9.5361528950193494E-2</v>
      </c>
    </row>
    <row r="9766" spans="1:12" x14ac:dyDescent="0.55000000000000004">
      <c r="A9766" t="s">
        <v>6123</v>
      </c>
      <c r="B9766">
        <v>122</v>
      </c>
      <c r="C9766">
        <v>12</v>
      </c>
      <c r="D9766">
        <v>78</v>
      </c>
      <c r="E9766" t="s">
        <v>23</v>
      </c>
      <c r="F9766">
        <v>108</v>
      </c>
      <c r="G9766">
        <v>66</v>
      </c>
      <c r="H9766">
        <v>7.9470198675496706E-2</v>
      </c>
      <c r="I9766">
        <v>8.6330935251798593E-2</v>
      </c>
      <c r="J9766">
        <v>0.39363582422183002</v>
      </c>
      <c r="K9766">
        <v>0.44182370574062502</v>
      </c>
      <c r="L9766">
        <v>0.100398372528218</v>
      </c>
    </row>
    <row r="9767" spans="1:12" x14ac:dyDescent="0.55000000000000004">
      <c r="A9767" t="s">
        <v>6128</v>
      </c>
      <c r="B9767">
        <v>56</v>
      </c>
      <c r="C9767">
        <v>12</v>
      </c>
      <c r="D9767">
        <v>98</v>
      </c>
      <c r="E9767" t="s">
        <v>23</v>
      </c>
      <c r="F9767">
        <v>84</v>
      </c>
      <c r="G9767">
        <v>86</v>
      </c>
      <c r="H9767">
        <v>0.16666666666666699</v>
      </c>
      <c r="I9767">
        <v>0.2</v>
      </c>
      <c r="J9767">
        <v>0.91192299278057298</v>
      </c>
      <c r="K9767">
        <v>0.926602493983811</v>
      </c>
      <c r="L9767">
        <v>1.3201904537048E-2</v>
      </c>
    </row>
    <row r="9768" spans="1:12" x14ac:dyDescent="0.55000000000000004">
      <c r="A9768" t="s">
        <v>6129</v>
      </c>
      <c r="B9768">
        <v>122</v>
      </c>
      <c r="C9768">
        <v>12</v>
      </c>
      <c r="D9768">
        <v>152</v>
      </c>
      <c r="E9768" t="s">
        <v>23</v>
      </c>
      <c r="F9768">
        <v>136</v>
      </c>
      <c r="G9768">
        <v>140</v>
      </c>
      <c r="H9768">
        <v>0.214285714285714</v>
      </c>
      <c r="I9768">
        <v>0.27272727272727298</v>
      </c>
      <c r="J9768">
        <v>1.2435313537916901</v>
      </c>
      <c r="K9768">
        <v>1.1913460636934701</v>
      </c>
      <c r="L9768">
        <v>-3.4417143081999599E-2</v>
      </c>
    </row>
    <row r="9769" spans="1:12" x14ac:dyDescent="0.55000000000000004">
      <c r="A9769" t="s">
        <v>6207</v>
      </c>
      <c r="B9769">
        <v>104</v>
      </c>
      <c r="C9769">
        <v>12</v>
      </c>
      <c r="D9769">
        <v>159</v>
      </c>
      <c r="E9769" t="s">
        <v>23</v>
      </c>
      <c r="F9769">
        <v>120</v>
      </c>
      <c r="G9769">
        <v>147</v>
      </c>
      <c r="H9769">
        <v>0.44444444444444398</v>
      </c>
      <c r="I9769">
        <v>0.8</v>
      </c>
      <c r="J9769">
        <v>3.6476919711222902</v>
      </c>
      <c r="K9769">
        <v>2.4709399839568298</v>
      </c>
      <c r="L9769">
        <v>-0.26457587324073001</v>
      </c>
    </row>
    <row r="9770" spans="1:12" x14ac:dyDescent="0.55000000000000004">
      <c r="A9770" t="s">
        <v>6296</v>
      </c>
      <c r="B9770">
        <v>56</v>
      </c>
      <c r="C9770">
        <v>12</v>
      </c>
      <c r="D9770">
        <v>49</v>
      </c>
      <c r="E9770" t="s">
        <v>23</v>
      </c>
      <c r="F9770">
        <v>60</v>
      </c>
      <c r="G9770">
        <v>37</v>
      </c>
      <c r="H9770">
        <v>0.146341463414634</v>
      </c>
      <c r="I9770">
        <v>0.17142857142857101</v>
      </c>
      <c r="J9770">
        <v>0.78164827952620597</v>
      </c>
      <c r="K9770">
        <v>0.81360218983944399</v>
      </c>
      <c r="L9770">
        <v>3.3527107789080503E-2</v>
      </c>
    </row>
    <row r="9771" spans="1:12" x14ac:dyDescent="0.55000000000000004">
      <c r="A9771" t="s">
        <v>6311</v>
      </c>
      <c r="B9771">
        <v>103</v>
      </c>
      <c r="C9771">
        <v>12</v>
      </c>
      <c r="D9771">
        <v>3010</v>
      </c>
      <c r="E9771" t="s">
        <v>23</v>
      </c>
      <c r="F9771">
        <v>68</v>
      </c>
      <c r="G9771">
        <v>2998</v>
      </c>
      <c r="H9771">
        <v>0.107142857142857</v>
      </c>
      <c r="I9771">
        <v>0.12</v>
      </c>
      <c r="J9771">
        <v>0.54715379566834399</v>
      </c>
      <c r="K9771">
        <v>0.59567303184673603</v>
      </c>
      <c r="L9771">
        <v>7.2725714060857496E-2</v>
      </c>
    </row>
    <row r="9772" spans="1:12" x14ac:dyDescent="0.55000000000000004">
      <c r="A9772" t="s">
        <v>6364</v>
      </c>
      <c r="B9772">
        <v>66</v>
      </c>
      <c r="C9772">
        <v>12</v>
      </c>
      <c r="D9772">
        <v>46</v>
      </c>
      <c r="E9772" t="s">
        <v>23</v>
      </c>
      <c r="F9772" t="e">
        <v>#N/A</v>
      </c>
      <c r="G9772">
        <v>34</v>
      </c>
      <c r="H9772">
        <v>0.23529411764705899</v>
      </c>
      <c r="I9772">
        <v>0.30769230769230799</v>
      </c>
      <c r="J9772">
        <v>1.4029584504316499</v>
      </c>
      <c r="K9772">
        <v>1.3081446973889099</v>
      </c>
      <c r="L9772">
        <v>-5.5425546443344201E-2</v>
      </c>
    </row>
    <row r="9773" spans="1:12" x14ac:dyDescent="0.55000000000000004">
      <c r="A9773" t="s">
        <v>6379</v>
      </c>
      <c r="B9773">
        <v>112</v>
      </c>
      <c r="C9773">
        <v>12</v>
      </c>
      <c r="D9773">
        <v>340</v>
      </c>
      <c r="E9773" t="s">
        <v>23</v>
      </c>
      <c r="F9773" t="e">
        <v>#N/A</v>
      </c>
      <c r="G9773">
        <v>328</v>
      </c>
      <c r="H9773">
        <v>0.22641509433962301</v>
      </c>
      <c r="I9773">
        <v>0.292682926829268</v>
      </c>
      <c r="J9773">
        <v>1.3345214528496201</v>
      </c>
      <c r="K9773">
        <v>1.2587807465440499</v>
      </c>
      <c r="L9773">
        <v>-4.6546523135908E-2</v>
      </c>
    </row>
    <row r="9774" spans="1:12" x14ac:dyDescent="0.55000000000000004">
      <c r="A9774" t="s">
        <v>6380</v>
      </c>
      <c r="B9774">
        <v>83</v>
      </c>
      <c r="C9774">
        <v>12</v>
      </c>
      <c r="D9774">
        <v>101</v>
      </c>
      <c r="E9774" t="s">
        <v>23</v>
      </c>
      <c r="F9774">
        <v>66</v>
      </c>
      <c r="G9774">
        <v>89</v>
      </c>
      <c r="H9774">
        <v>0.107142857142857</v>
      </c>
      <c r="I9774">
        <v>0.12</v>
      </c>
      <c r="J9774">
        <v>0.54715379566834399</v>
      </c>
      <c r="K9774">
        <v>0.59567303184673603</v>
      </c>
      <c r="L9774">
        <v>7.2725714060857496E-2</v>
      </c>
    </row>
    <row r="9775" spans="1:12" x14ac:dyDescent="0.55000000000000004">
      <c r="A9775" t="s">
        <v>6420</v>
      </c>
      <c r="B9775">
        <v>83</v>
      </c>
      <c r="C9775">
        <v>12</v>
      </c>
      <c r="D9775">
        <v>30</v>
      </c>
      <c r="E9775" t="s">
        <v>24</v>
      </c>
      <c r="F9775">
        <v>54</v>
      </c>
      <c r="G9775">
        <v>18</v>
      </c>
      <c r="H9775">
        <v>9.6774193548387094E-2</v>
      </c>
      <c r="I9775">
        <v>0.107142857142857</v>
      </c>
      <c r="J9775">
        <v>0.488530174703878</v>
      </c>
      <c r="K9775">
        <v>0.53802725457124501</v>
      </c>
      <c r="L9775">
        <v>8.3094377655327498E-2</v>
      </c>
    </row>
    <row r="9776" spans="1:12" x14ac:dyDescent="0.55000000000000004">
      <c r="A9776" t="s">
        <v>6477</v>
      </c>
      <c r="B9776">
        <v>42</v>
      </c>
      <c r="C9776">
        <v>12</v>
      </c>
      <c r="D9776">
        <v>106</v>
      </c>
      <c r="E9776" t="s">
        <v>24</v>
      </c>
      <c r="F9776">
        <v>82</v>
      </c>
      <c r="G9776">
        <v>94</v>
      </c>
      <c r="H9776">
        <v>0.2</v>
      </c>
      <c r="I9776">
        <v>0.25</v>
      </c>
      <c r="J9776">
        <v>1.13990374097572</v>
      </c>
      <c r="K9776">
        <v>1.1119229927805701</v>
      </c>
      <c r="L9776">
        <v>-2.0131428796285399E-2</v>
      </c>
    </row>
    <row r="9777" spans="1:12" x14ac:dyDescent="0.55000000000000004">
      <c r="A9777" t="s">
        <v>6488</v>
      </c>
      <c r="B9777">
        <v>81</v>
      </c>
      <c r="C9777">
        <v>12</v>
      </c>
      <c r="D9777">
        <v>60</v>
      </c>
      <c r="E9777" t="s">
        <v>24</v>
      </c>
      <c r="F9777">
        <v>50</v>
      </c>
      <c r="G9777">
        <v>48</v>
      </c>
      <c r="H9777">
        <v>0.25</v>
      </c>
      <c r="I9777">
        <v>0.33333333333333298</v>
      </c>
      <c r="J9777">
        <v>1.5198716546342901</v>
      </c>
      <c r="K9777">
        <v>1.38990374097572</v>
      </c>
      <c r="L9777">
        <v>-7.0131428796285394E-2</v>
      </c>
    </row>
    <row r="9778" spans="1:12" x14ac:dyDescent="0.55000000000000004">
      <c r="A9778" t="s">
        <v>6491</v>
      </c>
      <c r="B9778">
        <v>60</v>
      </c>
      <c r="C9778">
        <v>12</v>
      </c>
      <c r="D9778">
        <v>25</v>
      </c>
      <c r="E9778" t="s">
        <v>24</v>
      </c>
      <c r="F9778">
        <v>89</v>
      </c>
      <c r="G9778">
        <v>13</v>
      </c>
      <c r="H9778">
        <v>0.35294117647058798</v>
      </c>
      <c r="I9778">
        <v>0.54545454545454497</v>
      </c>
      <c r="J9778">
        <v>2.4870627075833802</v>
      </c>
      <c r="K9778">
        <v>1.9622170460833599</v>
      </c>
      <c r="L9778">
        <v>-0.17307260526687401</v>
      </c>
    </row>
    <row r="9779" spans="1:12" x14ac:dyDescent="0.55000000000000004">
      <c r="A9779" t="s">
        <v>6578</v>
      </c>
      <c r="B9779">
        <v>65</v>
      </c>
      <c r="C9779">
        <v>12</v>
      </c>
      <c r="D9779">
        <v>71</v>
      </c>
      <c r="E9779" t="s">
        <v>24</v>
      </c>
      <c r="F9779">
        <v>52</v>
      </c>
      <c r="G9779">
        <v>59</v>
      </c>
      <c r="H9779">
        <v>0.102564102564103</v>
      </c>
      <c r="I9779">
        <v>0.114285714285714</v>
      </c>
      <c r="J9779">
        <v>0.52109885301747005</v>
      </c>
      <c r="K9779">
        <v>0.57021691937465302</v>
      </c>
      <c r="L9779">
        <v>7.7304468639612101E-2</v>
      </c>
    </row>
    <row r="9780" spans="1:12" x14ac:dyDescent="0.55000000000000004">
      <c r="A9780" t="s">
        <v>6587</v>
      </c>
      <c r="B9780">
        <v>86</v>
      </c>
      <c r="C9780">
        <v>12</v>
      </c>
      <c r="D9780">
        <v>118</v>
      </c>
      <c r="E9780" t="s">
        <v>24</v>
      </c>
      <c r="F9780">
        <v>93</v>
      </c>
      <c r="G9780">
        <v>106</v>
      </c>
      <c r="H9780">
        <v>0.13793103448275901</v>
      </c>
      <c r="I9780">
        <v>0.16</v>
      </c>
      <c r="J9780">
        <v>0.72953839422445899</v>
      </c>
      <c r="K9780">
        <v>0.76684344329694698</v>
      </c>
      <c r="L9780">
        <v>4.1937536720956001E-2</v>
      </c>
    </row>
    <row r="9781" spans="1:12" x14ac:dyDescent="0.55000000000000004">
      <c r="A9781" t="s">
        <v>6590</v>
      </c>
      <c r="B9781">
        <v>224</v>
      </c>
      <c r="C9781">
        <v>12</v>
      </c>
      <c r="D9781">
        <v>224</v>
      </c>
      <c r="E9781" t="s">
        <v>24</v>
      </c>
      <c r="F9781">
        <v>174</v>
      </c>
      <c r="G9781">
        <v>212</v>
      </c>
      <c r="H9781">
        <v>0.12121212121212099</v>
      </c>
      <c r="I9781">
        <v>0.13793103448275901</v>
      </c>
      <c r="J9781">
        <v>0.62891240881418797</v>
      </c>
      <c r="K9781">
        <v>0.67389272289731705</v>
      </c>
      <c r="L9781">
        <v>5.8656449991593397E-2</v>
      </c>
    </row>
    <row r="9782" spans="1:12" x14ac:dyDescent="0.55000000000000004">
      <c r="A9782" t="s">
        <v>6629</v>
      </c>
      <c r="B9782">
        <v>61</v>
      </c>
      <c r="C9782">
        <v>12</v>
      </c>
      <c r="D9782">
        <v>129</v>
      </c>
      <c r="E9782" t="s">
        <v>24</v>
      </c>
      <c r="F9782">
        <v>0</v>
      </c>
      <c r="G9782">
        <v>117</v>
      </c>
      <c r="H9782">
        <v>0.14457831325301199</v>
      </c>
      <c r="I9782">
        <v>0.169014084507042</v>
      </c>
      <c r="J9782">
        <v>0.77063914882865303</v>
      </c>
      <c r="K9782">
        <v>0.80379975381728197</v>
      </c>
      <c r="L9782">
        <v>3.5290257950702598E-2</v>
      </c>
    </row>
    <row r="9783" spans="1:12" x14ac:dyDescent="0.55000000000000004">
      <c r="A9783" t="s">
        <v>6645</v>
      </c>
      <c r="B9783">
        <v>64</v>
      </c>
      <c r="C9783">
        <v>12</v>
      </c>
      <c r="D9783">
        <v>75</v>
      </c>
      <c r="E9783" t="s">
        <v>24</v>
      </c>
      <c r="F9783">
        <v>70</v>
      </c>
      <c r="G9783">
        <v>63</v>
      </c>
      <c r="H9783">
        <v>0.169014084507042</v>
      </c>
      <c r="I9783">
        <v>0.20338983050847501</v>
      </c>
      <c r="J9783">
        <v>0.92737931469210799</v>
      </c>
      <c r="K9783">
        <v>0.93965323333569595</v>
      </c>
      <c r="L9783">
        <v>1.08544866966724E-2</v>
      </c>
    </row>
    <row r="9784" spans="1:12" x14ac:dyDescent="0.55000000000000004">
      <c r="A9784" t="s">
        <v>6648</v>
      </c>
      <c r="B9784">
        <v>66</v>
      </c>
      <c r="C9784">
        <v>12</v>
      </c>
      <c r="D9784">
        <v>57</v>
      </c>
      <c r="E9784" t="s">
        <v>24</v>
      </c>
      <c r="F9784">
        <v>50</v>
      </c>
      <c r="G9784">
        <v>45</v>
      </c>
      <c r="H9784">
        <v>0.66666666666666696</v>
      </c>
      <c r="I9784">
        <v>2</v>
      </c>
      <c r="J9784">
        <v>9.1192299278057298</v>
      </c>
      <c r="K9784">
        <v>3.70640997593524</v>
      </c>
      <c r="L9784">
        <v>-0.486798095462952</v>
      </c>
    </row>
    <row r="9785" spans="1:12" x14ac:dyDescent="0.55000000000000004">
      <c r="A9785" t="s">
        <v>6662</v>
      </c>
      <c r="B9785">
        <v>52</v>
      </c>
      <c r="C9785">
        <v>12</v>
      </c>
      <c r="D9785">
        <v>42</v>
      </c>
      <c r="E9785" t="s">
        <v>24</v>
      </c>
      <c r="F9785" t="e">
        <v>#N/A</v>
      </c>
      <c r="G9785">
        <v>30</v>
      </c>
      <c r="H9785">
        <v>0.31578947368421101</v>
      </c>
      <c r="I9785">
        <v>0.46153846153846201</v>
      </c>
      <c r="J9785">
        <v>2.1044376756474801</v>
      </c>
      <c r="K9785">
        <v>1.7556678833377499</v>
      </c>
      <c r="L9785">
        <v>-0.13592090248049599</v>
      </c>
    </row>
    <row r="9786" spans="1:12" x14ac:dyDescent="0.55000000000000004">
      <c r="A9786" t="s">
        <v>6664</v>
      </c>
      <c r="B9786">
        <v>63</v>
      </c>
      <c r="C9786">
        <v>12</v>
      </c>
      <c r="D9786">
        <v>72</v>
      </c>
      <c r="E9786" t="s">
        <v>24</v>
      </c>
      <c r="F9786">
        <v>53</v>
      </c>
      <c r="G9786">
        <v>60</v>
      </c>
      <c r="H9786">
        <v>0.214285714285714</v>
      </c>
      <c r="I9786">
        <v>0.27272727272727298</v>
      </c>
      <c r="J9786">
        <v>1.2435313537916901</v>
      </c>
      <c r="K9786">
        <v>1.1913460636934701</v>
      </c>
      <c r="L9786">
        <v>-3.4417143081999599E-2</v>
      </c>
    </row>
    <row r="9787" spans="1:12" x14ac:dyDescent="0.55000000000000004">
      <c r="A9787" t="s">
        <v>6764</v>
      </c>
      <c r="B9787">
        <v>61</v>
      </c>
      <c r="C9787">
        <v>12</v>
      </c>
      <c r="D9787">
        <v>24</v>
      </c>
      <c r="E9787" t="s">
        <v>26</v>
      </c>
      <c r="F9787">
        <v>60</v>
      </c>
      <c r="G9787">
        <v>12</v>
      </c>
      <c r="H9787">
        <v>7.2727272727272696E-2</v>
      </c>
      <c r="I9787">
        <v>7.8431372549019607E-2</v>
      </c>
      <c r="J9787">
        <v>0.35761685991394998</v>
      </c>
      <c r="K9787">
        <v>0.40433563373838999</v>
      </c>
      <c r="L9787">
        <v>0.10714129847644201</v>
      </c>
    </row>
    <row r="9788" spans="1:12" x14ac:dyDescent="0.55000000000000004">
      <c r="A9788" t="s">
        <v>6772</v>
      </c>
      <c r="B9788">
        <v>81</v>
      </c>
      <c r="C9788">
        <v>12</v>
      </c>
      <c r="D9788">
        <v>51</v>
      </c>
      <c r="E9788" t="s">
        <v>26</v>
      </c>
      <c r="F9788">
        <v>60</v>
      </c>
      <c r="G9788">
        <v>39</v>
      </c>
      <c r="H9788">
        <v>0.06</v>
      </c>
      <c r="I9788">
        <v>6.3829787234042507E-2</v>
      </c>
      <c r="J9788">
        <v>0.29103925301507599</v>
      </c>
      <c r="K9788">
        <v>0.33357689783417199</v>
      </c>
      <c r="L9788">
        <v>0.119868571203715</v>
      </c>
    </row>
    <row r="9789" spans="1:12" x14ac:dyDescent="0.55000000000000004">
      <c r="A9789" t="s">
        <v>6790</v>
      </c>
      <c r="B9789">
        <v>136</v>
      </c>
      <c r="C9789">
        <v>12</v>
      </c>
      <c r="D9789">
        <v>73</v>
      </c>
      <c r="E9789" t="s">
        <v>26</v>
      </c>
      <c r="F9789">
        <v>120</v>
      </c>
      <c r="G9789">
        <v>61</v>
      </c>
      <c r="H9789">
        <v>0.19354838709677399</v>
      </c>
      <c r="I9789">
        <v>0.24</v>
      </c>
      <c r="J9789">
        <v>1.09430759133669</v>
      </c>
      <c r="K9789">
        <v>1.07605450914249</v>
      </c>
      <c r="L9789">
        <v>-1.36798158930596E-2</v>
      </c>
    </row>
    <row r="9790" spans="1:12" x14ac:dyDescent="0.55000000000000004">
      <c r="A9790" t="s">
        <v>6797</v>
      </c>
      <c r="B9790">
        <v>74</v>
      </c>
      <c r="C9790">
        <v>12</v>
      </c>
      <c r="D9790">
        <v>23</v>
      </c>
      <c r="E9790" t="s">
        <v>26</v>
      </c>
      <c r="F9790">
        <v>75</v>
      </c>
      <c r="G9790">
        <v>11</v>
      </c>
      <c r="H9790">
        <v>0.10344827586206901</v>
      </c>
      <c r="I9790">
        <v>0.115384615384615</v>
      </c>
      <c r="J9790">
        <v>0.52610941891186902</v>
      </c>
      <c r="K9790">
        <v>0.57513258247271004</v>
      </c>
      <c r="L9790">
        <v>7.6420295341645697E-2</v>
      </c>
    </row>
    <row r="9791" spans="1:12" x14ac:dyDescent="0.55000000000000004">
      <c r="A9791" t="s">
        <v>6849</v>
      </c>
      <c r="B9791">
        <v>113</v>
      </c>
      <c r="C9791">
        <v>12</v>
      </c>
      <c r="D9791">
        <v>48</v>
      </c>
      <c r="E9791" t="s">
        <v>26</v>
      </c>
      <c r="F9791">
        <v>61</v>
      </c>
      <c r="G9791">
        <v>36</v>
      </c>
      <c r="H9791">
        <v>8.6330935251798593E-2</v>
      </c>
      <c r="I9791">
        <v>9.4488188976377993E-2</v>
      </c>
      <c r="J9791">
        <v>0.43082976036877502</v>
      </c>
      <c r="K9791">
        <v>0.47996675947362899</v>
      </c>
      <c r="L9791">
        <v>9.3537635951916095E-2</v>
      </c>
    </row>
    <row r="9792" spans="1:12" x14ac:dyDescent="0.55000000000000004">
      <c r="A9792" t="s">
        <v>6921</v>
      </c>
      <c r="B9792">
        <v>81</v>
      </c>
      <c r="C9792">
        <v>12</v>
      </c>
      <c r="D9792">
        <v>39</v>
      </c>
      <c r="E9792" t="s">
        <v>26</v>
      </c>
      <c r="F9792">
        <v>106</v>
      </c>
      <c r="G9792">
        <v>27</v>
      </c>
      <c r="H9792">
        <v>0.146341463414634</v>
      </c>
      <c r="I9792">
        <v>0.17142857142857101</v>
      </c>
      <c r="J9792">
        <v>0.78164827952620597</v>
      </c>
      <c r="K9792">
        <v>0.81360218983944399</v>
      </c>
      <c r="L9792">
        <v>3.3527107789080503E-2</v>
      </c>
    </row>
    <row r="9793" spans="1:12" x14ac:dyDescent="0.55000000000000004">
      <c r="A9793" t="s">
        <v>6932</v>
      </c>
      <c r="B9793">
        <v>87</v>
      </c>
      <c r="C9793">
        <v>12</v>
      </c>
      <c r="D9793">
        <v>95</v>
      </c>
      <c r="E9793" t="s">
        <v>25</v>
      </c>
      <c r="F9793">
        <v>108</v>
      </c>
      <c r="G9793">
        <v>83</v>
      </c>
      <c r="H9793">
        <v>0.13793103448275901</v>
      </c>
      <c r="I9793">
        <v>0.16</v>
      </c>
      <c r="J9793">
        <v>0.72953839422445899</v>
      </c>
      <c r="K9793">
        <v>0.76684344329694698</v>
      </c>
      <c r="L9793">
        <v>4.1937536720956001E-2</v>
      </c>
    </row>
    <row r="9794" spans="1:12" x14ac:dyDescent="0.55000000000000004">
      <c r="A9794" t="s">
        <v>6982</v>
      </c>
      <c r="B9794">
        <v>102</v>
      </c>
      <c r="C9794">
        <v>12</v>
      </c>
      <c r="D9794">
        <v>87</v>
      </c>
      <c r="E9794" t="s">
        <v>25</v>
      </c>
      <c r="F9794">
        <v>126</v>
      </c>
      <c r="G9794">
        <v>75</v>
      </c>
      <c r="H9794">
        <v>0.13043478260869601</v>
      </c>
      <c r="I9794">
        <v>0.15</v>
      </c>
      <c r="J9794">
        <v>0.68394224458542996</v>
      </c>
      <c r="K9794">
        <v>0.72516716920472202</v>
      </c>
      <c r="L9794">
        <v>4.9433788595018999E-2</v>
      </c>
    </row>
    <row r="9795" spans="1:12" x14ac:dyDescent="0.55000000000000004">
      <c r="A9795" t="s">
        <v>7019</v>
      </c>
      <c r="B9795">
        <v>88</v>
      </c>
      <c r="C9795">
        <v>12</v>
      </c>
      <c r="D9795">
        <v>36</v>
      </c>
      <c r="E9795" t="s">
        <v>25</v>
      </c>
      <c r="F9795">
        <v>91</v>
      </c>
      <c r="G9795">
        <v>24</v>
      </c>
      <c r="H9795">
        <v>1</v>
      </c>
      <c r="I9795" t="e">
        <v>#NUM!</v>
      </c>
      <c r="J9795" t="e">
        <v>#NUM!</v>
      </c>
      <c r="K9795">
        <v>5.5596149639028702</v>
      </c>
      <c r="L9795">
        <v>-0.82013142879628498</v>
      </c>
    </row>
    <row r="9796" spans="1:12" x14ac:dyDescent="0.55000000000000004">
      <c r="A9796" t="s">
        <v>7026</v>
      </c>
      <c r="B9796">
        <v>115</v>
      </c>
      <c r="C9796">
        <v>12</v>
      </c>
      <c r="D9796">
        <v>60</v>
      </c>
      <c r="E9796" t="s">
        <v>25</v>
      </c>
      <c r="F9796">
        <v>105</v>
      </c>
      <c r="G9796">
        <v>48</v>
      </c>
      <c r="H9796">
        <v>0.21052631578947401</v>
      </c>
      <c r="I9796">
        <v>0.266666666666667</v>
      </c>
      <c r="J9796">
        <v>1.21589732370743</v>
      </c>
      <c r="K9796">
        <v>1.1704452555585001</v>
      </c>
      <c r="L9796">
        <v>-3.0657744585759001E-2</v>
      </c>
    </row>
    <row r="9797" spans="1:12" x14ac:dyDescent="0.55000000000000004">
      <c r="A9797" t="s">
        <v>7045</v>
      </c>
      <c r="B9797">
        <v>114</v>
      </c>
      <c r="C9797">
        <v>12</v>
      </c>
      <c r="D9797">
        <v>73</v>
      </c>
      <c r="E9797" t="s">
        <v>25</v>
      </c>
      <c r="F9797">
        <v>105</v>
      </c>
      <c r="G9797">
        <v>61</v>
      </c>
      <c r="H9797">
        <v>8.8888888888888906E-2</v>
      </c>
      <c r="I9797">
        <v>9.7560975609756101E-2</v>
      </c>
      <c r="J9797">
        <v>0.44484048428320599</v>
      </c>
      <c r="K9797">
        <v>0.49418799679136599</v>
      </c>
      <c r="L9797">
        <v>9.0979682314825699E-2</v>
      </c>
    </row>
    <row r="9798" spans="1:12" x14ac:dyDescent="0.55000000000000004">
      <c r="A9798" t="s">
        <v>7106</v>
      </c>
      <c r="B9798">
        <v>154</v>
      </c>
      <c r="C9798">
        <v>12</v>
      </c>
      <c r="D9798">
        <v>73</v>
      </c>
      <c r="E9798" t="s">
        <v>25</v>
      </c>
      <c r="F9798">
        <v>152</v>
      </c>
      <c r="G9798">
        <v>61</v>
      </c>
      <c r="H9798">
        <v>6.1224489795918401E-2</v>
      </c>
      <c r="I9798">
        <v>6.5217391304347797E-2</v>
      </c>
      <c r="J9798">
        <v>0.297366193298013</v>
      </c>
      <c r="K9798">
        <v>0.34038458962670598</v>
      </c>
      <c r="L9798">
        <v>0.118644081407796</v>
      </c>
    </row>
    <row r="9799" spans="1:12" x14ac:dyDescent="0.55000000000000004">
      <c r="A9799" t="s">
        <v>7107</v>
      </c>
      <c r="B9799">
        <v>213</v>
      </c>
      <c r="C9799">
        <v>12</v>
      </c>
      <c r="D9799">
        <v>36</v>
      </c>
      <c r="E9799" t="s">
        <v>25</v>
      </c>
      <c r="F9799">
        <v>120</v>
      </c>
      <c r="G9799">
        <v>24</v>
      </c>
      <c r="H9799">
        <v>7.7922077922077906E-2</v>
      </c>
      <c r="I9799">
        <v>8.4507042253521097E-2</v>
      </c>
      <c r="J9799">
        <v>0.38531957441432702</v>
      </c>
      <c r="K9799">
        <v>0.43321675043398999</v>
      </c>
      <c r="L9799">
        <v>0.101946493281637</v>
      </c>
    </row>
    <row r="9800" spans="1:12" x14ac:dyDescent="0.55000000000000004">
      <c r="A9800" t="s">
        <v>7112</v>
      </c>
      <c r="B9800">
        <v>97</v>
      </c>
      <c r="C9800">
        <v>12</v>
      </c>
      <c r="D9800">
        <v>62</v>
      </c>
      <c r="E9800" t="s">
        <v>25</v>
      </c>
      <c r="F9800">
        <v>99</v>
      </c>
      <c r="G9800">
        <v>50</v>
      </c>
      <c r="H9800">
        <v>0.20689655172413801</v>
      </c>
      <c r="I9800">
        <v>0.26086956521739102</v>
      </c>
      <c r="J9800">
        <v>1.18946477319205</v>
      </c>
      <c r="K9800">
        <v>1.1502651649454201</v>
      </c>
      <c r="L9800">
        <v>-2.7027980520423298E-2</v>
      </c>
    </row>
    <row r="9801" spans="1:12" x14ac:dyDescent="0.55000000000000004">
      <c r="A9801" t="s">
        <v>7178</v>
      </c>
      <c r="B9801">
        <v>131</v>
      </c>
      <c r="C9801">
        <v>12</v>
      </c>
      <c r="D9801">
        <v>31</v>
      </c>
      <c r="E9801" t="s">
        <v>25</v>
      </c>
      <c r="F9801">
        <v>205</v>
      </c>
      <c r="G9801">
        <v>19</v>
      </c>
      <c r="H9801">
        <v>0.1875</v>
      </c>
      <c r="I9801">
        <v>0.230769230769231</v>
      </c>
      <c r="J9801">
        <v>1.05221883782374</v>
      </c>
      <c r="K9801">
        <v>1.0424278057317899</v>
      </c>
      <c r="L9801">
        <v>-7.6314287962853701E-3</v>
      </c>
    </row>
    <row r="9802" spans="1:12" x14ac:dyDescent="0.55000000000000004">
      <c r="A9802" t="s">
        <v>7210</v>
      </c>
      <c r="B9802">
        <v>101</v>
      </c>
      <c r="C9802">
        <v>12</v>
      </c>
      <c r="D9802">
        <v>42</v>
      </c>
      <c r="E9802" t="s">
        <v>25</v>
      </c>
      <c r="F9802">
        <v>90</v>
      </c>
      <c r="G9802">
        <v>30</v>
      </c>
      <c r="H9802">
        <v>0.12903225806451599</v>
      </c>
      <c r="I9802">
        <v>0.148148148148148</v>
      </c>
      <c r="J9802">
        <v>0.67549851317079501</v>
      </c>
      <c r="K9802">
        <v>0.71736967276165997</v>
      </c>
      <c r="L9802">
        <v>5.0836313139198501E-2</v>
      </c>
    </row>
    <row r="9803" spans="1:12" x14ac:dyDescent="0.55000000000000004">
      <c r="A9803" t="s">
        <v>7214</v>
      </c>
      <c r="B9803">
        <v>100</v>
      </c>
      <c r="C9803">
        <v>12</v>
      </c>
      <c r="D9803">
        <v>47</v>
      </c>
      <c r="E9803" t="s">
        <v>25</v>
      </c>
      <c r="F9803">
        <v>73</v>
      </c>
      <c r="G9803">
        <v>35</v>
      </c>
      <c r="H9803">
        <v>0.42857142857142899</v>
      </c>
      <c r="I9803">
        <v>0.75</v>
      </c>
      <c r="J9803">
        <v>3.41971122292715</v>
      </c>
      <c r="K9803">
        <v>2.3826921273869401</v>
      </c>
      <c r="L9803">
        <v>-0.248702857367714</v>
      </c>
    </row>
    <row r="9804" spans="1:12" x14ac:dyDescent="0.55000000000000004">
      <c r="A9804" t="s">
        <v>7256</v>
      </c>
      <c r="B9804">
        <v>50</v>
      </c>
      <c r="C9804">
        <v>12</v>
      </c>
      <c r="D9804">
        <v>25</v>
      </c>
      <c r="E9804" t="s">
        <v>25</v>
      </c>
      <c r="F9804">
        <v>60</v>
      </c>
      <c r="G9804">
        <v>13</v>
      </c>
      <c r="H9804">
        <v>0.12</v>
      </c>
      <c r="I9804">
        <v>0.13636363636363599</v>
      </c>
      <c r="J9804">
        <v>0.62176567689584505</v>
      </c>
      <c r="K9804">
        <v>0.66715379566834399</v>
      </c>
      <c r="L9804">
        <v>5.9868571203714603E-2</v>
      </c>
    </row>
    <row r="9805" spans="1:12" x14ac:dyDescent="0.55000000000000004">
      <c r="A9805" t="s">
        <v>7285</v>
      </c>
      <c r="B9805">
        <v>154</v>
      </c>
      <c r="C9805">
        <v>12</v>
      </c>
      <c r="D9805">
        <v>85</v>
      </c>
      <c r="E9805" t="s">
        <v>25</v>
      </c>
      <c r="F9805">
        <v>120</v>
      </c>
      <c r="G9805">
        <v>73</v>
      </c>
      <c r="H9805">
        <v>0.16666666666666699</v>
      </c>
      <c r="I9805">
        <v>0.2</v>
      </c>
      <c r="J9805">
        <v>0.91192299278057298</v>
      </c>
      <c r="K9805">
        <v>0.926602493983811</v>
      </c>
      <c r="L9805">
        <v>1.3201904537048E-2</v>
      </c>
    </row>
    <row r="9806" spans="1:12" x14ac:dyDescent="0.55000000000000004">
      <c r="A9806" t="s">
        <v>7311</v>
      </c>
      <c r="B9806">
        <v>79</v>
      </c>
      <c r="C9806">
        <v>12</v>
      </c>
      <c r="D9806">
        <v>72</v>
      </c>
      <c r="E9806" t="s">
        <v>25</v>
      </c>
      <c r="F9806">
        <v>72</v>
      </c>
      <c r="G9806">
        <v>60</v>
      </c>
      <c r="H9806">
        <v>0.25531914893617003</v>
      </c>
      <c r="I9806">
        <v>0.34285714285714303</v>
      </c>
      <c r="J9806">
        <v>1.5632965590524099</v>
      </c>
      <c r="K9806">
        <v>1.4194761609964801</v>
      </c>
      <c r="L9806">
        <v>-7.5450577732455601E-2</v>
      </c>
    </row>
    <row r="9807" spans="1:12" x14ac:dyDescent="0.55000000000000004">
      <c r="A9807" t="s">
        <v>7320</v>
      </c>
      <c r="B9807">
        <v>25</v>
      </c>
      <c r="C9807">
        <v>12</v>
      </c>
      <c r="D9807">
        <v>17</v>
      </c>
      <c r="E9807" t="s">
        <v>25</v>
      </c>
      <c r="F9807">
        <v>60</v>
      </c>
      <c r="G9807">
        <v>5</v>
      </c>
      <c r="H9807">
        <v>0.105263157894737</v>
      </c>
      <c r="I9807">
        <v>0.11764705882352899</v>
      </c>
      <c r="J9807">
        <v>0.53642528987092497</v>
      </c>
      <c r="K9807">
        <v>0.58522262777924905</v>
      </c>
      <c r="L9807">
        <v>7.4605413308977797E-2</v>
      </c>
    </row>
    <row r="9808" spans="1:12" x14ac:dyDescent="0.55000000000000004">
      <c r="A9808" t="s">
        <v>7347</v>
      </c>
      <c r="B9808">
        <v>51</v>
      </c>
      <c r="C9808">
        <v>12</v>
      </c>
      <c r="D9808">
        <v>40</v>
      </c>
      <c r="E9808" t="s">
        <v>25</v>
      </c>
      <c r="F9808">
        <v>60</v>
      </c>
      <c r="G9808">
        <v>28</v>
      </c>
      <c r="H9808">
        <v>0.109090909090909</v>
      </c>
      <c r="I9808">
        <v>0.122448979591837</v>
      </c>
      <c r="J9808">
        <v>0.55832019966157498</v>
      </c>
      <c r="K9808">
        <v>0.60650345060758504</v>
      </c>
      <c r="L9808">
        <v>7.0777662112805506E-2</v>
      </c>
    </row>
    <row r="9809" spans="1:12" x14ac:dyDescent="0.55000000000000004">
      <c r="A9809" t="s">
        <v>7402</v>
      </c>
      <c r="B9809">
        <v>94</v>
      </c>
      <c r="C9809">
        <v>12</v>
      </c>
      <c r="D9809">
        <v>58</v>
      </c>
      <c r="E9809" t="s">
        <v>25</v>
      </c>
      <c r="F9809">
        <v>40</v>
      </c>
      <c r="G9809">
        <v>46</v>
      </c>
      <c r="H9809">
        <v>0.15</v>
      </c>
      <c r="I9809">
        <v>0.17647058823529399</v>
      </c>
      <c r="J9809">
        <v>0.80463793480638801</v>
      </c>
      <c r="K9809">
        <v>0.83394224458542998</v>
      </c>
      <c r="L9809">
        <v>2.9868571203714601E-2</v>
      </c>
    </row>
    <row r="9810" spans="1:12" x14ac:dyDescent="0.55000000000000004">
      <c r="A9810" t="s">
        <v>7406</v>
      </c>
      <c r="B9810">
        <v>90</v>
      </c>
      <c r="C9810">
        <v>12</v>
      </c>
      <c r="D9810">
        <v>84</v>
      </c>
      <c r="E9810" t="s">
        <v>25</v>
      </c>
      <c r="F9810">
        <v>90</v>
      </c>
      <c r="G9810">
        <v>72</v>
      </c>
      <c r="H9810">
        <v>7.0588235294117604E-2</v>
      </c>
      <c r="I9810">
        <v>7.5949367088607597E-2</v>
      </c>
      <c r="J9810">
        <v>0.34629987067616702</v>
      </c>
      <c r="K9810">
        <v>0.39244340921667298</v>
      </c>
      <c r="L9810">
        <v>0.109280335909597</v>
      </c>
    </row>
    <row r="9811" spans="1:12" x14ac:dyDescent="0.55000000000000004">
      <c r="A9811" t="s">
        <v>7450</v>
      </c>
      <c r="B9811">
        <v>123</v>
      </c>
      <c r="C9811">
        <v>12</v>
      </c>
      <c r="D9811">
        <v>60</v>
      </c>
      <c r="E9811" t="s">
        <v>27</v>
      </c>
      <c r="F9811">
        <v>90</v>
      </c>
      <c r="G9811">
        <v>48</v>
      </c>
      <c r="H9811">
        <v>0.27272727272727298</v>
      </c>
      <c r="I9811">
        <v>0.375</v>
      </c>
      <c r="J9811">
        <v>1.7098556114635699</v>
      </c>
      <c r="K9811">
        <v>1.5162586265189599</v>
      </c>
      <c r="L9811">
        <v>-9.2858701523558101E-2</v>
      </c>
    </row>
    <row r="9812" spans="1:12" x14ac:dyDescent="0.55000000000000004">
      <c r="A9812" t="s">
        <v>7455</v>
      </c>
      <c r="B9812">
        <v>65</v>
      </c>
      <c r="C9812">
        <v>12</v>
      </c>
      <c r="D9812">
        <v>36</v>
      </c>
      <c r="E9812" t="s">
        <v>27</v>
      </c>
      <c r="F9812">
        <v>96</v>
      </c>
      <c r="G9812">
        <v>24</v>
      </c>
      <c r="H9812">
        <v>0.85714285714285698</v>
      </c>
      <c r="I9812">
        <v>6</v>
      </c>
      <c r="J9812">
        <v>27.3576897834172</v>
      </c>
      <c r="K9812">
        <v>4.7653842547738803</v>
      </c>
      <c r="L9812">
        <v>-0.67727428593914296</v>
      </c>
    </row>
    <row r="9813" spans="1:12" x14ac:dyDescent="0.55000000000000004">
      <c r="A9813" t="s">
        <v>7494</v>
      </c>
      <c r="B9813">
        <v>219</v>
      </c>
      <c r="C9813">
        <v>12</v>
      </c>
      <c r="D9813">
        <v>185</v>
      </c>
      <c r="E9813" t="s">
        <v>30</v>
      </c>
      <c r="F9813">
        <v>254</v>
      </c>
      <c r="G9813">
        <v>173</v>
      </c>
      <c r="H9813">
        <v>0.214285714285714</v>
      </c>
      <c r="I9813">
        <v>0.27272727272727298</v>
      </c>
      <c r="J9813">
        <v>1.2435313537916901</v>
      </c>
      <c r="K9813">
        <v>1.1913460636934701</v>
      </c>
      <c r="L9813">
        <v>-3.4417143081999599E-2</v>
      </c>
    </row>
    <row r="9814" spans="1:12" x14ac:dyDescent="0.55000000000000004">
      <c r="A9814" t="s">
        <v>7497</v>
      </c>
      <c r="B9814">
        <v>186</v>
      </c>
      <c r="C9814">
        <v>12</v>
      </c>
      <c r="D9814">
        <v>120</v>
      </c>
      <c r="E9814" t="s">
        <v>30</v>
      </c>
      <c r="F9814">
        <v>154</v>
      </c>
      <c r="G9814">
        <v>108</v>
      </c>
      <c r="H9814">
        <v>9.6000000000000002E-2</v>
      </c>
      <c r="I9814">
        <v>0.106194690265487</v>
      </c>
      <c r="J9814">
        <v>0.484206898821543</v>
      </c>
      <c r="K9814">
        <v>0.53372303653467501</v>
      </c>
      <c r="L9814">
        <v>8.3868571203714604E-2</v>
      </c>
    </row>
    <row r="9815" spans="1:12" x14ac:dyDescent="0.55000000000000004">
      <c r="A9815" t="s">
        <v>7667</v>
      </c>
      <c r="B9815">
        <v>96</v>
      </c>
      <c r="C9815">
        <v>12</v>
      </c>
      <c r="D9815">
        <v>82</v>
      </c>
      <c r="E9815" t="s">
        <v>30</v>
      </c>
      <c r="F9815">
        <v>76</v>
      </c>
      <c r="G9815">
        <v>70</v>
      </c>
      <c r="H9815">
        <v>0.3</v>
      </c>
      <c r="I9815">
        <v>0.42857142857142899</v>
      </c>
      <c r="J9815">
        <v>1.95412069881551</v>
      </c>
      <c r="K9815">
        <v>1.66788448917086</v>
      </c>
      <c r="L9815">
        <v>-0.12013142879628499</v>
      </c>
    </row>
    <row r="9816" spans="1:12" x14ac:dyDescent="0.55000000000000004">
      <c r="A9816" t="s">
        <v>7772</v>
      </c>
      <c r="B9816">
        <v>137</v>
      </c>
      <c r="C9816">
        <v>12</v>
      </c>
      <c r="D9816">
        <v>119</v>
      </c>
      <c r="E9816" t="s">
        <v>31</v>
      </c>
      <c r="F9816">
        <v>120</v>
      </c>
      <c r="G9816">
        <v>107</v>
      </c>
      <c r="H9816">
        <v>0.16</v>
      </c>
      <c r="I9816">
        <v>0.19047619047618999</v>
      </c>
      <c r="J9816">
        <v>0.86849808836245102</v>
      </c>
      <c r="K9816">
        <v>0.88953839422445902</v>
      </c>
      <c r="L9816">
        <v>1.9868571203714599E-2</v>
      </c>
    </row>
    <row r="9817" spans="1:12" x14ac:dyDescent="0.55000000000000004">
      <c r="A9817" t="s">
        <v>7809</v>
      </c>
      <c r="B9817">
        <v>225</v>
      </c>
      <c r="C9817">
        <v>12</v>
      </c>
      <c r="D9817">
        <v>322</v>
      </c>
      <c r="E9817" t="s">
        <v>32</v>
      </c>
      <c r="F9817">
        <v>300</v>
      </c>
      <c r="G9817">
        <v>310</v>
      </c>
      <c r="H9817">
        <v>6.7039106145251395E-2</v>
      </c>
      <c r="I9817">
        <v>7.1856287425149698E-2</v>
      </c>
      <c r="J9817">
        <v>0.32763700339421797</v>
      </c>
      <c r="K9817">
        <v>0.37271161769181199</v>
      </c>
      <c r="L9817">
        <v>0.112829465058463</v>
      </c>
    </row>
    <row r="9818" spans="1:12" x14ac:dyDescent="0.55000000000000004">
      <c r="A9818" t="s">
        <v>7829</v>
      </c>
      <c r="B9818">
        <v>88</v>
      </c>
      <c r="C9818">
        <v>12</v>
      </c>
      <c r="D9818">
        <v>51</v>
      </c>
      <c r="E9818" t="s">
        <v>32</v>
      </c>
      <c r="F9818">
        <v>116</v>
      </c>
      <c r="G9818">
        <v>39</v>
      </c>
      <c r="H9818">
        <v>9.6774193548387094E-2</v>
      </c>
      <c r="I9818">
        <v>0.107142857142857</v>
      </c>
      <c r="J9818">
        <v>0.488530174703878</v>
      </c>
      <c r="K9818">
        <v>0.53802725457124501</v>
      </c>
      <c r="L9818">
        <v>8.3094377655327498E-2</v>
      </c>
    </row>
    <row r="9819" spans="1:12" x14ac:dyDescent="0.55000000000000004">
      <c r="A9819" t="s">
        <v>7860</v>
      </c>
      <c r="B9819">
        <v>219</v>
      </c>
      <c r="C9819">
        <v>12</v>
      </c>
      <c r="D9819">
        <v>40</v>
      </c>
      <c r="E9819" t="s">
        <v>32</v>
      </c>
      <c r="F9819">
        <v>120</v>
      </c>
      <c r="G9819">
        <v>28</v>
      </c>
      <c r="H9819">
        <v>0.17142857142857101</v>
      </c>
      <c r="I9819">
        <v>0.20689655172413801</v>
      </c>
      <c r="J9819">
        <v>0.94336861322128296</v>
      </c>
      <c r="K9819">
        <v>0.95307685095477701</v>
      </c>
      <c r="L9819">
        <v>8.4399997751431997E-3</v>
      </c>
    </row>
    <row r="9820" spans="1:12" x14ac:dyDescent="0.55000000000000004">
      <c r="A9820" t="s">
        <v>7866</v>
      </c>
      <c r="B9820">
        <v>126</v>
      </c>
      <c r="C9820">
        <v>12</v>
      </c>
      <c r="D9820">
        <v>115</v>
      </c>
      <c r="E9820" t="s">
        <v>32</v>
      </c>
      <c r="F9820">
        <v>130</v>
      </c>
      <c r="G9820">
        <v>103</v>
      </c>
      <c r="H9820">
        <v>6.21761658031088E-2</v>
      </c>
      <c r="I9820">
        <v>6.6298342541436503E-2</v>
      </c>
      <c r="J9820">
        <v>0.30229491473389197</v>
      </c>
      <c r="K9820">
        <v>0.345675541797069</v>
      </c>
      <c r="L9820">
        <v>0.11769240540060601</v>
      </c>
    </row>
    <row r="9821" spans="1:12" x14ac:dyDescent="0.55000000000000004">
      <c r="A9821" t="s">
        <v>7878</v>
      </c>
      <c r="B9821">
        <v>127</v>
      </c>
      <c r="C9821">
        <v>12</v>
      </c>
      <c r="D9821">
        <v>56</v>
      </c>
      <c r="E9821" t="s">
        <v>32</v>
      </c>
      <c r="F9821">
        <v>90</v>
      </c>
      <c r="G9821">
        <v>44</v>
      </c>
      <c r="H9821">
        <v>5.3097345132743397E-2</v>
      </c>
      <c r="I9821">
        <v>5.60747663551402E-2</v>
      </c>
      <c r="J9821">
        <v>0.25567934377025398</v>
      </c>
      <c r="K9821">
        <v>0.295200794543515</v>
      </c>
      <c r="L9821">
        <v>0.12677122607097099</v>
      </c>
    </row>
    <row r="9822" spans="1:12" x14ac:dyDescent="0.55000000000000004">
      <c r="A9822" t="s">
        <v>7885</v>
      </c>
      <c r="B9822">
        <v>134</v>
      </c>
      <c r="C9822">
        <v>12</v>
      </c>
      <c r="D9822">
        <v>3</v>
      </c>
      <c r="E9822" t="s">
        <v>32</v>
      </c>
      <c r="F9822">
        <v>178</v>
      </c>
      <c r="G9822">
        <v>-9</v>
      </c>
      <c r="H9822">
        <v>7.5471698113207503E-2</v>
      </c>
      <c r="I9822">
        <v>8.1632653061224497E-2</v>
      </c>
      <c r="J9822">
        <v>0.37221346644105002</v>
      </c>
      <c r="K9822">
        <v>0.41959358218134801</v>
      </c>
      <c r="L9822">
        <v>0.10439687309050701</v>
      </c>
    </row>
    <row r="9823" spans="1:12" x14ac:dyDescent="0.55000000000000004">
      <c r="A9823" t="s">
        <v>7962</v>
      </c>
      <c r="B9823">
        <v>84</v>
      </c>
      <c r="C9823">
        <v>12</v>
      </c>
      <c r="D9823">
        <v>128</v>
      </c>
      <c r="E9823" t="s">
        <v>32</v>
      </c>
      <c r="F9823">
        <v>120</v>
      </c>
      <c r="G9823">
        <v>116</v>
      </c>
      <c r="H9823">
        <v>6.4516129032258104E-2</v>
      </c>
      <c r="I9823">
        <v>6.8965517241379296E-2</v>
      </c>
      <c r="J9823">
        <v>0.31445620440709399</v>
      </c>
      <c r="K9823">
        <v>0.35868483638082999</v>
      </c>
      <c r="L9823">
        <v>0.115352442171457</v>
      </c>
    </row>
    <row r="9824" spans="1:12" x14ac:dyDescent="0.55000000000000004">
      <c r="A9824" t="s">
        <v>7985</v>
      </c>
      <c r="B9824">
        <v>106</v>
      </c>
      <c r="C9824">
        <v>12</v>
      </c>
      <c r="D9824">
        <v>44</v>
      </c>
      <c r="E9824" t="s">
        <v>32</v>
      </c>
      <c r="F9824">
        <v>120</v>
      </c>
      <c r="G9824">
        <v>32</v>
      </c>
      <c r="H9824">
        <v>7.3619631901840496E-2</v>
      </c>
      <c r="I9824">
        <v>7.9470198675496706E-2</v>
      </c>
      <c r="J9824">
        <v>0.36235350706512798</v>
      </c>
      <c r="K9824">
        <v>0.40929680715849298</v>
      </c>
      <c r="L9824">
        <v>0.106248939301874</v>
      </c>
    </row>
    <row r="9825" spans="1:12" x14ac:dyDescent="0.55000000000000004">
      <c r="A9825" t="s">
        <v>7989</v>
      </c>
      <c r="B9825">
        <v>77</v>
      </c>
      <c r="C9825">
        <v>12</v>
      </c>
      <c r="D9825">
        <v>44</v>
      </c>
      <c r="E9825" t="s">
        <v>32</v>
      </c>
      <c r="F9825">
        <v>180</v>
      </c>
      <c r="G9825">
        <v>32</v>
      </c>
      <c r="H9825">
        <v>9.9173553719008295E-2</v>
      </c>
      <c r="I9825">
        <v>0.11009174311926601</v>
      </c>
      <c r="J9825">
        <v>0.50197595932875605</v>
      </c>
      <c r="K9825">
        <v>0.55136677327962302</v>
      </c>
      <c r="L9825">
        <v>8.0695017484706394E-2</v>
      </c>
    </row>
    <row r="9826" spans="1:12" x14ac:dyDescent="0.55000000000000004">
      <c r="A9826" t="s">
        <v>8017</v>
      </c>
      <c r="B9826">
        <v>133</v>
      </c>
      <c r="C9826">
        <v>12</v>
      </c>
      <c r="D9826">
        <v>133</v>
      </c>
      <c r="E9826" t="s">
        <v>32</v>
      </c>
      <c r="F9826">
        <v>147</v>
      </c>
      <c r="G9826">
        <v>121</v>
      </c>
      <c r="H9826">
        <v>6.0606060606060601E-2</v>
      </c>
      <c r="I9826">
        <v>6.4516129032258104E-2</v>
      </c>
      <c r="J9826">
        <v>0.29416870734857198</v>
      </c>
      <c r="K9826">
        <v>0.33694636144865903</v>
      </c>
      <c r="L9826">
        <v>0.119262510597654</v>
      </c>
    </row>
    <row r="9827" spans="1:12" x14ac:dyDescent="0.55000000000000004">
      <c r="A9827" t="s">
        <v>8034</v>
      </c>
      <c r="B9827">
        <v>78</v>
      </c>
      <c r="C9827">
        <v>12</v>
      </c>
      <c r="D9827">
        <v>15</v>
      </c>
      <c r="E9827" t="s">
        <v>32</v>
      </c>
      <c r="F9827">
        <v>40</v>
      </c>
      <c r="G9827">
        <v>3</v>
      </c>
      <c r="H9827">
        <v>12</v>
      </c>
      <c r="I9827">
        <v>-1.0909090909090899</v>
      </c>
      <c r="J9827">
        <v>-4.9741254151667604</v>
      </c>
      <c r="K9827">
        <v>66.7153795668344</v>
      </c>
      <c r="L9827">
        <v>-11.8201314287963</v>
      </c>
    </row>
    <row r="9828" spans="1:12" x14ac:dyDescent="0.55000000000000004">
      <c r="A9828" t="s">
        <v>8041</v>
      </c>
      <c r="B9828">
        <v>50</v>
      </c>
      <c r="C9828">
        <v>12</v>
      </c>
      <c r="D9828">
        <v>19</v>
      </c>
      <c r="E9828" t="s">
        <v>32</v>
      </c>
      <c r="F9828">
        <v>60</v>
      </c>
      <c r="G9828">
        <v>7</v>
      </c>
      <c r="H9828">
        <v>0.16666666666666699</v>
      </c>
      <c r="I9828">
        <v>0.2</v>
      </c>
      <c r="J9828">
        <v>0.91192299278057298</v>
      </c>
      <c r="K9828">
        <v>0.926602493983811</v>
      </c>
      <c r="L9828">
        <v>1.3201904537048E-2</v>
      </c>
    </row>
    <row r="9829" spans="1:12" x14ac:dyDescent="0.55000000000000004">
      <c r="A9829" t="s">
        <v>8110</v>
      </c>
      <c r="B9829">
        <v>81</v>
      </c>
      <c r="C9829">
        <v>12</v>
      </c>
      <c r="D9829">
        <v>70</v>
      </c>
      <c r="E9829" t="s">
        <v>32</v>
      </c>
      <c r="F9829">
        <v>94</v>
      </c>
      <c r="G9829">
        <v>58</v>
      </c>
      <c r="H9829">
        <v>9.375E-2</v>
      </c>
      <c r="I9829">
        <v>0.10344827586206901</v>
      </c>
      <c r="J9829">
        <v>0.47168430661064098</v>
      </c>
      <c r="K9829">
        <v>0.52121390286589397</v>
      </c>
      <c r="L9829">
        <v>8.6118571203714606E-2</v>
      </c>
    </row>
    <row r="9830" spans="1:12" x14ac:dyDescent="0.55000000000000004">
      <c r="A9830" t="s">
        <v>8146</v>
      </c>
      <c r="B9830">
        <v>113</v>
      </c>
      <c r="C9830">
        <v>12</v>
      </c>
      <c r="D9830">
        <v>86</v>
      </c>
      <c r="E9830" t="s">
        <v>33</v>
      </c>
      <c r="F9830">
        <v>95</v>
      </c>
      <c r="G9830">
        <v>74</v>
      </c>
      <c r="H9830">
        <v>0.13483146067415699</v>
      </c>
      <c r="I9830">
        <v>0.15584415584415601</v>
      </c>
      <c r="J9830">
        <v>0.71058934502382298</v>
      </c>
      <c r="K9830">
        <v>0.74961100636892597</v>
      </c>
      <c r="L9830">
        <v>4.5037110529557299E-2</v>
      </c>
    </row>
    <row r="9831" spans="1:12" x14ac:dyDescent="0.55000000000000004">
      <c r="A9831" t="s">
        <v>8168</v>
      </c>
      <c r="B9831">
        <v>85</v>
      </c>
      <c r="C9831">
        <v>12</v>
      </c>
      <c r="D9831">
        <v>48</v>
      </c>
      <c r="E9831" t="s">
        <v>33</v>
      </c>
      <c r="F9831">
        <v>80</v>
      </c>
      <c r="G9831">
        <v>36</v>
      </c>
      <c r="H9831">
        <v>0.162162162162162</v>
      </c>
      <c r="I9831">
        <v>0.19354838709677399</v>
      </c>
      <c r="J9831">
        <v>0.88250612204571599</v>
      </c>
      <c r="K9831">
        <v>0.90155918333560003</v>
      </c>
      <c r="L9831">
        <v>1.77064090415525E-2</v>
      </c>
    </row>
    <row r="9832" spans="1:12" x14ac:dyDescent="0.55000000000000004">
      <c r="A9832" t="s">
        <v>8190</v>
      </c>
      <c r="B9832">
        <v>153</v>
      </c>
      <c r="C9832">
        <v>12</v>
      </c>
      <c r="D9832">
        <v>180</v>
      </c>
      <c r="E9832" t="s">
        <v>35</v>
      </c>
      <c r="F9832">
        <v>180</v>
      </c>
      <c r="G9832">
        <v>168</v>
      </c>
      <c r="H9832">
        <v>7.1005917159763302E-2</v>
      </c>
      <c r="I9832">
        <v>7.6433121019108305E-2</v>
      </c>
      <c r="J9832">
        <v>0.348505602336525</v>
      </c>
      <c r="K9832">
        <v>0.39476555956706699</v>
      </c>
      <c r="L9832">
        <v>0.108862654043951</v>
      </c>
    </row>
    <row r="9833" spans="1:12" x14ac:dyDescent="0.55000000000000004">
      <c r="A9833" t="s">
        <v>8217</v>
      </c>
      <c r="B9833">
        <v>137</v>
      </c>
      <c r="C9833">
        <v>12</v>
      </c>
      <c r="D9833">
        <v>132</v>
      </c>
      <c r="E9833" t="s">
        <v>35</v>
      </c>
      <c r="F9833">
        <v>242</v>
      </c>
      <c r="G9833">
        <v>120</v>
      </c>
      <c r="H9833">
        <v>0.123711340206186</v>
      </c>
      <c r="I9833">
        <v>0.14117647058823499</v>
      </c>
      <c r="J9833">
        <v>0.64371034784511005</v>
      </c>
      <c r="K9833">
        <v>0.68778741821478795</v>
      </c>
      <c r="L9833">
        <v>5.6157230997529103E-2</v>
      </c>
    </row>
    <row r="9834" spans="1:12" x14ac:dyDescent="0.55000000000000004">
      <c r="A9834" t="s">
        <v>8238</v>
      </c>
      <c r="B9834">
        <v>58</v>
      </c>
      <c r="C9834">
        <v>12</v>
      </c>
      <c r="D9834">
        <v>47</v>
      </c>
      <c r="E9834" t="s">
        <v>35</v>
      </c>
      <c r="F9834">
        <v>70</v>
      </c>
      <c r="G9834">
        <v>35</v>
      </c>
      <c r="H9834">
        <v>9.9173553719008295E-2</v>
      </c>
      <c r="I9834">
        <v>0.11009174311926601</v>
      </c>
      <c r="J9834">
        <v>0.50197595932875605</v>
      </c>
      <c r="K9834">
        <v>0.55136677327962302</v>
      </c>
      <c r="L9834">
        <v>8.0695017484706394E-2</v>
      </c>
    </row>
    <row r="9835" spans="1:12" x14ac:dyDescent="0.55000000000000004">
      <c r="A9835" t="s">
        <v>8285</v>
      </c>
      <c r="B9835">
        <v>202</v>
      </c>
      <c r="C9835">
        <v>12</v>
      </c>
      <c r="D9835">
        <v>161</v>
      </c>
      <c r="E9835" t="s">
        <v>35</v>
      </c>
      <c r="F9835">
        <v>160</v>
      </c>
      <c r="G9835">
        <v>149</v>
      </c>
      <c r="H9835">
        <v>6.4516129032258104E-2</v>
      </c>
      <c r="I9835">
        <v>6.8965517241379296E-2</v>
      </c>
      <c r="J9835">
        <v>0.31445620440709399</v>
      </c>
      <c r="K9835">
        <v>0.35868483638082999</v>
      </c>
      <c r="L9835">
        <v>0.115352442171457</v>
      </c>
    </row>
    <row r="9836" spans="1:12" x14ac:dyDescent="0.55000000000000004">
      <c r="A9836" t="s">
        <v>8329</v>
      </c>
      <c r="B9836">
        <v>121</v>
      </c>
      <c r="C9836">
        <v>12</v>
      </c>
      <c r="D9836">
        <v>72</v>
      </c>
      <c r="E9836" t="s">
        <v>35</v>
      </c>
      <c r="F9836">
        <v>240</v>
      </c>
      <c r="G9836">
        <v>60</v>
      </c>
      <c r="H9836">
        <v>0.12121212121212099</v>
      </c>
      <c r="I9836">
        <v>0.13793103448275901</v>
      </c>
      <c r="J9836">
        <v>0.62891240881418797</v>
      </c>
      <c r="K9836">
        <v>0.67389272289731705</v>
      </c>
      <c r="L9836">
        <v>5.8656449991593397E-2</v>
      </c>
    </row>
    <row r="9837" spans="1:12" x14ac:dyDescent="0.55000000000000004">
      <c r="A9837" t="s">
        <v>8380</v>
      </c>
      <c r="B9837">
        <v>178</v>
      </c>
      <c r="C9837">
        <v>12</v>
      </c>
      <c r="D9837">
        <v>145</v>
      </c>
      <c r="E9837" t="s">
        <v>35</v>
      </c>
      <c r="F9837">
        <v>160</v>
      </c>
      <c r="G9837">
        <v>133</v>
      </c>
      <c r="H9837">
        <v>0.122448979591837</v>
      </c>
      <c r="I9837">
        <v>0.13953488372093001</v>
      </c>
      <c r="J9837">
        <v>0.63622534380039997</v>
      </c>
      <c r="K9837">
        <v>0.68076917925341196</v>
      </c>
      <c r="L9837">
        <v>5.7419591611877902E-2</v>
      </c>
    </row>
    <row r="9838" spans="1:12" x14ac:dyDescent="0.55000000000000004">
      <c r="A9838" t="s">
        <v>8424</v>
      </c>
      <c r="B9838">
        <v>148</v>
      </c>
      <c r="C9838">
        <v>12</v>
      </c>
      <c r="D9838">
        <v>324</v>
      </c>
      <c r="E9838" t="s">
        <v>35</v>
      </c>
      <c r="F9838">
        <v>160</v>
      </c>
      <c r="G9838">
        <v>312</v>
      </c>
      <c r="H9838">
        <v>5.9701492537313397E-2</v>
      </c>
      <c r="I9838">
        <v>6.3492063492063502E-2</v>
      </c>
      <c r="J9838">
        <v>0.289499362787484</v>
      </c>
      <c r="K9838">
        <v>0.33191731127778301</v>
      </c>
      <c r="L9838">
        <v>0.120167078666401</v>
      </c>
    </row>
    <row r="9839" spans="1:12" x14ac:dyDescent="0.55000000000000004">
      <c r="A9839" t="s">
        <v>8473</v>
      </c>
      <c r="B9839">
        <v>209</v>
      </c>
      <c r="C9839">
        <v>12</v>
      </c>
      <c r="D9839">
        <v>100</v>
      </c>
      <c r="E9839" t="s">
        <v>35</v>
      </c>
      <c r="F9839">
        <v>120</v>
      </c>
      <c r="G9839">
        <v>88</v>
      </c>
      <c r="H9839">
        <v>0.12121212121212099</v>
      </c>
      <c r="I9839">
        <v>0.13793103448275901</v>
      </c>
      <c r="J9839">
        <v>0.62891240881418797</v>
      </c>
      <c r="K9839">
        <v>0.67389272289731705</v>
      </c>
      <c r="L9839">
        <v>5.8656449991593397E-2</v>
      </c>
    </row>
    <row r="9840" spans="1:12" x14ac:dyDescent="0.55000000000000004">
      <c r="A9840" t="s">
        <v>8501</v>
      </c>
      <c r="B9840">
        <v>123</v>
      </c>
      <c r="C9840">
        <v>12</v>
      </c>
      <c r="D9840">
        <v>89</v>
      </c>
      <c r="E9840" t="s">
        <v>35</v>
      </c>
      <c r="F9840">
        <v>90</v>
      </c>
      <c r="G9840">
        <v>77</v>
      </c>
      <c r="H9840">
        <v>0.13953488372093001</v>
      </c>
      <c r="I9840">
        <v>0.162162162162162</v>
      </c>
      <c r="J9840">
        <v>0.73939702117343797</v>
      </c>
      <c r="K9840">
        <v>0.77576022752133</v>
      </c>
      <c r="L9840">
        <v>4.0333687482784403E-2</v>
      </c>
    </row>
    <row r="9841" spans="1:12" x14ac:dyDescent="0.55000000000000004">
      <c r="A9841" t="s">
        <v>8553</v>
      </c>
      <c r="B9841">
        <v>125</v>
      </c>
      <c r="C9841">
        <v>12</v>
      </c>
      <c r="D9841">
        <v>172</v>
      </c>
      <c r="E9841" t="s">
        <v>35</v>
      </c>
      <c r="F9841">
        <v>120</v>
      </c>
      <c r="G9841">
        <v>160</v>
      </c>
      <c r="H9841">
        <v>0.19047619047618999</v>
      </c>
      <c r="I9841">
        <v>0.23529411764705899</v>
      </c>
      <c r="J9841">
        <v>1.0728505797418499</v>
      </c>
      <c r="K9841">
        <v>1.05897427883864</v>
      </c>
      <c r="L9841">
        <v>-1.0607619272475799E-2</v>
      </c>
    </row>
    <row r="9842" spans="1:12" x14ac:dyDescent="0.55000000000000004">
      <c r="A9842" t="s">
        <v>8658</v>
      </c>
      <c r="B9842">
        <v>92</v>
      </c>
      <c r="C9842">
        <v>12</v>
      </c>
      <c r="D9842">
        <v>107</v>
      </c>
      <c r="E9842" t="s">
        <v>35</v>
      </c>
      <c r="F9842">
        <v>48</v>
      </c>
      <c r="G9842">
        <v>95</v>
      </c>
      <c r="H9842">
        <v>7.8431372549019607E-2</v>
      </c>
      <c r="I9842">
        <v>8.5106382978723402E-2</v>
      </c>
      <c r="J9842">
        <v>0.38805233735343497</v>
      </c>
      <c r="K9842">
        <v>0.43604823246296998</v>
      </c>
      <c r="L9842">
        <v>0.101437198654695</v>
      </c>
    </row>
    <row r="9843" spans="1:12" x14ac:dyDescent="0.55000000000000004">
      <c r="A9843" t="s">
        <v>8668</v>
      </c>
      <c r="B9843">
        <v>192</v>
      </c>
      <c r="C9843">
        <v>12</v>
      </c>
      <c r="D9843">
        <v>100</v>
      </c>
      <c r="E9843" t="s">
        <v>35</v>
      </c>
      <c r="F9843">
        <v>160</v>
      </c>
      <c r="G9843">
        <v>88</v>
      </c>
      <c r="H9843">
        <v>7.6433121019108305E-2</v>
      </c>
      <c r="I9843">
        <v>8.2758620689655199E-2</v>
      </c>
      <c r="J9843">
        <v>0.37734744528851299</v>
      </c>
      <c r="K9843">
        <v>0.42493872335563299</v>
      </c>
      <c r="L9843">
        <v>0.103435450184606</v>
      </c>
    </row>
    <row r="9844" spans="1:12" x14ac:dyDescent="0.55000000000000004">
      <c r="A9844" t="s">
        <v>8781</v>
      </c>
      <c r="B9844">
        <v>145</v>
      </c>
      <c r="C9844">
        <v>12</v>
      </c>
      <c r="D9844">
        <v>254</v>
      </c>
      <c r="E9844" t="s">
        <v>28</v>
      </c>
      <c r="F9844">
        <v>174</v>
      </c>
      <c r="G9844">
        <v>242</v>
      </c>
      <c r="H9844">
        <v>0.11764705882352899</v>
      </c>
      <c r="I9844">
        <v>0.133333333333333</v>
      </c>
      <c r="J9844">
        <v>0.60794866185371499</v>
      </c>
      <c r="K9844">
        <v>0.65407234869445496</v>
      </c>
      <c r="L9844">
        <v>6.2221512380185202E-2</v>
      </c>
    </row>
    <row r="9845" spans="1:12" x14ac:dyDescent="0.55000000000000004">
      <c r="A9845" t="s">
        <v>8789</v>
      </c>
      <c r="B9845">
        <v>169</v>
      </c>
      <c r="C9845">
        <v>12</v>
      </c>
      <c r="D9845">
        <v>102</v>
      </c>
      <c r="E9845" t="s">
        <v>28</v>
      </c>
      <c r="F9845">
        <v>162</v>
      </c>
      <c r="G9845">
        <v>90</v>
      </c>
      <c r="H9845">
        <v>8.0536912751677805E-2</v>
      </c>
      <c r="I9845">
        <v>8.7591240875912399E-2</v>
      </c>
      <c r="J9845">
        <v>0.39938233260463102</v>
      </c>
      <c r="K9845">
        <v>0.44775422528076803</v>
      </c>
      <c r="L9845">
        <v>9.93316584520368E-2</v>
      </c>
    </row>
    <row r="9846" spans="1:12" x14ac:dyDescent="0.55000000000000004">
      <c r="A9846" t="s">
        <v>8793</v>
      </c>
      <c r="B9846">
        <v>101</v>
      </c>
      <c r="C9846">
        <v>12</v>
      </c>
      <c r="D9846">
        <v>18</v>
      </c>
      <c r="E9846" t="s">
        <v>28</v>
      </c>
      <c r="F9846">
        <v>120</v>
      </c>
      <c r="G9846">
        <v>6</v>
      </c>
      <c r="H9846">
        <v>9.375E-2</v>
      </c>
      <c r="I9846">
        <v>0.10344827586206901</v>
      </c>
      <c r="J9846">
        <v>0.47168430661064098</v>
      </c>
      <c r="K9846">
        <v>0.52121390286589397</v>
      </c>
      <c r="L9846">
        <v>8.6118571203714606E-2</v>
      </c>
    </row>
    <row r="9847" spans="1:12" x14ac:dyDescent="0.55000000000000004">
      <c r="A9847" t="s">
        <v>8807</v>
      </c>
      <c r="B9847">
        <v>114</v>
      </c>
      <c r="C9847">
        <v>12</v>
      </c>
      <c r="D9847">
        <v>84</v>
      </c>
      <c r="E9847" t="s">
        <v>28</v>
      </c>
      <c r="F9847">
        <v>248</v>
      </c>
      <c r="G9847">
        <v>72</v>
      </c>
      <c r="H9847">
        <v>5.4298642533936702E-2</v>
      </c>
      <c r="I9847">
        <v>5.7416267942583699E-2</v>
      </c>
      <c r="J9847">
        <v>0.26179607448246101</v>
      </c>
      <c r="K9847">
        <v>0.30187954555128699</v>
      </c>
      <c r="L9847">
        <v>0.12556992866977801</v>
      </c>
    </row>
    <row r="9848" spans="1:12" x14ac:dyDescent="0.55000000000000004">
      <c r="A9848" t="s">
        <v>8821</v>
      </c>
      <c r="B9848">
        <v>124</v>
      </c>
      <c r="C9848">
        <v>12</v>
      </c>
      <c r="D9848">
        <v>57</v>
      </c>
      <c r="E9848" t="s">
        <v>28</v>
      </c>
      <c r="F9848">
        <v>147</v>
      </c>
      <c r="G9848">
        <v>45</v>
      </c>
      <c r="H9848">
        <v>0.133333333333333</v>
      </c>
      <c r="I9848">
        <v>0.15384615384615399</v>
      </c>
      <c r="J9848">
        <v>0.70147922521582595</v>
      </c>
      <c r="K9848">
        <v>0.74128199518704896</v>
      </c>
      <c r="L9848">
        <v>4.6535237870381302E-2</v>
      </c>
    </row>
    <row r="9849" spans="1:12" x14ac:dyDescent="0.55000000000000004">
      <c r="A9849" t="s">
        <v>8822</v>
      </c>
      <c r="B9849">
        <v>76</v>
      </c>
      <c r="C9849">
        <v>12</v>
      </c>
      <c r="D9849">
        <v>80</v>
      </c>
      <c r="E9849" t="s">
        <v>28</v>
      </c>
      <c r="F9849">
        <v>38</v>
      </c>
      <c r="G9849">
        <v>68</v>
      </c>
      <c r="H9849">
        <v>9.6774193548387094E-2</v>
      </c>
      <c r="I9849">
        <v>0.107142857142857</v>
      </c>
      <c r="J9849">
        <v>0.488530174703878</v>
      </c>
      <c r="K9849">
        <v>0.53802725457124501</v>
      </c>
      <c r="L9849">
        <v>8.3094377655327498E-2</v>
      </c>
    </row>
    <row r="9850" spans="1:12" x14ac:dyDescent="0.55000000000000004">
      <c r="A9850" t="s">
        <v>8852</v>
      </c>
      <c r="B9850">
        <v>121</v>
      </c>
      <c r="C9850">
        <v>12</v>
      </c>
      <c r="D9850">
        <v>121</v>
      </c>
      <c r="E9850" t="s">
        <v>28</v>
      </c>
      <c r="F9850">
        <v>121</v>
      </c>
      <c r="G9850">
        <v>109</v>
      </c>
      <c r="H9850">
        <v>0.102564102564103</v>
      </c>
      <c r="I9850">
        <v>0.114285714285714</v>
      </c>
      <c r="J9850">
        <v>0.52109885301747005</v>
      </c>
      <c r="K9850">
        <v>0.57021691937465302</v>
      </c>
      <c r="L9850">
        <v>7.7304468639612101E-2</v>
      </c>
    </row>
    <row r="9851" spans="1:12" x14ac:dyDescent="0.55000000000000004">
      <c r="A9851" t="s">
        <v>8853</v>
      </c>
      <c r="B9851">
        <v>136</v>
      </c>
      <c r="C9851">
        <v>12</v>
      </c>
      <c r="D9851">
        <v>158</v>
      </c>
      <c r="E9851" t="s">
        <v>28</v>
      </c>
      <c r="F9851">
        <v>128</v>
      </c>
      <c r="G9851">
        <v>146</v>
      </c>
      <c r="H9851">
        <v>9.9173553719008295E-2</v>
      </c>
      <c r="I9851">
        <v>0.11009174311926601</v>
      </c>
      <c r="J9851">
        <v>0.50197595932875605</v>
      </c>
      <c r="K9851">
        <v>0.55136677327962302</v>
      </c>
      <c r="L9851">
        <v>8.0695017484706394E-2</v>
      </c>
    </row>
    <row r="9852" spans="1:12" x14ac:dyDescent="0.55000000000000004">
      <c r="A9852" t="s">
        <v>8860</v>
      </c>
      <c r="B9852">
        <v>202</v>
      </c>
      <c r="C9852">
        <v>12</v>
      </c>
      <c r="D9852">
        <v>148</v>
      </c>
      <c r="E9852" t="s">
        <v>28</v>
      </c>
      <c r="F9852">
        <v>90</v>
      </c>
      <c r="G9852">
        <v>136</v>
      </c>
      <c r="H9852">
        <v>9.6774193548387094E-2</v>
      </c>
      <c r="I9852">
        <v>0.107142857142857</v>
      </c>
      <c r="J9852">
        <v>0.488530174703878</v>
      </c>
      <c r="K9852">
        <v>0.53802725457124501</v>
      </c>
      <c r="L9852">
        <v>8.3094377655327498E-2</v>
      </c>
    </row>
    <row r="9853" spans="1:12" x14ac:dyDescent="0.55000000000000004">
      <c r="A9853" t="s">
        <v>8881</v>
      </c>
      <c r="B9853">
        <v>155</v>
      </c>
      <c r="C9853">
        <v>12</v>
      </c>
      <c r="D9853">
        <v>96</v>
      </c>
      <c r="E9853" t="s">
        <v>28</v>
      </c>
      <c r="F9853">
        <v>100</v>
      </c>
      <c r="G9853">
        <v>84</v>
      </c>
      <c r="H9853">
        <v>0.13953488372093001</v>
      </c>
      <c r="I9853">
        <v>0.162162162162162</v>
      </c>
      <c r="J9853">
        <v>0.73939702117343797</v>
      </c>
      <c r="K9853">
        <v>0.77576022752133</v>
      </c>
      <c r="L9853">
        <v>4.0333687482784403E-2</v>
      </c>
    </row>
    <row r="9854" spans="1:12" x14ac:dyDescent="0.55000000000000004">
      <c r="A9854" t="s">
        <v>8894</v>
      </c>
      <c r="B9854">
        <v>43</v>
      </c>
      <c r="C9854">
        <v>12</v>
      </c>
      <c r="D9854">
        <v>24</v>
      </c>
      <c r="E9854" t="s">
        <v>28</v>
      </c>
      <c r="F9854">
        <v>50</v>
      </c>
      <c r="G9854">
        <v>12</v>
      </c>
      <c r="H9854">
        <v>0.34285714285714303</v>
      </c>
      <c r="I9854">
        <v>0.52173913043478304</v>
      </c>
      <c r="J9854">
        <v>2.3789295463841</v>
      </c>
      <c r="K9854">
        <v>1.90615370190955</v>
      </c>
      <c r="L9854">
        <v>-0.162988571653428</v>
      </c>
    </row>
    <row r="9855" spans="1:12" x14ac:dyDescent="0.55000000000000004">
      <c r="A9855" t="s">
        <v>8940</v>
      </c>
      <c r="B9855">
        <v>81</v>
      </c>
      <c r="C9855">
        <v>12</v>
      </c>
      <c r="D9855">
        <v>22</v>
      </c>
      <c r="E9855" t="s">
        <v>28</v>
      </c>
      <c r="F9855">
        <v>58</v>
      </c>
      <c r="G9855">
        <v>10</v>
      </c>
      <c r="H9855">
        <v>7.4999999999999997E-2</v>
      </c>
      <c r="I9855">
        <v>8.1081081081081099E-2</v>
      </c>
      <c r="J9855">
        <v>0.36969851058671899</v>
      </c>
      <c r="K9855">
        <v>0.41697112229271499</v>
      </c>
      <c r="L9855">
        <v>0.104868571203715</v>
      </c>
    </row>
    <row r="9856" spans="1:12" x14ac:dyDescent="0.55000000000000004">
      <c r="A9856" t="s">
        <v>8995</v>
      </c>
      <c r="B9856">
        <v>115</v>
      </c>
      <c r="C9856">
        <v>12</v>
      </c>
      <c r="D9856">
        <v>83</v>
      </c>
      <c r="E9856" t="s">
        <v>28</v>
      </c>
      <c r="F9856">
        <v>60</v>
      </c>
      <c r="G9856">
        <v>71</v>
      </c>
      <c r="H9856">
        <v>0.15</v>
      </c>
      <c r="I9856">
        <v>0.17647058823529399</v>
      </c>
      <c r="J9856">
        <v>0.80463793480638801</v>
      </c>
      <c r="K9856">
        <v>0.83394224458542998</v>
      </c>
      <c r="L9856">
        <v>2.9868571203714601E-2</v>
      </c>
    </row>
    <row r="9857" spans="1:12" x14ac:dyDescent="0.55000000000000004">
      <c r="A9857" t="s">
        <v>9002</v>
      </c>
      <c r="B9857">
        <v>160</v>
      </c>
      <c r="C9857">
        <v>12</v>
      </c>
      <c r="D9857">
        <v>86</v>
      </c>
      <c r="E9857" t="s">
        <v>28</v>
      </c>
      <c r="F9857">
        <v>100</v>
      </c>
      <c r="G9857">
        <v>74</v>
      </c>
      <c r="H9857">
        <v>6.18556701030928E-2</v>
      </c>
      <c r="I9857">
        <v>6.5934065934065894E-2</v>
      </c>
      <c r="J9857">
        <v>0.30063395366392498</v>
      </c>
      <c r="K9857">
        <v>0.34389370910739397</v>
      </c>
      <c r="L9857">
        <v>0.118012901100622</v>
      </c>
    </row>
    <row r="9858" spans="1:12" x14ac:dyDescent="0.55000000000000004">
      <c r="A9858" t="s">
        <v>9004</v>
      </c>
      <c r="B9858">
        <v>172</v>
      </c>
      <c r="C9858">
        <v>12</v>
      </c>
      <c r="D9858">
        <v>77</v>
      </c>
      <c r="E9858" t="s">
        <v>28</v>
      </c>
      <c r="F9858">
        <v>96</v>
      </c>
      <c r="G9858">
        <v>65</v>
      </c>
      <c r="H9858">
        <v>6.2827225130889994E-2</v>
      </c>
      <c r="I9858">
        <v>6.7039106145251395E-2</v>
      </c>
      <c r="J9858">
        <v>0.305672511546561</v>
      </c>
      <c r="K9858">
        <v>0.34929518097819101</v>
      </c>
      <c r="L9858">
        <v>0.117041346072825</v>
      </c>
    </row>
    <row r="9859" spans="1:12" x14ac:dyDescent="0.55000000000000004">
      <c r="A9859" t="s">
        <v>9016</v>
      </c>
      <c r="B9859">
        <v>143</v>
      </c>
      <c r="C9859">
        <v>12</v>
      </c>
      <c r="D9859">
        <v>48</v>
      </c>
      <c r="E9859" t="s">
        <v>28</v>
      </c>
      <c r="F9859">
        <v>100</v>
      </c>
      <c r="G9859">
        <v>36</v>
      </c>
      <c r="H9859">
        <v>12</v>
      </c>
      <c r="I9859">
        <v>-1.0909090909090899</v>
      </c>
      <c r="J9859">
        <v>-4.9741254151667604</v>
      </c>
      <c r="K9859">
        <v>66.7153795668344</v>
      </c>
      <c r="L9859">
        <v>-11.8201314287963</v>
      </c>
    </row>
    <row r="9860" spans="1:12" x14ac:dyDescent="0.55000000000000004">
      <c r="A9860" t="s">
        <v>9056</v>
      </c>
      <c r="B9860">
        <v>122</v>
      </c>
      <c r="C9860">
        <v>12</v>
      </c>
      <c r="D9860">
        <v>81</v>
      </c>
      <c r="E9860" t="s">
        <v>28</v>
      </c>
      <c r="F9860">
        <v>92</v>
      </c>
      <c r="G9860">
        <v>69</v>
      </c>
      <c r="H9860">
        <v>9.375E-2</v>
      </c>
      <c r="I9860">
        <v>0.10344827586206901</v>
      </c>
      <c r="J9860">
        <v>0.47168430661064098</v>
      </c>
      <c r="K9860">
        <v>0.52121390286589397</v>
      </c>
      <c r="L9860">
        <v>8.6118571203714606E-2</v>
      </c>
    </row>
    <row r="9861" spans="1:12" x14ac:dyDescent="0.55000000000000004">
      <c r="A9861" t="s">
        <v>9161</v>
      </c>
      <c r="B9861">
        <v>64</v>
      </c>
      <c r="C9861">
        <v>12</v>
      </c>
      <c r="D9861">
        <v>72</v>
      </c>
      <c r="E9861" t="s">
        <v>29</v>
      </c>
      <c r="F9861">
        <v>50</v>
      </c>
      <c r="G9861">
        <v>60</v>
      </c>
      <c r="H9861">
        <v>0.20689655172413801</v>
      </c>
      <c r="I9861">
        <v>0.26086956521739102</v>
      </c>
      <c r="J9861">
        <v>1.18946477319205</v>
      </c>
      <c r="K9861">
        <v>1.1502651649454201</v>
      </c>
      <c r="L9861">
        <v>-2.7027980520423298E-2</v>
      </c>
    </row>
    <row r="9862" spans="1:12" x14ac:dyDescent="0.55000000000000004">
      <c r="A9862" t="s">
        <v>9180</v>
      </c>
      <c r="B9862">
        <v>148</v>
      </c>
      <c r="C9862">
        <v>12</v>
      </c>
      <c r="D9862">
        <v>59</v>
      </c>
      <c r="E9862" t="s">
        <v>36</v>
      </c>
      <c r="F9862">
        <v>134</v>
      </c>
      <c r="G9862">
        <v>47</v>
      </c>
      <c r="H9862">
        <v>0.11764705882352899</v>
      </c>
      <c r="I9862">
        <v>0.133333333333333</v>
      </c>
      <c r="J9862">
        <v>0.60794866185371499</v>
      </c>
      <c r="K9862">
        <v>0.65407234869445496</v>
      </c>
      <c r="L9862">
        <v>6.2221512380185202E-2</v>
      </c>
    </row>
    <row r="9863" spans="1:12" x14ac:dyDescent="0.55000000000000004">
      <c r="A9863" t="s">
        <v>9184</v>
      </c>
      <c r="B9863">
        <v>164</v>
      </c>
      <c r="C9863">
        <v>12</v>
      </c>
      <c r="D9863">
        <v>98</v>
      </c>
      <c r="E9863" t="s">
        <v>36</v>
      </c>
      <c r="F9863">
        <v>115</v>
      </c>
      <c r="G9863">
        <v>86</v>
      </c>
      <c r="H9863">
        <v>0.15384615384615399</v>
      </c>
      <c r="I9863">
        <v>0.18181818181818199</v>
      </c>
      <c r="J9863">
        <v>0.82902090252779403</v>
      </c>
      <c r="K9863">
        <v>0.85532537906197903</v>
      </c>
      <c r="L9863">
        <v>2.6022417357560799E-2</v>
      </c>
    </row>
    <row r="9864" spans="1:12" x14ac:dyDescent="0.55000000000000004">
      <c r="A9864" t="s">
        <v>9185</v>
      </c>
      <c r="B9864">
        <v>92</v>
      </c>
      <c r="C9864">
        <v>12</v>
      </c>
      <c r="D9864">
        <v>53</v>
      </c>
      <c r="E9864" t="s">
        <v>36</v>
      </c>
      <c r="F9864">
        <v>160</v>
      </c>
      <c r="G9864">
        <v>41</v>
      </c>
      <c r="H9864">
        <v>7.3170731707317097E-2</v>
      </c>
      <c r="I9864">
        <v>7.8947368421052599E-2</v>
      </c>
      <c r="J9864">
        <v>0.35996960241338399</v>
      </c>
      <c r="K9864">
        <v>0.40680109491972199</v>
      </c>
      <c r="L9864">
        <v>0.10669783949639799</v>
      </c>
    </row>
    <row r="9865" spans="1:12" x14ac:dyDescent="0.55000000000000004">
      <c r="A9865" t="s">
        <v>9193</v>
      </c>
      <c r="B9865">
        <v>65</v>
      </c>
      <c r="C9865">
        <v>12</v>
      </c>
      <c r="D9865">
        <v>180</v>
      </c>
      <c r="E9865" t="s">
        <v>36</v>
      </c>
      <c r="F9865">
        <v>98</v>
      </c>
      <c r="G9865">
        <v>168</v>
      </c>
      <c r="H9865">
        <v>9.5238095238095205E-2</v>
      </c>
      <c r="I9865">
        <v>0.105263157894737</v>
      </c>
      <c r="J9865">
        <v>0.47995946988451199</v>
      </c>
      <c r="K9865">
        <v>0.52948713941932102</v>
      </c>
      <c r="L9865">
        <v>8.4630475965619401E-2</v>
      </c>
    </row>
    <row r="9866" spans="1:12" x14ac:dyDescent="0.55000000000000004">
      <c r="A9866" t="s">
        <v>9212</v>
      </c>
      <c r="B9866">
        <v>112</v>
      </c>
      <c r="C9866">
        <v>12</v>
      </c>
      <c r="D9866">
        <v>77</v>
      </c>
      <c r="E9866" t="s">
        <v>36</v>
      </c>
      <c r="F9866">
        <v>108</v>
      </c>
      <c r="G9866">
        <v>65</v>
      </c>
      <c r="H9866">
        <v>8.5714285714285701E-2</v>
      </c>
      <c r="I9866">
        <v>9.375E-2</v>
      </c>
      <c r="J9866">
        <v>0.42746390286589397</v>
      </c>
      <c r="K9866">
        <v>0.476538425477389</v>
      </c>
      <c r="L9866">
        <v>9.4154285489428904E-2</v>
      </c>
    </row>
    <row r="9867" spans="1:12" x14ac:dyDescent="0.55000000000000004">
      <c r="A9867" t="s">
        <v>9231</v>
      </c>
      <c r="B9867">
        <v>49</v>
      </c>
      <c r="C9867">
        <v>12</v>
      </c>
      <c r="D9867">
        <v>112</v>
      </c>
      <c r="E9867" t="s">
        <v>36</v>
      </c>
      <c r="F9867">
        <v>70</v>
      </c>
      <c r="G9867">
        <v>100</v>
      </c>
      <c r="H9867">
        <v>0.151898734177215</v>
      </c>
      <c r="I9867">
        <v>0.17910447761194001</v>
      </c>
      <c r="J9867">
        <v>0.816647456221409</v>
      </c>
      <c r="K9867">
        <v>0.84449847552954904</v>
      </c>
      <c r="L9867">
        <v>2.7969837026499401E-2</v>
      </c>
    </row>
    <row r="9868" spans="1:12" x14ac:dyDescent="0.55000000000000004">
      <c r="A9868" t="s">
        <v>9234</v>
      </c>
      <c r="B9868">
        <v>141</v>
      </c>
      <c r="C9868">
        <v>12</v>
      </c>
      <c r="D9868">
        <v>89</v>
      </c>
      <c r="E9868" t="s">
        <v>36</v>
      </c>
      <c r="F9868">
        <v>95</v>
      </c>
      <c r="G9868">
        <v>77</v>
      </c>
      <c r="H9868">
        <v>9.5238095238095205E-2</v>
      </c>
      <c r="I9868">
        <v>0.105263157894737</v>
      </c>
      <c r="J9868">
        <v>0.47995946988451199</v>
      </c>
      <c r="K9868">
        <v>0.52948713941932102</v>
      </c>
      <c r="L9868">
        <v>8.4630475965619401E-2</v>
      </c>
    </row>
    <row r="9869" spans="1:12" x14ac:dyDescent="0.55000000000000004">
      <c r="A9869" t="s">
        <v>9253</v>
      </c>
      <c r="B9869">
        <v>73</v>
      </c>
      <c r="C9869">
        <v>12</v>
      </c>
      <c r="D9869">
        <v>49</v>
      </c>
      <c r="E9869" t="s">
        <v>36</v>
      </c>
      <c r="F9869">
        <v>99</v>
      </c>
      <c r="G9869">
        <v>37</v>
      </c>
      <c r="H9869">
        <v>9.8360655737704902E-2</v>
      </c>
      <c r="I9869">
        <v>0.109090909090909</v>
      </c>
      <c r="J9869">
        <v>0.49741254151667602</v>
      </c>
      <c r="K9869">
        <v>0.54684737349864299</v>
      </c>
      <c r="L9869">
        <v>8.1507915466009703E-2</v>
      </c>
    </row>
    <row r="9870" spans="1:12" x14ac:dyDescent="0.55000000000000004">
      <c r="A9870" t="s">
        <v>9288</v>
      </c>
      <c r="B9870">
        <v>118</v>
      </c>
      <c r="C9870">
        <v>12</v>
      </c>
      <c r="D9870">
        <v>99</v>
      </c>
      <c r="E9870" t="s">
        <v>36</v>
      </c>
      <c r="F9870">
        <v>62</v>
      </c>
      <c r="G9870">
        <v>87</v>
      </c>
      <c r="H9870">
        <v>9.7560975609756101E-2</v>
      </c>
      <c r="I9870">
        <v>0.108108108108108</v>
      </c>
      <c r="J9870">
        <v>0.492931347448959</v>
      </c>
      <c r="K9870">
        <v>0.54240145989296296</v>
      </c>
      <c r="L9870">
        <v>8.2307595593958505E-2</v>
      </c>
    </row>
    <row r="9871" spans="1:12" x14ac:dyDescent="0.55000000000000004">
      <c r="A9871" t="s">
        <v>9336</v>
      </c>
      <c r="B9871">
        <v>119</v>
      </c>
      <c r="C9871">
        <v>12</v>
      </c>
      <c r="D9871">
        <v>69</v>
      </c>
      <c r="E9871" t="s">
        <v>36</v>
      </c>
      <c r="F9871">
        <v>99</v>
      </c>
      <c r="G9871">
        <v>57</v>
      </c>
      <c r="H9871">
        <v>6.9767441860465101E-2</v>
      </c>
      <c r="I9871">
        <v>7.4999999999999997E-2</v>
      </c>
      <c r="J9871">
        <v>0.34197112229271498</v>
      </c>
      <c r="K9871">
        <v>0.387880113760665</v>
      </c>
      <c r="L9871">
        <v>0.11010112934325</v>
      </c>
    </row>
    <row r="9872" spans="1:12" x14ac:dyDescent="0.55000000000000004">
      <c r="A9872" t="s">
        <v>9352</v>
      </c>
      <c r="B9872">
        <v>95</v>
      </c>
      <c r="C9872">
        <v>12</v>
      </c>
      <c r="D9872">
        <v>114</v>
      </c>
      <c r="E9872" t="s">
        <v>36</v>
      </c>
      <c r="F9872">
        <v>155</v>
      </c>
      <c r="G9872">
        <v>102</v>
      </c>
      <c r="H9872">
        <v>0.118811881188119</v>
      </c>
      <c r="I9872">
        <v>0.13483146067415699</v>
      </c>
      <c r="J9872">
        <v>0.614779545694768</v>
      </c>
      <c r="K9872">
        <v>0.66054831254291502</v>
      </c>
      <c r="L9872">
        <v>6.1056690015595799E-2</v>
      </c>
    </row>
    <row r="9873" spans="1:12" x14ac:dyDescent="0.55000000000000004">
      <c r="A9873" t="s">
        <v>9362</v>
      </c>
      <c r="B9873">
        <v>159</v>
      </c>
      <c r="C9873">
        <v>12</v>
      </c>
      <c r="D9873">
        <v>72</v>
      </c>
      <c r="E9873" t="s">
        <v>36</v>
      </c>
      <c r="F9873">
        <v>109</v>
      </c>
      <c r="G9873">
        <v>60</v>
      </c>
      <c r="H9873">
        <v>7.5949367088607597E-2</v>
      </c>
      <c r="I9873">
        <v>8.2191780821917804E-2</v>
      </c>
      <c r="J9873">
        <v>0.37476287374544098</v>
      </c>
      <c r="K9873">
        <v>0.42224923776477502</v>
      </c>
      <c r="L9873">
        <v>0.10391920411510699</v>
      </c>
    </row>
    <row r="9874" spans="1:12" x14ac:dyDescent="0.55000000000000004">
      <c r="A9874" t="s">
        <v>9383</v>
      </c>
      <c r="B9874">
        <v>95</v>
      </c>
      <c r="C9874">
        <v>12</v>
      </c>
      <c r="D9874">
        <v>26</v>
      </c>
      <c r="E9874" t="s">
        <v>36</v>
      </c>
      <c r="F9874">
        <v>80</v>
      </c>
      <c r="G9874">
        <v>14</v>
      </c>
      <c r="H9874">
        <v>0.36363636363636398</v>
      </c>
      <c r="I9874">
        <v>0.57142857142857095</v>
      </c>
      <c r="J9874">
        <v>2.60549426508735</v>
      </c>
      <c r="K9874">
        <v>2.0216781686919498</v>
      </c>
      <c r="L9874">
        <v>-0.18376779243264901</v>
      </c>
    </row>
    <row r="9875" spans="1:12" x14ac:dyDescent="0.55000000000000004">
      <c r="A9875" t="s">
        <v>9410</v>
      </c>
      <c r="B9875">
        <v>123</v>
      </c>
      <c r="C9875">
        <v>12</v>
      </c>
      <c r="D9875">
        <v>59</v>
      </c>
      <c r="E9875" t="s">
        <v>36</v>
      </c>
      <c r="F9875">
        <v>131</v>
      </c>
      <c r="G9875">
        <v>47</v>
      </c>
      <c r="H9875">
        <v>0.375</v>
      </c>
      <c r="I9875">
        <v>0.6</v>
      </c>
      <c r="J9875">
        <v>2.7357689783417198</v>
      </c>
      <c r="K9875">
        <v>2.0848556114635701</v>
      </c>
      <c r="L9875">
        <v>-0.19513142879628501</v>
      </c>
    </row>
    <row r="9876" spans="1:12" x14ac:dyDescent="0.55000000000000004">
      <c r="A9876" t="s">
        <v>9452</v>
      </c>
      <c r="B9876">
        <v>194</v>
      </c>
      <c r="C9876">
        <v>12</v>
      </c>
      <c r="D9876">
        <v>77</v>
      </c>
      <c r="E9876" t="s">
        <v>36</v>
      </c>
      <c r="F9876">
        <v>88</v>
      </c>
      <c r="G9876">
        <v>65</v>
      </c>
      <c r="H9876">
        <v>0.15584415584415601</v>
      </c>
      <c r="I9876">
        <v>0.18461538461538499</v>
      </c>
      <c r="J9876">
        <v>0.84177507025899101</v>
      </c>
      <c r="K9876">
        <v>0.86643350086797899</v>
      </c>
      <c r="L9876">
        <v>2.40244153595588E-2</v>
      </c>
    </row>
    <row r="9877" spans="1:12" x14ac:dyDescent="0.55000000000000004">
      <c r="A9877" t="s">
        <v>9458</v>
      </c>
      <c r="B9877">
        <v>28</v>
      </c>
      <c r="C9877">
        <v>12</v>
      </c>
      <c r="D9877">
        <v>25</v>
      </c>
      <c r="E9877" t="s">
        <v>36</v>
      </c>
      <c r="F9877">
        <v>42</v>
      </c>
      <c r="G9877">
        <v>13</v>
      </c>
      <c r="H9877">
        <v>0.214285714285714</v>
      </c>
      <c r="I9877">
        <v>0.27272727272727298</v>
      </c>
      <c r="J9877">
        <v>1.2435313537916901</v>
      </c>
      <c r="K9877">
        <v>1.1913460636934701</v>
      </c>
      <c r="L9877">
        <v>-3.4417143081999599E-2</v>
      </c>
    </row>
    <row r="9878" spans="1:12" x14ac:dyDescent="0.55000000000000004">
      <c r="A9878" t="s">
        <v>9477</v>
      </c>
      <c r="B9878">
        <v>129</v>
      </c>
      <c r="C9878">
        <v>12</v>
      </c>
      <c r="D9878">
        <v>100</v>
      </c>
      <c r="E9878" t="s">
        <v>36</v>
      </c>
      <c r="F9878" t="e">
        <v>#N/A</v>
      </c>
      <c r="G9878">
        <v>88</v>
      </c>
      <c r="H9878">
        <v>0.151898734177215</v>
      </c>
      <c r="I9878">
        <v>0.17910447761194001</v>
      </c>
      <c r="J9878">
        <v>0.816647456221409</v>
      </c>
      <c r="K9878">
        <v>0.84449847552954904</v>
      </c>
      <c r="L9878">
        <v>2.7969837026499401E-2</v>
      </c>
    </row>
    <row r="9879" spans="1:12" x14ac:dyDescent="0.55000000000000004">
      <c r="A9879" t="s">
        <v>9501</v>
      </c>
      <c r="B9879">
        <v>90</v>
      </c>
      <c r="C9879">
        <v>12</v>
      </c>
      <c r="D9879">
        <v>63</v>
      </c>
      <c r="E9879" t="s">
        <v>36</v>
      </c>
      <c r="F9879" t="e">
        <v>#N/A</v>
      </c>
      <c r="G9879">
        <v>51</v>
      </c>
      <c r="H9879">
        <v>0.16</v>
      </c>
      <c r="I9879">
        <v>0.19047619047618999</v>
      </c>
      <c r="J9879">
        <v>0.86849808836245102</v>
      </c>
      <c r="K9879">
        <v>0.88953839422445902</v>
      </c>
      <c r="L9879">
        <v>1.9868571203714599E-2</v>
      </c>
    </row>
    <row r="9880" spans="1:12" x14ac:dyDescent="0.55000000000000004">
      <c r="A9880" t="s">
        <v>9561</v>
      </c>
      <c r="B9880">
        <v>64</v>
      </c>
      <c r="C9880">
        <v>12</v>
      </c>
      <c r="D9880">
        <v>107</v>
      </c>
      <c r="E9880" t="s">
        <v>36</v>
      </c>
      <c r="F9880">
        <v>80</v>
      </c>
      <c r="G9880">
        <v>95</v>
      </c>
      <c r="H9880">
        <v>0.27272727272727298</v>
      </c>
      <c r="I9880">
        <v>0.375</v>
      </c>
      <c r="J9880">
        <v>1.7098556114635699</v>
      </c>
      <c r="K9880">
        <v>1.5162586265189599</v>
      </c>
      <c r="L9880">
        <v>-9.2858701523558101E-2</v>
      </c>
    </row>
    <row r="9881" spans="1:12" x14ac:dyDescent="0.55000000000000004">
      <c r="A9881" t="s">
        <v>9619</v>
      </c>
      <c r="B9881">
        <v>73</v>
      </c>
      <c r="C9881">
        <v>12</v>
      </c>
      <c r="D9881">
        <v>35</v>
      </c>
      <c r="E9881" t="s">
        <v>36</v>
      </c>
      <c r="F9881">
        <v>62</v>
      </c>
      <c r="G9881">
        <v>23</v>
      </c>
      <c r="H9881">
        <v>7.8947368421052599E-2</v>
      </c>
      <c r="I9881">
        <v>8.5714285714285701E-2</v>
      </c>
      <c r="J9881">
        <v>0.39082413976310298</v>
      </c>
      <c r="K9881">
        <v>0.43891697083443698</v>
      </c>
      <c r="L9881">
        <v>0.10092120278266201</v>
      </c>
    </row>
    <row r="9882" spans="1:12" x14ac:dyDescent="0.55000000000000004">
      <c r="A9882" t="s">
        <v>9656</v>
      </c>
      <c r="B9882">
        <v>79</v>
      </c>
      <c r="C9882">
        <v>12</v>
      </c>
      <c r="D9882">
        <v>37</v>
      </c>
      <c r="E9882" t="s">
        <v>36</v>
      </c>
      <c r="F9882">
        <v>110</v>
      </c>
      <c r="G9882">
        <v>25</v>
      </c>
      <c r="H9882">
        <v>0.218181818181818</v>
      </c>
      <c r="I9882">
        <v>0.27906976744186002</v>
      </c>
      <c r="J9882">
        <v>1.2724506876007999</v>
      </c>
      <c r="K9882">
        <v>1.2130069012151701</v>
      </c>
      <c r="L9882">
        <v>-3.8313246978103503E-2</v>
      </c>
    </row>
    <row r="9883" spans="1:12" x14ac:dyDescent="0.55000000000000004">
      <c r="A9883" t="s">
        <v>9658</v>
      </c>
      <c r="B9883">
        <v>109</v>
      </c>
      <c r="C9883">
        <v>12</v>
      </c>
      <c r="D9883">
        <v>91</v>
      </c>
      <c r="E9883" t="s">
        <v>36</v>
      </c>
      <c r="F9883">
        <v>120</v>
      </c>
      <c r="G9883">
        <v>79</v>
      </c>
      <c r="H9883">
        <v>0.25531914893617003</v>
      </c>
      <c r="I9883">
        <v>0.34285714285714303</v>
      </c>
      <c r="J9883">
        <v>1.5632965590524099</v>
      </c>
      <c r="K9883">
        <v>1.4194761609964801</v>
      </c>
      <c r="L9883">
        <v>-7.5450577732455601E-2</v>
      </c>
    </row>
    <row r="9884" spans="1:12" x14ac:dyDescent="0.55000000000000004">
      <c r="A9884" t="s">
        <v>9663</v>
      </c>
      <c r="B9884">
        <v>114</v>
      </c>
      <c r="C9884">
        <v>12</v>
      </c>
      <c r="D9884">
        <v>58</v>
      </c>
      <c r="E9884" t="s">
        <v>36</v>
      </c>
      <c r="F9884">
        <v>73</v>
      </c>
      <c r="G9884">
        <v>46</v>
      </c>
      <c r="H9884">
        <v>0.230769230769231</v>
      </c>
      <c r="I9884">
        <v>0.3</v>
      </c>
      <c r="J9884">
        <v>1.3678844891708599</v>
      </c>
      <c r="K9884">
        <v>1.28298806859297</v>
      </c>
      <c r="L9884">
        <v>-5.09006595655161E-2</v>
      </c>
    </row>
    <row r="9885" spans="1:12" x14ac:dyDescent="0.55000000000000004">
      <c r="A9885" t="s">
        <v>9733</v>
      </c>
      <c r="B9885">
        <v>82</v>
      </c>
      <c r="C9885">
        <v>12</v>
      </c>
      <c r="D9885">
        <v>83</v>
      </c>
      <c r="E9885" t="s">
        <v>36</v>
      </c>
      <c r="F9885">
        <v>123</v>
      </c>
      <c r="G9885">
        <v>71</v>
      </c>
      <c r="H9885">
        <v>8.8888888888888906E-2</v>
      </c>
      <c r="I9885">
        <v>9.7560975609756101E-2</v>
      </c>
      <c r="J9885">
        <v>0.44484048428320599</v>
      </c>
      <c r="K9885">
        <v>0.49418799679136599</v>
      </c>
      <c r="L9885">
        <v>9.0979682314825699E-2</v>
      </c>
    </row>
    <row r="9886" spans="1:12" x14ac:dyDescent="0.55000000000000004">
      <c r="A9886" t="s">
        <v>9743</v>
      </c>
      <c r="B9886">
        <v>102</v>
      </c>
      <c r="C9886">
        <v>12</v>
      </c>
      <c r="D9886">
        <v>117</v>
      </c>
      <c r="E9886" t="s">
        <v>36</v>
      </c>
      <c r="F9886">
        <v>75</v>
      </c>
      <c r="G9886">
        <v>105</v>
      </c>
      <c r="H9886">
        <v>7.8431372549019607E-2</v>
      </c>
      <c r="I9886">
        <v>8.5106382978723402E-2</v>
      </c>
      <c r="J9886">
        <v>0.38805233735343497</v>
      </c>
      <c r="K9886">
        <v>0.43604823246296998</v>
      </c>
      <c r="L9886">
        <v>0.101437198654695</v>
      </c>
    </row>
    <row r="9887" spans="1:12" x14ac:dyDescent="0.55000000000000004">
      <c r="A9887" t="s">
        <v>9781</v>
      </c>
      <c r="B9887">
        <v>215</v>
      </c>
      <c r="C9887">
        <v>12</v>
      </c>
      <c r="D9887">
        <v>143</v>
      </c>
      <c r="E9887" t="s">
        <v>36</v>
      </c>
      <c r="F9887">
        <v>125</v>
      </c>
      <c r="G9887">
        <v>131</v>
      </c>
      <c r="H9887">
        <v>8.7591240875912399E-2</v>
      </c>
      <c r="I9887">
        <v>9.6000000000000002E-2</v>
      </c>
      <c r="J9887">
        <v>0.43772303653467498</v>
      </c>
      <c r="K9887">
        <v>0.48697357348054299</v>
      </c>
      <c r="L9887">
        <v>9.2277330327802207E-2</v>
      </c>
    </row>
    <row r="9888" spans="1:12" x14ac:dyDescent="0.55000000000000004">
      <c r="A9888" t="s">
        <v>9848</v>
      </c>
      <c r="B9888">
        <v>68</v>
      </c>
      <c r="C9888">
        <v>12</v>
      </c>
      <c r="D9888">
        <v>37</v>
      </c>
      <c r="E9888" t="s">
        <v>36</v>
      </c>
      <c r="F9888">
        <v>99</v>
      </c>
      <c r="G9888">
        <v>25</v>
      </c>
      <c r="H9888">
        <v>0.107142857142857</v>
      </c>
      <c r="I9888">
        <v>0.12</v>
      </c>
      <c r="J9888">
        <v>0.54715379566834399</v>
      </c>
      <c r="K9888">
        <v>0.59567303184673603</v>
      </c>
      <c r="L9888">
        <v>7.2725714060857496E-2</v>
      </c>
    </row>
    <row r="9889" spans="1:12" x14ac:dyDescent="0.55000000000000004">
      <c r="A9889" t="s">
        <v>9870</v>
      </c>
      <c r="B9889">
        <v>155</v>
      </c>
      <c r="C9889">
        <v>12</v>
      </c>
      <c r="D9889">
        <v>25</v>
      </c>
      <c r="E9889" t="s">
        <v>36</v>
      </c>
      <c r="F9889">
        <v>99</v>
      </c>
      <c r="G9889">
        <v>13</v>
      </c>
      <c r="H9889">
        <v>2</v>
      </c>
      <c r="I9889">
        <v>-2</v>
      </c>
      <c r="J9889">
        <v>-9.1192299278057298</v>
      </c>
      <c r="K9889">
        <v>11.1192299278057</v>
      </c>
      <c r="L9889">
        <v>-1.82013142879629</v>
      </c>
    </row>
    <row r="9890" spans="1:12" x14ac:dyDescent="0.55000000000000004">
      <c r="A9890" t="s">
        <v>9899</v>
      </c>
      <c r="B9890">
        <v>125</v>
      </c>
      <c r="C9890">
        <v>12</v>
      </c>
      <c r="D9890">
        <v>77</v>
      </c>
      <c r="E9890" t="s">
        <v>36</v>
      </c>
      <c r="F9890">
        <v>72</v>
      </c>
      <c r="G9890">
        <v>65</v>
      </c>
      <c r="H9890">
        <v>8.9552238805970102E-2</v>
      </c>
      <c r="I9890">
        <v>9.8360655737704902E-2</v>
      </c>
      <c r="J9890">
        <v>0.44848671776093801</v>
      </c>
      <c r="K9890">
        <v>0.49787596691667502</v>
      </c>
      <c r="L9890">
        <v>9.0316332397744503E-2</v>
      </c>
    </row>
    <row r="9891" spans="1:12" x14ac:dyDescent="0.55000000000000004">
      <c r="A9891" t="s">
        <v>9903</v>
      </c>
      <c r="B9891">
        <v>103</v>
      </c>
      <c r="C9891">
        <v>12</v>
      </c>
      <c r="D9891">
        <v>14</v>
      </c>
      <c r="E9891" t="s">
        <v>36</v>
      </c>
      <c r="F9891">
        <v>99</v>
      </c>
      <c r="G9891">
        <v>2</v>
      </c>
      <c r="H9891">
        <v>0.169014084507042</v>
      </c>
      <c r="I9891">
        <v>0.20338983050847501</v>
      </c>
      <c r="J9891">
        <v>0.92737931469210799</v>
      </c>
      <c r="K9891">
        <v>0.93965323333569595</v>
      </c>
      <c r="L9891">
        <v>1.08544866966724E-2</v>
      </c>
    </row>
    <row r="9892" spans="1:12" x14ac:dyDescent="0.55000000000000004">
      <c r="A9892" t="s">
        <v>9948</v>
      </c>
      <c r="B9892">
        <v>76</v>
      </c>
      <c r="C9892">
        <v>12</v>
      </c>
      <c r="D9892">
        <v>145</v>
      </c>
      <c r="E9892" t="s">
        <v>36</v>
      </c>
      <c r="F9892">
        <v>80</v>
      </c>
      <c r="G9892">
        <v>133</v>
      </c>
      <c r="H9892">
        <v>0.19354838709677399</v>
      </c>
      <c r="I9892">
        <v>0.24</v>
      </c>
      <c r="J9892">
        <v>1.09430759133669</v>
      </c>
      <c r="K9892">
        <v>1.07605450914249</v>
      </c>
      <c r="L9892">
        <v>-1.36798158930596E-2</v>
      </c>
    </row>
    <row r="9893" spans="1:12" x14ac:dyDescent="0.55000000000000004">
      <c r="A9893" t="s">
        <v>9954</v>
      </c>
      <c r="B9893">
        <v>42</v>
      </c>
      <c r="C9893">
        <v>12</v>
      </c>
      <c r="D9893">
        <v>51</v>
      </c>
      <c r="E9893" t="s">
        <v>36</v>
      </c>
      <c r="F9893" t="e">
        <v>#N/A</v>
      </c>
      <c r="G9893">
        <v>39</v>
      </c>
      <c r="H9893">
        <v>0.19047619047618999</v>
      </c>
      <c r="I9893">
        <v>0.23529411764705899</v>
      </c>
      <c r="J9893">
        <v>1.0728505797418499</v>
      </c>
      <c r="K9893">
        <v>1.05897427883864</v>
      </c>
      <c r="L9893">
        <v>-1.0607619272475799E-2</v>
      </c>
    </row>
    <row r="9894" spans="1:12" x14ac:dyDescent="0.55000000000000004">
      <c r="A9894" t="s">
        <v>9967</v>
      </c>
      <c r="B9894">
        <v>168</v>
      </c>
      <c r="C9894">
        <v>12</v>
      </c>
      <c r="D9894">
        <v>19</v>
      </c>
      <c r="E9894" t="s">
        <v>36</v>
      </c>
      <c r="F9894">
        <v>95</v>
      </c>
      <c r="G9894">
        <v>7</v>
      </c>
      <c r="H9894">
        <v>6.0301507537688398E-2</v>
      </c>
      <c r="I9894">
        <v>6.4171122994652399E-2</v>
      </c>
      <c r="J9894">
        <v>0.29259561265686801</v>
      </c>
      <c r="K9894">
        <v>0.33525316365243402</v>
      </c>
      <c r="L9894">
        <v>0.119567063666026</v>
      </c>
    </row>
    <row r="9895" spans="1:12" x14ac:dyDescent="0.55000000000000004">
      <c r="A9895" t="s">
        <v>9975</v>
      </c>
      <c r="B9895">
        <v>170</v>
      </c>
      <c r="C9895">
        <v>12</v>
      </c>
      <c r="D9895">
        <v>63</v>
      </c>
      <c r="E9895" t="s">
        <v>36</v>
      </c>
      <c r="F9895">
        <v>164</v>
      </c>
      <c r="G9895">
        <v>51</v>
      </c>
      <c r="H9895">
        <v>0.115384615384615</v>
      </c>
      <c r="I9895">
        <v>0.13043478260869601</v>
      </c>
      <c r="J9895">
        <v>0.59473238659602601</v>
      </c>
      <c r="K9895">
        <v>0.64149403429648499</v>
      </c>
      <c r="L9895">
        <v>6.4483955819099201E-2</v>
      </c>
    </row>
    <row r="9896" spans="1:12" x14ac:dyDescent="0.55000000000000004">
      <c r="A9896" t="s">
        <v>10079</v>
      </c>
      <c r="B9896">
        <v>94</v>
      </c>
      <c r="C9896">
        <v>12</v>
      </c>
      <c r="D9896">
        <v>74</v>
      </c>
      <c r="E9896" t="s">
        <v>36</v>
      </c>
      <c r="F9896">
        <v>98</v>
      </c>
      <c r="G9896">
        <v>62</v>
      </c>
      <c r="H9896">
        <v>0.8</v>
      </c>
      <c r="I9896">
        <v>4</v>
      </c>
      <c r="J9896">
        <v>18.238459855611499</v>
      </c>
      <c r="K9896">
        <v>4.44769197112229</v>
      </c>
      <c r="L9896">
        <v>-0.62013142879628502</v>
      </c>
    </row>
    <row r="9897" spans="1:12" x14ac:dyDescent="0.55000000000000004">
      <c r="A9897" t="s">
        <v>10085</v>
      </c>
      <c r="B9897">
        <v>138</v>
      </c>
      <c r="C9897">
        <v>12</v>
      </c>
      <c r="D9897">
        <v>98</v>
      </c>
      <c r="E9897" t="s">
        <v>36</v>
      </c>
      <c r="F9897">
        <v>72</v>
      </c>
      <c r="G9897">
        <v>86</v>
      </c>
      <c r="H9897">
        <v>0.1</v>
      </c>
      <c r="I9897">
        <v>0.11111111111111099</v>
      </c>
      <c r="J9897">
        <v>0.50662388487809595</v>
      </c>
      <c r="K9897">
        <v>0.55596149639028702</v>
      </c>
      <c r="L9897">
        <v>7.98685712037146E-2</v>
      </c>
    </row>
    <row r="9898" spans="1:12" x14ac:dyDescent="0.55000000000000004">
      <c r="A9898" t="s">
        <v>10119</v>
      </c>
      <c r="B9898">
        <v>114</v>
      </c>
      <c r="C9898">
        <v>12</v>
      </c>
      <c r="D9898">
        <v>62</v>
      </c>
      <c r="E9898" t="s">
        <v>37</v>
      </c>
      <c r="F9898">
        <v>92</v>
      </c>
      <c r="G9898">
        <v>50</v>
      </c>
      <c r="H9898">
        <v>5.9701492537313397E-2</v>
      </c>
      <c r="I9898">
        <v>6.3492063492063502E-2</v>
      </c>
      <c r="J9898">
        <v>0.289499362787484</v>
      </c>
      <c r="K9898">
        <v>0.33191731127778301</v>
      </c>
      <c r="L9898">
        <v>0.120167078666401</v>
      </c>
    </row>
    <row r="9899" spans="1:12" x14ac:dyDescent="0.55000000000000004">
      <c r="A9899" t="s">
        <v>10135</v>
      </c>
      <c r="B9899">
        <v>71</v>
      </c>
      <c r="C9899">
        <v>12</v>
      </c>
      <c r="D9899">
        <v>47</v>
      </c>
      <c r="E9899" t="s">
        <v>37</v>
      </c>
      <c r="F9899">
        <v>120</v>
      </c>
      <c r="G9899">
        <v>35</v>
      </c>
      <c r="H9899">
        <v>0.13186813186813201</v>
      </c>
      <c r="I9899">
        <v>0.151898734177215</v>
      </c>
      <c r="J9899">
        <v>0.69259974135233404</v>
      </c>
      <c r="K9899">
        <v>0.73313603919598203</v>
      </c>
      <c r="L9899">
        <v>4.8000439335582797E-2</v>
      </c>
    </row>
    <row r="9900" spans="1:12" x14ac:dyDescent="0.55000000000000004">
      <c r="A9900" t="s">
        <v>10161</v>
      </c>
      <c r="B9900">
        <v>90</v>
      </c>
      <c r="C9900">
        <v>12</v>
      </c>
      <c r="D9900">
        <v>79</v>
      </c>
      <c r="E9900" t="s">
        <v>37</v>
      </c>
      <c r="F9900">
        <v>118</v>
      </c>
      <c r="G9900">
        <v>67</v>
      </c>
      <c r="H9900">
        <v>0.105263157894737</v>
      </c>
      <c r="I9900">
        <v>0.11764705882352899</v>
      </c>
      <c r="J9900">
        <v>0.53642528987092497</v>
      </c>
      <c r="K9900">
        <v>0.58522262777924905</v>
      </c>
      <c r="L9900">
        <v>7.4605413308977797E-2</v>
      </c>
    </row>
    <row r="9901" spans="1:12" x14ac:dyDescent="0.55000000000000004">
      <c r="A9901" t="s">
        <v>10204</v>
      </c>
      <c r="B9901">
        <v>119</v>
      </c>
      <c r="C9901">
        <v>12</v>
      </c>
      <c r="D9901">
        <v>85</v>
      </c>
      <c r="E9901" t="s">
        <v>37</v>
      </c>
      <c r="F9901">
        <v>110</v>
      </c>
      <c r="G9901">
        <v>73</v>
      </c>
      <c r="H9901">
        <v>0.18181818181818199</v>
      </c>
      <c r="I9901">
        <v>0.22222222222222199</v>
      </c>
      <c r="J9901">
        <v>1.0132477697561899</v>
      </c>
      <c r="K9901">
        <v>1.01083908434598</v>
      </c>
      <c r="L9901">
        <v>-1.9496106144671901E-3</v>
      </c>
    </row>
    <row r="9902" spans="1:12" x14ac:dyDescent="0.55000000000000004">
      <c r="A9902" t="s">
        <v>10212</v>
      </c>
      <c r="B9902">
        <v>33</v>
      </c>
      <c r="C9902">
        <v>12</v>
      </c>
      <c r="D9902">
        <v>25</v>
      </c>
      <c r="E9902" t="s">
        <v>37</v>
      </c>
      <c r="F9902">
        <v>65</v>
      </c>
      <c r="G9902">
        <v>13</v>
      </c>
      <c r="H9902">
        <v>0.105263157894737</v>
      </c>
      <c r="I9902">
        <v>0.11764705882352899</v>
      </c>
      <c r="J9902">
        <v>0.53642528987092497</v>
      </c>
      <c r="K9902">
        <v>0.58522262777924905</v>
      </c>
      <c r="L9902">
        <v>7.4605413308977797E-2</v>
      </c>
    </row>
    <row r="9903" spans="1:12" x14ac:dyDescent="0.55000000000000004">
      <c r="A9903" t="s">
        <v>10250</v>
      </c>
      <c r="B9903">
        <v>152</v>
      </c>
      <c r="C9903">
        <v>12</v>
      </c>
      <c r="D9903">
        <v>83</v>
      </c>
      <c r="E9903" t="s">
        <v>37</v>
      </c>
      <c r="F9903">
        <v>159</v>
      </c>
      <c r="G9903">
        <v>71</v>
      </c>
      <c r="H9903">
        <v>0.17142857142857101</v>
      </c>
      <c r="I9903">
        <v>0.20689655172413801</v>
      </c>
      <c r="J9903">
        <v>0.94336861322128296</v>
      </c>
      <c r="K9903">
        <v>0.95307685095477701</v>
      </c>
      <c r="L9903">
        <v>8.4399997751431997E-3</v>
      </c>
    </row>
    <row r="9904" spans="1:12" x14ac:dyDescent="0.55000000000000004">
      <c r="A9904" t="s">
        <v>10266</v>
      </c>
      <c r="B9904">
        <v>118</v>
      </c>
      <c r="C9904">
        <v>12</v>
      </c>
      <c r="D9904">
        <v>20</v>
      </c>
      <c r="E9904" t="s">
        <v>37</v>
      </c>
      <c r="F9904">
        <v>75</v>
      </c>
      <c r="G9904">
        <v>8</v>
      </c>
      <c r="H9904">
        <v>0.5</v>
      </c>
      <c r="I9904">
        <v>1</v>
      </c>
      <c r="J9904">
        <v>4.5596149639028702</v>
      </c>
      <c r="K9904">
        <v>2.7798074819514298</v>
      </c>
      <c r="L9904">
        <v>-0.32013142879628498</v>
      </c>
    </row>
    <row r="9905" spans="1:12" x14ac:dyDescent="0.55000000000000004">
      <c r="A9905" t="s">
        <v>10302</v>
      </c>
      <c r="B9905">
        <v>83</v>
      </c>
      <c r="C9905">
        <v>12</v>
      </c>
      <c r="D9905">
        <v>32</v>
      </c>
      <c r="E9905" t="s">
        <v>37</v>
      </c>
      <c r="F9905">
        <v>52</v>
      </c>
      <c r="G9905">
        <v>20</v>
      </c>
      <c r="H9905">
        <v>0.12631578947368399</v>
      </c>
      <c r="I9905">
        <v>0.14457831325301199</v>
      </c>
      <c r="J9905">
        <v>0.65922144056427001</v>
      </c>
      <c r="K9905">
        <v>0.70226715333509904</v>
      </c>
      <c r="L9905">
        <v>5.3552781730030398E-2</v>
      </c>
    </row>
    <row r="9906" spans="1:12" x14ac:dyDescent="0.55000000000000004">
      <c r="A9906" t="s">
        <v>10340</v>
      </c>
      <c r="B9906">
        <v>127</v>
      </c>
      <c r="C9906">
        <v>12</v>
      </c>
      <c r="D9906">
        <v>19</v>
      </c>
      <c r="E9906" t="s">
        <v>37</v>
      </c>
      <c r="F9906">
        <v>156</v>
      </c>
      <c r="G9906">
        <v>7</v>
      </c>
      <c r="H9906">
        <v>0.17142857142857101</v>
      </c>
      <c r="I9906">
        <v>0.20689655172413801</v>
      </c>
      <c r="J9906">
        <v>0.94336861322128296</v>
      </c>
      <c r="K9906">
        <v>0.95307685095477701</v>
      </c>
      <c r="L9906">
        <v>8.4399997751431997E-3</v>
      </c>
    </row>
    <row r="9907" spans="1:12" x14ac:dyDescent="0.55000000000000004">
      <c r="A9907" t="s">
        <v>10343</v>
      </c>
      <c r="B9907">
        <v>70</v>
      </c>
      <c r="C9907">
        <v>12</v>
      </c>
      <c r="D9907">
        <v>30</v>
      </c>
      <c r="E9907" t="s">
        <v>37</v>
      </c>
      <c r="F9907" t="e">
        <v>#N/A</v>
      </c>
      <c r="G9907">
        <v>18</v>
      </c>
      <c r="H9907">
        <v>0.16</v>
      </c>
      <c r="I9907">
        <v>0.19047619047618999</v>
      </c>
      <c r="J9907">
        <v>0.86849808836245102</v>
      </c>
      <c r="K9907">
        <v>0.88953839422445902</v>
      </c>
      <c r="L9907">
        <v>1.9868571203714599E-2</v>
      </c>
    </row>
    <row r="9908" spans="1:12" x14ac:dyDescent="0.55000000000000004">
      <c r="A9908" t="s">
        <v>10359</v>
      </c>
      <c r="B9908">
        <v>99</v>
      </c>
      <c r="C9908">
        <v>12</v>
      </c>
      <c r="D9908">
        <v>138</v>
      </c>
      <c r="E9908" t="s">
        <v>37</v>
      </c>
      <c r="F9908">
        <v>80</v>
      </c>
      <c r="G9908">
        <v>126</v>
      </c>
      <c r="H9908">
        <v>9.0909090909090898E-2</v>
      </c>
      <c r="I9908">
        <v>0.1</v>
      </c>
      <c r="J9908">
        <v>0.45596149639028699</v>
      </c>
      <c r="K9908">
        <v>0.50541954217298801</v>
      </c>
      <c r="L9908">
        <v>8.8959480294623694E-2</v>
      </c>
    </row>
    <row r="9909" spans="1:12" x14ac:dyDescent="0.55000000000000004">
      <c r="A9909" t="s">
        <v>10371</v>
      </c>
      <c r="B9909">
        <v>61</v>
      </c>
      <c r="C9909">
        <v>12</v>
      </c>
      <c r="D9909">
        <v>74</v>
      </c>
      <c r="E9909" t="s">
        <v>37</v>
      </c>
      <c r="F9909">
        <v>97</v>
      </c>
      <c r="G9909">
        <v>62</v>
      </c>
      <c r="H9909">
        <v>0.66666666666666696</v>
      </c>
      <c r="I9909">
        <v>2</v>
      </c>
      <c r="J9909">
        <v>9.1192299278057298</v>
      </c>
      <c r="K9909">
        <v>3.70640997593524</v>
      </c>
      <c r="L9909">
        <v>-0.486798095462952</v>
      </c>
    </row>
    <row r="9910" spans="1:12" x14ac:dyDescent="0.55000000000000004">
      <c r="A9910" t="s">
        <v>10462</v>
      </c>
      <c r="B9910">
        <v>108</v>
      </c>
      <c r="C9910">
        <v>12</v>
      </c>
      <c r="D9910">
        <v>36</v>
      </c>
      <c r="E9910" t="s">
        <v>38</v>
      </c>
      <c r="F9910">
        <v>86</v>
      </c>
      <c r="G9910">
        <v>24</v>
      </c>
      <c r="H9910">
        <v>0.08</v>
      </c>
      <c r="I9910">
        <v>8.6956521739130405E-2</v>
      </c>
      <c r="J9910">
        <v>0.39648825773068402</v>
      </c>
      <c r="K9910">
        <v>0.44476919711222901</v>
      </c>
      <c r="L9910">
        <v>9.9868571203714604E-2</v>
      </c>
    </row>
    <row r="9911" spans="1:12" x14ac:dyDescent="0.55000000000000004">
      <c r="A9911" t="s">
        <v>10472</v>
      </c>
      <c r="B9911">
        <v>159</v>
      </c>
      <c r="C9911">
        <v>12</v>
      </c>
      <c r="D9911">
        <v>105</v>
      </c>
      <c r="E9911" t="s">
        <v>38</v>
      </c>
      <c r="F9911">
        <v>121</v>
      </c>
      <c r="G9911">
        <v>93</v>
      </c>
      <c r="H9911">
        <v>0.33333333333333298</v>
      </c>
      <c r="I9911">
        <v>0.5</v>
      </c>
      <c r="J9911">
        <v>2.2798074819514298</v>
      </c>
      <c r="K9911">
        <v>1.85320498796762</v>
      </c>
      <c r="L9911">
        <v>-0.15346476212961899</v>
      </c>
    </row>
    <row r="9912" spans="1:12" x14ac:dyDescent="0.55000000000000004">
      <c r="A9912" t="s">
        <v>10566</v>
      </c>
      <c r="B9912">
        <v>92</v>
      </c>
      <c r="C9912">
        <v>12</v>
      </c>
      <c r="D9912">
        <v>210</v>
      </c>
      <c r="E9912" t="s">
        <v>39</v>
      </c>
      <c r="F9912">
        <v>270</v>
      </c>
      <c r="G9912">
        <v>198</v>
      </c>
      <c r="H9912">
        <v>0.19672131147541</v>
      </c>
      <c r="I9912">
        <v>0.24489795918367299</v>
      </c>
      <c r="J9912">
        <v>1.11664039932315</v>
      </c>
      <c r="K9912">
        <v>1.09369474699729</v>
      </c>
      <c r="L9912">
        <v>-1.6852740271695199E-2</v>
      </c>
    </row>
    <row r="9913" spans="1:12" x14ac:dyDescent="0.55000000000000004">
      <c r="A9913" t="s">
        <v>10584</v>
      </c>
      <c r="B9913">
        <v>179</v>
      </c>
      <c r="C9913">
        <v>12</v>
      </c>
      <c r="D9913">
        <v>40</v>
      </c>
      <c r="E9913" t="s">
        <v>39</v>
      </c>
      <c r="F9913">
        <v>110</v>
      </c>
      <c r="G9913">
        <v>28</v>
      </c>
      <c r="H9913">
        <v>5.7692307692307702E-2</v>
      </c>
      <c r="I9913">
        <v>6.1224489795918401E-2</v>
      </c>
      <c r="J9913">
        <v>0.27916009983078799</v>
      </c>
      <c r="K9913">
        <v>0.320747017148242</v>
      </c>
      <c r="L9913">
        <v>0.12217626351140699</v>
      </c>
    </row>
    <row r="9914" spans="1:12" x14ac:dyDescent="0.55000000000000004">
      <c r="A9914" t="s">
        <v>10590</v>
      </c>
      <c r="B9914">
        <v>211</v>
      </c>
      <c r="C9914">
        <v>12</v>
      </c>
      <c r="D9914">
        <v>193</v>
      </c>
      <c r="E9914" t="s">
        <v>39</v>
      </c>
      <c r="F9914">
        <v>130</v>
      </c>
      <c r="G9914">
        <v>181</v>
      </c>
      <c r="H9914">
        <v>4.4444444444444398E-2</v>
      </c>
      <c r="I9914">
        <v>4.6511627906976702E-2</v>
      </c>
      <c r="J9914">
        <v>0.21207511460013301</v>
      </c>
      <c r="K9914">
        <v>0.247093998395683</v>
      </c>
      <c r="L9914">
        <v>0.13542412675927001</v>
      </c>
    </row>
    <row r="9915" spans="1:12" x14ac:dyDescent="0.55000000000000004">
      <c r="A9915" t="s">
        <v>10600</v>
      </c>
      <c r="B9915">
        <v>118</v>
      </c>
      <c r="C9915">
        <v>12</v>
      </c>
      <c r="D9915">
        <v>78</v>
      </c>
      <c r="E9915" t="s">
        <v>39</v>
      </c>
      <c r="F9915">
        <v>82</v>
      </c>
      <c r="G9915">
        <v>66</v>
      </c>
      <c r="H9915">
        <v>0.101694915254237</v>
      </c>
      <c r="I9915">
        <v>0.113207547169811</v>
      </c>
      <c r="J9915">
        <v>0.516182826102211</v>
      </c>
      <c r="K9915">
        <v>0.56538457260029196</v>
      </c>
      <c r="L9915">
        <v>7.8173655949477297E-2</v>
      </c>
    </row>
    <row r="9916" spans="1:12" x14ac:dyDescent="0.55000000000000004">
      <c r="A9916" t="s">
        <v>10618</v>
      </c>
      <c r="B9916">
        <v>240</v>
      </c>
      <c r="C9916">
        <v>12</v>
      </c>
      <c r="D9916">
        <v>58</v>
      </c>
      <c r="E9916" t="s">
        <v>39</v>
      </c>
      <c r="F9916">
        <v>126</v>
      </c>
      <c r="G9916">
        <v>46</v>
      </c>
      <c r="H9916">
        <v>0.122448979591837</v>
      </c>
      <c r="I9916">
        <v>0.13953488372093001</v>
      </c>
      <c r="J9916">
        <v>0.63622534380039997</v>
      </c>
      <c r="K9916">
        <v>0.68076917925341196</v>
      </c>
      <c r="L9916">
        <v>5.7419591611877902E-2</v>
      </c>
    </row>
    <row r="9917" spans="1:12" x14ac:dyDescent="0.55000000000000004">
      <c r="A9917" t="s">
        <v>10626</v>
      </c>
      <c r="B9917">
        <v>132</v>
      </c>
      <c r="C9917">
        <v>12</v>
      </c>
      <c r="D9917">
        <v>74</v>
      </c>
      <c r="E9917" t="s">
        <v>39</v>
      </c>
      <c r="F9917">
        <v>120</v>
      </c>
      <c r="G9917">
        <v>62</v>
      </c>
      <c r="H9917">
        <v>7.0588235294117604E-2</v>
      </c>
      <c r="I9917">
        <v>7.5949367088607597E-2</v>
      </c>
      <c r="J9917">
        <v>0.34629987067616702</v>
      </c>
      <c r="K9917">
        <v>0.39244340921667298</v>
      </c>
      <c r="L9917">
        <v>0.109280335909597</v>
      </c>
    </row>
    <row r="9918" spans="1:12" x14ac:dyDescent="0.55000000000000004">
      <c r="A9918" t="s">
        <v>10635</v>
      </c>
      <c r="B9918">
        <v>109</v>
      </c>
      <c r="C9918">
        <v>12</v>
      </c>
      <c r="D9918">
        <v>56</v>
      </c>
      <c r="E9918" t="s">
        <v>39</v>
      </c>
      <c r="F9918">
        <v>138</v>
      </c>
      <c r="G9918">
        <v>44</v>
      </c>
      <c r="H9918">
        <v>9.7560975609756101E-2</v>
      </c>
      <c r="I9918">
        <v>0.108108108108108</v>
      </c>
      <c r="J9918">
        <v>0.492931347448959</v>
      </c>
      <c r="K9918">
        <v>0.54240145989296296</v>
      </c>
      <c r="L9918">
        <v>8.2307595593958505E-2</v>
      </c>
    </row>
    <row r="9919" spans="1:12" x14ac:dyDescent="0.55000000000000004">
      <c r="A9919" t="s">
        <v>10636</v>
      </c>
      <c r="B9919">
        <v>76</v>
      </c>
      <c r="C9919">
        <v>12</v>
      </c>
      <c r="D9919">
        <v>74</v>
      </c>
      <c r="E9919" t="s">
        <v>39</v>
      </c>
      <c r="F9919">
        <v>58</v>
      </c>
      <c r="G9919">
        <v>62</v>
      </c>
      <c r="H9919">
        <v>0.11009174311926601</v>
      </c>
      <c r="I9919">
        <v>0.123711340206186</v>
      </c>
      <c r="J9919">
        <v>0.56407607800860204</v>
      </c>
      <c r="K9919">
        <v>0.612067702448022</v>
      </c>
      <c r="L9919">
        <v>6.97768280844486E-2</v>
      </c>
    </row>
    <row r="9920" spans="1:12" x14ac:dyDescent="0.55000000000000004">
      <c r="A9920" t="s">
        <v>10648</v>
      </c>
      <c r="B9920">
        <v>137</v>
      </c>
      <c r="C9920">
        <v>12</v>
      </c>
      <c r="D9920">
        <v>96</v>
      </c>
      <c r="E9920" t="s">
        <v>39</v>
      </c>
      <c r="F9920">
        <v>160</v>
      </c>
      <c r="G9920">
        <v>84</v>
      </c>
      <c r="H9920">
        <v>0.36363636363636398</v>
      </c>
      <c r="I9920">
        <v>0.57142857142857095</v>
      </c>
      <c r="J9920">
        <v>2.60549426508735</v>
      </c>
      <c r="K9920">
        <v>2.0216781686919498</v>
      </c>
      <c r="L9920">
        <v>-0.18376779243264901</v>
      </c>
    </row>
    <row r="9921" spans="1:12" x14ac:dyDescent="0.55000000000000004">
      <c r="A9921" t="s">
        <v>10696</v>
      </c>
      <c r="B9921">
        <v>155</v>
      </c>
      <c r="C9921">
        <v>12</v>
      </c>
      <c r="D9921">
        <v>118</v>
      </c>
      <c r="E9921" t="s">
        <v>39</v>
      </c>
      <c r="F9921">
        <v>180</v>
      </c>
      <c r="G9921">
        <v>106</v>
      </c>
      <c r="H9921">
        <v>5.7692307692307702E-2</v>
      </c>
      <c r="I9921">
        <v>6.1224489795918401E-2</v>
      </c>
      <c r="J9921">
        <v>0.27916009983078799</v>
      </c>
      <c r="K9921">
        <v>0.320747017148242</v>
      </c>
      <c r="L9921">
        <v>0.12217626351140699</v>
      </c>
    </row>
    <row r="9922" spans="1:12" x14ac:dyDescent="0.55000000000000004">
      <c r="A9922" t="s">
        <v>10697</v>
      </c>
      <c r="B9922">
        <v>141</v>
      </c>
      <c r="C9922">
        <v>12</v>
      </c>
      <c r="D9922">
        <v>19</v>
      </c>
      <c r="E9922" t="s">
        <v>39</v>
      </c>
      <c r="F9922">
        <v>120</v>
      </c>
      <c r="G9922">
        <v>7</v>
      </c>
      <c r="H9922">
        <v>7.7419354838709695E-2</v>
      </c>
      <c r="I9922">
        <v>8.3916083916083906E-2</v>
      </c>
      <c r="J9922">
        <v>0.38262503193590502</v>
      </c>
      <c r="K9922">
        <v>0.430421803656996</v>
      </c>
      <c r="L9922">
        <v>0.10244921636500499</v>
      </c>
    </row>
    <row r="9923" spans="1:12" x14ac:dyDescent="0.55000000000000004">
      <c r="A9923" t="s">
        <v>10707</v>
      </c>
      <c r="B9923">
        <v>260</v>
      </c>
      <c r="C9923">
        <v>12</v>
      </c>
      <c r="D9923">
        <v>89</v>
      </c>
      <c r="E9923" t="s">
        <v>39</v>
      </c>
      <c r="F9923">
        <v>176</v>
      </c>
      <c r="G9923">
        <v>77</v>
      </c>
      <c r="H9923">
        <v>9.3023255813953501E-2</v>
      </c>
      <c r="I9923">
        <v>0.102564102564103</v>
      </c>
      <c r="J9923">
        <v>0.46765281681054999</v>
      </c>
      <c r="K9923">
        <v>0.51717348501422</v>
      </c>
      <c r="L9923">
        <v>8.6845315389761105E-2</v>
      </c>
    </row>
    <row r="9924" spans="1:12" x14ac:dyDescent="0.55000000000000004">
      <c r="A9924" t="s">
        <v>10725</v>
      </c>
      <c r="B9924">
        <v>169</v>
      </c>
      <c r="C9924">
        <v>12</v>
      </c>
      <c r="D9924">
        <v>159</v>
      </c>
      <c r="E9924" t="s">
        <v>39</v>
      </c>
      <c r="F9924">
        <v>206</v>
      </c>
      <c r="G9924">
        <v>147</v>
      </c>
      <c r="H9924">
        <v>6.9364161849711004E-2</v>
      </c>
      <c r="I9924">
        <v>7.4534161490683204E-2</v>
      </c>
      <c r="J9924">
        <v>0.33984707805487202</v>
      </c>
      <c r="K9924">
        <v>0.385638032178233</v>
      </c>
      <c r="L9924">
        <v>0.110504409354004</v>
      </c>
    </row>
    <row r="9925" spans="1:12" x14ac:dyDescent="0.55000000000000004">
      <c r="A9925" t="s">
        <v>10745</v>
      </c>
      <c r="B9925">
        <v>62</v>
      </c>
      <c r="C9925">
        <v>12</v>
      </c>
      <c r="D9925">
        <v>48</v>
      </c>
      <c r="E9925" t="s">
        <v>39</v>
      </c>
      <c r="F9925">
        <v>120</v>
      </c>
      <c r="G9925">
        <v>36</v>
      </c>
      <c r="H9925">
        <v>4.49438202247191E-2</v>
      </c>
      <c r="I9925">
        <v>4.7058823529411799E-2</v>
      </c>
      <c r="J9925">
        <v>0.21457011594837</v>
      </c>
      <c r="K9925">
        <v>0.24987033545630899</v>
      </c>
      <c r="L9925">
        <v>0.13492475097899601</v>
      </c>
    </row>
    <row r="9926" spans="1:12" x14ac:dyDescent="0.55000000000000004">
      <c r="A9926" t="s">
        <v>10807</v>
      </c>
      <c r="B9926">
        <v>112</v>
      </c>
      <c r="C9926">
        <v>12</v>
      </c>
      <c r="D9926">
        <v>99</v>
      </c>
      <c r="E9926" t="s">
        <v>39</v>
      </c>
      <c r="F9926">
        <v>90</v>
      </c>
      <c r="G9926">
        <v>87</v>
      </c>
      <c r="H9926">
        <v>0.57142857142857095</v>
      </c>
      <c r="I9926">
        <v>1.3333333333333299</v>
      </c>
      <c r="J9926">
        <v>6.0794866185371497</v>
      </c>
      <c r="K9926">
        <v>3.1769228365159199</v>
      </c>
      <c r="L9926">
        <v>-0.39156000022485699</v>
      </c>
    </row>
    <row r="9927" spans="1:12" x14ac:dyDescent="0.55000000000000004">
      <c r="A9927" t="s">
        <v>10883</v>
      </c>
      <c r="B9927">
        <v>76</v>
      </c>
      <c r="C9927">
        <v>12</v>
      </c>
      <c r="D9927">
        <v>99</v>
      </c>
      <c r="E9927" t="s">
        <v>39</v>
      </c>
      <c r="F9927">
        <v>99</v>
      </c>
      <c r="G9927">
        <v>87</v>
      </c>
      <c r="H9927">
        <v>0.20338983050847501</v>
      </c>
      <c r="I9927">
        <v>0.25531914893617003</v>
      </c>
      <c r="J9927">
        <v>1.16415701206031</v>
      </c>
      <c r="K9927">
        <v>1.1307691452005799</v>
      </c>
      <c r="L9927">
        <v>-2.3521259304760001E-2</v>
      </c>
    </row>
    <row r="9928" spans="1:12" x14ac:dyDescent="0.55000000000000004">
      <c r="A9928" t="s">
        <v>10898</v>
      </c>
      <c r="B9928">
        <v>124</v>
      </c>
      <c r="C9928">
        <v>12</v>
      </c>
      <c r="D9928">
        <v>125</v>
      </c>
      <c r="E9928" t="s">
        <v>39</v>
      </c>
      <c r="F9928">
        <v>193</v>
      </c>
      <c r="G9928">
        <v>113</v>
      </c>
      <c r="H9928">
        <v>4.3165467625899297E-2</v>
      </c>
      <c r="I9928">
        <v>4.5112781954887202E-2</v>
      </c>
      <c r="J9928">
        <v>0.20569691566479101</v>
      </c>
      <c r="K9928">
        <v>0.239983379736814</v>
      </c>
      <c r="L9928">
        <v>0.13670310357781501</v>
      </c>
    </row>
    <row r="9929" spans="1:12" x14ac:dyDescent="0.55000000000000004">
      <c r="A9929" t="s">
        <v>10910</v>
      </c>
      <c r="B9929">
        <v>254</v>
      </c>
      <c r="C9929">
        <v>12</v>
      </c>
      <c r="D9929">
        <v>157</v>
      </c>
      <c r="E9929" t="s">
        <v>39</v>
      </c>
      <c r="F9929">
        <v>120</v>
      </c>
      <c r="G9929">
        <v>145</v>
      </c>
      <c r="H9929">
        <v>8.6956521739130405E-2</v>
      </c>
      <c r="I9929">
        <v>9.5238095238095205E-2</v>
      </c>
      <c r="J9929">
        <v>0.43424904418122501</v>
      </c>
      <c r="K9929">
        <v>0.48344477946981401</v>
      </c>
      <c r="L9929">
        <v>9.2912049464584201E-2</v>
      </c>
    </row>
    <row r="9930" spans="1:12" x14ac:dyDescent="0.55000000000000004">
      <c r="A9930" t="s">
        <v>10984</v>
      </c>
      <c r="B9930">
        <v>148</v>
      </c>
      <c r="C9930">
        <v>12</v>
      </c>
      <c r="D9930">
        <v>105</v>
      </c>
      <c r="E9930" t="s">
        <v>39</v>
      </c>
      <c r="F9930">
        <v>90</v>
      </c>
      <c r="G9930">
        <v>93</v>
      </c>
      <c r="H9930">
        <v>0.109090909090909</v>
      </c>
      <c r="I9930">
        <v>0.122448979591837</v>
      </c>
      <c r="J9930">
        <v>0.55832019966157498</v>
      </c>
      <c r="K9930">
        <v>0.60650345060758504</v>
      </c>
      <c r="L9930">
        <v>7.0777662112805506E-2</v>
      </c>
    </row>
    <row r="9931" spans="1:12" x14ac:dyDescent="0.55000000000000004">
      <c r="A9931" t="s">
        <v>10995</v>
      </c>
      <c r="B9931">
        <v>97</v>
      </c>
      <c r="C9931">
        <v>12</v>
      </c>
      <c r="D9931">
        <v>135</v>
      </c>
      <c r="E9931" t="s">
        <v>39</v>
      </c>
      <c r="F9931">
        <v>55</v>
      </c>
      <c r="G9931">
        <v>123</v>
      </c>
      <c r="H9931">
        <v>6.5934065934065894E-2</v>
      </c>
      <c r="I9931">
        <v>7.0588235294117604E-2</v>
      </c>
      <c r="J9931">
        <v>0.32185517392255503</v>
      </c>
      <c r="K9931">
        <v>0.36656801959799101</v>
      </c>
      <c r="L9931">
        <v>0.113934505269649</v>
      </c>
    </row>
    <row r="9932" spans="1:12" x14ac:dyDescent="0.55000000000000004">
      <c r="A9932" t="s">
        <v>11023</v>
      </c>
      <c r="B9932">
        <v>82</v>
      </c>
      <c r="C9932">
        <v>12</v>
      </c>
      <c r="D9932">
        <v>127</v>
      </c>
      <c r="E9932" t="s">
        <v>39</v>
      </c>
      <c r="F9932">
        <v>60</v>
      </c>
      <c r="G9932">
        <v>115</v>
      </c>
      <c r="H9932">
        <v>7.8947368421052599E-2</v>
      </c>
      <c r="I9932">
        <v>8.5714285714285701E-2</v>
      </c>
      <c r="J9932">
        <v>0.39082413976310298</v>
      </c>
      <c r="K9932">
        <v>0.43891697083443698</v>
      </c>
      <c r="L9932">
        <v>0.10092120278266201</v>
      </c>
    </row>
    <row r="9933" spans="1:12" x14ac:dyDescent="0.55000000000000004">
      <c r="A9933" t="s">
        <v>11031</v>
      </c>
      <c r="B9933">
        <v>101</v>
      </c>
      <c r="C9933">
        <v>12</v>
      </c>
      <c r="D9933">
        <v>142</v>
      </c>
      <c r="E9933" t="s">
        <v>39</v>
      </c>
      <c r="F9933">
        <v>120</v>
      </c>
      <c r="G9933">
        <v>130</v>
      </c>
      <c r="H9933">
        <v>7.7419354838709695E-2</v>
      </c>
      <c r="I9933">
        <v>8.3916083916083906E-2</v>
      </c>
      <c r="J9933">
        <v>0.38262503193590502</v>
      </c>
      <c r="K9933">
        <v>0.430421803656996</v>
      </c>
      <c r="L9933">
        <v>0.10244921636500499</v>
      </c>
    </row>
    <row r="9934" spans="1:12" x14ac:dyDescent="0.55000000000000004">
      <c r="A9934" t="s">
        <v>11044</v>
      </c>
      <c r="B9934">
        <v>109</v>
      </c>
      <c r="C9934">
        <v>12</v>
      </c>
      <c r="D9934">
        <v>102</v>
      </c>
      <c r="E9934" t="s">
        <v>39</v>
      </c>
      <c r="F9934">
        <v>60</v>
      </c>
      <c r="G9934">
        <v>90</v>
      </c>
      <c r="H9934">
        <v>0.106194690265487</v>
      </c>
      <c r="I9934">
        <v>0.118811881188119</v>
      </c>
      <c r="J9934">
        <v>0.54173643135479599</v>
      </c>
      <c r="K9934">
        <v>0.59040158908703</v>
      </c>
      <c r="L9934">
        <v>7.3673880938227895E-2</v>
      </c>
    </row>
    <row r="9935" spans="1:12" x14ac:dyDescent="0.55000000000000004">
      <c r="A9935" t="s">
        <v>11107</v>
      </c>
      <c r="B9935">
        <v>94</v>
      </c>
      <c r="C9935">
        <v>12</v>
      </c>
      <c r="D9935">
        <v>112</v>
      </c>
      <c r="E9935" t="s">
        <v>39</v>
      </c>
      <c r="F9935">
        <v>164</v>
      </c>
      <c r="G9935">
        <v>100</v>
      </c>
      <c r="H9935">
        <v>0.162162162162162</v>
      </c>
      <c r="I9935">
        <v>0.19354838709677399</v>
      </c>
      <c r="J9935">
        <v>0.88250612204571599</v>
      </c>
      <c r="K9935">
        <v>0.90155918333560003</v>
      </c>
      <c r="L9935">
        <v>1.77064090415525E-2</v>
      </c>
    </row>
    <row r="9936" spans="1:12" x14ac:dyDescent="0.55000000000000004">
      <c r="A9936" t="s">
        <v>11220</v>
      </c>
      <c r="B9936">
        <v>109</v>
      </c>
      <c r="C9936">
        <v>12</v>
      </c>
      <c r="D9936">
        <v>46</v>
      </c>
      <c r="E9936" t="s">
        <v>40</v>
      </c>
      <c r="F9936">
        <v>68</v>
      </c>
      <c r="G9936">
        <v>34</v>
      </c>
      <c r="H9936">
        <v>4.5977011494252901E-2</v>
      </c>
      <c r="I9936">
        <v>4.81927710843374E-2</v>
      </c>
      <c r="J9936">
        <v>0.21974048018809</v>
      </c>
      <c r="K9936">
        <v>0.25561448109898199</v>
      </c>
      <c r="L9936">
        <v>0.13389155970946201</v>
      </c>
    </row>
    <row r="9937" spans="1:12" x14ac:dyDescent="0.55000000000000004">
      <c r="A9937" t="s">
        <v>11226</v>
      </c>
      <c r="B9937">
        <v>34</v>
      </c>
      <c r="C9937">
        <v>12</v>
      </c>
      <c r="D9937">
        <v>19</v>
      </c>
      <c r="E9937" t="s">
        <v>40</v>
      </c>
      <c r="F9937">
        <v>43</v>
      </c>
      <c r="G9937">
        <v>7</v>
      </c>
      <c r="H9937">
        <v>6.0913705583756299E-2</v>
      </c>
      <c r="I9937">
        <v>6.4864864864864896E-2</v>
      </c>
      <c r="J9937">
        <v>0.29575880846937502</v>
      </c>
      <c r="K9937">
        <v>0.33865674907022503</v>
      </c>
      <c r="L9937">
        <v>0.11895486561995799</v>
      </c>
    </row>
    <row r="9938" spans="1:12" x14ac:dyDescent="0.55000000000000004">
      <c r="A9938" t="s">
        <v>11257</v>
      </c>
      <c r="B9938">
        <v>142</v>
      </c>
      <c r="C9938">
        <v>12</v>
      </c>
      <c r="D9938">
        <v>60</v>
      </c>
      <c r="E9938" t="s">
        <v>41</v>
      </c>
      <c r="F9938">
        <v>132</v>
      </c>
      <c r="G9938">
        <v>48</v>
      </c>
      <c r="H9938">
        <v>0.23529411764705899</v>
      </c>
      <c r="I9938">
        <v>0.30769230769230799</v>
      </c>
      <c r="J9938">
        <v>1.4029584504316499</v>
      </c>
      <c r="K9938">
        <v>1.3081446973889099</v>
      </c>
      <c r="L9938">
        <v>-5.5425546443344201E-2</v>
      </c>
    </row>
    <row r="9939" spans="1:12" x14ac:dyDescent="0.55000000000000004">
      <c r="A9939" t="s">
        <v>11274</v>
      </c>
      <c r="B9939">
        <v>217</v>
      </c>
      <c r="C9939">
        <v>12</v>
      </c>
      <c r="D9939">
        <v>24</v>
      </c>
      <c r="E9939" t="s">
        <v>41</v>
      </c>
      <c r="F9939">
        <v>160</v>
      </c>
      <c r="G9939">
        <v>12</v>
      </c>
      <c r="H9939">
        <v>5.1948051948052E-2</v>
      </c>
      <c r="I9939">
        <v>5.4794520547945202E-2</v>
      </c>
      <c r="J9939">
        <v>0.249841915830294</v>
      </c>
      <c r="K9939">
        <v>0.28881116695599302</v>
      </c>
      <c r="L9939">
        <v>0.127920519255663</v>
      </c>
    </row>
    <row r="9940" spans="1:12" x14ac:dyDescent="0.55000000000000004">
      <c r="A9940" t="s">
        <v>11334</v>
      </c>
      <c r="B9940">
        <v>125</v>
      </c>
      <c r="C9940">
        <v>12</v>
      </c>
      <c r="D9940">
        <v>54</v>
      </c>
      <c r="E9940" t="s">
        <v>41</v>
      </c>
      <c r="F9940">
        <v>88</v>
      </c>
      <c r="G9940">
        <v>42</v>
      </c>
      <c r="H9940">
        <v>0.104347826086957</v>
      </c>
      <c r="I9940">
        <v>0.116504854368932</v>
      </c>
      <c r="J9940">
        <v>0.53121727734790702</v>
      </c>
      <c r="K9940">
        <v>0.58013373536377699</v>
      </c>
      <c r="L9940">
        <v>7.5520745116758103E-2</v>
      </c>
    </row>
    <row r="9941" spans="1:12" x14ac:dyDescent="0.55000000000000004">
      <c r="A9941" t="s">
        <v>11481</v>
      </c>
      <c r="B9941">
        <v>60</v>
      </c>
      <c r="C9941">
        <v>12</v>
      </c>
      <c r="D9941">
        <v>68</v>
      </c>
      <c r="E9941" t="s">
        <v>42</v>
      </c>
      <c r="F9941">
        <v>41</v>
      </c>
      <c r="G9941">
        <v>56</v>
      </c>
      <c r="H9941">
        <v>0.15</v>
      </c>
      <c r="I9941">
        <v>0.17647058823529399</v>
      </c>
      <c r="J9941">
        <v>0.80463793480638801</v>
      </c>
      <c r="K9941">
        <v>0.83394224458542998</v>
      </c>
      <c r="L9941">
        <v>2.9868571203714601E-2</v>
      </c>
    </row>
    <row r="9942" spans="1:12" x14ac:dyDescent="0.55000000000000004">
      <c r="A9942" t="s">
        <v>11521</v>
      </c>
      <c r="B9942">
        <v>202</v>
      </c>
      <c r="C9942">
        <v>12</v>
      </c>
      <c r="D9942">
        <v>262</v>
      </c>
      <c r="E9942" t="s">
        <v>43</v>
      </c>
      <c r="F9942">
        <v>117</v>
      </c>
      <c r="G9942">
        <v>250</v>
      </c>
      <c r="H9942">
        <v>1</v>
      </c>
      <c r="I9942" t="e">
        <v>#NUM!</v>
      </c>
      <c r="J9942" t="e">
        <v>#NUM!</v>
      </c>
      <c r="K9942">
        <v>5.5596149639028702</v>
      </c>
      <c r="L9942">
        <v>-0.82013142879628498</v>
      </c>
    </row>
    <row r="9943" spans="1:12" x14ac:dyDescent="0.55000000000000004">
      <c r="A9943" t="s">
        <v>11532</v>
      </c>
      <c r="B9943">
        <v>232</v>
      </c>
      <c r="C9943">
        <v>12</v>
      </c>
      <c r="D9943">
        <v>149</v>
      </c>
      <c r="E9943" t="s">
        <v>43</v>
      </c>
      <c r="F9943">
        <v>166</v>
      </c>
      <c r="G9943">
        <v>137</v>
      </c>
      <c r="H9943">
        <v>0.157894736842105</v>
      </c>
      <c r="I9943">
        <v>0.1875</v>
      </c>
      <c r="J9943">
        <v>0.85492780573178695</v>
      </c>
      <c r="K9943">
        <v>0.87783394166887396</v>
      </c>
      <c r="L9943">
        <v>2.19738343616094E-2</v>
      </c>
    </row>
    <row r="9944" spans="1:12" x14ac:dyDescent="0.55000000000000004">
      <c r="A9944" t="s">
        <v>11538</v>
      </c>
      <c r="B9944">
        <v>135</v>
      </c>
      <c r="C9944">
        <v>12</v>
      </c>
      <c r="D9944">
        <v>119</v>
      </c>
      <c r="E9944" t="s">
        <v>43</v>
      </c>
      <c r="F9944">
        <v>111</v>
      </c>
      <c r="G9944">
        <v>107</v>
      </c>
      <c r="H9944">
        <v>0.11111111111111099</v>
      </c>
      <c r="I9944">
        <v>0.125</v>
      </c>
      <c r="J9944">
        <v>0.569951870487858</v>
      </c>
      <c r="K9944">
        <v>0.617734995989207</v>
      </c>
      <c r="L9944">
        <v>6.8757460092603501E-2</v>
      </c>
    </row>
    <row r="9945" spans="1:12" x14ac:dyDescent="0.55000000000000004">
      <c r="A9945" t="s">
        <v>11556</v>
      </c>
      <c r="B9945">
        <v>193</v>
      </c>
      <c r="C9945">
        <v>12</v>
      </c>
      <c r="D9945">
        <v>127</v>
      </c>
      <c r="E9945" t="s">
        <v>43</v>
      </c>
      <c r="F9945">
        <v>120</v>
      </c>
      <c r="G9945">
        <v>115</v>
      </c>
      <c r="H9945">
        <v>8.4507042253521097E-2</v>
      </c>
      <c r="I9945">
        <v>9.2307692307692299E-2</v>
      </c>
      <c r="J9945">
        <v>0.42088753512949501</v>
      </c>
      <c r="K9945">
        <v>0.46982661666784797</v>
      </c>
      <c r="L9945">
        <v>9.5361528950193494E-2</v>
      </c>
    </row>
    <row r="9946" spans="1:12" x14ac:dyDescent="0.55000000000000004">
      <c r="A9946" t="s">
        <v>11564</v>
      </c>
      <c r="B9946">
        <v>201</v>
      </c>
      <c r="C9946">
        <v>12</v>
      </c>
      <c r="D9946">
        <v>62</v>
      </c>
      <c r="E9946" t="s">
        <v>43</v>
      </c>
      <c r="F9946">
        <v>157</v>
      </c>
      <c r="G9946">
        <v>50</v>
      </c>
      <c r="H9946">
        <v>0.107142857142857</v>
      </c>
      <c r="I9946">
        <v>0.12</v>
      </c>
      <c r="J9946">
        <v>0.54715379566834399</v>
      </c>
      <c r="K9946">
        <v>0.59567303184673603</v>
      </c>
      <c r="L9946">
        <v>7.2725714060857496E-2</v>
      </c>
    </row>
    <row r="9947" spans="1:12" x14ac:dyDescent="0.55000000000000004">
      <c r="A9947" t="s">
        <v>11572</v>
      </c>
      <c r="B9947">
        <v>131</v>
      </c>
      <c r="C9947">
        <v>12</v>
      </c>
      <c r="D9947">
        <v>124</v>
      </c>
      <c r="E9947" t="s">
        <v>43</v>
      </c>
      <c r="F9947">
        <v>111</v>
      </c>
      <c r="G9947">
        <v>112</v>
      </c>
      <c r="H9947">
        <v>0.14117647058823499</v>
      </c>
      <c r="I9947">
        <v>0.164383561643836</v>
      </c>
      <c r="J9947">
        <v>0.74952574749088197</v>
      </c>
      <c r="K9947">
        <v>0.78488681843334596</v>
      </c>
      <c r="L9947">
        <v>3.86921006154793E-2</v>
      </c>
    </row>
    <row r="9948" spans="1:12" x14ac:dyDescent="0.55000000000000004">
      <c r="A9948" t="s">
        <v>11615</v>
      </c>
      <c r="B9948">
        <v>198</v>
      </c>
      <c r="C9948">
        <v>12</v>
      </c>
      <c r="D9948">
        <v>149</v>
      </c>
      <c r="E9948" t="s">
        <v>43</v>
      </c>
      <c r="F9948">
        <v>180</v>
      </c>
      <c r="G9948">
        <v>137</v>
      </c>
      <c r="H9948">
        <v>0.115384615384615</v>
      </c>
      <c r="I9948">
        <v>0.13043478260869601</v>
      </c>
      <c r="J9948">
        <v>0.59473238659602601</v>
      </c>
      <c r="K9948">
        <v>0.64149403429648499</v>
      </c>
      <c r="L9948">
        <v>6.4483955819099201E-2</v>
      </c>
    </row>
    <row r="9949" spans="1:12" x14ac:dyDescent="0.55000000000000004">
      <c r="A9949" t="s">
        <v>11627</v>
      </c>
      <c r="B9949">
        <v>101</v>
      </c>
      <c r="C9949">
        <v>12</v>
      </c>
      <c r="D9949">
        <v>72</v>
      </c>
      <c r="E9949" t="s">
        <v>43</v>
      </c>
      <c r="F9949">
        <v>80</v>
      </c>
      <c r="G9949">
        <v>60</v>
      </c>
      <c r="H9949">
        <v>7.8431372549019607E-2</v>
      </c>
      <c r="I9949">
        <v>8.5106382978723402E-2</v>
      </c>
      <c r="J9949">
        <v>0.38805233735343497</v>
      </c>
      <c r="K9949">
        <v>0.43604823246296998</v>
      </c>
      <c r="L9949">
        <v>0.101437198654695</v>
      </c>
    </row>
    <row r="9950" spans="1:12" x14ac:dyDescent="0.55000000000000004">
      <c r="A9950" t="s">
        <v>11644</v>
      </c>
      <c r="B9950">
        <v>168</v>
      </c>
      <c r="C9950">
        <v>12</v>
      </c>
      <c r="D9950">
        <v>114</v>
      </c>
      <c r="E9950" t="s">
        <v>43</v>
      </c>
      <c r="F9950">
        <v>204</v>
      </c>
      <c r="G9950">
        <v>102</v>
      </c>
      <c r="H9950">
        <v>9.7560975609756101E-2</v>
      </c>
      <c r="I9950">
        <v>0.108108108108108</v>
      </c>
      <c r="J9950">
        <v>0.492931347448959</v>
      </c>
      <c r="K9950">
        <v>0.54240145989296296</v>
      </c>
      <c r="L9950">
        <v>8.2307595593958505E-2</v>
      </c>
    </row>
    <row r="9951" spans="1:12" x14ac:dyDescent="0.55000000000000004">
      <c r="A9951" t="s">
        <v>11759</v>
      </c>
      <c r="B9951">
        <v>55</v>
      </c>
      <c r="C9951">
        <v>12</v>
      </c>
      <c r="D9951">
        <v>103</v>
      </c>
      <c r="E9951" t="s">
        <v>43</v>
      </c>
      <c r="F9951">
        <v>70</v>
      </c>
      <c r="G9951">
        <v>91</v>
      </c>
      <c r="H9951">
        <v>5.5045871559633003E-2</v>
      </c>
      <c r="I9951">
        <v>5.8252427184466E-2</v>
      </c>
      <c r="J9951">
        <v>0.26560863867395301</v>
      </c>
      <c r="K9951">
        <v>0.306033851224011</v>
      </c>
      <c r="L9951">
        <v>0.12482269964408201</v>
      </c>
    </row>
    <row r="9952" spans="1:12" x14ac:dyDescent="0.55000000000000004">
      <c r="A9952" t="s">
        <v>11764</v>
      </c>
      <c r="B9952">
        <v>69</v>
      </c>
      <c r="C9952">
        <v>12</v>
      </c>
      <c r="D9952">
        <v>114</v>
      </c>
      <c r="E9952" t="s">
        <v>43</v>
      </c>
      <c r="F9952">
        <v>133</v>
      </c>
      <c r="G9952">
        <v>102</v>
      </c>
      <c r="H9952">
        <v>0.13186813186813201</v>
      </c>
      <c r="I9952">
        <v>0.151898734177215</v>
      </c>
      <c r="J9952">
        <v>0.69259974135233404</v>
      </c>
      <c r="K9952">
        <v>0.73313603919598203</v>
      </c>
      <c r="L9952">
        <v>4.8000439335582797E-2</v>
      </c>
    </row>
    <row r="9953" spans="1:12" x14ac:dyDescent="0.55000000000000004">
      <c r="A9953" t="s">
        <v>11805</v>
      </c>
      <c r="B9953">
        <v>59</v>
      </c>
      <c r="C9953">
        <v>12</v>
      </c>
      <c r="D9953">
        <v>89</v>
      </c>
      <c r="E9953" t="s">
        <v>43</v>
      </c>
      <c r="F9953">
        <v>66</v>
      </c>
      <c r="G9953">
        <v>77</v>
      </c>
      <c r="H9953">
        <v>0.107142857142857</v>
      </c>
      <c r="I9953">
        <v>0.12</v>
      </c>
      <c r="J9953">
        <v>0.54715379566834399</v>
      </c>
      <c r="K9953">
        <v>0.59567303184673603</v>
      </c>
      <c r="L9953">
        <v>7.2725714060857496E-2</v>
      </c>
    </row>
    <row r="9954" spans="1:12" x14ac:dyDescent="0.55000000000000004">
      <c r="A9954" t="s">
        <v>11827</v>
      </c>
      <c r="B9954">
        <v>73</v>
      </c>
      <c r="C9954">
        <v>12</v>
      </c>
      <c r="D9954">
        <v>53</v>
      </c>
      <c r="E9954" t="s">
        <v>44</v>
      </c>
      <c r="F9954">
        <v>265</v>
      </c>
      <c r="G9954">
        <v>41</v>
      </c>
      <c r="H9954">
        <v>0.13483146067415699</v>
      </c>
      <c r="I9954">
        <v>0.15584415584415601</v>
      </c>
      <c r="J9954">
        <v>0.71058934502382298</v>
      </c>
      <c r="K9954">
        <v>0.74961100636892597</v>
      </c>
      <c r="L9954">
        <v>4.5037110529557299E-2</v>
      </c>
    </row>
    <row r="9955" spans="1:12" x14ac:dyDescent="0.55000000000000004">
      <c r="A9955" t="s">
        <v>11915</v>
      </c>
      <c r="B9955">
        <v>95</v>
      </c>
      <c r="C9955">
        <v>12</v>
      </c>
      <c r="D9955">
        <v>15</v>
      </c>
      <c r="E9955" t="s">
        <v>44</v>
      </c>
      <c r="F9955">
        <v>100</v>
      </c>
      <c r="G9955">
        <v>3</v>
      </c>
      <c r="H9955">
        <v>9.3023255813953501E-2</v>
      </c>
      <c r="I9955">
        <v>0.102564102564103</v>
      </c>
      <c r="J9955">
        <v>0.46765281681054999</v>
      </c>
      <c r="K9955">
        <v>0.51717348501422</v>
      </c>
      <c r="L9955">
        <v>8.6845315389761105E-2</v>
      </c>
    </row>
    <row r="9956" spans="1:12" x14ac:dyDescent="0.55000000000000004">
      <c r="A9956" t="s">
        <v>11918</v>
      </c>
      <c r="B9956">
        <v>135</v>
      </c>
      <c r="C9956">
        <v>12</v>
      </c>
      <c r="D9956">
        <v>117</v>
      </c>
      <c r="E9956" t="s">
        <v>44</v>
      </c>
      <c r="F9956">
        <v>115</v>
      </c>
      <c r="G9956">
        <v>105</v>
      </c>
      <c r="H9956">
        <v>0.11214953271028</v>
      </c>
      <c r="I9956">
        <v>0.12631578947368399</v>
      </c>
      <c r="J9956">
        <v>0.57595136386141499</v>
      </c>
      <c r="K9956">
        <v>0.623508220250789</v>
      </c>
      <c r="L9956">
        <v>6.7719038493434303E-2</v>
      </c>
    </row>
    <row r="9957" spans="1:12" x14ac:dyDescent="0.55000000000000004">
      <c r="A9957" t="s">
        <v>11946</v>
      </c>
      <c r="B9957">
        <v>154</v>
      </c>
      <c r="C9957">
        <v>12</v>
      </c>
      <c r="D9957">
        <v>89</v>
      </c>
      <c r="E9957" t="s">
        <v>44</v>
      </c>
      <c r="F9957">
        <v>120</v>
      </c>
      <c r="G9957">
        <v>77</v>
      </c>
      <c r="H9957">
        <v>0.118811881188119</v>
      </c>
      <c r="I9957">
        <v>0.13483146067415699</v>
      </c>
      <c r="J9957">
        <v>0.614779545694768</v>
      </c>
      <c r="K9957">
        <v>0.66054831254291502</v>
      </c>
      <c r="L9957">
        <v>6.1056690015595799E-2</v>
      </c>
    </row>
    <row r="9958" spans="1:12" x14ac:dyDescent="0.55000000000000004">
      <c r="A9958" t="s">
        <v>11948</v>
      </c>
      <c r="B9958">
        <v>142</v>
      </c>
      <c r="C9958">
        <v>12</v>
      </c>
      <c r="D9958">
        <v>64</v>
      </c>
      <c r="E9958" t="s">
        <v>44</v>
      </c>
      <c r="F9958">
        <v>74</v>
      </c>
      <c r="G9958">
        <v>52</v>
      </c>
      <c r="H9958">
        <v>9.375E-2</v>
      </c>
      <c r="I9958">
        <v>0.10344827586206901</v>
      </c>
      <c r="J9958">
        <v>0.47168430661064098</v>
      </c>
      <c r="K9958">
        <v>0.52121390286589397</v>
      </c>
      <c r="L9958">
        <v>8.6118571203714606E-2</v>
      </c>
    </row>
    <row r="9959" spans="1:12" x14ac:dyDescent="0.55000000000000004">
      <c r="A9959" t="s">
        <v>11968</v>
      </c>
      <c r="B9959">
        <v>213</v>
      </c>
      <c r="C9959">
        <v>12</v>
      </c>
      <c r="D9959">
        <v>41</v>
      </c>
      <c r="E9959" t="s">
        <v>44</v>
      </c>
      <c r="F9959">
        <v>180</v>
      </c>
      <c r="G9959">
        <v>29</v>
      </c>
      <c r="H9959">
        <v>8.0536912751677805E-2</v>
      </c>
      <c r="I9959">
        <v>8.7591240875912399E-2</v>
      </c>
      <c r="J9959">
        <v>0.39938233260463102</v>
      </c>
      <c r="K9959">
        <v>0.44775422528076803</v>
      </c>
      <c r="L9959">
        <v>9.93316584520368E-2</v>
      </c>
    </row>
    <row r="9960" spans="1:12" x14ac:dyDescent="0.55000000000000004">
      <c r="A9960" t="s">
        <v>11972</v>
      </c>
      <c r="B9960">
        <v>127</v>
      </c>
      <c r="C9960">
        <v>12</v>
      </c>
      <c r="D9960">
        <v>30</v>
      </c>
      <c r="E9960" t="s">
        <v>44</v>
      </c>
      <c r="F9960">
        <v>98</v>
      </c>
      <c r="G9960">
        <v>18</v>
      </c>
      <c r="H9960">
        <v>8.9552238805970102E-2</v>
      </c>
      <c r="I9960">
        <v>9.8360655737704902E-2</v>
      </c>
      <c r="J9960">
        <v>0.44848671776093801</v>
      </c>
      <c r="K9960">
        <v>0.49787596691667502</v>
      </c>
      <c r="L9960">
        <v>9.0316332397744503E-2</v>
      </c>
    </row>
    <row r="9961" spans="1:12" x14ac:dyDescent="0.55000000000000004">
      <c r="A9961" t="s">
        <v>11973</v>
      </c>
      <c r="B9961">
        <v>119</v>
      </c>
      <c r="C9961">
        <v>12</v>
      </c>
      <c r="D9961">
        <v>36</v>
      </c>
      <c r="E9961" t="s">
        <v>44</v>
      </c>
      <c r="F9961">
        <v>150</v>
      </c>
      <c r="G9961">
        <v>24</v>
      </c>
      <c r="H9961">
        <v>9.4488188976377993E-2</v>
      </c>
      <c r="I9961">
        <v>0.104347826086957</v>
      </c>
      <c r="J9961">
        <v>0.47578590927682102</v>
      </c>
      <c r="K9961">
        <v>0.52531794934515297</v>
      </c>
      <c r="L9961">
        <v>8.5380382227336696E-2</v>
      </c>
    </row>
    <row r="9962" spans="1:12" x14ac:dyDescent="0.55000000000000004">
      <c r="A9962" t="s">
        <v>12007</v>
      </c>
      <c r="B9962">
        <v>168</v>
      </c>
      <c r="C9962">
        <v>12</v>
      </c>
      <c r="D9962">
        <v>115</v>
      </c>
      <c r="E9962" t="s">
        <v>44</v>
      </c>
      <c r="F9962">
        <v>93</v>
      </c>
      <c r="G9962">
        <v>103</v>
      </c>
      <c r="H9962">
        <v>0.17142857142857101</v>
      </c>
      <c r="I9962">
        <v>0.20689655172413801</v>
      </c>
      <c r="J9962">
        <v>0.94336861322128296</v>
      </c>
      <c r="K9962">
        <v>0.95307685095477701</v>
      </c>
      <c r="L9962">
        <v>8.4399997751431997E-3</v>
      </c>
    </row>
    <row r="9963" spans="1:12" x14ac:dyDescent="0.55000000000000004">
      <c r="A9963" t="s">
        <v>12062</v>
      </c>
      <c r="B9963">
        <v>126</v>
      </c>
      <c r="C9963">
        <v>12</v>
      </c>
      <c r="D9963">
        <v>134</v>
      </c>
      <c r="E9963" t="s">
        <v>45</v>
      </c>
      <c r="F9963">
        <v>145</v>
      </c>
      <c r="G9963">
        <v>122</v>
      </c>
      <c r="H9963">
        <v>0.157894736842105</v>
      </c>
      <c r="I9963">
        <v>0.1875</v>
      </c>
      <c r="J9963">
        <v>0.85492780573178695</v>
      </c>
      <c r="K9963">
        <v>0.87783394166887396</v>
      </c>
      <c r="L9963">
        <v>2.19738343616094E-2</v>
      </c>
    </row>
    <row r="9964" spans="1:12" x14ac:dyDescent="0.55000000000000004">
      <c r="A9964" t="s">
        <v>12093</v>
      </c>
      <c r="B9964">
        <v>107</v>
      </c>
      <c r="C9964">
        <v>12</v>
      </c>
      <c r="D9964">
        <v>94</v>
      </c>
      <c r="E9964" t="s">
        <v>45</v>
      </c>
      <c r="F9964">
        <v>81</v>
      </c>
      <c r="G9964">
        <v>82</v>
      </c>
      <c r="H9964">
        <v>0.11214953271028</v>
      </c>
      <c r="I9964">
        <v>0.12631578947368399</v>
      </c>
      <c r="J9964">
        <v>0.57595136386141499</v>
      </c>
      <c r="K9964">
        <v>0.623508220250789</v>
      </c>
      <c r="L9964">
        <v>6.7719038493434303E-2</v>
      </c>
    </row>
    <row r="9965" spans="1:12" x14ac:dyDescent="0.55000000000000004">
      <c r="A9965" t="s">
        <v>12214</v>
      </c>
      <c r="B9965">
        <v>178</v>
      </c>
      <c r="C9965">
        <v>12</v>
      </c>
      <c r="D9965">
        <v>96</v>
      </c>
      <c r="E9965" t="s">
        <v>46</v>
      </c>
      <c r="F9965">
        <v>180</v>
      </c>
      <c r="G9965">
        <v>84</v>
      </c>
      <c r="H9965">
        <v>0.27906976744186002</v>
      </c>
      <c r="I9965">
        <v>0.38709677419354799</v>
      </c>
      <c r="J9965">
        <v>1.76501224409143</v>
      </c>
      <c r="K9965">
        <v>1.55152045504266</v>
      </c>
      <c r="L9965">
        <v>-9.92011962381458E-2</v>
      </c>
    </row>
    <row r="9966" spans="1:12" x14ac:dyDescent="0.55000000000000004">
      <c r="A9966" t="s">
        <v>12246</v>
      </c>
      <c r="B9966">
        <v>139</v>
      </c>
      <c r="C9966">
        <v>12</v>
      </c>
      <c r="D9966">
        <v>89</v>
      </c>
      <c r="E9966" t="s">
        <v>46</v>
      </c>
      <c r="F9966">
        <v>148</v>
      </c>
      <c r="G9966">
        <v>77</v>
      </c>
      <c r="H9966">
        <v>8.6330935251798593E-2</v>
      </c>
      <c r="I9966">
        <v>9.4488188976377993E-2</v>
      </c>
      <c r="J9966">
        <v>0.43082976036877502</v>
      </c>
      <c r="K9966">
        <v>0.47996675947362899</v>
      </c>
      <c r="L9966">
        <v>9.3537635951916095E-2</v>
      </c>
    </row>
    <row r="9967" spans="1:12" x14ac:dyDescent="0.55000000000000004">
      <c r="A9967" t="s">
        <v>12252</v>
      </c>
      <c r="B9967">
        <v>58</v>
      </c>
      <c r="C9967">
        <v>12</v>
      </c>
      <c r="D9967">
        <v>57</v>
      </c>
      <c r="E9967" t="s">
        <v>46</v>
      </c>
      <c r="F9967">
        <v>60</v>
      </c>
      <c r="G9967">
        <v>45</v>
      </c>
      <c r="H9967">
        <v>9.3023255813953501E-2</v>
      </c>
      <c r="I9967">
        <v>0.102564102564103</v>
      </c>
      <c r="J9967">
        <v>0.46765281681054999</v>
      </c>
      <c r="K9967">
        <v>0.51717348501422</v>
      </c>
      <c r="L9967">
        <v>8.6845315389761105E-2</v>
      </c>
    </row>
    <row r="9968" spans="1:12" x14ac:dyDescent="0.55000000000000004">
      <c r="A9968" t="s">
        <v>12283</v>
      </c>
      <c r="B9968">
        <v>102</v>
      </c>
      <c r="C9968">
        <v>12</v>
      </c>
      <c r="D9968">
        <v>19</v>
      </c>
      <c r="E9968" t="s">
        <v>46</v>
      </c>
      <c r="F9968">
        <v>60</v>
      </c>
      <c r="G9968">
        <v>7</v>
      </c>
      <c r="H9968">
        <v>0.24</v>
      </c>
      <c r="I9968">
        <v>0.31578947368421101</v>
      </c>
      <c r="J9968">
        <v>1.43987840965354</v>
      </c>
      <c r="K9968">
        <v>1.33430759133669</v>
      </c>
      <c r="L9968">
        <v>-6.0131428796285399E-2</v>
      </c>
    </row>
    <row r="9969" spans="1:12" x14ac:dyDescent="0.55000000000000004">
      <c r="A9969" t="s">
        <v>12349</v>
      </c>
      <c r="B9969">
        <v>104</v>
      </c>
      <c r="C9969">
        <v>12</v>
      </c>
      <c r="D9969">
        <v>91</v>
      </c>
      <c r="E9969" t="s">
        <v>46</v>
      </c>
      <c r="F9969">
        <v>60</v>
      </c>
      <c r="G9969">
        <v>79</v>
      </c>
      <c r="H9969">
        <v>0.108108108108108</v>
      </c>
      <c r="I9969">
        <v>0.12121212121212099</v>
      </c>
      <c r="J9969">
        <v>0.55268060168519595</v>
      </c>
      <c r="K9969">
        <v>0.60103945555706695</v>
      </c>
      <c r="L9969">
        <v>7.1760463095606505E-2</v>
      </c>
    </row>
    <row r="9970" spans="1:12" x14ac:dyDescent="0.55000000000000004">
      <c r="A9970" t="s">
        <v>12355</v>
      </c>
      <c r="B9970">
        <v>127</v>
      </c>
      <c r="C9970">
        <v>12</v>
      </c>
      <c r="D9970">
        <v>49</v>
      </c>
      <c r="E9970" t="s">
        <v>46</v>
      </c>
      <c r="F9970">
        <v>120</v>
      </c>
      <c r="G9970">
        <v>37</v>
      </c>
      <c r="H9970">
        <v>0.18461538461538499</v>
      </c>
      <c r="I9970">
        <v>0.22641509433962301</v>
      </c>
      <c r="J9970">
        <v>1.03236565220442</v>
      </c>
      <c r="K9970">
        <v>1.0263904548743801</v>
      </c>
      <c r="L9970">
        <v>-4.7468134116699897E-3</v>
      </c>
    </row>
    <row r="9971" spans="1:12" x14ac:dyDescent="0.55000000000000004">
      <c r="A9971" t="s">
        <v>12369</v>
      </c>
      <c r="B9971">
        <v>166</v>
      </c>
      <c r="C9971">
        <v>12</v>
      </c>
      <c r="D9971">
        <v>69</v>
      </c>
      <c r="E9971" t="s">
        <v>46</v>
      </c>
      <c r="F9971">
        <v>114</v>
      </c>
      <c r="G9971">
        <v>57</v>
      </c>
      <c r="H9971">
        <v>0.15</v>
      </c>
      <c r="I9971">
        <v>0.17647058823529399</v>
      </c>
      <c r="J9971">
        <v>0.80463793480638801</v>
      </c>
      <c r="K9971">
        <v>0.83394224458542998</v>
      </c>
      <c r="L9971">
        <v>2.9868571203714601E-2</v>
      </c>
    </row>
    <row r="9972" spans="1:12" x14ac:dyDescent="0.55000000000000004">
      <c r="A9972" t="s">
        <v>12374</v>
      </c>
      <c r="B9972">
        <v>145</v>
      </c>
      <c r="C9972">
        <v>12</v>
      </c>
      <c r="D9972">
        <v>81</v>
      </c>
      <c r="E9972" t="s">
        <v>46</v>
      </c>
      <c r="F9972">
        <v>180</v>
      </c>
      <c r="G9972">
        <v>69</v>
      </c>
      <c r="H9972">
        <v>4.1522491349481001E-2</v>
      </c>
      <c r="I9972">
        <v>4.3321299638989202E-2</v>
      </c>
      <c r="J9972">
        <v>0.197528446089655</v>
      </c>
      <c r="K9972">
        <v>0.23084906424510199</v>
      </c>
      <c r="L9972">
        <v>0.138346079854234</v>
      </c>
    </row>
    <row r="9973" spans="1:12" x14ac:dyDescent="0.55000000000000004">
      <c r="A9973" t="s">
        <v>12384</v>
      </c>
      <c r="B9973">
        <v>171</v>
      </c>
      <c r="C9973">
        <v>12</v>
      </c>
      <c r="D9973">
        <v>60</v>
      </c>
      <c r="E9973" t="s">
        <v>46</v>
      </c>
      <c r="F9973">
        <v>120</v>
      </c>
      <c r="G9973">
        <v>48</v>
      </c>
      <c r="H9973">
        <v>7.2727272727272696E-2</v>
      </c>
      <c r="I9973">
        <v>7.8431372549019607E-2</v>
      </c>
      <c r="J9973">
        <v>0.35761685991394998</v>
      </c>
      <c r="K9973">
        <v>0.40433563373838999</v>
      </c>
      <c r="L9973">
        <v>0.10714129847644201</v>
      </c>
    </row>
    <row r="9974" spans="1:12" x14ac:dyDescent="0.55000000000000004">
      <c r="A9974" t="s">
        <v>12451</v>
      </c>
      <c r="B9974">
        <v>74</v>
      </c>
      <c r="C9974">
        <v>12</v>
      </c>
      <c r="D9974">
        <v>52</v>
      </c>
      <c r="E9974" t="s">
        <v>46</v>
      </c>
      <c r="F9974">
        <v>70</v>
      </c>
      <c r="G9974">
        <v>40</v>
      </c>
      <c r="H9974">
        <v>0.46153846153846201</v>
      </c>
      <c r="I9974">
        <v>0.85714285714285698</v>
      </c>
      <c r="J9974">
        <v>3.9082413976310302</v>
      </c>
      <c r="K9974">
        <v>2.56597613718594</v>
      </c>
      <c r="L9974">
        <v>-0.28166989033474699</v>
      </c>
    </row>
    <row r="9975" spans="1:12" x14ac:dyDescent="0.55000000000000004">
      <c r="A9975" t="s">
        <v>12470</v>
      </c>
      <c r="B9975">
        <v>121</v>
      </c>
      <c r="C9975">
        <v>12</v>
      </c>
      <c r="D9975">
        <v>70</v>
      </c>
      <c r="E9975" t="s">
        <v>48</v>
      </c>
      <c r="F9975">
        <v>75</v>
      </c>
      <c r="G9975">
        <v>58</v>
      </c>
      <c r="H9975">
        <v>0.13793103448275901</v>
      </c>
      <c r="I9975">
        <v>0.16</v>
      </c>
      <c r="J9975">
        <v>0.72953839422445899</v>
      </c>
      <c r="K9975">
        <v>0.76684344329694698</v>
      </c>
      <c r="L9975">
        <v>4.1937536720956001E-2</v>
      </c>
    </row>
    <row r="9976" spans="1:12" x14ac:dyDescent="0.55000000000000004">
      <c r="A9976" t="s">
        <v>12475</v>
      </c>
      <c r="B9976">
        <v>35</v>
      </c>
      <c r="C9976">
        <v>12</v>
      </c>
      <c r="D9976">
        <v>39</v>
      </c>
      <c r="E9976" t="s">
        <v>48</v>
      </c>
      <c r="F9976">
        <v>52</v>
      </c>
      <c r="G9976">
        <v>27</v>
      </c>
      <c r="H9976">
        <v>0.19354838709677399</v>
      </c>
      <c r="I9976">
        <v>0.24</v>
      </c>
      <c r="J9976">
        <v>1.09430759133669</v>
      </c>
      <c r="K9976">
        <v>1.07605450914249</v>
      </c>
      <c r="L9976">
        <v>-1.36798158930596E-2</v>
      </c>
    </row>
    <row r="9977" spans="1:12" x14ac:dyDescent="0.55000000000000004">
      <c r="A9977" t="s">
        <v>12537</v>
      </c>
      <c r="B9977">
        <v>156</v>
      </c>
      <c r="C9977">
        <v>12</v>
      </c>
      <c r="D9977">
        <v>98</v>
      </c>
      <c r="E9977" t="s">
        <v>48</v>
      </c>
      <c r="F9977">
        <v>111</v>
      </c>
      <c r="G9977">
        <v>86</v>
      </c>
      <c r="H9977">
        <v>8.1632653061224497E-2</v>
      </c>
      <c r="I9977">
        <v>8.8888888888888906E-2</v>
      </c>
      <c r="J9977">
        <v>0.40529910790247697</v>
      </c>
      <c r="K9977">
        <v>0.45384611950227499</v>
      </c>
      <c r="L9977">
        <v>9.8235918142490206E-2</v>
      </c>
    </row>
    <row r="9978" spans="1:12" x14ac:dyDescent="0.55000000000000004">
      <c r="A9978" t="s">
        <v>12570</v>
      </c>
      <c r="B9978">
        <v>107</v>
      </c>
      <c r="C9978">
        <v>12</v>
      </c>
      <c r="D9978">
        <v>77</v>
      </c>
      <c r="E9978" t="s">
        <v>48</v>
      </c>
      <c r="F9978">
        <v>121</v>
      </c>
      <c r="G9978">
        <v>65</v>
      </c>
      <c r="H9978">
        <v>9.2307692307692299E-2</v>
      </c>
      <c r="I9978">
        <v>0.101694915254237</v>
      </c>
      <c r="J9978">
        <v>0.463689657346054</v>
      </c>
      <c r="K9978">
        <v>0.51319522743718804</v>
      </c>
      <c r="L9978">
        <v>8.7560878896022307E-2</v>
      </c>
    </row>
    <row r="9979" spans="1:12" x14ac:dyDescent="0.55000000000000004">
      <c r="A9979" t="s">
        <v>12633</v>
      </c>
      <c r="B9979">
        <v>168</v>
      </c>
      <c r="C9979">
        <v>12</v>
      </c>
      <c r="D9979">
        <v>62</v>
      </c>
      <c r="E9979" t="s">
        <v>48</v>
      </c>
      <c r="F9979">
        <v>100</v>
      </c>
      <c r="G9979">
        <v>50</v>
      </c>
      <c r="H9979">
        <v>0.23529411764705899</v>
      </c>
      <c r="I9979">
        <v>0.30769230769230799</v>
      </c>
      <c r="J9979">
        <v>1.4029584504316499</v>
      </c>
      <c r="K9979">
        <v>1.3081446973889099</v>
      </c>
      <c r="L9979">
        <v>-5.5425546443344201E-2</v>
      </c>
    </row>
    <row r="9980" spans="1:12" x14ac:dyDescent="0.55000000000000004">
      <c r="A9980" t="s">
        <v>12665</v>
      </c>
      <c r="B9980">
        <v>221</v>
      </c>
      <c r="C9980">
        <v>12</v>
      </c>
      <c r="D9980">
        <v>169</v>
      </c>
      <c r="E9980" t="s">
        <v>50</v>
      </c>
      <c r="F9980">
        <v>120</v>
      </c>
      <c r="G9980">
        <v>157</v>
      </c>
      <c r="H9980">
        <v>0.169014084507042</v>
      </c>
      <c r="I9980">
        <v>0.20338983050847501</v>
      </c>
      <c r="J9980">
        <v>0.92737931469210799</v>
      </c>
      <c r="K9980">
        <v>0.93965323333569595</v>
      </c>
      <c r="L9980">
        <v>1.08544866966724E-2</v>
      </c>
    </row>
    <row r="9981" spans="1:12" x14ac:dyDescent="0.55000000000000004">
      <c r="A9981" t="s">
        <v>12696</v>
      </c>
      <c r="B9981">
        <v>144</v>
      </c>
      <c r="C9981">
        <v>12</v>
      </c>
      <c r="D9981">
        <v>76</v>
      </c>
      <c r="E9981" t="s">
        <v>50</v>
      </c>
      <c r="F9981">
        <v>108</v>
      </c>
      <c r="G9981">
        <v>64</v>
      </c>
      <c r="H9981">
        <v>8.8888888888888906E-2</v>
      </c>
      <c r="I9981">
        <v>9.7560975609756101E-2</v>
      </c>
      <c r="J9981">
        <v>0.44484048428320599</v>
      </c>
      <c r="K9981">
        <v>0.49418799679136599</v>
      </c>
      <c r="L9981">
        <v>9.0979682314825699E-2</v>
      </c>
    </row>
    <row r="9982" spans="1:12" x14ac:dyDescent="0.55000000000000004">
      <c r="A9982" t="s">
        <v>12697</v>
      </c>
      <c r="B9982">
        <v>143</v>
      </c>
      <c r="C9982">
        <v>12</v>
      </c>
      <c r="D9982">
        <v>152</v>
      </c>
      <c r="E9982" t="s">
        <v>50</v>
      </c>
      <c r="F9982">
        <v>120</v>
      </c>
      <c r="G9982">
        <v>140</v>
      </c>
      <c r="H9982">
        <v>8.3333333333333301E-2</v>
      </c>
      <c r="I9982">
        <v>9.0909090909090898E-2</v>
      </c>
      <c r="J9982">
        <v>0.41451045126389702</v>
      </c>
      <c r="K9982">
        <v>0.463301246991905</v>
      </c>
      <c r="L9982">
        <v>9.6535237870381305E-2</v>
      </c>
    </row>
    <row r="9983" spans="1:12" x14ac:dyDescent="0.55000000000000004">
      <c r="A9983" t="s">
        <v>12822</v>
      </c>
      <c r="B9983">
        <v>64</v>
      </c>
      <c r="C9983">
        <v>12</v>
      </c>
      <c r="D9983">
        <v>83</v>
      </c>
      <c r="E9983" t="s">
        <v>49</v>
      </c>
      <c r="F9983">
        <v>83</v>
      </c>
      <c r="G9983">
        <v>71</v>
      </c>
      <c r="H9983">
        <v>0.13636363636363599</v>
      </c>
      <c r="I9983">
        <v>0.157894736842105</v>
      </c>
      <c r="J9983">
        <v>0.71993920482676799</v>
      </c>
      <c r="K9983">
        <v>0.75812931325948196</v>
      </c>
      <c r="L9983">
        <v>4.3504934840078301E-2</v>
      </c>
    </row>
    <row r="9984" spans="1:12" x14ac:dyDescent="0.55000000000000004">
      <c r="A9984" t="s">
        <v>12823</v>
      </c>
      <c r="B9984">
        <v>78</v>
      </c>
      <c r="C9984">
        <v>12</v>
      </c>
      <c r="D9984">
        <v>78</v>
      </c>
      <c r="E9984" t="s">
        <v>49</v>
      </c>
      <c r="F9984">
        <v>100</v>
      </c>
      <c r="G9984">
        <v>66</v>
      </c>
      <c r="H9984">
        <v>0.1875</v>
      </c>
      <c r="I9984">
        <v>0.230769230769231</v>
      </c>
      <c r="J9984">
        <v>1.05221883782374</v>
      </c>
      <c r="K9984">
        <v>1.0424278057317899</v>
      </c>
      <c r="L9984">
        <v>-7.6314287962853701E-3</v>
      </c>
    </row>
    <row r="9985" spans="1:12" x14ac:dyDescent="0.55000000000000004">
      <c r="A9985" t="s">
        <v>12864</v>
      </c>
      <c r="B9985">
        <v>53</v>
      </c>
      <c r="C9985">
        <v>12</v>
      </c>
      <c r="D9985">
        <v>71</v>
      </c>
      <c r="E9985" t="s">
        <v>49</v>
      </c>
      <c r="F9985">
        <v>116</v>
      </c>
      <c r="G9985">
        <v>59</v>
      </c>
      <c r="H9985">
        <v>6.8965517241379296E-2</v>
      </c>
      <c r="I9985">
        <v>7.4074074074074098E-2</v>
      </c>
      <c r="J9985">
        <v>0.33774925658539701</v>
      </c>
      <c r="K9985">
        <v>0.38342172164847299</v>
      </c>
      <c r="L9985">
        <v>0.110903053962335</v>
      </c>
    </row>
    <row r="9986" spans="1:12" x14ac:dyDescent="0.55000000000000004">
      <c r="A9986" t="s">
        <v>12889</v>
      </c>
      <c r="B9986">
        <v>96</v>
      </c>
      <c r="C9986">
        <v>12</v>
      </c>
      <c r="D9986">
        <v>96</v>
      </c>
      <c r="E9986" t="s">
        <v>49</v>
      </c>
      <c r="F9986">
        <v>66</v>
      </c>
      <c r="G9986">
        <v>84</v>
      </c>
      <c r="H9986">
        <v>0.375</v>
      </c>
      <c r="I9986">
        <v>0.6</v>
      </c>
      <c r="J9986">
        <v>2.7357689783417198</v>
      </c>
      <c r="K9986">
        <v>2.0848556114635701</v>
      </c>
      <c r="L9986">
        <v>-0.19513142879628501</v>
      </c>
    </row>
    <row r="9987" spans="1:12" x14ac:dyDescent="0.55000000000000004">
      <c r="A9987" t="s">
        <v>12922</v>
      </c>
      <c r="B9987">
        <v>126</v>
      </c>
      <c r="C9987">
        <v>12</v>
      </c>
      <c r="D9987">
        <v>55</v>
      </c>
      <c r="E9987" t="s">
        <v>49</v>
      </c>
      <c r="F9987">
        <v>125</v>
      </c>
      <c r="G9987">
        <v>43</v>
      </c>
      <c r="H9987">
        <v>0.3</v>
      </c>
      <c r="I9987">
        <v>0.42857142857142899</v>
      </c>
      <c r="J9987">
        <v>1.95412069881551</v>
      </c>
      <c r="K9987">
        <v>1.66788448917086</v>
      </c>
      <c r="L9987">
        <v>-0.12013142879628499</v>
      </c>
    </row>
    <row r="9988" spans="1:12" x14ac:dyDescent="0.55000000000000004">
      <c r="A9988" t="s">
        <v>12927</v>
      </c>
      <c r="B9988">
        <v>123</v>
      </c>
      <c r="C9988">
        <v>12</v>
      </c>
      <c r="D9988">
        <v>22</v>
      </c>
      <c r="E9988" t="s">
        <v>49</v>
      </c>
      <c r="F9988">
        <v>94</v>
      </c>
      <c r="G9988">
        <v>10</v>
      </c>
      <c r="H9988">
        <v>0.118811881188119</v>
      </c>
      <c r="I9988">
        <v>0.13483146067415699</v>
      </c>
      <c r="J9988">
        <v>0.614779545694768</v>
      </c>
      <c r="K9988">
        <v>0.66054831254291502</v>
      </c>
      <c r="L9988">
        <v>6.1056690015595799E-2</v>
      </c>
    </row>
    <row r="9989" spans="1:12" x14ac:dyDescent="0.55000000000000004">
      <c r="A9989" t="s">
        <v>13039</v>
      </c>
      <c r="B9989">
        <v>71</v>
      </c>
      <c r="C9989">
        <v>12</v>
      </c>
      <c r="D9989">
        <v>44</v>
      </c>
      <c r="E9989" t="s">
        <v>49</v>
      </c>
      <c r="F9989">
        <v>104</v>
      </c>
      <c r="G9989">
        <v>32</v>
      </c>
      <c r="H9989">
        <v>0.42857142857142899</v>
      </c>
      <c r="I9989">
        <v>0.75</v>
      </c>
      <c r="J9989">
        <v>3.41971122292715</v>
      </c>
      <c r="K9989">
        <v>2.3826921273869401</v>
      </c>
      <c r="L9989">
        <v>-0.248702857367714</v>
      </c>
    </row>
    <row r="9990" spans="1:12" x14ac:dyDescent="0.55000000000000004">
      <c r="A9990" t="s">
        <v>13153</v>
      </c>
      <c r="B9990">
        <v>79</v>
      </c>
      <c r="C9990">
        <v>12</v>
      </c>
      <c r="D9990">
        <v>88</v>
      </c>
      <c r="E9990" t="s">
        <v>6</v>
      </c>
      <c r="F9990">
        <v>129</v>
      </c>
      <c r="G9990">
        <v>76</v>
      </c>
      <c r="H9990">
        <v>4.0268456375838903E-2</v>
      </c>
      <c r="I9990">
        <v>4.1958041958042001E-2</v>
      </c>
      <c r="J9990">
        <v>0.19131251596795201</v>
      </c>
      <c r="K9990">
        <v>0.22387711264038401</v>
      </c>
      <c r="L9990">
        <v>0.13960011482787599</v>
      </c>
    </row>
    <row r="9991" spans="1:12" x14ac:dyDescent="0.55000000000000004">
      <c r="A9991" t="s">
        <v>13154</v>
      </c>
      <c r="B9991">
        <v>162</v>
      </c>
      <c r="C9991">
        <v>12</v>
      </c>
      <c r="D9991">
        <v>25</v>
      </c>
      <c r="E9991" t="s">
        <v>6</v>
      </c>
      <c r="F9991">
        <v>120</v>
      </c>
      <c r="G9991">
        <v>13</v>
      </c>
      <c r="H9991">
        <v>0.151898734177215</v>
      </c>
      <c r="I9991">
        <v>0.17910447761194001</v>
      </c>
      <c r="J9991">
        <v>0.816647456221409</v>
      </c>
      <c r="K9991">
        <v>0.84449847552954904</v>
      </c>
      <c r="L9991">
        <v>2.7969837026499401E-2</v>
      </c>
    </row>
    <row r="9992" spans="1:12" x14ac:dyDescent="0.55000000000000004">
      <c r="A9992" t="s">
        <v>13169</v>
      </c>
      <c r="B9992">
        <v>126</v>
      </c>
      <c r="C9992">
        <v>12</v>
      </c>
      <c r="D9992">
        <v>83</v>
      </c>
      <c r="E9992" t="s">
        <v>6</v>
      </c>
      <c r="F9992">
        <v>148</v>
      </c>
      <c r="G9992">
        <v>71</v>
      </c>
      <c r="H9992">
        <v>0.17142857142857101</v>
      </c>
      <c r="I9992">
        <v>0.20689655172413801</v>
      </c>
      <c r="J9992">
        <v>0.94336861322128296</v>
      </c>
      <c r="K9992">
        <v>0.95307685095477701</v>
      </c>
      <c r="L9992">
        <v>8.4399997751431997E-3</v>
      </c>
    </row>
    <row r="9993" spans="1:12" x14ac:dyDescent="0.55000000000000004">
      <c r="A9993" t="s">
        <v>13192</v>
      </c>
      <c r="B9993">
        <v>132</v>
      </c>
      <c r="C9993">
        <v>12</v>
      </c>
      <c r="D9993">
        <v>50</v>
      </c>
      <c r="E9993" t="s">
        <v>6</v>
      </c>
      <c r="F9993">
        <v>87</v>
      </c>
      <c r="G9993">
        <v>38</v>
      </c>
      <c r="H9993">
        <v>9.375E-2</v>
      </c>
      <c r="I9993">
        <v>0.10344827586206901</v>
      </c>
      <c r="J9993">
        <v>0.47168430661064098</v>
      </c>
      <c r="K9993">
        <v>0.52121390286589397</v>
      </c>
      <c r="L9993">
        <v>8.6118571203714606E-2</v>
      </c>
    </row>
    <row r="9994" spans="1:12" x14ac:dyDescent="0.55000000000000004">
      <c r="A9994" t="s">
        <v>13225</v>
      </c>
      <c r="B9994">
        <v>97</v>
      </c>
      <c r="C9994">
        <v>12</v>
      </c>
      <c r="D9994">
        <v>35</v>
      </c>
      <c r="E9994" t="s">
        <v>6</v>
      </c>
      <c r="F9994">
        <v>99</v>
      </c>
      <c r="G9994">
        <v>23</v>
      </c>
      <c r="H9994">
        <v>0.116504854368932</v>
      </c>
      <c r="I9994">
        <v>0.13186813186813201</v>
      </c>
      <c r="J9994">
        <v>0.60126790732784996</v>
      </c>
      <c r="K9994">
        <v>0.64772213171683901</v>
      </c>
      <c r="L9994">
        <v>6.3363716834782605E-2</v>
      </c>
    </row>
    <row r="9995" spans="1:12" x14ac:dyDescent="0.55000000000000004">
      <c r="A9995" t="s">
        <v>13226</v>
      </c>
      <c r="B9995">
        <v>123</v>
      </c>
      <c r="C9995">
        <v>12</v>
      </c>
      <c r="D9995">
        <v>17</v>
      </c>
      <c r="E9995" t="s">
        <v>6</v>
      </c>
      <c r="F9995">
        <v>99</v>
      </c>
      <c r="G9995">
        <v>5</v>
      </c>
      <c r="H9995">
        <v>0.123711340206186</v>
      </c>
      <c r="I9995">
        <v>0.14117647058823499</v>
      </c>
      <c r="J9995">
        <v>0.64371034784511005</v>
      </c>
      <c r="K9995">
        <v>0.68778741821478795</v>
      </c>
      <c r="L9995">
        <v>5.6157230997529103E-2</v>
      </c>
    </row>
    <row r="9996" spans="1:12" x14ac:dyDescent="0.55000000000000004">
      <c r="A9996" t="s">
        <v>13230</v>
      </c>
      <c r="B9996">
        <v>155</v>
      </c>
      <c r="C9996">
        <v>12</v>
      </c>
      <c r="D9996">
        <v>35</v>
      </c>
      <c r="E9996" t="s">
        <v>6</v>
      </c>
      <c r="F9996">
        <v>99</v>
      </c>
      <c r="G9996">
        <v>23</v>
      </c>
      <c r="H9996">
        <v>0.14117647058823499</v>
      </c>
      <c r="I9996">
        <v>0.164383561643836</v>
      </c>
      <c r="J9996">
        <v>0.74952574749088197</v>
      </c>
      <c r="K9996">
        <v>0.78488681843334596</v>
      </c>
      <c r="L9996">
        <v>3.86921006154793E-2</v>
      </c>
    </row>
    <row r="9997" spans="1:12" x14ac:dyDescent="0.55000000000000004">
      <c r="A9997" t="s">
        <v>13405</v>
      </c>
      <c r="B9997">
        <v>135</v>
      </c>
      <c r="C9997">
        <v>12</v>
      </c>
      <c r="D9997">
        <v>22</v>
      </c>
      <c r="E9997" t="s">
        <v>6</v>
      </c>
      <c r="F9997">
        <v>96</v>
      </c>
      <c r="G9997">
        <v>10</v>
      </c>
      <c r="H9997">
        <v>0.292682926829268</v>
      </c>
      <c r="I9997">
        <v>0.41379310344827602</v>
      </c>
      <c r="J9997">
        <v>1.8867372264425699</v>
      </c>
      <c r="K9997">
        <v>1.62720437967889</v>
      </c>
      <c r="L9997">
        <v>-0.112814355625554</v>
      </c>
    </row>
    <row r="9998" spans="1:12" x14ac:dyDescent="0.55000000000000004">
      <c r="A9998" t="s">
        <v>13509</v>
      </c>
      <c r="B9998">
        <v>134</v>
      </c>
      <c r="C9998">
        <v>12</v>
      </c>
      <c r="D9998">
        <v>26</v>
      </c>
      <c r="E9998" t="s">
        <v>6</v>
      </c>
      <c r="F9998">
        <v>147</v>
      </c>
      <c r="G9998">
        <v>14</v>
      </c>
      <c r="H9998">
        <v>4.3478260869565202E-2</v>
      </c>
      <c r="I9998">
        <v>4.5454545454545497E-2</v>
      </c>
      <c r="J9998">
        <v>0.20725522563194801</v>
      </c>
      <c r="K9998">
        <v>0.24172238973490701</v>
      </c>
      <c r="L9998">
        <v>0.136390310334149</v>
      </c>
    </row>
    <row r="9999" spans="1:12" x14ac:dyDescent="0.55000000000000004">
      <c r="A9999" t="s">
        <v>13599</v>
      </c>
      <c r="B9999">
        <v>228</v>
      </c>
      <c r="C9999">
        <v>12</v>
      </c>
      <c r="D9999">
        <v>128</v>
      </c>
      <c r="E9999" t="s">
        <v>44</v>
      </c>
      <c r="F9999" t="e">
        <v>#N/A</v>
      </c>
      <c r="G9999">
        <v>116</v>
      </c>
      <c r="H9999">
        <v>0.118811881188119</v>
      </c>
      <c r="I9999">
        <v>0.13483146067415699</v>
      </c>
      <c r="J9999">
        <v>0.614779545694768</v>
      </c>
      <c r="K9999">
        <v>0.66054831254291502</v>
      </c>
      <c r="L9999">
        <v>6.1056690015595799E-2</v>
      </c>
    </row>
    <row r="10000" spans="1:12" x14ac:dyDescent="0.55000000000000004">
      <c r="A10000" t="s">
        <v>13634</v>
      </c>
      <c r="B10000">
        <v>68</v>
      </c>
      <c r="C10000">
        <v>12</v>
      </c>
      <c r="D10000">
        <v>23</v>
      </c>
      <c r="E10000" t="s">
        <v>44</v>
      </c>
      <c r="F10000">
        <v>116</v>
      </c>
      <c r="G10000">
        <v>11</v>
      </c>
      <c r="H10000">
        <v>0.70588235294117696</v>
      </c>
      <c r="I10000">
        <v>2.4</v>
      </c>
      <c r="J10000">
        <v>10.943075913366901</v>
      </c>
      <c r="K10000">
        <v>3.92443409216673</v>
      </c>
      <c r="L10000">
        <v>-0.52601378173746205</v>
      </c>
    </row>
    <row r="10001" spans="1:12" x14ac:dyDescent="0.55000000000000004">
      <c r="A10001" t="s">
        <v>13647</v>
      </c>
      <c r="B10001">
        <v>245</v>
      </c>
      <c r="C10001">
        <v>12</v>
      </c>
      <c r="D10001">
        <v>55</v>
      </c>
      <c r="E10001" t="s">
        <v>44</v>
      </c>
      <c r="F10001">
        <v>168</v>
      </c>
      <c r="G10001">
        <v>43</v>
      </c>
      <c r="H10001">
        <v>0.13953488372093001</v>
      </c>
      <c r="I10001">
        <v>0.162162162162162</v>
      </c>
      <c r="J10001">
        <v>0.73939702117343797</v>
      </c>
      <c r="K10001">
        <v>0.77576022752133</v>
      </c>
      <c r="L10001">
        <v>4.0333687482784403E-2</v>
      </c>
    </row>
    <row r="10002" spans="1:12" x14ac:dyDescent="0.55000000000000004">
      <c r="A10002" t="s">
        <v>13652</v>
      </c>
      <c r="B10002">
        <v>74</v>
      </c>
      <c r="C10002">
        <v>12</v>
      </c>
      <c r="D10002">
        <v>49</v>
      </c>
      <c r="E10002" t="s">
        <v>44</v>
      </c>
      <c r="F10002">
        <v>80</v>
      </c>
      <c r="G10002">
        <v>37</v>
      </c>
      <c r="H10002">
        <v>0.169014084507042</v>
      </c>
      <c r="I10002">
        <v>0.20338983050847501</v>
      </c>
      <c r="J10002">
        <v>0.92737931469210799</v>
      </c>
      <c r="K10002">
        <v>0.93965323333569595</v>
      </c>
      <c r="L10002">
        <v>1.08544866966724E-2</v>
      </c>
    </row>
    <row r="10003" spans="1:12" x14ac:dyDescent="0.55000000000000004">
      <c r="A10003" t="s">
        <v>13676</v>
      </c>
      <c r="B10003">
        <v>153</v>
      </c>
      <c r="C10003">
        <v>12</v>
      </c>
      <c r="D10003">
        <v>44</v>
      </c>
      <c r="E10003" t="s">
        <v>44</v>
      </c>
      <c r="F10003">
        <v>138</v>
      </c>
      <c r="G10003">
        <v>32</v>
      </c>
      <c r="H10003">
        <v>0.146341463414634</v>
      </c>
      <c r="I10003">
        <v>0.17142857142857101</v>
      </c>
      <c r="J10003">
        <v>0.78164827952620597</v>
      </c>
      <c r="K10003">
        <v>0.81360218983944399</v>
      </c>
      <c r="L10003">
        <v>3.3527107789080503E-2</v>
      </c>
    </row>
    <row r="10004" spans="1:12" x14ac:dyDescent="0.55000000000000004">
      <c r="A10004" t="s">
        <v>13695</v>
      </c>
      <c r="B10004">
        <v>72</v>
      </c>
      <c r="C10004">
        <v>12</v>
      </c>
      <c r="D10004">
        <v>24</v>
      </c>
      <c r="E10004" t="s">
        <v>44</v>
      </c>
      <c r="F10004">
        <v>120</v>
      </c>
      <c r="G10004">
        <v>12</v>
      </c>
      <c r="H10004">
        <v>0.12903225806451599</v>
      </c>
      <c r="I10004">
        <v>0.148148148148148</v>
      </c>
      <c r="J10004">
        <v>0.67549851317079501</v>
      </c>
      <c r="K10004">
        <v>0.71736967276165997</v>
      </c>
      <c r="L10004">
        <v>5.0836313139198501E-2</v>
      </c>
    </row>
    <row r="10005" spans="1:12" x14ac:dyDescent="0.55000000000000004">
      <c r="A10005" t="s">
        <v>13723</v>
      </c>
      <c r="B10005">
        <v>35</v>
      </c>
      <c r="C10005">
        <v>12</v>
      </c>
      <c r="D10005">
        <v>18</v>
      </c>
      <c r="E10005" t="s">
        <v>44</v>
      </c>
      <c r="F10005">
        <v>66</v>
      </c>
      <c r="G10005">
        <v>6</v>
      </c>
      <c r="H10005">
        <v>0.19354838709677399</v>
      </c>
      <c r="I10005">
        <v>0.24</v>
      </c>
      <c r="J10005">
        <v>1.09430759133669</v>
      </c>
      <c r="K10005">
        <v>1.07605450914249</v>
      </c>
      <c r="L10005">
        <v>-1.36798158930596E-2</v>
      </c>
    </row>
    <row r="10006" spans="1:12" x14ac:dyDescent="0.55000000000000004">
      <c r="A10006" t="s">
        <v>13769</v>
      </c>
      <c r="B10006">
        <v>50</v>
      </c>
      <c r="C10006">
        <v>12</v>
      </c>
      <c r="D10006">
        <v>24</v>
      </c>
      <c r="E10006" t="s">
        <v>44</v>
      </c>
      <c r="F10006">
        <v>94</v>
      </c>
      <c r="G10006">
        <v>12</v>
      </c>
      <c r="H10006">
        <v>0.14457831325301199</v>
      </c>
      <c r="I10006">
        <v>0.169014084507042</v>
      </c>
      <c r="J10006">
        <v>0.77063914882865303</v>
      </c>
      <c r="K10006">
        <v>0.80379975381728197</v>
      </c>
      <c r="L10006">
        <v>3.5290257950702598E-2</v>
      </c>
    </row>
    <row r="10007" spans="1:12" x14ac:dyDescent="0.55000000000000004">
      <c r="A10007" t="s">
        <v>13951</v>
      </c>
      <c r="B10007">
        <v>111</v>
      </c>
      <c r="C10007">
        <v>12</v>
      </c>
      <c r="D10007">
        <v>64</v>
      </c>
      <c r="E10007" t="s">
        <v>44</v>
      </c>
      <c r="F10007">
        <v>120</v>
      </c>
      <c r="G10007">
        <v>52</v>
      </c>
      <c r="H10007">
        <v>0.18181818181818199</v>
      </c>
      <c r="I10007">
        <v>0.22222222222222199</v>
      </c>
      <c r="J10007">
        <v>1.0132477697561899</v>
      </c>
      <c r="K10007">
        <v>1.01083908434598</v>
      </c>
      <c r="L10007">
        <v>-1.9496106144671901E-3</v>
      </c>
    </row>
    <row r="10008" spans="1:12" x14ac:dyDescent="0.55000000000000004">
      <c r="A10008" t="s">
        <v>13953</v>
      </c>
      <c r="B10008">
        <v>153</v>
      </c>
      <c r="C10008">
        <v>12</v>
      </c>
      <c r="D10008">
        <v>104</v>
      </c>
      <c r="E10008" t="s">
        <v>44</v>
      </c>
      <c r="F10008">
        <v>124</v>
      </c>
      <c r="G10008">
        <v>92</v>
      </c>
      <c r="H10008">
        <v>0.19047619047618999</v>
      </c>
      <c r="I10008">
        <v>0.23529411764705899</v>
      </c>
      <c r="J10008">
        <v>1.0728505797418499</v>
      </c>
      <c r="K10008">
        <v>1.05897427883864</v>
      </c>
      <c r="L10008">
        <v>-1.0607619272475799E-2</v>
      </c>
    </row>
    <row r="10009" spans="1:12" x14ac:dyDescent="0.55000000000000004">
      <c r="A10009" t="s">
        <v>13988</v>
      </c>
      <c r="B10009">
        <v>125</v>
      </c>
      <c r="C10009">
        <v>12</v>
      </c>
      <c r="D10009">
        <v>34</v>
      </c>
      <c r="E10009" t="s">
        <v>44</v>
      </c>
      <c r="F10009" t="e">
        <v>#N/A</v>
      </c>
      <c r="G10009">
        <v>22</v>
      </c>
      <c r="H10009">
        <v>0.109090909090909</v>
      </c>
      <c r="I10009">
        <v>0.122448979591837</v>
      </c>
      <c r="J10009">
        <v>0.55832019966157498</v>
      </c>
      <c r="K10009">
        <v>0.60650345060758504</v>
      </c>
      <c r="L10009">
        <v>7.0777662112805506E-2</v>
      </c>
    </row>
    <row r="10010" spans="1:12" x14ac:dyDescent="0.55000000000000004">
      <c r="A10010" t="s">
        <v>14027</v>
      </c>
      <c r="B10010">
        <v>87</v>
      </c>
      <c r="C10010">
        <v>12</v>
      </c>
      <c r="D10010">
        <v>42</v>
      </c>
      <c r="E10010" t="s">
        <v>44</v>
      </c>
      <c r="F10010">
        <v>110</v>
      </c>
      <c r="G10010">
        <v>30</v>
      </c>
      <c r="H10010">
        <v>0.109090909090909</v>
      </c>
      <c r="I10010">
        <v>0.122448979591837</v>
      </c>
      <c r="J10010">
        <v>0.55832019966157498</v>
      </c>
      <c r="K10010">
        <v>0.60650345060758504</v>
      </c>
      <c r="L10010">
        <v>7.0777662112805506E-2</v>
      </c>
    </row>
    <row r="10011" spans="1:12" x14ac:dyDescent="0.55000000000000004">
      <c r="A10011" t="s">
        <v>14056</v>
      </c>
      <c r="B10011">
        <v>170</v>
      </c>
      <c r="C10011">
        <v>12</v>
      </c>
      <c r="D10011">
        <v>113</v>
      </c>
      <c r="E10011" t="s">
        <v>44</v>
      </c>
      <c r="F10011">
        <v>114</v>
      </c>
      <c r="G10011">
        <v>101</v>
      </c>
      <c r="H10011">
        <v>0.13043478260869601</v>
      </c>
      <c r="I10011">
        <v>0.15</v>
      </c>
      <c r="J10011">
        <v>0.68394224458542996</v>
      </c>
      <c r="K10011">
        <v>0.72516716920472202</v>
      </c>
      <c r="L10011">
        <v>4.9433788595018999E-2</v>
      </c>
    </row>
    <row r="10012" spans="1:12" x14ac:dyDescent="0.55000000000000004">
      <c r="A10012" t="s">
        <v>14061</v>
      </c>
      <c r="B10012">
        <v>154</v>
      </c>
      <c r="C10012">
        <v>12</v>
      </c>
      <c r="D10012">
        <v>75</v>
      </c>
      <c r="E10012" t="s">
        <v>44</v>
      </c>
      <c r="F10012">
        <v>114</v>
      </c>
      <c r="G10012">
        <v>63</v>
      </c>
      <c r="H10012">
        <v>0.11111111111111099</v>
      </c>
      <c r="I10012">
        <v>0.125</v>
      </c>
      <c r="J10012">
        <v>0.569951870487858</v>
      </c>
      <c r="K10012">
        <v>0.617734995989207</v>
      </c>
      <c r="L10012">
        <v>6.8757460092603501E-2</v>
      </c>
    </row>
    <row r="10013" spans="1:12" x14ac:dyDescent="0.55000000000000004">
      <c r="A10013" t="s">
        <v>14130</v>
      </c>
      <c r="B10013">
        <v>189</v>
      </c>
      <c r="C10013">
        <v>12</v>
      </c>
      <c r="D10013">
        <v>36</v>
      </c>
      <c r="E10013" t="s">
        <v>44</v>
      </c>
      <c r="F10013">
        <v>150</v>
      </c>
      <c r="G10013">
        <v>24</v>
      </c>
      <c r="H10013">
        <v>0.105263157894737</v>
      </c>
      <c r="I10013">
        <v>0.11764705882352899</v>
      </c>
      <c r="J10013">
        <v>0.53642528987092497</v>
      </c>
      <c r="K10013">
        <v>0.58522262777924905</v>
      </c>
      <c r="L10013">
        <v>7.4605413308977797E-2</v>
      </c>
    </row>
    <row r="10014" spans="1:12" x14ac:dyDescent="0.55000000000000004">
      <c r="A10014" t="s">
        <v>14138</v>
      </c>
      <c r="B10014">
        <v>140</v>
      </c>
      <c r="C10014">
        <v>12</v>
      </c>
      <c r="D10014">
        <v>33</v>
      </c>
      <c r="E10014" t="s">
        <v>44</v>
      </c>
      <c r="F10014">
        <v>100</v>
      </c>
      <c r="G10014">
        <v>21</v>
      </c>
      <c r="H10014">
        <v>9.6000000000000002E-2</v>
      </c>
      <c r="I10014">
        <v>0.106194690265487</v>
      </c>
      <c r="J10014">
        <v>0.484206898821543</v>
      </c>
      <c r="K10014">
        <v>0.53372303653467501</v>
      </c>
      <c r="L10014">
        <v>8.3868571203714604E-2</v>
      </c>
    </row>
    <row r="10015" spans="1:12" x14ac:dyDescent="0.55000000000000004">
      <c r="A10015" t="s">
        <v>14194</v>
      </c>
      <c r="B10015">
        <v>120</v>
      </c>
      <c r="C10015">
        <v>12</v>
      </c>
      <c r="D10015">
        <v>74</v>
      </c>
      <c r="E10015" t="s">
        <v>44</v>
      </c>
      <c r="F10015">
        <v>101</v>
      </c>
      <c r="G10015">
        <v>62</v>
      </c>
      <c r="H10015">
        <v>0.15</v>
      </c>
      <c r="I10015">
        <v>0.17647058823529399</v>
      </c>
      <c r="J10015">
        <v>0.80463793480638801</v>
      </c>
      <c r="K10015">
        <v>0.83394224458542998</v>
      </c>
      <c r="L10015">
        <v>2.9868571203714601E-2</v>
      </c>
    </row>
    <row r="10016" spans="1:12" x14ac:dyDescent="0.55000000000000004">
      <c r="A10016" t="s">
        <v>14214</v>
      </c>
      <c r="B10016">
        <v>111</v>
      </c>
      <c r="C10016">
        <v>12</v>
      </c>
      <c r="D10016">
        <v>82</v>
      </c>
      <c r="E10016" t="s">
        <v>44</v>
      </c>
      <c r="F10016">
        <v>144</v>
      </c>
      <c r="G10016">
        <v>70</v>
      </c>
      <c r="H10016">
        <v>0.214285714285714</v>
      </c>
      <c r="I10016">
        <v>0.27272727272727298</v>
      </c>
      <c r="J10016">
        <v>1.2435313537916901</v>
      </c>
      <c r="K10016">
        <v>1.1913460636934701</v>
      </c>
      <c r="L10016">
        <v>-3.4417143081999599E-2</v>
      </c>
    </row>
    <row r="10017" spans="1:12" x14ac:dyDescent="0.55000000000000004">
      <c r="A10017" t="s">
        <v>14216</v>
      </c>
      <c r="B10017">
        <v>92</v>
      </c>
      <c r="C10017">
        <v>12</v>
      </c>
      <c r="D10017">
        <v>21</v>
      </c>
      <c r="E10017" t="s">
        <v>44</v>
      </c>
      <c r="F10017" t="e">
        <v>#N/A</v>
      </c>
      <c r="G10017">
        <v>9</v>
      </c>
      <c r="H10017">
        <v>7.7419354838709695E-2</v>
      </c>
      <c r="I10017">
        <v>8.3916083916083906E-2</v>
      </c>
      <c r="J10017">
        <v>0.38262503193590502</v>
      </c>
      <c r="K10017">
        <v>0.430421803656996</v>
      </c>
      <c r="L10017">
        <v>0.10244921636500499</v>
      </c>
    </row>
    <row r="10018" spans="1:12" x14ac:dyDescent="0.55000000000000004">
      <c r="A10018" t="s">
        <v>14218</v>
      </c>
      <c r="B10018">
        <v>101</v>
      </c>
      <c r="C10018">
        <v>12</v>
      </c>
      <c r="D10018">
        <v>71</v>
      </c>
      <c r="E10018" t="s">
        <v>44</v>
      </c>
      <c r="F10018" t="e">
        <v>#N/A</v>
      </c>
      <c r="G10018">
        <v>59</v>
      </c>
      <c r="H10018">
        <v>6.5217391304347797E-2</v>
      </c>
      <c r="I10018">
        <v>6.9767441860465101E-2</v>
      </c>
      <c r="J10018">
        <v>0.31811267190019998</v>
      </c>
      <c r="K10018">
        <v>0.36258358460236101</v>
      </c>
      <c r="L10018">
        <v>0.114651179899367</v>
      </c>
    </row>
    <row r="10019" spans="1:12" x14ac:dyDescent="0.55000000000000004">
      <c r="A10019" t="s">
        <v>14231</v>
      </c>
      <c r="B10019">
        <v>74</v>
      </c>
      <c r="C10019">
        <v>12</v>
      </c>
      <c r="D10019">
        <v>41</v>
      </c>
      <c r="E10019" t="s">
        <v>44</v>
      </c>
      <c r="F10019">
        <v>60</v>
      </c>
      <c r="G10019">
        <v>29</v>
      </c>
      <c r="H10019">
        <v>0.19354838709677399</v>
      </c>
      <c r="I10019">
        <v>0.24</v>
      </c>
      <c r="J10019">
        <v>1.09430759133669</v>
      </c>
      <c r="K10019">
        <v>1.07605450914249</v>
      </c>
      <c r="L10019">
        <v>-1.36798158930596E-2</v>
      </c>
    </row>
    <row r="10020" spans="1:12" x14ac:dyDescent="0.55000000000000004">
      <c r="A10020" t="s">
        <v>14233</v>
      </c>
      <c r="B10020">
        <v>107</v>
      </c>
      <c r="C10020">
        <v>12</v>
      </c>
      <c r="D10020">
        <v>69</v>
      </c>
      <c r="E10020" t="s">
        <v>44</v>
      </c>
      <c r="F10020">
        <v>90</v>
      </c>
      <c r="G10020">
        <v>57</v>
      </c>
      <c r="H10020">
        <v>0.20689655172413801</v>
      </c>
      <c r="I10020">
        <v>0.26086956521739102</v>
      </c>
      <c r="J10020">
        <v>1.18946477319205</v>
      </c>
      <c r="K10020">
        <v>1.1502651649454201</v>
      </c>
      <c r="L10020">
        <v>-2.7027980520423298E-2</v>
      </c>
    </row>
    <row r="10021" spans="1:12" x14ac:dyDescent="0.55000000000000004">
      <c r="A10021" t="s">
        <v>14242</v>
      </c>
      <c r="B10021">
        <v>103</v>
      </c>
      <c r="C10021">
        <v>12</v>
      </c>
      <c r="D10021">
        <v>74</v>
      </c>
      <c r="E10021" t="s">
        <v>44</v>
      </c>
      <c r="F10021">
        <v>125</v>
      </c>
      <c r="G10021">
        <v>62</v>
      </c>
      <c r="H10021">
        <v>0.19354838709677399</v>
      </c>
      <c r="I10021">
        <v>0.24</v>
      </c>
      <c r="J10021">
        <v>1.09430759133669</v>
      </c>
      <c r="K10021">
        <v>1.07605450914249</v>
      </c>
      <c r="L10021">
        <v>-1.36798158930596E-2</v>
      </c>
    </row>
    <row r="10022" spans="1:12" x14ac:dyDescent="0.55000000000000004">
      <c r="A10022" t="s">
        <v>14249</v>
      </c>
      <c r="B10022">
        <v>60</v>
      </c>
      <c r="C10022">
        <v>12</v>
      </c>
      <c r="D10022">
        <v>30</v>
      </c>
      <c r="E10022" t="s">
        <v>44</v>
      </c>
      <c r="F10022">
        <v>130</v>
      </c>
      <c r="G10022">
        <v>18</v>
      </c>
      <c r="H10022">
        <v>7.5471698113207503E-2</v>
      </c>
      <c r="I10022">
        <v>8.1632653061224497E-2</v>
      </c>
      <c r="J10022">
        <v>0.37221346644105002</v>
      </c>
      <c r="K10022">
        <v>0.41959358218134801</v>
      </c>
      <c r="L10022">
        <v>0.10439687309050701</v>
      </c>
    </row>
    <row r="10023" spans="1:12" x14ac:dyDescent="0.55000000000000004">
      <c r="A10023" t="s">
        <v>14260</v>
      </c>
      <c r="B10023">
        <v>181</v>
      </c>
      <c r="C10023">
        <v>12</v>
      </c>
      <c r="D10023">
        <v>64</v>
      </c>
      <c r="E10023" t="s">
        <v>44</v>
      </c>
      <c r="F10023">
        <v>140</v>
      </c>
      <c r="G10023">
        <v>52</v>
      </c>
      <c r="H10023">
        <v>4.1666666666666699E-2</v>
      </c>
      <c r="I10023">
        <v>4.3478260869565202E-2</v>
      </c>
      <c r="J10023">
        <v>0.19824412886534201</v>
      </c>
      <c r="K10023">
        <v>0.231650623495953</v>
      </c>
      <c r="L10023">
        <v>0.138201904537048</v>
      </c>
    </row>
    <row r="10024" spans="1:12" x14ac:dyDescent="0.55000000000000004">
      <c r="A10024" t="s">
        <v>14336</v>
      </c>
      <c r="B10024">
        <v>122</v>
      </c>
      <c r="C10024">
        <v>12</v>
      </c>
      <c r="D10024">
        <v>35</v>
      </c>
      <c r="E10024" t="s">
        <v>44</v>
      </c>
      <c r="F10024">
        <v>120</v>
      </c>
      <c r="G10024">
        <v>23</v>
      </c>
      <c r="H10024">
        <v>7.7922077922077906E-2</v>
      </c>
      <c r="I10024">
        <v>8.4507042253521097E-2</v>
      </c>
      <c r="J10024">
        <v>0.38531957441432702</v>
      </c>
      <c r="K10024">
        <v>0.43321675043398999</v>
      </c>
      <c r="L10024">
        <v>0.101946493281637</v>
      </c>
    </row>
    <row r="10025" spans="1:12" x14ac:dyDescent="0.55000000000000004">
      <c r="A10025" t="s">
        <v>14357</v>
      </c>
      <c r="B10025">
        <v>145</v>
      </c>
      <c r="C10025">
        <v>12</v>
      </c>
      <c r="D10025">
        <v>90</v>
      </c>
      <c r="E10025" t="s">
        <v>44</v>
      </c>
      <c r="F10025">
        <v>120</v>
      </c>
      <c r="G10025">
        <v>78</v>
      </c>
      <c r="H10025">
        <v>0.21052631578947401</v>
      </c>
      <c r="I10025">
        <v>0.266666666666667</v>
      </c>
      <c r="J10025">
        <v>1.21589732370743</v>
      </c>
      <c r="K10025">
        <v>1.1704452555585001</v>
      </c>
      <c r="L10025">
        <v>-3.0657744585759001E-2</v>
      </c>
    </row>
    <row r="10026" spans="1:12" x14ac:dyDescent="0.55000000000000004">
      <c r="A10026" t="s">
        <v>14376</v>
      </c>
      <c r="B10026">
        <v>144</v>
      </c>
      <c r="C10026">
        <v>12</v>
      </c>
      <c r="D10026">
        <v>73</v>
      </c>
      <c r="E10026" t="s">
        <v>44</v>
      </c>
      <c r="F10026">
        <v>126</v>
      </c>
      <c r="G10026">
        <v>61</v>
      </c>
      <c r="H10026">
        <v>0.12631578947368399</v>
      </c>
      <c r="I10026">
        <v>0.14457831325301199</v>
      </c>
      <c r="J10026">
        <v>0.65922144056427001</v>
      </c>
      <c r="K10026">
        <v>0.70226715333509904</v>
      </c>
      <c r="L10026">
        <v>5.3552781730030398E-2</v>
      </c>
    </row>
    <row r="10027" spans="1:12" x14ac:dyDescent="0.55000000000000004">
      <c r="A10027" t="s">
        <v>14378</v>
      </c>
      <c r="B10027">
        <v>131</v>
      </c>
      <c r="C10027">
        <v>12</v>
      </c>
      <c r="D10027">
        <v>96</v>
      </c>
      <c r="E10027" t="s">
        <v>44</v>
      </c>
      <c r="F10027">
        <v>124</v>
      </c>
      <c r="G10027">
        <v>84</v>
      </c>
      <c r="H10027">
        <v>7.8947368421052599E-2</v>
      </c>
      <c r="I10027">
        <v>8.5714285714285701E-2</v>
      </c>
      <c r="J10027">
        <v>0.39082413976310298</v>
      </c>
      <c r="K10027">
        <v>0.43891697083443698</v>
      </c>
      <c r="L10027">
        <v>0.10092120278266201</v>
      </c>
    </row>
    <row r="10028" spans="1:12" x14ac:dyDescent="0.55000000000000004">
      <c r="A10028" t="s">
        <v>14396</v>
      </c>
      <c r="B10028">
        <v>209</v>
      </c>
      <c r="C10028">
        <v>12</v>
      </c>
      <c r="D10028">
        <v>58</v>
      </c>
      <c r="E10028" t="s">
        <v>44</v>
      </c>
      <c r="F10028">
        <v>140</v>
      </c>
      <c r="G10028">
        <v>46</v>
      </c>
      <c r="H10028">
        <v>0.19672131147541</v>
      </c>
      <c r="I10028">
        <v>0.24489795918367299</v>
      </c>
      <c r="J10028">
        <v>1.11664039932315</v>
      </c>
      <c r="K10028">
        <v>1.09369474699729</v>
      </c>
      <c r="L10028">
        <v>-1.6852740271695199E-2</v>
      </c>
    </row>
    <row r="10029" spans="1:12" x14ac:dyDescent="0.55000000000000004">
      <c r="A10029" t="s">
        <v>14402</v>
      </c>
      <c r="B10029">
        <v>201</v>
      </c>
      <c r="C10029">
        <v>12</v>
      </c>
      <c r="D10029">
        <v>84</v>
      </c>
      <c r="E10029" t="s">
        <v>44</v>
      </c>
      <c r="F10029" t="e">
        <v>#N/A</v>
      </c>
      <c r="G10029">
        <v>72</v>
      </c>
      <c r="H10029">
        <v>0.125</v>
      </c>
      <c r="I10029">
        <v>0.14285714285714299</v>
      </c>
      <c r="J10029">
        <v>0.65137356627183796</v>
      </c>
      <c r="K10029">
        <v>0.694951870487858</v>
      </c>
      <c r="L10029">
        <v>5.4868571203714599E-2</v>
      </c>
    </row>
    <row r="10030" spans="1:12" x14ac:dyDescent="0.55000000000000004">
      <c r="A10030" t="s">
        <v>14415</v>
      </c>
      <c r="B10030">
        <v>156</v>
      </c>
      <c r="C10030">
        <v>12</v>
      </c>
      <c r="D10030">
        <v>146</v>
      </c>
      <c r="E10030" t="s">
        <v>44</v>
      </c>
      <c r="F10030">
        <v>128</v>
      </c>
      <c r="G10030">
        <v>134</v>
      </c>
      <c r="H10030">
        <v>0.25531914893617003</v>
      </c>
      <c r="I10030">
        <v>0.34285714285714303</v>
      </c>
      <c r="J10030">
        <v>1.5632965590524099</v>
      </c>
      <c r="K10030">
        <v>1.4194761609964801</v>
      </c>
      <c r="L10030">
        <v>-7.5450577732455601E-2</v>
      </c>
    </row>
    <row r="10031" spans="1:12" x14ac:dyDescent="0.55000000000000004">
      <c r="A10031" t="s">
        <v>14416</v>
      </c>
      <c r="B10031">
        <v>126</v>
      </c>
      <c r="C10031">
        <v>12</v>
      </c>
      <c r="D10031">
        <v>124</v>
      </c>
      <c r="E10031" t="s">
        <v>44</v>
      </c>
      <c r="F10031">
        <v>120</v>
      </c>
      <c r="G10031">
        <v>112</v>
      </c>
      <c r="H10031">
        <v>7.69230769230769E-2</v>
      </c>
      <c r="I10031">
        <v>8.3333333333333301E-2</v>
      </c>
      <c r="J10031">
        <v>0.37996791365857202</v>
      </c>
      <c r="K10031">
        <v>0.42766268953099001</v>
      </c>
      <c r="L10031">
        <v>0.102945494280638</v>
      </c>
    </row>
    <row r="10032" spans="1:12" x14ac:dyDescent="0.55000000000000004">
      <c r="A10032" t="s">
        <v>14498</v>
      </c>
      <c r="B10032">
        <v>121</v>
      </c>
      <c r="C10032">
        <v>12</v>
      </c>
      <c r="D10032">
        <v>18</v>
      </c>
      <c r="E10032" t="s">
        <v>44</v>
      </c>
      <c r="F10032">
        <v>130</v>
      </c>
      <c r="G10032">
        <v>6</v>
      </c>
      <c r="H10032">
        <v>0.17647058823529399</v>
      </c>
      <c r="I10032">
        <v>0.214285714285714</v>
      </c>
      <c r="J10032">
        <v>0.97706034940775699</v>
      </c>
      <c r="K10032">
        <v>0.98110852304168195</v>
      </c>
      <c r="L10032">
        <v>3.3979829684205E-3</v>
      </c>
    </row>
    <row r="10033" spans="1:12" x14ac:dyDescent="0.55000000000000004">
      <c r="A10033" t="s">
        <v>74</v>
      </c>
      <c r="B10033">
        <v>265</v>
      </c>
      <c r="C10033">
        <v>13</v>
      </c>
      <c r="D10033">
        <v>353</v>
      </c>
      <c r="E10033" t="s">
        <v>2</v>
      </c>
      <c r="F10033">
        <v>222</v>
      </c>
      <c r="G10033">
        <v>340</v>
      </c>
      <c r="H10033">
        <v>8.6666666666666697E-2</v>
      </c>
      <c r="I10033">
        <v>9.4890510948905105E-2</v>
      </c>
      <c r="J10033">
        <v>0.43266419365501602</v>
      </c>
      <c r="K10033">
        <v>0.481833296871582</v>
      </c>
      <c r="L10033">
        <v>9.3201904537048005E-2</v>
      </c>
    </row>
    <row r="10034" spans="1:12" x14ac:dyDescent="0.55000000000000004">
      <c r="A10034" t="s">
        <v>116</v>
      </c>
      <c r="B10034">
        <v>107</v>
      </c>
      <c r="C10034">
        <v>13</v>
      </c>
      <c r="D10034">
        <v>72</v>
      </c>
      <c r="E10034" t="s">
        <v>2</v>
      </c>
      <c r="F10034">
        <v>83</v>
      </c>
      <c r="G10034">
        <v>59</v>
      </c>
      <c r="H10034">
        <v>0.14444444444444399</v>
      </c>
      <c r="I10034">
        <v>0.168831168831169</v>
      </c>
      <c r="J10034">
        <v>0.76980512377580901</v>
      </c>
      <c r="K10034">
        <v>0.80305549478596905</v>
      </c>
      <c r="L10034">
        <v>3.5424126759270202E-2</v>
      </c>
    </row>
    <row r="10035" spans="1:12" x14ac:dyDescent="0.55000000000000004">
      <c r="A10035" t="s">
        <v>129</v>
      </c>
      <c r="B10035">
        <v>225</v>
      </c>
      <c r="C10035">
        <v>13</v>
      </c>
      <c r="D10035">
        <v>56</v>
      </c>
      <c r="E10035" t="s">
        <v>2</v>
      </c>
      <c r="F10035">
        <v>101</v>
      </c>
      <c r="G10035">
        <v>43</v>
      </c>
      <c r="H10035">
        <v>0.17333333333333301</v>
      </c>
      <c r="I10035">
        <v>0.209677419354839</v>
      </c>
      <c r="J10035">
        <v>0.95604829888285903</v>
      </c>
      <c r="K10035">
        <v>0.96366659374316299</v>
      </c>
      <c r="L10035">
        <v>6.5352378703812898E-3</v>
      </c>
    </row>
    <row r="10036" spans="1:12" x14ac:dyDescent="0.55000000000000004">
      <c r="A10036" t="s">
        <v>173</v>
      </c>
      <c r="B10036">
        <v>262</v>
      </c>
      <c r="C10036">
        <v>13</v>
      </c>
      <c r="D10036">
        <v>166</v>
      </c>
      <c r="E10036" t="s">
        <v>2</v>
      </c>
      <c r="F10036">
        <v>176</v>
      </c>
      <c r="G10036">
        <v>153</v>
      </c>
      <c r="H10036">
        <v>0.38235294117647101</v>
      </c>
      <c r="I10036">
        <v>0.61904761904761896</v>
      </c>
      <c r="J10036">
        <v>2.82261878717796</v>
      </c>
      <c r="K10036">
        <v>2.1257351332569798</v>
      </c>
      <c r="L10036">
        <v>-0.20248436997275601</v>
      </c>
    </row>
    <row r="10037" spans="1:12" x14ac:dyDescent="0.55000000000000004">
      <c r="A10037" t="s">
        <v>179</v>
      </c>
      <c r="B10037">
        <v>139</v>
      </c>
      <c r="C10037">
        <v>13</v>
      </c>
      <c r="D10037">
        <v>70</v>
      </c>
      <c r="E10037" t="s">
        <v>2</v>
      </c>
      <c r="F10037">
        <v>119</v>
      </c>
      <c r="G10037">
        <v>57</v>
      </c>
      <c r="H10037">
        <v>0.152941176470588</v>
      </c>
      <c r="I10037">
        <v>0.180555555555556</v>
      </c>
      <c r="J10037">
        <v>0.82326381292690598</v>
      </c>
      <c r="K10037">
        <v>0.85029405330279095</v>
      </c>
      <c r="L10037">
        <v>2.69273947331264E-2</v>
      </c>
    </row>
    <row r="10038" spans="1:12" x14ac:dyDescent="0.55000000000000004">
      <c r="A10038" t="s">
        <v>199</v>
      </c>
      <c r="B10038">
        <v>102</v>
      </c>
      <c r="C10038">
        <v>13</v>
      </c>
      <c r="D10038">
        <v>123</v>
      </c>
      <c r="E10038" t="s">
        <v>2</v>
      </c>
      <c r="F10038">
        <v>94</v>
      </c>
      <c r="G10038">
        <v>110</v>
      </c>
      <c r="H10038">
        <v>0.12037037037037</v>
      </c>
      <c r="I10038">
        <v>0.13684210526315799</v>
      </c>
      <c r="J10038">
        <v>0.62394731084986599</v>
      </c>
      <c r="K10038">
        <v>0.66921291232164104</v>
      </c>
      <c r="L10038">
        <v>5.9498200833344297E-2</v>
      </c>
    </row>
    <row r="10039" spans="1:12" x14ac:dyDescent="0.55000000000000004">
      <c r="A10039" t="s">
        <v>237</v>
      </c>
      <c r="B10039">
        <v>187</v>
      </c>
      <c r="C10039">
        <v>13</v>
      </c>
      <c r="D10039">
        <v>96</v>
      </c>
      <c r="E10039" t="s">
        <v>2</v>
      </c>
      <c r="F10039">
        <v>131</v>
      </c>
      <c r="G10039">
        <v>83</v>
      </c>
      <c r="H10039">
        <v>0.61904761904761896</v>
      </c>
      <c r="I10039">
        <v>1.625</v>
      </c>
      <c r="J10039">
        <v>7.4093743163421601</v>
      </c>
      <c r="K10039">
        <v>3.44166640622558</v>
      </c>
      <c r="L10039">
        <v>-0.43917904784390399</v>
      </c>
    </row>
    <row r="10040" spans="1:12" x14ac:dyDescent="0.55000000000000004">
      <c r="A10040" t="s">
        <v>244</v>
      </c>
      <c r="B10040">
        <v>158</v>
      </c>
      <c r="C10040">
        <v>13</v>
      </c>
      <c r="D10040">
        <v>137</v>
      </c>
      <c r="E10040" t="s">
        <v>2</v>
      </c>
      <c r="F10040">
        <v>103</v>
      </c>
      <c r="G10040">
        <v>124</v>
      </c>
      <c r="H10040">
        <v>9.4890510948905105E-2</v>
      </c>
      <c r="I10040">
        <v>0.104838709677419</v>
      </c>
      <c r="J10040">
        <v>0.47802414944143001</v>
      </c>
      <c r="K10040">
        <v>0.52755470460392195</v>
      </c>
      <c r="L10040">
        <v>8.4978060254809501E-2</v>
      </c>
    </row>
    <row r="10041" spans="1:12" x14ac:dyDescent="0.55000000000000004">
      <c r="A10041" t="s">
        <v>326</v>
      </c>
      <c r="B10041">
        <v>129</v>
      </c>
      <c r="C10041">
        <v>13</v>
      </c>
      <c r="D10041">
        <v>27</v>
      </c>
      <c r="E10041" t="s">
        <v>5</v>
      </c>
      <c r="F10041">
        <v>107</v>
      </c>
      <c r="G10041">
        <v>14</v>
      </c>
      <c r="H10041">
        <v>0.22033898305084701</v>
      </c>
      <c r="I10041">
        <v>0.282608695652174</v>
      </c>
      <c r="J10041">
        <v>1.28858683762472</v>
      </c>
      <c r="K10041">
        <v>1.2249999073006299</v>
      </c>
      <c r="L10041">
        <v>-4.0470411847132799E-2</v>
      </c>
    </row>
    <row r="10042" spans="1:12" x14ac:dyDescent="0.55000000000000004">
      <c r="A10042" t="s">
        <v>328</v>
      </c>
      <c r="B10042">
        <v>170</v>
      </c>
      <c r="C10042">
        <v>13</v>
      </c>
      <c r="D10042">
        <v>92</v>
      </c>
      <c r="E10042" t="s">
        <v>5</v>
      </c>
      <c r="F10042">
        <v>120</v>
      </c>
      <c r="G10042">
        <v>79</v>
      </c>
      <c r="H10042">
        <v>8.55263157894737E-2</v>
      </c>
      <c r="I10042">
        <v>9.3525179856115095E-2</v>
      </c>
      <c r="J10042">
        <v>0.42643880957364899</v>
      </c>
      <c r="K10042">
        <v>0.47549338507063998</v>
      </c>
      <c r="L10042">
        <v>9.4342255414240905E-2</v>
      </c>
    </row>
    <row r="10043" spans="1:12" x14ac:dyDescent="0.55000000000000004">
      <c r="A10043" t="s">
        <v>331</v>
      </c>
      <c r="B10043">
        <v>83</v>
      </c>
      <c r="C10043">
        <v>13</v>
      </c>
      <c r="D10043">
        <v>44</v>
      </c>
      <c r="E10043" t="s">
        <v>5</v>
      </c>
      <c r="F10043">
        <v>120</v>
      </c>
      <c r="G10043">
        <v>31</v>
      </c>
      <c r="H10043">
        <v>0.11304347826087</v>
      </c>
      <c r="I10043">
        <v>0.12745098039215699</v>
      </c>
      <c r="J10043">
        <v>0.58112739736016905</v>
      </c>
      <c r="K10043">
        <v>0.62847821331075904</v>
      </c>
      <c r="L10043">
        <v>6.6825092942845096E-2</v>
      </c>
    </row>
    <row r="10044" spans="1:12" x14ac:dyDescent="0.55000000000000004">
      <c r="A10044" t="s">
        <v>343</v>
      </c>
      <c r="B10044">
        <v>200</v>
      </c>
      <c r="C10044">
        <v>13</v>
      </c>
      <c r="D10044">
        <v>79</v>
      </c>
      <c r="E10044" t="s">
        <v>5</v>
      </c>
      <c r="F10044">
        <v>180</v>
      </c>
      <c r="G10044">
        <v>66</v>
      </c>
      <c r="H10044">
        <v>0.282608695652174</v>
      </c>
      <c r="I10044">
        <v>0.39393939393939398</v>
      </c>
      <c r="J10044">
        <v>1.7962119554768901</v>
      </c>
      <c r="K10044">
        <v>1.5711955332769001</v>
      </c>
      <c r="L10044">
        <v>-0.10274012444845899</v>
      </c>
    </row>
    <row r="10045" spans="1:12" x14ac:dyDescent="0.55000000000000004">
      <c r="A10045" t="s">
        <v>355</v>
      </c>
      <c r="B10045">
        <v>202</v>
      </c>
      <c r="C10045">
        <v>13</v>
      </c>
      <c r="D10045">
        <v>88</v>
      </c>
      <c r="E10045" t="s">
        <v>5</v>
      </c>
      <c r="F10045">
        <v>162</v>
      </c>
      <c r="G10045">
        <v>75</v>
      </c>
      <c r="H10045">
        <v>9.0909090909090898E-2</v>
      </c>
      <c r="I10045">
        <v>0.1</v>
      </c>
      <c r="J10045">
        <v>0.45596149639028699</v>
      </c>
      <c r="K10045">
        <v>0.50541954217298801</v>
      </c>
      <c r="L10045">
        <v>8.8959480294623694E-2</v>
      </c>
    </row>
    <row r="10046" spans="1:12" x14ac:dyDescent="0.55000000000000004">
      <c r="A10046" t="s">
        <v>363</v>
      </c>
      <c r="B10046">
        <v>94</v>
      </c>
      <c r="C10046">
        <v>13</v>
      </c>
      <c r="D10046">
        <v>60</v>
      </c>
      <c r="E10046" t="s">
        <v>5</v>
      </c>
      <c r="F10046">
        <v>120</v>
      </c>
      <c r="G10046">
        <v>47</v>
      </c>
      <c r="H10046">
        <v>0.134020618556701</v>
      </c>
      <c r="I10046">
        <v>0.15476190476190499</v>
      </c>
      <c r="J10046">
        <v>0.705654696794491</v>
      </c>
      <c r="K10046">
        <v>0.74510303639935305</v>
      </c>
      <c r="L10046">
        <v>4.58479526470136E-2</v>
      </c>
    </row>
    <row r="10047" spans="1:12" x14ac:dyDescent="0.55000000000000004">
      <c r="A10047" t="s">
        <v>464</v>
      </c>
      <c r="B10047">
        <v>38</v>
      </c>
      <c r="C10047">
        <v>13</v>
      </c>
      <c r="D10047">
        <v>55</v>
      </c>
      <c r="E10047" t="s">
        <v>4</v>
      </c>
      <c r="F10047">
        <v>140</v>
      </c>
      <c r="G10047">
        <v>42</v>
      </c>
      <c r="H10047">
        <v>0.209677419354839</v>
      </c>
      <c r="I10047">
        <v>0.26530612244898</v>
      </c>
      <c r="J10047">
        <v>1.2096937659334099</v>
      </c>
      <c r="K10047">
        <v>1.1657257182377001</v>
      </c>
      <c r="L10047">
        <v>-2.9808848151124102E-2</v>
      </c>
    </row>
    <row r="10048" spans="1:12" x14ac:dyDescent="0.55000000000000004">
      <c r="A10048" t="s">
        <v>493</v>
      </c>
      <c r="B10048">
        <v>202</v>
      </c>
      <c r="C10048">
        <v>13</v>
      </c>
      <c r="D10048">
        <v>40</v>
      </c>
      <c r="E10048" t="s">
        <v>4</v>
      </c>
      <c r="F10048">
        <v>94</v>
      </c>
      <c r="G10048">
        <v>27</v>
      </c>
      <c r="H10048">
        <v>0.104838709677419</v>
      </c>
      <c r="I10048">
        <v>0.117117117117117</v>
      </c>
      <c r="J10048">
        <v>0.53400895973637197</v>
      </c>
      <c r="K10048">
        <v>0.58286285911884905</v>
      </c>
      <c r="L10048">
        <v>7.5029861526295302E-2</v>
      </c>
    </row>
    <row r="10049" spans="1:12" x14ac:dyDescent="0.55000000000000004">
      <c r="A10049" t="s">
        <v>499</v>
      </c>
      <c r="B10049">
        <v>186</v>
      </c>
      <c r="C10049">
        <v>13</v>
      </c>
      <c r="D10049">
        <v>71</v>
      </c>
      <c r="E10049" t="s">
        <v>4</v>
      </c>
      <c r="F10049">
        <v>140</v>
      </c>
      <c r="G10049">
        <v>58</v>
      </c>
      <c r="H10049">
        <v>0.44827586206896602</v>
      </c>
      <c r="I10049">
        <v>0.8125</v>
      </c>
      <c r="J10049">
        <v>3.7046871581710801</v>
      </c>
      <c r="K10049">
        <v>2.4922411907150801</v>
      </c>
      <c r="L10049">
        <v>-0.268407290865251</v>
      </c>
    </row>
    <row r="10050" spans="1:12" x14ac:dyDescent="0.55000000000000004">
      <c r="A10050" t="s">
        <v>516</v>
      </c>
      <c r="B10050">
        <v>116</v>
      </c>
      <c r="C10050">
        <v>13</v>
      </c>
      <c r="D10050">
        <v>69</v>
      </c>
      <c r="E10050" t="s">
        <v>4</v>
      </c>
      <c r="F10050">
        <v>121</v>
      </c>
      <c r="G10050">
        <v>56</v>
      </c>
      <c r="H10050">
        <v>7.0652173913043501E-2</v>
      </c>
      <c r="I10050">
        <v>7.6023391812865507E-2</v>
      </c>
      <c r="J10050">
        <v>0.34663739491659201</v>
      </c>
      <c r="K10050">
        <v>0.39279888331922402</v>
      </c>
      <c r="L10050">
        <v>0.10921639729067099</v>
      </c>
    </row>
    <row r="10051" spans="1:12" x14ac:dyDescent="0.55000000000000004">
      <c r="A10051" t="s">
        <v>518</v>
      </c>
      <c r="B10051">
        <v>141</v>
      </c>
      <c r="C10051">
        <v>13</v>
      </c>
      <c r="D10051">
        <v>71</v>
      </c>
      <c r="E10051" t="s">
        <v>4</v>
      </c>
      <c r="F10051">
        <v>112</v>
      </c>
      <c r="G10051">
        <v>58</v>
      </c>
      <c r="H10051">
        <v>0.164556962025316</v>
      </c>
      <c r="I10051">
        <v>0.19696969696969699</v>
      </c>
      <c r="J10051">
        <v>0.89810597773844303</v>
      </c>
      <c r="K10051">
        <v>0.91487334849034496</v>
      </c>
      <c r="L10051">
        <v>1.5311609178398199E-2</v>
      </c>
    </row>
    <row r="10052" spans="1:12" x14ac:dyDescent="0.55000000000000004">
      <c r="A10052" t="s">
        <v>550</v>
      </c>
      <c r="B10052">
        <v>83</v>
      </c>
      <c r="C10052">
        <v>13</v>
      </c>
      <c r="D10052">
        <v>58</v>
      </c>
      <c r="E10052" t="s">
        <v>4</v>
      </c>
      <c r="F10052">
        <v>130</v>
      </c>
      <c r="G10052">
        <v>45</v>
      </c>
      <c r="H10052">
        <v>9.0277777777777804E-2</v>
      </c>
      <c r="I10052">
        <v>9.9236641221374003E-2</v>
      </c>
      <c r="J10052">
        <v>0.45248087428043698</v>
      </c>
      <c r="K10052">
        <v>0.50190968424123095</v>
      </c>
      <c r="L10052">
        <v>8.9590793425936899E-2</v>
      </c>
    </row>
    <row r="10053" spans="1:12" x14ac:dyDescent="0.55000000000000004">
      <c r="A10053" t="s">
        <v>573</v>
      </c>
      <c r="B10053">
        <v>113</v>
      </c>
      <c r="C10053">
        <v>13</v>
      </c>
      <c r="D10053">
        <v>49</v>
      </c>
      <c r="E10053" t="s">
        <v>4</v>
      </c>
      <c r="F10053">
        <v>114</v>
      </c>
      <c r="G10053">
        <v>36</v>
      </c>
      <c r="H10053">
        <v>0.11111111111111099</v>
      </c>
      <c r="I10053">
        <v>0.125</v>
      </c>
      <c r="J10053">
        <v>0.569951870487858</v>
      </c>
      <c r="K10053">
        <v>0.617734995989207</v>
      </c>
      <c r="L10053">
        <v>6.8757460092603501E-2</v>
      </c>
    </row>
    <row r="10054" spans="1:12" x14ac:dyDescent="0.55000000000000004">
      <c r="A10054" t="s">
        <v>612</v>
      </c>
      <c r="B10054">
        <v>99</v>
      </c>
      <c r="C10054">
        <v>13</v>
      </c>
      <c r="D10054">
        <v>96</v>
      </c>
      <c r="E10054" t="s">
        <v>4</v>
      </c>
      <c r="F10054">
        <v>118</v>
      </c>
      <c r="G10054">
        <v>83</v>
      </c>
      <c r="H10054">
        <v>0.25</v>
      </c>
      <c r="I10054">
        <v>0.33333333333333298</v>
      </c>
      <c r="J10054">
        <v>1.5198716546342901</v>
      </c>
      <c r="K10054">
        <v>1.38990374097572</v>
      </c>
      <c r="L10054">
        <v>-7.0131428796285394E-2</v>
      </c>
    </row>
    <row r="10055" spans="1:12" x14ac:dyDescent="0.55000000000000004">
      <c r="A10055" t="s">
        <v>621</v>
      </c>
      <c r="B10055">
        <v>91</v>
      </c>
      <c r="C10055">
        <v>13</v>
      </c>
      <c r="D10055">
        <v>74</v>
      </c>
      <c r="E10055" t="s">
        <v>4</v>
      </c>
      <c r="F10055">
        <v>88</v>
      </c>
      <c r="G10055">
        <v>61</v>
      </c>
      <c r="H10055">
        <v>0.14942528735632199</v>
      </c>
      <c r="I10055">
        <v>0.17567567567567599</v>
      </c>
      <c r="J10055">
        <v>0.80101343960455795</v>
      </c>
      <c r="K10055">
        <v>0.83074706357169303</v>
      </c>
      <c r="L10055">
        <v>3.04432838473928E-2</v>
      </c>
    </row>
    <row r="10056" spans="1:12" x14ac:dyDescent="0.55000000000000004">
      <c r="A10056" t="s">
        <v>624</v>
      </c>
      <c r="B10056">
        <v>212</v>
      </c>
      <c r="C10056">
        <v>13</v>
      </c>
      <c r="D10056">
        <v>134</v>
      </c>
      <c r="E10056" t="s">
        <v>4</v>
      </c>
      <c r="F10056">
        <v>140</v>
      </c>
      <c r="G10056">
        <v>121</v>
      </c>
      <c r="H10056">
        <v>0.23214285714285701</v>
      </c>
      <c r="I10056">
        <v>0.30232558139534899</v>
      </c>
      <c r="J10056">
        <v>1.37848824490087</v>
      </c>
      <c r="K10056">
        <v>1.2906249023345899</v>
      </c>
      <c r="L10056">
        <v>-5.2274285939142497E-2</v>
      </c>
    </row>
    <row r="10057" spans="1:12" x14ac:dyDescent="0.55000000000000004">
      <c r="A10057" t="s">
        <v>657</v>
      </c>
      <c r="B10057">
        <v>113</v>
      </c>
      <c r="C10057">
        <v>13</v>
      </c>
      <c r="D10057">
        <v>116</v>
      </c>
      <c r="E10057" t="s">
        <v>4</v>
      </c>
      <c r="F10057">
        <v>114</v>
      </c>
      <c r="G10057">
        <v>103</v>
      </c>
      <c r="H10057">
        <v>0.10655737704918</v>
      </c>
      <c r="I10057">
        <v>0.119266055045872</v>
      </c>
      <c r="J10057">
        <v>0.54380728927281896</v>
      </c>
      <c r="K10057">
        <v>0.59241798795686296</v>
      </c>
      <c r="L10057">
        <v>7.3311194154534298E-2</v>
      </c>
    </row>
    <row r="10058" spans="1:12" x14ac:dyDescent="0.55000000000000004">
      <c r="A10058" t="s">
        <v>662</v>
      </c>
      <c r="B10058">
        <v>107</v>
      </c>
      <c r="C10058">
        <v>13</v>
      </c>
      <c r="D10058">
        <v>30</v>
      </c>
      <c r="E10058" t="s">
        <v>4</v>
      </c>
      <c r="F10058">
        <v>111</v>
      </c>
      <c r="G10058">
        <v>17</v>
      </c>
      <c r="H10058">
        <v>0.2</v>
      </c>
      <c r="I10058">
        <v>0.25</v>
      </c>
      <c r="J10058">
        <v>1.13990374097572</v>
      </c>
      <c r="K10058">
        <v>1.1119229927805701</v>
      </c>
      <c r="L10058">
        <v>-2.0131428796285399E-2</v>
      </c>
    </row>
    <row r="10059" spans="1:12" x14ac:dyDescent="0.55000000000000004">
      <c r="A10059" t="s">
        <v>686</v>
      </c>
      <c r="B10059">
        <v>91</v>
      </c>
      <c r="C10059">
        <v>13</v>
      </c>
      <c r="D10059">
        <v>32</v>
      </c>
      <c r="E10059" t="s">
        <v>6</v>
      </c>
      <c r="F10059">
        <v>75</v>
      </c>
      <c r="G10059">
        <v>19</v>
      </c>
      <c r="H10059">
        <v>0.14942528735632199</v>
      </c>
      <c r="I10059">
        <v>0.17567567567567599</v>
      </c>
      <c r="J10059">
        <v>0.80101343960455795</v>
      </c>
      <c r="K10059">
        <v>0.83074706357169303</v>
      </c>
      <c r="L10059">
        <v>3.04432838473928E-2</v>
      </c>
    </row>
    <row r="10060" spans="1:12" x14ac:dyDescent="0.55000000000000004">
      <c r="A10060" t="s">
        <v>737</v>
      </c>
      <c r="B10060">
        <v>115</v>
      </c>
      <c r="C10060">
        <v>13</v>
      </c>
      <c r="D10060">
        <v>29</v>
      </c>
      <c r="E10060" t="s">
        <v>6</v>
      </c>
      <c r="F10060">
        <v>97</v>
      </c>
      <c r="G10060">
        <v>16</v>
      </c>
      <c r="H10060">
        <v>4.9242424242424199E-2</v>
      </c>
      <c r="I10060">
        <v>5.1792828685259001E-2</v>
      </c>
      <c r="J10060">
        <v>0.236155356696164</v>
      </c>
      <c r="K10060">
        <v>0.27376891867703501</v>
      </c>
      <c r="L10060">
        <v>0.13062614696128999</v>
      </c>
    </row>
    <row r="10061" spans="1:12" x14ac:dyDescent="0.55000000000000004">
      <c r="A10061" t="s">
        <v>806</v>
      </c>
      <c r="B10061">
        <v>15</v>
      </c>
      <c r="C10061">
        <v>13</v>
      </c>
      <c r="D10061">
        <v>63</v>
      </c>
      <c r="E10061" t="s">
        <v>6</v>
      </c>
      <c r="F10061">
        <v>49</v>
      </c>
      <c r="G10061">
        <v>50</v>
      </c>
      <c r="H10061">
        <v>0.15116279069767399</v>
      </c>
      <c r="I10061">
        <v>0.17808219178082199</v>
      </c>
      <c r="J10061">
        <v>0.81198622644845597</v>
      </c>
      <c r="K10061">
        <v>0.840406913148108</v>
      </c>
      <c r="L10061">
        <v>2.87057805060402E-2</v>
      </c>
    </row>
    <row r="10062" spans="1:12" x14ac:dyDescent="0.55000000000000004">
      <c r="A10062" t="s">
        <v>876</v>
      </c>
      <c r="B10062">
        <v>126</v>
      </c>
      <c r="C10062">
        <v>13</v>
      </c>
      <c r="D10062">
        <v>50</v>
      </c>
      <c r="E10062" t="s">
        <v>6</v>
      </c>
      <c r="F10062">
        <v>78</v>
      </c>
      <c r="G10062">
        <v>37</v>
      </c>
      <c r="H10062">
        <v>0.13265306122449</v>
      </c>
      <c r="I10062">
        <v>0.152941176470588</v>
      </c>
      <c r="J10062">
        <v>0.69735287683220304</v>
      </c>
      <c r="K10062">
        <v>0.73749994419119702</v>
      </c>
      <c r="L10062">
        <v>4.7215509979224801E-2</v>
      </c>
    </row>
    <row r="10063" spans="1:12" x14ac:dyDescent="0.55000000000000004">
      <c r="A10063" t="s">
        <v>881</v>
      </c>
      <c r="B10063">
        <v>121</v>
      </c>
      <c r="C10063">
        <v>13</v>
      </c>
      <c r="D10063">
        <v>16</v>
      </c>
      <c r="E10063" t="s">
        <v>6</v>
      </c>
      <c r="F10063">
        <v>59</v>
      </c>
      <c r="G10063">
        <v>3</v>
      </c>
      <c r="H10063">
        <v>0.1015625</v>
      </c>
      <c r="I10063">
        <v>0.11304347826087</v>
      </c>
      <c r="J10063">
        <v>0.51543473504988901</v>
      </c>
      <c r="K10063">
        <v>0.56464839477138495</v>
      </c>
      <c r="L10063">
        <v>7.8306071203714606E-2</v>
      </c>
    </row>
    <row r="10064" spans="1:12" x14ac:dyDescent="0.55000000000000004">
      <c r="A10064" t="s">
        <v>918</v>
      </c>
      <c r="B10064">
        <v>76</v>
      </c>
      <c r="C10064">
        <v>13</v>
      </c>
      <c r="D10064">
        <v>59</v>
      </c>
      <c r="E10064" t="s">
        <v>6</v>
      </c>
      <c r="F10064">
        <v>99</v>
      </c>
      <c r="G10064">
        <v>46</v>
      </c>
      <c r="H10064">
        <v>7.8313253012048195E-2</v>
      </c>
      <c r="I10064">
        <v>8.4967320261437898E-2</v>
      </c>
      <c r="J10064">
        <v>0.387418264906779</v>
      </c>
      <c r="K10064">
        <v>0.43539153331769398</v>
      </c>
      <c r="L10064">
        <v>0.10155531819166599</v>
      </c>
    </row>
    <row r="10065" spans="1:12" x14ac:dyDescent="0.55000000000000004">
      <c r="A10065" t="s">
        <v>939</v>
      </c>
      <c r="B10065">
        <v>127</v>
      </c>
      <c r="C10065">
        <v>13</v>
      </c>
      <c r="D10065">
        <v>35</v>
      </c>
      <c r="E10065" t="s">
        <v>6</v>
      </c>
      <c r="F10065">
        <v>86</v>
      </c>
      <c r="G10065">
        <v>22</v>
      </c>
      <c r="H10065">
        <v>8.3333333333333301E-2</v>
      </c>
      <c r="I10065">
        <v>9.0909090909090898E-2</v>
      </c>
      <c r="J10065">
        <v>0.41451045126389702</v>
      </c>
      <c r="K10065">
        <v>0.463301246991905</v>
      </c>
      <c r="L10065">
        <v>9.6535237870381305E-2</v>
      </c>
    </row>
    <row r="10066" spans="1:12" x14ac:dyDescent="0.55000000000000004">
      <c r="A10066" t="s">
        <v>941</v>
      </c>
      <c r="B10066">
        <v>71</v>
      </c>
      <c r="C10066">
        <v>13</v>
      </c>
      <c r="D10066">
        <v>13</v>
      </c>
      <c r="E10066" t="s">
        <v>6</v>
      </c>
      <c r="F10066">
        <v>59</v>
      </c>
      <c r="G10066">
        <v>0</v>
      </c>
      <c r="H10066">
        <v>0.14285714285714299</v>
      </c>
      <c r="I10066">
        <v>0.16666666666666699</v>
      </c>
      <c r="J10066">
        <v>0.75993582731714404</v>
      </c>
      <c r="K10066">
        <v>0.79423070912898097</v>
      </c>
      <c r="L10066">
        <v>3.7011428346571798E-2</v>
      </c>
    </row>
    <row r="10067" spans="1:12" x14ac:dyDescent="0.55000000000000004">
      <c r="A10067" t="s">
        <v>959</v>
      </c>
      <c r="B10067">
        <v>209</v>
      </c>
      <c r="C10067">
        <v>13</v>
      </c>
      <c r="D10067">
        <v>62</v>
      </c>
      <c r="E10067" t="s">
        <v>6</v>
      </c>
      <c r="F10067">
        <v>116</v>
      </c>
      <c r="G10067">
        <v>49</v>
      </c>
      <c r="H10067">
        <v>0.13978494623655899</v>
      </c>
      <c r="I10067">
        <v>0.16250000000000001</v>
      </c>
      <c r="J10067">
        <v>0.74093743163421599</v>
      </c>
      <c r="K10067">
        <v>0.777150478825132</v>
      </c>
      <c r="L10067">
        <v>4.00836249671555E-2</v>
      </c>
    </row>
    <row r="10068" spans="1:12" x14ac:dyDescent="0.55000000000000004">
      <c r="A10068" t="s">
        <v>977</v>
      </c>
      <c r="B10068">
        <v>186</v>
      </c>
      <c r="C10068">
        <v>13</v>
      </c>
      <c r="D10068">
        <v>53</v>
      </c>
      <c r="E10068" t="s">
        <v>6</v>
      </c>
      <c r="F10068">
        <v>99</v>
      </c>
      <c r="G10068">
        <v>40</v>
      </c>
      <c r="H10068">
        <v>0.14942528735632199</v>
      </c>
      <c r="I10068">
        <v>0.17567567567567599</v>
      </c>
      <c r="J10068">
        <v>0.80101343960455795</v>
      </c>
      <c r="K10068">
        <v>0.83074706357169303</v>
      </c>
      <c r="L10068">
        <v>3.04432838473928E-2</v>
      </c>
    </row>
    <row r="10069" spans="1:12" x14ac:dyDescent="0.55000000000000004">
      <c r="A10069" t="s">
        <v>984</v>
      </c>
      <c r="B10069">
        <v>132</v>
      </c>
      <c r="C10069">
        <v>13</v>
      </c>
      <c r="D10069">
        <v>48</v>
      </c>
      <c r="E10069" t="s">
        <v>6</v>
      </c>
      <c r="F10069">
        <v>136</v>
      </c>
      <c r="G10069">
        <v>35</v>
      </c>
      <c r="H10069">
        <v>0.15853658536585399</v>
      </c>
      <c r="I10069">
        <v>0.188405797101449</v>
      </c>
      <c r="J10069">
        <v>0.85905789174981495</v>
      </c>
      <c r="K10069">
        <v>0.881402372326064</v>
      </c>
      <c r="L10069">
        <v>2.1331985837861001E-2</v>
      </c>
    </row>
    <row r="10070" spans="1:12" x14ac:dyDescent="0.55000000000000004">
      <c r="A10070" t="s">
        <v>994</v>
      </c>
      <c r="B10070">
        <v>133</v>
      </c>
      <c r="C10070">
        <v>13</v>
      </c>
      <c r="D10070">
        <v>54</v>
      </c>
      <c r="E10070" t="s">
        <v>6</v>
      </c>
      <c r="F10070">
        <v>98</v>
      </c>
      <c r="G10070">
        <v>41</v>
      </c>
      <c r="H10070">
        <v>9.0277777777777804E-2</v>
      </c>
      <c r="I10070">
        <v>9.9236641221374003E-2</v>
      </c>
      <c r="J10070">
        <v>0.45248087428043698</v>
      </c>
      <c r="K10070">
        <v>0.50190968424123095</v>
      </c>
      <c r="L10070">
        <v>8.9590793425936899E-2</v>
      </c>
    </row>
    <row r="10071" spans="1:12" x14ac:dyDescent="0.55000000000000004">
      <c r="A10071" t="s">
        <v>1012</v>
      </c>
      <c r="B10071">
        <v>177</v>
      </c>
      <c r="C10071">
        <v>13</v>
      </c>
      <c r="D10071">
        <v>57</v>
      </c>
      <c r="E10071" t="s">
        <v>6</v>
      </c>
      <c r="F10071">
        <v>97</v>
      </c>
      <c r="G10071">
        <v>44</v>
      </c>
      <c r="H10071">
        <v>0.22413793103448301</v>
      </c>
      <c r="I10071">
        <v>0.28888888888888897</v>
      </c>
      <c r="J10071">
        <v>1.31722210068305</v>
      </c>
      <c r="K10071">
        <v>1.2461205953575401</v>
      </c>
      <c r="L10071">
        <v>-4.4269359830768101E-2</v>
      </c>
    </row>
    <row r="10072" spans="1:12" x14ac:dyDescent="0.55000000000000004">
      <c r="A10072" t="s">
        <v>1040</v>
      </c>
      <c r="B10072">
        <v>226</v>
      </c>
      <c r="C10072">
        <v>13</v>
      </c>
      <c r="D10072">
        <v>42</v>
      </c>
      <c r="E10072" t="s">
        <v>6</v>
      </c>
      <c r="F10072">
        <v>99</v>
      </c>
      <c r="G10072">
        <v>29</v>
      </c>
      <c r="H10072">
        <v>5.0193050193050197E-2</v>
      </c>
      <c r="I10072">
        <v>5.2845528455284597E-2</v>
      </c>
      <c r="J10072">
        <v>0.24095526232007</v>
      </c>
      <c r="K10072">
        <v>0.27905403293720898</v>
      </c>
      <c r="L10072">
        <v>0.12967552101066401</v>
      </c>
    </row>
    <row r="10073" spans="1:12" x14ac:dyDescent="0.55000000000000004">
      <c r="A10073" t="s">
        <v>1118</v>
      </c>
      <c r="B10073">
        <v>81</v>
      </c>
      <c r="C10073">
        <v>13</v>
      </c>
      <c r="D10073">
        <v>73</v>
      </c>
      <c r="E10073" t="s">
        <v>6</v>
      </c>
      <c r="F10073">
        <v>98</v>
      </c>
      <c r="G10073">
        <v>60</v>
      </c>
      <c r="H10073">
        <v>0.11304347826087</v>
      </c>
      <c r="I10073">
        <v>0.12745098039215699</v>
      </c>
      <c r="J10073">
        <v>0.58112739736016905</v>
      </c>
      <c r="K10073">
        <v>0.62847821331075904</v>
      </c>
      <c r="L10073">
        <v>6.6825092942845096E-2</v>
      </c>
    </row>
    <row r="10074" spans="1:12" x14ac:dyDescent="0.55000000000000004">
      <c r="A10074" t="s">
        <v>1134</v>
      </c>
      <c r="B10074">
        <v>82</v>
      </c>
      <c r="C10074">
        <v>13</v>
      </c>
      <c r="D10074">
        <v>60</v>
      </c>
      <c r="E10074" t="s">
        <v>6</v>
      </c>
      <c r="F10074">
        <v>96</v>
      </c>
      <c r="G10074">
        <v>47</v>
      </c>
      <c r="H10074">
        <v>0.185714285714286</v>
      </c>
      <c r="I10074">
        <v>0.22807017543859601</v>
      </c>
      <c r="J10074">
        <v>1.0399121847497801</v>
      </c>
      <c r="K10074">
        <v>1.03249992186768</v>
      </c>
      <c r="L10074">
        <v>-5.8457145105710899E-3</v>
      </c>
    </row>
    <row r="10075" spans="1:12" x14ac:dyDescent="0.55000000000000004">
      <c r="A10075" t="s">
        <v>1148</v>
      </c>
      <c r="B10075">
        <v>141</v>
      </c>
      <c r="C10075">
        <v>13</v>
      </c>
      <c r="D10075">
        <v>41</v>
      </c>
      <c r="E10075" t="s">
        <v>6</v>
      </c>
      <c r="F10075">
        <v>99</v>
      </c>
      <c r="G10075">
        <v>28</v>
      </c>
      <c r="H10075">
        <v>0.119266055045872</v>
      </c>
      <c r="I10075">
        <v>0.13541666666666699</v>
      </c>
      <c r="J10075">
        <v>0.61744785969518001</v>
      </c>
      <c r="K10075">
        <v>0.66307334431869003</v>
      </c>
      <c r="L10075">
        <v>6.0602516157843102E-2</v>
      </c>
    </row>
    <row r="10076" spans="1:12" x14ac:dyDescent="0.55000000000000004">
      <c r="A10076" t="s">
        <v>1189</v>
      </c>
      <c r="B10076">
        <v>225</v>
      </c>
      <c r="C10076">
        <v>13</v>
      </c>
      <c r="D10076">
        <v>37</v>
      </c>
      <c r="E10076" t="s">
        <v>6</v>
      </c>
      <c r="F10076">
        <v>108</v>
      </c>
      <c r="G10076">
        <v>24</v>
      </c>
      <c r="H10076">
        <v>0.21666666666666701</v>
      </c>
      <c r="I10076">
        <v>0.27659574468085102</v>
      </c>
      <c r="J10076">
        <v>1.2611700963986601</v>
      </c>
      <c r="K10076">
        <v>1.20458324217895</v>
      </c>
      <c r="L10076">
        <v>-3.6798095462951999E-2</v>
      </c>
    </row>
    <row r="10077" spans="1:12" x14ac:dyDescent="0.55000000000000004">
      <c r="A10077" t="s">
        <v>1222</v>
      </c>
      <c r="B10077">
        <v>136</v>
      </c>
      <c r="C10077">
        <v>13</v>
      </c>
      <c r="D10077">
        <v>60</v>
      </c>
      <c r="E10077" t="s">
        <v>6</v>
      </c>
      <c r="F10077">
        <v>99</v>
      </c>
      <c r="G10077">
        <v>47</v>
      </c>
      <c r="H10077">
        <v>8.4967320261437898E-2</v>
      </c>
      <c r="I10077">
        <v>9.2857142857142902E-2</v>
      </c>
      <c r="J10077">
        <v>0.42339281807669499</v>
      </c>
      <c r="K10077">
        <v>0.47238558516821699</v>
      </c>
      <c r="L10077">
        <v>9.4901250942276694E-2</v>
      </c>
    </row>
    <row r="10078" spans="1:12" x14ac:dyDescent="0.55000000000000004">
      <c r="A10078" t="s">
        <v>1271</v>
      </c>
      <c r="B10078">
        <v>1</v>
      </c>
      <c r="C10078">
        <v>13</v>
      </c>
      <c r="D10078">
        <v>13</v>
      </c>
      <c r="E10078" t="s">
        <v>6</v>
      </c>
      <c r="F10078">
        <v>24</v>
      </c>
      <c r="G10078">
        <v>0</v>
      </c>
      <c r="H10078">
        <v>13</v>
      </c>
      <c r="I10078">
        <v>-1.0833333333333299</v>
      </c>
      <c r="J10078">
        <v>-4.9395828775614401</v>
      </c>
      <c r="K10078">
        <v>72.274994530737303</v>
      </c>
      <c r="L10078">
        <v>-12.8201314287963</v>
      </c>
    </row>
    <row r="10079" spans="1:12" x14ac:dyDescent="0.55000000000000004">
      <c r="A10079" t="s">
        <v>1274</v>
      </c>
      <c r="B10079">
        <v>198</v>
      </c>
      <c r="C10079">
        <v>13</v>
      </c>
      <c r="D10079">
        <v>150</v>
      </c>
      <c r="E10079" t="s">
        <v>7</v>
      </c>
      <c r="F10079">
        <v>150</v>
      </c>
      <c r="G10079">
        <v>137</v>
      </c>
      <c r="H10079">
        <v>0.52</v>
      </c>
      <c r="I10079">
        <v>1.0833333333333299</v>
      </c>
      <c r="J10079">
        <v>4.9395828775614401</v>
      </c>
      <c r="K10079">
        <v>2.8909997812294899</v>
      </c>
      <c r="L10079">
        <v>-0.340131428796285</v>
      </c>
    </row>
    <row r="10080" spans="1:12" x14ac:dyDescent="0.55000000000000004">
      <c r="A10080" t="s">
        <v>1285</v>
      </c>
      <c r="B10080">
        <v>121</v>
      </c>
      <c r="C10080">
        <v>13</v>
      </c>
      <c r="D10080">
        <v>71</v>
      </c>
      <c r="E10080" t="s">
        <v>7</v>
      </c>
      <c r="F10080">
        <v>60</v>
      </c>
      <c r="G10080">
        <v>58</v>
      </c>
      <c r="H10080">
        <v>0.168831168831169</v>
      </c>
      <c r="I10080">
        <v>0.203125</v>
      </c>
      <c r="J10080">
        <v>0.92617178954277002</v>
      </c>
      <c r="K10080">
        <v>0.93863629260697701</v>
      </c>
      <c r="L10080">
        <v>1.10374023725458E-2</v>
      </c>
    </row>
    <row r="10081" spans="1:12" x14ac:dyDescent="0.55000000000000004">
      <c r="A10081" t="s">
        <v>1387</v>
      </c>
      <c r="B10081">
        <v>43</v>
      </c>
      <c r="C10081">
        <v>13</v>
      </c>
      <c r="D10081">
        <v>27</v>
      </c>
      <c r="E10081" t="s">
        <v>7</v>
      </c>
      <c r="F10081">
        <v>60</v>
      </c>
      <c r="G10081">
        <v>14</v>
      </c>
      <c r="H10081">
        <v>8.4415584415584402E-2</v>
      </c>
      <c r="I10081">
        <v>9.2198581560283696E-2</v>
      </c>
      <c r="J10081">
        <v>0.420390032132888</v>
      </c>
      <c r="K10081">
        <v>0.469318146303489</v>
      </c>
      <c r="L10081">
        <v>9.5452986788130204E-2</v>
      </c>
    </row>
    <row r="10082" spans="1:12" x14ac:dyDescent="0.55000000000000004">
      <c r="A10082" t="s">
        <v>1425</v>
      </c>
      <c r="B10082">
        <v>38</v>
      </c>
      <c r="C10082">
        <v>13</v>
      </c>
      <c r="D10082">
        <v>31</v>
      </c>
      <c r="E10082" t="s">
        <v>7</v>
      </c>
      <c r="F10082">
        <v>45</v>
      </c>
      <c r="G10082">
        <v>18</v>
      </c>
      <c r="H10082">
        <v>0.168831168831169</v>
      </c>
      <c r="I10082">
        <v>0.203125</v>
      </c>
      <c r="J10082">
        <v>0.92617178954277002</v>
      </c>
      <c r="K10082">
        <v>0.93863629260697701</v>
      </c>
      <c r="L10082">
        <v>1.10374023725458E-2</v>
      </c>
    </row>
    <row r="10083" spans="1:12" x14ac:dyDescent="0.55000000000000004">
      <c r="A10083" t="s">
        <v>1520</v>
      </c>
      <c r="B10083">
        <v>123</v>
      </c>
      <c r="C10083">
        <v>13</v>
      </c>
      <c r="D10083">
        <v>81</v>
      </c>
      <c r="E10083" t="s">
        <v>8</v>
      </c>
      <c r="F10083">
        <v>120</v>
      </c>
      <c r="G10083">
        <v>68</v>
      </c>
      <c r="H10083">
        <v>4.9808429118773902E-2</v>
      </c>
      <c r="I10083">
        <v>5.24193548387097E-2</v>
      </c>
      <c r="J10083">
        <v>0.23901207472071501</v>
      </c>
      <c r="K10083">
        <v>0.27691568785723097</v>
      </c>
      <c r="L10083">
        <v>0.13006014208494099</v>
      </c>
    </row>
    <row r="10084" spans="1:12" x14ac:dyDescent="0.55000000000000004">
      <c r="A10084" t="s">
        <v>1525</v>
      </c>
      <c r="B10084">
        <v>123</v>
      </c>
      <c r="C10084">
        <v>13</v>
      </c>
      <c r="D10084">
        <v>98</v>
      </c>
      <c r="E10084" t="s">
        <v>8</v>
      </c>
      <c r="F10084">
        <v>120</v>
      </c>
      <c r="G10084">
        <v>85</v>
      </c>
      <c r="H10084">
        <v>9.3525179856115095E-2</v>
      </c>
      <c r="I10084">
        <v>0.103174603174603</v>
      </c>
      <c r="J10084">
        <v>0.47043646452966098</v>
      </c>
      <c r="K10084">
        <v>0.51996398942976396</v>
      </c>
      <c r="L10084">
        <v>8.6343391347599496E-2</v>
      </c>
    </row>
    <row r="10085" spans="1:12" x14ac:dyDescent="0.55000000000000004">
      <c r="A10085" t="s">
        <v>1543</v>
      </c>
      <c r="B10085">
        <v>260</v>
      </c>
      <c r="C10085">
        <v>13</v>
      </c>
      <c r="D10085">
        <v>178</v>
      </c>
      <c r="E10085" t="s">
        <v>8</v>
      </c>
      <c r="F10085">
        <v>132</v>
      </c>
      <c r="G10085">
        <v>165</v>
      </c>
      <c r="H10085">
        <v>0.10077519379845</v>
      </c>
      <c r="I10085">
        <v>0.11206896551724101</v>
      </c>
      <c r="J10085">
        <v>0.51099133216152803</v>
      </c>
      <c r="K10085">
        <v>0.560271275432072</v>
      </c>
      <c r="L10085">
        <v>7.9093377405264995E-2</v>
      </c>
    </row>
    <row r="10086" spans="1:12" x14ac:dyDescent="0.55000000000000004">
      <c r="A10086" t="s">
        <v>1554</v>
      </c>
      <c r="B10086">
        <v>181</v>
      </c>
      <c r="C10086">
        <v>13</v>
      </c>
      <c r="D10086">
        <v>70</v>
      </c>
      <c r="E10086" t="s">
        <v>8</v>
      </c>
      <c r="F10086">
        <v>120</v>
      </c>
      <c r="G10086">
        <v>57</v>
      </c>
      <c r="H10086">
        <v>6.1032863849765299E-2</v>
      </c>
      <c r="I10086">
        <v>6.5000000000000002E-2</v>
      </c>
      <c r="J10086">
        <v>0.29637497265368601</v>
      </c>
      <c r="K10086">
        <v>0.33931922314900098</v>
      </c>
      <c r="L10086">
        <v>0.11883570735394899</v>
      </c>
    </row>
    <row r="10087" spans="1:12" x14ac:dyDescent="0.55000000000000004">
      <c r="A10087" t="s">
        <v>1563</v>
      </c>
      <c r="B10087">
        <v>126</v>
      </c>
      <c r="C10087">
        <v>13</v>
      </c>
      <c r="D10087">
        <v>139</v>
      </c>
      <c r="E10087" t="s">
        <v>8</v>
      </c>
      <c r="F10087">
        <v>90</v>
      </c>
      <c r="G10087">
        <v>126</v>
      </c>
      <c r="H10087">
        <v>8.2278481012658194E-2</v>
      </c>
      <c r="I10087">
        <v>8.9655172413793102E-2</v>
      </c>
      <c r="J10087">
        <v>0.40879306572922203</v>
      </c>
      <c r="K10087">
        <v>0.45743667424517198</v>
      </c>
      <c r="L10087">
        <v>9.7590090191056397E-2</v>
      </c>
    </row>
    <row r="10088" spans="1:12" x14ac:dyDescent="0.55000000000000004">
      <c r="A10088" t="s">
        <v>1625</v>
      </c>
      <c r="B10088">
        <v>157</v>
      </c>
      <c r="C10088">
        <v>13</v>
      </c>
      <c r="D10088">
        <v>52</v>
      </c>
      <c r="E10088" t="s">
        <v>8</v>
      </c>
      <c r="F10088">
        <v>226</v>
      </c>
      <c r="G10088">
        <v>39</v>
      </c>
      <c r="H10088">
        <v>6.2801932367149801E-2</v>
      </c>
      <c r="I10088">
        <v>6.7010309278350499E-2</v>
      </c>
      <c r="J10088">
        <v>0.30554120892132602</v>
      </c>
      <c r="K10088">
        <v>0.34915456295042202</v>
      </c>
      <c r="L10088">
        <v>0.117066638836565</v>
      </c>
    </row>
    <row r="10089" spans="1:12" x14ac:dyDescent="0.55000000000000004">
      <c r="A10089" t="s">
        <v>1633</v>
      </c>
      <c r="B10089">
        <v>72</v>
      </c>
      <c r="C10089">
        <v>13</v>
      </c>
      <c r="D10089">
        <v>37</v>
      </c>
      <c r="E10089" t="s">
        <v>8</v>
      </c>
      <c r="F10089">
        <v>48</v>
      </c>
      <c r="G10089">
        <v>24</v>
      </c>
      <c r="H10089">
        <v>0.185714285714286</v>
      </c>
      <c r="I10089">
        <v>0.22807017543859601</v>
      </c>
      <c r="J10089">
        <v>1.0399121847497801</v>
      </c>
      <c r="K10089">
        <v>1.03249992186768</v>
      </c>
      <c r="L10089">
        <v>-5.8457145105710899E-3</v>
      </c>
    </row>
    <row r="10090" spans="1:12" x14ac:dyDescent="0.55000000000000004">
      <c r="A10090" t="s">
        <v>1693</v>
      </c>
      <c r="B10090">
        <v>127</v>
      </c>
      <c r="C10090">
        <v>13</v>
      </c>
      <c r="D10090">
        <v>25</v>
      </c>
      <c r="E10090" t="s">
        <v>8</v>
      </c>
      <c r="F10090">
        <v>95</v>
      </c>
      <c r="G10090">
        <v>12</v>
      </c>
      <c r="H10090">
        <v>0.40625</v>
      </c>
      <c r="I10090">
        <v>0.68421052631578905</v>
      </c>
      <c r="J10090">
        <v>3.1197365542493301</v>
      </c>
      <c r="K10090">
        <v>2.2585935790855398</v>
      </c>
      <c r="L10090">
        <v>-0.22638142879628501</v>
      </c>
    </row>
    <row r="10091" spans="1:12" x14ac:dyDescent="0.55000000000000004">
      <c r="A10091" t="s">
        <v>1700</v>
      </c>
      <c r="B10091">
        <v>168</v>
      </c>
      <c r="C10091">
        <v>13</v>
      </c>
      <c r="D10091">
        <v>77</v>
      </c>
      <c r="E10091" t="s">
        <v>9</v>
      </c>
      <c r="F10091">
        <v>100</v>
      </c>
      <c r="G10091">
        <v>64</v>
      </c>
      <c r="H10091">
        <v>0.22807017543859601</v>
      </c>
      <c r="I10091">
        <v>0.29545454545454503</v>
      </c>
      <c r="J10091">
        <v>1.34715896660766</v>
      </c>
      <c r="K10091">
        <v>1.26798236018837</v>
      </c>
      <c r="L10091">
        <v>-4.8201604234881797E-2</v>
      </c>
    </row>
    <row r="10092" spans="1:12" x14ac:dyDescent="0.55000000000000004">
      <c r="A10092" t="s">
        <v>1711</v>
      </c>
      <c r="B10092">
        <v>144</v>
      </c>
      <c r="C10092">
        <v>13</v>
      </c>
      <c r="D10092">
        <v>102</v>
      </c>
      <c r="E10092" t="s">
        <v>9</v>
      </c>
      <c r="F10092">
        <v>139</v>
      </c>
      <c r="G10092">
        <v>89</v>
      </c>
      <c r="H10092">
        <v>8.3333333333333301E-2</v>
      </c>
      <c r="I10092">
        <v>9.0909090909090898E-2</v>
      </c>
      <c r="J10092">
        <v>0.41451045126389702</v>
      </c>
      <c r="K10092">
        <v>0.463301246991905</v>
      </c>
      <c r="L10092">
        <v>9.6535237870381305E-2</v>
      </c>
    </row>
    <row r="10093" spans="1:12" x14ac:dyDescent="0.55000000000000004">
      <c r="A10093" t="s">
        <v>1712</v>
      </c>
      <c r="B10093">
        <v>76</v>
      </c>
      <c r="C10093">
        <v>13</v>
      </c>
      <c r="D10093">
        <v>31</v>
      </c>
      <c r="E10093" t="s">
        <v>9</v>
      </c>
      <c r="F10093">
        <v>82</v>
      </c>
      <c r="G10093">
        <v>18</v>
      </c>
      <c r="H10093">
        <v>9.0277777777777804E-2</v>
      </c>
      <c r="I10093">
        <v>9.9236641221374003E-2</v>
      </c>
      <c r="J10093">
        <v>0.45248087428043698</v>
      </c>
      <c r="K10093">
        <v>0.50190968424123095</v>
      </c>
      <c r="L10093">
        <v>8.9590793425936899E-2</v>
      </c>
    </row>
    <row r="10094" spans="1:12" x14ac:dyDescent="0.55000000000000004">
      <c r="A10094" t="s">
        <v>1759</v>
      </c>
      <c r="B10094">
        <v>128</v>
      </c>
      <c r="C10094">
        <v>13</v>
      </c>
      <c r="D10094">
        <v>132</v>
      </c>
      <c r="E10094" t="s">
        <v>10</v>
      </c>
      <c r="F10094">
        <v>180</v>
      </c>
      <c r="G10094">
        <v>119</v>
      </c>
      <c r="H10094">
        <v>0.236363636363636</v>
      </c>
      <c r="I10094">
        <v>0.30952380952380998</v>
      </c>
      <c r="J10094">
        <v>1.41130939358898</v>
      </c>
      <c r="K10094">
        <v>1.3140908096497701</v>
      </c>
      <c r="L10094">
        <v>-5.6495065159921698E-2</v>
      </c>
    </row>
    <row r="10095" spans="1:12" x14ac:dyDescent="0.55000000000000004">
      <c r="A10095" t="s">
        <v>1763</v>
      </c>
      <c r="B10095">
        <v>256</v>
      </c>
      <c r="C10095">
        <v>13</v>
      </c>
      <c r="D10095">
        <v>221</v>
      </c>
      <c r="E10095" t="s">
        <v>10</v>
      </c>
      <c r="F10095">
        <v>109</v>
      </c>
      <c r="G10095">
        <v>208</v>
      </c>
      <c r="H10095">
        <v>7.0270270270270302E-2</v>
      </c>
      <c r="I10095">
        <v>7.5581395348837205E-2</v>
      </c>
      <c r="J10095">
        <v>0.34462206122521699</v>
      </c>
      <c r="K10095">
        <v>0.39067564611209299</v>
      </c>
      <c r="L10095">
        <v>0.109598300933444</v>
      </c>
    </row>
    <row r="10096" spans="1:12" x14ac:dyDescent="0.55000000000000004">
      <c r="A10096" t="s">
        <v>1800</v>
      </c>
      <c r="B10096">
        <v>101</v>
      </c>
      <c r="C10096">
        <v>13</v>
      </c>
      <c r="D10096">
        <v>101</v>
      </c>
      <c r="E10096" t="s">
        <v>10</v>
      </c>
      <c r="F10096">
        <v>99</v>
      </c>
      <c r="G10096">
        <v>88</v>
      </c>
      <c r="H10096">
        <v>0.25490196078431399</v>
      </c>
      <c r="I10096">
        <v>0.34210526315789502</v>
      </c>
      <c r="J10096">
        <v>1.5598682771246599</v>
      </c>
      <c r="K10096">
        <v>1.41715675550465</v>
      </c>
      <c r="L10096">
        <v>-7.5033389580599102E-2</v>
      </c>
    </row>
    <row r="10097" spans="1:12" x14ac:dyDescent="0.55000000000000004">
      <c r="A10097" t="s">
        <v>1858</v>
      </c>
      <c r="B10097">
        <v>155</v>
      </c>
      <c r="C10097">
        <v>13</v>
      </c>
      <c r="D10097">
        <v>53</v>
      </c>
      <c r="E10097" t="s">
        <v>10</v>
      </c>
      <c r="F10097">
        <v>120</v>
      </c>
      <c r="G10097">
        <v>40</v>
      </c>
      <c r="H10097">
        <v>0.14285714285714299</v>
      </c>
      <c r="I10097">
        <v>0.16666666666666699</v>
      </c>
      <c r="J10097">
        <v>0.75993582731714404</v>
      </c>
      <c r="K10097">
        <v>0.79423070912898097</v>
      </c>
      <c r="L10097">
        <v>3.7011428346571798E-2</v>
      </c>
    </row>
    <row r="10098" spans="1:12" x14ac:dyDescent="0.55000000000000004">
      <c r="A10098" t="s">
        <v>1859</v>
      </c>
      <c r="B10098">
        <v>221</v>
      </c>
      <c r="C10098">
        <v>13</v>
      </c>
      <c r="D10098">
        <v>74</v>
      </c>
      <c r="E10098" t="s">
        <v>10</v>
      </c>
      <c r="F10098">
        <v>120</v>
      </c>
      <c r="G10098">
        <v>61</v>
      </c>
      <c r="H10098">
        <v>8.3870967741935504E-2</v>
      </c>
      <c r="I10098">
        <v>9.1549295774647904E-2</v>
      </c>
      <c r="J10098">
        <v>0.41742953894885398</v>
      </c>
      <c r="K10098">
        <v>0.46629028729507899</v>
      </c>
      <c r="L10098">
        <v>9.5997603461779102E-2</v>
      </c>
    </row>
    <row r="10099" spans="1:12" x14ac:dyDescent="0.55000000000000004">
      <c r="A10099" t="s">
        <v>1869</v>
      </c>
      <c r="B10099">
        <v>181</v>
      </c>
      <c r="C10099">
        <v>13</v>
      </c>
      <c r="D10099">
        <v>113</v>
      </c>
      <c r="E10099" t="s">
        <v>10</v>
      </c>
      <c r="F10099">
        <v>240</v>
      </c>
      <c r="G10099">
        <v>100</v>
      </c>
      <c r="H10099">
        <v>0.12621359223301001</v>
      </c>
      <c r="I10099">
        <v>0.14444444444444399</v>
      </c>
      <c r="J10099">
        <v>0.65861105034152501</v>
      </c>
      <c r="K10099">
        <v>0.70169897602657505</v>
      </c>
      <c r="L10099">
        <v>5.3654978970704897E-2</v>
      </c>
    </row>
    <row r="10100" spans="1:12" x14ac:dyDescent="0.55000000000000004">
      <c r="A10100" t="s">
        <v>1921</v>
      </c>
      <c r="B10100">
        <v>181</v>
      </c>
      <c r="C10100">
        <v>13</v>
      </c>
      <c r="D10100">
        <v>94</v>
      </c>
      <c r="E10100" t="s">
        <v>10</v>
      </c>
      <c r="F10100">
        <v>180</v>
      </c>
      <c r="G10100">
        <v>81</v>
      </c>
      <c r="H10100">
        <v>8.2802547770700605E-2</v>
      </c>
      <c r="I10100">
        <v>9.0277777777777804E-2</v>
      </c>
      <c r="J10100">
        <v>0.41163190646345299</v>
      </c>
      <c r="K10100">
        <v>0.46035028363526898</v>
      </c>
      <c r="L10100">
        <v>9.7066023433014001E-2</v>
      </c>
    </row>
    <row r="10101" spans="1:12" x14ac:dyDescent="0.55000000000000004">
      <c r="A10101" t="s">
        <v>1989</v>
      </c>
      <c r="B10101">
        <v>257</v>
      </c>
      <c r="C10101">
        <v>13</v>
      </c>
      <c r="D10101">
        <v>29</v>
      </c>
      <c r="E10101" t="s">
        <v>10</v>
      </c>
      <c r="F10101">
        <v>180</v>
      </c>
      <c r="G10101">
        <v>16</v>
      </c>
      <c r="H10101">
        <v>0.125</v>
      </c>
      <c r="I10101">
        <v>0.14285714285714299</v>
      </c>
      <c r="J10101">
        <v>0.65137356627183796</v>
      </c>
      <c r="K10101">
        <v>0.694951870487858</v>
      </c>
      <c r="L10101">
        <v>5.4868571203714599E-2</v>
      </c>
    </row>
    <row r="10102" spans="1:12" x14ac:dyDescent="0.55000000000000004">
      <c r="A10102" t="s">
        <v>1992</v>
      </c>
      <c r="B10102">
        <v>98</v>
      </c>
      <c r="C10102">
        <v>13</v>
      </c>
      <c r="D10102">
        <v>23</v>
      </c>
      <c r="E10102" t="s">
        <v>10</v>
      </c>
      <c r="F10102" t="e">
        <v>#N/A</v>
      </c>
      <c r="G10102">
        <v>10</v>
      </c>
      <c r="H10102">
        <v>9.2198581560283696E-2</v>
      </c>
      <c r="I10102">
        <v>0.1015625</v>
      </c>
      <c r="J10102">
        <v>0.46308589477138501</v>
      </c>
      <c r="K10102">
        <v>0.51258861369317199</v>
      </c>
      <c r="L10102">
        <v>8.7669989643431007E-2</v>
      </c>
    </row>
    <row r="10103" spans="1:12" x14ac:dyDescent="0.55000000000000004">
      <c r="A10103" t="s">
        <v>1995</v>
      </c>
      <c r="B10103">
        <v>139</v>
      </c>
      <c r="C10103">
        <v>13</v>
      </c>
      <c r="D10103">
        <v>66</v>
      </c>
      <c r="E10103" t="s">
        <v>10</v>
      </c>
      <c r="F10103">
        <v>128</v>
      </c>
      <c r="G10103">
        <v>53</v>
      </c>
      <c r="H10103">
        <v>9.9236641221374003E-2</v>
      </c>
      <c r="I10103">
        <v>0.110169491525424</v>
      </c>
      <c r="J10103">
        <v>0.50233046212489196</v>
      </c>
      <c r="K10103">
        <v>0.55171751550181103</v>
      </c>
      <c r="L10103">
        <v>8.0631929982340603E-2</v>
      </c>
    </row>
    <row r="10104" spans="1:12" x14ac:dyDescent="0.55000000000000004">
      <c r="A10104" t="s">
        <v>2004</v>
      </c>
      <c r="B10104">
        <v>124</v>
      </c>
      <c r="C10104">
        <v>13</v>
      </c>
      <c r="D10104">
        <v>146</v>
      </c>
      <c r="E10104" t="s">
        <v>10</v>
      </c>
      <c r="F10104">
        <v>150</v>
      </c>
      <c r="G10104">
        <v>133</v>
      </c>
      <c r="H10104">
        <v>0.39393939393939398</v>
      </c>
      <c r="I10104">
        <v>0.65</v>
      </c>
      <c r="J10104">
        <v>2.96374972653686</v>
      </c>
      <c r="K10104">
        <v>2.1901513494162801</v>
      </c>
      <c r="L10104">
        <v>-0.21407082273567901</v>
      </c>
    </row>
    <row r="10105" spans="1:12" x14ac:dyDescent="0.55000000000000004">
      <c r="A10105" t="s">
        <v>2017</v>
      </c>
      <c r="B10105">
        <v>193</v>
      </c>
      <c r="C10105">
        <v>13</v>
      </c>
      <c r="D10105">
        <v>65</v>
      </c>
      <c r="E10105" t="s">
        <v>10</v>
      </c>
      <c r="F10105">
        <v>120</v>
      </c>
      <c r="G10105">
        <v>52</v>
      </c>
      <c r="H10105">
        <v>0.17333333333333301</v>
      </c>
      <c r="I10105">
        <v>0.209677419354839</v>
      </c>
      <c r="J10105">
        <v>0.95604829888285903</v>
      </c>
      <c r="K10105">
        <v>0.96366659374316299</v>
      </c>
      <c r="L10105">
        <v>6.5352378703812898E-3</v>
      </c>
    </row>
    <row r="10106" spans="1:12" x14ac:dyDescent="0.55000000000000004">
      <c r="A10106" t="s">
        <v>2045</v>
      </c>
      <c r="B10106">
        <v>291</v>
      </c>
      <c r="C10106">
        <v>13</v>
      </c>
      <c r="D10106">
        <v>91</v>
      </c>
      <c r="E10106" t="s">
        <v>10</v>
      </c>
      <c r="F10106">
        <v>189</v>
      </c>
      <c r="G10106">
        <v>78</v>
      </c>
      <c r="H10106">
        <v>7.5581395348837205E-2</v>
      </c>
      <c r="I10106">
        <v>8.17610062893082E-2</v>
      </c>
      <c r="J10106">
        <v>0.37279870774048601</v>
      </c>
      <c r="K10106">
        <v>0.420203456574054</v>
      </c>
      <c r="L10106">
        <v>0.104287175854877</v>
      </c>
    </row>
    <row r="10107" spans="1:12" x14ac:dyDescent="0.55000000000000004">
      <c r="A10107" t="s">
        <v>2076</v>
      </c>
      <c r="B10107">
        <v>146</v>
      </c>
      <c r="C10107">
        <v>13</v>
      </c>
      <c r="D10107">
        <v>72</v>
      </c>
      <c r="E10107" t="s">
        <v>10</v>
      </c>
      <c r="F10107">
        <v>120</v>
      </c>
      <c r="G10107">
        <v>59</v>
      </c>
      <c r="H10107">
        <v>5.4166666666666703E-2</v>
      </c>
      <c r="I10107">
        <v>5.7268722466960402E-2</v>
      </c>
      <c r="J10107">
        <v>0.26112332392395299</v>
      </c>
      <c r="K10107">
        <v>0.30114581054473899</v>
      </c>
      <c r="L10107">
        <v>0.12570190453704799</v>
      </c>
    </row>
    <row r="10108" spans="1:12" x14ac:dyDescent="0.55000000000000004">
      <c r="A10108" t="s">
        <v>2122</v>
      </c>
      <c r="B10108">
        <v>127</v>
      </c>
      <c r="C10108">
        <v>13</v>
      </c>
      <c r="D10108">
        <v>56</v>
      </c>
      <c r="E10108" t="s">
        <v>10</v>
      </c>
      <c r="F10108">
        <v>120</v>
      </c>
      <c r="G10108">
        <v>43</v>
      </c>
      <c r="H10108">
        <v>9.7014925373134303E-2</v>
      </c>
      <c r="I10108">
        <v>0.107438016528926</v>
      </c>
      <c r="J10108">
        <v>0.489875987857333</v>
      </c>
      <c r="K10108">
        <v>0.53936563082639699</v>
      </c>
      <c r="L10108">
        <v>8.2853645830580303E-2</v>
      </c>
    </row>
    <row r="10109" spans="1:12" x14ac:dyDescent="0.55000000000000004">
      <c r="A10109" t="s">
        <v>2139</v>
      </c>
      <c r="B10109">
        <v>143</v>
      </c>
      <c r="C10109">
        <v>13</v>
      </c>
      <c r="D10109">
        <v>89</v>
      </c>
      <c r="E10109" t="s">
        <v>10</v>
      </c>
      <c r="F10109">
        <v>180</v>
      </c>
      <c r="G10109">
        <v>76</v>
      </c>
      <c r="H10109">
        <v>0.21666666666666701</v>
      </c>
      <c r="I10109">
        <v>0.27659574468085102</v>
      </c>
      <c r="J10109">
        <v>1.2611700963986601</v>
      </c>
      <c r="K10109">
        <v>1.20458324217895</v>
      </c>
      <c r="L10109">
        <v>-3.6798095462951999E-2</v>
      </c>
    </row>
    <row r="10110" spans="1:12" x14ac:dyDescent="0.55000000000000004">
      <c r="A10110" t="s">
        <v>2178</v>
      </c>
      <c r="B10110">
        <v>157</v>
      </c>
      <c r="C10110">
        <v>13</v>
      </c>
      <c r="D10110">
        <v>94</v>
      </c>
      <c r="E10110" t="s">
        <v>10</v>
      </c>
      <c r="F10110">
        <v>177</v>
      </c>
      <c r="G10110">
        <v>81</v>
      </c>
      <c r="H10110">
        <v>0.22413793103448301</v>
      </c>
      <c r="I10110">
        <v>0.28888888888888897</v>
      </c>
      <c r="J10110">
        <v>1.31722210068305</v>
      </c>
      <c r="K10110">
        <v>1.2461205953575401</v>
      </c>
      <c r="L10110">
        <v>-4.4269359830768101E-2</v>
      </c>
    </row>
    <row r="10111" spans="1:12" x14ac:dyDescent="0.55000000000000004">
      <c r="A10111" t="s">
        <v>2242</v>
      </c>
      <c r="B10111">
        <v>59</v>
      </c>
      <c r="C10111">
        <v>13</v>
      </c>
      <c r="D10111">
        <v>64</v>
      </c>
      <c r="E10111" t="s">
        <v>10</v>
      </c>
      <c r="F10111">
        <v>120</v>
      </c>
      <c r="G10111">
        <v>51</v>
      </c>
      <c r="H10111">
        <v>0.35135135135135098</v>
      </c>
      <c r="I10111">
        <v>0.54166666666666696</v>
      </c>
      <c r="J10111">
        <v>2.46979143878072</v>
      </c>
      <c r="K10111">
        <v>1.9533782305604701</v>
      </c>
      <c r="L10111">
        <v>-0.17148278014763699</v>
      </c>
    </row>
    <row r="10112" spans="1:12" x14ac:dyDescent="0.55000000000000004">
      <c r="A10112" t="s">
        <v>2270</v>
      </c>
      <c r="B10112">
        <v>275</v>
      </c>
      <c r="C10112">
        <v>13</v>
      </c>
      <c r="D10112">
        <v>76</v>
      </c>
      <c r="E10112" t="s">
        <v>10</v>
      </c>
      <c r="F10112">
        <v>120</v>
      </c>
      <c r="G10112">
        <v>63</v>
      </c>
      <c r="H10112">
        <v>0.203125</v>
      </c>
      <c r="I10112">
        <v>0.25490196078431399</v>
      </c>
      <c r="J10112">
        <v>1.1622547947203401</v>
      </c>
      <c r="K10112">
        <v>1.1292967895427699</v>
      </c>
      <c r="L10112">
        <v>-2.3256428796285401E-2</v>
      </c>
    </row>
    <row r="10113" spans="1:12" x14ac:dyDescent="0.55000000000000004">
      <c r="A10113" t="s">
        <v>2287</v>
      </c>
      <c r="B10113">
        <v>143</v>
      </c>
      <c r="C10113">
        <v>13</v>
      </c>
      <c r="D10113">
        <v>38</v>
      </c>
      <c r="E10113" t="s">
        <v>10</v>
      </c>
      <c r="F10113">
        <v>120</v>
      </c>
      <c r="G10113">
        <v>25</v>
      </c>
      <c r="H10113">
        <v>0.122641509433962</v>
      </c>
      <c r="I10113">
        <v>0.13978494623655899</v>
      </c>
      <c r="J10113">
        <v>0.63736553258857298</v>
      </c>
      <c r="K10113">
        <v>0.68183957104469095</v>
      </c>
      <c r="L10113">
        <v>5.7227061769752403E-2</v>
      </c>
    </row>
    <row r="10114" spans="1:12" x14ac:dyDescent="0.55000000000000004">
      <c r="A10114" t="s">
        <v>2302</v>
      </c>
      <c r="B10114">
        <v>158</v>
      </c>
      <c r="C10114">
        <v>13</v>
      </c>
      <c r="D10114">
        <v>95</v>
      </c>
      <c r="E10114" t="s">
        <v>10</v>
      </c>
      <c r="F10114">
        <v>147</v>
      </c>
      <c r="G10114">
        <v>82</v>
      </c>
      <c r="H10114">
        <v>0.14772727272727301</v>
      </c>
      <c r="I10114">
        <v>0.17333333333333301</v>
      </c>
      <c r="J10114">
        <v>0.79033326040982999</v>
      </c>
      <c r="K10114">
        <v>0.82130675603110503</v>
      </c>
      <c r="L10114">
        <v>3.2141298476441899E-2</v>
      </c>
    </row>
    <row r="10115" spans="1:12" x14ac:dyDescent="0.55000000000000004">
      <c r="A10115" t="s">
        <v>2351</v>
      </c>
      <c r="B10115">
        <v>95</v>
      </c>
      <c r="C10115">
        <v>13</v>
      </c>
      <c r="D10115">
        <v>71</v>
      </c>
      <c r="E10115" t="s">
        <v>10</v>
      </c>
      <c r="F10115">
        <v>120</v>
      </c>
      <c r="G10115">
        <v>58</v>
      </c>
      <c r="H10115">
        <v>0.59090909090909105</v>
      </c>
      <c r="I10115">
        <v>1.44444444444444</v>
      </c>
      <c r="J10115">
        <v>6.5861105034152496</v>
      </c>
      <c r="K10115">
        <v>3.2852270241244201</v>
      </c>
      <c r="L10115">
        <v>-0.41104051970537597</v>
      </c>
    </row>
    <row r="10116" spans="1:12" x14ac:dyDescent="0.55000000000000004">
      <c r="A10116" t="s">
        <v>2362</v>
      </c>
      <c r="B10116">
        <v>177</v>
      </c>
      <c r="C10116">
        <v>13</v>
      </c>
      <c r="D10116">
        <v>169</v>
      </c>
      <c r="E10116" t="s">
        <v>10</v>
      </c>
      <c r="F10116">
        <v>223</v>
      </c>
      <c r="G10116">
        <v>156</v>
      </c>
      <c r="H10116">
        <v>9.9236641221374003E-2</v>
      </c>
      <c r="I10116">
        <v>0.110169491525424</v>
      </c>
      <c r="J10116">
        <v>0.50233046212489196</v>
      </c>
      <c r="K10116">
        <v>0.55171751550181103</v>
      </c>
      <c r="L10116">
        <v>8.0631929982340603E-2</v>
      </c>
    </row>
    <row r="10117" spans="1:12" x14ac:dyDescent="0.55000000000000004">
      <c r="A10117" t="s">
        <v>2377</v>
      </c>
      <c r="B10117">
        <v>87</v>
      </c>
      <c r="C10117">
        <v>13</v>
      </c>
      <c r="D10117">
        <v>146</v>
      </c>
      <c r="E10117" t="s">
        <v>10</v>
      </c>
      <c r="F10117" t="e">
        <v>#N/A</v>
      </c>
      <c r="G10117">
        <v>133</v>
      </c>
      <c r="H10117">
        <v>13</v>
      </c>
      <c r="I10117">
        <v>-1.0833333333333299</v>
      </c>
      <c r="J10117">
        <v>-4.9395828775614401</v>
      </c>
      <c r="K10117">
        <v>72.274994530737303</v>
      </c>
      <c r="L10117">
        <v>-12.8201314287963</v>
      </c>
    </row>
    <row r="10118" spans="1:12" x14ac:dyDescent="0.55000000000000004">
      <c r="A10118" t="s">
        <v>2416</v>
      </c>
      <c r="B10118">
        <v>105</v>
      </c>
      <c r="C10118">
        <v>13</v>
      </c>
      <c r="D10118">
        <v>90</v>
      </c>
      <c r="E10118" t="s">
        <v>11</v>
      </c>
      <c r="F10118">
        <v>96</v>
      </c>
      <c r="G10118">
        <v>77</v>
      </c>
      <c r="H10118">
        <v>6.2801932367149801E-2</v>
      </c>
      <c r="I10118">
        <v>6.7010309278350499E-2</v>
      </c>
      <c r="J10118">
        <v>0.30554120892132602</v>
      </c>
      <c r="K10118">
        <v>0.34915456295042202</v>
      </c>
      <c r="L10118">
        <v>0.117066638836565</v>
      </c>
    </row>
    <row r="10119" spans="1:12" x14ac:dyDescent="0.55000000000000004">
      <c r="A10119" t="s">
        <v>2424</v>
      </c>
      <c r="B10119">
        <v>142</v>
      </c>
      <c r="C10119">
        <v>13</v>
      </c>
      <c r="D10119">
        <v>145</v>
      </c>
      <c r="E10119" t="s">
        <v>11</v>
      </c>
      <c r="F10119">
        <v>110</v>
      </c>
      <c r="G10119">
        <v>132</v>
      </c>
      <c r="H10119">
        <v>8.9655172413793102E-2</v>
      </c>
      <c r="I10119">
        <v>9.8484848484848495E-2</v>
      </c>
      <c r="J10119">
        <v>0.44905298886922201</v>
      </c>
      <c r="K10119">
        <v>0.49844823814301598</v>
      </c>
      <c r="L10119">
        <v>9.0213398789921503E-2</v>
      </c>
    </row>
    <row r="10120" spans="1:12" x14ac:dyDescent="0.55000000000000004">
      <c r="A10120" t="s">
        <v>2428</v>
      </c>
      <c r="B10120">
        <v>127</v>
      </c>
      <c r="C10120">
        <v>13</v>
      </c>
      <c r="D10120">
        <v>68</v>
      </c>
      <c r="E10120" t="s">
        <v>11</v>
      </c>
      <c r="F10120">
        <v>210</v>
      </c>
      <c r="G10120">
        <v>55</v>
      </c>
      <c r="H10120">
        <v>8.3333333333333301E-2</v>
      </c>
      <c r="I10120">
        <v>9.0909090909090898E-2</v>
      </c>
      <c r="J10120">
        <v>0.41451045126389702</v>
      </c>
      <c r="K10120">
        <v>0.463301246991905</v>
      </c>
      <c r="L10120">
        <v>9.6535237870381305E-2</v>
      </c>
    </row>
    <row r="10121" spans="1:12" x14ac:dyDescent="0.55000000000000004">
      <c r="A10121" t="s">
        <v>2492</v>
      </c>
      <c r="B10121">
        <v>73</v>
      </c>
      <c r="C10121">
        <v>13</v>
      </c>
      <c r="D10121">
        <v>17</v>
      </c>
      <c r="E10121" t="s">
        <v>11</v>
      </c>
      <c r="F10121">
        <v>162</v>
      </c>
      <c r="G10121">
        <v>4</v>
      </c>
      <c r="H10121">
        <v>0.16666666666666699</v>
      </c>
      <c r="I10121">
        <v>0.2</v>
      </c>
      <c r="J10121">
        <v>0.91192299278057298</v>
      </c>
      <c r="K10121">
        <v>0.926602493983811</v>
      </c>
      <c r="L10121">
        <v>1.3201904537048E-2</v>
      </c>
    </row>
    <row r="10122" spans="1:12" x14ac:dyDescent="0.55000000000000004">
      <c r="A10122" t="s">
        <v>2495</v>
      </c>
      <c r="B10122">
        <v>113</v>
      </c>
      <c r="C10122">
        <v>13</v>
      </c>
      <c r="D10122">
        <v>122</v>
      </c>
      <c r="E10122" t="s">
        <v>11</v>
      </c>
      <c r="F10122">
        <v>100</v>
      </c>
      <c r="G10122">
        <v>109</v>
      </c>
      <c r="H10122">
        <v>9.0277777777777804E-2</v>
      </c>
      <c r="I10122">
        <v>9.9236641221374003E-2</v>
      </c>
      <c r="J10122">
        <v>0.45248087428043698</v>
      </c>
      <c r="K10122">
        <v>0.50190968424123095</v>
      </c>
      <c r="L10122">
        <v>8.9590793425936899E-2</v>
      </c>
    </row>
    <row r="10123" spans="1:12" x14ac:dyDescent="0.55000000000000004">
      <c r="A10123" t="s">
        <v>2501</v>
      </c>
      <c r="B10123">
        <v>79</v>
      </c>
      <c r="C10123">
        <v>13</v>
      </c>
      <c r="D10123">
        <v>48</v>
      </c>
      <c r="E10123" t="s">
        <v>11</v>
      </c>
      <c r="F10123">
        <v>82</v>
      </c>
      <c r="G10123">
        <v>35</v>
      </c>
      <c r="H10123">
        <v>8.3333333333333301E-2</v>
      </c>
      <c r="I10123">
        <v>9.0909090909090898E-2</v>
      </c>
      <c r="J10123">
        <v>0.41451045126389702</v>
      </c>
      <c r="K10123">
        <v>0.463301246991905</v>
      </c>
      <c r="L10123">
        <v>9.6535237870381305E-2</v>
      </c>
    </row>
    <row r="10124" spans="1:12" x14ac:dyDescent="0.55000000000000004">
      <c r="A10124" t="s">
        <v>2571</v>
      </c>
      <c r="B10124">
        <v>93</v>
      </c>
      <c r="C10124">
        <v>13</v>
      </c>
      <c r="D10124">
        <v>55</v>
      </c>
      <c r="E10124" t="s">
        <v>11</v>
      </c>
      <c r="F10124">
        <v>72</v>
      </c>
      <c r="G10124">
        <v>42</v>
      </c>
      <c r="H10124">
        <v>0.117117117117117</v>
      </c>
      <c r="I10124">
        <v>0.13265306122449</v>
      </c>
      <c r="J10124">
        <v>0.60484688296670697</v>
      </c>
      <c r="K10124">
        <v>0.651126076853489</v>
      </c>
      <c r="L10124">
        <v>6.2751454086597505E-2</v>
      </c>
    </row>
    <row r="10125" spans="1:12" x14ac:dyDescent="0.55000000000000004">
      <c r="A10125" t="s">
        <v>2572</v>
      </c>
      <c r="B10125">
        <v>161</v>
      </c>
      <c r="C10125">
        <v>13</v>
      </c>
      <c r="D10125">
        <v>126</v>
      </c>
      <c r="E10125" t="s">
        <v>11</v>
      </c>
      <c r="F10125">
        <v>165</v>
      </c>
      <c r="G10125">
        <v>113</v>
      </c>
      <c r="H10125">
        <v>0.13978494623655899</v>
      </c>
      <c r="I10125">
        <v>0.16250000000000001</v>
      </c>
      <c r="J10125">
        <v>0.74093743163421599</v>
      </c>
      <c r="K10125">
        <v>0.777150478825132</v>
      </c>
      <c r="L10125">
        <v>4.00836249671555E-2</v>
      </c>
    </row>
    <row r="10126" spans="1:12" x14ac:dyDescent="0.55000000000000004">
      <c r="A10126" t="s">
        <v>2579</v>
      </c>
      <c r="B10126">
        <v>109</v>
      </c>
      <c r="C10126">
        <v>13</v>
      </c>
      <c r="D10126">
        <v>72</v>
      </c>
      <c r="E10126" t="s">
        <v>11</v>
      </c>
      <c r="F10126">
        <v>100</v>
      </c>
      <c r="G10126">
        <v>59</v>
      </c>
      <c r="H10126">
        <v>0.11504424778761101</v>
      </c>
      <c r="I10126">
        <v>0.13</v>
      </c>
      <c r="J10126">
        <v>0.59274994530737302</v>
      </c>
      <c r="K10126">
        <v>0.63960172151094896</v>
      </c>
      <c r="L10126">
        <v>6.4824323416104002E-2</v>
      </c>
    </row>
    <row r="10127" spans="1:12" x14ac:dyDescent="0.55000000000000004">
      <c r="A10127" t="s">
        <v>2611</v>
      </c>
      <c r="B10127">
        <v>74</v>
      </c>
      <c r="C10127">
        <v>13</v>
      </c>
      <c r="D10127">
        <v>48</v>
      </c>
      <c r="E10127" t="s">
        <v>11</v>
      </c>
      <c r="F10127">
        <v>89</v>
      </c>
      <c r="G10127">
        <v>35</v>
      </c>
      <c r="H10127">
        <v>0.28888888888888897</v>
      </c>
      <c r="I10127">
        <v>0.40625</v>
      </c>
      <c r="J10127">
        <v>1.85234357908554</v>
      </c>
      <c r="K10127">
        <v>1.6061109895719401</v>
      </c>
      <c r="L10127">
        <v>-0.10902031768517401</v>
      </c>
    </row>
    <row r="10128" spans="1:12" x14ac:dyDescent="0.55000000000000004">
      <c r="A10128" t="s">
        <v>2612</v>
      </c>
      <c r="B10128">
        <v>90</v>
      </c>
      <c r="C10128">
        <v>13</v>
      </c>
      <c r="D10128">
        <v>56</v>
      </c>
      <c r="E10128" t="s">
        <v>11</v>
      </c>
      <c r="F10128">
        <v>60</v>
      </c>
      <c r="G10128">
        <v>43</v>
      </c>
      <c r="H10128">
        <v>0.17567567567567599</v>
      </c>
      <c r="I10128">
        <v>0.213114754098361</v>
      </c>
      <c r="J10128">
        <v>0.97172122181536502</v>
      </c>
      <c r="K10128">
        <v>0.97668911528023294</v>
      </c>
      <c r="L10128">
        <v>4.1928955280389497E-3</v>
      </c>
    </row>
    <row r="10129" spans="1:12" x14ac:dyDescent="0.55000000000000004">
      <c r="A10129" t="s">
        <v>2617</v>
      </c>
      <c r="B10129">
        <v>230</v>
      </c>
      <c r="C10129">
        <v>13</v>
      </c>
      <c r="D10129">
        <v>21</v>
      </c>
      <c r="E10129" t="s">
        <v>11</v>
      </c>
      <c r="F10129">
        <v>149</v>
      </c>
      <c r="G10129">
        <v>8</v>
      </c>
      <c r="H10129">
        <v>0.121495327102804</v>
      </c>
      <c r="I10129">
        <v>0.13829787234042601</v>
      </c>
      <c r="J10129">
        <v>0.63058504819933203</v>
      </c>
      <c r="K10129">
        <v>0.675467238605021</v>
      </c>
      <c r="L10129">
        <v>5.8373244100910902E-2</v>
      </c>
    </row>
    <row r="10130" spans="1:12" x14ac:dyDescent="0.55000000000000004">
      <c r="A10130" t="s">
        <v>2653</v>
      </c>
      <c r="B10130">
        <v>111</v>
      </c>
      <c r="C10130">
        <v>13</v>
      </c>
      <c r="D10130">
        <v>47</v>
      </c>
      <c r="E10130" t="s">
        <v>11</v>
      </c>
      <c r="F10130">
        <v>104</v>
      </c>
      <c r="G10130">
        <v>34</v>
      </c>
      <c r="H10130">
        <v>0.11304347826087</v>
      </c>
      <c r="I10130">
        <v>0.12745098039215699</v>
      </c>
      <c r="J10130">
        <v>0.58112739736016905</v>
      </c>
      <c r="K10130">
        <v>0.62847821331075904</v>
      </c>
      <c r="L10130">
        <v>6.6825092942845096E-2</v>
      </c>
    </row>
    <row r="10131" spans="1:12" x14ac:dyDescent="0.55000000000000004">
      <c r="A10131" t="s">
        <v>2709</v>
      </c>
      <c r="B10131">
        <v>144</v>
      </c>
      <c r="C10131">
        <v>13</v>
      </c>
      <c r="D10131">
        <v>91</v>
      </c>
      <c r="E10131" t="s">
        <v>11</v>
      </c>
      <c r="F10131">
        <v>150</v>
      </c>
      <c r="G10131">
        <v>78</v>
      </c>
      <c r="H10131">
        <v>0.46428571428571402</v>
      </c>
      <c r="I10131">
        <v>0.86666666666666703</v>
      </c>
      <c r="J10131">
        <v>3.95166630204915</v>
      </c>
      <c r="K10131">
        <v>2.5812498046691901</v>
      </c>
      <c r="L10131">
        <v>-0.284417143082</v>
      </c>
    </row>
    <row r="10132" spans="1:12" x14ac:dyDescent="0.55000000000000004">
      <c r="A10132" t="s">
        <v>2803</v>
      </c>
      <c r="B10132">
        <v>96</v>
      </c>
      <c r="C10132">
        <v>13</v>
      </c>
      <c r="D10132">
        <v>44</v>
      </c>
      <c r="E10132" t="s">
        <v>14</v>
      </c>
      <c r="F10132">
        <v>80</v>
      </c>
      <c r="G10132">
        <v>31</v>
      </c>
      <c r="H10132">
        <v>0.23214285714285701</v>
      </c>
      <c r="I10132">
        <v>0.30232558139534899</v>
      </c>
      <c r="J10132">
        <v>1.37848824490087</v>
      </c>
      <c r="K10132">
        <v>1.2906249023345899</v>
      </c>
      <c r="L10132">
        <v>-5.2274285939142497E-2</v>
      </c>
    </row>
    <row r="10133" spans="1:12" x14ac:dyDescent="0.55000000000000004">
      <c r="A10133" t="s">
        <v>2893</v>
      </c>
      <c r="B10133">
        <v>169</v>
      </c>
      <c r="C10133">
        <v>13</v>
      </c>
      <c r="D10133">
        <v>74</v>
      </c>
      <c r="E10133" t="s">
        <v>15</v>
      </c>
      <c r="F10133">
        <v>157</v>
      </c>
      <c r="G10133">
        <v>61</v>
      </c>
      <c r="H10133">
        <v>0.180555555555556</v>
      </c>
      <c r="I10133">
        <v>0.22033898305084701</v>
      </c>
      <c r="J10133">
        <v>1.0046609242497799</v>
      </c>
      <c r="K10133">
        <v>1.0038193684824599</v>
      </c>
      <c r="L10133">
        <v>-6.86984351840919E-4</v>
      </c>
    </row>
    <row r="10134" spans="1:12" x14ac:dyDescent="0.55000000000000004">
      <c r="A10134" t="s">
        <v>2947</v>
      </c>
      <c r="B10134">
        <v>126</v>
      </c>
      <c r="C10134">
        <v>13</v>
      </c>
      <c r="D10134">
        <v>81</v>
      </c>
      <c r="E10134" t="s">
        <v>15</v>
      </c>
      <c r="F10134">
        <v>65</v>
      </c>
      <c r="G10134">
        <v>68</v>
      </c>
      <c r="H10134">
        <v>4.7619047619047603E-2</v>
      </c>
      <c r="I10134">
        <v>0.05</v>
      </c>
      <c r="J10134">
        <v>0.227980748195143</v>
      </c>
      <c r="K10134">
        <v>0.26474356970966001</v>
      </c>
      <c r="L10134">
        <v>0.13224952358466699</v>
      </c>
    </row>
    <row r="10135" spans="1:12" x14ac:dyDescent="0.55000000000000004">
      <c r="A10135" t="s">
        <v>2976</v>
      </c>
      <c r="B10135">
        <v>181</v>
      </c>
      <c r="C10135">
        <v>13</v>
      </c>
      <c r="D10135">
        <v>101</v>
      </c>
      <c r="E10135" t="s">
        <v>15</v>
      </c>
      <c r="F10135">
        <v>118</v>
      </c>
      <c r="G10135">
        <v>88</v>
      </c>
      <c r="H10135">
        <v>9.6296296296296297E-2</v>
      </c>
      <c r="I10135">
        <v>0.10655737704918</v>
      </c>
      <c r="J10135">
        <v>0.48586061090768201</v>
      </c>
      <c r="K10135">
        <v>0.53537032985731303</v>
      </c>
      <c r="L10135">
        <v>8.3572274907418295E-2</v>
      </c>
    </row>
    <row r="10136" spans="1:12" x14ac:dyDescent="0.55000000000000004">
      <c r="A10136" t="s">
        <v>3037</v>
      </c>
      <c r="B10136">
        <v>156</v>
      </c>
      <c r="C10136">
        <v>13</v>
      </c>
      <c r="D10136">
        <v>249</v>
      </c>
      <c r="E10136" t="s">
        <v>15</v>
      </c>
      <c r="F10136">
        <v>150</v>
      </c>
      <c r="G10136">
        <v>236</v>
      </c>
      <c r="H10136">
        <v>0.27659574468085102</v>
      </c>
      <c r="I10136">
        <v>0.38235294117647101</v>
      </c>
      <c r="J10136">
        <v>1.7433821920805099</v>
      </c>
      <c r="K10136">
        <v>1.5377658410795201</v>
      </c>
      <c r="L10136">
        <v>-9.6727173477136399E-2</v>
      </c>
    </row>
    <row r="10137" spans="1:12" x14ac:dyDescent="0.55000000000000004">
      <c r="A10137" t="s">
        <v>3039</v>
      </c>
      <c r="B10137">
        <v>85</v>
      </c>
      <c r="C10137">
        <v>13</v>
      </c>
      <c r="D10137">
        <v>74</v>
      </c>
      <c r="E10137" t="s">
        <v>15</v>
      </c>
      <c r="F10137">
        <v>83</v>
      </c>
      <c r="G10137">
        <v>61</v>
      </c>
      <c r="H10137">
        <v>0.15476190476190499</v>
      </c>
      <c r="I10137">
        <v>0.183098591549296</v>
      </c>
      <c r="J10137">
        <v>0.83485907789770797</v>
      </c>
      <c r="K10137">
        <v>0.86041660155639599</v>
      </c>
      <c r="L10137">
        <v>2.5106666441809901E-2</v>
      </c>
    </row>
    <row r="10138" spans="1:12" x14ac:dyDescent="0.55000000000000004">
      <c r="A10138" t="s">
        <v>3091</v>
      </c>
      <c r="B10138">
        <v>74</v>
      </c>
      <c r="C10138">
        <v>13</v>
      </c>
      <c r="D10138">
        <v>60</v>
      </c>
      <c r="E10138" t="s">
        <v>15</v>
      </c>
      <c r="F10138">
        <v>97</v>
      </c>
      <c r="G10138">
        <v>47</v>
      </c>
      <c r="H10138">
        <v>7.5581395348837205E-2</v>
      </c>
      <c r="I10138">
        <v>8.17610062893082E-2</v>
      </c>
      <c r="J10138">
        <v>0.37279870774048601</v>
      </c>
      <c r="K10138">
        <v>0.420203456574054</v>
      </c>
      <c r="L10138">
        <v>0.104287175854877</v>
      </c>
    </row>
    <row r="10139" spans="1:12" x14ac:dyDescent="0.55000000000000004">
      <c r="A10139" t="s">
        <v>3125</v>
      </c>
      <c r="B10139">
        <v>205</v>
      </c>
      <c r="C10139">
        <v>13</v>
      </c>
      <c r="D10139">
        <v>75</v>
      </c>
      <c r="E10139" t="s">
        <v>15</v>
      </c>
      <c r="F10139">
        <v>234</v>
      </c>
      <c r="G10139">
        <v>62</v>
      </c>
      <c r="H10139">
        <v>0.13265306122449</v>
      </c>
      <c r="I10139">
        <v>0.152941176470588</v>
      </c>
      <c r="J10139">
        <v>0.69735287683220304</v>
      </c>
      <c r="K10139">
        <v>0.73749994419119702</v>
      </c>
      <c r="L10139">
        <v>4.7215509979224801E-2</v>
      </c>
    </row>
    <row r="10140" spans="1:12" x14ac:dyDescent="0.55000000000000004">
      <c r="A10140" t="s">
        <v>3137</v>
      </c>
      <c r="B10140">
        <v>279</v>
      </c>
      <c r="C10140">
        <v>13</v>
      </c>
      <c r="D10140">
        <v>132</v>
      </c>
      <c r="E10140" t="s">
        <v>15</v>
      </c>
      <c r="F10140">
        <v>244</v>
      </c>
      <c r="G10140">
        <v>119</v>
      </c>
      <c r="H10140">
        <v>5.4852320675105502E-2</v>
      </c>
      <c r="I10140">
        <v>5.8035714285714302E-2</v>
      </c>
      <c r="J10140">
        <v>0.26462051129793401</v>
      </c>
      <c r="K10140">
        <v>0.30495778283011499</v>
      </c>
      <c r="L10140">
        <v>0.12501625052860901</v>
      </c>
    </row>
    <row r="10141" spans="1:12" x14ac:dyDescent="0.55000000000000004">
      <c r="A10141" t="s">
        <v>3145</v>
      </c>
      <c r="B10141">
        <v>84</v>
      </c>
      <c r="C10141">
        <v>13</v>
      </c>
      <c r="D10141">
        <v>21</v>
      </c>
      <c r="E10141" t="s">
        <v>15</v>
      </c>
      <c r="F10141" t="e">
        <v>#N/A</v>
      </c>
      <c r="G10141">
        <v>8</v>
      </c>
      <c r="H10141">
        <v>5.6034482758620698E-2</v>
      </c>
      <c r="I10141">
        <v>5.9360730593607303E-2</v>
      </c>
      <c r="J10141">
        <v>0.27066207548281901</v>
      </c>
      <c r="K10141">
        <v>0.31153014883938501</v>
      </c>
      <c r="L10141">
        <v>0.123834088445094</v>
      </c>
    </row>
    <row r="10142" spans="1:12" x14ac:dyDescent="0.55000000000000004">
      <c r="A10142" t="s">
        <v>3146</v>
      </c>
      <c r="B10142">
        <v>66</v>
      </c>
      <c r="C10142">
        <v>13</v>
      </c>
      <c r="D10142">
        <v>23</v>
      </c>
      <c r="E10142" t="s">
        <v>15</v>
      </c>
      <c r="F10142">
        <v>99</v>
      </c>
      <c r="G10142">
        <v>10</v>
      </c>
      <c r="H10142">
        <v>0.15476190476190499</v>
      </c>
      <c r="I10142">
        <v>0.183098591549296</v>
      </c>
      <c r="J10142">
        <v>0.83485907789770797</v>
      </c>
      <c r="K10142">
        <v>0.86041660155639599</v>
      </c>
      <c r="L10142">
        <v>2.5106666441809901E-2</v>
      </c>
    </row>
    <row r="10143" spans="1:12" x14ac:dyDescent="0.55000000000000004">
      <c r="A10143" t="s">
        <v>3197</v>
      </c>
      <c r="B10143">
        <v>91</v>
      </c>
      <c r="C10143">
        <v>13</v>
      </c>
      <c r="D10143">
        <v>120</v>
      </c>
      <c r="E10143" t="s">
        <v>15</v>
      </c>
      <c r="F10143">
        <v>89</v>
      </c>
      <c r="G10143">
        <v>107</v>
      </c>
      <c r="H10143">
        <v>8.3870967741935504E-2</v>
      </c>
      <c r="I10143">
        <v>9.1549295774647904E-2</v>
      </c>
      <c r="J10143">
        <v>0.41742953894885398</v>
      </c>
      <c r="K10143">
        <v>0.46629028729507899</v>
      </c>
      <c r="L10143">
        <v>9.5997603461779102E-2</v>
      </c>
    </row>
    <row r="10144" spans="1:12" x14ac:dyDescent="0.55000000000000004">
      <c r="A10144" t="s">
        <v>3256</v>
      </c>
      <c r="B10144">
        <v>155</v>
      </c>
      <c r="C10144">
        <v>13</v>
      </c>
      <c r="D10144">
        <v>125</v>
      </c>
      <c r="E10144" t="s">
        <v>15</v>
      </c>
      <c r="F10144">
        <v>120</v>
      </c>
      <c r="G10144">
        <v>112</v>
      </c>
      <c r="H10144">
        <v>0.23214285714285701</v>
      </c>
      <c r="I10144">
        <v>0.30232558139534899</v>
      </c>
      <c r="J10144">
        <v>1.37848824490087</v>
      </c>
      <c r="K10144">
        <v>1.2906249023345899</v>
      </c>
      <c r="L10144">
        <v>-5.2274285939142497E-2</v>
      </c>
    </row>
    <row r="10145" spans="1:12" x14ac:dyDescent="0.55000000000000004">
      <c r="A10145" t="s">
        <v>3280</v>
      </c>
      <c r="B10145">
        <v>161</v>
      </c>
      <c r="C10145">
        <v>13</v>
      </c>
      <c r="D10145">
        <v>40</v>
      </c>
      <c r="E10145" t="s">
        <v>15</v>
      </c>
      <c r="F10145">
        <v>120</v>
      </c>
      <c r="G10145">
        <v>27</v>
      </c>
      <c r="H10145">
        <v>0.117117117117117</v>
      </c>
      <c r="I10145">
        <v>0.13265306122449</v>
      </c>
      <c r="J10145">
        <v>0.60484688296670697</v>
      </c>
      <c r="K10145">
        <v>0.651126076853489</v>
      </c>
      <c r="L10145">
        <v>6.2751454086597505E-2</v>
      </c>
    </row>
    <row r="10146" spans="1:12" x14ac:dyDescent="0.55000000000000004">
      <c r="A10146" t="s">
        <v>3321</v>
      </c>
      <c r="B10146">
        <v>202</v>
      </c>
      <c r="C10146">
        <v>13</v>
      </c>
      <c r="D10146">
        <v>55</v>
      </c>
      <c r="E10146" t="s">
        <v>15</v>
      </c>
      <c r="F10146">
        <v>198</v>
      </c>
      <c r="G10146">
        <v>42</v>
      </c>
      <c r="H10146">
        <v>9.3525179856115095E-2</v>
      </c>
      <c r="I10146">
        <v>0.103174603174603</v>
      </c>
      <c r="J10146">
        <v>0.47043646452966098</v>
      </c>
      <c r="K10146">
        <v>0.51996398942976396</v>
      </c>
      <c r="L10146">
        <v>8.6343391347599496E-2</v>
      </c>
    </row>
    <row r="10147" spans="1:12" x14ac:dyDescent="0.55000000000000004">
      <c r="A10147" t="s">
        <v>3335</v>
      </c>
      <c r="B10147">
        <v>91</v>
      </c>
      <c r="C10147">
        <v>13</v>
      </c>
      <c r="D10147">
        <v>74</v>
      </c>
      <c r="E10147" t="s">
        <v>15</v>
      </c>
      <c r="F10147">
        <v>84</v>
      </c>
      <c r="G10147">
        <v>61</v>
      </c>
      <c r="H10147">
        <v>6.1032863849765299E-2</v>
      </c>
      <c r="I10147">
        <v>6.5000000000000002E-2</v>
      </c>
      <c r="J10147">
        <v>0.29637497265368601</v>
      </c>
      <c r="K10147">
        <v>0.33931922314900098</v>
      </c>
      <c r="L10147">
        <v>0.11883570735394899</v>
      </c>
    </row>
    <row r="10148" spans="1:12" x14ac:dyDescent="0.55000000000000004">
      <c r="A10148" t="s">
        <v>3434</v>
      </c>
      <c r="B10148">
        <v>94</v>
      </c>
      <c r="C10148">
        <v>13</v>
      </c>
      <c r="D10148">
        <v>44</v>
      </c>
      <c r="E10148" t="s">
        <v>15</v>
      </c>
      <c r="F10148">
        <v>55</v>
      </c>
      <c r="G10148">
        <v>31</v>
      </c>
      <c r="H10148">
        <v>0.203125</v>
      </c>
      <c r="I10148">
        <v>0.25490196078431399</v>
      </c>
      <c r="J10148">
        <v>1.1622547947203401</v>
      </c>
      <c r="K10148">
        <v>1.1292967895427699</v>
      </c>
      <c r="L10148">
        <v>-2.3256428796285401E-2</v>
      </c>
    </row>
    <row r="10149" spans="1:12" x14ac:dyDescent="0.55000000000000004">
      <c r="A10149" t="s">
        <v>3566</v>
      </c>
      <c r="B10149">
        <v>106</v>
      </c>
      <c r="C10149">
        <v>13</v>
      </c>
      <c r="D10149">
        <v>23</v>
      </c>
      <c r="E10149" t="s">
        <v>16</v>
      </c>
      <c r="F10149">
        <v>160</v>
      </c>
      <c r="G10149">
        <v>10</v>
      </c>
      <c r="H10149">
        <v>0.21666666666666701</v>
      </c>
      <c r="I10149">
        <v>0.27659574468085102</v>
      </c>
      <c r="J10149">
        <v>1.2611700963986601</v>
      </c>
      <c r="K10149">
        <v>1.20458324217895</v>
      </c>
      <c r="L10149">
        <v>-3.6798095462951999E-2</v>
      </c>
    </row>
    <row r="10150" spans="1:12" x14ac:dyDescent="0.55000000000000004">
      <c r="A10150" t="s">
        <v>3595</v>
      </c>
      <c r="B10150">
        <v>82</v>
      </c>
      <c r="C10150">
        <v>13</v>
      </c>
      <c r="D10150">
        <v>15</v>
      </c>
      <c r="E10150" t="s">
        <v>16</v>
      </c>
      <c r="F10150">
        <v>116</v>
      </c>
      <c r="G10150">
        <v>2</v>
      </c>
      <c r="H10150">
        <v>0.15476190476190499</v>
      </c>
      <c r="I10150">
        <v>0.183098591549296</v>
      </c>
      <c r="J10150">
        <v>0.83485907789770797</v>
      </c>
      <c r="K10150">
        <v>0.86041660155639599</v>
      </c>
      <c r="L10150">
        <v>2.5106666441809901E-2</v>
      </c>
    </row>
    <row r="10151" spans="1:12" x14ac:dyDescent="0.55000000000000004">
      <c r="A10151" t="s">
        <v>3602</v>
      </c>
      <c r="B10151">
        <v>136</v>
      </c>
      <c r="C10151">
        <v>13</v>
      </c>
      <c r="D10151">
        <v>59</v>
      </c>
      <c r="E10151" t="s">
        <v>16</v>
      </c>
      <c r="F10151">
        <v>117</v>
      </c>
      <c r="G10151">
        <v>46</v>
      </c>
      <c r="H10151">
        <v>0.25</v>
      </c>
      <c r="I10151">
        <v>0.33333333333333298</v>
      </c>
      <c r="J10151">
        <v>1.5198716546342901</v>
      </c>
      <c r="K10151">
        <v>1.38990374097572</v>
      </c>
      <c r="L10151">
        <v>-7.0131428796285394E-2</v>
      </c>
    </row>
    <row r="10152" spans="1:12" x14ac:dyDescent="0.55000000000000004">
      <c r="A10152" t="s">
        <v>3620</v>
      </c>
      <c r="B10152">
        <v>73</v>
      </c>
      <c r="C10152">
        <v>13</v>
      </c>
      <c r="D10152">
        <v>31</v>
      </c>
      <c r="E10152" t="s">
        <v>16</v>
      </c>
      <c r="F10152">
        <v>58</v>
      </c>
      <c r="G10152">
        <v>18</v>
      </c>
      <c r="H10152">
        <v>0.12621359223301001</v>
      </c>
      <c r="I10152">
        <v>0.14444444444444399</v>
      </c>
      <c r="J10152">
        <v>0.65861105034152501</v>
      </c>
      <c r="K10152">
        <v>0.70169897602657505</v>
      </c>
      <c r="L10152">
        <v>5.3654978970704897E-2</v>
      </c>
    </row>
    <row r="10153" spans="1:12" x14ac:dyDescent="0.55000000000000004">
      <c r="A10153" t="s">
        <v>3622</v>
      </c>
      <c r="B10153">
        <v>89</v>
      </c>
      <c r="C10153">
        <v>13</v>
      </c>
      <c r="D10153">
        <v>54</v>
      </c>
      <c r="E10153" t="s">
        <v>16</v>
      </c>
      <c r="F10153">
        <v>75</v>
      </c>
      <c r="G10153">
        <v>41</v>
      </c>
      <c r="H10153">
        <v>0.12037037037037</v>
      </c>
      <c r="I10153">
        <v>0.13684210526315799</v>
      </c>
      <c r="J10153">
        <v>0.62394731084986599</v>
      </c>
      <c r="K10153">
        <v>0.66921291232164104</v>
      </c>
      <c r="L10153">
        <v>5.9498200833344297E-2</v>
      </c>
    </row>
    <row r="10154" spans="1:12" x14ac:dyDescent="0.55000000000000004">
      <c r="A10154" t="s">
        <v>3638</v>
      </c>
      <c r="B10154">
        <v>132</v>
      </c>
      <c r="C10154">
        <v>13</v>
      </c>
      <c r="D10154">
        <v>42</v>
      </c>
      <c r="E10154" t="s">
        <v>16</v>
      </c>
      <c r="F10154">
        <v>80</v>
      </c>
      <c r="G10154">
        <v>29</v>
      </c>
      <c r="H10154">
        <v>0.11206896551724101</v>
      </c>
      <c r="I10154">
        <v>0.12621359223301001</v>
      </c>
      <c r="J10154">
        <v>0.57548538379356595</v>
      </c>
      <c r="K10154">
        <v>0.62306029767876903</v>
      </c>
      <c r="L10154">
        <v>6.7799605686473294E-2</v>
      </c>
    </row>
    <row r="10155" spans="1:12" x14ac:dyDescent="0.55000000000000004">
      <c r="A10155" t="s">
        <v>3668</v>
      </c>
      <c r="B10155">
        <v>44</v>
      </c>
      <c r="C10155">
        <v>13</v>
      </c>
      <c r="D10155">
        <v>17</v>
      </c>
      <c r="E10155" t="s">
        <v>16</v>
      </c>
      <c r="F10155">
        <v>56</v>
      </c>
      <c r="G10155">
        <v>4</v>
      </c>
      <c r="H10155">
        <v>0.19402985074626899</v>
      </c>
      <c r="I10155">
        <v>0.240740740740741</v>
      </c>
      <c r="J10155">
        <v>1.09768508390254</v>
      </c>
      <c r="K10155">
        <v>1.07873126165279</v>
      </c>
      <c r="L10155">
        <v>-1.4161279542554001E-2</v>
      </c>
    </row>
    <row r="10156" spans="1:12" x14ac:dyDescent="0.55000000000000004">
      <c r="A10156" t="s">
        <v>3686</v>
      </c>
      <c r="B10156">
        <v>135</v>
      </c>
      <c r="C10156">
        <v>13</v>
      </c>
      <c r="D10156">
        <v>109</v>
      </c>
      <c r="E10156" t="s">
        <v>16</v>
      </c>
      <c r="F10156">
        <v>127</v>
      </c>
      <c r="G10156">
        <v>96</v>
      </c>
      <c r="H10156">
        <v>0.103174603174603</v>
      </c>
      <c r="I10156">
        <v>0.11504424778761101</v>
      </c>
      <c r="J10156">
        <v>0.52455747372333805</v>
      </c>
      <c r="K10156">
        <v>0.57361106770426395</v>
      </c>
      <c r="L10156">
        <v>7.6693968029111506E-2</v>
      </c>
    </row>
    <row r="10157" spans="1:12" x14ac:dyDescent="0.55000000000000004">
      <c r="A10157" t="s">
        <v>3738</v>
      </c>
      <c r="B10157">
        <v>92</v>
      </c>
      <c r="C10157">
        <v>13</v>
      </c>
      <c r="D10157">
        <v>73</v>
      </c>
      <c r="E10157" t="s">
        <v>16</v>
      </c>
      <c r="F10157">
        <v>141</v>
      </c>
      <c r="G10157">
        <v>60</v>
      </c>
      <c r="H10157">
        <v>9.7014925373134303E-2</v>
      </c>
      <c r="I10157">
        <v>0.107438016528926</v>
      </c>
      <c r="J10157">
        <v>0.489875987857333</v>
      </c>
      <c r="K10157">
        <v>0.53936563082639699</v>
      </c>
      <c r="L10157">
        <v>8.2853645830580303E-2</v>
      </c>
    </row>
    <row r="10158" spans="1:12" x14ac:dyDescent="0.55000000000000004">
      <c r="A10158" t="s">
        <v>3763</v>
      </c>
      <c r="B10158">
        <v>151</v>
      </c>
      <c r="C10158">
        <v>13</v>
      </c>
      <c r="D10158">
        <v>72</v>
      </c>
      <c r="E10158" t="s">
        <v>16</v>
      </c>
      <c r="F10158">
        <v>102</v>
      </c>
      <c r="G10158">
        <v>59</v>
      </c>
      <c r="H10158">
        <v>0.36111111111111099</v>
      </c>
      <c r="I10158">
        <v>0.565217391304348</v>
      </c>
      <c r="J10158">
        <v>2.5771736752494498</v>
      </c>
      <c r="K10158">
        <v>2.0076387369649198</v>
      </c>
      <c r="L10158">
        <v>-0.181242539907396</v>
      </c>
    </row>
    <row r="10159" spans="1:12" x14ac:dyDescent="0.55000000000000004">
      <c r="A10159" t="s">
        <v>3777</v>
      </c>
      <c r="B10159">
        <v>51</v>
      </c>
      <c r="C10159">
        <v>13</v>
      </c>
      <c r="D10159">
        <v>90</v>
      </c>
      <c r="E10159" t="s">
        <v>16</v>
      </c>
      <c r="F10159">
        <v>88</v>
      </c>
      <c r="G10159">
        <v>77</v>
      </c>
      <c r="H10159">
        <v>6.7708333333333301E-2</v>
      </c>
      <c r="I10159">
        <v>7.2625698324022395E-2</v>
      </c>
      <c r="J10159">
        <v>0.33114522084210801</v>
      </c>
      <c r="K10159">
        <v>0.37643226318092299</v>
      </c>
      <c r="L10159">
        <v>0.112160237870381</v>
      </c>
    </row>
    <row r="10160" spans="1:12" x14ac:dyDescent="0.55000000000000004">
      <c r="A10160" t="s">
        <v>3817</v>
      </c>
      <c r="B10160">
        <v>109</v>
      </c>
      <c r="C10160">
        <v>13</v>
      </c>
      <c r="D10160">
        <v>21</v>
      </c>
      <c r="E10160" t="s">
        <v>16</v>
      </c>
      <c r="F10160">
        <v>100</v>
      </c>
      <c r="G10160">
        <v>8</v>
      </c>
      <c r="H10160">
        <v>0.156626506024096</v>
      </c>
      <c r="I10160">
        <v>0.185714285714286</v>
      </c>
      <c r="J10160">
        <v>0.84678563615338898</v>
      </c>
      <c r="K10160">
        <v>0.87078306663538896</v>
      </c>
      <c r="L10160">
        <v>2.3242065179618202E-2</v>
      </c>
    </row>
    <row r="10161" spans="1:12" x14ac:dyDescent="0.55000000000000004">
      <c r="A10161" t="s">
        <v>3841</v>
      </c>
      <c r="B10161">
        <v>99</v>
      </c>
      <c r="C10161">
        <v>13</v>
      </c>
      <c r="D10161">
        <v>165</v>
      </c>
      <c r="E10161" t="s">
        <v>16</v>
      </c>
      <c r="F10161">
        <v>189</v>
      </c>
      <c r="G10161">
        <v>152</v>
      </c>
      <c r="H10161">
        <v>0.156626506024096</v>
      </c>
      <c r="I10161">
        <v>0.185714285714286</v>
      </c>
      <c r="J10161">
        <v>0.84678563615338898</v>
      </c>
      <c r="K10161">
        <v>0.87078306663538896</v>
      </c>
      <c r="L10161">
        <v>2.3242065179618202E-2</v>
      </c>
    </row>
    <row r="10162" spans="1:12" x14ac:dyDescent="0.55000000000000004">
      <c r="A10162" t="s">
        <v>3871</v>
      </c>
      <c r="B10162">
        <v>88</v>
      </c>
      <c r="C10162">
        <v>13</v>
      </c>
      <c r="D10162">
        <v>53</v>
      </c>
      <c r="E10162" t="s">
        <v>16</v>
      </c>
      <c r="F10162">
        <v>67</v>
      </c>
      <c r="G10162">
        <v>40</v>
      </c>
      <c r="H10162">
        <v>0.185714285714286</v>
      </c>
      <c r="I10162">
        <v>0.22807017543859601</v>
      </c>
      <c r="J10162">
        <v>1.0399121847497801</v>
      </c>
      <c r="K10162">
        <v>1.03249992186768</v>
      </c>
      <c r="L10162">
        <v>-5.8457145105710899E-3</v>
      </c>
    </row>
    <row r="10163" spans="1:12" x14ac:dyDescent="0.55000000000000004">
      <c r="A10163" t="s">
        <v>3906</v>
      </c>
      <c r="B10163">
        <v>124</v>
      </c>
      <c r="C10163">
        <v>13</v>
      </c>
      <c r="D10163">
        <v>38</v>
      </c>
      <c r="E10163" t="s">
        <v>16</v>
      </c>
      <c r="F10163">
        <v>97</v>
      </c>
      <c r="G10163">
        <v>25</v>
      </c>
      <c r="H10163">
        <v>0.13684210526315799</v>
      </c>
      <c r="I10163">
        <v>0.15853658536585399</v>
      </c>
      <c r="J10163">
        <v>0.72286578696020998</v>
      </c>
      <c r="K10163">
        <v>0.76078941611302398</v>
      </c>
      <c r="L10163">
        <v>4.3026465940556702E-2</v>
      </c>
    </row>
    <row r="10164" spans="1:12" x14ac:dyDescent="0.55000000000000004">
      <c r="A10164" t="s">
        <v>3920</v>
      </c>
      <c r="B10164">
        <v>78</v>
      </c>
      <c r="C10164">
        <v>13</v>
      </c>
      <c r="D10164">
        <v>117</v>
      </c>
      <c r="E10164" t="s">
        <v>16</v>
      </c>
      <c r="F10164" t="e">
        <v>#N/A</v>
      </c>
      <c r="G10164">
        <v>104</v>
      </c>
      <c r="H10164">
        <v>0.14772727272727301</v>
      </c>
      <c r="I10164">
        <v>0.17333333333333301</v>
      </c>
      <c r="J10164">
        <v>0.79033326040982999</v>
      </c>
      <c r="K10164">
        <v>0.82130675603110503</v>
      </c>
      <c r="L10164">
        <v>3.2141298476441899E-2</v>
      </c>
    </row>
    <row r="10165" spans="1:12" x14ac:dyDescent="0.55000000000000004">
      <c r="A10165" t="s">
        <v>3971</v>
      </c>
      <c r="B10165">
        <v>128</v>
      </c>
      <c r="C10165">
        <v>13</v>
      </c>
      <c r="D10165">
        <v>100</v>
      </c>
      <c r="E10165" t="s">
        <v>16</v>
      </c>
      <c r="F10165">
        <v>99</v>
      </c>
      <c r="G10165">
        <v>87</v>
      </c>
      <c r="H10165">
        <v>0.13541666666666699</v>
      </c>
      <c r="I10165">
        <v>0.156626506024096</v>
      </c>
      <c r="J10165">
        <v>0.71415656061129196</v>
      </c>
      <c r="K10165">
        <v>0.75286452636184598</v>
      </c>
      <c r="L10165">
        <v>4.4451904537047997E-2</v>
      </c>
    </row>
    <row r="10166" spans="1:12" x14ac:dyDescent="0.55000000000000004">
      <c r="A10166" t="s">
        <v>3998</v>
      </c>
      <c r="B10166">
        <v>107</v>
      </c>
      <c r="C10166">
        <v>13</v>
      </c>
      <c r="D10166">
        <v>107</v>
      </c>
      <c r="E10166" t="s">
        <v>16</v>
      </c>
      <c r="F10166">
        <v>100</v>
      </c>
      <c r="G10166">
        <v>94</v>
      </c>
      <c r="H10166">
        <v>0.34210526315789502</v>
      </c>
      <c r="I10166">
        <v>0.52</v>
      </c>
      <c r="J10166">
        <v>2.3709997812294898</v>
      </c>
      <c r="K10166">
        <v>1.9019735402825599</v>
      </c>
      <c r="L10166">
        <v>-0.16223669195418</v>
      </c>
    </row>
    <row r="10167" spans="1:12" x14ac:dyDescent="0.55000000000000004">
      <c r="A10167" t="s">
        <v>4103</v>
      </c>
      <c r="B10167">
        <v>44</v>
      </c>
      <c r="C10167">
        <v>13</v>
      </c>
      <c r="D10167">
        <v>64</v>
      </c>
      <c r="E10167" t="s">
        <v>13</v>
      </c>
      <c r="F10167">
        <v>72</v>
      </c>
      <c r="G10167">
        <v>51</v>
      </c>
      <c r="H10167">
        <v>0.14444444444444399</v>
      </c>
      <c r="I10167">
        <v>0.168831168831169</v>
      </c>
      <c r="J10167">
        <v>0.76980512377580901</v>
      </c>
      <c r="K10167">
        <v>0.80305549478596905</v>
      </c>
      <c r="L10167">
        <v>3.5424126759270202E-2</v>
      </c>
    </row>
    <row r="10168" spans="1:12" x14ac:dyDescent="0.55000000000000004">
      <c r="A10168" t="s">
        <v>4144</v>
      </c>
      <c r="B10168">
        <v>86</v>
      </c>
      <c r="C10168">
        <v>13</v>
      </c>
      <c r="D10168">
        <v>63</v>
      </c>
      <c r="E10168" t="s">
        <v>13</v>
      </c>
      <c r="F10168">
        <v>76</v>
      </c>
      <c r="G10168">
        <v>50</v>
      </c>
      <c r="H10168">
        <v>0.240740740740741</v>
      </c>
      <c r="I10168">
        <v>0.31707317073170699</v>
      </c>
      <c r="J10168">
        <v>1.44573157392042</v>
      </c>
      <c r="K10168">
        <v>1.3384258246432801</v>
      </c>
      <c r="L10168">
        <v>-6.0872169537026101E-2</v>
      </c>
    </row>
    <row r="10169" spans="1:12" x14ac:dyDescent="0.55000000000000004">
      <c r="A10169" t="s">
        <v>4229</v>
      </c>
      <c r="B10169">
        <v>61</v>
      </c>
      <c r="C10169">
        <v>13</v>
      </c>
      <c r="D10169">
        <v>48</v>
      </c>
      <c r="E10169" t="s">
        <v>13</v>
      </c>
      <c r="F10169">
        <v>50</v>
      </c>
      <c r="G10169">
        <v>35</v>
      </c>
      <c r="H10169">
        <v>0.168831168831169</v>
      </c>
      <c r="I10169">
        <v>0.203125</v>
      </c>
      <c r="J10169">
        <v>0.92617178954277002</v>
      </c>
      <c r="K10169">
        <v>0.93863629260697701</v>
      </c>
      <c r="L10169">
        <v>1.10374023725458E-2</v>
      </c>
    </row>
    <row r="10170" spans="1:12" x14ac:dyDescent="0.55000000000000004">
      <c r="A10170" t="s">
        <v>4246</v>
      </c>
      <c r="B10170">
        <v>94</v>
      </c>
      <c r="C10170">
        <v>13</v>
      </c>
      <c r="D10170">
        <v>46</v>
      </c>
      <c r="E10170" t="s">
        <v>13</v>
      </c>
      <c r="F10170">
        <v>69</v>
      </c>
      <c r="G10170">
        <v>33</v>
      </c>
      <c r="H10170">
        <v>0.17567567567567599</v>
      </c>
      <c r="I10170">
        <v>0.213114754098361</v>
      </c>
      <c r="J10170">
        <v>0.97172122181536502</v>
      </c>
      <c r="K10170">
        <v>0.97668911528023294</v>
      </c>
      <c r="L10170">
        <v>4.1928955280389497E-3</v>
      </c>
    </row>
    <row r="10171" spans="1:12" x14ac:dyDescent="0.55000000000000004">
      <c r="A10171" t="s">
        <v>4266</v>
      </c>
      <c r="B10171">
        <v>77</v>
      </c>
      <c r="C10171">
        <v>13</v>
      </c>
      <c r="D10171">
        <v>16</v>
      </c>
      <c r="E10171" t="s">
        <v>13</v>
      </c>
      <c r="F10171">
        <v>45</v>
      </c>
      <c r="G10171">
        <v>3</v>
      </c>
      <c r="H10171">
        <v>0.134020618556701</v>
      </c>
      <c r="I10171">
        <v>0.15476190476190499</v>
      </c>
      <c r="J10171">
        <v>0.705654696794491</v>
      </c>
      <c r="K10171">
        <v>0.74510303639935305</v>
      </c>
      <c r="L10171">
        <v>4.58479526470136E-2</v>
      </c>
    </row>
    <row r="10172" spans="1:12" x14ac:dyDescent="0.55000000000000004">
      <c r="A10172" t="s">
        <v>4331</v>
      </c>
      <c r="B10172">
        <v>210</v>
      </c>
      <c r="C10172">
        <v>13</v>
      </c>
      <c r="D10172">
        <v>275</v>
      </c>
      <c r="E10172" t="s">
        <v>13</v>
      </c>
      <c r="F10172">
        <v>198</v>
      </c>
      <c r="G10172">
        <v>262</v>
      </c>
      <c r="H10172">
        <v>0.23214285714285701</v>
      </c>
      <c r="I10172">
        <v>0.30232558139534899</v>
      </c>
      <c r="J10172">
        <v>1.37848824490087</v>
      </c>
      <c r="K10172">
        <v>1.2906249023345899</v>
      </c>
      <c r="L10172">
        <v>-5.2274285939142497E-2</v>
      </c>
    </row>
    <row r="10173" spans="1:12" x14ac:dyDescent="0.55000000000000004">
      <c r="A10173" t="s">
        <v>4338</v>
      </c>
      <c r="B10173">
        <v>75</v>
      </c>
      <c r="C10173">
        <v>13</v>
      </c>
      <c r="D10173">
        <v>55</v>
      </c>
      <c r="E10173" t="s">
        <v>13</v>
      </c>
      <c r="F10173">
        <v>59</v>
      </c>
      <c r="G10173">
        <v>42</v>
      </c>
      <c r="H10173">
        <v>0.209677419354839</v>
      </c>
      <c r="I10173">
        <v>0.26530612244898</v>
      </c>
      <c r="J10173">
        <v>1.2096937659334099</v>
      </c>
      <c r="K10173">
        <v>1.1657257182377001</v>
      </c>
      <c r="L10173">
        <v>-2.9808848151124102E-2</v>
      </c>
    </row>
    <row r="10174" spans="1:12" x14ac:dyDescent="0.55000000000000004">
      <c r="A10174" t="s">
        <v>4407</v>
      </c>
      <c r="B10174">
        <v>108</v>
      </c>
      <c r="C10174">
        <v>13</v>
      </c>
      <c r="D10174">
        <v>80</v>
      </c>
      <c r="E10174" t="s">
        <v>13</v>
      </c>
      <c r="F10174">
        <v>80</v>
      </c>
      <c r="G10174">
        <v>67</v>
      </c>
      <c r="H10174">
        <v>0.188405797101449</v>
      </c>
      <c r="I10174">
        <v>0.23214285714285701</v>
      </c>
      <c r="J10174">
        <v>1.0584820451917401</v>
      </c>
      <c r="K10174">
        <v>1.0474636888512601</v>
      </c>
      <c r="L10174">
        <v>-8.5372258977346495E-3</v>
      </c>
    </row>
    <row r="10175" spans="1:12" x14ac:dyDescent="0.55000000000000004">
      <c r="A10175" t="s">
        <v>4423</v>
      </c>
      <c r="B10175">
        <v>92</v>
      </c>
      <c r="C10175">
        <v>13</v>
      </c>
      <c r="D10175">
        <v>77</v>
      </c>
      <c r="E10175" t="s">
        <v>13</v>
      </c>
      <c r="F10175">
        <v>83</v>
      </c>
      <c r="G10175">
        <v>64</v>
      </c>
      <c r="H10175">
        <v>0.17808219178082199</v>
      </c>
      <c r="I10175">
        <v>0.21666666666666701</v>
      </c>
      <c r="J10175">
        <v>0.98791657551228795</v>
      </c>
      <c r="K10175">
        <v>0.99006841822927705</v>
      </c>
      <c r="L10175">
        <v>1.78637942289273E-3</v>
      </c>
    </row>
    <row r="10176" spans="1:12" x14ac:dyDescent="0.55000000000000004">
      <c r="A10176" t="s">
        <v>4437</v>
      </c>
      <c r="B10176">
        <v>69</v>
      </c>
      <c r="C10176">
        <v>13</v>
      </c>
      <c r="D10176">
        <v>135</v>
      </c>
      <c r="E10176" t="s">
        <v>13</v>
      </c>
      <c r="F10176">
        <v>64</v>
      </c>
      <c r="G10176">
        <v>122</v>
      </c>
      <c r="H10176">
        <v>0.156626506024096</v>
      </c>
      <c r="I10176">
        <v>0.185714285714286</v>
      </c>
      <c r="J10176">
        <v>0.84678563615338898</v>
      </c>
      <c r="K10176">
        <v>0.87078306663538896</v>
      </c>
      <c r="L10176">
        <v>2.3242065179618202E-2</v>
      </c>
    </row>
    <row r="10177" spans="1:12" x14ac:dyDescent="0.55000000000000004">
      <c r="A10177" t="s">
        <v>4490</v>
      </c>
      <c r="B10177">
        <v>61</v>
      </c>
      <c r="C10177">
        <v>13</v>
      </c>
      <c r="D10177">
        <v>85</v>
      </c>
      <c r="E10177" t="s">
        <v>17</v>
      </c>
      <c r="F10177">
        <v>65</v>
      </c>
      <c r="G10177">
        <v>72</v>
      </c>
      <c r="H10177">
        <v>0.12621359223301001</v>
      </c>
      <c r="I10177">
        <v>0.14444444444444399</v>
      </c>
      <c r="J10177">
        <v>0.65861105034152501</v>
      </c>
      <c r="K10177">
        <v>0.70169897602657505</v>
      </c>
      <c r="L10177">
        <v>5.3654978970704897E-2</v>
      </c>
    </row>
    <row r="10178" spans="1:12" x14ac:dyDescent="0.55000000000000004">
      <c r="A10178" t="s">
        <v>4504</v>
      </c>
      <c r="B10178">
        <v>179</v>
      </c>
      <c r="C10178">
        <v>13</v>
      </c>
      <c r="D10178">
        <v>79</v>
      </c>
      <c r="E10178" t="s">
        <v>17</v>
      </c>
      <c r="F10178">
        <v>120</v>
      </c>
      <c r="G10178">
        <v>66</v>
      </c>
      <c r="H10178">
        <v>0.14606741573033699</v>
      </c>
      <c r="I10178">
        <v>0.17105263157894701</v>
      </c>
      <c r="J10178">
        <v>0.77993413856233196</v>
      </c>
      <c r="K10178">
        <v>0.81207859023300299</v>
      </c>
      <c r="L10178">
        <v>3.38011554733776E-2</v>
      </c>
    </row>
    <row r="10179" spans="1:12" x14ac:dyDescent="0.55000000000000004">
      <c r="A10179" t="s">
        <v>4509</v>
      </c>
      <c r="B10179">
        <v>120</v>
      </c>
      <c r="C10179">
        <v>13</v>
      </c>
      <c r="D10179">
        <v>48</v>
      </c>
      <c r="E10179" t="s">
        <v>17</v>
      </c>
      <c r="F10179">
        <v>105</v>
      </c>
      <c r="G10179">
        <v>35</v>
      </c>
      <c r="H10179">
        <v>0.209677419354839</v>
      </c>
      <c r="I10179">
        <v>0.26530612244898</v>
      </c>
      <c r="J10179">
        <v>1.2096937659334099</v>
      </c>
      <c r="K10179">
        <v>1.1657257182377001</v>
      </c>
      <c r="L10179">
        <v>-2.9808848151124102E-2</v>
      </c>
    </row>
    <row r="10180" spans="1:12" x14ac:dyDescent="0.55000000000000004">
      <c r="A10180" t="s">
        <v>4537</v>
      </c>
      <c r="B10180">
        <v>54</v>
      </c>
      <c r="C10180">
        <v>13</v>
      </c>
      <c r="D10180">
        <v>66</v>
      </c>
      <c r="E10180" t="s">
        <v>17</v>
      </c>
      <c r="F10180">
        <v>45</v>
      </c>
      <c r="G10180">
        <v>53</v>
      </c>
      <c r="H10180">
        <v>0.33333333333333298</v>
      </c>
      <c r="I10180">
        <v>0.5</v>
      </c>
      <c r="J10180">
        <v>2.2798074819514298</v>
      </c>
      <c r="K10180">
        <v>1.85320498796762</v>
      </c>
      <c r="L10180">
        <v>-0.15346476212961899</v>
      </c>
    </row>
    <row r="10181" spans="1:12" x14ac:dyDescent="0.55000000000000004">
      <c r="A10181" t="s">
        <v>4601</v>
      </c>
      <c r="B10181">
        <v>75</v>
      </c>
      <c r="C10181">
        <v>13</v>
      </c>
      <c r="D10181">
        <v>42</v>
      </c>
      <c r="E10181" t="s">
        <v>17</v>
      </c>
      <c r="F10181">
        <v>45</v>
      </c>
      <c r="G10181">
        <v>29</v>
      </c>
      <c r="H10181">
        <v>0.48148148148148101</v>
      </c>
      <c r="I10181">
        <v>0.92857142857142905</v>
      </c>
      <c r="J10181">
        <v>4.2339281807669504</v>
      </c>
      <c r="K10181">
        <v>2.6768516492865699</v>
      </c>
      <c r="L10181">
        <v>-0.30161291027776699</v>
      </c>
    </row>
    <row r="10182" spans="1:12" x14ac:dyDescent="0.55000000000000004">
      <c r="A10182" t="s">
        <v>4634</v>
      </c>
      <c r="B10182">
        <v>66</v>
      </c>
      <c r="C10182">
        <v>13</v>
      </c>
      <c r="D10182">
        <v>55</v>
      </c>
      <c r="E10182" t="s">
        <v>17</v>
      </c>
      <c r="F10182">
        <v>45</v>
      </c>
      <c r="G10182">
        <v>42</v>
      </c>
      <c r="H10182">
        <v>0.13829787234042601</v>
      </c>
      <c r="I10182">
        <v>0.16049382716049401</v>
      </c>
      <c r="J10182">
        <v>0.73179005593502799</v>
      </c>
      <c r="K10182">
        <v>0.76888292053975804</v>
      </c>
      <c r="L10182">
        <v>4.1570698863289103E-2</v>
      </c>
    </row>
    <row r="10183" spans="1:12" x14ac:dyDescent="0.55000000000000004">
      <c r="A10183" t="s">
        <v>4639</v>
      </c>
      <c r="B10183">
        <v>130</v>
      </c>
      <c r="C10183">
        <v>13</v>
      </c>
      <c r="D10183">
        <v>97</v>
      </c>
      <c r="E10183" t="s">
        <v>17</v>
      </c>
      <c r="F10183">
        <v>122</v>
      </c>
      <c r="G10183">
        <v>84</v>
      </c>
      <c r="H10183">
        <v>0.17105263157894701</v>
      </c>
      <c r="I10183">
        <v>0.206349206349206</v>
      </c>
      <c r="J10183">
        <v>0.94087292905932096</v>
      </c>
      <c r="K10183">
        <v>0.95098677014127997</v>
      </c>
      <c r="L10183">
        <v>8.8159396247672606E-3</v>
      </c>
    </row>
    <row r="10184" spans="1:12" x14ac:dyDescent="0.55000000000000004">
      <c r="A10184" t="s">
        <v>4692</v>
      </c>
      <c r="B10184">
        <v>86</v>
      </c>
      <c r="C10184">
        <v>13</v>
      </c>
      <c r="D10184">
        <v>60</v>
      </c>
      <c r="E10184" t="s">
        <v>17</v>
      </c>
      <c r="F10184">
        <v>62</v>
      </c>
      <c r="G10184">
        <v>47</v>
      </c>
      <c r="H10184">
        <v>0.32500000000000001</v>
      </c>
      <c r="I10184">
        <v>0.48148148148148101</v>
      </c>
      <c r="J10184">
        <v>2.1953701678050801</v>
      </c>
      <c r="K10184">
        <v>1.8068748632684299</v>
      </c>
      <c r="L10184">
        <v>-0.14513142879628499</v>
      </c>
    </row>
    <row r="10185" spans="1:12" x14ac:dyDescent="0.55000000000000004">
      <c r="A10185" t="s">
        <v>4703</v>
      </c>
      <c r="B10185">
        <v>65</v>
      </c>
      <c r="C10185">
        <v>13</v>
      </c>
      <c r="D10185">
        <v>84</v>
      </c>
      <c r="E10185" t="s">
        <v>17</v>
      </c>
      <c r="F10185">
        <v>74</v>
      </c>
      <c r="G10185">
        <v>71</v>
      </c>
      <c r="H10185">
        <v>0.117117117117117</v>
      </c>
      <c r="I10185">
        <v>0.13265306122449</v>
      </c>
      <c r="J10185">
        <v>0.60484688296670697</v>
      </c>
      <c r="K10185">
        <v>0.651126076853489</v>
      </c>
      <c r="L10185">
        <v>6.2751454086597505E-2</v>
      </c>
    </row>
    <row r="10186" spans="1:12" x14ac:dyDescent="0.55000000000000004">
      <c r="A10186" t="s">
        <v>4714</v>
      </c>
      <c r="B10186">
        <v>107</v>
      </c>
      <c r="C10186">
        <v>13</v>
      </c>
      <c r="D10186">
        <v>111</v>
      </c>
      <c r="E10186" t="s">
        <v>17</v>
      </c>
      <c r="F10186">
        <v>74</v>
      </c>
      <c r="G10186">
        <v>98</v>
      </c>
      <c r="H10186">
        <v>0.12380952380952399</v>
      </c>
      <c r="I10186">
        <v>0.141304347826087</v>
      </c>
      <c r="J10186">
        <v>0.64429341881236102</v>
      </c>
      <c r="K10186">
        <v>0.68833328124511695</v>
      </c>
      <c r="L10186">
        <v>5.6059047394190799E-2</v>
      </c>
    </row>
    <row r="10187" spans="1:12" x14ac:dyDescent="0.55000000000000004">
      <c r="A10187" t="s">
        <v>4781</v>
      </c>
      <c r="B10187">
        <v>65</v>
      </c>
      <c r="C10187">
        <v>13</v>
      </c>
      <c r="D10187">
        <v>35</v>
      </c>
      <c r="E10187" t="s">
        <v>17</v>
      </c>
      <c r="F10187">
        <v>55</v>
      </c>
      <c r="G10187">
        <v>22</v>
      </c>
      <c r="H10187">
        <v>0.39393939393939398</v>
      </c>
      <c r="I10187">
        <v>0.65</v>
      </c>
      <c r="J10187">
        <v>2.96374972653686</v>
      </c>
      <c r="K10187">
        <v>2.1901513494162801</v>
      </c>
      <c r="L10187">
        <v>-0.21407082273567901</v>
      </c>
    </row>
    <row r="10188" spans="1:12" x14ac:dyDescent="0.55000000000000004">
      <c r="A10188" t="s">
        <v>4843</v>
      </c>
      <c r="B10188">
        <v>163</v>
      </c>
      <c r="C10188">
        <v>13</v>
      </c>
      <c r="D10188">
        <v>77</v>
      </c>
      <c r="E10188" t="s">
        <v>18</v>
      </c>
      <c r="F10188">
        <v>92</v>
      </c>
      <c r="G10188">
        <v>64</v>
      </c>
      <c r="H10188">
        <v>0.102362204724409</v>
      </c>
      <c r="I10188">
        <v>0.114035087719298</v>
      </c>
      <c r="J10188">
        <v>0.51995609237488805</v>
      </c>
      <c r="K10188">
        <v>0.56909444512391505</v>
      </c>
      <c r="L10188">
        <v>7.75063664793052E-2</v>
      </c>
    </row>
    <row r="10189" spans="1:12" x14ac:dyDescent="0.55000000000000004">
      <c r="A10189" t="s">
        <v>4847</v>
      </c>
      <c r="B10189">
        <v>107</v>
      </c>
      <c r="C10189">
        <v>13</v>
      </c>
      <c r="D10189">
        <v>80</v>
      </c>
      <c r="E10189" t="s">
        <v>18</v>
      </c>
      <c r="F10189">
        <v>96</v>
      </c>
      <c r="G10189">
        <v>67</v>
      </c>
      <c r="H10189">
        <v>0.44827586206896602</v>
      </c>
      <c r="I10189">
        <v>0.8125</v>
      </c>
      <c r="J10189">
        <v>3.7046871581710801</v>
      </c>
      <c r="K10189">
        <v>2.4922411907150801</v>
      </c>
      <c r="L10189">
        <v>-0.268407290865251</v>
      </c>
    </row>
    <row r="10190" spans="1:12" x14ac:dyDescent="0.55000000000000004">
      <c r="A10190" t="s">
        <v>4883</v>
      </c>
      <c r="B10190">
        <v>138</v>
      </c>
      <c r="C10190">
        <v>13</v>
      </c>
      <c r="D10190">
        <v>62</v>
      </c>
      <c r="E10190" t="s">
        <v>18</v>
      </c>
      <c r="F10190">
        <v>84</v>
      </c>
      <c r="G10190">
        <v>49</v>
      </c>
      <c r="H10190">
        <v>5.6768558951965101E-2</v>
      </c>
      <c r="I10190">
        <v>6.0185185185185203E-2</v>
      </c>
      <c r="J10190">
        <v>0.27442127097563501</v>
      </c>
      <c r="K10190">
        <v>0.315611329828547</v>
      </c>
      <c r="L10190">
        <v>0.12310001225175</v>
      </c>
    </row>
    <row r="10191" spans="1:12" x14ac:dyDescent="0.55000000000000004">
      <c r="A10191" t="s">
        <v>5012</v>
      </c>
      <c r="B10191">
        <v>160</v>
      </c>
      <c r="C10191">
        <v>13</v>
      </c>
      <c r="D10191">
        <v>85</v>
      </c>
      <c r="E10191" t="s">
        <v>18</v>
      </c>
      <c r="F10191">
        <v>74</v>
      </c>
      <c r="G10191">
        <v>72</v>
      </c>
      <c r="H10191">
        <v>0.152941176470588</v>
      </c>
      <c r="I10191">
        <v>0.180555555555556</v>
      </c>
      <c r="J10191">
        <v>0.82326381292690598</v>
      </c>
      <c r="K10191">
        <v>0.85029405330279095</v>
      </c>
      <c r="L10191">
        <v>2.69273947331264E-2</v>
      </c>
    </row>
    <row r="10192" spans="1:12" x14ac:dyDescent="0.55000000000000004">
      <c r="A10192" t="s">
        <v>5104</v>
      </c>
      <c r="B10192">
        <v>132</v>
      </c>
      <c r="C10192">
        <v>13</v>
      </c>
      <c r="D10192">
        <v>38</v>
      </c>
      <c r="E10192" t="s">
        <v>19</v>
      </c>
      <c r="F10192">
        <v>162</v>
      </c>
      <c r="G10192">
        <v>25</v>
      </c>
      <c r="H10192">
        <v>0.28888888888888897</v>
      </c>
      <c r="I10192">
        <v>0.40625</v>
      </c>
      <c r="J10192">
        <v>1.85234357908554</v>
      </c>
      <c r="K10192">
        <v>1.6061109895719401</v>
      </c>
      <c r="L10192">
        <v>-0.10902031768517401</v>
      </c>
    </row>
    <row r="10193" spans="1:12" x14ac:dyDescent="0.55000000000000004">
      <c r="A10193" t="s">
        <v>5108</v>
      </c>
      <c r="B10193">
        <v>103</v>
      </c>
      <c r="C10193">
        <v>13</v>
      </c>
      <c r="D10193">
        <v>56</v>
      </c>
      <c r="E10193" t="s">
        <v>19</v>
      </c>
      <c r="F10193">
        <v>113</v>
      </c>
      <c r="G10193">
        <v>43</v>
      </c>
      <c r="H10193">
        <v>0.104838709677419</v>
      </c>
      <c r="I10193">
        <v>0.117117117117117</v>
      </c>
      <c r="J10193">
        <v>0.53400895973637197</v>
      </c>
      <c r="K10193">
        <v>0.58286285911884905</v>
      </c>
      <c r="L10193">
        <v>7.5029861526295302E-2</v>
      </c>
    </row>
    <row r="10194" spans="1:12" x14ac:dyDescent="0.55000000000000004">
      <c r="A10194" t="s">
        <v>5117</v>
      </c>
      <c r="B10194">
        <v>112</v>
      </c>
      <c r="C10194">
        <v>13</v>
      </c>
      <c r="D10194">
        <v>19</v>
      </c>
      <c r="E10194" t="s">
        <v>19</v>
      </c>
      <c r="F10194">
        <v>120</v>
      </c>
      <c r="G10194">
        <v>6</v>
      </c>
      <c r="H10194">
        <v>0.14606741573033699</v>
      </c>
      <c r="I10194">
        <v>0.17105263157894701</v>
      </c>
      <c r="J10194">
        <v>0.77993413856233196</v>
      </c>
      <c r="K10194">
        <v>0.81207859023300299</v>
      </c>
      <c r="L10194">
        <v>3.38011554733776E-2</v>
      </c>
    </row>
    <row r="10195" spans="1:12" x14ac:dyDescent="0.55000000000000004">
      <c r="A10195" t="s">
        <v>5122</v>
      </c>
      <c r="B10195">
        <v>200</v>
      </c>
      <c r="C10195">
        <v>13</v>
      </c>
      <c r="D10195">
        <v>78</v>
      </c>
      <c r="E10195" t="s">
        <v>19</v>
      </c>
      <c r="F10195">
        <v>120</v>
      </c>
      <c r="G10195">
        <v>65</v>
      </c>
      <c r="H10195">
        <v>0.30952380952380998</v>
      </c>
      <c r="I10195">
        <v>0.44827586206896602</v>
      </c>
      <c r="J10195">
        <v>2.0439653286461099</v>
      </c>
      <c r="K10195">
        <v>1.72083320311279</v>
      </c>
      <c r="L10195">
        <v>-0.12965523832009501</v>
      </c>
    </row>
    <row r="10196" spans="1:12" x14ac:dyDescent="0.55000000000000004">
      <c r="A10196" t="s">
        <v>5123</v>
      </c>
      <c r="B10196">
        <v>160</v>
      </c>
      <c r="C10196">
        <v>13</v>
      </c>
      <c r="D10196">
        <v>96</v>
      </c>
      <c r="E10196" t="s">
        <v>19</v>
      </c>
      <c r="F10196">
        <v>151</v>
      </c>
      <c r="G10196">
        <v>83</v>
      </c>
      <c r="H10196">
        <v>6.5000000000000002E-2</v>
      </c>
      <c r="I10196">
        <v>6.9518716577540093E-2</v>
      </c>
      <c r="J10196">
        <v>0.31697858037827398</v>
      </c>
      <c r="K10196">
        <v>0.36137497265368601</v>
      </c>
      <c r="L10196">
        <v>0.11486857120371501</v>
      </c>
    </row>
    <row r="10197" spans="1:12" x14ac:dyDescent="0.55000000000000004">
      <c r="A10197" t="s">
        <v>5153</v>
      </c>
      <c r="B10197">
        <v>141</v>
      </c>
      <c r="C10197">
        <v>13</v>
      </c>
      <c r="D10197">
        <v>67</v>
      </c>
      <c r="E10197" t="s">
        <v>19</v>
      </c>
      <c r="F10197">
        <v>80</v>
      </c>
      <c r="G10197">
        <v>54</v>
      </c>
      <c r="H10197">
        <v>7.3446327683615795E-2</v>
      </c>
      <c r="I10197">
        <v>7.9268292682926803E-2</v>
      </c>
      <c r="J10197">
        <v>0.36143289348010499</v>
      </c>
      <c r="K10197">
        <v>0.40833330243354399</v>
      </c>
      <c r="L10197">
        <v>0.10642224352009901</v>
      </c>
    </row>
    <row r="10198" spans="1:12" x14ac:dyDescent="0.55000000000000004">
      <c r="A10198" t="s">
        <v>5199</v>
      </c>
      <c r="B10198">
        <v>148</v>
      </c>
      <c r="C10198">
        <v>13</v>
      </c>
      <c r="D10198">
        <v>71</v>
      </c>
      <c r="E10198" t="s">
        <v>19</v>
      </c>
      <c r="F10198">
        <v>152</v>
      </c>
      <c r="G10198">
        <v>58</v>
      </c>
      <c r="H10198">
        <v>0.121495327102804</v>
      </c>
      <c r="I10198">
        <v>0.13829787234042601</v>
      </c>
      <c r="J10198">
        <v>0.63058504819933203</v>
      </c>
      <c r="K10198">
        <v>0.675467238605021</v>
      </c>
      <c r="L10198">
        <v>5.8373244100910902E-2</v>
      </c>
    </row>
    <row r="10199" spans="1:12" x14ac:dyDescent="0.55000000000000004">
      <c r="A10199" t="s">
        <v>5225</v>
      </c>
      <c r="B10199">
        <v>105</v>
      </c>
      <c r="C10199">
        <v>13</v>
      </c>
      <c r="D10199">
        <v>51</v>
      </c>
      <c r="E10199" t="s">
        <v>19</v>
      </c>
      <c r="F10199">
        <v>91</v>
      </c>
      <c r="G10199">
        <v>38</v>
      </c>
      <c r="H10199">
        <v>0.19402985074626899</v>
      </c>
      <c r="I10199">
        <v>0.240740740740741</v>
      </c>
      <c r="J10199">
        <v>1.09768508390254</v>
      </c>
      <c r="K10199">
        <v>1.07873126165279</v>
      </c>
      <c r="L10199">
        <v>-1.4161279542554001E-2</v>
      </c>
    </row>
    <row r="10200" spans="1:12" x14ac:dyDescent="0.55000000000000004">
      <c r="A10200" t="s">
        <v>5280</v>
      </c>
      <c r="B10200">
        <v>106</v>
      </c>
      <c r="C10200">
        <v>13</v>
      </c>
      <c r="D10200">
        <v>56</v>
      </c>
      <c r="E10200" t="s">
        <v>19</v>
      </c>
      <c r="F10200">
        <v>180</v>
      </c>
      <c r="G10200">
        <v>43</v>
      </c>
      <c r="H10200">
        <v>9.5588235294117599E-2</v>
      </c>
      <c r="I10200">
        <v>0.105691056910569</v>
      </c>
      <c r="J10200">
        <v>0.48191052464014</v>
      </c>
      <c r="K10200">
        <v>0.53143378331424496</v>
      </c>
      <c r="L10200">
        <v>8.4280335909597007E-2</v>
      </c>
    </row>
    <row r="10201" spans="1:12" x14ac:dyDescent="0.55000000000000004">
      <c r="A10201" t="s">
        <v>5281</v>
      </c>
      <c r="B10201">
        <v>69</v>
      </c>
      <c r="C10201">
        <v>13</v>
      </c>
      <c r="D10201">
        <v>13</v>
      </c>
      <c r="E10201" t="s">
        <v>19</v>
      </c>
      <c r="F10201">
        <v>79</v>
      </c>
      <c r="G10201">
        <v>0</v>
      </c>
      <c r="H10201">
        <v>0.122641509433962</v>
      </c>
      <c r="I10201">
        <v>0.13978494623655899</v>
      </c>
      <c r="J10201">
        <v>0.63736553258857298</v>
      </c>
      <c r="K10201">
        <v>0.68183957104469095</v>
      </c>
      <c r="L10201">
        <v>5.7227061769752403E-2</v>
      </c>
    </row>
    <row r="10202" spans="1:12" x14ac:dyDescent="0.55000000000000004">
      <c r="A10202" t="s">
        <v>5311</v>
      </c>
      <c r="B10202">
        <v>84</v>
      </c>
      <c r="C10202">
        <v>13</v>
      </c>
      <c r="D10202">
        <v>15</v>
      </c>
      <c r="E10202" t="s">
        <v>19</v>
      </c>
      <c r="F10202">
        <v>80</v>
      </c>
      <c r="G10202">
        <v>2</v>
      </c>
      <c r="H10202">
        <v>0.32500000000000001</v>
      </c>
      <c r="I10202">
        <v>0.48148148148148101</v>
      </c>
      <c r="J10202">
        <v>2.1953701678050801</v>
      </c>
      <c r="K10202">
        <v>1.8068748632684299</v>
      </c>
      <c r="L10202">
        <v>-0.14513142879628499</v>
      </c>
    </row>
    <row r="10203" spans="1:12" x14ac:dyDescent="0.55000000000000004">
      <c r="A10203" t="s">
        <v>5315</v>
      </c>
      <c r="B10203">
        <v>115</v>
      </c>
      <c r="C10203">
        <v>13</v>
      </c>
      <c r="D10203">
        <v>62</v>
      </c>
      <c r="E10203" t="s">
        <v>19</v>
      </c>
      <c r="F10203">
        <v>120</v>
      </c>
      <c r="G10203">
        <v>49</v>
      </c>
      <c r="H10203">
        <v>0.16666666666666699</v>
      </c>
      <c r="I10203">
        <v>0.2</v>
      </c>
      <c r="J10203">
        <v>0.91192299278057298</v>
      </c>
      <c r="K10203">
        <v>0.926602493983811</v>
      </c>
      <c r="L10203">
        <v>1.3201904537048E-2</v>
      </c>
    </row>
    <row r="10204" spans="1:12" x14ac:dyDescent="0.55000000000000004">
      <c r="A10204" t="s">
        <v>5318</v>
      </c>
      <c r="B10204">
        <v>173</v>
      </c>
      <c r="C10204">
        <v>13</v>
      </c>
      <c r="D10204">
        <v>25</v>
      </c>
      <c r="E10204" t="s">
        <v>19</v>
      </c>
      <c r="F10204">
        <v>145</v>
      </c>
      <c r="G10204">
        <v>12</v>
      </c>
      <c r="H10204">
        <v>0.92857142857142905</v>
      </c>
      <c r="I10204">
        <v>13</v>
      </c>
      <c r="J10204">
        <v>59.274994530737303</v>
      </c>
      <c r="K10204">
        <v>5.1624996093383801</v>
      </c>
      <c r="L10204">
        <v>-0.74870285736771403</v>
      </c>
    </row>
    <row r="10205" spans="1:12" x14ac:dyDescent="0.55000000000000004">
      <c r="A10205" t="s">
        <v>5339</v>
      </c>
      <c r="B10205">
        <v>189</v>
      </c>
      <c r="C10205">
        <v>13</v>
      </c>
      <c r="D10205">
        <v>149</v>
      </c>
      <c r="E10205" t="s">
        <v>22</v>
      </c>
      <c r="F10205">
        <v>80</v>
      </c>
      <c r="G10205">
        <v>136</v>
      </c>
      <c r="H10205">
        <v>0.15116279069767399</v>
      </c>
      <c r="I10205">
        <v>0.17808219178082199</v>
      </c>
      <c r="J10205">
        <v>0.81198622644845597</v>
      </c>
      <c r="K10205">
        <v>0.840406913148108</v>
      </c>
      <c r="L10205">
        <v>2.87057805060402E-2</v>
      </c>
    </row>
    <row r="10206" spans="1:12" x14ac:dyDescent="0.55000000000000004">
      <c r="A10206" t="s">
        <v>5388</v>
      </c>
      <c r="B10206">
        <v>121</v>
      </c>
      <c r="C10206">
        <v>13</v>
      </c>
      <c r="D10206">
        <v>164</v>
      </c>
      <c r="E10206" t="s">
        <v>22</v>
      </c>
      <c r="F10206">
        <v>120</v>
      </c>
      <c r="G10206">
        <v>151</v>
      </c>
      <c r="H10206">
        <v>0.14444444444444399</v>
      </c>
      <c r="I10206">
        <v>0.168831168831169</v>
      </c>
      <c r="J10206">
        <v>0.76980512377580901</v>
      </c>
      <c r="K10206">
        <v>0.80305549478596905</v>
      </c>
      <c r="L10206">
        <v>3.5424126759270202E-2</v>
      </c>
    </row>
    <row r="10207" spans="1:12" x14ac:dyDescent="0.55000000000000004">
      <c r="A10207" t="s">
        <v>5451</v>
      </c>
      <c r="B10207">
        <v>159</v>
      </c>
      <c r="C10207">
        <v>13</v>
      </c>
      <c r="D10207">
        <v>104</v>
      </c>
      <c r="E10207" t="s">
        <v>21</v>
      </c>
      <c r="F10207">
        <v>93</v>
      </c>
      <c r="G10207">
        <v>91</v>
      </c>
      <c r="H10207">
        <v>0.183098591549296</v>
      </c>
      <c r="I10207">
        <v>0.22413793103448301</v>
      </c>
      <c r="J10207">
        <v>1.0219826643230601</v>
      </c>
      <c r="K10207">
        <v>1.0179576694470001</v>
      </c>
      <c r="L10207">
        <v>-3.2300203455811502E-3</v>
      </c>
    </row>
    <row r="10208" spans="1:12" x14ac:dyDescent="0.55000000000000004">
      <c r="A10208" t="s">
        <v>5481</v>
      </c>
      <c r="B10208">
        <v>49</v>
      </c>
      <c r="C10208">
        <v>13</v>
      </c>
      <c r="D10208">
        <v>105</v>
      </c>
      <c r="E10208" t="s">
        <v>21</v>
      </c>
      <c r="F10208">
        <v>103</v>
      </c>
      <c r="G10208">
        <v>92</v>
      </c>
      <c r="H10208">
        <v>0.371428571428571</v>
      </c>
      <c r="I10208">
        <v>0.59090909090909105</v>
      </c>
      <c r="J10208">
        <v>2.6943179332153302</v>
      </c>
      <c r="K10208">
        <v>2.0649998437353498</v>
      </c>
      <c r="L10208">
        <v>-0.191560000224857</v>
      </c>
    </row>
    <row r="10209" spans="1:12" x14ac:dyDescent="0.55000000000000004">
      <c r="A10209" t="s">
        <v>5496</v>
      </c>
      <c r="B10209">
        <v>215</v>
      </c>
      <c r="C10209">
        <v>13</v>
      </c>
      <c r="D10209">
        <v>80</v>
      </c>
      <c r="E10209" t="s">
        <v>21</v>
      </c>
      <c r="F10209">
        <v>180</v>
      </c>
      <c r="G10209">
        <v>67</v>
      </c>
      <c r="H10209">
        <v>4.9808429118773902E-2</v>
      </c>
      <c r="I10209">
        <v>5.24193548387097E-2</v>
      </c>
      <c r="J10209">
        <v>0.23901207472071501</v>
      </c>
      <c r="K10209">
        <v>0.27691568785723097</v>
      </c>
      <c r="L10209">
        <v>0.13006014208494099</v>
      </c>
    </row>
    <row r="10210" spans="1:12" x14ac:dyDescent="0.55000000000000004">
      <c r="A10210" t="s">
        <v>5517</v>
      </c>
      <c r="B10210">
        <v>76</v>
      </c>
      <c r="C10210">
        <v>13</v>
      </c>
      <c r="D10210">
        <v>43</v>
      </c>
      <c r="E10210" t="s">
        <v>21</v>
      </c>
      <c r="F10210">
        <v>61</v>
      </c>
      <c r="G10210">
        <v>30</v>
      </c>
      <c r="H10210">
        <v>7.0270270270270302E-2</v>
      </c>
      <c r="I10210">
        <v>7.5581395348837205E-2</v>
      </c>
      <c r="J10210">
        <v>0.34462206122521699</v>
      </c>
      <c r="K10210">
        <v>0.39067564611209299</v>
      </c>
      <c r="L10210">
        <v>0.109598300933444</v>
      </c>
    </row>
    <row r="10211" spans="1:12" x14ac:dyDescent="0.55000000000000004">
      <c r="A10211" t="s">
        <v>5546</v>
      </c>
      <c r="B10211">
        <v>126</v>
      </c>
      <c r="C10211">
        <v>13</v>
      </c>
      <c r="D10211">
        <v>66</v>
      </c>
      <c r="E10211" t="s">
        <v>21</v>
      </c>
      <c r="F10211">
        <v>124</v>
      </c>
      <c r="G10211">
        <v>53</v>
      </c>
      <c r="H10211">
        <v>6.6326530612244902E-2</v>
      </c>
      <c r="I10211">
        <v>7.10382513661202E-2</v>
      </c>
      <c r="J10211">
        <v>0.32390707393845503</v>
      </c>
      <c r="K10211">
        <v>0.36874997209559801</v>
      </c>
      <c r="L10211">
        <v>0.11354204059146999</v>
      </c>
    </row>
    <row r="10212" spans="1:12" x14ac:dyDescent="0.55000000000000004">
      <c r="A10212" t="s">
        <v>5551</v>
      </c>
      <c r="B10212">
        <v>98</v>
      </c>
      <c r="C10212">
        <v>13</v>
      </c>
      <c r="D10212">
        <v>106</v>
      </c>
      <c r="E10212" t="s">
        <v>21</v>
      </c>
      <c r="F10212">
        <v>108</v>
      </c>
      <c r="G10212">
        <v>93</v>
      </c>
      <c r="H10212">
        <v>0.40625</v>
      </c>
      <c r="I10212">
        <v>0.68421052631578905</v>
      </c>
      <c r="J10212">
        <v>3.1197365542493301</v>
      </c>
      <c r="K10212">
        <v>2.2585935790855398</v>
      </c>
      <c r="L10212">
        <v>-0.22638142879628501</v>
      </c>
    </row>
    <row r="10213" spans="1:12" x14ac:dyDescent="0.55000000000000004">
      <c r="A10213" t="s">
        <v>5583</v>
      </c>
      <c r="B10213">
        <v>155</v>
      </c>
      <c r="C10213">
        <v>13</v>
      </c>
      <c r="D10213">
        <v>49</v>
      </c>
      <c r="E10213" t="s">
        <v>21</v>
      </c>
      <c r="F10213">
        <v>150</v>
      </c>
      <c r="G10213">
        <v>36</v>
      </c>
      <c r="H10213">
        <v>0.92857142857142905</v>
      </c>
      <c r="I10213">
        <v>13</v>
      </c>
      <c r="J10213">
        <v>59.274994530737303</v>
      </c>
      <c r="K10213">
        <v>5.1624996093383801</v>
      </c>
      <c r="L10213">
        <v>-0.74870285736771403</v>
      </c>
    </row>
    <row r="10214" spans="1:12" x14ac:dyDescent="0.55000000000000004">
      <c r="A10214" t="s">
        <v>5615</v>
      </c>
      <c r="B10214">
        <v>23</v>
      </c>
      <c r="C10214">
        <v>13</v>
      </c>
      <c r="D10214">
        <v>31</v>
      </c>
      <c r="E10214" t="s">
        <v>21</v>
      </c>
      <c r="F10214">
        <v>53</v>
      </c>
      <c r="G10214">
        <v>18</v>
      </c>
      <c r="H10214">
        <v>0.86666666666666703</v>
      </c>
      <c r="I10214">
        <v>6.5</v>
      </c>
      <c r="J10214">
        <v>29.637497265368602</v>
      </c>
      <c r="K10214">
        <v>4.8183329687158203</v>
      </c>
      <c r="L10214">
        <v>-0.68679809546295201</v>
      </c>
    </row>
    <row r="10215" spans="1:12" x14ac:dyDescent="0.55000000000000004">
      <c r="A10215" t="s">
        <v>5739</v>
      </c>
      <c r="B10215">
        <v>181</v>
      </c>
      <c r="C10215">
        <v>13</v>
      </c>
      <c r="D10215">
        <v>58</v>
      </c>
      <c r="E10215" t="s">
        <v>20</v>
      </c>
      <c r="F10215">
        <v>92</v>
      </c>
      <c r="G10215">
        <v>45</v>
      </c>
      <c r="H10215">
        <v>6.3725490196078399E-2</v>
      </c>
      <c r="I10215">
        <v>6.8062827225130906E-2</v>
      </c>
      <c r="J10215">
        <v>0.31034028550124199</v>
      </c>
      <c r="K10215">
        <v>0.35428918887616301</v>
      </c>
      <c r="L10215">
        <v>0.116143081007636</v>
      </c>
    </row>
    <row r="10216" spans="1:12" x14ac:dyDescent="0.55000000000000004">
      <c r="A10216" t="s">
        <v>5809</v>
      </c>
      <c r="B10216">
        <v>171</v>
      </c>
      <c r="C10216">
        <v>13</v>
      </c>
      <c r="D10216">
        <v>115</v>
      </c>
      <c r="E10216" t="s">
        <v>20</v>
      </c>
      <c r="F10216">
        <v>120</v>
      </c>
      <c r="G10216">
        <v>102</v>
      </c>
      <c r="H10216">
        <v>0.19696969696969699</v>
      </c>
      <c r="I10216">
        <v>0.245283018867925</v>
      </c>
      <c r="J10216">
        <v>1.1183961232214601</v>
      </c>
      <c r="K10216">
        <v>1.09507567470814</v>
      </c>
      <c r="L10216">
        <v>-1.71011257659823E-2</v>
      </c>
    </row>
    <row r="10217" spans="1:12" x14ac:dyDescent="0.55000000000000004">
      <c r="A10217" t="s">
        <v>5814</v>
      </c>
      <c r="B10217">
        <v>48</v>
      </c>
      <c r="C10217">
        <v>13</v>
      </c>
      <c r="D10217">
        <v>30</v>
      </c>
      <c r="E10217" t="s">
        <v>20</v>
      </c>
      <c r="F10217">
        <v>76</v>
      </c>
      <c r="G10217">
        <v>17</v>
      </c>
      <c r="H10217">
        <v>0.104838709677419</v>
      </c>
      <c r="I10217">
        <v>0.117117117117117</v>
      </c>
      <c r="J10217">
        <v>0.53400895973637197</v>
      </c>
      <c r="K10217">
        <v>0.58286285911884905</v>
      </c>
      <c r="L10217">
        <v>7.5029861526295302E-2</v>
      </c>
    </row>
    <row r="10218" spans="1:12" x14ac:dyDescent="0.55000000000000004">
      <c r="A10218" t="s">
        <v>5815</v>
      </c>
      <c r="B10218">
        <v>112</v>
      </c>
      <c r="C10218">
        <v>13</v>
      </c>
      <c r="D10218">
        <v>53</v>
      </c>
      <c r="E10218" t="s">
        <v>20</v>
      </c>
      <c r="F10218">
        <v>169</v>
      </c>
      <c r="G10218">
        <v>40</v>
      </c>
      <c r="H10218">
        <v>0.27083333333333298</v>
      </c>
      <c r="I10218">
        <v>0.371428571428571</v>
      </c>
      <c r="J10218">
        <v>1.69357127230678</v>
      </c>
      <c r="K10218">
        <v>1.50572905272369</v>
      </c>
      <c r="L10218">
        <v>-9.0964762129618695E-2</v>
      </c>
    </row>
    <row r="10219" spans="1:12" x14ac:dyDescent="0.55000000000000004">
      <c r="A10219" t="s">
        <v>5853</v>
      </c>
      <c r="B10219">
        <v>123</v>
      </c>
      <c r="C10219">
        <v>13</v>
      </c>
      <c r="D10219">
        <v>99</v>
      </c>
      <c r="E10219" t="s">
        <v>20</v>
      </c>
      <c r="F10219">
        <v>90</v>
      </c>
      <c r="G10219">
        <v>86</v>
      </c>
      <c r="H10219">
        <v>6.6666666666666693E-2</v>
      </c>
      <c r="I10219">
        <v>7.1428571428571397E-2</v>
      </c>
      <c r="J10219">
        <v>0.32568678313591898</v>
      </c>
      <c r="K10219">
        <v>0.37064099759352398</v>
      </c>
      <c r="L10219">
        <v>0.113201904537048</v>
      </c>
    </row>
    <row r="10220" spans="1:12" x14ac:dyDescent="0.55000000000000004">
      <c r="A10220" t="s">
        <v>5864</v>
      </c>
      <c r="B10220">
        <v>130</v>
      </c>
      <c r="C10220">
        <v>13</v>
      </c>
      <c r="D10220">
        <v>48</v>
      </c>
      <c r="E10220" t="s">
        <v>20</v>
      </c>
      <c r="F10220">
        <v>92</v>
      </c>
      <c r="G10220">
        <v>35</v>
      </c>
      <c r="H10220">
        <v>5.1999999999999998E-2</v>
      </c>
      <c r="I10220">
        <v>5.4852320675105502E-2</v>
      </c>
      <c r="J10220">
        <v>0.25010546215501001</v>
      </c>
      <c r="K10220">
        <v>0.28909997812294902</v>
      </c>
      <c r="L10220">
        <v>0.127868571203715</v>
      </c>
    </row>
    <row r="10221" spans="1:12" x14ac:dyDescent="0.55000000000000004">
      <c r="A10221" t="s">
        <v>5873</v>
      </c>
      <c r="B10221">
        <v>90</v>
      </c>
      <c r="C10221">
        <v>13</v>
      </c>
      <c r="D10221">
        <v>43</v>
      </c>
      <c r="E10221" t="s">
        <v>20</v>
      </c>
      <c r="F10221">
        <v>55</v>
      </c>
      <c r="G10221">
        <v>30</v>
      </c>
      <c r="H10221">
        <v>6.3725490196078399E-2</v>
      </c>
      <c r="I10221">
        <v>6.8062827225130906E-2</v>
      </c>
      <c r="J10221">
        <v>0.31034028550124199</v>
      </c>
      <c r="K10221">
        <v>0.35428918887616301</v>
      </c>
      <c r="L10221">
        <v>0.116143081007636</v>
      </c>
    </row>
    <row r="10222" spans="1:12" x14ac:dyDescent="0.55000000000000004">
      <c r="A10222" t="s">
        <v>5927</v>
      </c>
      <c r="B10222">
        <v>102</v>
      </c>
      <c r="C10222">
        <v>13</v>
      </c>
      <c r="D10222">
        <v>147</v>
      </c>
      <c r="E10222" t="s">
        <v>20</v>
      </c>
      <c r="F10222">
        <v>169</v>
      </c>
      <c r="G10222">
        <v>134</v>
      </c>
      <c r="H10222">
        <v>8.1250000000000003E-2</v>
      </c>
      <c r="I10222">
        <v>8.8435374149659907E-2</v>
      </c>
      <c r="J10222">
        <v>0.40323125531113801</v>
      </c>
      <c r="K10222">
        <v>0.45171871581710799</v>
      </c>
      <c r="L10222">
        <v>9.8618571203714603E-2</v>
      </c>
    </row>
    <row r="10223" spans="1:12" x14ac:dyDescent="0.55000000000000004">
      <c r="A10223" t="s">
        <v>5945</v>
      </c>
      <c r="B10223">
        <v>81</v>
      </c>
      <c r="C10223">
        <v>13</v>
      </c>
      <c r="D10223">
        <v>34</v>
      </c>
      <c r="E10223" t="s">
        <v>20</v>
      </c>
      <c r="F10223">
        <v>77</v>
      </c>
      <c r="G10223">
        <v>21</v>
      </c>
      <c r="H10223">
        <v>0.11206896551724101</v>
      </c>
      <c r="I10223">
        <v>0.12621359223301001</v>
      </c>
      <c r="J10223">
        <v>0.57548538379356595</v>
      </c>
      <c r="K10223">
        <v>0.62306029767876903</v>
      </c>
      <c r="L10223">
        <v>6.7799605686473294E-2</v>
      </c>
    </row>
    <row r="10224" spans="1:12" x14ac:dyDescent="0.55000000000000004">
      <c r="A10224" t="s">
        <v>6004</v>
      </c>
      <c r="B10224">
        <v>117</v>
      </c>
      <c r="C10224">
        <v>13</v>
      </c>
      <c r="D10224">
        <v>53</v>
      </c>
      <c r="E10224" t="s">
        <v>23</v>
      </c>
      <c r="F10224">
        <v>90</v>
      </c>
      <c r="G10224">
        <v>40</v>
      </c>
      <c r="H10224">
        <v>0.31707317073170699</v>
      </c>
      <c r="I10224">
        <v>0.46428571428571402</v>
      </c>
      <c r="J10224">
        <v>2.1169640903834699</v>
      </c>
      <c r="K10224">
        <v>1.76280474465213</v>
      </c>
      <c r="L10224">
        <v>-0.13720459952799299</v>
      </c>
    </row>
    <row r="10225" spans="1:12" x14ac:dyDescent="0.55000000000000004">
      <c r="A10225" t="s">
        <v>6103</v>
      </c>
      <c r="B10225">
        <v>51</v>
      </c>
      <c r="C10225">
        <v>13</v>
      </c>
      <c r="D10225">
        <v>71</v>
      </c>
      <c r="E10225" t="s">
        <v>23</v>
      </c>
      <c r="F10225">
        <v>124</v>
      </c>
      <c r="G10225">
        <v>58</v>
      </c>
      <c r="H10225">
        <v>0.102362204724409</v>
      </c>
      <c r="I10225">
        <v>0.114035087719298</v>
      </c>
      <c r="J10225">
        <v>0.51995609237488805</v>
      </c>
      <c r="K10225">
        <v>0.56909444512391505</v>
      </c>
      <c r="L10225">
        <v>7.75063664793052E-2</v>
      </c>
    </row>
    <row r="10226" spans="1:12" x14ac:dyDescent="0.55000000000000004">
      <c r="A10226" t="s">
        <v>6113</v>
      </c>
      <c r="B10226">
        <v>43</v>
      </c>
      <c r="C10226">
        <v>13</v>
      </c>
      <c r="D10226">
        <v>159</v>
      </c>
      <c r="E10226" t="s">
        <v>23</v>
      </c>
      <c r="F10226">
        <v>81</v>
      </c>
      <c r="G10226">
        <v>146</v>
      </c>
      <c r="H10226">
        <v>6.5000000000000002E-2</v>
      </c>
      <c r="I10226">
        <v>6.9518716577540093E-2</v>
      </c>
      <c r="J10226">
        <v>0.31697858037827398</v>
      </c>
      <c r="K10226">
        <v>0.36137497265368601</v>
      </c>
      <c r="L10226">
        <v>0.11486857120371501</v>
      </c>
    </row>
    <row r="10227" spans="1:12" x14ac:dyDescent="0.55000000000000004">
      <c r="A10227" t="s">
        <v>6158</v>
      </c>
      <c r="B10227">
        <v>120</v>
      </c>
      <c r="C10227">
        <v>13</v>
      </c>
      <c r="D10227">
        <v>262</v>
      </c>
      <c r="E10227" t="s">
        <v>23</v>
      </c>
      <c r="F10227" t="e">
        <v>#N/A</v>
      </c>
      <c r="G10227">
        <v>249</v>
      </c>
      <c r="H10227">
        <v>8.1250000000000003E-2</v>
      </c>
      <c r="I10227">
        <v>8.8435374149659907E-2</v>
      </c>
      <c r="J10227">
        <v>0.40323125531113801</v>
      </c>
      <c r="K10227">
        <v>0.45171871581710799</v>
      </c>
      <c r="L10227">
        <v>9.8618571203714603E-2</v>
      </c>
    </row>
    <row r="10228" spans="1:12" x14ac:dyDescent="0.55000000000000004">
      <c r="A10228" t="s">
        <v>6160</v>
      </c>
      <c r="B10228">
        <v>92</v>
      </c>
      <c r="C10228">
        <v>13</v>
      </c>
      <c r="D10228">
        <v>94</v>
      </c>
      <c r="E10228" t="s">
        <v>23</v>
      </c>
      <c r="F10228">
        <v>102</v>
      </c>
      <c r="G10228">
        <v>81</v>
      </c>
      <c r="H10228">
        <v>0.11206896551724101</v>
      </c>
      <c r="I10228">
        <v>0.12621359223301001</v>
      </c>
      <c r="J10228">
        <v>0.57548538379356595</v>
      </c>
      <c r="K10228">
        <v>0.62306029767876903</v>
      </c>
      <c r="L10228">
        <v>6.7799605686473294E-2</v>
      </c>
    </row>
    <row r="10229" spans="1:12" x14ac:dyDescent="0.55000000000000004">
      <c r="A10229" t="s">
        <v>6190</v>
      </c>
      <c r="B10229">
        <v>243</v>
      </c>
      <c r="C10229">
        <v>13</v>
      </c>
      <c r="D10229">
        <v>98</v>
      </c>
      <c r="E10229" t="s">
        <v>23</v>
      </c>
      <c r="F10229" t="e">
        <v>#N/A</v>
      </c>
      <c r="G10229">
        <v>85</v>
      </c>
      <c r="H10229">
        <v>0.12871287128712899</v>
      </c>
      <c r="I10229">
        <v>0.14772727272727301</v>
      </c>
      <c r="J10229">
        <v>0.67357948330383199</v>
      </c>
      <c r="K10229">
        <v>0.71559400525482397</v>
      </c>
      <c r="L10229">
        <v>5.1155699916585903E-2</v>
      </c>
    </row>
    <row r="10230" spans="1:12" x14ac:dyDescent="0.55000000000000004">
      <c r="A10230" t="s">
        <v>6199</v>
      </c>
      <c r="B10230">
        <v>79</v>
      </c>
      <c r="C10230">
        <v>13</v>
      </c>
      <c r="D10230">
        <v>68</v>
      </c>
      <c r="E10230" t="s">
        <v>23</v>
      </c>
      <c r="F10230" t="e">
        <v>#N/A</v>
      </c>
      <c r="G10230">
        <v>55</v>
      </c>
      <c r="H10230">
        <v>0.16049382716049401</v>
      </c>
      <c r="I10230">
        <v>0.191176470588235</v>
      </c>
      <c r="J10230">
        <v>0.87169109604025397</v>
      </c>
      <c r="K10230">
        <v>0.89228388309552198</v>
      </c>
      <c r="L10230">
        <v>1.9374744043220801E-2</v>
      </c>
    </row>
    <row r="10231" spans="1:12" x14ac:dyDescent="0.55000000000000004">
      <c r="A10231" t="s">
        <v>6250</v>
      </c>
      <c r="B10231">
        <v>76</v>
      </c>
      <c r="C10231">
        <v>13</v>
      </c>
      <c r="D10231">
        <v>41</v>
      </c>
      <c r="E10231" t="s">
        <v>23</v>
      </c>
      <c r="F10231">
        <v>61</v>
      </c>
      <c r="G10231">
        <v>28</v>
      </c>
      <c r="H10231">
        <v>0.11206896551724101</v>
      </c>
      <c r="I10231">
        <v>0.12621359223301001</v>
      </c>
      <c r="J10231">
        <v>0.57548538379356595</v>
      </c>
      <c r="K10231">
        <v>0.62306029767876903</v>
      </c>
      <c r="L10231">
        <v>6.7799605686473294E-2</v>
      </c>
    </row>
    <row r="10232" spans="1:12" x14ac:dyDescent="0.55000000000000004">
      <c r="A10232" t="s">
        <v>6258</v>
      </c>
      <c r="B10232">
        <v>124</v>
      </c>
      <c r="C10232">
        <v>13</v>
      </c>
      <c r="D10232">
        <v>14</v>
      </c>
      <c r="E10232" t="s">
        <v>23</v>
      </c>
      <c r="F10232" t="e">
        <v>#N/A</v>
      </c>
      <c r="G10232">
        <v>1</v>
      </c>
      <c r="H10232">
        <v>0.188405797101449</v>
      </c>
      <c r="I10232">
        <v>0.23214285714285701</v>
      </c>
      <c r="J10232">
        <v>1.0584820451917401</v>
      </c>
      <c r="K10232">
        <v>1.0474636888512601</v>
      </c>
      <c r="L10232">
        <v>-8.5372258977346495E-3</v>
      </c>
    </row>
    <row r="10233" spans="1:12" x14ac:dyDescent="0.55000000000000004">
      <c r="A10233" t="s">
        <v>6289</v>
      </c>
      <c r="B10233">
        <v>88</v>
      </c>
      <c r="C10233">
        <v>13</v>
      </c>
      <c r="D10233">
        <v>69</v>
      </c>
      <c r="E10233" t="s">
        <v>23</v>
      </c>
      <c r="F10233">
        <v>94</v>
      </c>
      <c r="G10233">
        <v>56</v>
      </c>
      <c r="H10233">
        <v>0.371428571428571</v>
      </c>
      <c r="I10233">
        <v>0.59090909090909105</v>
      </c>
      <c r="J10233">
        <v>2.6943179332153302</v>
      </c>
      <c r="K10233">
        <v>2.0649998437353498</v>
      </c>
      <c r="L10233">
        <v>-0.191560000224857</v>
      </c>
    </row>
    <row r="10234" spans="1:12" x14ac:dyDescent="0.55000000000000004">
      <c r="A10234" t="s">
        <v>6397</v>
      </c>
      <c r="B10234">
        <v>127</v>
      </c>
      <c r="C10234">
        <v>13</v>
      </c>
      <c r="D10234">
        <v>57</v>
      </c>
      <c r="E10234" t="s">
        <v>24</v>
      </c>
      <c r="F10234">
        <v>84</v>
      </c>
      <c r="G10234">
        <v>44</v>
      </c>
      <c r="H10234">
        <v>0.46428571428571402</v>
      </c>
      <c r="I10234">
        <v>0.86666666666666703</v>
      </c>
      <c r="J10234">
        <v>3.95166630204915</v>
      </c>
      <c r="K10234">
        <v>2.5812498046691901</v>
      </c>
      <c r="L10234">
        <v>-0.284417143082</v>
      </c>
    </row>
    <row r="10235" spans="1:12" x14ac:dyDescent="0.55000000000000004">
      <c r="A10235" t="s">
        <v>6446</v>
      </c>
      <c r="B10235">
        <v>70</v>
      </c>
      <c r="C10235">
        <v>13</v>
      </c>
      <c r="D10235">
        <v>92</v>
      </c>
      <c r="E10235" t="s">
        <v>24</v>
      </c>
      <c r="F10235">
        <v>110</v>
      </c>
      <c r="G10235">
        <v>79</v>
      </c>
      <c r="H10235">
        <v>0.185714285714286</v>
      </c>
      <c r="I10235">
        <v>0.22807017543859601</v>
      </c>
      <c r="J10235">
        <v>1.0399121847497801</v>
      </c>
      <c r="K10235">
        <v>1.03249992186768</v>
      </c>
      <c r="L10235">
        <v>-5.8457145105710899E-3</v>
      </c>
    </row>
    <row r="10236" spans="1:12" x14ac:dyDescent="0.55000000000000004">
      <c r="A10236" t="s">
        <v>6474</v>
      </c>
      <c r="B10236">
        <v>67</v>
      </c>
      <c r="C10236">
        <v>13</v>
      </c>
      <c r="D10236">
        <v>59</v>
      </c>
      <c r="E10236" t="s">
        <v>24</v>
      </c>
      <c r="F10236">
        <v>80</v>
      </c>
      <c r="G10236">
        <v>46</v>
      </c>
      <c r="H10236">
        <v>9.7014925373134303E-2</v>
      </c>
      <c r="I10236">
        <v>0.107438016528926</v>
      </c>
      <c r="J10236">
        <v>0.489875987857333</v>
      </c>
      <c r="K10236">
        <v>0.53936563082639699</v>
      </c>
      <c r="L10236">
        <v>8.2853645830580303E-2</v>
      </c>
    </row>
    <row r="10237" spans="1:12" x14ac:dyDescent="0.55000000000000004">
      <c r="A10237" t="s">
        <v>6516</v>
      </c>
      <c r="B10237">
        <v>45</v>
      </c>
      <c r="C10237">
        <v>13</v>
      </c>
      <c r="D10237">
        <v>66</v>
      </c>
      <c r="E10237" t="s">
        <v>24</v>
      </c>
      <c r="F10237" t="e">
        <v>#N/A</v>
      </c>
      <c r="G10237">
        <v>53</v>
      </c>
      <c r="H10237">
        <v>0.59090909090909105</v>
      </c>
      <c r="I10237">
        <v>1.44444444444444</v>
      </c>
      <c r="J10237">
        <v>6.5861105034152496</v>
      </c>
      <c r="K10237">
        <v>3.2852270241244201</v>
      </c>
      <c r="L10237">
        <v>-0.41104051970537597</v>
      </c>
    </row>
    <row r="10238" spans="1:12" x14ac:dyDescent="0.55000000000000004">
      <c r="A10238" t="s">
        <v>6531</v>
      </c>
      <c r="B10238">
        <v>32</v>
      </c>
      <c r="C10238">
        <v>13</v>
      </c>
      <c r="D10238">
        <v>77</v>
      </c>
      <c r="E10238" t="s">
        <v>24</v>
      </c>
      <c r="F10238">
        <v>50</v>
      </c>
      <c r="G10238">
        <v>64</v>
      </c>
      <c r="H10238">
        <v>0.33333333333333298</v>
      </c>
      <c r="I10238">
        <v>0.5</v>
      </c>
      <c r="J10238">
        <v>2.2798074819514298</v>
      </c>
      <c r="K10238">
        <v>1.85320498796762</v>
      </c>
      <c r="L10238">
        <v>-0.15346476212961899</v>
      </c>
    </row>
    <row r="10239" spans="1:12" x14ac:dyDescent="0.55000000000000004">
      <c r="A10239" t="s">
        <v>6537</v>
      </c>
      <c r="B10239">
        <v>60</v>
      </c>
      <c r="C10239">
        <v>13</v>
      </c>
      <c r="D10239">
        <v>60</v>
      </c>
      <c r="E10239" t="s">
        <v>24</v>
      </c>
      <c r="F10239">
        <v>60</v>
      </c>
      <c r="G10239">
        <v>47</v>
      </c>
      <c r="H10239">
        <v>0.11304347826087</v>
      </c>
      <c r="I10239">
        <v>0.12745098039215699</v>
      </c>
      <c r="J10239">
        <v>0.58112739736016905</v>
      </c>
      <c r="K10239">
        <v>0.62847821331075904</v>
      </c>
      <c r="L10239">
        <v>6.6825092942845096E-2</v>
      </c>
    </row>
    <row r="10240" spans="1:12" x14ac:dyDescent="0.55000000000000004">
      <c r="A10240" t="s">
        <v>6568</v>
      </c>
      <c r="B10240">
        <v>85</v>
      </c>
      <c r="C10240">
        <v>13</v>
      </c>
      <c r="D10240">
        <v>70</v>
      </c>
      <c r="E10240" t="s">
        <v>24</v>
      </c>
      <c r="F10240">
        <v>56</v>
      </c>
      <c r="G10240">
        <v>57</v>
      </c>
      <c r="H10240">
        <v>0.121495327102804</v>
      </c>
      <c r="I10240">
        <v>0.13829787234042601</v>
      </c>
      <c r="J10240">
        <v>0.63058504819933203</v>
      </c>
      <c r="K10240">
        <v>0.675467238605021</v>
      </c>
      <c r="L10240">
        <v>5.8373244100910902E-2</v>
      </c>
    </row>
    <row r="10241" spans="1:12" x14ac:dyDescent="0.55000000000000004">
      <c r="A10241" t="s">
        <v>6637</v>
      </c>
      <c r="B10241">
        <v>77</v>
      </c>
      <c r="C10241">
        <v>13</v>
      </c>
      <c r="D10241">
        <v>75</v>
      </c>
      <c r="E10241" t="s">
        <v>24</v>
      </c>
      <c r="F10241">
        <v>79</v>
      </c>
      <c r="G10241">
        <v>62</v>
      </c>
      <c r="H10241">
        <v>0.12621359223301001</v>
      </c>
      <c r="I10241">
        <v>0.14444444444444399</v>
      </c>
      <c r="J10241">
        <v>0.65861105034152501</v>
      </c>
      <c r="K10241">
        <v>0.70169897602657505</v>
      </c>
      <c r="L10241">
        <v>5.3654978970704897E-2</v>
      </c>
    </row>
    <row r="10242" spans="1:12" x14ac:dyDescent="0.55000000000000004">
      <c r="A10242" t="s">
        <v>6717</v>
      </c>
      <c r="B10242">
        <v>71</v>
      </c>
      <c r="C10242">
        <v>13</v>
      </c>
      <c r="D10242">
        <v>76</v>
      </c>
      <c r="E10242" t="s">
        <v>24</v>
      </c>
      <c r="F10242">
        <v>100</v>
      </c>
      <c r="G10242">
        <v>63</v>
      </c>
      <c r="H10242">
        <v>0.13131313131313099</v>
      </c>
      <c r="I10242">
        <v>0.15116279069767399</v>
      </c>
      <c r="J10242">
        <v>0.68924412245043298</v>
      </c>
      <c r="K10242">
        <v>0.73005044980542699</v>
      </c>
      <c r="L10242">
        <v>4.85554398905833E-2</v>
      </c>
    </row>
    <row r="10243" spans="1:12" x14ac:dyDescent="0.55000000000000004">
      <c r="A10243" t="s">
        <v>6723</v>
      </c>
      <c r="B10243">
        <v>84</v>
      </c>
      <c r="C10243">
        <v>13</v>
      </c>
      <c r="D10243">
        <v>80</v>
      </c>
      <c r="E10243" t="s">
        <v>24</v>
      </c>
      <c r="F10243">
        <v>106</v>
      </c>
      <c r="G10243">
        <v>67</v>
      </c>
      <c r="H10243">
        <v>0.43333333333333302</v>
      </c>
      <c r="I10243">
        <v>0.76470588235294101</v>
      </c>
      <c r="J10243">
        <v>3.4867643841610101</v>
      </c>
      <c r="K10243">
        <v>2.4091664843579101</v>
      </c>
      <c r="L10243">
        <v>-0.25346476212961899</v>
      </c>
    </row>
    <row r="10244" spans="1:12" x14ac:dyDescent="0.55000000000000004">
      <c r="A10244" t="s">
        <v>6729</v>
      </c>
      <c r="B10244">
        <v>82</v>
      </c>
      <c r="C10244">
        <v>13</v>
      </c>
      <c r="D10244">
        <v>28</v>
      </c>
      <c r="E10244" t="s">
        <v>24</v>
      </c>
      <c r="F10244">
        <v>95</v>
      </c>
      <c r="G10244">
        <v>15</v>
      </c>
      <c r="H10244">
        <v>0.17333333333333301</v>
      </c>
      <c r="I10244">
        <v>0.209677419354839</v>
      </c>
      <c r="J10244">
        <v>0.95604829888285903</v>
      </c>
      <c r="K10244">
        <v>0.96366659374316299</v>
      </c>
      <c r="L10244">
        <v>6.5352378703812898E-3</v>
      </c>
    </row>
    <row r="10245" spans="1:12" x14ac:dyDescent="0.55000000000000004">
      <c r="A10245" t="s">
        <v>6737</v>
      </c>
      <c r="B10245">
        <v>189</v>
      </c>
      <c r="C10245">
        <v>13</v>
      </c>
      <c r="D10245">
        <v>63</v>
      </c>
      <c r="E10245" t="s">
        <v>26</v>
      </c>
      <c r="F10245">
        <v>180</v>
      </c>
      <c r="G10245">
        <v>50</v>
      </c>
      <c r="H10245">
        <v>7.4712643678160898E-2</v>
      </c>
      <c r="I10245">
        <v>8.0745341614906804E-2</v>
      </c>
      <c r="J10245">
        <v>0.36816766789277799</v>
      </c>
      <c r="K10245">
        <v>0.41537353178584602</v>
      </c>
      <c r="L10245">
        <v>0.105155927525554</v>
      </c>
    </row>
    <row r="10246" spans="1:12" x14ac:dyDescent="0.55000000000000004">
      <c r="A10246" t="s">
        <v>6768</v>
      </c>
      <c r="B10246">
        <v>191</v>
      </c>
      <c r="C10246">
        <v>13</v>
      </c>
      <c r="D10246">
        <v>85</v>
      </c>
      <c r="E10246" t="s">
        <v>26</v>
      </c>
      <c r="F10246">
        <v>115</v>
      </c>
      <c r="G10246">
        <v>72</v>
      </c>
      <c r="H10246">
        <v>9.2198581560283696E-2</v>
      </c>
      <c r="I10246">
        <v>0.1015625</v>
      </c>
      <c r="J10246">
        <v>0.46308589477138501</v>
      </c>
      <c r="K10246">
        <v>0.51258861369317199</v>
      </c>
      <c r="L10246">
        <v>8.7669989643431007E-2</v>
      </c>
    </row>
    <row r="10247" spans="1:12" x14ac:dyDescent="0.55000000000000004">
      <c r="A10247" t="s">
        <v>6784</v>
      </c>
      <c r="B10247">
        <v>119</v>
      </c>
      <c r="C10247">
        <v>13</v>
      </c>
      <c r="D10247">
        <v>58</v>
      </c>
      <c r="E10247" t="s">
        <v>26</v>
      </c>
      <c r="F10247" t="e">
        <v>#N/A</v>
      </c>
      <c r="G10247">
        <v>45</v>
      </c>
      <c r="H10247">
        <v>0.21666666666666701</v>
      </c>
      <c r="I10247">
        <v>0.27659574468085102</v>
      </c>
      <c r="J10247">
        <v>1.2611700963986601</v>
      </c>
      <c r="K10247">
        <v>1.20458324217895</v>
      </c>
      <c r="L10247">
        <v>-3.6798095462951999E-2</v>
      </c>
    </row>
    <row r="10248" spans="1:12" x14ac:dyDescent="0.55000000000000004">
      <c r="A10248" t="s">
        <v>6859</v>
      </c>
      <c r="B10248">
        <v>128</v>
      </c>
      <c r="C10248">
        <v>13</v>
      </c>
      <c r="D10248">
        <v>143</v>
      </c>
      <c r="E10248" t="s">
        <v>26</v>
      </c>
      <c r="F10248">
        <v>120</v>
      </c>
      <c r="G10248">
        <v>130</v>
      </c>
      <c r="H10248">
        <v>0.15116279069767399</v>
      </c>
      <c r="I10248">
        <v>0.17808219178082199</v>
      </c>
      <c r="J10248">
        <v>0.81198622644845597</v>
      </c>
      <c r="K10248">
        <v>0.840406913148108</v>
      </c>
      <c r="L10248">
        <v>2.87057805060402E-2</v>
      </c>
    </row>
    <row r="10249" spans="1:12" x14ac:dyDescent="0.55000000000000004">
      <c r="A10249" t="s">
        <v>6900</v>
      </c>
      <c r="B10249">
        <v>129</v>
      </c>
      <c r="C10249">
        <v>13</v>
      </c>
      <c r="D10249">
        <v>84</v>
      </c>
      <c r="E10249" t="s">
        <v>26</v>
      </c>
      <c r="F10249">
        <v>116</v>
      </c>
      <c r="G10249">
        <v>71</v>
      </c>
      <c r="H10249">
        <v>0.13</v>
      </c>
      <c r="I10249">
        <v>0.14942528735632199</v>
      </c>
      <c r="J10249">
        <v>0.68132177621537104</v>
      </c>
      <c r="K10249">
        <v>0.72274994530737302</v>
      </c>
      <c r="L10249">
        <v>4.9868571203714601E-2</v>
      </c>
    </row>
    <row r="10250" spans="1:12" x14ac:dyDescent="0.55000000000000004">
      <c r="A10250" t="s">
        <v>6945</v>
      </c>
      <c r="B10250">
        <v>212</v>
      </c>
      <c r="C10250">
        <v>13</v>
      </c>
      <c r="D10250">
        <v>198</v>
      </c>
      <c r="E10250" t="s">
        <v>25</v>
      </c>
      <c r="F10250">
        <v>146</v>
      </c>
      <c r="G10250">
        <v>185</v>
      </c>
      <c r="H10250">
        <v>7.2222222222222202E-2</v>
      </c>
      <c r="I10250">
        <v>7.7844311377245498E-2</v>
      </c>
      <c r="J10250">
        <v>0.35494008701040303</v>
      </c>
      <c r="K10250">
        <v>0.40152774739298502</v>
      </c>
      <c r="L10250">
        <v>0.107646348981492</v>
      </c>
    </row>
    <row r="10251" spans="1:12" x14ac:dyDescent="0.55000000000000004">
      <c r="A10251" t="s">
        <v>6957</v>
      </c>
      <c r="B10251">
        <v>87</v>
      </c>
      <c r="C10251">
        <v>13</v>
      </c>
      <c r="D10251">
        <v>97</v>
      </c>
      <c r="E10251" t="s">
        <v>25</v>
      </c>
      <c r="F10251">
        <v>80</v>
      </c>
      <c r="G10251">
        <v>84</v>
      </c>
      <c r="H10251">
        <v>4.7970479704797099E-2</v>
      </c>
      <c r="I10251">
        <v>5.0387596899224799E-2</v>
      </c>
      <c r="J10251">
        <v>0.22974804081681099</v>
      </c>
      <c r="K10251">
        <v>0.26669739679238802</v>
      </c>
      <c r="L10251">
        <v>0.13189809149891801</v>
      </c>
    </row>
    <row r="10252" spans="1:12" x14ac:dyDescent="0.55000000000000004">
      <c r="A10252" t="s">
        <v>6959</v>
      </c>
      <c r="B10252">
        <v>169</v>
      </c>
      <c r="C10252">
        <v>13</v>
      </c>
      <c r="D10252">
        <v>156</v>
      </c>
      <c r="E10252" t="s">
        <v>25</v>
      </c>
      <c r="F10252">
        <v>126</v>
      </c>
      <c r="G10252">
        <v>143</v>
      </c>
      <c r="H10252">
        <v>0.240740740740741</v>
      </c>
      <c r="I10252">
        <v>0.31707317073170699</v>
      </c>
      <c r="J10252">
        <v>1.44573157392042</v>
      </c>
      <c r="K10252">
        <v>1.3384258246432801</v>
      </c>
      <c r="L10252">
        <v>-6.0872169537026101E-2</v>
      </c>
    </row>
    <row r="10253" spans="1:12" x14ac:dyDescent="0.55000000000000004">
      <c r="A10253" t="s">
        <v>7001</v>
      </c>
      <c r="B10253">
        <v>112</v>
      </c>
      <c r="C10253">
        <v>13</v>
      </c>
      <c r="D10253">
        <v>46</v>
      </c>
      <c r="E10253" t="s">
        <v>25</v>
      </c>
      <c r="F10253">
        <v>240</v>
      </c>
      <c r="G10253">
        <v>33</v>
      </c>
      <c r="H10253">
        <v>0.17567567567567599</v>
      </c>
      <c r="I10253">
        <v>0.213114754098361</v>
      </c>
      <c r="J10253">
        <v>0.97172122181536502</v>
      </c>
      <c r="K10253">
        <v>0.97668911528023294</v>
      </c>
      <c r="L10253">
        <v>4.1928955280389497E-3</v>
      </c>
    </row>
    <row r="10254" spans="1:12" x14ac:dyDescent="0.55000000000000004">
      <c r="A10254" t="s">
        <v>7005</v>
      </c>
      <c r="B10254">
        <v>223</v>
      </c>
      <c r="C10254">
        <v>13</v>
      </c>
      <c r="D10254">
        <v>44</v>
      </c>
      <c r="E10254" t="s">
        <v>25</v>
      </c>
      <c r="F10254">
        <v>178</v>
      </c>
      <c r="G10254">
        <v>31</v>
      </c>
      <c r="H10254">
        <v>0.15116279069767399</v>
      </c>
      <c r="I10254">
        <v>0.17808219178082199</v>
      </c>
      <c r="J10254">
        <v>0.81198622644845597</v>
      </c>
      <c r="K10254">
        <v>0.840406913148108</v>
      </c>
      <c r="L10254">
        <v>2.87057805060402E-2</v>
      </c>
    </row>
    <row r="10255" spans="1:12" x14ac:dyDescent="0.55000000000000004">
      <c r="A10255" t="s">
        <v>7033</v>
      </c>
      <c r="B10255">
        <v>127</v>
      </c>
      <c r="C10255">
        <v>13</v>
      </c>
      <c r="D10255">
        <v>32</v>
      </c>
      <c r="E10255" t="s">
        <v>25</v>
      </c>
      <c r="F10255">
        <v>120</v>
      </c>
      <c r="G10255">
        <v>19</v>
      </c>
      <c r="H10255">
        <v>0.191176470588235</v>
      </c>
      <c r="I10255">
        <v>0.236363636363636</v>
      </c>
      <c r="J10255">
        <v>1.07772717328613</v>
      </c>
      <c r="K10255">
        <v>1.0628675666284899</v>
      </c>
      <c r="L10255">
        <v>-1.1307899384520601E-2</v>
      </c>
    </row>
    <row r="10256" spans="1:12" x14ac:dyDescent="0.55000000000000004">
      <c r="A10256" t="s">
        <v>7091</v>
      </c>
      <c r="B10256">
        <v>88</v>
      </c>
      <c r="C10256">
        <v>13</v>
      </c>
      <c r="D10256">
        <v>81</v>
      </c>
      <c r="E10256" t="s">
        <v>25</v>
      </c>
      <c r="F10256">
        <v>60</v>
      </c>
      <c r="G10256">
        <v>68</v>
      </c>
      <c r="H10256">
        <v>0.86666666666666703</v>
      </c>
      <c r="I10256">
        <v>6.5</v>
      </c>
      <c r="J10256">
        <v>29.637497265368602</v>
      </c>
      <c r="K10256">
        <v>4.8183329687158203</v>
      </c>
      <c r="L10256">
        <v>-0.68679809546295201</v>
      </c>
    </row>
    <row r="10257" spans="1:12" x14ac:dyDescent="0.55000000000000004">
      <c r="A10257" t="s">
        <v>7093</v>
      </c>
      <c r="B10257">
        <v>156</v>
      </c>
      <c r="C10257">
        <v>13</v>
      </c>
      <c r="D10257">
        <v>48</v>
      </c>
      <c r="E10257" t="s">
        <v>25</v>
      </c>
      <c r="F10257">
        <v>120</v>
      </c>
      <c r="G10257">
        <v>35</v>
      </c>
      <c r="H10257">
        <v>0.65</v>
      </c>
      <c r="I10257">
        <v>1.8571428571428601</v>
      </c>
      <c r="J10257">
        <v>8.4678563615338902</v>
      </c>
      <c r="K10257">
        <v>3.6137497265368599</v>
      </c>
      <c r="L10257">
        <v>-0.470131428796285</v>
      </c>
    </row>
    <row r="10258" spans="1:12" x14ac:dyDescent="0.55000000000000004">
      <c r="A10258" t="s">
        <v>7119</v>
      </c>
      <c r="B10258">
        <v>185</v>
      </c>
      <c r="C10258">
        <v>13</v>
      </c>
      <c r="D10258">
        <v>127</v>
      </c>
      <c r="E10258" t="s">
        <v>25</v>
      </c>
      <c r="F10258">
        <v>132</v>
      </c>
      <c r="G10258">
        <v>114</v>
      </c>
      <c r="H10258">
        <v>0.22807017543859601</v>
      </c>
      <c r="I10258">
        <v>0.29545454545454503</v>
      </c>
      <c r="J10258">
        <v>1.34715896660766</v>
      </c>
      <c r="K10258">
        <v>1.26798236018837</v>
      </c>
      <c r="L10258">
        <v>-4.8201604234881797E-2</v>
      </c>
    </row>
    <row r="10259" spans="1:12" x14ac:dyDescent="0.55000000000000004">
      <c r="A10259" t="s">
        <v>7167</v>
      </c>
      <c r="B10259">
        <v>132</v>
      </c>
      <c r="C10259">
        <v>13</v>
      </c>
      <c r="D10259">
        <v>63</v>
      </c>
      <c r="E10259" t="s">
        <v>25</v>
      </c>
      <c r="F10259">
        <v>82</v>
      </c>
      <c r="G10259">
        <v>50</v>
      </c>
      <c r="H10259">
        <v>0.15853658536585399</v>
      </c>
      <c r="I10259">
        <v>0.188405797101449</v>
      </c>
      <c r="J10259">
        <v>0.85905789174981495</v>
      </c>
      <c r="K10259">
        <v>0.881402372326064</v>
      </c>
      <c r="L10259">
        <v>2.1331985837861001E-2</v>
      </c>
    </row>
    <row r="10260" spans="1:12" x14ac:dyDescent="0.55000000000000004">
      <c r="A10260" t="s">
        <v>7192</v>
      </c>
      <c r="B10260">
        <v>149</v>
      </c>
      <c r="C10260">
        <v>13</v>
      </c>
      <c r="D10260">
        <v>49</v>
      </c>
      <c r="E10260" t="s">
        <v>25</v>
      </c>
      <c r="F10260">
        <v>148</v>
      </c>
      <c r="G10260">
        <v>36</v>
      </c>
      <c r="H10260">
        <v>0.19402985074626899</v>
      </c>
      <c r="I10260">
        <v>0.240740740740741</v>
      </c>
      <c r="J10260">
        <v>1.09768508390254</v>
      </c>
      <c r="K10260">
        <v>1.07873126165279</v>
      </c>
      <c r="L10260">
        <v>-1.4161279542554001E-2</v>
      </c>
    </row>
    <row r="10261" spans="1:12" x14ac:dyDescent="0.55000000000000004">
      <c r="A10261" t="s">
        <v>7197</v>
      </c>
      <c r="B10261">
        <v>107</v>
      </c>
      <c r="C10261">
        <v>13</v>
      </c>
      <c r="D10261">
        <v>31</v>
      </c>
      <c r="E10261" t="s">
        <v>25</v>
      </c>
      <c r="F10261">
        <v>90</v>
      </c>
      <c r="G10261">
        <v>18</v>
      </c>
      <c r="H10261">
        <v>0.19696969696969699</v>
      </c>
      <c r="I10261">
        <v>0.245283018867925</v>
      </c>
      <c r="J10261">
        <v>1.1183961232214601</v>
      </c>
      <c r="K10261">
        <v>1.09507567470814</v>
      </c>
      <c r="L10261">
        <v>-1.71011257659823E-2</v>
      </c>
    </row>
    <row r="10262" spans="1:12" x14ac:dyDescent="0.55000000000000004">
      <c r="A10262" t="s">
        <v>7215</v>
      </c>
      <c r="B10262">
        <v>86</v>
      </c>
      <c r="C10262">
        <v>13</v>
      </c>
      <c r="D10262">
        <v>53</v>
      </c>
      <c r="E10262" t="s">
        <v>25</v>
      </c>
      <c r="F10262">
        <v>94</v>
      </c>
      <c r="G10262">
        <v>40</v>
      </c>
      <c r="H10262">
        <v>0.13</v>
      </c>
      <c r="I10262">
        <v>0.14942528735632199</v>
      </c>
      <c r="J10262">
        <v>0.68132177621537104</v>
      </c>
      <c r="K10262">
        <v>0.72274994530737302</v>
      </c>
      <c r="L10262">
        <v>4.9868571203714601E-2</v>
      </c>
    </row>
    <row r="10263" spans="1:12" x14ac:dyDescent="0.55000000000000004">
      <c r="A10263" t="s">
        <v>7223</v>
      </c>
      <c r="B10263">
        <v>88</v>
      </c>
      <c r="C10263">
        <v>13</v>
      </c>
      <c r="D10263">
        <v>41</v>
      </c>
      <c r="E10263" t="s">
        <v>25</v>
      </c>
      <c r="F10263">
        <v>78</v>
      </c>
      <c r="G10263">
        <v>28</v>
      </c>
      <c r="H10263">
        <v>0.180555555555556</v>
      </c>
      <c r="I10263">
        <v>0.22033898305084701</v>
      </c>
      <c r="J10263">
        <v>1.0046609242497799</v>
      </c>
      <c r="K10263">
        <v>1.0038193684824599</v>
      </c>
      <c r="L10263">
        <v>-6.86984351840919E-4</v>
      </c>
    </row>
    <row r="10264" spans="1:12" x14ac:dyDescent="0.55000000000000004">
      <c r="A10264" t="s">
        <v>7226</v>
      </c>
      <c r="B10264">
        <v>78</v>
      </c>
      <c r="C10264">
        <v>13</v>
      </c>
      <c r="D10264">
        <v>24</v>
      </c>
      <c r="E10264" t="s">
        <v>25</v>
      </c>
      <c r="F10264">
        <v>100</v>
      </c>
      <c r="G10264">
        <v>11</v>
      </c>
      <c r="H10264">
        <v>0.12380952380952399</v>
      </c>
      <c r="I10264">
        <v>0.141304347826087</v>
      </c>
      <c r="J10264">
        <v>0.64429341881236102</v>
      </c>
      <c r="K10264">
        <v>0.68833328124511695</v>
      </c>
      <c r="L10264">
        <v>5.6059047394190799E-2</v>
      </c>
    </row>
    <row r="10265" spans="1:12" x14ac:dyDescent="0.55000000000000004">
      <c r="A10265" t="s">
        <v>7247</v>
      </c>
      <c r="B10265">
        <v>90</v>
      </c>
      <c r="C10265">
        <v>13</v>
      </c>
      <c r="D10265">
        <v>31</v>
      </c>
      <c r="E10265" t="s">
        <v>25</v>
      </c>
      <c r="F10265">
        <v>156</v>
      </c>
      <c r="G10265">
        <v>18</v>
      </c>
      <c r="H10265">
        <v>0.27659574468085102</v>
      </c>
      <c r="I10265">
        <v>0.38235294117647101</v>
      </c>
      <c r="J10265">
        <v>1.7433821920805099</v>
      </c>
      <c r="K10265">
        <v>1.5377658410795201</v>
      </c>
      <c r="L10265">
        <v>-9.6727173477136399E-2</v>
      </c>
    </row>
    <row r="10266" spans="1:12" x14ac:dyDescent="0.55000000000000004">
      <c r="A10266" t="s">
        <v>7260</v>
      </c>
      <c r="B10266">
        <v>139</v>
      </c>
      <c r="C10266">
        <v>13</v>
      </c>
      <c r="D10266">
        <v>114</v>
      </c>
      <c r="E10266" t="s">
        <v>25</v>
      </c>
      <c r="F10266" t="e">
        <v>#N/A</v>
      </c>
      <c r="G10266">
        <v>101</v>
      </c>
      <c r="H10266">
        <v>0.206349206349206</v>
      </c>
      <c r="I10266">
        <v>0.26</v>
      </c>
      <c r="J10266">
        <v>1.18549989061475</v>
      </c>
      <c r="K10266">
        <v>1.1472221354085299</v>
      </c>
      <c r="L10266">
        <v>-2.6480635145491701E-2</v>
      </c>
    </row>
    <row r="10267" spans="1:12" x14ac:dyDescent="0.55000000000000004">
      <c r="A10267" t="s">
        <v>7294</v>
      </c>
      <c r="B10267">
        <v>128</v>
      </c>
      <c r="C10267">
        <v>13</v>
      </c>
      <c r="D10267">
        <v>132</v>
      </c>
      <c r="E10267" t="s">
        <v>25</v>
      </c>
      <c r="F10267">
        <v>93</v>
      </c>
      <c r="G10267">
        <v>119</v>
      </c>
      <c r="H10267">
        <v>0.245283018867925</v>
      </c>
      <c r="I10267">
        <v>0.32500000000000001</v>
      </c>
      <c r="J10267">
        <v>1.48187486326843</v>
      </c>
      <c r="K10267">
        <v>1.3636791420893799</v>
      </c>
      <c r="L10267">
        <v>-6.5414447664209896E-2</v>
      </c>
    </row>
    <row r="10268" spans="1:12" x14ac:dyDescent="0.55000000000000004">
      <c r="A10268" t="s">
        <v>7299</v>
      </c>
      <c r="B10268">
        <v>152</v>
      </c>
      <c r="C10268">
        <v>13</v>
      </c>
      <c r="D10268">
        <v>34</v>
      </c>
      <c r="E10268" t="s">
        <v>25</v>
      </c>
      <c r="F10268">
        <v>100</v>
      </c>
      <c r="G10268">
        <v>21</v>
      </c>
      <c r="H10268">
        <v>0.203125</v>
      </c>
      <c r="I10268">
        <v>0.25490196078431399</v>
      </c>
      <c r="J10268">
        <v>1.1622547947203401</v>
      </c>
      <c r="K10268">
        <v>1.1292967895427699</v>
      </c>
      <c r="L10268">
        <v>-2.3256428796285401E-2</v>
      </c>
    </row>
    <row r="10269" spans="1:12" x14ac:dyDescent="0.55000000000000004">
      <c r="A10269" t="s">
        <v>7376</v>
      </c>
      <c r="B10269">
        <v>86</v>
      </c>
      <c r="C10269">
        <v>13</v>
      </c>
      <c r="D10269">
        <v>59</v>
      </c>
      <c r="E10269" t="s">
        <v>25</v>
      </c>
      <c r="F10269">
        <v>69</v>
      </c>
      <c r="G10269">
        <v>46</v>
      </c>
      <c r="H10269">
        <v>0.156626506024096</v>
      </c>
      <c r="I10269">
        <v>0.185714285714286</v>
      </c>
      <c r="J10269">
        <v>0.84678563615338898</v>
      </c>
      <c r="K10269">
        <v>0.87078306663538896</v>
      </c>
      <c r="L10269">
        <v>2.3242065179618202E-2</v>
      </c>
    </row>
    <row r="10270" spans="1:12" x14ac:dyDescent="0.55000000000000004">
      <c r="A10270" t="s">
        <v>7398</v>
      </c>
      <c r="B10270">
        <v>166</v>
      </c>
      <c r="C10270">
        <v>13</v>
      </c>
      <c r="D10270">
        <v>95</v>
      </c>
      <c r="E10270" t="s">
        <v>25</v>
      </c>
      <c r="F10270" t="e">
        <v>#N/A</v>
      </c>
      <c r="G10270">
        <v>82</v>
      </c>
      <c r="H10270">
        <v>0.141304347826087</v>
      </c>
      <c r="I10270">
        <v>0.164556962025316</v>
      </c>
      <c r="J10270">
        <v>0.75031638646502896</v>
      </c>
      <c r="K10270">
        <v>0.78559776663844805</v>
      </c>
      <c r="L10270">
        <v>3.8564223377627702E-2</v>
      </c>
    </row>
    <row r="10271" spans="1:12" x14ac:dyDescent="0.55000000000000004">
      <c r="A10271" t="s">
        <v>7405</v>
      </c>
      <c r="B10271">
        <v>170</v>
      </c>
      <c r="C10271">
        <v>13</v>
      </c>
      <c r="D10271">
        <v>101</v>
      </c>
      <c r="E10271" t="s">
        <v>25</v>
      </c>
      <c r="F10271">
        <v>120</v>
      </c>
      <c r="G10271">
        <v>88</v>
      </c>
      <c r="H10271">
        <v>0.29545454545454503</v>
      </c>
      <c r="I10271">
        <v>0.41935483870967699</v>
      </c>
      <c r="J10271">
        <v>1.9120965977657201</v>
      </c>
      <c r="K10271">
        <v>1.6426135120622101</v>
      </c>
      <c r="L10271">
        <v>-0.115585974250831</v>
      </c>
    </row>
    <row r="10272" spans="1:12" x14ac:dyDescent="0.55000000000000004">
      <c r="A10272" t="s">
        <v>7477</v>
      </c>
      <c r="B10272">
        <v>54</v>
      </c>
      <c r="C10272">
        <v>13</v>
      </c>
      <c r="D10272">
        <v>49</v>
      </c>
      <c r="E10272" t="s">
        <v>27</v>
      </c>
      <c r="F10272">
        <v>42</v>
      </c>
      <c r="G10272">
        <v>36</v>
      </c>
      <c r="H10272">
        <v>0.17808219178082199</v>
      </c>
      <c r="I10272">
        <v>0.21666666666666701</v>
      </c>
      <c r="J10272">
        <v>0.98791657551228795</v>
      </c>
      <c r="K10272">
        <v>0.99006841822927705</v>
      </c>
      <c r="L10272">
        <v>1.78637942289273E-3</v>
      </c>
    </row>
    <row r="10273" spans="1:12" x14ac:dyDescent="0.55000000000000004">
      <c r="A10273" t="s">
        <v>7483</v>
      </c>
      <c r="B10273">
        <v>70</v>
      </c>
      <c r="C10273">
        <v>13</v>
      </c>
      <c r="D10273">
        <v>71</v>
      </c>
      <c r="E10273" t="s">
        <v>27</v>
      </c>
      <c r="F10273">
        <v>58</v>
      </c>
      <c r="G10273">
        <v>58</v>
      </c>
      <c r="H10273">
        <v>0.27659574468085102</v>
      </c>
      <c r="I10273">
        <v>0.38235294117647101</v>
      </c>
      <c r="J10273">
        <v>1.7433821920805099</v>
      </c>
      <c r="K10273">
        <v>1.5377658410795201</v>
      </c>
      <c r="L10273">
        <v>-9.6727173477136399E-2</v>
      </c>
    </row>
    <row r="10274" spans="1:12" x14ac:dyDescent="0.55000000000000004">
      <c r="A10274" t="s">
        <v>7502</v>
      </c>
      <c r="B10274">
        <v>53</v>
      </c>
      <c r="C10274">
        <v>13</v>
      </c>
      <c r="D10274">
        <v>69</v>
      </c>
      <c r="E10274" t="s">
        <v>30</v>
      </c>
      <c r="F10274">
        <v>52</v>
      </c>
      <c r="G10274">
        <v>56</v>
      </c>
      <c r="H10274">
        <v>0.240740740740741</v>
      </c>
      <c r="I10274">
        <v>0.31707317073170699</v>
      </c>
      <c r="J10274">
        <v>1.44573157392042</v>
      </c>
      <c r="K10274">
        <v>1.3384258246432801</v>
      </c>
      <c r="L10274">
        <v>-6.0872169537026101E-2</v>
      </c>
    </row>
    <row r="10275" spans="1:12" x14ac:dyDescent="0.55000000000000004">
      <c r="A10275" t="s">
        <v>7507</v>
      </c>
      <c r="B10275">
        <v>86</v>
      </c>
      <c r="C10275">
        <v>13</v>
      </c>
      <c r="D10275">
        <v>129</v>
      </c>
      <c r="E10275" t="s">
        <v>30</v>
      </c>
      <c r="F10275">
        <v>102</v>
      </c>
      <c r="G10275">
        <v>116</v>
      </c>
      <c r="H10275">
        <v>0.183098591549296</v>
      </c>
      <c r="I10275">
        <v>0.22413793103448301</v>
      </c>
      <c r="J10275">
        <v>1.0219826643230601</v>
      </c>
      <c r="K10275">
        <v>1.0179576694470001</v>
      </c>
      <c r="L10275">
        <v>-3.2300203455811502E-3</v>
      </c>
    </row>
    <row r="10276" spans="1:12" x14ac:dyDescent="0.55000000000000004">
      <c r="A10276" t="s">
        <v>7515</v>
      </c>
      <c r="B10276">
        <v>90</v>
      </c>
      <c r="C10276">
        <v>13</v>
      </c>
      <c r="D10276">
        <v>54</v>
      </c>
      <c r="E10276" t="s">
        <v>30</v>
      </c>
      <c r="F10276">
        <v>77</v>
      </c>
      <c r="G10276">
        <v>41</v>
      </c>
      <c r="H10276">
        <v>0.68421052631578905</v>
      </c>
      <c r="I10276">
        <v>2.1666666666666701</v>
      </c>
      <c r="J10276">
        <v>9.8791657551228695</v>
      </c>
      <c r="K10276">
        <v>3.8039470805651199</v>
      </c>
      <c r="L10276">
        <v>-0.50434195511207502</v>
      </c>
    </row>
    <row r="10277" spans="1:12" x14ac:dyDescent="0.55000000000000004">
      <c r="A10277" t="s">
        <v>7523</v>
      </c>
      <c r="B10277">
        <v>71</v>
      </c>
      <c r="C10277">
        <v>13</v>
      </c>
      <c r="D10277">
        <v>74</v>
      </c>
      <c r="E10277" t="s">
        <v>30</v>
      </c>
      <c r="F10277">
        <v>67</v>
      </c>
      <c r="G10277">
        <v>61</v>
      </c>
      <c r="H10277">
        <v>0.12871287128712899</v>
      </c>
      <c r="I10277">
        <v>0.14772727272727301</v>
      </c>
      <c r="J10277">
        <v>0.67357948330383199</v>
      </c>
      <c r="K10277">
        <v>0.71559400525482397</v>
      </c>
      <c r="L10277">
        <v>5.1155699916585903E-2</v>
      </c>
    </row>
    <row r="10278" spans="1:12" x14ac:dyDescent="0.55000000000000004">
      <c r="A10278" t="s">
        <v>7599</v>
      </c>
      <c r="B10278">
        <v>96</v>
      </c>
      <c r="C10278">
        <v>13</v>
      </c>
      <c r="D10278">
        <v>81</v>
      </c>
      <c r="E10278" t="s">
        <v>30</v>
      </c>
      <c r="F10278">
        <v>75</v>
      </c>
      <c r="G10278">
        <v>68</v>
      </c>
      <c r="H10278">
        <v>0.282608695652174</v>
      </c>
      <c r="I10278">
        <v>0.39393939393939398</v>
      </c>
      <c r="J10278">
        <v>1.7962119554768901</v>
      </c>
      <c r="K10278">
        <v>1.5711955332769001</v>
      </c>
      <c r="L10278">
        <v>-0.10274012444845899</v>
      </c>
    </row>
    <row r="10279" spans="1:12" x14ac:dyDescent="0.55000000000000004">
      <c r="A10279" t="s">
        <v>7643</v>
      </c>
      <c r="B10279">
        <v>43</v>
      </c>
      <c r="C10279">
        <v>13</v>
      </c>
      <c r="D10279">
        <v>43</v>
      </c>
      <c r="E10279" t="s">
        <v>30</v>
      </c>
      <c r="F10279">
        <v>37</v>
      </c>
      <c r="G10279">
        <v>30</v>
      </c>
      <c r="H10279">
        <v>0.188405797101449</v>
      </c>
      <c r="I10279">
        <v>0.23214285714285701</v>
      </c>
      <c r="J10279">
        <v>1.0584820451917401</v>
      </c>
      <c r="K10279">
        <v>1.0474636888512601</v>
      </c>
      <c r="L10279">
        <v>-8.5372258977346495E-3</v>
      </c>
    </row>
    <row r="10280" spans="1:12" x14ac:dyDescent="0.55000000000000004">
      <c r="A10280" t="s">
        <v>7644</v>
      </c>
      <c r="B10280">
        <v>58</v>
      </c>
      <c r="C10280">
        <v>13</v>
      </c>
      <c r="D10280">
        <v>48</v>
      </c>
      <c r="E10280" t="s">
        <v>30</v>
      </c>
      <c r="F10280">
        <v>39</v>
      </c>
      <c r="G10280">
        <v>35</v>
      </c>
      <c r="H10280">
        <v>0.30232558139534899</v>
      </c>
      <c r="I10280">
        <v>0.43333333333333302</v>
      </c>
      <c r="J10280">
        <v>1.9758331510245799</v>
      </c>
      <c r="K10280">
        <v>1.68081382629622</v>
      </c>
      <c r="L10280">
        <v>-0.12245701019163401</v>
      </c>
    </row>
    <row r="10281" spans="1:12" x14ac:dyDescent="0.55000000000000004">
      <c r="A10281" t="s">
        <v>7707</v>
      </c>
      <c r="B10281">
        <v>139</v>
      </c>
      <c r="C10281">
        <v>13</v>
      </c>
      <c r="D10281">
        <v>55</v>
      </c>
      <c r="E10281" t="s">
        <v>34</v>
      </c>
      <c r="F10281">
        <v>120</v>
      </c>
      <c r="G10281">
        <v>42</v>
      </c>
      <c r="H10281">
        <v>0.92857142857142905</v>
      </c>
      <c r="I10281">
        <v>13</v>
      </c>
      <c r="J10281">
        <v>59.274994530737303</v>
      </c>
      <c r="K10281">
        <v>5.1624996093383801</v>
      </c>
      <c r="L10281">
        <v>-0.74870285736771403</v>
      </c>
    </row>
    <row r="10282" spans="1:12" x14ac:dyDescent="0.55000000000000004">
      <c r="A10282" t="s">
        <v>7717</v>
      </c>
      <c r="B10282">
        <v>112</v>
      </c>
      <c r="C10282">
        <v>13</v>
      </c>
      <c r="D10282">
        <v>14</v>
      </c>
      <c r="E10282" t="s">
        <v>34</v>
      </c>
      <c r="F10282" t="e">
        <v>#N/A</v>
      </c>
      <c r="G10282">
        <v>1</v>
      </c>
      <c r="H10282">
        <v>7.10382513661202E-2</v>
      </c>
      <c r="I10282">
        <v>7.6470588235294096E-2</v>
      </c>
      <c r="J10282">
        <v>0.34867643841610202</v>
      </c>
      <c r="K10282">
        <v>0.39494532530457499</v>
      </c>
      <c r="L10282">
        <v>0.108830319837594</v>
      </c>
    </row>
    <row r="10283" spans="1:12" x14ac:dyDescent="0.55000000000000004">
      <c r="A10283" t="s">
        <v>7750</v>
      </c>
      <c r="B10283">
        <v>224</v>
      </c>
      <c r="C10283">
        <v>13</v>
      </c>
      <c r="D10283">
        <v>182</v>
      </c>
      <c r="E10283" t="s">
        <v>31</v>
      </c>
      <c r="F10283">
        <v>120</v>
      </c>
      <c r="G10283">
        <v>169</v>
      </c>
      <c r="H10283">
        <v>0.188405797101449</v>
      </c>
      <c r="I10283">
        <v>0.23214285714285701</v>
      </c>
      <c r="J10283">
        <v>1.0584820451917401</v>
      </c>
      <c r="K10283">
        <v>1.0474636888512601</v>
      </c>
      <c r="L10283">
        <v>-8.5372258977346495E-3</v>
      </c>
    </row>
    <row r="10284" spans="1:12" x14ac:dyDescent="0.55000000000000004">
      <c r="A10284" t="s">
        <v>7760</v>
      </c>
      <c r="B10284">
        <v>192</v>
      </c>
      <c r="C10284">
        <v>13</v>
      </c>
      <c r="D10284">
        <v>158</v>
      </c>
      <c r="E10284" t="s">
        <v>31</v>
      </c>
      <c r="F10284">
        <v>117</v>
      </c>
      <c r="G10284">
        <v>145</v>
      </c>
      <c r="H10284">
        <v>0.14606741573033699</v>
      </c>
      <c r="I10284">
        <v>0.17105263157894701</v>
      </c>
      <c r="J10284">
        <v>0.77993413856233196</v>
      </c>
      <c r="K10284">
        <v>0.81207859023300299</v>
      </c>
      <c r="L10284">
        <v>3.38011554733776E-2</v>
      </c>
    </row>
    <row r="10285" spans="1:12" x14ac:dyDescent="0.55000000000000004">
      <c r="A10285" t="s">
        <v>7779</v>
      </c>
      <c r="B10285">
        <v>158</v>
      </c>
      <c r="C10285">
        <v>13</v>
      </c>
      <c r="D10285">
        <v>106</v>
      </c>
      <c r="E10285" t="s">
        <v>31</v>
      </c>
      <c r="F10285">
        <v>86</v>
      </c>
      <c r="G10285">
        <v>93</v>
      </c>
      <c r="H10285">
        <v>0.48148148148148101</v>
      </c>
      <c r="I10285">
        <v>0.92857142857142905</v>
      </c>
      <c r="J10285">
        <v>4.2339281807669504</v>
      </c>
      <c r="K10285">
        <v>2.6768516492865699</v>
      </c>
      <c r="L10285">
        <v>-0.30161291027776699</v>
      </c>
    </row>
    <row r="10286" spans="1:12" x14ac:dyDescent="0.55000000000000004">
      <c r="A10286" t="s">
        <v>7811</v>
      </c>
      <c r="B10286">
        <v>102</v>
      </c>
      <c r="C10286">
        <v>13</v>
      </c>
      <c r="D10286">
        <v>51</v>
      </c>
      <c r="E10286" t="s">
        <v>32</v>
      </c>
      <c r="F10286">
        <v>108</v>
      </c>
      <c r="G10286">
        <v>38</v>
      </c>
      <c r="H10286">
        <v>9.7014925373134303E-2</v>
      </c>
      <c r="I10286">
        <v>0.107438016528926</v>
      </c>
      <c r="J10286">
        <v>0.489875987857333</v>
      </c>
      <c r="K10286">
        <v>0.53936563082639699</v>
      </c>
      <c r="L10286">
        <v>8.2853645830580303E-2</v>
      </c>
    </row>
    <row r="10287" spans="1:12" x14ac:dyDescent="0.55000000000000004">
      <c r="A10287" t="s">
        <v>7821</v>
      </c>
      <c r="B10287">
        <v>187</v>
      </c>
      <c r="C10287">
        <v>13</v>
      </c>
      <c r="D10287">
        <v>50</v>
      </c>
      <c r="E10287" t="s">
        <v>32</v>
      </c>
      <c r="F10287">
        <v>189</v>
      </c>
      <c r="G10287">
        <v>37</v>
      </c>
      <c r="H10287">
        <v>8.9655172413793102E-2</v>
      </c>
      <c r="I10287">
        <v>9.8484848484848495E-2</v>
      </c>
      <c r="J10287">
        <v>0.44905298886922201</v>
      </c>
      <c r="K10287">
        <v>0.49844823814301598</v>
      </c>
      <c r="L10287">
        <v>9.0213398789921503E-2</v>
      </c>
    </row>
    <row r="10288" spans="1:12" x14ac:dyDescent="0.55000000000000004">
      <c r="A10288" t="s">
        <v>7849</v>
      </c>
      <c r="B10288">
        <v>210</v>
      </c>
      <c r="C10288">
        <v>13</v>
      </c>
      <c r="D10288">
        <v>160</v>
      </c>
      <c r="E10288" t="s">
        <v>32</v>
      </c>
      <c r="F10288">
        <v>273</v>
      </c>
      <c r="G10288">
        <v>147</v>
      </c>
      <c r="H10288">
        <v>0.13</v>
      </c>
      <c r="I10288">
        <v>0.14942528735632199</v>
      </c>
      <c r="J10288">
        <v>0.68132177621537104</v>
      </c>
      <c r="K10288">
        <v>0.72274994530737302</v>
      </c>
      <c r="L10288">
        <v>4.9868571203714601E-2</v>
      </c>
    </row>
    <row r="10289" spans="1:12" x14ac:dyDescent="0.55000000000000004">
      <c r="A10289" t="s">
        <v>7886</v>
      </c>
      <c r="B10289">
        <v>98</v>
      </c>
      <c r="C10289">
        <v>13</v>
      </c>
      <c r="D10289">
        <v>54</v>
      </c>
      <c r="E10289" t="s">
        <v>32</v>
      </c>
      <c r="F10289">
        <v>197</v>
      </c>
      <c r="G10289">
        <v>41</v>
      </c>
      <c r="H10289">
        <v>9.7014925373134303E-2</v>
      </c>
      <c r="I10289">
        <v>0.107438016528926</v>
      </c>
      <c r="J10289">
        <v>0.489875987857333</v>
      </c>
      <c r="K10289">
        <v>0.53936563082639699</v>
      </c>
      <c r="L10289">
        <v>8.2853645830580303E-2</v>
      </c>
    </row>
    <row r="10290" spans="1:12" x14ac:dyDescent="0.55000000000000004">
      <c r="A10290" t="s">
        <v>7968</v>
      </c>
      <c r="B10290">
        <v>65</v>
      </c>
      <c r="C10290">
        <v>13</v>
      </c>
      <c r="D10290">
        <v>57</v>
      </c>
      <c r="E10290" t="s">
        <v>32</v>
      </c>
      <c r="F10290">
        <v>67</v>
      </c>
      <c r="G10290">
        <v>44</v>
      </c>
      <c r="H10290">
        <v>5.99078341013825E-2</v>
      </c>
      <c r="I10290">
        <v>6.3725490196078399E-2</v>
      </c>
      <c r="J10290">
        <v>0.29056369868008503</v>
      </c>
      <c r="K10290">
        <v>0.33306449092505602</v>
      </c>
      <c r="L10290">
        <v>0.119960737102332</v>
      </c>
    </row>
    <row r="10291" spans="1:12" x14ac:dyDescent="0.55000000000000004">
      <c r="A10291" t="s">
        <v>7991</v>
      </c>
      <c r="B10291">
        <v>140</v>
      </c>
      <c r="C10291">
        <v>13</v>
      </c>
      <c r="D10291">
        <v>78</v>
      </c>
      <c r="E10291" t="s">
        <v>32</v>
      </c>
      <c r="F10291">
        <v>120</v>
      </c>
      <c r="G10291">
        <v>65</v>
      </c>
      <c r="H10291">
        <v>6.19047619047619E-2</v>
      </c>
      <c r="I10291">
        <v>6.5989847715736002E-2</v>
      </c>
      <c r="J10291">
        <v>0.30088829711034099</v>
      </c>
      <c r="K10291">
        <v>0.34416664062255797</v>
      </c>
      <c r="L10291">
        <v>0.117963809298953</v>
      </c>
    </row>
    <row r="10292" spans="1:12" x14ac:dyDescent="0.55000000000000004">
      <c r="A10292" t="s">
        <v>8005</v>
      </c>
      <c r="B10292">
        <v>166</v>
      </c>
      <c r="C10292">
        <v>13</v>
      </c>
      <c r="D10292">
        <v>128</v>
      </c>
      <c r="E10292" t="s">
        <v>32</v>
      </c>
      <c r="F10292">
        <v>120</v>
      </c>
      <c r="G10292">
        <v>115</v>
      </c>
      <c r="H10292">
        <v>0.16049382716049401</v>
      </c>
      <c r="I10292">
        <v>0.191176470588235</v>
      </c>
      <c r="J10292">
        <v>0.87169109604025397</v>
      </c>
      <c r="K10292">
        <v>0.89228388309552198</v>
      </c>
      <c r="L10292">
        <v>1.9374744043220801E-2</v>
      </c>
    </row>
    <row r="10293" spans="1:12" x14ac:dyDescent="0.55000000000000004">
      <c r="A10293" t="s">
        <v>8007</v>
      </c>
      <c r="B10293">
        <v>58</v>
      </c>
      <c r="C10293">
        <v>13</v>
      </c>
      <c r="D10293">
        <v>17</v>
      </c>
      <c r="E10293" t="s">
        <v>32</v>
      </c>
      <c r="F10293">
        <v>188</v>
      </c>
      <c r="G10293">
        <v>4</v>
      </c>
      <c r="H10293">
        <v>0.32500000000000001</v>
      </c>
      <c r="I10293">
        <v>0.48148148148148101</v>
      </c>
      <c r="J10293">
        <v>2.1953701678050801</v>
      </c>
      <c r="K10293">
        <v>1.8068748632684299</v>
      </c>
      <c r="L10293">
        <v>-0.14513142879628499</v>
      </c>
    </row>
    <row r="10294" spans="1:12" x14ac:dyDescent="0.55000000000000004">
      <c r="A10294" t="s">
        <v>8035</v>
      </c>
      <c r="B10294">
        <v>91</v>
      </c>
      <c r="C10294">
        <v>13</v>
      </c>
      <c r="D10294">
        <v>70</v>
      </c>
      <c r="E10294" t="s">
        <v>32</v>
      </c>
      <c r="F10294">
        <v>180</v>
      </c>
      <c r="G10294">
        <v>57</v>
      </c>
      <c r="H10294">
        <v>0.16666666666666699</v>
      </c>
      <c r="I10294">
        <v>0.2</v>
      </c>
      <c r="J10294">
        <v>0.91192299278057298</v>
      </c>
      <c r="K10294">
        <v>0.926602493983811</v>
      </c>
      <c r="L10294">
        <v>1.3201904537048E-2</v>
      </c>
    </row>
    <row r="10295" spans="1:12" x14ac:dyDescent="0.55000000000000004">
      <c r="A10295" t="s">
        <v>8036</v>
      </c>
      <c r="B10295">
        <v>87</v>
      </c>
      <c r="C10295">
        <v>13</v>
      </c>
      <c r="D10295">
        <v>91</v>
      </c>
      <c r="E10295" t="s">
        <v>32</v>
      </c>
      <c r="F10295">
        <v>60</v>
      </c>
      <c r="G10295">
        <v>78</v>
      </c>
      <c r="H10295">
        <v>0.14285714285714299</v>
      </c>
      <c r="I10295">
        <v>0.16666666666666699</v>
      </c>
      <c r="J10295">
        <v>0.75993582731714404</v>
      </c>
      <c r="K10295">
        <v>0.79423070912898097</v>
      </c>
      <c r="L10295">
        <v>3.7011428346571798E-2</v>
      </c>
    </row>
    <row r="10296" spans="1:12" x14ac:dyDescent="0.55000000000000004">
      <c r="A10296" t="s">
        <v>8039</v>
      </c>
      <c r="B10296">
        <v>23</v>
      </c>
      <c r="C10296">
        <v>13</v>
      </c>
      <c r="D10296">
        <v>29</v>
      </c>
      <c r="E10296" t="s">
        <v>32</v>
      </c>
      <c r="F10296">
        <v>86</v>
      </c>
      <c r="G10296">
        <v>16</v>
      </c>
      <c r="H10296">
        <v>6.5656565656565705E-2</v>
      </c>
      <c r="I10296">
        <v>7.0270270270270302E-2</v>
      </c>
      <c r="J10296">
        <v>0.32040537584182299</v>
      </c>
      <c r="K10296">
        <v>0.365025224902713</v>
      </c>
      <c r="L10296">
        <v>0.114212005547149</v>
      </c>
    </row>
    <row r="10297" spans="1:12" x14ac:dyDescent="0.55000000000000004">
      <c r="A10297" t="s">
        <v>8048</v>
      </c>
      <c r="B10297">
        <v>81</v>
      </c>
      <c r="C10297">
        <v>13</v>
      </c>
      <c r="D10297">
        <v>30</v>
      </c>
      <c r="E10297" t="s">
        <v>32</v>
      </c>
      <c r="F10297">
        <v>82</v>
      </c>
      <c r="G10297">
        <v>17</v>
      </c>
      <c r="H10297">
        <v>0.46428571428571402</v>
      </c>
      <c r="I10297">
        <v>0.86666666666666703</v>
      </c>
      <c r="J10297">
        <v>3.95166630204915</v>
      </c>
      <c r="K10297">
        <v>2.5812498046691901</v>
      </c>
      <c r="L10297">
        <v>-0.284417143082</v>
      </c>
    </row>
    <row r="10298" spans="1:12" x14ac:dyDescent="0.55000000000000004">
      <c r="A10298" t="s">
        <v>8077</v>
      </c>
      <c r="B10298">
        <v>140</v>
      </c>
      <c r="C10298">
        <v>13</v>
      </c>
      <c r="D10298">
        <v>78</v>
      </c>
      <c r="E10298" t="s">
        <v>32</v>
      </c>
      <c r="F10298">
        <v>130</v>
      </c>
      <c r="G10298">
        <v>65</v>
      </c>
      <c r="H10298">
        <v>5.4166666666666703E-2</v>
      </c>
      <c r="I10298">
        <v>5.7268722466960402E-2</v>
      </c>
      <c r="J10298">
        <v>0.26112332392395299</v>
      </c>
      <c r="K10298">
        <v>0.30114581054473899</v>
      </c>
      <c r="L10298">
        <v>0.12570190453704799</v>
      </c>
    </row>
    <row r="10299" spans="1:12" x14ac:dyDescent="0.55000000000000004">
      <c r="A10299" t="s">
        <v>8117</v>
      </c>
      <c r="B10299">
        <v>154</v>
      </c>
      <c r="C10299">
        <v>13</v>
      </c>
      <c r="D10299">
        <v>66</v>
      </c>
      <c r="E10299" t="s">
        <v>32</v>
      </c>
      <c r="F10299">
        <v>148</v>
      </c>
      <c r="G10299">
        <v>53</v>
      </c>
      <c r="H10299">
        <v>8.4967320261437898E-2</v>
      </c>
      <c r="I10299">
        <v>9.2857142857142902E-2</v>
      </c>
      <c r="J10299">
        <v>0.42339281807669499</v>
      </c>
      <c r="K10299">
        <v>0.47238558516821699</v>
      </c>
      <c r="L10299">
        <v>9.4901250942276694E-2</v>
      </c>
    </row>
    <row r="10300" spans="1:12" x14ac:dyDescent="0.55000000000000004">
      <c r="A10300" t="s">
        <v>8127</v>
      </c>
      <c r="B10300">
        <v>277</v>
      </c>
      <c r="C10300">
        <v>13</v>
      </c>
      <c r="D10300">
        <v>176</v>
      </c>
      <c r="E10300" t="s">
        <v>33</v>
      </c>
      <c r="F10300">
        <v>120</v>
      </c>
      <c r="G10300">
        <v>163</v>
      </c>
      <c r="H10300">
        <v>1.8571428571428601</v>
      </c>
      <c r="I10300">
        <v>-2.1666666666666701</v>
      </c>
      <c r="J10300">
        <v>-9.8791657551228695</v>
      </c>
      <c r="K10300">
        <v>10.324999218676799</v>
      </c>
      <c r="L10300">
        <v>-1.6772742859391401</v>
      </c>
    </row>
    <row r="10301" spans="1:12" x14ac:dyDescent="0.55000000000000004">
      <c r="A10301" t="s">
        <v>8141</v>
      </c>
      <c r="B10301">
        <v>296</v>
      </c>
      <c r="C10301">
        <v>13</v>
      </c>
      <c r="D10301">
        <v>42</v>
      </c>
      <c r="E10301" t="s">
        <v>33</v>
      </c>
      <c r="F10301">
        <v>119</v>
      </c>
      <c r="G10301">
        <v>29</v>
      </c>
      <c r="H10301">
        <v>0.213114754098361</v>
      </c>
      <c r="I10301">
        <v>0.27083333333333298</v>
      </c>
      <c r="J10301">
        <v>1.23489571939036</v>
      </c>
      <c r="K10301">
        <v>1.1848359759137299</v>
      </c>
      <c r="L10301">
        <v>-3.3246182894646002E-2</v>
      </c>
    </row>
    <row r="10302" spans="1:12" x14ac:dyDescent="0.55000000000000004">
      <c r="A10302" t="s">
        <v>8151</v>
      </c>
      <c r="B10302">
        <v>60</v>
      </c>
      <c r="C10302">
        <v>13</v>
      </c>
      <c r="D10302">
        <v>32</v>
      </c>
      <c r="E10302" t="s">
        <v>33</v>
      </c>
      <c r="F10302">
        <v>61</v>
      </c>
      <c r="G10302">
        <v>19</v>
      </c>
      <c r="H10302">
        <v>5.078125E-2</v>
      </c>
      <c r="I10302">
        <v>5.3497942386831303E-2</v>
      </c>
      <c r="J10302">
        <v>0.24393001864500899</v>
      </c>
      <c r="K10302">
        <v>0.28232419738569198</v>
      </c>
      <c r="L10302">
        <v>0.12908732120371499</v>
      </c>
    </row>
    <row r="10303" spans="1:12" x14ac:dyDescent="0.55000000000000004">
      <c r="A10303" t="s">
        <v>8175</v>
      </c>
      <c r="B10303">
        <v>231</v>
      </c>
      <c r="C10303">
        <v>13</v>
      </c>
      <c r="D10303">
        <v>44</v>
      </c>
      <c r="E10303" t="s">
        <v>33</v>
      </c>
      <c r="F10303">
        <v>120</v>
      </c>
      <c r="G10303">
        <v>31</v>
      </c>
      <c r="H10303">
        <v>5.9090909090909097E-2</v>
      </c>
      <c r="I10303">
        <v>6.2801932367149801E-2</v>
      </c>
      <c r="J10303">
        <v>0.28635263058327198</v>
      </c>
      <c r="K10303">
        <v>0.32852270241244202</v>
      </c>
      <c r="L10303">
        <v>0.12077766211280599</v>
      </c>
    </row>
    <row r="10304" spans="1:12" x14ac:dyDescent="0.55000000000000004">
      <c r="A10304" t="s">
        <v>8178</v>
      </c>
      <c r="B10304">
        <v>111</v>
      </c>
      <c r="C10304">
        <v>13</v>
      </c>
      <c r="D10304">
        <v>40</v>
      </c>
      <c r="E10304" t="s">
        <v>33</v>
      </c>
      <c r="F10304">
        <v>80</v>
      </c>
      <c r="G10304">
        <v>27</v>
      </c>
      <c r="H10304">
        <v>0.86666666666666703</v>
      </c>
      <c r="I10304">
        <v>6.5</v>
      </c>
      <c r="J10304">
        <v>29.637497265368602</v>
      </c>
      <c r="K10304">
        <v>4.8183329687158203</v>
      </c>
      <c r="L10304">
        <v>-0.68679809546295201</v>
      </c>
    </row>
    <row r="10305" spans="1:12" x14ac:dyDescent="0.55000000000000004">
      <c r="A10305" t="s">
        <v>8184</v>
      </c>
      <c r="B10305">
        <v>90</v>
      </c>
      <c r="C10305">
        <v>13</v>
      </c>
      <c r="D10305">
        <v>81</v>
      </c>
      <c r="E10305" t="s">
        <v>35</v>
      </c>
      <c r="F10305">
        <v>96</v>
      </c>
      <c r="G10305">
        <v>68</v>
      </c>
      <c r="H10305">
        <v>2.6</v>
      </c>
      <c r="I10305">
        <v>-1.625</v>
      </c>
      <c r="J10305">
        <v>-7.4093743163421601</v>
      </c>
      <c r="K10305">
        <v>14.4549989061475</v>
      </c>
      <c r="L10305">
        <v>-2.4201314287962901</v>
      </c>
    </row>
    <row r="10306" spans="1:12" x14ac:dyDescent="0.55000000000000004">
      <c r="A10306" t="s">
        <v>8283</v>
      </c>
      <c r="B10306">
        <v>142</v>
      </c>
      <c r="C10306">
        <v>13</v>
      </c>
      <c r="D10306">
        <v>138</v>
      </c>
      <c r="E10306" t="s">
        <v>35</v>
      </c>
      <c r="F10306">
        <v>144</v>
      </c>
      <c r="G10306">
        <v>125</v>
      </c>
      <c r="H10306">
        <v>0.34210526315789502</v>
      </c>
      <c r="I10306">
        <v>0.52</v>
      </c>
      <c r="J10306">
        <v>2.3709997812294898</v>
      </c>
      <c r="K10306">
        <v>1.9019735402825599</v>
      </c>
      <c r="L10306">
        <v>-0.16223669195418</v>
      </c>
    </row>
    <row r="10307" spans="1:12" x14ac:dyDescent="0.55000000000000004">
      <c r="A10307" t="s">
        <v>8284</v>
      </c>
      <c r="B10307">
        <v>186</v>
      </c>
      <c r="C10307">
        <v>13</v>
      </c>
      <c r="D10307">
        <v>223</v>
      </c>
      <c r="E10307" t="s">
        <v>35</v>
      </c>
      <c r="F10307">
        <v>200</v>
      </c>
      <c r="G10307">
        <v>210</v>
      </c>
      <c r="H10307">
        <v>9.1549295774647904E-2</v>
      </c>
      <c r="I10307">
        <v>0.10077519379845</v>
      </c>
      <c r="J10307">
        <v>0.45949608163362199</v>
      </c>
      <c r="K10307">
        <v>0.50897883472350203</v>
      </c>
      <c r="L10307">
        <v>8.8319275429066701E-2</v>
      </c>
    </row>
    <row r="10308" spans="1:12" x14ac:dyDescent="0.55000000000000004">
      <c r="A10308" t="s">
        <v>8287</v>
      </c>
      <c r="B10308">
        <v>110</v>
      </c>
      <c r="C10308">
        <v>13</v>
      </c>
      <c r="D10308">
        <v>35</v>
      </c>
      <c r="E10308" t="s">
        <v>35</v>
      </c>
      <c r="F10308" t="e">
        <v>#N/A</v>
      </c>
      <c r="G10308">
        <v>22</v>
      </c>
      <c r="H10308">
        <v>6.25E-2</v>
      </c>
      <c r="I10308">
        <v>6.6666666666666693E-2</v>
      </c>
      <c r="J10308">
        <v>0.30397433092685799</v>
      </c>
      <c r="K10308">
        <v>0.347475935243929</v>
      </c>
      <c r="L10308">
        <v>0.11736857120371499</v>
      </c>
    </row>
    <row r="10309" spans="1:12" x14ac:dyDescent="0.55000000000000004">
      <c r="A10309" t="s">
        <v>8309</v>
      </c>
      <c r="B10309">
        <v>142</v>
      </c>
      <c r="C10309">
        <v>13</v>
      </c>
      <c r="D10309">
        <v>155</v>
      </c>
      <c r="E10309" t="s">
        <v>35</v>
      </c>
      <c r="F10309">
        <v>313</v>
      </c>
      <c r="G10309">
        <v>142</v>
      </c>
      <c r="H10309">
        <v>0.10077519379845</v>
      </c>
      <c r="I10309">
        <v>0.11206896551724101</v>
      </c>
      <c r="J10309">
        <v>0.51099133216152803</v>
      </c>
      <c r="K10309">
        <v>0.560271275432072</v>
      </c>
      <c r="L10309">
        <v>7.9093377405264995E-2</v>
      </c>
    </row>
    <row r="10310" spans="1:12" x14ac:dyDescent="0.55000000000000004">
      <c r="A10310" t="s">
        <v>8421</v>
      </c>
      <c r="B10310">
        <v>229</v>
      </c>
      <c r="C10310">
        <v>13</v>
      </c>
      <c r="D10310">
        <v>205</v>
      </c>
      <c r="E10310" t="s">
        <v>35</v>
      </c>
      <c r="F10310">
        <v>295</v>
      </c>
      <c r="G10310">
        <v>192</v>
      </c>
      <c r="H10310">
        <v>0.17567567567567599</v>
      </c>
      <c r="I10310">
        <v>0.213114754098361</v>
      </c>
      <c r="J10310">
        <v>0.97172122181536502</v>
      </c>
      <c r="K10310">
        <v>0.97668911528023294</v>
      </c>
      <c r="L10310">
        <v>4.1928955280389497E-3</v>
      </c>
    </row>
    <row r="10311" spans="1:12" x14ac:dyDescent="0.55000000000000004">
      <c r="A10311" t="s">
        <v>8434</v>
      </c>
      <c r="B10311">
        <v>75</v>
      </c>
      <c r="C10311">
        <v>13</v>
      </c>
      <c r="D10311">
        <v>178</v>
      </c>
      <c r="E10311" t="s">
        <v>35</v>
      </c>
      <c r="F10311" t="e">
        <v>#N/A</v>
      </c>
      <c r="G10311">
        <v>165</v>
      </c>
      <c r="H10311">
        <v>0.134020618556701</v>
      </c>
      <c r="I10311">
        <v>0.15476190476190499</v>
      </c>
      <c r="J10311">
        <v>0.705654696794491</v>
      </c>
      <c r="K10311">
        <v>0.74510303639935305</v>
      </c>
      <c r="L10311">
        <v>4.58479526470136E-2</v>
      </c>
    </row>
    <row r="10312" spans="1:12" x14ac:dyDescent="0.55000000000000004">
      <c r="A10312" t="s">
        <v>8567</v>
      </c>
      <c r="B10312">
        <v>121</v>
      </c>
      <c r="C10312">
        <v>13</v>
      </c>
      <c r="D10312">
        <v>101</v>
      </c>
      <c r="E10312" t="s">
        <v>35</v>
      </c>
      <c r="F10312">
        <v>120</v>
      </c>
      <c r="G10312">
        <v>88</v>
      </c>
      <c r="H10312">
        <v>0.21666666666666701</v>
      </c>
      <c r="I10312">
        <v>0.27659574468085102</v>
      </c>
      <c r="J10312">
        <v>1.2611700963986601</v>
      </c>
      <c r="K10312">
        <v>1.20458324217895</v>
      </c>
      <c r="L10312">
        <v>-3.6798095462951999E-2</v>
      </c>
    </row>
    <row r="10313" spans="1:12" x14ac:dyDescent="0.55000000000000004">
      <c r="A10313" t="s">
        <v>8578</v>
      </c>
      <c r="B10313">
        <v>117</v>
      </c>
      <c r="C10313">
        <v>13</v>
      </c>
      <c r="D10313">
        <v>227</v>
      </c>
      <c r="E10313" t="s">
        <v>35</v>
      </c>
      <c r="F10313">
        <v>192</v>
      </c>
      <c r="G10313">
        <v>214</v>
      </c>
      <c r="H10313">
        <v>5.078125E-2</v>
      </c>
      <c r="I10313">
        <v>5.3497942386831303E-2</v>
      </c>
      <c r="J10313">
        <v>0.24393001864500899</v>
      </c>
      <c r="K10313">
        <v>0.28232419738569198</v>
      </c>
      <c r="L10313">
        <v>0.12908732120371499</v>
      </c>
    </row>
    <row r="10314" spans="1:12" x14ac:dyDescent="0.55000000000000004">
      <c r="A10314" t="s">
        <v>8722</v>
      </c>
      <c r="B10314">
        <v>163</v>
      </c>
      <c r="C10314">
        <v>13</v>
      </c>
      <c r="D10314">
        <v>81</v>
      </c>
      <c r="E10314" t="s">
        <v>28</v>
      </c>
      <c r="F10314">
        <v>157</v>
      </c>
      <c r="G10314">
        <v>68</v>
      </c>
      <c r="H10314">
        <v>9.9236641221374003E-2</v>
      </c>
      <c r="I10314">
        <v>0.110169491525424</v>
      </c>
      <c r="J10314">
        <v>0.50233046212489196</v>
      </c>
      <c r="K10314">
        <v>0.55171751550181103</v>
      </c>
      <c r="L10314">
        <v>8.0631929982340603E-2</v>
      </c>
    </row>
    <row r="10315" spans="1:12" x14ac:dyDescent="0.55000000000000004">
      <c r="A10315" t="s">
        <v>8849</v>
      </c>
      <c r="B10315">
        <v>133</v>
      </c>
      <c r="C10315">
        <v>13</v>
      </c>
      <c r="D10315">
        <v>62</v>
      </c>
      <c r="E10315" t="s">
        <v>28</v>
      </c>
      <c r="F10315">
        <v>100</v>
      </c>
      <c r="G10315">
        <v>49</v>
      </c>
      <c r="H10315">
        <v>0.46428571428571402</v>
      </c>
      <c r="I10315">
        <v>0.86666666666666703</v>
      </c>
      <c r="J10315">
        <v>3.95166630204915</v>
      </c>
      <c r="K10315">
        <v>2.5812498046691901</v>
      </c>
      <c r="L10315">
        <v>-0.284417143082</v>
      </c>
    </row>
    <row r="10316" spans="1:12" x14ac:dyDescent="0.55000000000000004">
      <c r="A10316" t="s">
        <v>8868</v>
      </c>
      <c r="B10316">
        <v>151</v>
      </c>
      <c r="C10316">
        <v>13</v>
      </c>
      <c r="D10316">
        <v>111</v>
      </c>
      <c r="E10316" t="s">
        <v>28</v>
      </c>
      <c r="F10316">
        <v>97</v>
      </c>
      <c r="G10316">
        <v>98</v>
      </c>
      <c r="H10316">
        <v>0.13</v>
      </c>
      <c r="I10316">
        <v>0.14942528735632199</v>
      </c>
      <c r="J10316">
        <v>0.68132177621537104</v>
      </c>
      <c r="K10316">
        <v>0.72274994530737302</v>
      </c>
      <c r="L10316">
        <v>4.9868571203714601E-2</v>
      </c>
    </row>
    <row r="10317" spans="1:12" x14ac:dyDescent="0.55000000000000004">
      <c r="A10317" t="s">
        <v>8887</v>
      </c>
      <c r="B10317">
        <v>142</v>
      </c>
      <c r="C10317">
        <v>13</v>
      </c>
      <c r="D10317">
        <v>53</v>
      </c>
      <c r="E10317" t="s">
        <v>28</v>
      </c>
      <c r="F10317">
        <v>98</v>
      </c>
      <c r="G10317">
        <v>40</v>
      </c>
      <c r="H10317">
        <v>0.203125</v>
      </c>
      <c r="I10317">
        <v>0.25490196078431399</v>
      </c>
      <c r="J10317">
        <v>1.1622547947203401</v>
      </c>
      <c r="K10317">
        <v>1.1292967895427699</v>
      </c>
      <c r="L10317">
        <v>-2.3256428796285401E-2</v>
      </c>
    </row>
    <row r="10318" spans="1:12" x14ac:dyDescent="0.55000000000000004">
      <c r="A10318" t="s">
        <v>8902</v>
      </c>
      <c r="B10318">
        <v>111</v>
      </c>
      <c r="C10318">
        <v>13</v>
      </c>
      <c r="D10318">
        <v>23</v>
      </c>
      <c r="E10318" t="s">
        <v>28</v>
      </c>
      <c r="F10318">
        <v>114</v>
      </c>
      <c r="G10318">
        <v>10</v>
      </c>
      <c r="H10318">
        <v>1</v>
      </c>
      <c r="I10318" t="e">
        <v>#NUM!</v>
      </c>
      <c r="J10318" t="e">
        <v>#NUM!</v>
      </c>
      <c r="K10318">
        <v>5.5596149639028702</v>
      </c>
      <c r="L10318">
        <v>-0.82013142879628498</v>
      </c>
    </row>
    <row r="10319" spans="1:12" x14ac:dyDescent="0.55000000000000004">
      <c r="A10319" t="s">
        <v>8941</v>
      </c>
      <c r="B10319">
        <v>198</v>
      </c>
      <c r="C10319">
        <v>13</v>
      </c>
      <c r="D10319">
        <v>51</v>
      </c>
      <c r="E10319" t="s">
        <v>28</v>
      </c>
      <c r="F10319">
        <v>120</v>
      </c>
      <c r="G10319">
        <v>38</v>
      </c>
      <c r="H10319">
        <v>0.16049382716049401</v>
      </c>
      <c r="I10319">
        <v>0.191176470588235</v>
      </c>
      <c r="J10319">
        <v>0.87169109604025397</v>
      </c>
      <c r="K10319">
        <v>0.89228388309552198</v>
      </c>
      <c r="L10319">
        <v>1.9374744043220801E-2</v>
      </c>
    </row>
    <row r="10320" spans="1:12" x14ac:dyDescent="0.55000000000000004">
      <c r="A10320" t="s">
        <v>8991</v>
      </c>
      <c r="B10320">
        <v>84</v>
      </c>
      <c r="C10320">
        <v>13</v>
      </c>
      <c r="D10320">
        <v>42</v>
      </c>
      <c r="E10320" t="s">
        <v>28</v>
      </c>
      <c r="F10320">
        <v>90</v>
      </c>
      <c r="G10320">
        <v>29</v>
      </c>
      <c r="H10320">
        <v>9.1549295774647904E-2</v>
      </c>
      <c r="I10320">
        <v>0.10077519379845</v>
      </c>
      <c r="J10320">
        <v>0.45949608163362199</v>
      </c>
      <c r="K10320">
        <v>0.50897883472350203</v>
      </c>
      <c r="L10320">
        <v>8.8319275429066701E-2</v>
      </c>
    </row>
    <row r="10321" spans="1:12" x14ac:dyDescent="0.55000000000000004">
      <c r="A10321" t="s">
        <v>9017</v>
      </c>
      <c r="B10321">
        <v>52</v>
      </c>
      <c r="C10321">
        <v>13</v>
      </c>
      <c r="D10321">
        <v>51</v>
      </c>
      <c r="E10321" t="s">
        <v>28</v>
      </c>
      <c r="F10321">
        <v>100</v>
      </c>
      <c r="G10321">
        <v>38</v>
      </c>
      <c r="H10321">
        <v>9.0909090909090898E-2</v>
      </c>
      <c r="I10321">
        <v>0.1</v>
      </c>
      <c r="J10321">
        <v>0.45596149639028699</v>
      </c>
      <c r="K10321">
        <v>0.50541954217298801</v>
      </c>
      <c r="L10321">
        <v>8.8959480294623694E-2</v>
      </c>
    </row>
    <row r="10322" spans="1:12" x14ac:dyDescent="0.55000000000000004">
      <c r="A10322" t="s">
        <v>9048</v>
      </c>
      <c r="B10322">
        <v>97</v>
      </c>
      <c r="C10322">
        <v>13</v>
      </c>
      <c r="D10322">
        <v>151</v>
      </c>
      <c r="E10322" t="s">
        <v>28</v>
      </c>
      <c r="F10322">
        <v>60</v>
      </c>
      <c r="G10322">
        <v>138</v>
      </c>
      <c r="H10322">
        <v>0.46428571428571402</v>
      </c>
      <c r="I10322">
        <v>0.86666666666666703</v>
      </c>
      <c r="J10322">
        <v>3.95166630204915</v>
      </c>
      <c r="K10322">
        <v>2.5812498046691901</v>
      </c>
      <c r="L10322">
        <v>-0.284417143082</v>
      </c>
    </row>
    <row r="10323" spans="1:12" x14ac:dyDescent="0.55000000000000004">
      <c r="A10323" t="s">
        <v>9054</v>
      </c>
      <c r="B10323">
        <v>56</v>
      </c>
      <c r="C10323">
        <v>13</v>
      </c>
      <c r="D10323">
        <v>79</v>
      </c>
      <c r="E10323" t="s">
        <v>28</v>
      </c>
      <c r="F10323">
        <v>60</v>
      </c>
      <c r="G10323">
        <v>66</v>
      </c>
      <c r="H10323">
        <v>8.7837837837837801E-2</v>
      </c>
      <c r="I10323">
        <v>9.6296296296296297E-2</v>
      </c>
      <c r="J10323">
        <v>0.43907403356101699</v>
      </c>
      <c r="K10323">
        <v>0.48834455764011703</v>
      </c>
      <c r="L10323">
        <v>9.2030733365876805E-2</v>
      </c>
    </row>
    <row r="10324" spans="1:12" x14ac:dyDescent="0.55000000000000004">
      <c r="A10324" t="s">
        <v>9055</v>
      </c>
      <c r="B10324">
        <v>128</v>
      </c>
      <c r="C10324">
        <v>13</v>
      </c>
      <c r="D10324">
        <v>65</v>
      </c>
      <c r="E10324" t="s">
        <v>28</v>
      </c>
      <c r="F10324">
        <v>132</v>
      </c>
      <c r="G10324">
        <v>52</v>
      </c>
      <c r="H10324">
        <v>0.23214285714285701</v>
      </c>
      <c r="I10324">
        <v>0.30232558139534899</v>
      </c>
      <c r="J10324">
        <v>1.37848824490087</v>
      </c>
      <c r="K10324">
        <v>1.2906249023345899</v>
      </c>
      <c r="L10324">
        <v>-5.2274285939142497E-2</v>
      </c>
    </row>
    <row r="10325" spans="1:12" x14ac:dyDescent="0.55000000000000004">
      <c r="A10325" t="s">
        <v>9068</v>
      </c>
      <c r="B10325">
        <v>192</v>
      </c>
      <c r="C10325">
        <v>13</v>
      </c>
      <c r="D10325">
        <v>90</v>
      </c>
      <c r="E10325" t="s">
        <v>28</v>
      </c>
      <c r="F10325">
        <v>135</v>
      </c>
      <c r="G10325">
        <v>77</v>
      </c>
      <c r="H10325">
        <v>0.1015625</v>
      </c>
      <c r="I10325">
        <v>0.11304347826087</v>
      </c>
      <c r="J10325">
        <v>0.51543473504988901</v>
      </c>
      <c r="K10325">
        <v>0.56464839477138495</v>
      </c>
      <c r="L10325">
        <v>7.8306071203714606E-2</v>
      </c>
    </row>
    <row r="10326" spans="1:12" x14ac:dyDescent="0.55000000000000004">
      <c r="A10326" t="s">
        <v>9101</v>
      </c>
      <c r="B10326">
        <v>36</v>
      </c>
      <c r="C10326">
        <v>13</v>
      </c>
      <c r="D10326">
        <v>58</v>
      </c>
      <c r="E10326" t="s">
        <v>29</v>
      </c>
      <c r="F10326">
        <v>52</v>
      </c>
      <c r="G10326">
        <v>45</v>
      </c>
      <c r="H10326">
        <v>0.180555555555556</v>
      </c>
      <c r="I10326">
        <v>0.22033898305084701</v>
      </c>
      <c r="J10326">
        <v>1.0046609242497799</v>
      </c>
      <c r="K10326">
        <v>1.0038193684824599</v>
      </c>
      <c r="L10326">
        <v>-6.86984351840919E-4</v>
      </c>
    </row>
    <row r="10327" spans="1:12" x14ac:dyDescent="0.55000000000000004">
      <c r="A10327" t="s">
        <v>9104</v>
      </c>
      <c r="B10327">
        <v>86</v>
      </c>
      <c r="C10327">
        <v>13</v>
      </c>
      <c r="D10327">
        <v>71</v>
      </c>
      <c r="E10327" t="s">
        <v>29</v>
      </c>
      <c r="F10327">
        <v>72</v>
      </c>
      <c r="G10327">
        <v>58</v>
      </c>
      <c r="H10327">
        <v>0.236363636363636</v>
      </c>
      <c r="I10327">
        <v>0.30952380952380998</v>
      </c>
      <c r="J10327">
        <v>1.41130939358898</v>
      </c>
      <c r="K10327">
        <v>1.3140908096497701</v>
      </c>
      <c r="L10327">
        <v>-5.6495065159921698E-2</v>
      </c>
    </row>
    <row r="10328" spans="1:12" x14ac:dyDescent="0.55000000000000004">
      <c r="A10328" t="s">
        <v>9130</v>
      </c>
      <c r="B10328">
        <v>215</v>
      </c>
      <c r="C10328">
        <v>13</v>
      </c>
      <c r="D10328">
        <v>412</v>
      </c>
      <c r="E10328" t="s">
        <v>29</v>
      </c>
      <c r="F10328">
        <v>196</v>
      </c>
      <c r="G10328">
        <v>399</v>
      </c>
      <c r="H10328">
        <v>0.16250000000000001</v>
      </c>
      <c r="I10328">
        <v>0.19402985074626899</v>
      </c>
      <c r="J10328">
        <v>0.88470141090652599</v>
      </c>
      <c r="K10328">
        <v>0.90343743163421597</v>
      </c>
      <c r="L10328">
        <v>1.73685712037146E-2</v>
      </c>
    </row>
    <row r="10329" spans="1:12" x14ac:dyDescent="0.55000000000000004">
      <c r="A10329" t="s">
        <v>9179</v>
      </c>
      <c r="B10329">
        <v>102</v>
      </c>
      <c r="C10329">
        <v>13</v>
      </c>
      <c r="D10329">
        <v>55</v>
      </c>
      <c r="E10329" t="s">
        <v>36</v>
      </c>
      <c r="F10329">
        <v>115</v>
      </c>
      <c r="G10329">
        <v>42</v>
      </c>
      <c r="H10329">
        <v>0.31707317073170699</v>
      </c>
      <c r="I10329">
        <v>0.46428571428571402</v>
      </c>
      <c r="J10329">
        <v>2.1169640903834699</v>
      </c>
      <c r="K10329">
        <v>1.76280474465213</v>
      </c>
      <c r="L10329">
        <v>-0.13720459952799299</v>
      </c>
    </row>
    <row r="10330" spans="1:12" x14ac:dyDescent="0.55000000000000004">
      <c r="A10330" t="s">
        <v>9194</v>
      </c>
      <c r="B10330">
        <v>104</v>
      </c>
      <c r="C10330">
        <v>13</v>
      </c>
      <c r="D10330">
        <v>71</v>
      </c>
      <c r="E10330" t="s">
        <v>36</v>
      </c>
      <c r="F10330">
        <v>119</v>
      </c>
      <c r="G10330">
        <v>58</v>
      </c>
      <c r="H10330">
        <v>0.2</v>
      </c>
      <c r="I10330">
        <v>0.25</v>
      </c>
      <c r="J10330">
        <v>1.13990374097572</v>
      </c>
      <c r="K10330">
        <v>1.1119229927805701</v>
      </c>
      <c r="L10330">
        <v>-2.0131428796285399E-2</v>
      </c>
    </row>
    <row r="10331" spans="1:12" x14ac:dyDescent="0.55000000000000004">
      <c r="A10331" t="s">
        <v>9240</v>
      </c>
      <c r="B10331">
        <v>127</v>
      </c>
      <c r="C10331">
        <v>13</v>
      </c>
      <c r="D10331">
        <v>129</v>
      </c>
      <c r="E10331" t="s">
        <v>36</v>
      </c>
      <c r="F10331">
        <v>111</v>
      </c>
      <c r="G10331">
        <v>116</v>
      </c>
      <c r="H10331">
        <v>4.9242424242424199E-2</v>
      </c>
      <c r="I10331">
        <v>5.1792828685259001E-2</v>
      </c>
      <c r="J10331">
        <v>0.236155356696164</v>
      </c>
      <c r="K10331">
        <v>0.27376891867703501</v>
      </c>
      <c r="L10331">
        <v>0.13062614696128999</v>
      </c>
    </row>
    <row r="10332" spans="1:12" x14ac:dyDescent="0.55000000000000004">
      <c r="A10332" t="s">
        <v>9263</v>
      </c>
      <c r="B10332">
        <v>119</v>
      </c>
      <c r="C10332">
        <v>13</v>
      </c>
      <c r="D10332">
        <v>33</v>
      </c>
      <c r="E10332" t="s">
        <v>36</v>
      </c>
      <c r="F10332">
        <v>165</v>
      </c>
      <c r="G10332">
        <v>20</v>
      </c>
      <c r="H10332">
        <v>8.0246913580246895E-2</v>
      </c>
      <c r="I10332">
        <v>8.7248322147651006E-2</v>
      </c>
      <c r="J10332">
        <v>0.397818755239847</v>
      </c>
      <c r="K10332">
        <v>0.44614194154776099</v>
      </c>
      <c r="L10332">
        <v>9.9621657623467696E-2</v>
      </c>
    </row>
    <row r="10333" spans="1:12" x14ac:dyDescent="0.55000000000000004">
      <c r="A10333" t="s">
        <v>9282</v>
      </c>
      <c r="B10333">
        <v>176</v>
      </c>
      <c r="C10333">
        <v>13</v>
      </c>
      <c r="D10333">
        <v>110</v>
      </c>
      <c r="E10333" t="s">
        <v>36</v>
      </c>
      <c r="F10333">
        <v>120</v>
      </c>
      <c r="G10333">
        <v>97</v>
      </c>
      <c r="H10333">
        <v>0.11206896551724101</v>
      </c>
      <c r="I10333">
        <v>0.12621359223301001</v>
      </c>
      <c r="J10333">
        <v>0.57548538379356595</v>
      </c>
      <c r="K10333">
        <v>0.62306029767876903</v>
      </c>
      <c r="L10333">
        <v>6.7799605686473294E-2</v>
      </c>
    </row>
    <row r="10334" spans="1:12" x14ac:dyDescent="0.55000000000000004">
      <c r="A10334" t="s">
        <v>9300</v>
      </c>
      <c r="B10334">
        <v>126</v>
      </c>
      <c r="C10334">
        <v>13</v>
      </c>
      <c r="D10334">
        <v>63</v>
      </c>
      <c r="E10334" t="s">
        <v>36</v>
      </c>
      <c r="F10334">
        <v>115</v>
      </c>
      <c r="G10334">
        <v>50</v>
      </c>
      <c r="H10334">
        <v>0.30952380952380998</v>
      </c>
      <c r="I10334">
        <v>0.44827586206896602</v>
      </c>
      <c r="J10334">
        <v>2.0439653286461099</v>
      </c>
      <c r="K10334">
        <v>1.72083320311279</v>
      </c>
      <c r="L10334">
        <v>-0.12965523832009501</v>
      </c>
    </row>
    <row r="10335" spans="1:12" x14ac:dyDescent="0.55000000000000004">
      <c r="A10335" t="s">
        <v>9339</v>
      </c>
      <c r="B10335">
        <v>70</v>
      </c>
      <c r="C10335">
        <v>13</v>
      </c>
      <c r="D10335">
        <v>75</v>
      </c>
      <c r="E10335" t="s">
        <v>36</v>
      </c>
      <c r="F10335">
        <v>85</v>
      </c>
      <c r="G10335">
        <v>62</v>
      </c>
      <c r="H10335">
        <v>0.17808219178082199</v>
      </c>
      <c r="I10335">
        <v>0.21666666666666701</v>
      </c>
      <c r="J10335">
        <v>0.98791657551228795</v>
      </c>
      <c r="K10335">
        <v>0.99006841822927705</v>
      </c>
      <c r="L10335">
        <v>1.78637942289273E-3</v>
      </c>
    </row>
    <row r="10336" spans="1:12" x14ac:dyDescent="0.55000000000000004">
      <c r="A10336" t="s">
        <v>9345</v>
      </c>
      <c r="B10336">
        <v>132</v>
      </c>
      <c r="C10336">
        <v>13</v>
      </c>
      <c r="D10336">
        <v>86</v>
      </c>
      <c r="E10336" t="s">
        <v>36</v>
      </c>
      <c r="F10336">
        <v>147</v>
      </c>
      <c r="G10336">
        <v>73</v>
      </c>
      <c r="H10336">
        <v>0.104838709677419</v>
      </c>
      <c r="I10336">
        <v>0.117117117117117</v>
      </c>
      <c r="J10336">
        <v>0.53400895973637197</v>
      </c>
      <c r="K10336">
        <v>0.58286285911884905</v>
      </c>
      <c r="L10336">
        <v>7.5029861526295302E-2</v>
      </c>
    </row>
    <row r="10337" spans="1:12" x14ac:dyDescent="0.55000000000000004">
      <c r="A10337" t="s">
        <v>9367</v>
      </c>
      <c r="B10337">
        <v>202</v>
      </c>
      <c r="C10337">
        <v>13</v>
      </c>
      <c r="D10337">
        <v>136</v>
      </c>
      <c r="E10337" t="s">
        <v>36</v>
      </c>
      <c r="F10337">
        <v>150</v>
      </c>
      <c r="G10337">
        <v>123</v>
      </c>
      <c r="H10337">
        <v>0.21666666666666701</v>
      </c>
      <c r="I10337">
        <v>0.27659574468085102</v>
      </c>
      <c r="J10337">
        <v>1.2611700963986601</v>
      </c>
      <c r="K10337">
        <v>1.20458324217895</v>
      </c>
      <c r="L10337">
        <v>-3.6798095462951999E-2</v>
      </c>
    </row>
    <row r="10338" spans="1:12" x14ac:dyDescent="0.55000000000000004">
      <c r="A10338" t="s">
        <v>9392</v>
      </c>
      <c r="B10338">
        <v>35</v>
      </c>
      <c r="C10338">
        <v>13</v>
      </c>
      <c r="D10338">
        <v>93</v>
      </c>
      <c r="E10338" t="s">
        <v>36</v>
      </c>
      <c r="F10338" t="e">
        <v>#N/A</v>
      </c>
      <c r="G10338">
        <v>80</v>
      </c>
      <c r="H10338">
        <v>0.26</v>
      </c>
      <c r="I10338">
        <v>0.35135135135135098</v>
      </c>
      <c r="J10338">
        <v>1.6020268792091199</v>
      </c>
      <c r="K10338">
        <v>1.44549989061475</v>
      </c>
      <c r="L10338">
        <v>-8.0131428796285403E-2</v>
      </c>
    </row>
    <row r="10339" spans="1:12" x14ac:dyDescent="0.55000000000000004">
      <c r="A10339" t="s">
        <v>9402</v>
      </c>
      <c r="B10339">
        <v>96</v>
      </c>
      <c r="C10339">
        <v>13</v>
      </c>
      <c r="D10339">
        <v>71</v>
      </c>
      <c r="E10339" t="s">
        <v>36</v>
      </c>
      <c r="F10339">
        <v>99</v>
      </c>
      <c r="G10339">
        <v>58</v>
      </c>
      <c r="H10339">
        <v>7.3446327683615795E-2</v>
      </c>
      <c r="I10339">
        <v>7.9268292682926803E-2</v>
      </c>
      <c r="J10339">
        <v>0.36143289348010499</v>
      </c>
      <c r="K10339">
        <v>0.40833330243354399</v>
      </c>
      <c r="L10339">
        <v>0.10642224352009901</v>
      </c>
    </row>
    <row r="10340" spans="1:12" x14ac:dyDescent="0.55000000000000004">
      <c r="A10340" t="s">
        <v>9483</v>
      </c>
      <c r="B10340">
        <v>152</v>
      </c>
      <c r="C10340">
        <v>13</v>
      </c>
      <c r="D10340">
        <v>29</v>
      </c>
      <c r="E10340" t="s">
        <v>36</v>
      </c>
      <c r="F10340">
        <v>120</v>
      </c>
      <c r="G10340">
        <v>16</v>
      </c>
      <c r="H10340">
        <v>8.1250000000000003E-2</v>
      </c>
      <c r="I10340">
        <v>8.8435374149659907E-2</v>
      </c>
      <c r="J10340">
        <v>0.40323125531113801</v>
      </c>
      <c r="K10340">
        <v>0.45171871581710799</v>
      </c>
      <c r="L10340">
        <v>9.8618571203714603E-2</v>
      </c>
    </row>
    <row r="10341" spans="1:12" x14ac:dyDescent="0.55000000000000004">
      <c r="A10341" t="s">
        <v>9511</v>
      </c>
      <c r="B10341">
        <v>62</v>
      </c>
      <c r="C10341">
        <v>13</v>
      </c>
      <c r="D10341">
        <v>52</v>
      </c>
      <c r="E10341" t="s">
        <v>36</v>
      </c>
      <c r="F10341">
        <v>61</v>
      </c>
      <c r="G10341">
        <v>39</v>
      </c>
      <c r="H10341">
        <v>0.121495327102804</v>
      </c>
      <c r="I10341">
        <v>0.13829787234042601</v>
      </c>
      <c r="J10341">
        <v>0.63058504819933203</v>
      </c>
      <c r="K10341">
        <v>0.675467238605021</v>
      </c>
      <c r="L10341">
        <v>5.8373244100910902E-2</v>
      </c>
    </row>
    <row r="10342" spans="1:12" x14ac:dyDescent="0.55000000000000004">
      <c r="A10342" t="s">
        <v>9523</v>
      </c>
      <c r="B10342">
        <v>74</v>
      </c>
      <c r="C10342">
        <v>13</v>
      </c>
      <c r="D10342">
        <v>118</v>
      </c>
      <c r="E10342" t="s">
        <v>36</v>
      </c>
      <c r="F10342">
        <v>95</v>
      </c>
      <c r="G10342">
        <v>105</v>
      </c>
      <c r="H10342">
        <v>0.11206896551724101</v>
      </c>
      <c r="I10342">
        <v>0.12621359223301001</v>
      </c>
      <c r="J10342">
        <v>0.57548538379356595</v>
      </c>
      <c r="K10342">
        <v>0.62306029767876903</v>
      </c>
      <c r="L10342">
        <v>6.7799605686473294E-2</v>
      </c>
    </row>
    <row r="10343" spans="1:12" x14ac:dyDescent="0.55000000000000004">
      <c r="A10343" t="s">
        <v>9577</v>
      </c>
      <c r="B10343">
        <v>212</v>
      </c>
      <c r="C10343">
        <v>13</v>
      </c>
      <c r="D10343">
        <v>190</v>
      </c>
      <c r="E10343" t="s">
        <v>36</v>
      </c>
      <c r="F10343">
        <v>189</v>
      </c>
      <c r="G10343">
        <v>177</v>
      </c>
      <c r="H10343">
        <v>5.0193050193050197E-2</v>
      </c>
      <c r="I10343">
        <v>5.2845528455284597E-2</v>
      </c>
      <c r="J10343">
        <v>0.24095526232007</v>
      </c>
      <c r="K10343">
        <v>0.27905403293720898</v>
      </c>
      <c r="L10343">
        <v>0.12967552101066401</v>
      </c>
    </row>
    <row r="10344" spans="1:12" x14ac:dyDescent="0.55000000000000004">
      <c r="A10344" t="s">
        <v>9637</v>
      </c>
      <c r="B10344">
        <v>106</v>
      </c>
      <c r="C10344">
        <v>13</v>
      </c>
      <c r="D10344">
        <v>53</v>
      </c>
      <c r="E10344" t="s">
        <v>36</v>
      </c>
      <c r="F10344">
        <v>62</v>
      </c>
      <c r="G10344">
        <v>40</v>
      </c>
      <c r="H10344">
        <v>0.206349206349206</v>
      </c>
      <c r="I10344">
        <v>0.26</v>
      </c>
      <c r="J10344">
        <v>1.18549989061475</v>
      </c>
      <c r="K10344">
        <v>1.1472221354085299</v>
      </c>
      <c r="L10344">
        <v>-2.6480635145491701E-2</v>
      </c>
    </row>
    <row r="10345" spans="1:12" x14ac:dyDescent="0.55000000000000004">
      <c r="A10345" t="s">
        <v>9642</v>
      </c>
      <c r="B10345">
        <v>129</v>
      </c>
      <c r="C10345">
        <v>13</v>
      </c>
      <c r="D10345">
        <v>104</v>
      </c>
      <c r="E10345" t="s">
        <v>36</v>
      </c>
      <c r="F10345">
        <v>120</v>
      </c>
      <c r="G10345">
        <v>91</v>
      </c>
      <c r="H10345">
        <v>0.13978494623655899</v>
      </c>
      <c r="I10345">
        <v>0.16250000000000001</v>
      </c>
      <c r="J10345">
        <v>0.74093743163421599</v>
      </c>
      <c r="K10345">
        <v>0.777150478825132</v>
      </c>
      <c r="L10345">
        <v>4.00836249671555E-2</v>
      </c>
    </row>
    <row r="10346" spans="1:12" x14ac:dyDescent="0.55000000000000004">
      <c r="A10346" t="s">
        <v>9660</v>
      </c>
      <c r="B10346">
        <v>127</v>
      </c>
      <c r="C10346">
        <v>13</v>
      </c>
      <c r="D10346">
        <v>49</v>
      </c>
      <c r="E10346" t="s">
        <v>36</v>
      </c>
      <c r="F10346">
        <v>70</v>
      </c>
      <c r="G10346">
        <v>36</v>
      </c>
      <c r="H10346">
        <v>0.17808219178082199</v>
      </c>
      <c r="I10346">
        <v>0.21666666666666701</v>
      </c>
      <c r="J10346">
        <v>0.98791657551228795</v>
      </c>
      <c r="K10346">
        <v>0.99006841822927705</v>
      </c>
      <c r="L10346">
        <v>1.78637942289273E-3</v>
      </c>
    </row>
    <row r="10347" spans="1:12" x14ac:dyDescent="0.55000000000000004">
      <c r="A10347" t="s">
        <v>9662</v>
      </c>
      <c r="B10347">
        <v>52</v>
      </c>
      <c r="C10347">
        <v>13</v>
      </c>
      <c r="D10347">
        <v>31</v>
      </c>
      <c r="E10347" t="s">
        <v>36</v>
      </c>
      <c r="F10347">
        <v>50</v>
      </c>
      <c r="G10347">
        <v>18</v>
      </c>
      <c r="H10347">
        <v>8.17610062893082E-2</v>
      </c>
      <c r="I10347">
        <v>8.9041095890410996E-2</v>
      </c>
      <c r="J10347">
        <v>0.40599311322422799</v>
      </c>
      <c r="K10347">
        <v>0.454559714029794</v>
      </c>
      <c r="L10347">
        <v>9.8107564914406503E-2</v>
      </c>
    </row>
    <row r="10348" spans="1:12" x14ac:dyDescent="0.55000000000000004">
      <c r="A10348" t="s">
        <v>9706</v>
      </c>
      <c r="B10348">
        <v>67</v>
      </c>
      <c r="C10348">
        <v>13</v>
      </c>
      <c r="D10348">
        <v>84</v>
      </c>
      <c r="E10348" t="s">
        <v>36</v>
      </c>
      <c r="F10348">
        <v>136</v>
      </c>
      <c r="G10348">
        <v>71</v>
      </c>
      <c r="H10348">
        <v>9.5588235294117599E-2</v>
      </c>
      <c r="I10348">
        <v>0.105691056910569</v>
      </c>
      <c r="J10348">
        <v>0.48191052464014</v>
      </c>
      <c r="K10348">
        <v>0.53143378331424496</v>
      </c>
      <c r="L10348">
        <v>8.4280335909597007E-2</v>
      </c>
    </row>
    <row r="10349" spans="1:12" x14ac:dyDescent="0.55000000000000004">
      <c r="A10349" t="s">
        <v>9846</v>
      </c>
      <c r="B10349">
        <v>59</v>
      </c>
      <c r="C10349">
        <v>13</v>
      </c>
      <c r="D10349">
        <v>26</v>
      </c>
      <c r="E10349" t="s">
        <v>36</v>
      </c>
      <c r="F10349">
        <v>50</v>
      </c>
      <c r="G10349">
        <v>13</v>
      </c>
      <c r="H10349">
        <v>0.152941176470588</v>
      </c>
      <c r="I10349">
        <v>0.180555555555556</v>
      </c>
      <c r="J10349">
        <v>0.82326381292690598</v>
      </c>
      <c r="K10349">
        <v>0.85029405330279095</v>
      </c>
      <c r="L10349">
        <v>2.69273947331264E-2</v>
      </c>
    </row>
    <row r="10350" spans="1:12" x14ac:dyDescent="0.55000000000000004">
      <c r="A10350" t="s">
        <v>9910</v>
      </c>
      <c r="B10350">
        <v>131</v>
      </c>
      <c r="C10350">
        <v>13</v>
      </c>
      <c r="D10350">
        <v>65</v>
      </c>
      <c r="E10350" t="s">
        <v>36</v>
      </c>
      <c r="F10350">
        <v>96</v>
      </c>
      <c r="G10350">
        <v>52</v>
      </c>
      <c r="H10350">
        <v>0.183098591549296</v>
      </c>
      <c r="I10350">
        <v>0.22413793103448301</v>
      </c>
      <c r="J10350">
        <v>1.0219826643230601</v>
      </c>
      <c r="K10350">
        <v>1.0179576694470001</v>
      </c>
      <c r="L10350">
        <v>-3.2300203455811502E-3</v>
      </c>
    </row>
    <row r="10351" spans="1:12" x14ac:dyDescent="0.55000000000000004">
      <c r="A10351" t="s">
        <v>9955</v>
      </c>
      <c r="B10351">
        <v>173</v>
      </c>
      <c r="C10351">
        <v>13</v>
      </c>
      <c r="D10351">
        <v>89</v>
      </c>
      <c r="E10351" t="s">
        <v>36</v>
      </c>
      <c r="F10351">
        <v>136</v>
      </c>
      <c r="G10351">
        <v>76</v>
      </c>
      <c r="H10351">
        <v>0.30952380952380998</v>
      </c>
      <c r="I10351">
        <v>0.44827586206896602</v>
      </c>
      <c r="J10351">
        <v>2.0439653286461099</v>
      </c>
      <c r="K10351">
        <v>1.72083320311279</v>
      </c>
      <c r="L10351">
        <v>-0.12965523832009501</v>
      </c>
    </row>
    <row r="10352" spans="1:12" x14ac:dyDescent="0.55000000000000004">
      <c r="A10352" t="s">
        <v>9978</v>
      </c>
      <c r="B10352">
        <v>68</v>
      </c>
      <c r="C10352">
        <v>13</v>
      </c>
      <c r="D10352">
        <v>61</v>
      </c>
      <c r="E10352" t="s">
        <v>36</v>
      </c>
      <c r="F10352">
        <v>80</v>
      </c>
      <c r="G10352">
        <v>48</v>
      </c>
      <c r="H10352">
        <v>0.119266055045872</v>
      </c>
      <c r="I10352">
        <v>0.13541666666666699</v>
      </c>
      <c r="J10352">
        <v>0.61744785969518001</v>
      </c>
      <c r="K10352">
        <v>0.66307334431869003</v>
      </c>
      <c r="L10352">
        <v>6.0602516157843102E-2</v>
      </c>
    </row>
    <row r="10353" spans="1:12" x14ac:dyDescent="0.55000000000000004">
      <c r="A10353" t="s">
        <v>10124</v>
      </c>
      <c r="B10353">
        <v>163</v>
      </c>
      <c r="C10353">
        <v>13</v>
      </c>
      <c r="D10353">
        <v>90</v>
      </c>
      <c r="E10353" t="s">
        <v>37</v>
      </c>
      <c r="F10353">
        <v>120</v>
      </c>
      <c r="G10353">
        <v>77</v>
      </c>
      <c r="H10353">
        <v>0.117117117117117</v>
      </c>
      <c r="I10353">
        <v>0.13265306122449</v>
      </c>
      <c r="J10353">
        <v>0.60484688296670697</v>
      </c>
      <c r="K10353">
        <v>0.651126076853489</v>
      </c>
      <c r="L10353">
        <v>6.2751454086597505E-2</v>
      </c>
    </row>
    <row r="10354" spans="1:12" x14ac:dyDescent="0.55000000000000004">
      <c r="A10354" t="s">
        <v>10167</v>
      </c>
      <c r="B10354">
        <v>98</v>
      </c>
      <c r="C10354">
        <v>13</v>
      </c>
      <c r="D10354">
        <v>84</v>
      </c>
      <c r="E10354" t="s">
        <v>37</v>
      </c>
      <c r="F10354">
        <v>117</v>
      </c>
      <c r="G10354">
        <v>71</v>
      </c>
      <c r="H10354">
        <v>5.3061224489795902E-2</v>
      </c>
      <c r="I10354">
        <v>5.6034482758620698E-2</v>
      </c>
      <c r="J10354">
        <v>0.25549566608076402</v>
      </c>
      <c r="K10354">
        <v>0.29499997767647901</v>
      </c>
      <c r="L10354">
        <v>0.12680734671391899</v>
      </c>
    </row>
    <row r="10355" spans="1:12" x14ac:dyDescent="0.55000000000000004">
      <c r="A10355" t="s">
        <v>10256</v>
      </c>
      <c r="B10355">
        <v>89</v>
      </c>
      <c r="C10355">
        <v>13</v>
      </c>
      <c r="D10355">
        <v>35</v>
      </c>
      <c r="E10355" t="s">
        <v>37</v>
      </c>
      <c r="F10355">
        <v>65</v>
      </c>
      <c r="G10355">
        <v>22</v>
      </c>
      <c r="H10355">
        <v>0.168831168831169</v>
      </c>
      <c r="I10355">
        <v>0.203125</v>
      </c>
      <c r="J10355">
        <v>0.92617178954277002</v>
      </c>
      <c r="K10355">
        <v>0.93863629260697701</v>
      </c>
      <c r="L10355">
        <v>1.10374023725458E-2</v>
      </c>
    </row>
    <row r="10356" spans="1:12" x14ac:dyDescent="0.55000000000000004">
      <c r="A10356" t="s">
        <v>10264</v>
      </c>
      <c r="B10356">
        <v>120</v>
      </c>
      <c r="C10356">
        <v>13</v>
      </c>
      <c r="D10356">
        <v>88</v>
      </c>
      <c r="E10356" t="s">
        <v>37</v>
      </c>
      <c r="F10356">
        <v>104</v>
      </c>
      <c r="G10356">
        <v>75</v>
      </c>
      <c r="H10356">
        <v>0.191176470588235</v>
      </c>
      <c r="I10356">
        <v>0.236363636363636</v>
      </c>
      <c r="J10356">
        <v>1.07772717328613</v>
      </c>
      <c r="K10356">
        <v>1.0628675666284899</v>
      </c>
      <c r="L10356">
        <v>-1.1307899384520601E-2</v>
      </c>
    </row>
    <row r="10357" spans="1:12" x14ac:dyDescent="0.55000000000000004">
      <c r="A10357" t="s">
        <v>10268</v>
      </c>
      <c r="B10357">
        <v>67</v>
      </c>
      <c r="C10357">
        <v>13</v>
      </c>
      <c r="D10357">
        <v>17</v>
      </c>
      <c r="E10357" t="s">
        <v>37</v>
      </c>
      <c r="F10357">
        <v>98</v>
      </c>
      <c r="G10357">
        <v>4</v>
      </c>
      <c r="H10357">
        <v>0.28888888888888897</v>
      </c>
      <c r="I10357">
        <v>0.40625</v>
      </c>
      <c r="J10357">
        <v>1.85234357908554</v>
      </c>
      <c r="K10357">
        <v>1.6061109895719401</v>
      </c>
      <c r="L10357">
        <v>-0.10902031768517401</v>
      </c>
    </row>
    <row r="10358" spans="1:12" x14ac:dyDescent="0.55000000000000004">
      <c r="A10358" t="s">
        <v>10346</v>
      </c>
      <c r="B10358">
        <v>78</v>
      </c>
      <c r="C10358">
        <v>13</v>
      </c>
      <c r="D10358">
        <v>54</v>
      </c>
      <c r="E10358" t="s">
        <v>37</v>
      </c>
      <c r="F10358">
        <v>70</v>
      </c>
      <c r="G10358">
        <v>41</v>
      </c>
      <c r="H10358">
        <v>0.185714285714286</v>
      </c>
      <c r="I10358">
        <v>0.22807017543859601</v>
      </c>
      <c r="J10358">
        <v>1.0399121847497801</v>
      </c>
      <c r="K10358">
        <v>1.03249992186768</v>
      </c>
      <c r="L10358">
        <v>-5.8457145105710899E-3</v>
      </c>
    </row>
    <row r="10359" spans="1:12" x14ac:dyDescent="0.55000000000000004">
      <c r="A10359" t="s">
        <v>10364</v>
      </c>
      <c r="B10359">
        <v>44</v>
      </c>
      <c r="C10359">
        <v>13</v>
      </c>
      <c r="D10359">
        <v>27</v>
      </c>
      <c r="E10359" t="s">
        <v>37</v>
      </c>
      <c r="F10359">
        <v>85</v>
      </c>
      <c r="G10359">
        <v>14</v>
      </c>
      <c r="H10359">
        <v>0.1</v>
      </c>
      <c r="I10359">
        <v>0.11111111111111099</v>
      </c>
      <c r="J10359">
        <v>0.50662388487809595</v>
      </c>
      <c r="K10359">
        <v>0.55596149639028702</v>
      </c>
      <c r="L10359">
        <v>7.98685712037146E-2</v>
      </c>
    </row>
    <row r="10360" spans="1:12" x14ac:dyDescent="0.55000000000000004">
      <c r="A10360" t="s">
        <v>10461</v>
      </c>
      <c r="B10360">
        <v>150</v>
      </c>
      <c r="C10360">
        <v>13</v>
      </c>
      <c r="D10360">
        <v>60</v>
      </c>
      <c r="E10360" t="s">
        <v>38</v>
      </c>
      <c r="F10360">
        <v>115</v>
      </c>
      <c r="G10360">
        <v>47</v>
      </c>
      <c r="H10360">
        <v>0.15853658536585399</v>
      </c>
      <c r="I10360">
        <v>0.188405797101449</v>
      </c>
      <c r="J10360">
        <v>0.85905789174981495</v>
      </c>
      <c r="K10360">
        <v>0.881402372326064</v>
      </c>
      <c r="L10360">
        <v>2.1331985837861001E-2</v>
      </c>
    </row>
    <row r="10361" spans="1:12" x14ac:dyDescent="0.55000000000000004">
      <c r="A10361" t="s">
        <v>10503</v>
      </c>
      <c r="B10361">
        <v>149</v>
      </c>
      <c r="C10361">
        <v>13</v>
      </c>
      <c r="D10361">
        <v>27</v>
      </c>
      <c r="E10361" t="s">
        <v>38</v>
      </c>
      <c r="F10361">
        <v>105</v>
      </c>
      <c r="G10361">
        <v>14</v>
      </c>
      <c r="H10361">
        <v>0.27659574468085102</v>
      </c>
      <c r="I10361">
        <v>0.38235294117647101</v>
      </c>
      <c r="J10361">
        <v>1.7433821920805099</v>
      </c>
      <c r="K10361">
        <v>1.5377658410795201</v>
      </c>
      <c r="L10361">
        <v>-9.6727173477136399E-2</v>
      </c>
    </row>
    <row r="10362" spans="1:12" x14ac:dyDescent="0.55000000000000004">
      <c r="A10362" t="s">
        <v>10554</v>
      </c>
      <c r="B10362">
        <v>154</v>
      </c>
      <c r="C10362">
        <v>13</v>
      </c>
      <c r="D10362">
        <v>143</v>
      </c>
      <c r="E10362" t="s">
        <v>39</v>
      </c>
      <c r="F10362">
        <v>95</v>
      </c>
      <c r="G10362">
        <v>130</v>
      </c>
      <c r="H10362">
        <v>0.12380952380952399</v>
      </c>
      <c r="I10362">
        <v>0.141304347826087</v>
      </c>
      <c r="J10362">
        <v>0.64429341881236102</v>
      </c>
      <c r="K10362">
        <v>0.68833328124511695</v>
      </c>
      <c r="L10362">
        <v>5.6059047394190799E-2</v>
      </c>
    </row>
    <row r="10363" spans="1:12" x14ac:dyDescent="0.55000000000000004">
      <c r="A10363" t="s">
        <v>10567</v>
      </c>
      <c r="B10363">
        <v>136</v>
      </c>
      <c r="C10363">
        <v>13</v>
      </c>
      <c r="D10363">
        <v>46</v>
      </c>
      <c r="E10363" t="s">
        <v>39</v>
      </c>
      <c r="F10363">
        <v>67</v>
      </c>
      <c r="G10363">
        <v>33</v>
      </c>
      <c r="H10363">
        <v>0.141304347826087</v>
      </c>
      <c r="I10363">
        <v>0.164556962025316</v>
      </c>
      <c r="J10363">
        <v>0.75031638646502896</v>
      </c>
      <c r="K10363">
        <v>0.78559776663844805</v>
      </c>
      <c r="L10363">
        <v>3.8564223377627702E-2</v>
      </c>
    </row>
    <row r="10364" spans="1:12" x14ac:dyDescent="0.55000000000000004">
      <c r="A10364" t="s">
        <v>10577</v>
      </c>
      <c r="B10364">
        <v>67</v>
      </c>
      <c r="C10364">
        <v>13</v>
      </c>
      <c r="D10364">
        <v>90</v>
      </c>
      <c r="E10364" t="s">
        <v>39</v>
      </c>
      <c r="F10364">
        <v>64</v>
      </c>
      <c r="G10364">
        <v>77</v>
      </c>
      <c r="H10364">
        <v>9.2198581560283696E-2</v>
      </c>
      <c r="I10364">
        <v>0.1015625</v>
      </c>
      <c r="J10364">
        <v>0.46308589477138501</v>
      </c>
      <c r="K10364">
        <v>0.51258861369317199</v>
      </c>
      <c r="L10364">
        <v>8.7669989643431007E-2</v>
      </c>
    </row>
    <row r="10365" spans="1:12" x14ac:dyDescent="0.55000000000000004">
      <c r="A10365" t="s">
        <v>10616</v>
      </c>
      <c r="B10365">
        <v>187</v>
      </c>
      <c r="C10365">
        <v>13</v>
      </c>
      <c r="D10365">
        <v>133</v>
      </c>
      <c r="E10365" t="s">
        <v>39</v>
      </c>
      <c r="F10365">
        <v>150</v>
      </c>
      <c r="G10365">
        <v>120</v>
      </c>
      <c r="H10365">
        <v>5.7017543859649099E-2</v>
      </c>
      <c r="I10365">
        <v>6.0465116279069801E-2</v>
      </c>
      <c r="J10365">
        <v>0.27569764898017302</v>
      </c>
      <c r="K10365">
        <v>0.31699559004709299</v>
      </c>
      <c r="L10365">
        <v>0.122851027344066</v>
      </c>
    </row>
    <row r="10366" spans="1:12" x14ac:dyDescent="0.55000000000000004">
      <c r="A10366" t="s">
        <v>10620</v>
      </c>
      <c r="B10366">
        <v>176</v>
      </c>
      <c r="C10366">
        <v>13</v>
      </c>
      <c r="D10366">
        <v>101</v>
      </c>
      <c r="E10366" t="s">
        <v>39</v>
      </c>
      <c r="F10366">
        <v>101</v>
      </c>
      <c r="G10366">
        <v>88</v>
      </c>
      <c r="H10366">
        <v>6.3414634146341506E-2</v>
      </c>
      <c r="I10366">
        <v>6.7708333333333301E-2</v>
      </c>
      <c r="J10366">
        <v>0.30872392984759001</v>
      </c>
      <c r="K10366">
        <v>0.352560948930426</v>
      </c>
      <c r="L10366">
        <v>0.116453937057373</v>
      </c>
    </row>
    <row r="10367" spans="1:12" x14ac:dyDescent="0.55000000000000004">
      <c r="A10367" t="s">
        <v>10643</v>
      </c>
      <c r="B10367">
        <v>135</v>
      </c>
      <c r="C10367">
        <v>13</v>
      </c>
      <c r="D10367">
        <v>87</v>
      </c>
      <c r="E10367" t="s">
        <v>39</v>
      </c>
      <c r="F10367">
        <v>93</v>
      </c>
      <c r="G10367">
        <v>74</v>
      </c>
      <c r="H10367">
        <v>5.7522123893805302E-2</v>
      </c>
      <c r="I10367">
        <v>6.1032863849765299E-2</v>
      </c>
      <c r="J10367">
        <v>0.27828635929923601</v>
      </c>
      <c r="K10367">
        <v>0.31980086075547498</v>
      </c>
      <c r="L10367">
        <v>0.122346447309909</v>
      </c>
    </row>
    <row r="10368" spans="1:12" x14ac:dyDescent="0.55000000000000004">
      <c r="A10368" t="s">
        <v>10708</v>
      </c>
      <c r="B10368">
        <v>119</v>
      </c>
      <c r="C10368">
        <v>13</v>
      </c>
      <c r="D10368">
        <v>150</v>
      </c>
      <c r="E10368" t="s">
        <v>39</v>
      </c>
      <c r="F10368">
        <v>120</v>
      </c>
      <c r="G10368">
        <v>137</v>
      </c>
      <c r="H10368">
        <v>0.05</v>
      </c>
      <c r="I10368">
        <v>5.2631578947368397E-2</v>
      </c>
      <c r="J10368">
        <v>0.239979734942256</v>
      </c>
      <c r="K10368">
        <v>0.27798074819514301</v>
      </c>
      <c r="L10368">
        <v>0.12986857120371501</v>
      </c>
    </row>
    <row r="10369" spans="1:12" x14ac:dyDescent="0.55000000000000004">
      <c r="A10369" t="s">
        <v>10786</v>
      </c>
      <c r="B10369">
        <v>183</v>
      </c>
      <c r="C10369">
        <v>13</v>
      </c>
      <c r="D10369">
        <v>312</v>
      </c>
      <c r="E10369" t="s">
        <v>39</v>
      </c>
      <c r="F10369">
        <v>240</v>
      </c>
      <c r="G10369">
        <v>299</v>
      </c>
      <c r="H10369">
        <v>6.0747663551401897E-2</v>
      </c>
      <c r="I10369">
        <v>6.4676616915422896E-2</v>
      </c>
      <c r="J10369">
        <v>0.29490047030217498</v>
      </c>
      <c r="K10369">
        <v>0.337733619302511</v>
      </c>
      <c r="L10369">
        <v>0.11912090765231299</v>
      </c>
    </row>
    <row r="10370" spans="1:12" x14ac:dyDescent="0.55000000000000004">
      <c r="A10370" t="s">
        <v>10798</v>
      </c>
      <c r="B10370">
        <v>191</v>
      </c>
      <c r="C10370">
        <v>13</v>
      </c>
      <c r="D10370">
        <v>161</v>
      </c>
      <c r="E10370" t="s">
        <v>39</v>
      </c>
      <c r="F10370">
        <v>118</v>
      </c>
      <c r="G10370">
        <v>148</v>
      </c>
      <c r="H10370">
        <v>0.125</v>
      </c>
      <c r="I10370">
        <v>0.14285714285714299</v>
      </c>
      <c r="J10370">
        <v>0.65137356627183796</v>
      </c>
      <c r="K10370">
        <v>0.694951870487858</v>
      </c>
      <c r="L10370">
        <v>5.4868571203714599E-2</v>
      </c>
    </row>
    <row r="10371" spans="1:12" x14ac:dyDescent="0.55000000000000004">
      <c r="A10371" t="s">
        <v>10809</v>
      </c>
      <c r="B10371">
        <v>82</v>
      </c>
      <c r="C10371">
        <v>13</v>
      </c>
      <c r="D10371">
        <v>105</v>
      </c>
      <c r="E10371" t="s">
        <v>39</v>
      </c>
      <c r="F10371">
        <v>132</v>
      </c>
      <c r="G10371">
        <v>92</v>
      </c>
      <c r="H10371">
        <v>9.4890510948905105E-2</v>
      </c>
      <c r="I10371">
        <v>0.104838709677419</v>
      </c>
      <c r="J10371">
        <v>0.47802414944143001</v>
      </c>
      <c r="K10371">
        <v>0.52755470460392195</v>
      </c>
      <c r="L10371">
        <v>8.4978060254809501E-2</v>
      </c>
    </row>
    <row r="10372" spans="1:12" x14ac:dyDescent="0.55000000000000004">
      <c r="A10372" t="s">
        <v>10829</v>
      </c>
      <c r="B10372">
        <v>137</v>
      </c>
      <c r="C10372">
        <v>13</v>
      </c>
      <c r="D10372">
        <v>57</v>
      </c>
      <c r="E10372" t="s">
        <v>39</v>
      </c>
      <c r="F10372">
        <v>159</v>
      </c>
      <c r="G10372">
        <v>44</v>
      </c>
      <c r="H10372">
        <v>0.206349206349206</v>
      </c>
      <c r="I10372">
        <v>0.26</v>
      </c>
      <c r="J10372">
        <v>1.18549989061475</v>
      </c>
      <c r="K10372">
        <v>1.1472221354085299</v>
      </c>
      <c r="L10372">
        <v>-2.6480635145491701E-2</v>
      </c>
    </row>
    <row r="10373" spans="1:12" x14ac:dyDescent="0.55000000000000004">
      <c r="A10373" t="s">
        <v>10869</v>
      </c>
      <c r="B10373">
        <v>105</v>
      </c>
      <c r="C10373">
        <v>13</v>
      </c>
      <c r="D10373">
        <v>180</v>
      </c>
      <c r="E10373" t="s">
        <v>39</v>
      </c>
      <c r="F10373">
        <v>128</v>
      </c>
      <c r="G10373">
        <v>167</v>
      </c>
      <c r="H10373">
        <v>0.44827586206896602</v>
      </c>
      <c r="I10373">
        <v>0.8125</v>
      </c>
      <c r="J10373">
        <v>3.7046871581710801</v>
      </c>
      <c r="K10373">
        <v>2.4922411907150801</v>
      </c>
      <c r="L10373">
        <v>-0.268407290865251</v>
      </c>
    </row>
    <row r="10374" spans="1:12" x14ac:dyDescent="0.55000000000000004">
      <c r="A10374" t="s">
        <v>10887</v>
      </c>
      <c r="B10374">
        <v>109</v>
      </c>
      <c r="C10374">
        <v>13</v>
      </c>
      <c r="D10374">
        <v>39</v>
      </c>
      <c r="E10374" t="s">
        <v>39</v>
      </c>
      <c r="F10374">
        <v>120</v>
      </c>
      <c r="G10374">
        <v>26</v>
      </c>
      <c r="H10374">
        <v>0.11607142857142901</v>
      </c>
      <c r="I10374">
        <v>0.13131313131313099</v>
      </c>
      <c r="J10374">
        <v>0.59873731849229594</v>
      </c>
      <c r="K10374">
        <v>0.64531245116729696</v>
      </c>
      <c r="L10374">
        <v>6.37971426322861E-2</v>
      </c>
    </row>
    <row r="10375" spans="1:12" x14ac:dyDescent="0.55000000000000004">
      <c r="A10375" t="s">
        <v>10911</v>
      </c>
      <c r="B10375">
        <v>91</v>
      </c>
      <c r="C10375">
        <v>13</v>
      </c>
      <c r="D10375">
        <v>106</v>
      </c>
      <c r="E10375" t="s">
        <v>39</v>
      </c>
      <c r="F10375">
        <v>118</v>
      </c>
      <c r="G10375">
        <v>93</v>
      </c>
      <c r="H10375">
        <v>5.1181102362204703E-2</v>
      </c>
      <c r="I10375">
        <v>5.39419087136929E-2</v>
      </c>
      <c r="J10375">
        <v>0.245954334152437</v>
      </c>
      <c r="K10375">
        <v>0.28454722256195802</v>
      </c>
      <c r="L10375">
        <v>0.12868746884151</v>
      </c>
    </row>
    <row r="10376" spans="1:12" x14ac:dyDescent="0.55000000000000004">
      <c r="A10376" t="s">
        <v>10960</v>
      </c>
      <c r="B10376">
        <v>129</v>
      </c>
      <c r="C10376">
        <v>13</v>
      </c>
      <c r="D10376">
        <v>100</v>
      </c>
      <c r="E10376" t="s">
        <v>39</v>
      </c>
      <c r="F10376">
        <v>148</v>
      </c>
      <c r="G10376">
        <v>87</v>
      </c>
      <c r="H10376">
        <v>6.7708333333333301E-2</v>
      </c>
      <c r="I10376">
        <v>7.2625698324022395E-2</v>
      </c>
      <c r="J10376">
        <v>0.33114522084210801</v>
      </c>
      <c r="K10376">
        <v>0.37643226318092299</v>
      </c>
      <c r="L10376">
        <v>0.112160237870381</v>
      </c>
    </row>
    <row r="10377" spans="1:12" x14ac:dyDescent="0.55000000000000004">
      <c r="A10377" t="s">
        <v>10974</v>
      </c>
      <c r="B10377">
        <v>115</v>
      </c>
      <c r="C10377">
        <v>13</v>
      </c>
      <c r="D10377">
        <v>201</v>
      </c>
      <c r="E10377" t="s">
        <v>39</v>
      </c>
      <c r="F10377">
        <v>103</v>
      </c>
      <c r="G10377">
        <v>188</v>
      </c>
      <c r="H10377">
        <v>0.13541666666666699</v>
      </c>
      <c r="I10377">
        <v>0.156626506024096</v>
      </c>
      <c r="J10377">
        <v>0.71415656061129196</v>
      </c>
      <c r="K10377">
        <v>0.75286452636184598</v>
      </c>
      <c r="L10377">
        <v>4.4451904537047997E-2</v>
      </c>
    </row>
    <row r="10378" spans="1:12" x14ac:dyDescent="0.55000000000000004">
      <c r="A10378" t="s">
        <v>11041</v>
      </c>
      <c r="B10378">
        <v>111</v>
      </c>
      <c r="C10378">
        <v>13</v>
      </c>
      <c r="D10378">
        <v>37</v>
      </c>
      <c r="E10378" t="s">
        <v>39</v>
      </c>
      <c r="F10378">
        <v>120</v>
      </c>
      <c r="G10378">
        <v>24</v>
      </c>
      <c r="H10378">
        <v>0.16250000000000001</v>
      </c>
      <c r="I10378">
        <v>0.19402985074626899</v>
      </c>
      <c r="J10378">
        <v>0.88470141090652599</v>
      </c>
      <c r="K10378">
        <v>0.90343743163421597</v>
      </c>
      <c r="L10378">
        <v>1.73685712037146E-2</v>
      </c>
    </row>
    <row r="10379" spans="1:12" x14ac:dyDescent="0.55000000000000004">
      <c r="A10379" t="s">
        <v>11043</v>
      </c>
      <c r="B10379">
        <v>113</v>
      </c>
      <c r="C10379">
        <v>13</v>
      </c>
      <c r="D10379">
        <v>80</v>
      </c>
      <c r="E10379" t="s">
        <v>39</v>
      </c>
      <c r="F10379">
        <v>60</v>
      </c>
      <c r="G10379">
        <v>67</v>
      </c>
      <c r="H10379">
        <v>9.4890510948905105E-2</v>
      </c>
      <c r="I10379">
        <v>0.104838709677419</v>
      </c>
      <c r="J10379">
        <v>0.47802414944143001</v>
      </c>
      <c r="K10379">
        <v>0.52755470460392195</v>
      </c>
      <c r="L10379">
        <v>8.4978060254809501E-2</v>
      </c>
    </row>
    <row r="10380" spans="1:12" x14ac:dyDescent="0.55000000000000004">
      <c r="A10380" t="s">
        <v>11159</v>
      </c>
      <c r="B10380">
        <v>205</v>
      </c>
      <c r="C10380">
        <v>13</v>
      </c>
      <c r="D10380">
        <v>140</v>
      </c>
      <c r="E10380" t="s">
        <v>39</v>
      </c>
      <c r="F10380">
        <v>236</v>
      </c>
      <c r="G10380">
        <v>127</v>
      </c>
      <c r="H10380">
        <v>6.0465116279069801E-2</v>
      </c>
      <c r="I10380">
        <v>6.43564356435644E-2</v>
      </c>
      <c r="J10380">
        <v>0.29344056698384802</v>
      </c>
      <c r="K10380">
        <v>0.33616276525924299</v>
      </c>
      <c r="L10380">
        <v>0.11940345492464501</v>
      </c>
    </row>
    <row r="10381" spans="1:12" x14ac:dyDescent="0.55000000000000004">
      <c r="A10381" t="s">
        <v>11193</v>
      </c>
      <c r="B10381">
        <v>97</v>
      </c>
      <c r="C10381">
        <v>13</v>
      </c>
      <c r="D10381">
        <v>29</v>
      </c>
      <c r="E10381" t="s">
        <v>40</v>
      </c>
      <c r="F10381">
        <v>133</v>
      </c>
      <c r="G10381">
        <v>16</v>
      </c>
      <c r="H10381">
        <v>0.12380952380952399</v>
      </c>
      <c r="I10381">
        <v>0.141304347826087</v>
      </c>
      <c r="J10381">
        <v>0.64429341881236102</v>
      </c>
      <c r="K10381">
        <v>0.68833328124511695</v>
      </c>
      <c r="L10381">
        <v>5.6059047394190799E-2</v>
      </c>
    </row>
    <row r="10382" spans="1:12" x14ac:dyDescent="0.55000000000000004">
      <c r="A10382" t="s">
        <v>11239</v>
      </c>
      <c r="B10382">
        <v>108</v>
      </c>
      <c r="C10382">
        <v>13</v>
      </c>
      <c r="D10382">
        <v>58</v>
      </c>
      <c r="E10382" t="s">
        <v>40</v>
      </c>
      <c r="F10382">
        <v>130</v>
      </c>
      <c r="G10382">
        <v>45</v>
      </c>
      <c r="H10382">
        <v>0.13541666666666699</v>
      </c>
      <c r="I10382">
        <v>0.156626506024096</v>
      </c>
      <c r="J10382">
        <v>0.71415656061129196</v>
      </c>
      <c r="K10382">
        <v>0.75286452636184598</v>
      </c>
      <c r="L10382">
        <v>4.4451904537047997E-2</v>
      </c>
    </row>
    <row r="10383" spans="1:12" x14ac:dyDescent="0.55000000000000004">
      <c r="A10383" t="s">
        <v>11265</v>
      </c>
      <c r="B10383">
        <v>183</v>
      </c>
      <c r="C10383">
        <v>13</v>
      </c>
      <c r="D10383">
        <v>66</v>
      </c>
      <c r="E10383" t="s">
        <v>41</v>
      </c>
      <c r="F10383">
        <v>170</v>
      </c>
      <c r="G10383">
        <v>53</v>
      </c>
      <c r="H10383">
        <v>0.14942528735632199</v>
      </c>
      <c r="I10383">
        <v>0.17567567567567599</v>
      </c>
      <c r="J10383">
        <v>0.80101343960455795</v>
      </c>
      <c r="K10383">
        <v>0.83074706357169303</v>
      </c>
      <c r="L10383">
        <v>3.04432838473928E-2</v>
      </c>
    </row>
    <row r="10384" spans="1:12" x14ac:dyDescent="0.55000000000000004">
      <c r="A10384" t="s">
        <v>11273</v>
      </c>
      <c r="B10384">
        <v>231</v>
      </c>
      <c r="C10384">
        <v>13</v>
      </c>
      <c r="D10384">
        <v>190</v>
      </c>
      <c r="E10384" t="s">
        <v>41</v>
      </c>
      <c r="F10384">
        <v>176</v>
      </c>
      <c r="G10384">
        <v>177</v>
      </c>
      <c r="H10384">
        <v>0.22807017543859601</v>
      </c>
      <c r="I10384">
        <v>0.29545454545454503</v>
      </c>
      <c r="J10384">
        <v>1.34715896660766</v>
      </c>
      <c r="K10384">
        <v>1.26798236018837</v>
      </c>
      <c r="L10384">
        <v>-4.8201604234881797E-2</v>
      </c>
    </row>
    <row r="10385" spans="1:12" x14ac:dyDescent="0.55000000000000004">
      <c r="A10385" t="s">
        <v>11297</v>
      </c>
      <c r="B10385">
        <v>150</v>
      </c>
      <c r="C10385">
        <v>13</v>
      </c>
      <c r="D10385">
        <v>88</v>
      </c>
      <c r="E10385" t="s">
        <v>41</v>
      </c>
      <c r="F10385">
        <v>113</v>
      </c>
      <c r="G10385">
        <v>75</v>
      </c>
      <c r="H10385">
        <v>0.15853658536585399</v>
      </c>
      <c r="I10385">
        <v>0.188405797101449</v>
      </c>
      <c r="J10385">
        <v>0.85905789174981495</v>
      </c>
      <c r="K10385">
        <v>0.881402372326064</v>
      </c>
      <c r="L10385">
        <v>2.1331985837861001E-2</v>
      </c>
    </row>
    <row r="10386" spans="1:12" x14ac:dyDescent="0.55000000000000004">
      <c r="A10386" t="s">
        <v>11343</v>
      </c>
      <c r="B10386">
        <v>94</v>
      </c>
      <c r="C10386">
        <v>13</v>
      </c>
      <c r="D10386">
        <v>69</v>
      </c>
      <c r="E10386" t="s">
        <v>41</v>
      </c>
      <c r="F10386">
        <v>88</v>
      </c>
      <c r="G10386">
        <v>56</v>
      </c>
      <c r="H10386">
        <v>0.104838709677419</v>
      </c>
      <c r="I10386">
        <v>0.117117117117117</v>
      </c>
      <c r="J10386">
        <v>0.53400895973637197</v>
      </c>
      <c r="K10386">
        <v>0.58286285911884905</v>
      </c>
      <c r="L10386">
        <v>7.5029861526295302E-2</v>
      </c>
    </row>
    <row r="10387" spans="1:12" x14ac:dyDescent="0.55000000000000004">
      <c r="A10387" t="s">
        <v>11353</v>
      </c>
      <c r="B10387">
        <v>114</v>
      </c>
      <c r="C10387">
        <v>13</v>
      </c>
      <c r="D10387">
        <v>65</v>
      </c>
      <c r="E10387" t="s">
        <v>41</v>
      </c>
      <c r="F10387">
        <v>92</v>
      </c>
      <c r="G10387">
        <v>52</v>
      </c>
      <c r="H10387">
        <v>8.9041095890410996E-2</v>
      </c>
      <c r="I10387">
        <v>9.7744360902255606E-2</v>
      </c>
      <c r="J10387">
        <v>0.44567665060704698</v>
      </c>
      <c r="K10387">
        <v>0.49503420911463902</v>
      </c>
      <c r="L10387">
        <v>9.0827475313303693E-2</v>
      </c>
    </row>
    <row r="10388" spans="1:12" x14ac:dyDescent="0.55000000000000004">
      <c r="A10388" t="s">
        <v>11359</v>
      </c>
      <c r="B10388">
        <v>145</v>
      </c>
      <c r="C10388">
        <v>13</v>
      </c>
      <c r="D10388">
        <v>55</v>
      </c>
      <c r="E10388" t="s">
        <v>41</v>
      </c>
      <c r="F10388">
        <v>88</v>
      </c>
      <c r="G10388">
        <v>42</v>
      </c>
      <c r="H10388">
        <v>0.11504424778761101</v>
      </c>
      <c r="I10388">
        <v>0.13</v>
      </c>
      <c r="J10388">
        <v>0.59274994530737302</v>
      </c>
      <c r="K10388">
        <v>0.63960172151094896</v>
      </c>
      <c r="L10388">
        <v>6.4824323416104002E-2</v>
      </c>
    </row>
    <row r="10389" spans="1:12" x14ac:dyDescent="0.55000000000000004">
      <c r="A10389" t="s">
        <v>11373</v>
      </c>
      <c r="B10389">
        <v>244</v>
      </c>
      <c r="C10389">
        <v>13</v>
      </c>
      <c r="D10389">
        <v>87</v>
      </c>
      <c r="E10389" t="s">
        <v>41</v>
      </c>
      <c r="F10389">
        <v>132</v>
      </c>
      <c r="G10389">
        <v>74</v>
      </c>
      <c r="H10389">
        <v>0.14772727272727301</v>
      </c>
      <c r="I10389">
        <v>0.17333333333333301</v>
      </c>
      <c r="J10389">
        <v>0.79033326040982999</v>
      </c>
      <c r="K10389">
        <v>0.82130675603110503</v>
      </c>
      <c r="L10389">
        <v>3.2141298476441899E-2</v>
      </c>
    </row>
    <row r="10390" spans="1:12" x14ac:dyDescent="0.55000000000000004">
      <c r="A10390" t="s">
        <v>11394</v>
      </c>
      <c r="B10390">
        <v>122</v>
      </c>
      <c r="C10390">
        <v>13</v>
      </c>
      <c r="D10390">
        <v>31</v>
      </c>
      <c r="E10390" t="s">
        <v>41</v>
      </c>
      <c r="F10390">
        <v>67</v>
      </c>
      <c r="G10390">
        <v>18</v>
      </c>
      <c r="H10390">
        <v>0.36111111111111099</v>
      </c>
      <c r="I10390">
        <v>0.565217391304348</v>
      </c>
      <c r="J10390">
        <v>2.5771736752494498</v>
      </c>
      <c r="K10390">
        <v>2.0076387369649198</v>
      </c>
      <c r="L10390">
        <v>-0.181242539907396</v>
      </c>
    </row>
    <row r="10391" spans="1:12" x14ac:dyDescent="0.55000000000000004">
      <c r="A10391" t="s">
        <v>11428</v>
      </c>
      <c r="B10391">
        <v>93</v>
      </c>
      <c r="C10391">
        <v>13</v>
      </c>
      <c r="D10391">
        <v>133</v>
      </c>
      <c r="E10391" t="s">
        <v>42</v>
      </c>
      <c r="F10391">
        <v>81</v>
      </c>
      <c r="G10391">
        <v>120</v>
      </c>
      <c r="H10391">
        <v>0.13265306122449</v>
      </c>
      <c r="I10391">
        <v>0.152941176470588</v>
      </c>
      <c r="J10391">
        <v>0.69735287683220304</v>
      </c>
      <c r="K10391">
        <v>0.73749994419119702</v>
      </c>
      <c r="L10391">
        <v>4.7215509979224801E-2</v>
      </c>
    </row>
    <row r="10392" spans="1:12" x14ac:dyDescent="0.55000000000000004">
      <c r="A10392" t="s">
        <v>11498</v>
      </c>
      <c r="B10392">
        <v>76</v>
      </c>
      <c r="C10392">
        <v>13</v>
      </c>
      <c r="D10392">
        <v>117</v>
      </c>
      <c r="E10392" t="s">
        <v>42</v>
      </c>
      <c r="F10392">
        <v>50</v>
      </c>
      <c r="G10392">
        <v>104</v>
      </c>
      <c r="H10392">
        <v>0.30232558139534899</v>
      </c>
      <c r="I10392">
        <v>0.43333333333333302</v>
      </c>
      <c r="J10392">
        <v>1.9758331510245799</v>
      </c>
      <c r="K10392">
        <v>1.68081382629622</v>
      </c>
      <c r="L10392">
        <v>-0.12245701019163401</v>
      </c>
    </row>
    <row r="10393" spans="1:12" x14ac:dyDescent="0.55000000000000004">
      <c r="A10393" t="s">
        <v>11502</v>
      </c>
      <c r="B10393">
        <v>52</v>
      </c>
      <c r="C10393">
        <v>13</v>
      </c>
      <c r="D10393">
        <v>46</v>
      </c>
      <c r="E10393" t="s">
        <v>42</v>
      </c>
      <c r="F10393">
        <v>40</v>
      </c>
      <c r="G10393">
        <v>33</v>
      </c>
      <c r="H10393">
        <v>0.29545454545454503</v>
      </c>
      <c r="I10393">
        <v>0.41935483870967699</v>
      </c>
      <c r="J10393">
        <v>1.9120965977657201</v>
      </c>
      <c r="K10393">
        <v>1.6426135120622101</v>
      </c>
      <c r="L10393">
        <v>-0.115585974250831</v>
      </c>
    </row>
    <row r="10394" spans="1:12" x14ac:dyDescent="0.55000000000000004">
      <c r="A10394" t="s">
        <v>11512</v>
      </c>
      <c r="B10394">
        <v>52</v>
      </c>
      <c r="C10394">
        <v>13</v>
      </c>
      <c r="D10394">
        <v>40</v>
      </c>
      <c r="E10394" t="s">
        <v>42</v>
      </c>
      <c r="F10394">
        <v>30</v>
      </c>
      <c r="G10394">
        <v>27</v>
      </c>
      <c r="H10394">
        <v>0.5</v>
      </c>
      <c r="I10394">
        <v>1</v>
      </c>
      <c r="J10394">
        <v>4.5596149639028702</v>
      </c>
      <c r="K10394">
        <v>2.7798074819514298</v>
      </c>
      <c r="L10394">
        <v>-0.32013142879628498</v>
      </c>
    </row>
    <row r="10395" spans="1:12" x14ac:dyDescent="0.55000000000000004">
      <c r="A10395" t="s">
        <v>11524</v>
      </c>
      <c r="B10395">
        <v>169</v>
      </c>
      <c r="C10395">
        <v>13</v>
      </c>
      <c r="D10395">
        <v>223</v>
      </c>
      <c r="E10395" t="s">
        <v>43</v>
      </c>
      <c r="F10395">
        <v>115</v>
      </c>
      <c r="G10395">
        <v>210</v>
      </c>
      <c r="H10395">
        <v>0.206349206349206</v>
      </c>
      <c r="I10395">
        <v>0.26</v>
      </c>
      <c r="J10395">
        <v>1.18549989061475</v>
      </c>
      <c r="K10395">
        <v>1.1472221354085299</v>
      </c>
      <c r="L10395">
        <v>-2.6480635145491701E-2</v>
      </c>
    </row>
    <row r="10396" spans="1:12" x14ac:dyDescent="0.55000000000000004">
      <c r="A10396" t="s">
        <v>11562</v>
      </c>
      <c r="B10396">
        <v>128</v>
      </c>
      <c r="C10396">
        <v>13</v>
      </c>
      <c r="D10396">
        <v>58</v>
      </c>
      <c r="E10396" t="s">
        <v>43</v>
      </c>
      <c r="F10396">
        <v>88</v>
      </c>
      <c r="G10396">
        <v>45</v>
      </c>
      <c r="H10396">
        <v>6.8421052631578994E-2</v>
      </c>
      <c r="I10396">
        <v>7.3446327683615795E-2</v>
      </c>
      <c r="J10396">
        <v>0.33488697474992801</v>
      </c>
      <c r="K10396">
        <v>0.38039470805651199</v>
      </c>
      <c r="L10396">
        <v>0.111447518572136</v>
      </c>
    </row>
    <row r="10397" spans="1:12" x14ac:dyDescent="0.55000000000000004">
      <c r="A10397" t="s">
        <v>11569</v>
      </c>
      <c r="B10397">
        <v>126</v>
      </c>
      <c r="C10397">
        <v>13</v>
      </c>
      <c r="D10397">
        <v>126</v>
      </c>
      <c r="E10397" t="s">
        <v>43</v>
      </c>
      <c r="F10397">
        <v>122</v>
      </c>
      <c r="G10397">
        <v>113</v>
      </c>
      <c r="H10397">
        <v>6.3106796116504896E-2</v>
      </c>
      <c r="I10397">
        <v>6.7357512953367907E-2</v>
      </c>
      <c r="J10397">
        <v>0.30712432399345702</v>
      </c>
      <c r="K10397">
        <v>0.35084948801328802</v>
      </c>
      <c r="L10397">
        <v>0.11676177508721</v>
      </c>
    </row>
    <row r="10398" spans="1:12" x14ac:dyDescent="0.55000000000000004">
      <c r="A10398" t="s">
        <v>11575</v>
      </c>
      <c r="B10398">
        <v>149</v>
      </c>
      <c r="C10398">
        <v>13</v>
      </c>
      <c r="D10398">
        <v>147</v>
      </c>
      <c r="E10398" t="s">
        <v>43</v>
      </c>
      <c r="F10398">
        <v>92</v>
      </c>
      <c r="G10398">
        <v>134</v>
      </c>
      <c r="H10398">
        <v>0.164556962025316</v>
      </c>
      <c r="I10398">
        <v>0.19696969696969699</v>
      </c>
      <c r="J10398">
        <v>0.89810597773844303</v>
      </c>
      <c r="K10398">
        <v>0.91487334849034496</v>
      </c>
      <c r="L10398">
        <v>1.5311609178398199E-2</v>
      </c>
    </row>
    <row r="10399" spans="1:12" x14ac:dyDescent="0.55000000000000004">
      <c r="A10399" t="s">
        <v>11614</v>
      </c>
      <c r="B10399">
        <v>104</v>
      </c>
      <c r="C10399">
        <v>13</v>
      </c>
      <c r="D10399">
        <v>71</v>
      </c>
      <c r="E10399" t="s">
        <v>43</v>
      </c>
      <c r="F10399">
        <v>132</v>
      </c>
      <c r="G10399">
        <v>58</v>
      </c>
      <c r="H10399">
        <v>0.86666666666666703</v>
      </c>
      <c r="I10399">
        <v>6.5</v>
      </c>
      <c r="J10399">
        <v>29.637497265368602</v>
      </c>
      <c r="K10399">
        <v>4.8183329687158203</v>
      </c>
      <c r="L10399">
        <v>-0.68679809546295201</v>
      </c>
    </row>
    <row r="10400" spans="1:12" x14ac:dyDescent="0.55000000000000004">
      <c r="A10400" t="s">
        <v>11623</v>
      </c>
      <c r="B10400">
        <v>115</v>
      </c>
      <c r="C10400">
        <v>13</v>
      </c>
      <c r="D10400">
        <v>19</v>
      </c>
      <c r="E10400" t="s">
        <v>43</v>
      </c>
      <c r="F10400">
        <v>90</v>
      </c>
      <c r="G10400">
        <v>6</v>
      </c>
      <c r="H10400">
        <v>9.1549295774647904E-2</v>
      </c>
      <c r="I10400">
        <v>0.10077519379845</v>
      </c>
      <c r="J10400">
        <v>0.45949608163362199</v>
      </c>
      <c r="K10400">
        <v>0.50897883472350203</v>
      </c>
      <c r="L10400">
        <v>8.8319275429066701E-2</v>
      </c>
    </row>
    <row r="10401" spans="1:12" x14ac:dyDescent="0.55000000000000004">
      <c r="A10401" t="s">
        <v>11650</v>
      </c>
      <c r="B10401">
        <v>132</v>
      </c>
      <c r="C10401">
        <v>13</v>
      </c>
      <c r="D10401">
        <v>135</v>
      </c>
      <c r="E10401" t="s">
        <v>43</v>
      </c>
      <c r="F10401">
        <v>157</v>
      </c>
      <c r="G10401">
        <v>122</v>
      </c>
      <c r="H10401">
        <v>0.156626506024096</v>
      </c>
      <c r="I10401">
        <v>0.185714285714286</v>
      </c>
      <c r="J10401">
        <v>0.84678563615338898</v>
      </c>
      <c r="K10401">
        <v>0.87078306663538896</v>
      </c>
      <c r="L10401">
        <v>2.3242065179618202E-2</v>
      </c>
    </row>
    <row r="10402" spans="1:12" x14ac:dyDescent="0.55000000000000004">
      <c r="A10402" t="s">
        <v>11661</v>
      </c>
      <c r="B10402">
        <v>124</v>
      </c>
      <c r="C10402">
        <v>13</v>
      </c>
      <c r="D10402">
        <v>103</v>
      </c>
      <c r="E10402" t="s">
        <v>43</v>
      </c>
      <c r="F10402">
        <v>130</v>
      </c>
      <c r="G10402">
        <v>90</v>
      </c>
      <c r="H10402">
        <v>0.188405797101449</v>
      </c>
      <c r="I10402">
        <v>0.23214285714285701</v>
      </c>
      <c r="J10402">
        <v>1.0584820451917401</v>
      </c>
      <c r="K10402">
        <v>1.0474636888512601</v>
      </c>
      <c r="L10402">
        <v>-8.5372258977346495E-3</v>
      </c>
    </row>
    <row r="10403" spans="1:12" x14ac:dyDescent="0.55000000000000004">
      <c r="A10403" t="s">
        <v>11689</v>
      </c>
      <c r="B10403">
        <v>115</v>
      </c>
      <c r="C10403">
        <v>13</v>
      </c>
      <c r="D10403">
        <v>110</v>
      </c>
      <c r="E10403" t="s">
        <v>43</v>
      </c>
      <c r="F10403">
        <v>115</v>
      </c>
      <c r="G10403">
        <v>97</v>
      </c>
      <c r="H10403">
        <v>0.15476190476190499</v>
      </c>
      <c r="I10403">
        <v>0.183098591549296</v>
      </c>
      <c r="J10403">
        <v>0.83485907789770797</v>
      </c>
      <c r="K10403">
        <v>0.86041660155639599</v>
      </c>
      <c r="L10403">
        <v>2.5106666441809901E-2</v>
      </c>
    </row>
    <row r="10404" spans="1:12" x14ac:dyDescent="0.55000000000000004">
      <c r="A10404" t="s">
        <v>11696</v>
      </c>
      <c r="B10404">
        <v>102</v>
      </c>
      <c r="C10404">
        <v>13</v>
      </c>
      <c r="D10404">
        <v>174</v>
      </c>
      <c r="E10404" t="s">
        <v>43</v>
      </c>
      <c r="F10404">
        <v>90</v>
      </c>
      <c r="G10404">
        <v>161</v>
      </c>
      <c r="H10404">
        <v>5.6521739130434803E-2</v>
      </c>
      <c r="I10404">
        <v>5.99078341013825E-2</v>
      </c>
      <c r="J10404">
        <v>0.27315665682367402</v>
      </c>
      <c r="K10404">
        <v>0.31423910665537902</v>
      </c>
      <c r="L10404">
        <v>0.12334683207328</v>
      </c>
    </row>
    <row r="10405" spans="1:12" x14ac:dyDescent="0.55000000000000004">
      <c r="A10405" t="s">
        <v>11701</v>
      </c>
      <c r="B10405">
        <v>197</v>
      </c>
      <c r="C10405">
        <v>13</v>
      </c>
      <c r="D10405">
        <v>140</v>
      </c>
      <c r="E10405" t="s">
        <v>43</v>
      </c>
      <c r="F10405">
        <v>121</v>
      </c>
      <c r="G10405">
        <v>127</v>
      </c>
      <c r="H10405">
        <v>8.8435374149659907E-2</v>
      </c>
      <c r="I10405">
        <v>9.7014925373134303E-2</v>
      </c>
      <c r="J10405">
        <v>0.44235070545326299</v>
      </c>
      <c r="K10405">
        <v>0.49166662946079798</v>
      </c>
      <c r="L10405">
        <v>9.1433197054054796E-2</v>
      </c>
    </row>
    <row r="10406" spans="1:12" x14ac:dyDescent="0.55000000000000004">
      <c r="A10406" t="s">
        <v>11720</v>
      </c>
      <c r="B10406">
        <v>134</v>
      </c>
      <c r="C10406">
        <v>13</v>
      </c>
      <c r="D10406">
        <v>101</v>
      </c>
      <c r="E10406" t="s">
        <v>43</v>
      </c>
      <c r="F10406">
        <v>131</v>
      </c>
      <c r="G10406">
        <v>88</v>
      </c>
      <c r="H10406">
        <v>0.103174603174603</v>
      </c>
      <c r="I10406">
        <v>0.11504424778761101</v>
      </c>
      <c r="J10406">
        <v>0.52455747372333805</v>
      </c>
      <c r="K10406">
        <v>0.57361106770426395</v>
      </c>
      <c r="L10406">
        <v>7.6693968029111506E-2</v>
      </c>
    </row>
    <row r="10407" spans="1:12" x14ac:dyDescent="0.55000000000000004">
      <c r="A10407" t="s">
        <v>11737</v>
      </c>
      <c r="B10407">
        <v>79</v>
      </c>
      <c r="C10407">
        <v>13</v>
      </c>
      <c r="D10407">
        <v>155</v>
      </c>
      <c r="E10407" t="s">
        <v>43</v>
      </c>
      <c r="F10407">
        <v>125</v>
      </c>
      <c r="G10407">
        <v>142</v>
      </c>
      <c r="H10407">
        <v>0.19402985074626899</v>
      </c>
      <c r="I10407">
        <v>0.240740740740741</v>
      </c>
      <c r="J10407">
        <v>1.09768508390254</v>
      </c>
      <c r="K10407">
        <v>1.07873126165279</v>
      </c>
      <c r="L10407">
        <v>-1.4161279542554001E-2</v>
      </c>
    </row>
    <row r="10408" spans="1:12" x14ac:dyDescent="0.55000000000000004">
      <c r="A10408" t="s">
        <v>11871</v>
      </c>
      <c r="B10408">
        <v>119</v>
      </c>
      <c r="C10408">
        <v>13</v>
      </c>
      <c r="D10408">
        <v>35</v>
      </c>
      <c r="E10408" t="s">
        <v>44</v>
      </c>
      <c r="F10408">
        <v>102</v>
      </c>
      <c r="G10408">
        <v>22</v>
      </c>
      <c r="H10408">
        <v>0.59090909090909105</v>
      </c>
      <c r="I10408">
        <v>1.44444444444444</v>
      </c>
      <c r="J10408">
        <v>6.5861105034152496</v>
      </c>
      <c r="K10408">
        <v>3.2852270241244201</v>
      </c>
      <c r="L10408">
        <v>-0.41104051970537597</v>
      </c>
    </row>
    <row r="10409" spans="1:12" x14ac:dyDescent="0.55000000000000004">
      <c r="A10409" t="s">
        <v>11880</v>
      </c>
      <c r="B10409">
        <v>131</v>
      </c>
      <c r="C10409">
        <v>13</v>
      </c>
      <c r="D10409">
        <v>87</v>
      </c>
      <c r="E10409" t="s">
        <v>44</v>
      </c>
      <c r="F10409">
        <v>128</v>
      </c>
      <c r="G10409">
        <v>74</v>
      </c>
      <c r="H10409">
        <v>0.92857142857142905</v>
      </c>
      <c r="I10409">
        <v>13</v>
      </c>
      <c r="J10409">
        <v>59.274994530737303</v>
      </c>
      <c r="K10409">
        <v>5.1624996093383801</v>
      </c>
      <c r="L10409">
        <v>-0.74870285736771403</v>
      </c>
    </row>
    <row r="10410" spans="1:12" x14ac:dyDescent="0.55000000000000004">
      <c r="A10410" t="s">
        <v>11897</v>
      </c>
      <c r="B10410">
        <v>204</v>
      </c>
      <c r="C10410">
        <v>13</v>
      </c>
      <c r="D10410">
        <v>20</v>
      </c>
      <c r="E10410" t="s">
        <v>44</v>
      </c>
      <c r="F10410">
        <v>142</v>
      </c>
      <c r="G10410">
        <v>7</v>
      </c>
      <c r="H10410">
        <v>9.4202898550724598E-2</v>
      </c>
      <c r="I10410">
        <v>0.104</v>
      </c>
      <c r="J10410">
        <v>0.474199956245898</v>
      </c>
      <c r="K10410">
        <v>0.52373184442563203</v>
      </c>
      <c r="L10410">
        <v>8.5665672652989994E-2</v>
      </c>
    </row>
    <row r="10411" spans="1:12" x14ac:dyDescent="0.55000000000000004">
      <c r="A10411" t="s">
        <v>11911</v>
      </c>
      <c r="B10411">
        <v>89</v>
      </c>
      <c r="C10411">
        <v>13</v>
      </c>
      <c r="D10411">
        <v>47</v>
      </c>
      <c r="E10411" t="s">
        <v>44</v>
      </c>
      <c r="F10411">
        <v>126</v>
      </c>
      <c r="G10411">
        <v>34</v>
      </c>
      <c r="H10411">
        <v>0.17333333333333301</v>
      </c>
      <c r="I10411">
        <v>0.209677419354839</v>
      </c>
      <c r="J10411">
        <v>0.95604829888285903</v>
      </c>
      <c r="K10411">
        <v>0.96366659374316299</v>
      </c>
      <c r="L10411">
        <v>6.5352378703812898E-3</v>
      </c>
    </row>
    <row r="10412" spans="1:12" x14ac:dyDescent="0.55000000000000004">
      <c r="A10412" t="s">
        <v>11914</v>
      </c>
      <c r="B10412">
        <v>129</v>
      </c>
      <c r="C10412">
        <v>13</v>
      </c>
      <c r="D10412">
        <v>103</v>
      </c>
      <c r="E10412" t="s">
        <v>44</v>
      </c>
      <c r="F10412">
        <v>140</v>
      </c>
      <c r="G10412">
        <v>90</v>
      </c>
      <c r="H10412">
        <v>0.180555555555556</v>
      </c>
      <c r="I10412">
        <v>0.22033898305084701</v>
      </c>
      <c r="J10412">
        <v>1.0046609242497799</v>
      </c>
      <c r="K10412">
        <v>1.0038193684824599</v>
      </c>
      <c r="L10412">
        <v>-6.86984351840919E-4</v>
      </c>
    </row>
    <row r="10413" spans="1:12" x14ac:dyDescent="0.55000000000000004">
      <c r="A10413" t="s">
        <v>11933</v>
      </c>
      <c r="B10413">
        <v>197</v>
      </c>
      <c r="C10413">
        <v>13</v>
      </c>
      <c r="D10413">
        <v>58</v>
      </c>
      <c r="E10413" t="s">
        <v>44</v>
      </c>
      <c r="F10413">
        <v>120</v>
      </c>
      <c r="G10413">
        <v>45</v>
      </c>
      <c r="H10413">
        <v>0.16250000000000001</v>
      </c>
      <c r="I10413">
        <v>0.19402985074626899</v>
      </c>
      <c r="J10413">
        <v>0.88470141090652599</v>
      </c>
      <c r="K10413">
        <v>0.90343743163421597</v>
      </c>
      <c r="L10413">
        <v>1.73685712037146E-2</v>
      </c>
    </row>
    <row r="10414" spans="1:12" x14ac:dyDescent="0.55000000000000004">
      <c r="A10414" t="s">
        <v>11938</v>
      </c>
      <c r="B10414">
        <v>218</v>
      </c>
      <c r="C10414">
        <v>13</v>
      </c>
      <c r="D10414">
        <v>77</v>
      </c>
      <c r="E10414" t="s">
        <v>44</v>
      </c>
      <c r="F10414">
        <v>139</v>
      </c>
      <c r="G10414">
        <v>64</v>
      </c>
      <c r="H10414">
        <v>0.14772727272727301</v>
      </c>
      <c r="I10414">
        <v>0.17333333333333301</v>
      </c>
      <c r="J10414">
        <v>0.79033326040982999</v>
      </c>
      <c r="K10414">
        <v>0.82130675603110503</v>
      </c>
      <c r="L10414">
        <v>3.2141298476441899E-2</v>
      </c>
    </row>
    <row r="10415" spans="1:12" x14ac:dyDescent="0.55000000000000004">
      <c r="A10415" t="s">
        <v>11945</v>
      </c>
      <c r="B10415">
        <v>101</v>
      </c>
      <c r="C10415">
        <v>13</v>
      </c>
      <c r="D10415">
        <v>62</v>
      </c>
      <c r="E10415" t="s">
        <v>44</v>
      </c>
      <c r="F10415">
        <v>330</v>
      </c>
      <c r="G10415">
        <v>49</v>
      </c>
      <c r="H10415">
        <v>7.10382513661202E-2</v>
      </c>
      <c r="I10415">
        <v>7.6470588235294096E-2</v>
      </c>
      <c r="J10415">
        <v>0.34867643841610202</v>
      </c>
      <c r="K10415">
        <v>0.39494532530457499</v>
      </c>
      <c r="L10415">
        <v>0.108830319837594</v>
      </c>
    </row>
    <row r="10416" spans="1:12" x14ac:dyDescent="0.55000000000000004">
      <c r="A10416" t="s">
        <v>11955</v>
      </c>
      <c r="B10416">
        <v>149</v>
      </c>
      <c r="C10416">
        <v>13</v>
      </c>
      <c r="D10416">
        <v>39</v>
      </c>
      <c r="E10416" t="s">
        <v>44</v>
      </c>
      <c r="F10416">
        <v>126</v>
      </c>
      <c r="G10416">
        <v>26</v>
      </c>
      <c r="H10416">
        <v>0.107438016528926</v>
      </c>
      <c r="I10416">
        <v>0.12037037037037</v>
      </c>
      <c r="J10416">
        <v>0.54884254195127102</v>
      </c>
      <c r="K10416">
        <v>0.59731400438625804</v>
      </c>
      <c r="L10416">
        <v>7.2430554674788997E-2</v>
      </c>
    </row>
    <row r="10417" spans="1:12" x14ac:dyDescent="0.55000000000000004">
      <c r="A10417" t="s">
        <v>12027</v>
      </c>
      <c r="B10417">
        <v>132</v>
      </c>
      <c r="C10417">
        <v>13</v>
      </c>
      <c r="D10417">
        <v>114</v>
      </c>
      <c r="E10417" t="s">
        <v>44</v>
      </c>
      <c r="F10417">
        <v>120</v>
      </c>
      <c r="G10417">
        <v>101</v>
      </c>
      <c r="H10417">
        <v>6.2200956937799E-2</v>
      </c>
      <c r="I10417">
        <v>6.6326530612244902E-2</v>
      </c>
      <c r="J10417">
        <v>0.30242344148335298</v>
      </c>
      <c r="K10417">
        <v>0.34581337096046499</v>
      </c>
      <c r="L10417">
        <v>0.117667614265916</v>
      </c>
    </row>
    <row r="10418" spans="1:12" x14ac:dyDescent="0.55000000000000004">
      <c r="A10418" t="s">
        <v>12094</v>
      </c>
      <c r="B10418">
        <v>88</v>
      </c>
      <c r="C10418">
        <v>13</v>
      </c>
      <c r="D10418">
        <v>48</v>
      </c>
      <c r="E10418" t="s">
        <v>45</v>
      </c>
      <c r="F10418">
        <v>100</v>
      </c>
      <c r="G10418">
        <v>35</v>
      </c>
      <c r="H10418">
        <v>0.121495327102804</v>
      </c>
      <c r="I10418">
        <v>0.13829787234042601</v>
      </c>
      <c r="J10418">
        <v>0.63058504819933203</v>
      </c>
      <c r="K10418">
        <v>0.675467238605021</v>
      </c>
      <c r="L10418">
        <v>5.8373244100910902E-2</v>
      </c>
    </row>
    <row r="10419" spans="1:12" x14ac:dyDescent="0.55000000000000004">
      <c r="A10419" t="s">
        <v>12101</v>
      </c>
      <c r="B10419">
        <v>90</v>
      </c>
      <c r="C10419">
        <v>13</v>
      </c>
      <c r="D10419">
        <v>78</v>
      </c>
      <c r="E10419" t="s">
        <v>45</v>
      </c>
      <c r="F10419">
        <v>89</v>
      </c>
      <c r="G10419">
        <v>65</v>
      </c>
      <c r="H10419">
        <v>0.52</v>
      </c>
      <c r="I10419">
        <v>1.0833333333333299</v>
      </c>
      <c r="J10419">
        <v>4.9395828775614401</v>
      </c>
      <c r="K10419">
        <v>2.8909997812294899</v>
      </c>
      <c r="L10419">
        <v>-0.340131428796285</v>
      </c>
    </row>
    <row r="10420" spans="1:12" x14ac:dyDescent="0.55000000000000004">
      <c r="A10420" t="s">
        <v>12114</v>
      </c>
      <c r="B10420">
        <v>41</v>
      </c>
      <c r="C10420">
        <v>13</v>
      </c>
      <c r="D10420">
        <v>47</v>
      </c>
      <c r="E10420" t="s">
        <v>45</v>
      </c>
      <c r="F10420">
        <v>58</v>
      </c>
      <c r="G10420">
        <v>34</v>
      </c>
      <c r="H10420">
        <v>0.188405797101449</v>
      </c>
      <c r="I10420">
        <v>0.23214285714285701</v>
      </c>
      <c r="J10420">
        <v>1.0584820451917401</v>
      </c>
      <c r="K10420">
        <v>1.0474636888512601</v>
      </c>
      <c r="L10420">
        <v>-8.5372258977346495E-3</v>
      </c>
    </row>
    <row r="10421" spans="1:12" x14ac:dyDescent="0.55000000000000004">
      <c r="A10421" t="s">
        <v>12186</v>
      </c>
      <c r="B10421">
        <v>58</v>
      </c>
      <c r="C10421">
        <v>13</v>
      </c>
      <c r="D10421">
        <v>51</v>
      </c>
      <c r="E10421" t="s">
        <v>46</v>
      </c>
      <c r="F10421">
        <v>54</v>
      </c>
      <c r="G10421">
        <v>38</v>
      </c>
      <c r="H10421">
        <v>4.8327137546468397E-2</v>
      </c>
      <c r="I10421">
        <v>5.078125E-2</v>
      </c>
      <c r="J10421">
        <v>0.23154294738569201</v>
      </c>
      <c r="K10421">
        <v>0.268680277065938</v>
      </c>
      <c r="L10421">
        <v>0.13154143365724599</v>
      </c>
    </row>
    <row r="10422" spans="1:12" x14ac:dyDescent="0.55000000000000004">
      <c r="A10422" t="s">
        <v>12216</v>
      </c>
      <c r="B10422">
        <v>140</v>
      </c>
      <c r="C10422">
        <v>13</v>
      </c>
      <c r="D10422">
        <v>105</v>
      </c>
      <c r="E10422" t="s">
        <v>46</v>
      </c>
      <c r="F10422">
        <v>135</v>
      </c>
      <c r="G10422">
        <v>92</v>
      </c>
      <c r="H10422">
        <v>7.3446327683615795E-2</v>
      </c>
      <c r="I10422">
        <v>7.9268292682926803E-2</v>
      </c>
      <c r="J10422">
        <v>0.36143289348010499</v>
      </c>
      <c r="K10422">
        <v>0.40833330243354399</v>
      </c>
      <c r="L10422">
        <v>0.10642224352009901</v>
      </c>
    </row>
    <row r="10423" spans="1:12" x14ac:dyDescent="0.55000000000000004">
      <c r="A10423" t="s">
        <v>12339</v>
      </c>
      <c r="B10423">
        <v>40</v>
      </c>
      <c r="C10423">
        <v>13</v>
      </c>
      <c r="D10423">
        <v>34</v>
      </c>
      <c r="E10423" t="s">
        <v>46</v>
      </c>
      <c r="F10423">
        <v>60</v>
      </c>
      <c r="G10423">
        <v>21</v>
      </c>
      <c r="H10423">
        <v>0.11304347826087</v>
      </c>
      <c r="I10423">
        <v>0.12745098039215699</v>
      </c>
      <c r="J10423">
        <v>0.58112739736016905</v>
      </c>
      <c r="K10423">
        <v>0.62847821331075904</v>
      </c>
      <c r="L10423">
        <v>6.6825092942845096E-2</v>
      </c>
    </row>
    <row r="10424" spans="1:12" x14ac:dyDescent="0.55000000000000004">
      <c r="A10424" t="s">
        <v>12370</v>
      </c>
      <c r="B10424">
        <v>159</v>
      </c>
      <c r="C10424">
        <v>13</v>
      </c>
      <c r="D10424">
        <v>83</v>
      </c>
      <c r="E10424" t="s">
        <v>46</v>
      </c>
      <c r="F10424">
        <v>88</v>
      </c>
      <c r="G10424">
        <v>70</v>
      </c>
      <c r="H10424">
        <v>7.8313253012048195E-2</v>
      </c>
      <c r="I10424">
        <v>8.4967320261437898E-2</v>
      </c>
      <c r="J10424">
        <v>0.387418264906779</v>
      </c>
      <c r="K10424">
        <v>0.43539153331769398</v>
      </c>
      <c r="L10424">
        <v>0.10155531819166599</v>
      </c>
    </row>
    <row r="10425" spans="1:12" x14ac:dyDescent="0.55000000000000004">
      <c r="A10425" t="s">
        <v>12371</v>
      </c>
      <c r="B10425">
        <v>135</v>
      </c>
      <c r="C10425">
        <v>13</v>
      </c>
      <c r="D10425">
        <v>70</v>
      </c>
      <c r="E10425" t="s">
        <v>46</v>
      </c>
      <c r="F10425" t="e">
        <v>#N/A</v>
      </c>
      <c r="G10425">
        <v>57</v>
      </c>
      <c r="H10425">
        <v>8.17610062893082E-2</v>
      </c>
      <c r="I10425">
        <v>8.9041095890410996E-2</v>
      </c>
      <c r="J10425">
        <v>0.40599311322422799</v>
      </c>
      <c r="K10425">
        <v>0.454559714029794</v>
      </c>
      <c r="L10425">
        <v>9.8107564914406503E-2</v>
      </c>
    </row>
    <row r="10426" spans="1:12" x14ac:dyDescent="0.55000000000000004">
      <c r="A10426" t="s">
        <v>12377</v>
      </c>
      <c r="B10426">
        <v>117</v>
      </c>
      <c r="C10426">
        <v>13</v>
      </c>
      <c r="D10426">
        <v>33</v>
      </c>
      <c r="E10426" t="s">
        <v>46</v>
      </c>
      <c r="F10426">
        <v>179</v>
      </c>
      <c r="G10426">
        <v>20</v>
      </c>
      <c r="H10426">
        <v>6.8783068783068793E-2</v>
      </c>
      <c r="I10426">
        <v>7.3863636363636395E-2</v>
      </c>
      <c r="J10426">
        <v>0.336789741651916</v>
      </c>
      <c r="K10426">
        <v>0.38240737846950901</v>
      </c>
      <c r="L10426">
        <v>0.11108550242064601</v>
      </c>
    </row>
    <row r="10427" spans="1:12" x14ac:dyDescent="0.55000000000000004">
      <c r="A10427" t="s">
        <v>12427</v>
      </c>
      <c r="B10427">
        <v>74</v>
      </c>
      <c r="C10427">
        <v>13</v>
      </c>
      <c r="D10427">
        <v>90</v>
      </c>
      <c r="E10427" t="s">
        <v>46</v>
      </c>
      <c r="F10427">
        <v>49</v>
      </c>
      <c r="G10427">
        <v>77</v>
      </c>
      <c r="H10427">
        <v>6.9518716577540093E-2</v>
      </c>
      <c r="I10427">
        <v>7.4712643678160898E-2</v>
      </c>
      <c r="J10427">
        <v>0.34066088810768502</v>
      </c>
      <c r="K10427">
        <v>0.38649729695581397</v>
      </c>
      <c r="L10427">
        <v>0.110349854626175</v>
      </c>
    </row>
    <row r="10428" spans="1:12" x14ac:dyDescent="0.55000000000000004">
      <c r="A10428" t="s">
        <v>12466</v>
      </c>
      <c r="B10428">
        <v>155</v>
      </c>
      <c r="C10428">
        <v>13</v>
      </c>
      <c r="D10428">
        <v>135</v>
      </c>
      <c r="E10428" t="s">
        <v>48</v>
      </c>
      <c r="F10428">
        <v>99</v>
      </c>
      <c r="G10428">
        <v>122</v>
      </c>
      <c r="H10428">
        <v>0.15853658536585399</v>
      </c>
      <c r="I10428">
        <v>0.188405797101449</v>
      </c>
      <c r="J10428">
        <v>0.85905789174981495</v>
      </c>
      <c r="K10428">
        <v>0.881402372326064</v>
      </c>
      <c r="L10428">
        <v>2.1331985837861001E-2</v>
      </c>
    </row>
    <row r="10429" spans="1:12" x14ac:dyDescent="0.55000000000000004">
      <c r="A10429" t="s">
        <v>12525</v>
      </c>
      <c r="B10429">
        <v>205</v>
      </c>
      <c r="C10429">
        <v>13</v>
      </c>
      <c r="D10429">
        <v>123</v>
      </c>
      <c r="E10429" t="s">
        <v>48</v>
      </c>
      <c r="F10429">
        <v>124</v>
      </c>
      <c r="G10429">
        <v>110</v>
      </c>
      <c r="H10429">
        <v>0.13978494623655899</v>
      </c>
      <c r="I10429">
        <v>0.16250000000000001</v>
      </c>
      <c r="J10429">
        <v>0.74093743163421599</v>
      </c>
      <c r="K10429">
        <v>0.777150478825132</v>
      </c>
      <c r="L10429">
        <v>4.00836249671555E-2</v>
      </c>
    </row>
    <row r="10430" spans="1:12" x14ac:dyDescent="0.55000000000000004">
      <c r="A10430" t="s">
        <v>12541</v>
      </c>
      <c r="B10430">
        <v>145</v>
      </c>
      <c r="C10430">
        <v>13</v>
      </c>
      <c r="D10430">
        <v>89</v>
      </c>
      <c r="E10430" t="s">
        <v>48</v>
      </c>
      <c r="F10430">
        <v>120</v>
      </c>
      <c r="G10430">
        <v>76</v>
      </c>
      <c r="H10430">
        <v>0.22807017543859601</v>
      </c>
      <c r="I10430">
        <v>0.29545454545454503</v>
      </c>
      <c r="J10430">
        <v>1.34715896660766</v>
      </c>
      <c r="K10430">
        <v>1.26798236018837</v>
      </c>
      <c r="L10430">
        <v>-4.8201604234881797E-2</v>
      </c>
    </row>
    <row r="10431" spans="1:12" x14ac:dyDescent="0.55000000000000004">
      <c r="A10431" t="s">
        <v>12563</v>
      </c>
      <c r="B10431">
        <v>92</v>
      </c>
      <c r="C10431">
        <v>13</v>
      </c>
      <c r="D10431">
        <v>34</v>
      </c>
      <c r="E10431" t="s">
        <v>48</v>
      </c>
      <c r="F10431">
        <v>53</v>
      </c>
      <c r="G10431">
        <v>21</v>
      </c>
      <c r="H10431">
        <v>0.61904761904761896</v>
      </c>
      <c r="I10431">
        <v>1.625</v>
      </c>
      <c r="J10431">
        <v>7.4093743163421601</v>
      </c>
      <c r="K10431">
        <v>3.44166640622558</v>
      </c>
      <c r="L10431">
        <v>-0.43917904784390399</v>
      </c>
    </row>
    <row r="10432" spans="1:12" x14ac:dyDescent="0.55000000000000004">
      <c r="A10432" t="s">
        <v>12653</v>
      </c>
      <c r="B10432">
        <v>116</v>
      </c>
      <c r="C10432">
        <v>13</v>
      </c>
      <c r="D10432">
        <v>123</v>
      </c>
      <c r="E10432" t="s">
        <v>50</v>
      </c>
      <c r="F10432">
        <v>67</v>
      </c>
      <c r="G10432">
        <v>110</v>
      </c>
      <c r="H10432">
        <v>6.4676616915422896E-2</v>
      </c>
      <c r="I10432">
        <v>6.9148936170212796E-2</v>
      </c>
      <c r="J10432">
        <v>0.31529252409966602</v>
      </c>
      <c r="K10432">
        <v>0.35957708721759801</v>
      </c>
      <c r="L10432">
        <v>0.115191954288292</v>
      </c>
    </row>
    <row r="10433" spans="1:12" x14ac:dyDescent="0.55000000000000004">
      <c r="A10433" t="s">
        <v>12655</v>
      </c>
      <c r="B10433">
        <v>139</v>
      </c>
      <c r="C10433">
        <v>13</v>
      </c>
      <c r="D10433">
        <v>52</v>
      </c>
      <c r="E10433" t="s">
        <v>50</v>
      </c>
      <c r="F10433">
        <v>102</v>
      </c>
      <c r="G10433">
        <v>39</v>
      </c>
      <c r="H10433">
        <v>0.209677419354839</v>
      </c>
      <c r="I10433">
        <v>0.26530612244898</v>
      </c>
      <c r="J10433">
        <v>1.2096937659334099</v>
      </c>
      <c r="K10433">
        <v>1.1657257182377001</v>
      </c>
      <c r="L10433">
        <v>-2.9808848151124102E-2</v>
      </c>
    </row>
    <row r="10434" spans="1:12" x14ac:dyDescent="0.55000000000000004">
      <c r="A10434" t="s">
        <v>12657</v>
      </c>
      <c r="B10434">
        <v>187</v>
      </c>
      <c r="C10434">
        <v>13</v>
      </c>
      <c r="D10434">
        <v>277</v>
      </c>
      <c r="E10434" t="s">
        <v>50</v>
      </c>
      <c r="F10434">
        <v>192</v>
      </c>
      <c r="G10434">
        <v>264</v>
      </c>
      <c r="H10434">
        <v>8.1250000000000003E-2</v>
      </c>
      <c r="I10434">
        <v>8.8435374149659907E-2</v>
      </c>
      <c r="J10434">
        <v>0.40323125531113801</v>
      </c>
      <c r="K10434">
        <v>0.45171871581710799</v>
      </c>
      <c r="L10434">
        <v>9.8618571203714603E-2</v>
      </c>
    </row>
    <row r="10435" spans="1:12" x14ac:dyDescent="0.55000000000000004">
      <c r="A10435" t="s">
        <v>12724</v>
      </c>
      <c r="B10435">
        <v>192</v>
      </c>
      <c r="C10435">
        <v>13</v>
      </c>
      <c r="D10435">
        <v>136</v>
      </c>
      <c r="E10435" t="s">
        <v>50</v>
      </c>
      <c r="F10435">
        <v>66</v>
      </c>
      <c r="G10435">
        <v>123</v>
      </c>
      <c r="H10435">
        <v>0.104</v>
      </c>
      <c r="I10435">
        <v>0.11607142857142901</v>
      </c>
      <c r="J10435">
        <v>0.52924102259586803</v>
      </c>
      <c r="K10435">
        <v>0.57819995624589804</v>
      </c>
      <c r="L10435">
        <v>7.5868571203714597E-2</v>
      </c>
    </row>
    <row r="10436" spans="1:12" x14ac:dyDescent="0.55000000000000004">
      <c r="A10436" t="s">
        <v>12741</v>
      </c>
      <c r="B10436">
        <v>54</v>
      </c>
      <c r="C10436">
        <v>13</v>
      </c>
      <c r="D10436">
        <v>71</v>
      </c>
      <c r="E10436" t="s">
        <v>50</v>
      </c>
      <c r="F10436">
        <v>66</v>
      </c>
      <c r="G10436">
        <v>58</v>
      </c>
      <c r="H10436">
        <v>0.13541666666666699</v>
      </c>
      <c r="I10436">
        <v>0.156626506024096</v>
      </c>
      <c r="J10436">
        <v>0.71415656061129196</v>
      </c>
      <c r="K10436">
        <v>0.75286452636184598</v>
      </c>
      <c r="L10436">
        <v>4.4451904537047997E-2</v>
      </c>
    </row>
    <row r="10437" spans="1:12" x14ac:dyDescent="0.55000000000000004">
      <c r="A10437" t="s">
        <v>12746</v>
      </c>
      <c r="B10437">
        <v>55</v>
      </c>
      <c r="C10437">
        <v>13</v>
      </c>
      <c r="D10437">
        <v>51</v>
      </c>
      <c r="E10437" t="s">
        <v>50</v>
      </c>
      <c r="F10437">
        <v>60</v>
      </c>
      <c r="G10437">
        <v>38</v>
      </c>
      <c r="H10437">
        <v>0.114035087719298</v>
      </c>
      <c r="I10437">
        <v>0.12871287128712899</v>
      </c>
      <c r="J10437">
        <v>0.58688113396769603</v>
      </c>
      <c r="K10437">
        <v>0.63399118009418598</v>
      </c>
      <c r="L10437">
        <v>6.5833483484416394E-2</v>
      </c>
    </row>
    <row r="10438" spans="1:12" x14ac:dyDescent="0.55000000000000004">
      <c r="A10438" t="s">
        <v>12895</v>
      </c>
      <c r="B10438">
        <v>94</v>
      </c>
      <c r="C10438">
        <v>13</v>
      </c>
      <c r="D10438">
        <v>67</v>
      </c>
      <c r="E10438" t="s">
        <v>49</v>
      </c>
      <c r="F10438">
        <v>115</v>
      </c>
      <c r="G10438">
        <v>54</v>
      </c>
      <c r="H10438">
        <v>0.36111111111111099</v>
      </c>
      <c r="I10438">
        <v>0.565217391304348</v>
      </c>
      <c r="J10438">
        <v>2.5771736752494498</v>
      </c>
      <c r="K10438">
        <v>2.0076387369649198</v>
      </c>
      <c r="L10438">
        <v>-0.181242539907396</v>
      </c>
    </row>
    <row r="10439" spans="1:12" x14ac:dyDescent="0.55000000000000004">
      <c r="A10439" t="s">
        <v>12911</v>
      </c>
      <c r="B10439">
        <v>80</v>
      </c>
      <c r="C10439">
        <v>13</v>
      </c>
      <c r="D10439">
        <v>76</v>
      </c>
      <c r="E10439" t="s">
        <v>49</v>
      </c>
      <c r="F10439">
        <v>66</v>
      </c>
      <c r="G10439">
        <v>63</v>
      </c>
      <c r="H10439">
        <v>0.92857142857142905</v>
      </c>
      <c r="I10439">
        <v>13</v>
      </c>
      <c r="J10439">
        <v>59.274994530737303</v>
      </c>
      <c r="K10439">
        <v>5.1624996093383801</v>
      </c>
      <c r="L10439">
        <v>-0.74870285736771403</v>
      </c>
    </row>
    <row r="10440" spans="1:12" x14ac:dyDescent="0.55000000000000004">
      <c r="A10440" t="s">
        <v>12999</v>
      </c>
      <c r="B10440">
        <v>57</v>
      </c>
      <c r="C10440">
        <v>13</v>
      </c>
      <c r="D10440">
        <v>73</v>
      </c>
      <c r="E10440" t="s">
        <v>49</v>
      </c>
      <c r="F10440">
        <v>95</v>
      </c>
      <c r="G10440">
        <v>60</v>
      </c>
      <c r="H10440">
        <v>0.13978494623655899</v>
      </c>
      <c r="I10440">
        <v>0.16250000000000001</v>
      </c>
      <c r="J10440">
        <v>0.74093743163421599</v>
      </c>
      <c r="K10440">
        <v>0.777150478825132</v>
      </c>
      <c r="L10440">
        <v>4.00836249671555E-2</v>
      </c>
    </row>
    <row r="10441" spans="1:12" x14ac:dyDescent="0.55000000000000004">
      <c r="A10441" t="s">
        <v>13043</v>
      </c>
      <c r="B10441">
        <v>110</v>
      </c>
      <c r="C10441">
        <v>13</v>
      </c>
      <c r="D10441">
        <v>91</v>
      </c>
      <c r="E10441" t="s">
        <v>49</v>
      </c>
      <c r="F10441">
        <v>118</v>
      </c>
      <c r="G10441">
        <v>78</v>
      </c>
      <c r="H10441">
        <v>0.245283018867925</v>
      </c>
      <c r="I10441">
        <v>0.32500000000000001</v>
      </c>
      <c r="J10441">
        <v>1.48187486326843</v>
      </c>
      <c r="K10441">
        <v>1.3636791420893799</v>
      </c>
      <c r="L10441">
        <v>-6.5414447664209896E-2</v>
      </c>
    </row>
    <row r="10442" spans="1:12" x14ac:dyDescent="0.55000000000000004">
      <c r="A10442" t="s">
        <v>13046</v>
      </c>
      <c r="B10442">
        <v>128</v>
      </c>
      <c r="C10442">
        <v>13</v>
      </c>
      <c r="D10442">
        <v>126</v>
      </c>
      <c r="E10442" t="s">
        <v>49</v>
      </c>
      <c r="F10442">
        <v>120</v>
      </c>
      <c r="G10442">
        <v>113</v>
      </c>
      <c r="H10442">
        <v>0.282608695652174</v>
      </c>
      <c r="I10442">
        <v>0.39393939393939398</v>
      </c>
      <c r="J10442">
        <v>1.7962119554768901</v>
      </c>
      <c r="K10442">
        <v>1.5711955332769001</v>
      </c>
      <c r="L10442">
        <v>-0.10274012444845899</v>
      </c>
    </row>
    <row r="10443" spans="1:12" x14ac:dyDescent="0.55000000000000004">
      <c r="A10443" t="s">
        <v>13105</v>
      </c>
      <c r="B10443">
        <v>64</v>
      </c>
      <c r="C10443">
        <v>13</v>
      </c>
      <c r="D10443">
        <v>38</v>
      </c>
      <c r="E10443" t="s">
        <v>51</v>
      </c>
      <c r="F10443">
        <v>85</v>
      </c>
      <c r="G10443">
        <v>25</v>
      </c>
      <c r="H10443">
        <v>0.28888888888888897</v>
      </c>
      <c r="I10443">
        <v>0.40625</v>
      </c>
      <c r="J10443">
        <v>1.85234357908554</v>
      </c>
      <c r="K10443">
        <v>1.6061109895719401</v>
      </c>
      <c r="L10443">
        <v>-0.10902031768517401</v>
      </c>
    </row>
    <row r="10444" spans="1:12" x14ac:dyDescent="0.55000000000000004">
      <c r="A10444" t="s">
        <v>13172</v>
      </c>
      <c r="B10444">
        <v>138</v>
      </c>
      <c r="C10444">
        <v>13</v>
      </c>
      <c r="D10444">
        <v>25</v>
      </c>
      <c r="E10444" t="s">
        <v>6</v>
      </c>
      <c r="F10444">
        <v>99</v>
      </c>
      <c r="G10444">
        <v>12</v>
      </c>
      <c r="H10444">
        <v>4.4982698961937698E-2</v>
      </c>
      <c r="I10444">
        <v>4.7101449275362299E-2</v>
      </c>
      <c r="J10444">
        <v>0.21476447293745399</v>
      </c>
      <c r="K10444">
        <v>0.25008648626552699</v>
      </c>
      <c r="L10444">
        <v>0.13488587224177701</v>
      </c>
    </row>
    <row r="10445" spans="1:12" x14ac:dyDescent="0.55000000000000004">
      <c r="A10445" t="s">
        <v>13186</v>
      </c>
      <c r="B10445">
        <v>183</v>
      </c>
      <c r="C10445">
        <v>13</v>
      </c>
      <c r="D10445">
        <v>59</v>
      </c>
      <c r="E10445" t="s">
        <v>6</v>
      </c>
      <c r="F10445">
        <v>93</v>
      </c>
      <c r="G10445">
        <v>46</v>
      </c>
      <c r="H10445">
        <v>6.7708333333333301E-2</v>
      </c>
      <c r="I10445">
        <v>7.2625698324022395E-2</v>
      </c>
      <c r="J10445">
        <v>0.33114522084210801</v>
      </c>
      <c r="K10445">
        <v>0.37643226318092299</v>
      </c>
      <c r="L10445">
        <v>0.112160237870381</v>
      </c>
    </row>
    <row r="10446" spans="1:12" x14ac:dyDescent="0.55000000000000004">
      <c r="A10446" t="s">
        <v>13307</v>
      </c>
      <c r="B10446">
        <v>146</v>
      </c>
      <c r="C10446">
        <v>13</v>
      </c>
      <c r="D10446">
        <v>126</v>
      </c>
      <c r="E10446" t="s">
        <v>6</v>
      </c>
      <c r="F10446">
        <v>99</v>
      </c>
      <c r="G10446">
        <v>113</v>
      </c>
      <c r="H10446">
        <v>0.22807017543859601</v>
      </c>
      <c r="I10446">
        <v>0.29545454545454503</v>
      </c>
      <c r="J10446">
        <v>1.34715896660766</v>
      </c>
      <c r="K10446">
        <v>1.26798236018837</v>
      </c>
      <c r="L10446">
        <v>-4.8201604234881797E-2</v>
      </c>
    </row>
    <row r="10447" spans="1:12" x14ac:dyDescent="0.55000000000000004">
      <c r="A10447" t="s">
        <v>13317</v>
      </c>
      <c r="B10447">
        <v>157</v>
      </c>
      <c r="C10447">
        <v>13</v>
      </c>
      <c r="D10447">
        <v>104</v>
      </c>
      <c r="E10447" t="s">
        <v>6</v>
      </c>
      <c r="F10447">
        <v>180</v>
      </c>
      <c r="G10447">
        <v>91</v>
      </c>
      <c r="H10447">
        <v>0.41935483870967699</v>
      </c>
      <c r="I10447">
        <v>0.72222222222222199</v>
      </c>
      <c r="J10447">
        <v>3.2930552517076301</v>
      </c>
      <c r="K10447">
        <v>2.3314514364754002</v>
      </c>
      <c r="L10447">
        <v>-0.239486267505963</v>
      </c>
    </row>
    <row r="10448" spans="1:12" x14ac:dyDescent="0.55000000000000004">
      <c r="A10448" t="s">
        <v>13382</v>
      </c>
      <c r="B10448">
        <v>160</v>
      </c>
      <c r="C10448">
        <v>13</v>
      </c>
      <c r="D10448">
        <v>80</v>
      </c>
      <c r="E10448" t="s">
        <v>6</v>
      </c>
      <c r="F10448">
        <v>99</v>
      </c>
      <c r="G10448">
        <v>67</v>
      </c>
      <c r="H10448">
        <v>0.25</v>
      </c>
      <c r="I10448">
        <v>0.33333333333333298</v>
      </c>
      <c r="J10448">
        <v>1.5198716546342901</v>
      </c>
      <c r="K10448">
        <v>1.38990374097572</v>
      </c>
      <c r="L10448">
        <v>-7.0131428796285394E-2</v>
      </c>
    </row>
    <row r="10449" spans="1:12" x14ac:dyDescent="0.55000000000000004">
      <c r="A10449" t="s">
        <v>13435</v>
      </c>
      <c r="B10449">
        <v>71</v>
      </c>
      <c r="C10449">
        <v>13</v>
      </c>
      <c r="D10449">
        <v>50</v>
      </c>
      <c r="E10449" t="s">
        <v>6</v>
      </c>
      <c r="F10449">
        <v>52</v>
      </c>
      <c r="G10449">
        <v>37</v>
      </c>
      <c r="H10449">
        <v>0.185714285714286</v>
      </c>
      <c r="I10449">
        <v>0.22807017543859601</v>
      </c>
      <c r="J10449">
        <v>1.0399121847497801</v>
      </c>
      <c r="K10449">
        <v>1.03249992186768</v>
      </c>
      <c r="L10449">
        <v>-5.8457145105710899E-3</v>
      </c>
    </row>
    <row r="10450" spans="1:12" x14ac:dyDescent="0.55000000000000004">
      <c r="A10450" t="s">
        <v>13476</v>
      </c>
      <c r="B10450">
        <v>76</v>
      </c>
      <c r="C10450">
        <v>13</v>
      </c>
      <c r="D10450">
        <v>27</v>
      </c>
      <c r="E10450" t="s">
        <v>6</v>
      </c>
      <c r="F10450">
        <v>82</v>
      </c>
      <c r="G10450">
        <v>14</v>
      </c>
      <c r="H10450">
        <v>0.17808219178082199</v>
      </c>
      <c r="I10450">
        <v>0.21666666666666701</v>
      </c>
      <c r="J10450">
        <v>0.98791657551228795</v>
      </c>
      <c r="K10450">
        <v>0.99006841822927705</v>
      </c>
      <c r="L10450">
        <v>1.78637942289273E-3</v>
      </c>
    </row>
    <row r="10451" spans="1:12" x14ac:dyDescent="0.55000000000000004">
      <c r="A10451" t="s">
        <v>13479</v>
      </c>
      <c r="B10451">
        <v>48</v>
      </c>
      <c r="C10451">
        <v>13</v>
      </c>
      <c r="D10451">
        <v>20</v>
      </c>
      <c r="E10451" t="s">
        <v>6</v>
      </c>
      <c r="F10451">
        <v>84</v>
      </c>
      <c r="G10451">
        <v>7</v>
      </c>
      <c r="H10451">
        <v>0.43333333333333302</v>
      </c>
      <c r="I10451">
        <v>0.76470588235294101</v>
      </c>
      <c r="J10451">
        <v>3.4867643841610101</v>
      </c>
      <c r="K10451">
        <v>2.4091664843579101</v>
      </c>
      <c r="L10451">
        <v>-0.25346476212961899</v>
      </c>
    </row>
    <row r="10452" spans="1:12" x14ac:dyDescent="0.55000000000000004">
      <c r="A10452" t="s">
        <v>13512</v>
      </c>
      <c r="B10452">
        <v>228</v>
      </c>
      <c r="C10452">
        <v>13</v>
      </c>
      <c r="D10452">
        <v>111</v>
      </c>
      <c r="E10452" t="s">
        <v>6</v>
      </c>
      <c r="F10452">
        <v>160</v>
      </c>
      <c r="G10452">
        <v>98</v>
      </c>
      <c r="H10452">
        <v>0.61904761904761896</v>
      </c>
      <c r="I10452">
        <v>1.625</v>
      </c>
      <c r="J10452">
        <v>7.4093743163421601</v>
      </c>
      <c r="K10452">
        <v>3.44166640622558</v>
      </c>
      <c r="L10452">
        <v>-0.43917904784390399</v>
      </c>
    </row>
    <row r="10453" spans="1:12" x14ac:dyDescent="0.55000000000000004">
      <c r="A10453" t="s">
        <v>13513</v>
      </c>
      <c r="B10453">
        <v>145</v>
      </c>
      <c r="C10453">
        <v>13</v>
      </c>
      <c r="D10453">
        <v>89</v>
      </c>
      <c r="E10453" t="s">
        <v>6</v>
      </c>
      <c r="F10453">
        <v>120</v>
      </c>
      <c r="G10453">
        <v>76</v>
      </c>
      <c r="H10453">
        <v>5.7017543859649099E-2</v>
      </c>
      <c r="I10453">
        <v>6.0465116279069801E-2</v>
      </c>
      <c r="J10453">
        <v>0.27569764898017302</v>
      </c>
      <c r="K10453">
        <v>0.31699559004709299</v>
      </c>
      <c r="L10453">
        <v>0.122851027344066</v>
      </c>
    </row>
    <row r="10454" spans="1:12" x14ac:dyDescent="0.55000000000000004">
      <c r="A10454" t="s">
        <v>13535</v>
      </c>
      <c r="B10454">
        <v>105</v>
      </c>
      <c r="C10454">
        <v>13</v>
      </c>
      <c r="D10454">
        <v>47</v>
      </c>
      <c r="E10454" t="s">
        <v>6</v>
      </c>
      <c r="F10454">
        <v>99</v>
      </c>
      <c r="G10454">
        <v>34</v>
      </c>
      <c r="H10454">
        <v>0.22413793103448301</v>
      </c>
      <c r="I10454">
        <v>0.28888888888888897</v>
      </c>
      <c r="J10454">
        <v>1.31722210068305</v>
      </c>
      <c r="K10454">
        <v>1.2461205953575401</v>
      </c>
      <c r="L10454">
        <v>-4.4269359830768101E-2</v>
      </c>
    </row>
    <row r="10455" spans="1:12" x14ac:dyDescent="0.55000000000000004">
      <c r="A10455" t="s">
        <v>13537</v>
      </c>
      <c r="B10455">
        <v>8</v>
      </c>
      <c r="C10455">
        <v>13</v>
      </c>
      <c r="D10455">
        <v>13</v>
      </c>
      <c r="E10455" t="s">
        <v>6</v>
      </c>
      <c r="F10455" t="e">
        <v>#N/A</v>
      </c>
      <c r="G10455">
        <v>0</v>
      </c>
      <c r="H10455">
        <v>0.13829787234042601</v>
      </c>
      <c r="I10455">
        <v>0.16049382716049401</v>
      </c>
      <c r="J10455">
        <v>0.73179005593502799</v>
      </c>
      <c r="K10455">
        <v>0.76888292053975804</v>
      </c>
      <c r="L10455">
        <v>4.1570698863289103E-2</v>
      </c>
    </row>
    <row r="10456" spans="1:12" x14ac:dyDescent="0.55000000000000004">
      <c r="A10456" t="s">
        <v>13607</v>
      </c>
      <c r="B10456">
        <v>46</v>
      </c>
      <c r="C10456">
        <v>13</v>
      </c>
      <c r="D10456">
        <v>58</v>
      </c>
      <c r="E10456" t="s">
        <v>44</v>
      </c>
      <c r="F10456">
        <v>60</v>
      </c>
      <c r="G10456">
        <v>45</v>
      </c>
      <c r="H10456">
        <v>0.213114754098361</v>
      </c>
      <c r="I10456">
        <v>0.27083333333333298</v>
      </c>
      <c r="J10456">
        <v>1.23489571939036</v>
      </c>
      <c r="K10456">
        <v>1.1848359759137299</v>
      </c>
      <c r="L10456">
        <v>-3.3246182894646002E-2</v>
      </c>
    </row>
    <row r="10457" spans="1:12" x14ac:dyDescent="0.55000000000000004">
      <c r="A10457" t="s">
        <v>13692</v>
      </c>
      <c r="B10457">
        <v>84</v>
      </c>
      <c r="C10457">
        <v>13</v>
      </c>
      <c r="D10457">
        <v>64</v>
      </c>
      <c r="E10457" t="s">
        <v>44</v>
      </c>
      <c r="F10457">
        <v>146</v>
      </c>
      <c r="G10457">
        <v>51</v>
      </c>
      <c r="H10457">
        <v>1.625</v>
      </c>
      <c r="I10457">
        <v>-2.6</v>
      </c>
      <c r="J10457">
        <v>-11.8549989061475</v>
      </c>
      <c r="K10457">
        <v>9.0343743163421593</v>
      </c>
      <c r="L10457">
        <v>-1.44513142879629</v>
      </c>
    </row>
    <row r="10458" spans="1:12" x14ac:dyDescent="0.55000000000000004">
      <c r="A10458" t="s">
        <v>13725</v>
      </c>
      <c r="B10458">
        <v>65</v>
      </c>
      <c r="C10458">
        <v>13</v>
      </c>
      <c r="D10458">
        <v>38</v>
      </c>
      <c r="E10458" t="s">
        <v>44</v>
      </c>
      <c r="F10458">
        <v>84</v>
      </c>
      <c r="G10458">
        <v>25</v>
      </c>
      <c r="H10458">
        <v>9.4202898550724598E-2</v>
      </c>
      <c r="I10458">
        <v>0.104</v>
      </c>
      <c r="J10458">
        <v>0.474199956245898</v>
      </c>
      <c r="K10458">
        <v>0.52373184442563203</v>
      </c>
      <c r="L10458">
        <v>8.5665672652989994E-2</v>
      </c>
    </row>
    <row r="10459" spans="1:12" x14ac:dyDescent="0.55000000000000004">
      <c r="A10459" t="s">
        <v>13751</v>
      </c>
      <c r="B10459">
        <v>83</v>
      </c>
      <c r="C10459">
        <v>13</v>
      </c>
      <c r="D10459">
        <v>23</v>
      </c>
      <c r="E10459" t="s">
        <v>44</v>
      </c>
      <c r="F10459">
        <v>96</v>
      </c>
      <c r="G10459">
        <v>10</v>
      </c>
      <c r="H10459">
        <v>0.92857142857142905</v>
      </c>
      <c r="I10459">
        <v>13</v>
      </c>
      <c r="J10459">
        <v>59.274994530737303</v>
      </c>
      <c r="K10459">
        <v>5.1624996093383801</v>
      </c>
      <c r="L10459">
        <v>-0.74870285736771403</v>
      </c>
    </row>
    <row r="10460" spans="1:12" x14ac:dyDescent="0.55000000000000004">
      <c r="A10460" t="s">
        <v>13768</v>
      </c>
      <c r="B10460">
        <v>83</v>
      </c>
      <c r="C10460">
        <v>13</v>
      </c>
      <c r="D10460">
        <v>23</v>
      </c>
      <c r="E10460" t="s">
        <v>44</v>
      </c>
      <c r="F10460" t="e">
        <v>#N/A</v>
      </c>
      <c r="G10460">
        <v>10</v>
      </c>
      <c r="H10460">
        <v>0.14772727272727301</v>
      </c>
      <c r="I10460">
        <v>0.17333333333333301</v>
      </c>
      <c r="J10460">
        <v>0.79033326040982999</v>
      </c>
      <c r="K10460">
        <v>0.82130675603110503</v>
      </c>
      <c r="L10460">
        <v>3.2141298476441899E-2</v>
      </c>
    </row>
    <row r="10461" spans="1:12" x14ac:dyDescent="0.55000000000000004">
      <c r="A10461" t="s">
        <v>13778</v>
      </c>
      <c r="B10461">
        <v>60</v>
      </c>
      <c r="C10461">
        <v>13</v>
      </c>
      <c r="D10461">
        <v>52</v>
      </c>
      <c r="E10461" t="s">
        <v>44</v>
      </c>
      <c r="F10461">
        <v>100</v>
      </c>
      <c r="G10461">
        <v>39</v>
      </c>
      <c r="H10461">
        <v>0.28888888888888897</v>
      </c>
      <c r="I10461">
        <v>0.40625</v>
      </c>
      <c r="J10461">
        <v>1.85234357908554</v>
      </c>
      <c r="K10461">
        <v>1.6061109895719401</v>
      </c>
      <c r="L10461">
        <v>-0.10902031768517401</v>
      </c>
    </row>
    <row r="10462" spans="1:12" x14ac:dyDescent="0.55000000000000004">
      <c r="A10462" t="s">
        <v>13831</v>
      </c>
      <c r="B10462">
        <v>90</v>
      </c>
      <c r="C10462">
        <v>13</v>
      </c>
      <c r="D10462">
        <v>29</v>
      </c>
      <c r="E10462" t="s">
        <v>44</v>
      </c>
      <c r="F10462">
        <v>114</v>
      </c>
      <c r="G10462">
        <v>16</v>
      </c>
      <c r="H10462">
        <v>0.16250000000000001</v>
      </c>
      <c r="I10462">
        <v>0.19402985074626899</v>
      </c>
      <c r="J10462">
        <v>0.88470141090652599</v>
      </c>
      <c r="K10462">
        <v>0.90343743163421597</v>
      </c>
      <c r="L10462">
        <v>1.73685712037146E-2</v>
      </c>
    </row>
    <row r="10463" spans="1:12" x14ac:dyDescent="0.55000000000000004">
      <c r="A10463" t="s">
        <v>13919</v>
      </c>
      <c r="B10463">
        <v>218</v>
      </c>
      <c r="C10463">
        <v>13</v>
      </c>
      <c r="D10463">
        <v>46</v>
      </c>
      <c r="E10463" t="s">
        <v>44</v>
      </c>
      <c r="F10463">
        <v>150</v>
      </c>
      <c r="G10463">
        <v>33</v>
      </c>
      <c r="H10463">
        <v>9.2857142857142902E-2</v>
      </c>
      <c r="I10463">
        <v>0.102362204724409</v>
      </c>
      <c r="J10463">
        <v>0.466732240399506</v>
      </c>
      <c r="K10463">
        <v>0.51624996093383801</v>
      </c>
      <c r="L10463">
        <v>8.7011428346571801E-2</v>
      </c>
    </row>
    <row r="10464" spans="1:12" x14ac:dyDescent="0.55000000000000004">
      <c r="A10464" t="s">
        <v>13935</v>
      </c>
      <c r="B10464">
        <v>235</v>
      </c>
      <c r="C10464">
        <v>13</v>
      </c>
      <c r="D10464">
        <v>45</v>
      </c>
      <c r="E10464" t="s">
        <v>44</v>
      </c>
      <c r="F10464">
        <v>126</v>
      </c>
      <c r="G10464">
        <v>32</v>
      </c>
      <c r="H10464">
        <v>0.16250000000000001</v>
      </c>
      <c r="I10464">
        <v>0.19402985074626899</v>
      </c>
      <c r="J10464">
        <v>0.88470141090652599</v>
      </c>
      <c r="K10464">
        <v>0.90343743163421597</v>
      </c>
      <c r="L10464">
        <v>1.73685712037146E-2</v>
      </c>
    </row>
    <row r="10465" spans="1:12" x14ac:dyDescent="0.55000000000000004">
      <c r="A10465" t="s">
        <v>13959</v>
      </c>
      <c r="B10465">
        <v>95</v>
      </c>
      <c r="C10465">
        <v>13</v>
      </c>
      <c r="D10465">
        <v>37</v>
      </c>
      <c r="E10465" t="s">
        <v>44</v>
      </c>
      <c r="F10465">
        <v>112</v>
      </c>
      <c r="G10465">
        <v>24</v>
      </c>
      <c r="H10465">
        <v>0.156626506024096</v>
      </c>
      <c r="I10465">
        <v>0.185714285714286</v>
      </c>
      <c r="J10465">
        <v>0.84678563615338898</v>
      </c>
      <c r="K10465">
        <v>0.87078306663538896</v>
      </c>
      <c r="L10465">
        <v>2.3242065179618202E-2</v>
      </c>
    </row>
    <row r="10466" spans="1:12" x14ac:dyDescent="0.55000000000000004">
      <c r="A10466" t="s">
        <v>13987</v>
      </c>
      <c r="B10466">
        <v>110</v>
      </c>
      <c r="C10466">
        <v>13</v>
      </c>
      <c r="D10466">
        <v>86</v>
      </c>
      <c r="E10466" t="s">
        <v>44</v>
      </c>
      <c r="F10466">
        <v>90</v>
      </c>
      <c r="G10466">
        <v>73</v>
      </c>
      <c r="H10466">
        <v>0.213114754098361</v>
      </c>
      <c r="I10466">
        <v>0.27083333333333298</v>
      </c>
      <c r="J10466">
        <v>1.23489571939036</v>
      </c>
      <c r="K10466">
        <v>1.1848359759137299</v>
      </c>
      <c r="L10466">
        <v>-3.3246182894646002E-2</v>
      </c>
    </row>
    <row r="10467" spans="1:12" x14ac:dyDescent="0.55000000000000004">
      <c r="A10467" t="s">
        <v>13995</v>
      </c>
      <c r="B10467">
        <v>39</v>
      </c>
      <c r="C10467">
        <v>13</v>
      </c>
      <c r="D10467">
        <v>67</v>
      </c>
      <c r="E10467" t="s">
        <v>44</v>
      </c>
      <c r="F10467" t="e">
        <v>#N/A</v>
      </c>
      <c r="G10467">
        <v>54</v>
      </c>
      <c r="H10467">
        <v>0.17105263157894701</v>
      </c>
      <c r="I10467">
        <v>0.206349206349206</v>
      </c>
      <c r="J10467">
        <v>0.94087292905932096</v>
      </c>
      <c r="K10467">
        <v>0.95098677014127997</v>
      </c>
      <c r="L10467">
        <v>8.8159396247672606E-3</v>
      </c>
    </row>
    <row r="10468" spans="1:12" x14ac:dyDescent="0.55000000000000004">
      <c r="A10468" t="s">
        <v>14001</v>
      </c>
      <c r="B10468">
        <v>99</v>
      </c>
      <c r="C10468">
        <v>13</v>
      </c>
      <c r="D10468">
        <v>39</v>
      </c>
      <c r="E10468" t="s">
        <v>44</v>
      </c>
      <c r="F10468">
        <v>120</v>
      </c>
      <c r="G10468">
        <v>26</v>
      </c>
      <c r="H10468">
        <v>0.17105263157894701</v>
      </c>
      <c r="I10468">
        <v>0.206349206349206</v>
      </c>
      <c r="J10468">
        <v>0.94087292905932096</v>
      </c>
      <c r="K10468">
        <v>0.95098677014127997</v>
      </c>
      <c r="L10468">
        <v>8.8159396247672606E-3</v>
      </c>
    </row>
    <row r="10469" spans="1:12" x14ac:dyDescent="0.55000000000000004">
      <c r="A10469" t="s">
        <v>14018</v>
      </c>
      <c r="B10469">
        <v>10</v>
      </c>
      <c r="C10469">
        <v>13</v>
      </c>
      <c r="D10469">
        <v>29</v>
      </c>
      <c r="E10469" t="s">
        <v>44</v>
      </c>
      <c r="F10469">
        <v>100</v>
      </c>
      <c r="G10469">
        <v>16</v>
      </c>
      <c r="H10469">
        <v>6.0465116279069801E-2</v>
      </c>
      <c r="I10469">
        <v>6.43564356435644E-2</v>
      </c>
      <c r="J10469">
        <v>0.29344056698384802</v>
      </c>
      <c r="K10469">
        <v>0.33616276525924299</v>
      </c>
      <c r="L10469">
        <v>0.11940345492464501</v>
      </c>
    </row>
    <row r="10470" spans="1:12" x14ac:dyDescent="0.55000000000000004">
      <c r="A10470" t="s">
        <v>14019</v>
      </c>
      <c r="B10470">
        <v>97</v>
      </c>
      <c r="C10470">
        <v>13</v>
      </c>
      <c r="D10470">
        <v>87</v>
      </c>
      <c r="E10470" t="s">
        <v>44</v>
      </c>
      <c r="F10470">
        <v>90</v>
      </c>
      <c r="G10470">
        <v>74</v>
      </c>
      <c r="H10470">
        <v>1.3</v>
      </c>
      <c r="I10470">
        <v>-4.3333333333333304</v>
      </c>
      <c r="J10470">
        <v>-19.7583315102457</v>
      </c>
      <c r="K10470">
        <v>7.2274994530737304</v>
      </c>
      <c r="L10470">
        <v>-1.12013142879629</v>
      </c>
    </row>
    <row r="10471" spans="1:12" x14ac:dyDescent="0.55000000000000004">
      <c r="A10471" t="s">
        <v>14053</v>
      </c>
      <c r="B10471">
        <v>113</v>
      </c>
      <c r="C10471">
        <v>13</v>
      </c>
      <c r="D10471">
        <v>86</v>
      </c>
      <c r="E10471" t="s">
        <v>44</v>
      </c>
      <c r="F10471">
        <v>106</v>
      </c>
      <c r="G10471">
        <v>73</v>
      </c>
      <c r="H10471">
        <v>0.236363636363636</v>
      </c>
      <c r="I10471">
        <v>0.30952380952380998</v>
      </c>
      <c r="J10471">
        <v>1.41130939358898</v>
      </c>
      <c r="K10471">
        <v>1.3140908096497701</v>
      </c>
      <c r="L10471">
        <v>-5.6495065159921698E-2</v>
      </c>
    </row>
    <row r="10472" spans="1:12" x14ac:dyDescent="0.55000000000000004">
      <c r="A10472" t="s">
        <v>14123</v>
      </c>
      <c r="B10472">
        <v>91</v>
      </c>
      <c r="C10472">
        <v>13</v>
      </c>
      <c r="D10472">
        <v>40</v>
      </c>
      <c r="E10472" t="s">
        <v>44</v>
      </c>
      <c r="F10472">
        <v>80</v>
      </c>
      <c r="G10472">
        <v>27</v>
      </c>
      <c r="H10472">
        <v>9.5588235294117599E-2</v>
      </c>
      <c r="I10472">
        <v>0.105691056910569</v>
      </c>
      <c r="J10472">
        <v>0.48191052464014</v>
      </c>
      <c r="K10472">
        <v>0.53143378331424496</v>
      </c>
      <c r="L10472">
        <v>8.4280335909597007E-2</v>
      </c>
    </row>
    <row r="10473" spans="1:12" x14ac:dyDescent="0.55000000000000004">
      <c r="A10473" t="s">
        <v>14141</v>
      </c>
      <c r="B10473">
        <v>67</v>
      </c>
      <c r="C10473">
        <v>13</v>
      </c>
      <c r="D10473">
        <v>36</v>
      </c>
      <c r="E10473" t="s">
        <v>44</v>
      </c>
      <c r="F10473" t="e">
        <v>#N/A</v>
      </c>
      <c r="G10473">
        <v>23</v>
      </c>
      <c r="H10473">
        <v>0.17333333333333301</v>
      </c>
      <c r="I10473">
        <v>0.209677419354839</v>
      </c>
      <c r="J10473">
        <v>0.95604829888285903</v>
      </c>
      <c r="K10473">
        <v>0.96366659374316299</v>
      </c>
      <c r="L10473">
        <v>6.5352378703812898E-3</v>
      </c>
    </row>
    <row r="10474" spans="1:12" x14ac:dyDescent="0.55000000000000004">
      <c r="A10474" t="s">
        <v>14161</v>
      </c>
      <c r="B10474">
        <v>63</v>
      </c>
      <c r="C10474">
        <v>13</v>
      </c>
      <c r="D10474">
        <v>19</v>
      </c>
      <c r="E10474" t="s">
        <v>44</v>
      </c>
      <c r="F10474">
        <v>120</v>
      </c>
      <c r="G10474">
        <v>6</v>
      </c>
      <c r="H10474">
        <v>9.9236641221374003E-2</v>
      </c>
      <c r="I10474">
        <v>0.110169491525424</v>
      </c>
      <c r="J10474">
        <v>0.50233046212489196</v>
      </c>
      <c r="K10474">
        <v>0.55171751550181103</v>
      </c>
      <c r="L10474">
        <v>8.0631929982340603E-2</v>
      </c>
    </row>
    <row r="10475" spans="1:12" x14ac:dyDescent="0.55000000000000004">
      <c r="A10475" t="s">
        <v>14164</v>
      </c>
      <c r="B10475">
        <v>98</v>
      </c>
      <c r="C10475">
        <v>13</v>
      </c>
      <c r="D10475">
        <v>66</v>
      </c>
      <c r="E10475" t="s">
        <v>44</v>
      </c>
      <c r="F10475">
        <v>120</v>
      </c>
      <c r="G10475">
        <v>53</v>
      </c>
      <c r="H10475">
        <v>0.213114754098361</v>
      </c>
      <c r="I10475">
        <v>0.27083333333333298</v>
      </c>
      <c r="J10475">
        <v>1.23489571939036</v>
      </c>
      <c r="K10475">
        <v>1.1848359759137299</v>
      </c>
      <c r="L10475">
        <v>-3.3246182894646002E-2</v>
      </c>
    </row>
    <row r="10476" spans="1:12" x14ac:dyDescent="0.55000000000000004">
      <c r="A10476" t="s">
        <v>14190</v>
      </c>
      <c r="B10476">
        <v>144</v>
      </c>
      <c r="C10476">
        <v>13</v>
      </c>
      <c r="D10476">
        <v>71</v>
      </c>
      <c r="E10476" t="s">
        <v>44</v>
      </c>
      <c r="F10476">
        <v>108</v>
      </c>
      <c r="G10476">
        <v>58</v>
      </c>
      <c r="H10476">
        <v>0.10077519379845</v>
      </c>
      <c r="I10476">
        <v>0.11206896551724101</v>
      </c>
      <c r="J10476">
        <v>0.51099133216152803</v>
      </c>
      <c r="K10476">
        <v>0.560271275432072</v>
      </c>
      <c r="L10476">
        <v>7.9093377405264995E-2</v>
      </c>
    </row>
    <row r="10477" spans="1:12" x14ac:dyDescent="0.55000000000000004">
      <c r="A10477" t="s">
        <v>14234</v>
      </c>
      <c r="B10477">
        <v>161</v>
      </c>
      <c r="C10477">
        <v>13</v>
      </c>
      <c r="D10477">
        <v>62</v>
      </c>
      <c r="E10477" t="s">
        <v>44</v>
      </c>
      <c r="F10477">
        <v>120</v>
      </c>
      <c r="G10477">
        <v>49</v>
      </c>
      <c r="H10477">
        <v>0.121495327102804</v>
      </c>
      <c r="I10477">
        <v>0.13829787234042601</v>
      </c>
      <c r="J10477">
        <v>0.63058504819933203</v>
      </c>
      <c r="K10477">
        <v>0.675467238605021</v>
      </c>
      <c r="L10477">
        <v>5.8373244100910902E-2</v>
      </c>
    </row>
    <row r="10478" spans="1:12" x14ac:dyDescent="0.55000000000000004">
      <c r="A10478" t="s">
        <v>14253</v>
      </c>
      <c r="B10478">
        <v>50</v>
      </c>
      <c r="C10478">
        <v>13</v>
      </c>
      <c r="D10478">
        <v>90</v>
      </c>
      <c r="E10478" t="s">
        <v>44</v>
      </c>
      <c r="F10478">
        <v>86</v>
      </c>
      <c r="G10478">
        <v>77</v>
      </c>
      <c r="H10478">
        <v>0.33333333333333298</v>
      </c>
      <c r="I10478">
        <v>0.5</v>
      </c>
      <c r="J10478">
        <v>2.2798074819514298</v>
      </c>
      <c r="K10478">
        <v>1.85320498796762</v>
      </c>
      <c r="L10478">
        <v>-0.15346476212961899</v>
      </c>
    </row>
    <row r="10479" spans="1:12" x14ac:dyDescent="0.55000000000000004">
      <c r="A10479" t="s">
        <v>14282</v>
      </c>
      <c r="B10479">
        <v>235</v>
      </c>
      <c r="C10479">
        <v>13</v>
      </c>
      <c r="D10479">
        <v>51</v>
      </c>
      <c r="E10479" t="s">
        <v>44</v>
      </c>
      <c r="F10479">
        <v>124</v>
      </c>
      <c r="G10479">
        <v>38</v>
      </c>
      <c r="H10479">
        <v>0.13265306122449</v>
      </c>
      <c r="I10479">
        <v>0.152941176470588</v>
      </c>
      <c r="J10479">
        <v>0.69735287683220304</v>
      </c>
      <c r="K10479">
        <v>0.73749994419119702</v>
      </c>
      <c r="L10479">
        <v>4.7215509979224801E-2</v>
      </c>
    </row>
    <row r="10480" spans="1:12" x14ac:dyDescent="0.55000000000000004">
      <c r="A10480" t="s">
        <v>14309</v>
      </c>
      <c r="B10480">
        <v>138</v>
      </c>
      <c r="C10480">
        <v>13</v>
      </c>
      <c r="D10480">
        <v>106</v>
      </c>
      <c r="E10480" t="s">
        <v>44</v>
      </c>
      <c r="F10480">
        <v>131</v>
      </c>
      <c r="G10480">
        <v>93</v>
      </c>
      <c r="H10480">
        <v>0.16049382716049401</v>
      </c>
      <c r="I10480">
        <v>0.191176470588235</v>
      </c>
      <c r="J10480">
        <v>0.87169109604025397</v>
      </c>
      <c r="K10480">
        <v>0.89228388309552198</v>
      </c>
      <c r="L10480">
        <v>1.9374744043220801E-2</v>
      </c>
    </row>
    <row r="10481" spans="1:12" x14ac:dyDescent="0.55000000000000004">
      <c r="A10481" t="s">
        <v>14335</v>
      </c>
      <c r="B10481">
        <v>154</v>
      </c>
      <c r="C10481">
        <v>13</v>
      </c>
      <c r="D10481">
        <v>130</v>
      </c>
      <c r="E10481" t="s">
        <v>44</v>
      </c>
      <c r="F10481">
        <v>120</v>
      </c>
      <c r="G10481">
        <v>117</v>
      </c>
      <c r="H10481">
        <v>0.19696969696969699</v>
      </c>
      <c r="I10481">
        <v>0.245283018867925</v>
      </c>
      <c r="J10481">
        <v>1.1183961232214601</v>
      </c>
      <c r="K10481">
        <v>1.09507567470814</v>
      </c>
      <c r="L10481">
        <v>-1.71011257659823E-2</v>
      </c>
    </row>
    <row r="10482" spans="1:12" x14ac:dyDescent="0.55000000000000004">
      <c r="A10482" t="s">
        <v>14438</v>
      </c>
      <c r="B10482">
        <v>138</v>
      </c>
      <c r="C10482">
        <v>13</v>
      </c>
      <c r="D10482">
        <v>46</v>
      </c>
      <c r="E10482" t="s">
        <v>44</v>
      </c>
      <c r="F10482">
        <v>124</v>
      </c>
      <c r="G10482">
        <v>33</v>
      </c>
      <c r="H10482">
        <v>0.108333333333333</v>
      </c>
      <c r="I10482">
        <v>0.121495327102804</v>
      </c>
      <c r="J10482">
        <v>0.55397191150221703</v>
      </c>
      <c r="K10482">
        <v>0.60229162108947698</v>
      </c>
      <c r="L10482">
        <v>7.1535237870381296E-2</v>
      </c>
    </row>
    <row r="10483" spans="1:12" x14ac:dyDescent="0.55000000000000004">
      <c r="A10483" t="s">
        <v>145</v>
      </c>
      <c r="B10483">
        <v>201</v>
      </c>
      <c r="C10483">
        <v>14</v>
      </c>
      <c r="D10483">
        <v>165</v>
      </c>
      <c r="E10483" t="s">
        <v>2</v>
      </c>
      <c r="F10483">
        <v>149</v>
      </c>
      <c r="G10483">
        <v>151</v>
      </c>
      <c r="H10483">
        <v>7.0000000000000007E-2</v>
      </c>
      <c r="I10483">
        <v>7.5268817204301106E-2</v>
      </c>
      <c r="J10483">
        <v>0.343196825240001</v>
      </c>
      <c r="K10483">
        <v>0.38917304747320097</v>
      </c>
      <c r="L10483">
        <v>0.109868571203715</v>
      </c>
    </row>
    <row r="10484" spans="1:12" x14ac:dyDescent="0.55000000000000004">
      <c r="A10484" t="s">
        <v>171</v>
      </c>
      <c r="B10484">
        <v>109</v>
      </c>
      <c r="C10484">
        <v>14</v>
      </c>
      <c r="D10484">
        <v>89</v>
      </c>
      <c r="E10484" t="s">
        <v>2</v>
      </c>
      <c r="F10484">
        <v>85</v>
      </c>
      <c r="G10484">
        <v>75</v>
      </c>
      <c r="H10484">
        <v>6.9306930693069299E-2</v>
      </c>
      <c r="I10484">
        <v>7.4468085106383003E-2</v>
      </c>
      <c r="J10484">
        <v>0.33954579518425598</v>
      </c>
      <c r="K10484">
        <v>0.38531984898336702</v>
      </c>
      <c r="L10484">
        <v>0.110561640510645</v>
      </c>
    </row>
    <row r="10485" spans="1:12" x14ac:dyDescent="0.55000000000000004">
      <c r="A10485" t="s">
        <v>195</v>
      </c>
      <c r="B10485">
        <v>174</v>
      </c>
      <c r="C10485">
        <v>14</v>
      </c>
      <c r="D10485">
        <v>160</v>
      </c>
      <c r="E10485" t="s">
        <v>2</v>
      </c>
      <c r="F10485">
        <v>113</v>
      </c>
      <c r="G10485">
        <v>146</v>
      </c>
      <c r="H10485">
        <v>8.4848484848484895E-2</v>
      </c>
      <c r="I10485">
        <v>9.27152317880795E-2</v>
      </c>
      <c r="J10485">
        <v>0.42274575824264998</v>
      </c>
      <c r="K10485">
        <v>0.471724906028122</v>
      </c>
      <c r="L10485">
        <v>9.5020086355229794E-2</v>
      </c>
    </row>
    <row r="10486" spans="1:12" x14ac:dyDescent="0.55000000000000004">
      <c r="A10486" t="s">
        <v>303</v>
      </c>
      <c r="B10486">
        <v>172</v>
      </c>
      <c r="C10486">
        <v>14</v>
      </c>
      <c r="D10486">
        <v>81</v>
      </c>
      <c r="E10486" t="s">
        <v>5</v>
      </c>
      <c r="F10486">
        <v>141</v>
      </c>
      <c r="G10486">
        <v>67</v>
      </c>
      <c r="H10486">
        <v>0.28000000000000003</v>
      </c>
      <c r="I10486">
        <v>0.38888888888888901</v>
      </c>
      <c r="J10486">
        <v>1.7731835970733401</v>
      </c>
      <c r="K10486">
        <v>1.5566921898927999</v>
      </c>
      <c r="L10486">
        <v>-0.100131428796285</v>
      </c>
    </row>
    <row r="10487" spans="1:12" x14ac:dyDescent="0.55000000000000004">
      <c r="A10487" t="s">
        <v>335</v>
      </c>
      <c r="B10487">
        <v>134</v>
      </c>
      <c r="C10487">
        <v>14</v>
      </c>
      <c r="D10487">
        <v>34</v>
      </c>
      <c r="E10487" t="s">
        <v>5</v>
      </c>
      <c r="F10487">
        <v>100</v>
      </c>
      <c r="G10487">
        <v>20</v>
      </c>
      <c r="H10487">
        <v>0.25</v>
      </c>
      <c r="I10487">
        <v>0.33333333333333298</v>
      </c>
      <c r="J10487">
        <v>1.5198716546342901</v>
      </c>
      <c r="K10487">
        <v>1.38990374097572</v>
      </c>
      <c r="L10487">
        <v>-7.0131428796285394E-2</v>
      </c>
    </row>
    <row r="10488" spans="1:12" x14ac:dyDescent="0.55000000000000004">
      <c r="A10488" t="s">
        <v>346</v>
      </c>
      <c r="B10488">
        <v>274</v>
      </c>
      <c r="C10488">
        <v>14</v>
      </c>
      <c r="D10488">
        <v>134</v>
      </c>
      <c r="E10488" t="s">
        <v>5</v>
      </c>
      <c r="F10488">
        <v>223</v>
      </c>
      <c r="G10488">
        <v>120</v>
      </c>
      <c r="H10488">
        <v>8.0924855491329495E-2</v>
      </c>
      <c r="I10488">
        <v>8.8050314465408799E-2</v>
      </c>
      <c r="J10488">
        <v>0.40147553141283099</v>
      </c>
      <c r="K10488">
        <v>0.44991103754127199</v>
      </c>
      <c r="L10488">
        <v>9.8943715712385194E-2</v>
      </c>
    </row>
    <row r="10489" spans="1:12" x14ac:dyDescent="0.55000000000000004">
      <c r="A10489" t="s">
        <v>376</v>
      </c>
      <c r="B10489">
        <v>57</v>
      </c>
      <c r="C10489">
        <v>14</v>
      </c>
      <c r="D10489">
        <v>50</v>
      </c>
      <c r="E10489" t="s">
        <v>5</v>
      </c>
      <c r="F10489">
        <v>72</v>
      </c>
      <c r="G10489">
        <v>36</v>
      </c>
      <c r="H10489">
        <v>8.6956521739130405E-2</v>
      </c>
      <c r="I10489">
        <v>9.5238095238095205E-2</v>
      </c>
      <c r="J10489">
        <v>0.43424904418122501</v>
      </c>
      <c r="K10489">
        <v>0.48344477946981401</v>
      </c>
      <c r="L10489">
        <v>9.2912049464584201E-2</v>
      </c>
    </row>
    <row r="10490" spans="1:12" x14ac:dyDescent="0.55000000000000004">
      <c r="A10490" t="s">
        <v>389</v>
      </c>
      <c r="B10490">
        <v>116</v>
      </c>
      <c r="C10490">
        <v>14</v>
      </c>
      <c r="D10490">
        <v>81</v>
      </c>
      <c r="E10490" t="s">
        <v>5</v>
      </c>
      <c r="F10490">
        <v>115</v>
      </c>
      <c r="G10490">
        <v>67</v>
      </c>
      <c r="H10490">
        <v>0.29166666666666702</v>
      </c>
      <c r="I10490">
        <v>0.41176470588235298</v>
      </c>
      <c r="J10490">
        <v>1.8774885145482401</v>
      </c>
      <c r="K10490">
        <v>1.6215543644716699</v>
      </c>
      <c r="L10490">
        <v>-0.111798095462952</v>
      </c>
    </row>
    <row r="10491" spans="1:12" x14ac:dyDescent="0.55000000000000004">
      <c r="A10491" t="s">
        <v>392</v>
      </c>
      <c r="B10491">
        <v>181</v>
      </c>
      <c r="C10491">
        <v>14</v>
      </c>
      <c r="D10491">
        <v>94</v>
      </c>
      <c r="E10491" t="s">
        <v>5</v>
      </c>
      <c r="F10491">
        <v>120</v>
      </c>
      <c r="G10491">
        <v>80</v>
      </c>
      <c r="H10491">
        <v>0.202898550724638</v>
      </c>
      <c r="I10491">
        <v>0.25454545454545502</v>
      </c>
      <c r="J10491">
        <v>1.1606292635389099</v>
      </c>
      <c r="K10491">
        <v>1.1280378187629001</v>
      </c>
      <c r="L10491">
        <v>-2.3029979520923099E-2</v>
      </c>
    </row>
    <row r="10492" spans="1:12" x14ac:dyDescent="0.55000000000000004">
      <c r="A10492" t="s">
        <v>403</v>
      </c>
      <c r="B10492">
        <v>174</v>
      </c>
      <c r="C10492">
        <v>14</v>
      </c>
      <c r="D10492">
        <v>95</v>
      </c>
      <c r="E10492" t="s">
        <v>5</v>
      </c>
      <c r="F10492">
        <v>228</v>
      </c>
      <c r="G10492">
        <v>81</v>
      </c>
      <c r="H10492">
        <v>8.4848484848484895E-2</v>
      </c>
      <c r="I10492">
        <v>9.27152317880795E-2</v>
      </c>
      <c r="J10492">
        <v>0.42274575824264998</v>
      </c>
      <c r="K10492">
        <v>0.471724906028122</v>
      </c>
      <c r="L10492">
        <v>9.5020086355229794E-2</v>
      </c>
    </row>
    <row r="10493" spans="1:12" x14ac:dyDescent="0.55000000000000004">
      <c r="A10493" t="s">
        <v>447</v>
      </c>
      <c r="B10493">
        <v>141</v>
      </c>
      <c r="C10493">
        <v>14</v>
      </c>
      <c r="D10493">
        <v>60</v>
      </c>
      <c r="E10493" t="s">
        <v>4</v>
      </c>
      <c r="F10493">
        <v>136</v>
      </c>
      <c r="G10493">
        <v>46</v>
      </c>
      <c r="H10493">
        <v>0.34146341463414598</v>
      </c>
      <c r="I10493">
        <v>0.51851851851851805</v>
      </c>
      <c r="J10493">
        <v>2.3642447960977799</v>
      </c>
      <c r="K10493">
        <v>1.89840510962537</v>
      </c>
      <c r="L10493">
        <v>-0.16159484343043201</v>
      </c>
    </row>
    <row r="10494" spans="1:12" x14ac:dyDescent="0.55000000000000004">
      <c r="A10494" t="s">
        <v>483</v>
      </c>
      <c r="B10494">
        <v>154</v>
      </c>
      <c r="C10494">
        <v>14</v>
      </c>
      <c r="D10494">
        <v>120</v>
      </c>
      <c r="E10494" t="s">
        <v>4</v>
      </c>
      <c r="F10494">
        <v>122</v>
      </c>
      <c r="G10494">
        <v>106</v>
      </c>
      <c r="H10494">
        <v>8.9743589743589702E-2</v>
      </c>
      <c r="I10494">
        <v>9.85915492957746E-2</v>
      </c>
      <c r="J10494">
        <v>0.44953950348338101</v>
      </c>
      <c r="K10494">
        <v>0.49893980445282099</v>
      </c>
      <c r="L10494">
        <v>9.0124981460124903E-2</v>
      </c>
    </row>
    <row r="10495" spans="1:12" x14ac:dyDescent="0.55000000000000004">
      <c r="A10495" t="s">
        <v>503</v>
      </c>
      <c r="B10495">
        <v>66</v>
      </c>
      <c r="C10495">
        <v>14</v>
      </c>
      <c r="D10495">
        <v>31</v>
      </c>
      <c r="E10495" t="s">
        <v>4</v>
      </c>
      <c r="F10495">
        <v>70</v>
      </c>
      <c r="G10495">
        <v>17</v>
      </c>
      <c r="H10495">
        <v>0.14285714285714299</v>
      </c>
      <c r="I10495">
        <v>0.16666666666666699</v>
      </c>
      <c r="J10495">
        <v>0.75993582731714404</v>
      </c>
      <c r="K10495">
        <v>0.79423070912898097</v>
      </c>
      <c r="L10495">
        <v>3.7011428346571798E-2</v>
      </c>
    </row>
    <row r="10496" spans="1:12" x14ac:dyDescent="0.55000000000000004">
      <c r="A10496" t="s">
        <v>526</v>
      </c>
      <c r="B10496">
        <v>86</v>
      </c>
      <c r="C10496">
        <v>14</v>
      </c>
      <c r="D10496">
        <v>77</v>
      </c>
      <c r="E10496" t="s">
        <v>4</v>
      </c>
      <c r="F10496">
        <v>80</v>
      </c>
      <c r="G10496">
        <v>63</v>
      </c>
      <c r="H10496">
        <v>8.8607594936708903E-2</v>
      </c>
      <c r="I10496">
        <v>9.7222222222222196E-2</v>
      </c>
      <c r="J10496">
        <v>0.44329589926833401</v>
      </c>
      <c r="K10496">
        <v>0.49262411072557</v>
      </c>
      <c r="L10496">
        <v>9.12609762670058E-2</v>
      </c>
    </row>
    <row r="10497" spans="1:12" x14ac:dyDescent="0.55000000000000004">
      <c r="A10497" t="s">
        <v>541</v>
      </c>
      <c r="B10497">
        <v>273</v>
      </c>
      <c r="C10497">
        <v>14</v>
      </c>
      <c r="D10497">
        <v>175</v>
      </c>
      <c r="E10497" t="s">
        <v>4</v>
      </c>
      <c r="F10497">
        <v>140</v>
      </c>
      <c r="G10497">
        <v>161</v>
      </c>
      <c r="H10497">
        <v>0.10606060606060599</v>
      </c>
      <c r="I10497">
        <v>0.11864406779661001</v>
      </c>
      <c r="J10497">
        <v>0.54097126690372999</v>
      </c>
      <c r="K10497">
        <v>0.58965613253515203</v>
      </c>
      <c r="L10497">
        <v>7.3807965143108598E-2</v>
      </c>
    </row>
    <row r="10498" spans="1:12" x14ac:dyDescent="0.55000000000000004">
      <c r="A10498" t="s">
        <v>577</v>
      </c>
      <c r="B10498">
        <v>92</v>
      </c>
      <c r="C10498">
        <v>14</v>
      </c>
      <c r="D10498">
        <v>142</v>
      </c>
      <c r="E10498" t="s">
        <v>4</v>
      </c>
      <c r="F10498">
        <v>86</v>
      </c>
      <c r="G10498">
        <v>128</v>
      </c>
      <c r="H10498">
        <v>0.35897435897435898</v>
      </c>
      <c r="I10498">
        <v>0.56000000000000005</v>
      </c>
      <c r="J10498">
        <v>2.5533843797856099</v>
      </c>
      <c r="K10498">
        <v>1.99575921781129</v>
      </c>
      <c r="L10498">
        <v>-0.17910578777064401</v>
      </c>
    </row>
    <row r="10499" spans="1:12" x14ac:dyDescent="0.55000000000000004">
      <c r="A10499" t="s">
        <v>580</v>
      </c>
      <c r="B10499">
        <v>95</v>
      </c>
      <c r="C10499">
        <v>14</v>
      </c>
      <c r="D10499">
        <v>97</v>
      </c>
      <c r="E10499" t="s">
        <v>4</v>
      </c>
      <c r="F10499">
        <v>80</v>
      </c>
      <c r="G10499">
        <v>83</v>
      </c>
      <c r="H10499">
        <v>8.04597701149425E-2</v>
      </c>
      <c r="I10499">
        <v>8.7499999999999994E-2</v>
      </c>
      <c r="J10499">
        <v>0.39896630934150101</v>
      </c>
      <c r="K10499">
        <v>0.44732534192321899</v>
      </c>
      <c r="L10499">
        <v>9.9408801088772106E-2</v>
      </c>
    </row>
    <row r="10500" spans="1:12" x14ac:dyDescent="0.55000000000000004">
      <c r="A10500" t="s">
        <v>592</v>
      </c>
      <c r="B10500">
        <v>92</v>
      </c>
      <c r="C10500">
        <v>14</v>
      </c>
      <c r="D10500">
        <v>61</v>
      </c>
      <c r="E10500" t="s">
        <v>4</v>
      </c>
      <c r="F10500">
        <v>80</v>
      </c>
      <c r="G10500">
        <v>47</v>
      </c>
      <c r="H10500">
        <v>0.11965811965812</v>
      </c>
      <c r="I10500">
        <v>0.13592233009708701</v>
      </c>
      <c r="J10500">
        <v>0.61975349023922399</v>
      </c>
      <c r="K10500">
        <v>0.66525307260376199</v>
      </c>
      <c r="L10500">
        <v>6.0210451545594998E-2</v>
      </c>
    </row>
    <row r="10501" spans="1:12" x14ac:dyDescent="0.55000000000000004">
      <c r="A10501" t="s">
        <v>593</v>
      </c>
      <c r="B10501">
        <v>136</v>
      </c>
      <c r="C10501">
        <v>14</v>
      </c>
      <c r="D10501">
        <v>14</v>
      </c>
      <c r="E10501" t="s">
        <v>4</v>
      </c>
      <c r="F10501">
        <v>140</v>
      </c>
      <c r="G10501">
        <v>0</v>
      </c>
      <c r="H10501">
        <v>0.15217391304347799</v>
      </c>
      <c r="I10501">
        <v>0.17948717948717899</v>
      </c>
      <c r="J10501">
        <v>0.81839242941846302</v>
      </c>
      <c r="K10501">
        <v>0.84602836407217497</v>
      </c>
      <c r="L10501">
        <v>2.7694658160236401E-2</v>
      </c>
    </row>
    <row r="10502" spans="1:12" x14ac:dyDescent="0.55000000000000004">
      <c r="A10502" t="s">
        <v>594</v>
      </c>
      <c r="B10502">
        <v>110</v>
      </c>
      <c r="C10502">
        <v>14</v>
      </c>
      <c r="D10502">
        <v>50</v>
      </c>
      <c r="E10502" t="s">
        <v>4</v>
      </c>
      <c r="F10502">
        <v>135</v>
      </c>
      <c r="G10502">
        <v>36</v>
      </c>
      <c r="H10502">
        <v>0.10294117647058799</v>
      </c>
      <c r="I10502">
        <v>0.114754098360656</v>
      </c>
      <c r="J10502">
        <v>0.52323450405442695</v>
      </c>
      <c r="K10502">
        <v>0.572313305107648</v>
      </c>
      <c r="L10502">
        <v>7.6927394733126403E-2</v>
      </c>
    </row>
    <row r="10503" spans="1:12" x14ac:dyDescent="0.55000000000000004">
      <c r="A10503" t="s">
        <v>617</v>
      </c>
      <c r="B10503">
        <v>106</v>
      </c>
      <c r="C10503">
        <v>14</v>
      </c>
      <c r="D10503">
        <v>92</v>
      </c>
      <c r="E10503" t="s">
        <v>4</v>
      </c>
      <c r="F10503">
        <v>90</v>
      </c>
      <c r="G10503">
        <v>78</v>
      </c>
      <c r="H10503">
        <v>8.4848484848484895E-2</v>
      </c>
      <c r="I10503">
        <v>9.27152317880795E-2</v>
      </c>
      <c r="J10503">
        <v>0.42274575824264998</v>
      </c>
      <c r="K10503">
        <v>0.471724906028122</v>
      </c>
      <c r="L10503">
        <v>9.5020086355229794E-2</v>
      </c>
    </row>
    <row r="10504" spans="1:12" x14ac:dyDescent="0.55000000000000004">
      <c r="A10504" t="s">
        <v>640</v>
      </c>
      <c r="B10504">
        <v>58</v>
      </c>
      <c r="C10504">
        <v>14</v>
      </c>
      <c r="D10504">
        <v>34</v>
      </c>
      <c r="E10504" t="s">
        <v>4</v>
      </c>
      <c r="F10504">
        <v>140</v>
      </c>
      <c r="G10504">
        <v>20</v>
      </c>
      <c r="H10504">
        <v>0.155555555555556</v>
      </c>
      <c r="I10504">
        <v>0.18421052631578899</v>
      </c>
      <c r="J10504">
        <v>0.83992907229789604</v>
      </c>
      <c r="K10504">
        <v>0.86482899438489003</v>
      </c>
      <c r="L10504">
        <v>2.43130156481591E-2</v>
      </c>
    </row>
    <row r="10505" spans="1:12" x14ac:dyDescent="0.55000000000000004">
      <c r="A10505" t="s">
        <v>647</v>
      </c>
      <c r="B10505">
        <v>178</v>
      </c>
      <c r="C10505">
        <v>14</v>
      </c>
      <c r="D10505">
        <v>16</v>
      </c>
      <c r="E10505" t="s">
        <v>4</v>
      </c>
      <c r="F10505">
        <v>105</v>
      </c>
      <c r="G10505">
        <v>2</v>
      </c>
      <c r="H10505">
        <v>0.123893805309735</v>
      </c>
      <c r="I10505">
        <v>0.14141414141414099</v>
      </c>
      <c r="J10505">
        <v>0.64479403529939505</v>
      </c>
      <c r="K10505">
        <v>0.68880185393486804</v>
      </c>
      <c r="L10505">
        <v>5.5974765893980101E-2</v>
      </c>
    </row>
    <row r="10506" spans="1:12" x14ac:dyDescent="0.55000000000000004">
      <c r="A10506" t="s">
        <v>663</v>
      </c>
      <c r="B10506">
        <v>107</v>
      </c>
      <c r="C10506">
        <v>14</v>
      </c>
      <c r="D10506">
        <v>97</v>
      </c>
      <c r="E10506" t="s">
        <v>4</v>
      </c>
      <c r="F10506">
        <v>140</v>
      </c>
      <c r="G10506">
        <v>83</v>
      </c>
      <c r="H10506">
        <v>0.13084112149532701</v>
      </c>
      <c r="I10506">
        <v>0.15053763440860199</v>
      </c>
      <c r="J10506">
        <v>0.68639365048000101</v>
      </c>
      <c r="K10506">
        <v>0.727426256959253</v>
      </c>
      <c r="L10506">
        <v>4.9027449708387502E-2</v>
      </c>
    </row>
    <row r="10507" spans="1:12" x14ac:dyDescent="0.55000000000000004">
      <c r="A10507" t="s">
        <v>740</v>
      </c>
      <c r="B10507">
        <v>112</v>
      </c>
      <c r="C10507">
        <v>14</v>
      </c>
      <c r="D10507">
        <v>80</v>
      </c>
      <c r="E10507" t="s">
        <v>6</v>
      </c>
      <c r="F10507">
        <v>64</v>
      </c>
      <c r="G10507">
        <v>66</v>
      </c>
      <c r="H10507">
        <v>0.22950819672131101</v>
      </c>
      <c r="I10507">
        <v>0.29787234042553201</v>
      </c>
      <c r="J10507">
        <v>1.3581831807370199</v>
      </c>
      <c r="K10507">
        <v>1.2759772048301701</v>
      </c>
      <c r="L10507">
        <v>-4.9639625517596798E-2</v>
      </c>
    </row>
    <row r="10508" spans="1:12" x14ac:dyDescent="0.55000000000000004">
      <c r="A10508" t="s">
        <v>792</v>
      </c>
      <c r="B10508">
        <v>130</v>
      </c>
      <c r="C10508">
        <v>14</v>
      </c>
      <c r="D10508">
        <v>109</v>
      </c>
      <c r="E10508" t="s">
        <v>6</v>
      </c>
      <c r="F10508">
        <v>123</v>
      </c>
      <c r="G10508">
        <v>95</v>
      </c>
      <c r="H10508">
        <v>0.110236220472441</v>
      </c>
      <c r="I10508">
        <v>0.123893805309735</v>
      </c>
      <c r="J10508">
        <v>0.564908048625134</v>
      </c>
      <c r="K10508">
        <v>0.61287094090267802</v>
      </c>
      <c r="L10508">
        <v>6.9632350731273704E-2</v>
      </c>
    </row>
    <row r="10509" spans="1:12" x14ac:dyDescent="0.55000000000000004">
      <c r="A10509" t="s">
        <v>861</v>
      </c>
      <c r="B10509">
        <v>86</v>
      </c>
      <c r="C10509">
        <v>14</v>
      </c>
      <c r="D10509">
        <v>66</v>
      </c>
      <c r="E10509" t="s">
        <v>6</v>
      </c>
      <c r="F10509">
        <v>136</v>
      </c>
      <c r="G10509">
        <v>52</v>
      </c>
      <c r="H10509">
        <v>0.11570247933884301</v>
      </c>
      <c r="I10509">
        <v>0.13084112149532701</v>
      </c>
      <c r="J10509">
        <v>0.596585135463926</v>
      </c>
      <c r="K10509">
        <v>0.64326123549289405</v>
      </c>
      <c r="L10509">
        <v>6.4166091864871697E-2</v>
      </c>
    </row>
    <row r="10510" spans="1:12" x14ac:dyDescent="0.55000000000000004">
      <c r="A10510" t="s">
        <v>863</v>
      </c>
      <c r="B10510">
        <v>60</v>
      </c>
      <c r="C10510">
        <v>14</v>
      </c>
      <c r="D10510">
        <v>28</v>
      </c>
      <c r="E10510" t="s">
        <v>6</v>
      </c>
      <c r="F10510">
        <v>99</v>
      </c>
      <c r="G10510">
        <v>14</v>
      </c>
      <c r="H10510">
        <v>0.202898550724638</v>
      </c>
      <c r="I10510">
        <v>0.25454545454545502</v>
      </c>
      <c r="J10510">
        <v>1.1606292635389099</v>
      </c>
      <c r="K10510">
        <v>1.1280378187629001</v>
      </c>
      <c r="L10510">
        <v>-2.3029979520923099E-2</v>
      </c>
    </row>
    <row r="10511" spans="1:12" x14ac:dyDescent="0.55000000000000004">
      <c r="A10511" t="s">
        <v>865</v>
      </c>
      <c r="B10511">
        <v>67</v>
      </c>
      <c r="C10511">
        <v>14</v>
      </c>
      <c r="D10511">
        <v>42</v>
      </c>
      <c r="E10511" t="s">
        <v>6</v>
      </c>
      <c r="F10511">
        <v>110</v>
      </c>
      <c r="G10511">
        <v>28</v>
      </c>
      <c r="H10511">
        <v>0.11864406779661001</v>
      </c>
      <c r="I10511">
        <v>0.134615384615385</v>
      </c>
      <c r="J10511">
        <v>0.61379432206384699</v>
      </c>
      <c r="K10511">
        <v>0.65961533470033995</v>
      </c>
      <c r="L10511">
        <v>6.1224503407104502E-2</v>
      </c>
    </row>
    <row r="10512" spans="1:12" x14ac:dyDescent="0.55000000000000004">
      <c r="A10512" t="s">
        <v>907</v>
      </c>
      <c r="B10512">
        <v>111</v>
      </c>
      <c r="C10512">
        <v>14</v>
      </c>
      <c r="D10512">
        <v>91</v>
      </c>
      <c r="E10512" t="s">
        <v>6</v>
      </c>
      <c r="F10512">
        <v>92</v>
      </c>
      <c r="G10512">
        <v>77</v>
      </c>
      <c r="H10512">
        <v>0.24137931034482801</v>
      </c>
      <c r="I10512">
        <v>0.31818181818181801</v>
      </c>
      <c r="J10512">
        <v>1.4507865794236401</v>
      </c>
      <c r="K10512">
        <v>1.34197602576966</v>
      </c>
      <c r="L10512">
        <v>-6.1510739141112998E-2</v>
      </c>
    </row>
    <row r="10513" spans="1:12" x14ac:dyDescent="0.55000000000000004">
      <c r="A10513" t="s">
        <v>957</v>
      </c>
      <c r="B10513">
        <v>102</v>
      </c>
      <c r="C10513">
        <v>14</v>
      </c>
      <c r="D10513">
        <v>43</v>
      </c>
      <c r="E10513" t="s">
        <v>6</v>
      </c>
      <c r="F10513">
        <v>59</v>
      </c>
      <c r="G10513">
        <v>29</v>
      </c>
      <c r="H10513">
        <v>0.24561403508771901</v>
      </c>
      <c r="I10513">
        <v>0.32558139534883701</v>
      </c>
      <c r="J10513">
        <v>1.48452580220093</v>
      </c>
      <c r="K10513">
        <v>1.36551946481825</v>
      </c>
      <c r="L10513">
        <v>-6.5745463884004707E-2</v>
      </c>
    </row>
    <row r="10514" spans="1:12" x14ac:dyDescent="0.55000000000000004">
      <c r="A10514" t="s">
        <v>964</v>
      </c>
      <c r="B10514">
        <v>195</v>
      </c>
      <c r="C10514">
        <v>14</v>
      </c>
      <c r="D10514">
        <v>74</v>
      </c>
      <c r="E10514" t="s">
        <v>6</v>
      </c>
      <c r="F10514">
        <v>99</v>
      </c>
      <c r="G10514">
        <v>60</v>
      </c>
      <c r="H10514">
        <v>8.2352941176470601E-2</v>
      </c>
      <c r="I10514">
        <v>8.9743589743589702E-2</v>
      </c>
      <c r="J10514">
        <v>0.40919621470923201</v>
      </c>
      <c r="K10514">
        <v>0.45785064408611797</v>
      </c>
      <c r="L10514">
        <v>9.7515630027244005E-2</v>
      </c>
    </row>
    <row r="10515" spans="1:12" x14ac:dyDescent="0.55000000000000004">
      <c r="A10515" t="s">
        <v>1021</v>
      </c>
      <c r="B10515">
        <v>103</v>
      </c>
      <c r="C10515">
        <v>14</v>
      </c>
      <c r="D10515">
        <v>40</v>
      </c>
      <c r="E10515" t="s">
        <v>6</v>
      </c>
      <c r="F10515">
        <v>121</v>
      </c>
      <c r="G10515">
        <v>26</v>
      </c>
      <c r="H10515">
        <v>0.11965811965812</v>
      </c>
      <c r="I10515">
        <v>0.13592233009708701</v>
      </c>
      <c r="J10515">
        <v>0.61975349023922399</v>
      </c>
      <c r="K10515">
        <v>0.66525307260376199</v>
      </c>
      <c r="L10515">
        <v>6.0210451545594998E-2</v>
      </c>
    </row>
    <row r="10516" spans="1:12" x14ac:dyDescent="0.55000000000000004">
      <c r="A10516" t="s">
        <v>1045</v>
      </c>
      <c r="B10516">
        <v>118</v>
      </c>
      <c r="C10516">
        <v>14</v>
      </c>
      <c r="D10516">
        <v>43</v>
      </c>
      <c r="E10516" t="s">
        <v>6</v>
      </c>
      <c r="F10516">
        <v>99</v>
      </c>
      <c r="G10516">
        <v>29</v>
      </c>
      <c r="H10516">
        <v>0.30434782608695699</v>
      </c>
      <c r="I10516">
        <v>0.4375</v>
      </c>
      <c r="J10516">
        <v>1.9948315467075</v>
      </c>
      <c r="K10516">
        <v>1.6920567281443499</v>
      </c>
      <c r="L10516">
        <v>-0.124479254883242</v>
      </c>
    </row>
    <row r="10517" spans="1:12" x14ac:dyDescent="0.55000000000000004">
      <c r="A10517" t="s">
        <v>1064</v>
      </c>
      <c r="B10517">
        <v>221</v>
      </c>
      <c r="C10517">
        <v>14</v>
      </c>
      <c r="D10517">
        <v>43</v>
      </c>
      <c r="E10517" t="s">
        <v>6</v>
      </c>
      <c r="F10517">
        <v>112</v>
      </c>
      <c r="G10517">
        <v>29</v>
      </c>
      <c r="H10517">
        <v>0.133333333333333</v>
      </c>
      <c r="I10517">
        <v>0.15384615384615399</v>
      </c>
      <c r="J10517">
        <v>0.70147922521582595</v>
      </c>
      <c r="K10517">
        <v>0.74128199518704896</v>
      </c>
      <c r="L10517">
        <v>4.6535237870381302E-2</v>
      </c>
    </row>
    <row r="10518" spans="1:12" x14ac:dyDescent="0.55000000000000004">
      <c r="A10518" t="s">
        <v>1075</v>
      </c>
      <c r="B10518">
        <v>119</v>
      </c>
      <c r="C10518">
        <v>14</v>
      </c>
      <c r="D10518">
        <v>44</v>
      </c>
      <c r="E10518" t="s">
        <v>6</v>
      </c>
      <c r="F10518">
        <v>126</v>
      </c>
      <c r="G10518">
        <v>30</v>
      </c>
      <c r="H10518">
        <v>5.6910569105691103E-2</v>
      </c>
      <c r="I10518">
        <v>6.0344827586206899E-2</v>
      </c>
      <c r="J10518">
        <v>0.27514917885620699</v>
      </c>
      <c r="K10518">
        <v>0.31640085160422798</v>
      </c>
      <c r="L10518">
        <v>0.122958002098024</v>
      </c>
    </row>
    <row r="10519" spans="1:12" x14ac:dyDescent="0.55000000000000004">
      <c r="A10519" t="s">
        <v>1084</v>
      </c>
      <c r="B10519">
        <v>192</v>
      </c>
      <c r="C10519">
        <v>14</v>
      </c>
      <c r="D10519">
        <v>73</v>
      </c>
      <c r="E10519" t="s">
        <v>6</v>
      </c>
      <c r="F10519">
        <v>99</v>
      </c>
      <c r="G10519">
        <v>59</v>
      </c>
      <c r="H10519">
        <v>4.6822742474916398E-2</v>
      </c>
      <c r="I10519">
        <v>4.9122807017543901E-2</v>
      </c>
      <c r="J10519">
        <v>0.223981085946106</v>
      </c>
      <c r="K10519">
        <v>0.26031641971451502</v>
      </c>
      <c r="L10519">
        <v>0.133045828728798</v>
      </c>
    </row>
    <row r="10520" spans="1:12" x14ac:dyDescent="0.55000000000000004">
      <c r="A10520" t="s">
        <v>1096</v>
      </c>
      <c r="B10520">
        <v>195</v>
      </c>
      <c r="C10520">
        <v>14</v>
      </c>
      <c r="D10520">
        <v>89</v>
      </c>
      <c r="E10520" t="s">
        <v>6</v>
      </c>
      <c r="F10520">
        <v>115</v>
      </c>
      <c r="G10520">
        <v>75</v>
      </c>
      <c r="H10520">
        <v>0.194444444444444</v>
      </c>
      <c r="I10520">
        <v>0.24137931034482801</v>
      </c>
      <c r="J10520">
        <v>1.10059671542483</v>
      </c>
      <c r="K10520">
        <v>1.08103624298111</v>
      </c>
      <c r="L10520">
        <v>-1.45758732407298E-2</v>
      </c>
    </row>
    <row r="10521" spans="1:12" x14ac:dyDescent="0.55000000000000004">
      <c r="A10521" t="s">
        <v>1114</v>
      </c>
      <c r="B10521">
        <v>242</v>
      </c>
      <c r="C10521">
        <v>14</v>
      </c>
      <c r="D10521">
        <v>32</v>
      </c>
      <c r="E10521" t="s">
        <v>6</v>
      </c>
      <c r="F10521">
        <v>163</v>
      </c>
      <c r="G10521">
        <v>18</v>
      </c>
      <c r="H10521">
        <v>0.18918918918918901</v>
      </c>
      <c r="I10521">
        <v>0.233333333333333</v>
      </c>
      <c r="J10521">
        <v>1.063910158244</v>
      </c>
      <c r="K10521">
        <v>1.0518190472248701</v>
      </c>
      <c r="L10521">
        <v>-9.3206179854745698E-3</v>
      </c>
    </row>
    <row r="10522" spans="1:12" x14ac:dyDescent="0.55000000000000004">
      <c r="A10522" t="s">
        <v>1137</v>
      </c>
      <c r="B10522">
        <v>242</v>
      </c>
      <c r="C10522">
        <v>14</v>
      </c>
      <c r="D10522">
        <v>46</v>
      </c>
      <c r="E10522" t="s">
        <v>6</v>
      </c>
      <c r="F10522">
        <v>166</v>
      </c>
      <c r="G10522">
        <v>32</v>
      </c>
      <c r="H10522">
        <v>8.9171974522293002E-2</v>
      </c>
      <c r="I10522">
        <v>9.7902097902097904E-2</v>
      </c>
      <c r="J10522">
        <v>0.44639587059188901</v>
      </c>
      <c r="K10522">
        <v>0.49576184391490502</v>
      </c>
      <c r="L10522">
        <v>9.0696596681421604E-2</v>
      </c>
    </row>
    <row r="10523" spans="1:12" x14ac:dyDescent="0.55000000000000004">
      <c r="A10523" t="s">
        <v>1213</v>
      </c>
      <c r="B10523">
        <v>91</v>
      </c>
      <c r="C10523">
        <v>14</v>
      </c>
      <c r="D10523">
        <v>27</v>
      </c>
      <c r="E10523" t="s">
        <v>6</v>
      </c>
      <c r="F10523">
        <v>97</v>
      </c>
      <c r="G10523">
        <v>13</v>
      </c>
      <c r="H10523">
        <v>5.95744680851064E-2</v>
      </c>
      <c r="I10523">
        <v>6.3348416289592799E-2</v>
      </c>
      <c r="J10523">
        <v>0.288844386853575</v>
      </c>
      <c r="K10523">
        <v>0.33121110423251099</v>
      </c>
      <c r="L10523">
        <v>0.120294103118608</v>
      </c>
    </row>
    <row r="10524" spans="1:12" x14ac:dyDescent="0.55000000000000004">
      <c r="A10524" t="s">
        <v>1219</v>
      </c>
      <c r="B10524">
        <v>97</v>
      </c>
      <c r="C10524">
        <v>14</v>
      </c>
      <c r="D10524">
        <v>42</v>
      </c>
      <c r="E10524" t="s">
        <v>6</v>
      </c>
      <c r="F10524">
        <v>98</v>
      </c>
      <c r="G10524">
        <v>28</v>
      </c>
      <c r="H10524">
        <v>0.177215189873418</v>
      </c>
      <c r="I10524">
        <v>0.21538461538461501</v>
      </c>
      <c r="J10524">
        <v>0.98207091530215596</v>
      </c>
      <c r="K10524">
        <v>0.98524822145114099</v>
      </c>
      <c r="L10524">
        <v>2.6533813302969098E-3</v>
      </c>
    </row>
    <row r="10525" spans="1:12" x14ac:dyDescent="0.55000000000000004">
      <c r="A10525" t="s">
        <v>1244</v>
      </c>
      <c r="B10525">
        <v>55</v>
      </c>
      <c r="C10525">
        <v>14</v>
      </c>
      <c r="D10525">
        <v>36</v>
      </c>
      <c r="E10525" t="s">
        <v>6</v>
      </c>
      <c r="F10525">
        <v>79</v>
      </c>
      <c r="G10525">
        <v>22</v>
      </c>
      <c r="H10525">
        <v>0.10370370370370401</v>
      </c>
      <c r="I10525">
        <v>0.11570247933884301</v>
      </c>
      <c r="J10525">
        <v>0.52755875615405101</v>
      </c>
      <c r="K10525">
        <v>0.57655266292326002</v>
      </c>
      <c r="L10525">
        <v>7.6164867500010905E-2</v>
      </c>
    </row>
    <row r="10526" spans="1:12" x14ac:dyDescent="0.55000000000000004">
      <c r="A10526" t="s">
        <v>1252</v>
      </c>
      <c r="B10526">
        <v>203</v>
      </c>
      <c r="C10526">
        <v>14</v>
      </c>
      <c r="D10526">
        <v>34</v>
      </c>
      <c r="E10526" t="s">
        <v>6</v>
      </c>
      <c r="F10526">
        <v>194</v>
      </c>
      <c r="G10526">
        <v>20</v>
      </c>
      <c r="H10526">
        <v>0.41176470588235298</v>
      </c>
      <c r="I10526">
        <v>0.7</v>
      </c>
      <c r="J10526">
        <v>3.1917304747320099</v>
      </c>
      <c r="K10526">
        <v>2.2892532204305902</v>
      </c>
      <c r="L10526">
        <v>-0.23189613467863801</v>
      </c>
    </row>
    <row r="10527" spans="1:12" x14ac:dyDescent="0.55000000000000004">
      <c r="A10527" t="s">
        <v>1296</v>
      </c>
      <c r="B10527">
        <v>102</v>
      </c>
      <c r="C10527">
        <v>14</v>
      </c>
      <c r="D10527">
        <v>24</v>
      </c>
      <c r="E10527" t="s">
        <v>7</v>
      </c>
      <c r="F10527">
        <v>84</v>
      </c>
      <c r="G10527">
        <v>10</v>
      </c>
      <c r="H10527">
        <v>6.6666666666666693E-2</v>
      </c>
      <c r="I10527">
        <v>7.1428571428571397E-2</v>
      </c>
      <c r="J10527">
        <v>0.32568678313591898</v>
      </c>
      <c r="K10527">
        <v>0.37064099759352398</v>
      </c>
      <c r="L10527">
        <v>0.113201904537048</v>
      </c>
    </row>
    <row r="10528" spans="1:12" x14ac:dyDescent="0.55000000000000004">
      <c r="A10528" t="s">
        <v>1319</v>
      </c>
      <c r="B10528">
        <v>88</v>
      </c>
      <c r="C10528">
        <v>14</v>
      </c>
      <c r="D10528">
        <v>105</v>
      </c>
      <c r="E10528" t="s">
        <v>7</v>
      </c>
      <c r="F10528">
        <v>101</v>
      </c>
      <c r="G10528">
        <v>91</v>
      </c>
      <c r="H10528">
        <v>0.112903225806452</v>
      </c>
      <c r="I10528">
        <v>0.12727272727272701</v>
      </c>
      <c r="J10528">
        <v>0.58031463176945597</v>
      </c>
      <c r="K10528">
        <v>0.62769846366645299</v>
      </c>
      <c r="L10528">
        <v>6.6965345397262996E-2</v>
      </c>
    </row>
    <row r="10529" spans="1:12" x14ac:dyDescent="0.55000000000000004">
      <c r="A10529" t="s">
        <v>1354</v>
      </c>
      <c r="B10529">
        <v>131</v>
      </c>
      <c r="C10529">
        <v>14</v>
      </c>
      <c r="D10529">
        <v>116</v>
      </c>
      <c r="E10529" t="s">
        <v>7</v>
      </c>
      <c r="F10529">
        <v>100</v>
      </c>
      <c r="G10529">
        <v>102</v>
      </c>
      <c r="H10529">
        <v>0.5</v>
      </c>
      <c r="I10529">
        <v>1</v>
      </c>
      <c r="J10529">
        <v>4.5596149639028702</v>
      </c>
      <c r="K10529">
        <v>2.7798074819514298</v>
      </c>
      <c r="L10529">
        <v>-0.32013142879628498</v>
      </c>
    </row>
    <row r="10530" spans="1:12" x14ac:dyDescent="0.55000000000000004">
      <c r="A10530" t="s">
        <v>1374</v>
      </c>
      <c r="B10530">
        <v>82</v>
      </c>
      <c r="C10530">
        <v>14</v>
      </c>
      <c r="D10530">
        <v>32</v>
      </c>
      <c r="E10530" t="s">
        <v>7</v>
      </c>
      <c r="F10530">
        <v>103</v>
      </c>
      <c r="G10530">
        <v>18</v>
      </c>
      <c r="H10530">
        <v>8.8050314465408799E-2</v>
      </c>
      <c r="I10530">
        <v>9.6551724137931005E-2</v>
      </c>
      <c r="J10530">
        <v>0.440238686169932</v>
      </c>
      <c r="K10530">
        <v>0.48952584587824</v>
      </c>
      <c r="L10530">
        <v>9.1818256738305806E-2</v>
      </c>
    </row>
    <row r="10531" spans="1:12" x14ac:dyDescent="0.55000000000000004">
      <c r="A10531" t="s">
        <v>1490</v>
      </c>
      <c r="B10531">
        <v>105</v>
      </c>
      <c r="C10531">
        <v>14</v>
      </c>
      <c r="D10531">
        <v>84</v>
      </c>
      <c r="E10531" t="s">
        <v>7</v>
      </c>
      <c r="F10531">
        <v>120</v>
      </c>
      <c r="G10531">
        <v>70</v>
      </c>
      <c r="H10531">
        <v>0.34146341463414598</v>
      </c>
      <c r="I10531">
        <v>0.51851851851851805</v>
      </c>
      <c r="J10531">
        <v>2.3642447960977799</v>
      </c>
      <c r="K10531">
        <v>1.89840510962537</v>
      </c>
      <c r="L10531">
        <v>-0.16159484343043201</v>
      </c>
    </row>
    <row r="10532" spans="1:12" x14ac:dyDescent="0.55000000000000004">
      <c r="A10532" t="s">
        <v>1497</v>
      </c>
      <c r="B10532">
        <v>172</v>
      </c>
      <c r="C10532">
        <v>14</v>
      </c>
      <c r="D10532">
        <v>151</v>
      </c>
      <c r="E10532" t="s">
        <v>8</v>
      </c>
      <c r="F10532">
        <v>100</v>
      </c>
      <c r="G10532">
        <v>137</v>
      </c>
      <c r="H10532">
        <v>0.27450980392156898</v>
      </c>
      <c r="I10532">
        <v>0.37837837837837801</v>
      </c>
      <c r="J10532">
        <v>1.7252597160713501</v>
      </c>
      <c r="K10532">
        <v>1.5261688136203899</v>
      </c>
      <c r="L10532">
        <v>-9.4641232717854004E-2</v>
      </c>
    </row>
    <row r="10533" spans="1:12" x14ac:dyDescent="0.55000000000000004">
      <c r="A10533" t="s">
        <v>1501</v>
      </c>
      <c r="B10533">
        <v>95</v>
      </c>
      <c r="C10533">
        <v>14</v>
      </c>
      <c r="D10533">
        <v>27</v>
      </c>
      <c r="E10533" t="s">
        <v>8</v>
      </c>
      <c r="F10533">
        <v>97</v>
      </c>
      <c r="G10533">
        <v>13</v>
      </c>
      <c r="H10533">
        <v>9.9290780141844004E-2</v>
      </c>
      <c r="I10533">
        <v>0.110236220472441</v>
      </c>
      <c r="J10533">
        <v>0.50263472043023705</v>
      </c>
      <c r="K10533">
        <v>0.55201850705418498</v>
      </c>
      <c r="L10533">
        <v>8.0577791061870699E-2</v>
      </c>
    </row>
    <row r="10534" spans="1:12" x14ac:dyDescent="0.55000000000000004">
      <c r="A10534" t="s">
        <v>1516</v>
      </c>
      <c r="B10534">
        <v>91</v>
      </c>
      <c r="C10534">
        <v>14</v>
      </c>
      <c r="D10534">
        <v>63</v>
      </c>
      <c r="E10534" t="s">
        <v>8</v>
      </c>
      <c r="F10534">
        <v>150</v>
      </c>
      <c r="G10534">
        <v>49</v>
      </c>
      <c r="H10534">
        <v>0.22222222222222199</v>
      </c>
      <c r="I10534">
        <v>0.28571428571428598</v>
      </c>
      <c r="J10534">
        <v>1.3027471325436799</v>
      </c>
      <c r="K10534">
        <v>1.23546999197841</v>
      </c>
      <c r="L10534">
        <v>-4.2353651018507597E-2</v>
      </c>
    </row>
    <row r="10535" spans="1:12" x14ac:dyDescent="0.55000000000000004">
      <c r="A10535" t="s">
        <v>1522</v>
      </c>
      <c r="B10535">
        <v>66</v>
      </c>
      <c r="C10535">
        <v>14</v>
      </c>
      <c r="D10535">
        <v>58</v>
      </c>
      <c r="E10535" t="s">
        <v>8</v>
      </c>
      <c r="F10535">
        <v>58</v>
      </c>
      <c r="G10535">
        <v>44</v>
      </c>
      <c r="H10535">
        <v>0.14141414141414099</v>
      </c>
      <c r="I10535">
        <v>0.16470588235294101</v>
      </c>
      <c r="J10535">
        <v>0.75099540581929602</v>
      </c>
      <c r="K10535">
        <v>0.78620817671353704</v>
      </c>
      <c r="L10535">
        <v>3.8454429789573197E-2</v>
      </c>
    </row>
    <row r="10536" spans="1:12" x14ac:dyDescent="0.55000000000000004">
      <c r="A10536" t="s">
        <v>1555</v>
      </c>
      <c r="B10536">
        <v>202</v>
      </c>
      <c r="C10536">
        <v>14</v>
      </c>
      <c r="D10536">
        <v>171</v>
      </c>
      <c r="E10536" t="s">
        <v>8</v>
      </c>
      <c r="F10536">
        <v>120</v>
      </c>
      <c r="G10536">
        <v>157</v>
      </c>
      <c r="H10536">
        <v>7.7348066298342497E-2</v>
      </c>
      <c r="I10536">
        <v>8.3832335329341298E-2</v>
      </c>
      <c r="J10536">
        <v>0.38224317062658802</v>
      </c>
      <c r="K10536">
        <v>0.43002546682121601</v>
      </c>
      <c r="L10536">
        <v>0.102520504905372</v>
      </c>
    </row>
    <row r="10537" spans="1:12" x14ac:dyDescent="0.55000000000000004">
      <c r="A10537" t="s">
        <v>1576</v>
      </c>
      <c r="B10537">
        <v>42</v>
      </c>
      <c r="C10537">
        <v>14</v>
      </c>
      <c r="D10537">
        <v>108</v>
      </c>
      <c r="E10537" t="s">
        <v>8</v>
      </c>
      <c r="F10537">
        <v>99</v>
      </c>
      <c r="G10537">
        <v>94</v>
      </c>
      <c r="H10537">
        <v>6.14035087719298E-2</v>
      </c>
      <c r="I10537">
        <v>6.5420560747663503E-2</v>
      </c>
      <c r="J10537">
        <v>0.298292567731963</v>
      </c>
      <c r="K10537">
        <v>0.34137986620456201</v>
      </c>
      <c r="L10537">
        <v>0.11846506243178501</v>
      </c>
    </row>
    <row r="10538" spans="1:12" x14ac:dyDescent="0.55000000000000004">
      <c r="A10538" t="s">
        <v>1577</v>
      </c>
      <c r="B10538">
        <v>128</v>
      </c>
      <c r="C10538">
        <v>14</v>
      </c>
      <c r="D10538">
        <v>33</v>
      </c>
      <c r="E10538" t="s">
        <v>8</v>
      </c>
      <c r="F10538">
        <v>129</v>
      </c>
      <c r="G10538">
        <v>19</v>
      </c>
      <c r="H10538">
        <v>0.33333333333333298</v>
      </c>
      <c r="I10538">
        <v>0.5</v>
      </c>
      <c r="J10538">
        <v>2.2798074819514298</v>
      </c>
      <c r="K10538">
        <v>1.85320498796762</v>
      </c>
      <c r="L10538">
        <v>-0.15346476212961899</v>
      </c>
    </row>
    <row r="10539" spans="1:12" x14ac:dyDescent="0.55000000000000004">
      <c r="A10539" t="s">
        <v>1663</v>
      </c>
      <c r="B10539">
        <v>101</v>
      </c>
      <c r="C10539">
        <v>14</v>
      </c>
      <c r="D10539">
        <v>91</v>
      </c>
      <c r="E10539" t="s">
        <v>8</v>
      </c>
      <c r="F10539">
        <v>98</v>
      </c>
      <c r="G10539">
        <v>77</v>
      </c>
      <c r="H10539">
        <v>8.4337349397590397E-2</v>
      </c>
      <c r="I10539">
        <v>9.2105263157894704E-2</v>
      </c>
      <c r="J10539">
        <v>0.41996453614894802</v>
      </c>
      <c r="K10539">
        <v>0.46888318972674797</v>
      </c>
      <c r="L10539">
        <v>9.5531221806124306E-2</v>
      </c>
    </row>
    <row r="10540" spans="1:12" x14ac:dyDescent="0.55000000000000004">
      <c r="A10540" t="s">
        <v>1671</v>
      </c>
      <c r="B10540">
        <v>175</v>
      </c>
      <c r="C10540">
        <v>14</v>
      </c>
      <c r="D10540">
        <v>46</v>
      </c>
      <c r="E10540" t="s">
        <v>8</v>
      </c>
      <c r="F10540">
        <v>60</v>
      </c>
      <c r="G10540">
        <v>32</v>
      </c>
      <c r="H10540">
        <v>8.9743589743589702E-2</v>
      </c>
      <c r="I10540">
        <v>9.85915492957746E-2</v>
      </c>
      <c r="J10540">
        <v>0.44953950348338101</v>
      </c>
      <c r="K10540">
        <v>0.49893980445282099</v>
      </c>
      <c r="L10540">
        <v>9.0124981460124903E-2</v>
      </c>
    </row>
    <row r="10541" spans="1:12" x14ac:dyDescent="0.55000000000000004">
      <c r="A10541" t="s">
        <v>1675</v>
      </c>
      <c r="B10541">
        <v>163</v>
      </c>
      <c r="C10541">
        <v>14</v>
      </c>
      <c r="D10541">
        <v>184</v>
      </c>
      <c r="E10541" t="s">
        <v>8</v>
      </c>
      <c r="F10541">
        <v>148</v>
      </c>
      <c r="G10541">
        <v>170</v>
      </c>
      <c r="H10541">
        <v>0.106870229007634</v>
      </c>
      <c r="I10541">
        <v>0.11965811965812</v>
      </c>
      <c r="J10541">
        <v>0.54559495294564198</v>
      </c>
      <c r="K10541">
        <v>0.59415732438656599</v>
      </c>
      <c r="L10541">
        <v>7.2998342196081006E-2</v>
      </c>
    </row>
    <row r="10542" spans="1:12" x14ac:dyDescent="0.55000000000000004">
      <c r="A10542" t="s">
        <v>1761</v>
      </c>
      <c r="B10542">
        <v>106</v>
      </c>
      <c r="C10542">
        <v>14</v>
      </c>
      <c r="D10542">
        <v>134</v>
      </c>
      <c r="E10542" t="s">
        <v>10</v>
      </c>
      <c r="F10542">
        <v>120</v>
      </c>
      <c r="G10542">
        <v>120</v>
      </c>
      <c r="H10542">
        <v>6.4220183486238494E-2</v>
      </c>
      <c r="I10542">
        <v>6.8627450980392204E-2</v>
      </c>
      <c r="J10542">
        <v>0.31291475242470701</v>
      </c>
      <c r="K10542">
        <v>0.35703949309467897</v>
      </c>
      <c r="L10542">
        <v>0.115648387717476</v>
      </c>
    </row>
    <row r="10543" spans="1:12" x14ac:dyDescent="0.55000000000000004">
      <c r="A10543" t="s">
        <v>1825</v>
      </c>
      <c r="B10543">
        <v>164</v>
      </c>
      <c r="C10543">
        <v>14</v>
      </c>
      <c r="D10543">
        <v>52</v>
      </c>
      <c r="E10543" t="s">
        <v>10</v>
      </c>
      <c r="F10543">
        <v>120</v>
      </c>
      <c r="G10543">
        <v>38</v>
      </c>
      <c r="H10543">
        <v>8.3832335329341298E-2</v>
      </c>
      <c r="I10543">
        <v>9.1503267973856203E-2</v>
      </c>
      <c r="J10543">
        <v>0.41721966989960901</v>
      </c>
      <c r="K10543">
        <v>0.466075505955929</v>
      </c>
      <c r="L10543">
        <v>9.6036235874373294E-2</v>
      </c>
    </row>
    <row r="10544" spans="1:12" x14ac:dyDescent="0.55000000000000004">
      <c r="A10544" t="s">
        <v>1827</v>
      </c>
      <c r="B10544">
        <v>199</v>
      </c>
      <c r="C10544">
        <v>14</v>
      </c>
      <c r="D10544">
        <v>72</v>
      </c>
      <c r="E10544" t="s">
        <v>10</v>
      </c>
      <c r="F10544">
        <v>180</v>
      </c>
      <c r="G10544">
        <v>58</v>
      </c>
      <c r="H10544">
        <v>8.3832335329341298E-2</v>
      </c>
      <c r="I10544">
        <v>9.1503267973856203E-2</v>
      </c>
      <c r="J10544">
        <v>0.41721966989960901</v>
      </c>
      <c r="K10544">
        <v>0.466075505955929</v>
      </c>
      <c r="L10544">
        <v>9.6036235874373294E-2</v>
      </c>
    </row>
    <row r="10545" spans="1:12" x14ac:dyDescent="0.55000000000000004">
      <c r="A10545" t="s">
        <v>1867</v>
      </c>
      <c r="B10545">
        <v>155</v>
      </c>
      <c r="C10545">
        <v>14</v>
      </c>
      <c r="D10545">
        <v>41</v>
      </c>
      <c r="E10545" t="s">
        <v>10</v>
      </c>
      <c r="F10545">
        <v>185</v>
      </c>
      <c r="G10545">
        <v>27</v>
      </c>
      <c r="H10545">
        <v>7.0707070707070704E-2</v>
      </c>
      <c r="I10545">
        <v>7.6086956521739094E-2</v>
      </c>
      <c r="J10545">
        <v>0.34692722551434901</v>
      </c>
      <c r="K10545">
        <v>0.39310408835676802</v>
      </c>
      <c r="L10545">
        <v>0.109161500496644</v>
      </c>
    </row>
    <row r="10546" spans="1:12" x14ac:dyDescent="0.55000000000000004">
      <c r="A10546" t="s">
        <v>1875</v>
      </c>
      <c r="B10546">
        <v>208</v>
      </c>
      <c r="C10546">
        <v>14</v>
      </c>
      <c r="D10546">
        <v>103</v>
      </c>
      <c r="E10546" t="s">
        <v>10</v>
      </c>
      <c r="F10546">
        <v>181</v>
      </c>
      <c r="G10546">
        <v>89</v>
      </c>
      <c r="H10546">
        <v>0.108527131782946</v>
      </c>
      <c r="I10546">
        <v>0.121739130434783</v>
      </c>
      <c r="J10546">
        <v>0.55508356082295796</v>
      </c>
      <c r="K10546">
        <v>0.603369065849923</v>
      </c>
      <c r="L10546">
        <v>7.1341439420768898E-2</v>
      </c>
    </row>
    <row r="10547" spans="1:12" x14ac:dyDescent="0.55000000000000004">
      <c r="A10547" t="s">
        <v>1909</v>
      </c>
      <c r="B10547">
        <v>140</v>
      </c>
      <c r="C10547">
        <v>14</v>
      </c>
      <c r="D10547">
        <v>35</v>
      </c>
      <c r="E10547" t="s">
        <v>10</v>
      </c>
      <c r="F10547">
        <v>150</v>
      </c>
      <c r="G10547">
        <v>21</v>
      </c>
      <c r="H10547">
        <v>0.2</v>
      </c>
      <c r="I10547">
        <v>0.25</v>
      </c>
      <c r="J10547">
        <v>1.13990374097572</v>
      </c>
      <c r="K10547">
        <v>1.1119229927805701</v>
      </c>
      <c r="L10547">
        <v>-2.0131428796285399E-2</v>
      </c>
    </row>
    <row r="10548" spans="1:12" x14ac:dyDescent="0.55000000000000004">
      <c r="A10548" t="s">
        <v>2029</v>
      </c>
      <c r="B10548">
        <v>136</v>
      </c>
      <c r="C10548">
        <v>14</v>
      </c>
      <c r="D10548">
        <v>147</v>
      </c>
      <c r="E10548" t="s">
        <v>10</v>
      </c>
      <c r="F10548">
        <v>119</v>
      </c>
      <c r="G10548">
        <v>133</v>
      </c>
      <c r="H10548">
        <v>9.0909090909090898E-2</v>
      </c>
      <c r="I10548">
        <v>0.1</v>
      </c>
      <c r="J10548">
        <v>0.45596149639028699</v>
      </c>
      <c r="K10548">
        <v>0.50541954217298801</v>
      </c>
      <c r="L10548">
        <v>8.8959480294623694E-2</v>
      </c>
    </row>
    <row r="10549" spans="1:12" x14ac:dyDescent="0.55000000000000004">
      <c r="A10549" t="s">
        <v>2111</v>
      </c>
      <c r="B10549">
        <v>146</v>
      </c>
      <c r="C10549">
        <v>14</v>
      </c>
      <c r="D10549">
        <v>34</v>
      </c>
      <c r="E10549" t="s">
        <v>10</v>
      </c>
      <c r="F10549">
        <v>120</v>
      </c>
      <c r="G10549">
        <v>20</v>
      </c>
      <c r="H10549">
        <v>6.8292682926829301E-2</v>
      </c>
      <c r="I10549">
        <v>7.3298429319371694E-2</v>
      </c>
      <c r="J10549">
        <v>0.33421261515518402</v>
      </c>
      <c r="K10549">
        <v>0.37968102192507402</v>
      </c>
      <c r="L10549">
        <v>0.111575888276885</v>
      </c>
    </row>
    <row r="10550" spans="1:12" x14ac:dyDescent="0.55000000000000004">
      <c r="A10550" t="s">
        <v>2168</v>
      </c>
      <c r="B10550">
        <v>140</v>
      </c>
      <c r="C10550">
        <v>14</v>
      </c>
      <c r="D10550">
        <v>40</v>
      </c>
      <c r="E10550" t="s">
        <v>10</v>
      </c>
      <c r="F10550">
        <v>120</v>
      </c>
      <c r="G10550">
        <v>26</v>
      </c>
      <c r="H10550">
        <v>0.4</v>
      </c>
      <c r="I10550">
        <v>0.66666666666666696</v>
      </c>
      <c r="J10550">
        <v>3.0397433092685802</v>
      </c>
      <c r="K10550">
        <v>2.2238459855611499</v>
      </c>
      <c r="L10550">
        <v>-0.220131428796285</v>
      </c>
    </row>
    <row r="10551" spans="1:12" x14ac:dyDescent="0.55000000000000004">
      <c r="A10551" t="s">
        <v>2212</v>
      </c>
      <c r="B10551">
        <v>160</v>
      </c>
      <c r="C10551">
        <v>14</v>
      </c>
      <c r="D10551">
        <v>43</v>
      </c>
      <c r="E10551" t="s">
        <v>10</v>
      </c>
      <c r="F10551">
        <v>109</v>
      </c>
      <c r="G10551">
        <v>29</v>
      </c>
      <c r="H10551">
        <v>0.10294117647058799</v>
      </c>
      <c r="I10551">
        <v>0.114754098360656</v>
      </c>
      <c r="J10551">
        <v>0.52323450405442695</v>
      </c>
      <c r="K10551">
        <v>0.572313305107648</v>
      </c>
      <c r="L10551">
        <v>7.6927394733126403E-2</v>
      </c>
    </row>
    <row r="10552" spans="1:12" x14ac:dyDescent="0.55000000000000004">
      <c r="A10552" t="s">
        <v>2256</v>
      </c>
      <c r="B10552">
        <v>122</v>
      </c>
      <c r="C10552">
        <v>14</v>
      </c>
      <c r="D10552">
        <v>45</v>
      </c>
      <c r="E10552" t="s">
        <v>10</v>
      </c>
      <c r="F10552">
        <v>95</v>
      </c>
      <c r="G10552">
        <v>31</v>
      </c>
      <c r="H10552">
        <v>0.41176470588235298</v>
      </c>
      <c r="I10552">
        <v>0.7</v>
      </c>
      <c r="J10552">
        <v>3.1917304747320099</v>
      </c>
      <c r="K10552">
        <v>2.2892532204305902</v>
      </c>
      <c r="L10552">
        <v>-0.23189613467863801</v>
      </c>
    </row>
    <row r="10553" spans="1:12" x14ac:dyDescent="0.55000000000000004">
      <c r="A10553" t="s">
        <v>2271</v>
      </c>
      <c r="B10553">
        <v>152</v>
      </c>
      <c r="C10553">
        <v>14</v>
      </c>
      <c r="D10553">
        <v>102</v>
      </c>
      <c r="E10553" t="s">
        <v>10</v>
      </c>
      <c r="F10553">
        <v>120</v>
      </c>
      <c r="G10553">
        <v>88</v>
      </c>
      <c r="H10553">
        <v>5.0909090909090897E-2</v>
      </c>
      <c r="I10553">
        <v>5.3639846743295E-2</v>
      </c>
      <c r="J10553">
        <v>0.24457704787218401</v>
      </c>
      <c r="K10553">
        <v>0.28303494361687298</v>
      </c>
      <c r="L10553">
        <v>0.12895948029462401</v>
      </c>
    </row>
    <row r="10554" spans="1:12" x14ac:dyDescent="0.55000000000000004">
      <c r="A10554" t="s">
        <v>2274</v>
      </c>
      <c r="B10554">
        <v>198</v>
      </c>
      <c r="C10554">
        <v>14</v>
      </c>
      <c r="D10554">
        <v>56</v>
      </c>
      <c r="E10554" t="s">
        <v>10</v>
      </c>
      <c r="F10554">
        <v>120</v>
      </c>
      <c r="G10554">
        <v>42</v>
      </c>
      <c r="H10554">
        <v>0.13207547169811301</v>
      </c>
      <c r="I10554">
        <v>0.15217391304347799</v>
      </c>
      <c r="J10554">
        <v>0.69385445102869703</v>
      </c>
      <c r="K10554">
        <v>0.73428876881736005</v>
      </c>
      <c r="L10554">
        <v>4.77930995056014E-2</v>
      </c>
    </row>
    <row r="10555" spans="1:12" x14ac:dyDescent="0.55000000000000004">
      <c r="A10555" t="s">
        <v>2380</v>
      </c>
      <c r="B10555">
        <v>125</v>
      </c>
      <c r="C10555">
        <v>14</v>
      </c>
      <c r="D10555">
        <v>102</v>
      </c>
      <c r="E10555" t="s">
        <v>10</v>
      </c>
      <c r="F10555">
        <v>158</v>
      </c>
      <c r="G10555">
        <v>88</v>
      </c>
      <c r="H10555">
        <v>0.24561403508771901</v>
      </c>
      <c r="I10555">
        <v>0.32558139534883701</v>
      </c>
      <c r="J10555">
        <v>1.48452580220093</v>
      </c>
      <c r="K10555">
        <v>1.36551946481825</v>
      </c>
      <c r="L10555">
        <v>-6.5745463884004707E-2</v>
      </c>
    </row>
    <row r="10556" spans="1:12" x14ac:dyDescent="0.55000000000000004">
      <c r="A10556" t="s">
        <v>2392</v>
      </c>
      <c r="B10556">
        <v>157</v>
      </c>
      <c r="C10556">
        <v>14</v>
      </c>
      <c r="D10556">
        <v>134</v>
      </c>
      <c r="E10556" t="s">
        <v>10</v>
      </c>
      <c r="F10556">
        <v>269</v>
      </c>
      <c r="G10556">
        <v>120</v>
      </c>
      <c r="H10556">
        <v>0.41176470588235298</v>
      </c>
      <c r="I10556">
        <v>0.7</v>
      </c>
      <c r="J10556">
        <v>3.1917304747320099</v>
      </c>
      <c r="K10556">
        <v>2.2892532204305902</v>
      </c>
      <c r="L10556">
        <v>-0.23189613467863801</v>
      </c>
    </row>
    <row r="10557" spans="1:12" x14ac:dyDescent="0.55000000000000004">
      <c r="A10557" t="s">
        <v>2395</v>
      </c>
      <c r="B10557">
        <v>178</v>
      </c>
      <c r="C10557">
        <v>14</v>
      </c>
      <c r="D10557">
        <v>73</v>
      </c>
      <c r="E10557" t="s">
        <v>10</v>
      </c>
      <c r="F10557">
        <v>180</v>
      </c>
      <c r="G10557">
        <v>59</v>
      </c>
      <c r="H10557">
        <v>0.41176470588235298</v>
      </c>
      <c r="I10557">
        <v>0.7</v>
      </c>
      <c r="J10557">
        <v>3.1917304747320099</v>
      </c>
      <c r="K10557">
        <v>2.2892532204305902</v>
      </c>
      <c r="L10557">
        <v>-0.23189613467863801</v>
      </c>
    </row>
    <row r="10558" spans="1:12" x14ac:dyDescent="0.55000000000000004">
      <c r="A10558" t="s">
        <v>2431</v>
      </c>
      <c r="B10558">
        <v>62</v>
      </c>
      <c r="C10558">
        <v>14</v>
      </c>
      <c r="D10558">
        <v>53</v>
      </c>
      <c r="E10558" t="s">
        <v>11</v>
      </c>
      <c r="F10558">
        <v>104</v>
      </c>
      <c r="G10558">
        <v>39</v>
      </c>
      <c r="H10558">
        <v>7.7348066298342497E-2</v>
      </c>
      <c r="I10558">
        <v>8.3832335329341298E-2</v>
      </c>
      <c r="J10558">
        <v>0.38224317062658802</v>
      </c>
      <c r="K10558">
        <v>0.43002546682121601</v>
      </c>
      <c r="L10558">
        <v>0.102520504905372</v>
      </c>
    </row>
    <row r="10559" spans="1:12" x14ac:dyDescent="0.55000000000000004">
      <c r="A10559" t="s">
        <v>2442</v>
      </c>
      <c r="B10559">
        <v>251</v>
      </c>
      <c r="C10559">
        <v>14</v>
      </c>
      <c r="D10559">
        <v>139</v>
      </c>
      <c r="E10559" t="s">
        <v>11</v>
      </c>
      <c r="F10559">
        <v>174</v>
      </c>
      <c r="G10559">
        <v>125</v>
      </c>
      <c r="H10559">
        <v>0.22222222222222199</v>
      </c>
      <c r="I10559">
        <v>0.28571428571428598</v>
      </c>
      <c r="J10559">
        <v>1.3027471325436799</v>
      </c>
      <c r="K10559">
        <v>1.23546999197841</v>
      </c>
      <c r="L10559">
        <v>-4.2353651018507597E-2</v>
      </c>
    </row>
    <row r="10560" spans="1:12" x14ac:dyDescent="0.55000000000000004">
      <c r="A10560" t="s">
        <v>2507</v>
      </c>
      <c r="B10560">
        <v>77</v>
      </c>
      <c r="C10560">
        <v>14</v>
      </c>
      <c r="D10560">
        <v>31</v>
      </c>
      <c r="E10560" t="s">
        <v>11</v>
      </c>
      <c r="F10560">
        <v>74</v>
      </c>
      <c r="G10560">
        <v>17</v>
      </c>
      <c r="H10560">
        <v>0.202898550724638</v>
      </c>
      <c r="I10560">
        <v>0.25454545454545502</v>
      </c>
      <c r="J10560">
        <v>1.1606292635389099</v>
      </c>
      <c r="K10560">
        <v>1.1280378187629001</v>
      </c>
      <c r="L10560">
        <v>-2.3029979520923099E-2</v>
      </c>
    </row>
    <row r="10561" spans="1:12" x14ac:dyDescent="0.55000000000000004">
      <c r="A10561" t="s">
        <v>2526</v>
      </c>
      <c r="B10561">
        <v>255</v>
      </c>
      <c r="C10561">
        <v>14</v>
      </c>
      <c r="D10561">
        <v>130</v>
      </c>
      <c r="E10561" t="s">
        <v>11</v>
      </c>
      <c r="F10561">
        <v>171</v>
      </c>
      <c r="G10561">
        <v>116</v>
      </c>
      <c r="H10561">
        <v>0.73684210526315796</v>
      </c>
      <c r="I10561">
        <v>2.8</v>
      </c>
      <c r="J10561">
        <v>12.766921898928</v>
      </c>
      <c r="K10561">
        <v>4.0965583944547399</v>
      </c>
      <c r="L10561">
        <v>-0.55697353405944305</v>
      </c>
    </row>
    <row r="10562" spans="1:12" x14ac:dyDescent="0.55000000000000004">
      <c r="A10562" t="s">
        <v>2605</v>
      </c>
      <c r="B10562">
        <v>148</v>
      </c>
      <c r="C10562">
        <v>14</v>
      </c>
      <c r="D10562">
        <v>106</v>
      </c>
      <c r="E10562" t="s">
        <v>11</v>
      </c>
      <c r="F10562">
        <v>106</v>
      </c>
      <c r="G10562">
        <v>92</v>
      </c>
      <c r="H10562">
        <v>0.18181818181818199</v>
      </c>
      <c r="I10562">
        <v>0.22222222222222199</v>
      </c>
      <c r="J10562">
        <v>1.0132477697561899</v>
      </c>
      <c r="K10562">
        <v>1.01083908434598</v>
      </c>
      <c r="L10562">
        <v>-1.9496106144671901E-3</v>
      </c>
    </row>
    <row r="10563" spans="1:12" x14ac:dyDescent="0.55000000000000004">
      <c r="A10563" t="s">
        <v>2608</v>
      </c>
      <c r="B10563">
        <v>118</v>
      </c>
      <c r="C10563">
        <v>14</v>
      </c>
      <c r="D10563">
        <v>42</v>
      </c>
      <c r="E10563" t="s">
        <v>11</v>
      </c>
      <c r="F10563">
        <v>116</v>
      </c>
      <c r="G10563">
        <v>28</v>
      </c>
      <c r="H10563">
        <v>0.27450980392156898</v>
      </c>
      <c r="I10563">
        <v>0.37837837837837801</v>
      </c>
      <c r="J10563">
        <v>1.7252597160713501</v>
      </c>
      <c r="K10563">
        <v>1.5261688136203899</v>
      </c>
      <c r="L10563">
        <v>-9.4641232717854004E-2</v>
      </c>
    </row>
    <row r="10564" spans="1:12" x14ac:dyDescent="0.55000000000000004">
      <c r="A10564" t="s">
        <v>2629</v>
      </c>
      <c r="B10564">
        <v>53</v>
      </c>
      <c r="C10564">
        <v>14</v>
      </c>
      <c r="D10564">
        <v>53</v>
      </c>
      <c r="E10564" t="s">
        <v>11</v>
      </c>
      <c r="F10564">
        <v>125</v>
      </c>
      <c r="G10564">
        <v>39</v>
      </c>
      <c r="H10564">
        <v>0.17073170731707299</v>
      </c>
      <c r="I10564">
        <v>0.20588235294117599</v>
      </c>
      <c r="J10564">
        <v>0.93874425727411903</v>
      </c>
      <c r="K10564">
        <v>0.94920255481268401</v>
      </c>
      <c r="L10564">
        <v>9.1368638866414498E-3</v>
      </c>
    </row>
    <row r="10565" spans="1:12" x14ac:dyDescent="0.55000000000000004">
      <c r="A10565" t="s">
        <v>2670</v>
      </c>
      <c r="B10565">
        <v>95</v>
      </c>
      <c r="C10565">
        <v>14</v>
      </c>
      <c r="D10565">
        <v>46</v>
      </c>
      <c r="E10565" t="s">
        <v>11</v>
      </c>
      <c r="F10565">
        <v>84</v>
      </c>
      <c r="G10565">
        <v>32</v>
      </c>
      <c r="H10565">
        <v>0.134615384615385</v>
      </c>
      <c r="I10565">
        <v>0.155555555555556</v>
      </c>
      <c r="J10565">
        <v>0.70927343882933502</v>
      </c>
      <c r="K10565">
        <v>0.74840970667923201</v>
      </c>
      <c r="L10565">
        <v>4.5253186588329997E-2</v>
      </c>
    </row>
    <row r="10566" spans="1:12" x14ac:dyDescent="0.55000000000000004">
      <c r="A10566" t="s">
        <v>2704</v>
      </c>
      <c r="B10566">
        <v>162</v>
      </c>
      <c r="C10566">
        <v>14</v>
      </c>
      <c r="D10566">
        <v>82</v>
      </c>
      <c r="E10566" t="s">
        <v>11</v>
      </c>
      <c r="F10566">
        <v>117</v>
      </c>
      <c r="G10566">
        <v>68</v>
      </c>
      <c r="H10566">
        <v>0.13592233009708701</v>
      </c>
      <c r="I10566">
        <v>0.15730337078651699</v>
      </c>
      <c r="J10566">
        <v>0.717242803310563</v>
      </c>
      <c r="K10566">
        <v>0.75567582033631198</v>
      </c>
      <c r="L10566">
        <v>4.3946241106627301E-2</v>
      </c>
    </row>
    <row r="10567" spans="1:12" x14ac:dyDescent="0.55000000000000004">
      <c r="A10567" t="s">
        <v>2712</v>
      </c>
      <c r="B10567">
        <v>160</v>
      </c>
      <c r="C10567">
        <v>14</v>
      </c>
      <c r="D10567">
        <v>78</v>
      </c>
      <c r="E10567" t="s">
        <v>11</v>
      </c>
      <c r="F10567">
        <v>100</v>
      </c>
      <c r="G10567">
        <v>64</v>
      </c>
      <c r="H10567">
        <v>0.14141414141414099</v>
      </c>
      <c r="I10567">
        <v>0.16470588235294101</v>
      </c>
      <c r="J10567">
        <v>0.75099540581929602</v>
      </c>
      <c r="K10567">
        <v>0.78620817671353704</v>
      </c>
      <c r="L10567">
        <v>3.8454429789573197E-2</v>
      </c>
    </row>
    <row r="10568" spans="1:12" x14ac:dyDescent="0.55000000000000004">
      <c r="A10568" t="s">
        <v>2725</v>
      </c>
      <c r="B10568">
        <v>120</v>
      </c>
      <c r="C10568">
        <v>14</v>
      </c>
      <c r="D10568">
        <v>91</v>
      </c>
      <c r="E10568" t="s">
        <v>11</v>
      </c>
      <c r="F10568">
        <v>136</v>
      </c>
      <c r="G10568">
        <v>77</v>
      </c>
      <c r="H10568">
        <v>1</v>
      </c>
      <c r="I10568" t="e">
        <v>#NUM!</v>
      </c>
      <c r="J10568" t="e">
        <v>#NUM!</v>
      </c>
      <c r="K10568">
        <v>5.5596149639028702</v>
      </c>
      <c r="L10568">
        <v>-0.82013142879628498</v>
      </c>
    </row>
    <row r="10569" spans="1:12" x14ac:dyDescent="0.55000000000000004">
      <c r="A10569" t="s">
        <v>2799</v>
      </c>
      <c r="B10569">
        <v>102</v>
      </c>
      <c r="C10569">
        <v>14</v>
      </c>
      <c r="D10569">
        <v>39</v>
      </c>
      <c r="E10569" t="s">
        <v>14</v>
      </c>
      <c r="F10569">
        <v>100</v>
      </c>
      <c r="G10569">
        <v>25</v>
      </c>
      <c r="H10569">
        <v>0.162790697674419</v>
      </c>
      <c r="I10569">
        <v>0.194444444444444</v>
      </c>
      <c r="J10569">
        <v>0.88659179853666803</v>
      </c>
      <c r="K10569">
        <v>0.905053598774885</v>
      </c>
      <c r="L10569">
        <v>1.7077873529296E-2</v>
      </c>
    </row>
    <row r="10570" spans="1:12" x14ac:dyDescent="0.55000000000000004">
      <c r="A10570" t="s">
        <v>2804</v>
      </c>
      <c r="B10570">
        <v>72</v>
      </c>
      <c r="C10570">
        <v>14</v>
      </c>
      <c r="D10570">
        <v>57</v>
      </c>
      <c r="E10570" t="s">
        <v>14</v>
      </c>
      <c r="F10570">
        <v>73</v>
      </c>
      <c r="G10570">
        <v>43</v>
      </c>
      <c r="H10570">
        <v>0.14583333333333301</v>
      </c>
      <c r="I10570">
        <v>0.17073170731707299</v>
      </c>
      <c r="J10570">
        <v>0.77847084749561102</v>
      </c>
      <c r="K10570">
        <v>0.81077718223583495</v>
      </c>
      <c r="L10570">
        <v>3.4035237870381298E-2</v>
      </c>
    </row>
    <row r="10571" spans="1:12" x14ac:dyDescent="0.55000000000000004">
      <c r="A10571" t="s">
        <v>2850</v>
      </c>
      <c r="B10571">
        <v>144</v>
      </c>
      <c r="C10571">
        <v>14</v>
      </c>
      <c r="D10571">
        <v>87</v>
      </c>
      <c r="E10571" t="s">
        <v>14</v>
      </c>
      <c r="F10571">
        <v>122</v>
      </c>
      <c r="G10571">
        <v>73</v>
      </c>
      <c r="H10571">
        <v>0.29166666666666702</v>
      </c>
      <c r="I10571">
        <v>0.41176470588235298</v>
      </c>
      <c r="J10571">
        <v>1.8774885145482401</v>
      </c>
      <c r="K10571">
        <v>1.6215543644716699</v>
      </c>
      <c r="L10571">
        <v>-0.111798095462952</v>
      </c>
    </row>
    <row r="10572" spans="1:12" x14ac:dyDescent="0.55000000000000004">
      <c r="A10572" t="s">
        <v>2873</v>
      </c>
      <c r="B10572">
        <v>72</v>
      </c>
      <c r="C10572">
        <v>14</v>
      </c>
      <c r="D10572">
        <v>43</v>
      </c>
      <c r="E10572" t="s">
        <v>15</v>
      </c>
      <c r="F10572">
        <v>80</v>
      </c>
      <c r="G10572">
        <v>29</v>
      </c>
      <c r="H10572">
        <v>0.11111111111111099</v>
      </c>
      <c r="I10572">
        <v>0.125</v>
      </c>
      <c r="J10572">
        <v>0.569951870487858</v>
      </c>
      <c r="K10572">
        <v>0.617734995989207</v>
      </c>
      <c r="L10572">
        <v>6.8757460092603501E-2</v>
      </c>
    </row>
    <row r="10573" spans="1:12" x14ac:dyDescent="0.55000000000000004">
      <c r="A10573" t="s">
        <v>2903</v>
      </c>
      <c r="B10573">
        <v>206</v>
      </c>
      <c r="C10573">
        <v>14</v>
      </c>
      <c r="D10573">
        <v>57</v>
      </c>
      <c r="E10573" t="s">
        <v>15</v>
      </c>
      <c r="F10573">
        <v>171</v>
      </c>
      <c r="G10573">
        <v>43</v>
      </c>
      <c r="H10573">
        <v>0.13861386138613899</v>
      </c>
      <c r="I10573">
        <v>0.160919540229885</v>
      </c>
      <c r="J10573">
        <v>0.73373114361655301</v>
      </c>
      <c r="K10573">
        <v>0.77063969796673404</v>
      </c>
      <c r="L10573">
        <v>4.1254709817576E-2</v>
      </c>
    </row>
    <row r="10574" spans="1:12" x14ac:dyDescent="0.55000000000000004">
      <c r="A10574" t="s">
        <v>3018</v>
      </c>
      <c r="B10574">
        <v>144</v>
      </c>
      <c r="C10574">
        <v>14</v>
      </c>
      <c r="D10574">
        <v>118</v>
      </c>
      <c r="E10574" t="s">
        <v>15</v>
      </c>
      <c r="F10574">
        <v>224</v>
      </c>
      <c r="G10574">
        <v>104</v>
      </c>
      <c r="H10574">
        <v>0.11111111111111099</v>
      </c>
      <c r="I10574">
        <v>0.125</v>
      </c>
      <c r="J10574">
        <v>0.569951870487858</v>
      </c>
      <c r="K10574">
        <v>0.617734995989207</v>
      </c>
      <c r="L10574">
        <v>6.8757460092603501E-2</v>
      </c>
    </row>
    <row r="10575" spans="1:12" x14ac:dyDescent="0.55000000000000004">
      <c r="A10575" t="s">
        <v>3055</v>
      </c>
      <c r="B10575">
        <v>171</v>
      </c>
      <c r="C10575">
        <v>14</v>
      </c>
      <c r="D10575">
        <v>97</v>
      </c>
      <c r="E10575" t="s">
        <v>15</v>
      </c>
      <c r="F10575">
        <v>200</v>
      </c>
      <c r="G10575">
        <v>83</v>
      </c>
      <c r="H10575">
        <v>0.73684210526315796</v>
      </c>
      <c r="I10575">
        <v>2.8</v>
      </c>
      <c r="J10575">
        <v>12.766921898928</v>
      </c>
      <c r="K10575">
        <v>4.0965583944547399</v>
      </c>
      <c r="L10575">
        <v>-0.55697353405944305</v>
      </c>
    </row>
    <row r="10576" spans="1:12" x14ac:dyDescent="0.55000000000000004">
      <c r="A10576" t="s">
        <v>3058</v>
      </c>
      <c r="B10576">
        <v>119</v>
      </c>
      <c r="C10576">
        <v>14</v>
      </c>
      <c r="D10576">
        <v>144</v>
      </c>
      <c r="E10576" t="s">
        <v>15</v>
      </c>
      <c r="F10576" t="e">
        <v>#N/A</v>
      </c>
      <c r="G10576">
        <v>130</v>
      </c>
      <c r="H10576">
        <v>9.0909090909090898E-2</v>
      </c>
      <c r="I10576">
        <v>0.1</v>
      </c>
      <c r="J10576">
        <v>0.45596149639028699</v>
      </c>
      <c r="K10576">
        <v>0.50541954217298801</v>
      </c>
      <c r="L10576">
        <v>8.8959480294623694E-2</v>
      </c>
    </row>
    <row r="10577" spans="1:12" x14ac:dyDescent="0.55000000000000004">
      <c r="A10577" t="s">
        <v>3090</v>
      </c>
      <c r="B10577">
        <v>172</v>
      </c>
      <c r="C10577">
        <v>14</v>
      </c>
      <c r="D10577">
        <v>81</v>
      </c>
      <c r="E10577" t="s">
        <v>15</v>
      </c>
      <c r="F10577">
        <v>130</v>
      </c>
      <c r="G10577">
        <v>67</v>
      </c>
      <c r="H10577">
        <v>0.100719424460432</v>
      </c>
      <c r="I10577">
        <v>0.112</v>
      </c>
      <c r="J10577">
        <v>0.51067687595712097</v>
      </c>
      <c r="K10577">
        <v>0.55996121938590004</v>
      </c>
      <c r="L10577">
        <v>7.9149146743282994E-2</v>
      </c>
    </row>
    <row r="10578" spans="1:12" x14ac:dyDescent="0.55000000000000004">
      <c r="A10578" t="s">
        <v>3102</v>
      </c>
      <c r="B10578">
        <v>198</v>
      </c>
      <c r="C10578">
        <v>14</v>
      </c>
      <c r="D10578">
        <v>42</v>
      </c>
      <c r="E10578" t="s">
        <v>15</v>
      </c>
      <c r="F10578">
        <v>165</v>
      </c>
      <c r="G10578">
        <v>28</v>
      </c>
      <c r="H10578">
        <v>8.1395348837209294E-2</v>
      </c>
      <c r="I10578">
        <v>8.8607594936708903E-2</v>
      </c>
      <c r="J10578">
        <v>0.404016515788862</v>
      </c>
      <c r="K10578">
        <v>0.452526799387443</v>
      </c>
      <c r="L10578">
        <v>9.8473222366505297E-2</v>
      </c>
    </row>
    <row r="10579" spans="1:12" x14ac:dyDescent="0.55000000000000004">
      <c r="A10579" t="s">
        <v>3131</v>
      </c>
      <c r="B10579">
        <v>94</v>
      </c>
      <c r="C10579">
        <v>14</v>
      </c>
      <c r="D10579">
        <v>72</v>
      </c>
      <c r="E10579" t="s">
        <v>15</v>
      </c>
      <c r="F10579">
        <v>125</v>
      </c>
      <c r="G10579">
        <v>58</v>
      </c>
      <c r="H10579">
        <v>5.9829059829059797E-2</v>
      </c>
      <c r="I10579">
        <v>6.3636363636363602E-2</v>
      </c>
      <c r="J10579">
        <v>0.29015731588472798</v>
      </c>
      <c r="K10579">
        <v>0.33262653630188099</v>
      </c>
      <c r="L10579">
        <v>0.120039511374655</v>
      </c>
    </row>
    <row r="10580" spans="1:12" x14ac:dyDescent="0.55000000000000004">
      <c r="A10580" t="s">
        <v>3187</v>
      </c>
      <c r="B10580">
        <v>175</v>
      </c>
      <c r="C10580">
        <v>14</v>
      </c>
      <c r="D10580">
        <v>52</v>
      </c>
      <c r="E10580" t="s">
        <v>15</v>
      </c>
      <c r="F10580">
        <v>131</v>
      </c>
      <c r="G10580">
        <v>38</v>
      </c>
      <c r="H10580">
        <v>0.11965811965812</v>
      </c>
      <c r="I10580">
        <v>0.13592233009708701</v>
      </c>
      <c r="J10580">
        <v>0.61975349023922399</v>
      </c>
      <c r="K10580">
        <v>0.66525307260376199</v>
      </c>
      <c r="L10580">
        <v>6.0210451545594998E-2</v>
      </c>
    </row>
    <row r="10581" spans="1:12" x14ac:dyDescent="0.55000000000000004">
      <c r="A10581" t="s">
        <v>3200</v>
      </c>
      <c r="B10581">
        <v>130</v>
      </c>
      <c r="C10581">
        <v>14</v>
      </c>
      <c r="D10581">
        <v>79</v>
      </c>
      <c r="E10581" t="s">
        <v>15</v>
      </c>
      <c r="F10581">
        <v>304</v>
      </c>
      <c r="G10581">
        <v>65</v>
      </c>
      <c r="H10581">
        <v>0.24137931034482801</v>
      </c>
      <c r="I10581">
        <v>0.31818181818181801</v>
      </c>
      <c r="J10581">
        <v>1.4507865794236401</v>
      </c>
      <c r="K10581">
        <v>1.34197602576966</v>
      </c>
      <c r="L10581">
        <v>-6.1510739141112998E-2</v>
      </c>
    </row>
    <row r="10582" spans="1:12" x14ac:dyDescent="0.55000000000000004">
      <c r="A10582" t="s">
        <v>3201</v>
      </c>
      <c r="B10582">
        <v>170</v>
      </c>
      <c r="C10582">
        <v>14</v>
      </c>
      <c r="D10582">
        <v>213</v>
      </c>
      <c r="E10582" t="s">
        <v>15</v>
      </c>
      <c r="F10582">
        <v>162</v>
      </c>
      <c r="G10582">
        <v>199</v>
      </c>
      <c r="H10582">
        <v>0.107692307692308</v>
      </c>
      <c r="I10582">
        <v>0.12068965517241401</v>
      </c>
      <c r="J10582">
        <v>0.55029835771241498</v>
      </c>
      <c r="K10582">
        <v>0.59872776534338601</v>
      </c>
      <c r="L10582">
        <v>7.2176263511406893E-2</v>
      </c>
    </row>
    <row r="10583" spans="1:12" x14ac:dyDescent="0.55000000000000004">
      <c r="A10583" t="s">
        <v>3205</v>
      </c>
      <c r="B10583">
        <v>71</v>
      </c>
      <c r="C10583">
        <v>14</v>
      </c>
      <c r="D10583">
        <v>31</v>
      </c>
      <c r="E10583" t="s">
        <v>15</v>
      </c>
      <c r="F10583">
        <v>143</v>
      </c>
      <c r="G10583">
        <v>17</v>
      </c>
      <c r="H10583">
        <v>5.4263565891472902E-2</v>
      </c>
      <c r="I10583">
        <v>5.7377049180327898E-2</v>
      </c>
      <c r="J10583">
        <v>0.26161725202721398</v>
      </c>
      <c r="K10583">
        <v>0.301684532924962</v>
      </c>
      <c r="L10583">
        <v>0.125605005312242</v>
      </c>
    </row>
    <row r="10584" spans="1:12" x14ac:dyDescent="0.55000000000000004">
      <c r="A10584" t="s">
        <v>3253</v>
      </c>
      <c r="B10584">
        <v>152</v>
      </c>
      <c r="C10584">
        <v>14</v>
      </c>
      <c r="D10584">
        <v>44</v>
      </c>
      <c r="E10584" t="s">
        <v>15</v>
      </c>
      <c r="F10584">
        <v>485</v>
      </c>
      <c r="G10584">
        <v>30</v>
      </c>
      <c r="H10584">
        <v>0.35897435897435898</v>
      </c>
      <c r="I10584">
        <v>0.56000000000000005</v>
      </c>
      <c r="J10584">
        <v>2.5533843797856099</v>
      </c>
      <c r="K10584">
        <v>1.99575921781129</v>
      </c>
      <c r="L10584">
        <v>-0.17910578777064401</v>
      </c>
    </row>
    <row r="10585" spans="1:12" x14ac:dyDescent="0.55000000000000004">
      <c r="A10585" t="s">
        <v>3278</v>
      </c>
      <c r="B10585">
        <v>195</v>
      </c>
      <c r="C10585">
        <v>14</v>
      </c>
      <c r="D10585">
        <v>122</v>
      </c>
      <c r="E10585" t="s">
        <v>15</v>
      </c>
      <c r="F10585">
        <v>198</v>
      </c>
      <c r="G10585">
        <v>108</v>
      </c>
      <c r="H10585">
        <v>7.1065989847715699E-2</v>
      </c>
      <c r="I10585">
        <v>7.6502732240437202E-2</v>
      </c>
      <c r="J10585">
        <v>0.34882300270295102</v>
      </c>
      <c r="K10585">
        <v>0.39509954058192998</v>
      </c>
      <c r="L10585">
        <v>0.108802581355999</v>
      </c>
    </row>
    <row r="10586" spans="1:12" x14ac:dyDescent="0.55000000000000004">
      <c r="A10586" t="s">
        <v>3324</v>
      </c>
      <c r="B10586">
        <v>116</v>
      </c>
      <c r="C10586">
        <v>14</v>
      </c>
      <c r="D10586">
        <v>92</v>
      </c>
      <c r="E10586" t="s">
        <v>15</v>
      </c>
      <c r="F10586">
        <v>106</v>
      </c>
      <c r="G10586">
        <v>78</v>
      </c>
      <c r="H10586">
        <v>0.28571428571428598</v>
      </c>
      <c r="I10586">
        <v>0.4</v>
      </c>
      <c r="J10586">
        <v>1.82384598556115</v>
      </c>
      <c r="K10586">
        <v>1.5884614182579599</v>
      </c>
      <c r="L10586">
        <v>-0.105845714510571</v>
      </c>
    </row>
    <row r="10587" spans="1:12" x14ac:dyDescent="0.55000000000000004">
      <c r="A10587" t="s">
        <v>3393</v>
      </c>
      <c r="B10587">
        <v>107</v>
      </c>
      <c r="C10587">
        <v>14</v>
      </c>
      <c r="D10587">
        <v>53</v>
      </c>
      <c r="E10587" t="s">
        <v>15</v>
      </c>
      <c r="F10587">
        <v>120</v>
      </c>
      <c r="G10587">
        <v>39</v>
      </c>
      <c r="H10587">
        <v>0.28000000000000003</v>
      </c>
      <c r="I10587">
        <v>0.38888888888888901</v>
      </c>
      <c r="J10587">
        <v>1.7731835970733401</v>
      </c>
      <c r="K10587">
        <v>1.5566921898927999</v>
      </c>
      <c r="L10587">
        <v>-0.100131428796285</v>
      </c>
    </row>
    <row r="10588" spans="1:12" x14ac:dyDescent="0.55000000000000004">
      <c r="A10588" t="s">
        <v>3400</v>
      </c>
      <c r="B10588">
        <v>116</v>
      </c>
      <c r="C10588">
        <v>14</v>
      </c>
      <c r="D10588">
        <v>76</v>
      </c>
      <c r="E10588" t="s">
        <v>15</v>
      </c>
      <c r="F10588">
        <v>76</v>
      </c>
      <c r="G10588">
        <v>62</v>
      </c>
      <c r="H10588">
        <v>0.133333333333333</v>
      </c>
      <c r="I10588">
        <v>0.15384615384615399</v>
      </c>
      <c r="J10588">
        <v>0.70147922521582595</v>
      </c>
      <c r="K10588">
        <v>0.74128199518704896</v>
      </c>
      <c r="L10588">
        <v>4.6535237870381302E-2</v>
      </c>
    </row>
    <row r="10589" spans="1:12" x14ac:dyDescent="0.55000000000000004">
      <c r="A10589" t="s">
        <v>3408</v>
      </c>
      <c r="B10589">
        <v>145</v>
      </c>
      <c r="C10589">
        <v>14</v>
      </c>
      <c r="D10589">
        <v>9</v>
      </c>
      <c r="E10589" t="s">
        <v>15</v>
      </c>
      <c r="F10589">
        <v>156</v>
      </c>
      <c r="G10589">
        <v>-5</v>
      </c>
      <c r="H10589">
        <v>8.6419753086419707E-2</v>
      </c>
      <c r="I10589">
        <v>9.45945945945946E-2</v>
      </c>
      <c r="J10589">
        <v>0.43131492901783902</v>
      </c>
      <c r="K10589">
        <v>0.48046055243605001</v>
      </c>
      <c r="L10589">
        <v>9.3448818117294899E-2</v>
      </c>
    </row>
    <row r="10590" spans="1:12" x14ac:dyDescent="0.55000000000000004">
      <c r="A10590" t="s">
        <v>3454</v>
      </c>
      <c r="B10590">
        <v>69</v>
      </c>
      <c r="C10590">
        <v>14</v>
      </c>
      <c r="D10590">
        <v>46</v>
      </c>
      <c r="E10590" t="s">
        <v>15</v>
      </c>
      <c r="F10590">
        <v>69</v>
      </c>
      <c r="G10590">
        <v>32</v>
      </c>
      <c r="H10590">
        <v>0.18421052631578899</v>
      </c>
      <c r="I10590">
        <v>0.225806451612903</v>
      </c>
      <c r="J10590">
        <v>1.0295904757200001</v>
      </c>
      <c r="K10590">
        <v>1.0241395986136901</v>
      </c>
      <c r="L10590">
        <v>-4.3419551120748301E-3</v>
      </c>
    </row>
    <row r="10591" spans="1:12" x14ac:dyDescent="0.55000000000000004">
      <c r="A10591" t="s">
        <v>3571</v>
      </c>
      <c r="B10591">
        <v>161</v>
      </c>
      <c r="C10591">
        <v>14</v>
      </c>
      <c r="D10591">
        <v>73</v>
      </c>
      <c r="E10591" t="s">
        <v>16</v>
      </c>
      <c r="F10591">
        <v>196</v>
      </c>
      <c r="G10591">
        <v>59</v>
      </c>
      <c r="H10591">
        <v>6.6666666666666693E-2</v>
      </c>
      <c r="I10591">
        <v>7.1428571428571397E-2</v>
      </c>
      <c r="J10591">
        <v>0.32568678313591898</v>
      </c>
      <c r="K10591">
        <v>0.37064099759352398</v>
      </c>
      <c r="L10591">
        <v>0.113201904537048</v>
      </c>
    </row>
    <row r="10592" spans="1:12" x14ac:dyDescent="0.55000000000000004">
      <c r="A10592" t="s">
        <v>3583</v>
      </c>
      <c r="B10592">
        <v>77</v>
      </c>
      <c r="C10592">
        <v>14</v>
      </c>
      <c r="D10592">
        <v>66</v>
      </c>
      <c r="E10592" t="s">
        <v>16</v>
      </c>
      <c r="F10592">
        <v>82</v>
      </c>
      <c r="G10592">
        <v>52</v>
      </c>
      <c r="H10592">
        <v>0.102189781021898</v>
      </c>
      <c r="I10592">
        <v>0.113821138211382</v>
      </c>
      <c r="J10592">
        <v>0.51898056499707401</v>
      </c>
      <c r="K10592">
        <v>0.56813583572729998</v>
      </c>
      <c r="L10592">
        <v>7.7678790181816795E-2</v>
      </c>
    </row>
    <row r="10593" spans="1:12" x14ac:dyDescent="0.55000000000000004">
      <c r="A10593" t="s">
        <v>3600</v>
      </c>
      <c r="B10593">
        <v>129</v>
      </c>
      <c r="C10593">
        <v>14</v>
      </c>
      <c r="D10593">
        <v>60</v>
      </c>
      <c r="E10593" t="s">
        <v>16</v>
      </c>
      <c r="F10593">
        <v>84</v>
      </c>
      <c r="G10593">
        <v>46</v>
      </c>
      <c r="H10593">
        <v>0.24137931034482801</v>
      </c>
      <c r="I10593">
        <v>0.31818181818181801</v>
      </c>
      <c r="J10593">
        <v>1.4507865794236401</v>
      </c>
      <c r="K10593">
        <v>1.34197602576966</v>
      </c>
      <c r="L10593">
        <v>-6.1510739141112998E-2</v>
      </c>
    </row>
    <row r="10594" spans="1:12" x14ac:dyDescent="0.55000000000000004">
      <c r="A10594" t="s">
        <v>3626</v>
      </c>
      <c r="B10594">
        <v>73</v>
      </c>
      <c r="C10594">
        <v>14</v>
      </c>
      <c r="D10594">
        <v>76</v>
      </c>
      <c r="E10594" t="s">
        <v>16</v>
      </c>
      <c r="F10594">
        <v>168</v>
      </c>
      <c r="G10594">
        <v>62</v>
      </c>
      <c r="H10594">
        <v>7.1065989847715699E-2</v>
      </c>
      <c r="I10594">
        <v>7.6502732240437202E-2</v>
      </c>
      <c r="J10594">
        <v>0.34882300270295102</v>
      </c>
      <c r="K10594">
        <v>0.39509954058192998</v>
      </c>
      <c r="L10594">
        <v>0.108802581355999</v>
      </c>
    </row>
    <row r="10595" spans="1:12" x14ac:dyDescent="0.55000000000000004">
      <c r="A10595" t="s">
        <v>3655</v>
      </c>
      <c r="B10595">
        <v>123</v>
      </c>
      <c r="C10595">
        <v>14</v>
      </c>
      <c r="D10595">
        <v>42</v>
      </c>
      <c r="E10595" t="s">
        <v>16</v>
      </c>
      <c r="F10595">
        <v>122</v>
      </c>
      <c r="G10595">
        <v>28</v>
      </c>
      <c r="H10595">
        <v>6.6985645933014398E-2</v>
      </c>
      <c r="I10595">
        <v>7.1794871794871803E-2</v>
      </c>
      <c r="J10595">
        <v>0.32735697176738499</v>
      </c>
      <c r="K10595">
        <v>0.37241439949588601</v>
      </c>
      <c r="L10595">
        <v>0.1128829252707</v>
      </c>
    </row>
    <row r="10596" spans="1:12" x14ac:dyDescent="0.55000000000000004">
      <c r="A10596" t="s">
        <v>3671</v>
      </c>
      <c r="B10596">
        <v>82</v>
      </c>
      <c r="C10596">
        <v>14</v>
      </c>
      <c r="D10596">
        <v>23</v>
      </c>
      <c r="E10596" t="s">
        <v>16</v>
      </c>
      <c r="F10596">
        <v>125</v>
      </c>
      <c r="G10596">
        <v>9</v>
      </c>
      <c r="H10596">
        <v>9.5238095238095205E-2</v>
      </c>
      <c r="I10596">
        <v>0.105263157894737</v>
      </c>
      <c r="J10596">
        <v>0.47995946988451199</v>
      </c>
      <c r="K10596">
        <v>0.52948713941932102</v>
      </c>
      <c r="L10596">
        <v>8.4630475965619401E-2</v>
      </c>
    </row>
    <row r="10597" spans="1:12" x14ac:dyDescent="0.55000000000000004">
      <c r="A10597" t="s">
        <v>3682</v>
      </c>
      <c r="B10597">
        <v>107</v>
      </c>
      <c r="C10597">
        <v>14</v>
      </c>
      <c r="D10597">
        <v>98</v>
      </c>
      <c r="E10597" t="s">
        <v>16</v>
      </c>
      <c r="F10597">
        <v>107</v>
      </c>
      <c r="G10597">
        <v>84</v>
      </c>
      <c r="H10597">
        <v>0.14432989690721601</v>
      </c>
      <c r="I10597">
        <v>0.16867469879518099</v>
      </c>
      <c r="J10597">
        <v>0.76909168065831501</v>
      </c>
      <c r="K10597">
        <v>0.80241865458391903</v>
      </c>
      <c r="L10597">
        <v>3.55386742964982E-2</v>
      </c>
    </row>
    <row r="10598" spans="1:12" x14ac:dyDescent="0.55000000000000004">
      <c r="A10598" t="s">
        <v>3687</v>
      </c>
      <c r="B10598">
        <v>87</v>
      </c>
      <c r="C10598">
        <v>14</v>
      </c>
      <c r="D10598">
        <v>103</v>
      </c>
      <c r="E10598" t="s">
        <v>16</v>
      </c>
      <c r="F10598" t="e">
        <v>#N/A</v>
      </c>
      <c r="G10598">
        <v>89</v>
      </c>
      <c r="H10598">
        <v>0.10370370370370401</v>
      </c>
      <c r="I10598">
        <v>0.11570247933884301</v>
      </c>
      <c r="J10598">
        <v>0.52755875615405101</v>
      </c>
      <c r="K10598">
        <v>0.57655266292326002</v>
      </c>
      <c r="L10598">
        <v>7.6164867500010905E-2</v>
      </c>
    </row>
    <row r="10599" spans="1:12" x14ac:dyDescent="0.55000000000000004">
      <c r="A10599" t="s">
        <v>3694</v>
      </c>
      <c r="B10599">
        <v>64</v>
      </c>
      <c r="C10599">
        <v>14</v>
      </c>
      <c r="D10599">
        <v>63</v>
      </c>
      <c r="E10599" t="s">
        <v>16</v>
      </c>
      <c r="F10599">
        <v>60</v>
      </c>
      <c r="G10599">
        <v>49</v>
      </c>
      <c r="H10599">
        <v>0.269230769230769</v>
      </c>
      <c r="I10599">
        <v>0.36842105263157898</v>
      </c>
      <c r="J10599">
        <v>1.6798581445957901</v>
      </c>
      <c r="K10599">
        <v>1.49681941335846</v>
      </c>
      <c r="L10599">
        <v>-8.9362198027054598E-2</v>
      </c>
    </row>
    <row r="10600" spans="1:12" x14ac:dyDescent="0.55000000000000004">
      <c r="A10600" t="s">
        <v>3774</v>
      </c>
      <c r="B10600">
        <v>68</v>
      </c>
      <c r="C10600">
        <v>14</v>
      </c>
      <c r="D10600">
        <v>16</v>
      </c>
      <c r="E10600" t="s">
        <v>16</v>
      </c>
      <c r="F10600">
        <v>72</v>
      </c>
      <c r="G10600">
        <v>2</v>
      </c>
      <c r="H10600">
        <v>0.29787234042553201</v>
      </c>
      <c r="I10600">
        <v>0.42424242424242398</v>
      </c>
      <c r="J10600">
        <v>1.93438210589819</v>
      </c>
      <c r="K10600">
        <v>1.6560555211625601</v>
      </c>
      <c r="L10600">
        <v>-0.118003769221817</v>
      </c>
    </row>
    <row r="10601" spans="1:12" x14ac:dyDescent="0.55000000000000004">
      <c r="A10601" t="s">
        <v>3801</v>
      </c>
      <c r="B10601">
        <v>77</v>
      </c>
      <c r="C10601">
        <v>14</v>
      </c>
      <c r="D10601">
        <v>47</v>
      </c>
      <c r="E10601" t="s">
        <v>16</v>
      </c>
      <c r="F10601">
        <v>105</v>
      </c>
      <c r="G10601">
        <v>33</v>
      </c>
      <c r="H10601">
        <v>0.14736842105263201</v>
      </c>
      <c r="I10601">
        <v>0.172839506172839</v>
      </c>
      <c r="J10601">
        <v>0.78808159869926098</v>
      </c>
      <c r="K10601">
        <v>0.81931167889094902</v>
      </c>
      <c r="L10601">
        <v>3.2500150151083103E-2</v>
      </c>
    </row>
    <row r="10602" spans="1:12" x14ac:dyDescent="0.55000000000000004">
      <c r="A10602" t="s">
        <v>3806</v>
      </c>
      <c r="B10602">
        <v>169</v>
      </c>
      <c r="C10602">
        <v>14</v>
      </c>
      <c r="D10602">
        <v>63</v>
      </c>
      <c r="E10602" t="s">
        <v>16</v>
      </c>
      <c r="F10602">
        <v>84</v>
      </c>
      <c r="G10602">
        <v>49</v>
      </c>
      <c r="H10602">
        <v>0.11864406779661001</v>
      </c>
      <c r="I10602">
        <v>0.134615384615385</v>
      </c>
      <c r="J10602">
        <v>0.61379432206384699</v>
      </c>
      <c r="K10602">
        <v>0.65961533470033995</v>
      </c>
      <c r="L10602">
        <v>6.1224503407104502E-2</v>
      </c>
    </row>
    <row r="10603" spans="1:12" x14ac:dyDescent="0.55000000000000004">
      <c r="A10603" t="s">
        <v>3898</v>
      </c>
      <c r="B10603">
        <v>64</v>
      </c>
      <c r="C10603">
        <v>14</v>
      </c>
      <c r="D10603">
        <v>33</v>
      </c>
      <c r="E10603" t="s">
        <v>16</v>
      </c>
      <c r="F10603">
        <v>57</v>
      </c>
      <c r="G10603">
        <v>19</v>
      </c>
      <c r="H10603">
        <v>9.9290780141844004E-2</v>
      </c>
      <c r="I10603">
        <v>0.110236220472441</v>
      </c>
      <c r="J10603">
        <v>0.50263472043023705</v>
      </c>
      <c r="K10603">
        <v>0.55201850705418498</v>
      </c>
      <c r="L10603">
        <v>8.0577791061870699E-2</v>
      </c>
    </row>
    <row r="10604" spans="1:12" x14ac:dyDescent="0.55000000000000004">
      <c r="A10604" t="s">
        <v>3904</v>
      </c>
      <c r="B10604">
        <v>85</v>
      </c>
      <c r="C10604">
        <v>14</v>
      </c>
      <c r="D10604">
        <v>107</v>
      </c>
      <c r="E10604" t="s">
        <v>16</v>
      </c>
      <c r="F10604" t="e">
        <v>#N/A</v>
      </c>
      <c r="G10604">
        <v>93</v>
      </c>
      <c r="H10604">
        <v>0.202898550724638</v>
      </c>
      <c r="I10604">
        <v>0.25454545454545502</v>
      </c>
      <c r="J10604">
        <v>1.1606292635389099</v>
      </c>
      <c r="K10604">
        <v>1.1280378187629001</v>
      </c>
      <c r="L10604">
        <v>-2.3029979520923099E-2</v>
      </c>
    </row>
    <row r="10605" spans="1:12" x14ac:dyDescent="0.55000000000000004">
      <c r="A10605" t="s">
        <v>3907</v>
      </c>
      <c r="B10605">
        <v>113</v>
      </c>
      <c r="C10605">
        <v>14</v>
      </c>
      <c r="D10605">
        <v>96</v>
      </c>
      <c r="E10605" t="s">
        <v>16</v>
      </c>
      <c r="F10605" t="e">
        <v>#N/A</v>
      </c>
      <c r="G10605">
        <v>82</v>
      </c>
      <c r="H10605">
        <v>0.112903225806452</v>
      </c>
      <c r="I10605">
        <v>0.12727272727272701</v>
      </c>
      <c r="J10605">
        <v>0.58031463176945597</v>
      </c>
      <c r="K10605">
        <v>0.62769846366645299</v>
      </c>
      <c r="L10605">
        <v>6.6965345397262996E-2</v>
      </c>
    </row>
    <row r="10606" spans="1:12" x14ac:dyDescent="0.55000000000000004">
      <c r="A10606" t="s">
        <v>3911</v>
      </c>
      <c r="B10606">
        <v>60</v>
      </c>
      <c r="C10606">
        <v>14</v>
      </c>
      <c r="D10606">
        <v>32</v>
      </c>
      <c r="E10606" t="s">
        <v>16</v>
      </c>
      <c r="F10606">
        <v>82</v>
      </c>
      <c r="G10606">
        <v>18</v>
      </c>
      <c r="H10606">
        <v>0.4</v>
      </c>
      <c r="I10606">
        <v>0.66666666666666696</v>
      </c>
      <c r="J10606">
        <v>3.0397433092685802</v>
      </c>
      <c r="K10606">
        <v>2.2238459855611499</v>
      </c>
      <c r="L10606">
        <v>-0.220131428796285</v>
      </c>
    </row>
    <row r="10607" spans="1:12" x14ac:dyDescent="0.55000000000000004">
      <c r="A10607" t="s">
        <v>3926</v>
      </c>
      <c r="B10607">
        <v>103</v>
      </c>
      <c r="C10607">
        <v>14</v>
      </c>
      <c r="D10607">
        <v>90</v>
      </c>
      <c r="E10607" t="s">
        <v>16</v>
      </c>
      <c r="F10607" t="e">
        <v>#N/A</v>
      </c>
      <c r="G10607">
        <v>76</v>
      </c>
      <c r="H10607">
        <v>0.20895522388059701</v>
      </c>
      <c r="I10607">
        <v>0.26415094339622602</v>
      </c>
      <c r="J10607">
        <v>1.20442659423849</v>
      </c>
      <c r="K10607">
        <v>1.1617105894722399</v>
      </c>
      <c r="L10607">
        <v>-2.9086652676882398E-2</v>
      </c>
    </row>
    <row r="10608" spans="1:12" x14ac:dyDescent="0.55000000000000004">
      <c r="A10608" t="s">
        <v>3930</v>
      </c>
      <c r="B10608">
        <v>115</v>
      </c>
      <c r="C10608">
        <v>14</v>
      </c>
      <c r="D10608">
        <v>95</v>
      </c>
      <c r="E10608" t="s">
        <v>16</v>
      </c>
      <c r="F10608" t="e">
        <v>#N/A</v>
      </c>
      <c r="G10608">
        <v>81</v>
      </c>
      <c r="H10608">
        <v>0.60869565217391297</v>
      </c>
      <c r="I10608">
        <v>1.55555555555556</v>
      </c>
      <c r="J10608">
        <v>7.0927343882933496</v>
      </c>
      <c r="K10608">
        <v>3.3841134562886999</v>
      </c>
      <c r="L10608">
        <v>-0.428827080970198</v>
      </c>
    </row>
    <row r="10609" spans="1:12" x14ac:dyDescent="0.55000000000000004">
      <c r="A10609" t="s">
        <v>3932</v>
      </c>
      <c r="B10609">
        <v>76</v>
      </c>
      <c r="C10609">
        <v>14</v>
      </c>
      <c r="D10609">
        <v>63</v>
      </c>
      <c r="E10609" t="s">
        <v>16</v>
      </c>
      <c r="F10609">
        <v>61</v>
      </c>
      <c r="G10609">
        <v>49</v>
      </c>
      <c r="H10609">
        <v>0.28571428571428598</v>
      </c>
      <c r="I10609">
        <v>0.4</v>
      </c>
      <c r="J10609">
        <v>1.82384598556115</v>
      </c>
      <c r="K10609">
        <v>1.5884614182579599</v>
      </c>
      <c r="L10609">
        <v>-0.105845714510571</v>
      </c>
    </row>
    <row r="10610" spans="1:12" x14ac:dyDescent="0.55000000000000004">
      <c r="A10610" t="s">
        <v>3956</v>
      </c>
      <c r="B10610">
        <v>67</v>
      </c>
      <c r="C10610">
        <v>14</v>
      </c>
      <c r="D10610">
        <v>117</v>
      </c>
      <c r="E10610" t="s">
        <v>16</v>
      </c>
      <c r="F10610" t="e">
        <v>#N/A</v>
      </c>
      <c r="G10610">
        <v>103</v>
      </c>
      <c r="H10610">
        <v>0.177215189873418</v>
      </c>
      <c r="I10610">
        <v>0.21538461538461501</v>
      </c>
      <c r="J10610">
        <v>0.98207091530215596</v>
      </c>
      <c r="K10610">
        <v>0.98524822145114099</v>
      </c>
      <c r="L10610">
        <v>2.6533813302969098E-3</v>
      </c>
    </row>
    <row r="10611" spans="1:12" x14ac:dyDescent="0.55000000000000004">
      <c r="A10611" t="s">
        <v>3989</v>
      </c>
      <c r="B10611">
        <v>66</v>
      </c>
      <c r="C10611">
        <v>14</v>
      </c>
      <c r="D10611">
        <v>57</v>
      </c>
      <c r="E10611" t="s">
        <v>16</v>
      </c>
      <c r="F10611">
        <v>65</v>
      </c>
      <c r="G10611">
        <v>43</v>
      </c>
      <c r="H10611">
        <v>0.21875</v>
      </c>
      <c r="I10611">
        <v>0.28000000000000003</v>
      </c>
      <c r="J10611">
        <v>1.2766921898928001</v>
      </c>
      <c r="K10611">
        <v>1.2161657733537501</v>
      </c>
      <c r="L10611">
        <v>-3.8881428796285401E-2</v>
      </c>
    </row>
    <row r="10612" spans="1:12" x14ac:dyDescent="0.55000000000000004">
      <c r="A10612" t="s">
        <v>4200</v>
      </c>
      <c r="B10612">
        <v>167</v>
      </c>
      <c r="C10612">
        <v>14</v>
      </c>
      <c r="D10612">
        <v>140</v>
      </c>
      <c r="E10612" t="s">
        <v>13</v>
      </c>
      <c r="F10612">
        <v>78</v>
      </c>
      <c r="G10612">
        <v>126</v>
      </c>
      <c r="H10612">
        <v>5.1094890510948898E-2</v>
      </c>
      <c r="I10612">
        <v>5.3846153846153801E-2</v>
      </c>
      <c r="J10612">
        <v>0.24551772882553899</v>
      </c>
      <c r="K10612">
        <v>0.28406791786364999</v>
      </c>
      <c r="L10612">
        <v>0.12877368069276601</v>
      </c>
    </row>
    <row r="10613" spans="1:12" x14ac:dyDescent="0.55000000000000004">
      <c r="A10613" t="s">
        <v>4354</v>
      </c>
      <c r="B10613">
        <v>74</v>
      </c>
      <c r="C10613">
        <v>14</v>
      </c>
      <c r="D10613">
        <v>51</v>
      </c>
      <c r="E10613" t="s">
        <v>13</v>
      </c>
      <c r="F10613">
        <v>75</v>
      </c>
      <c r="G10613">
        <v>37</v>
      </c>
      <c r="H10613">
        <v>0.4</v>
      </c>
      <c r="I10613">
        <v>0.66666666666666696</v>
      </c>
      <c r="J10613">
        <v>3.0397433092685802</v>
      </c>
      <c r="K10613">
        <v>2.2238459855611499</v>
      </c>
      <c r="L10613">
        <v>-0.220131428796285</v>
      </c>
    </row>
    <row r="10614" spans="1:12" x14ac:dyDescent="0.55000000000000004">
      <c r="A10614" t="s">
        <v>4365</v>
      </c>
      <c r="B10614">
        <v>131</v>
      </c>
      <c r="C10614">
        <v>14</v>
      </c>
      <c r="D10614">
        <v>111</v>
      </c>
      <c r="E10614" t="s">
        <v>13</v>
      </c>
      <c r="F10614">
        <v>98</v>
      </c>
      <c r="G10614">
        <v>97</v>
      </c>
      <c r="H10614">
        <v>0.12068965517241401</v>
      </c>
      <c r="I10614">
        <v>0.13725490196078399</v>
      </c>
      <c r="J10614">
        <v>0.62582950484941302</v>
      </c>
      <c r="K10614">
        <v>0.67098801288482901</v>
      </c>
      <c r="L10614">
        <v>5.91789160313008E-2</v>
      </c>
    </row>
    <row r="10615" spans="1:12" x14ac:dyDescent="0.55000000000000004">
      <c r="A10615" t="s">
        <v>4381</v>
      </c>
      <c r="B10615">
        <v>63</v>
      </c>
      <c r="C10615">
        <v>14</v>
      </c>
      <c r="D10615">
        <v>126</v>
      </c>
      <c r="E10615" t="s">
        <v>13</v>
      </c>
      <c r="F10615">
        <v>100</v>
      </c>
      <c r="G10615">
        <v>112</v>
      </c>
      <c r="H10615">
        <v>0.20895522388059701</v>
      </c>
      <c r="I10615">
        <v>0.26415094339622602</v>
      </c>
      <c r="J10615">
        <v>1.20442659423849</v>
      </c>
      <c r="K10615">
        <v>1.1617105894722399</v>
      </c>
      <c r="L10615">
        <v>-2.9086652676882398E-2</v>
      </c>
    </row>
    <row r="10616" spans="1:12" x14ac:dyDescent="0.55000000000000004">
      <c r="A10616" t="s">
        <v>4404</v>
      </c>
      <c r="B10616">
        <v>114</v>
      </c>
      <c r="C10616">
        <v>14</v>
      </c>
      <c r="D10616">
        <v>14</v>
      </c>
      <c r="E10616" t="s">
        <v>13</v>
      </c>
      <c r="F10616">
        <v>102</v>
      </c>
      <c r="G10616">
        <v>0</v>
      </c>
      <c r="H10616">
        <v>0.46666666666666701</v>
      </c>
      <c r="I10616">
        <v>0.875</v>
      </c>
      <c r="J10616">
        <v>3.9896630934150101</v>
      </c>
      <c r="K10616">
        <v>2.59448698315467</v>
      </c>
      <c r="L10616">
        <v>-0.28679809546295199</v>
      </c>
    </row>
    <row r="10617" spans="1:12" x14ac:dyDescent="0.55000000000000004">
      <c r="A10617" t="s">
        <v>4488</v>
      </c>
      <c r="B10617">
        <v>172</v>
      </c>
      <c r="C10617">
        <v>14</v>
      </c>
      <c r="D10617">
        <v>214</v>
      </c>
      <c r="E10617" t="s">
        <v>17</v>
      </c>
      <c r="F10617">
        <v>222</v>
      </c>
      <c r="G10617">
        <v>200</v>
      </c>
      <c r="H10617">
        <v>0.28000000000000003</v>
      </c>
      <c r="I10617">
        <v>0.38888888888888901</v>
      </c>
      <c r="J10617">
        <v>1.7731835970733401</v>
      </c>
      <c r="K10617">
        <v>1.5566921898927999</v>
      </c>
      <c r="L10617">
        <v>-0.100131428796285</v>
      </c>
    </row>
    <row r="10618" spans="1:12" x14ac:dyDescent="0.55000000000000004">
      <c r="A10618" t="s">
        <v>4530</v>
      </c>
      <c r="B10618">
        <v>62</v>
      </c>
      <c r="C10618">
        <v>14</v>
      </c>
      <c r="D10618">
        <v>33</v>
      </c>
      <c r="E10618" t="s">
        <v>17</v>
      </c>
      <c r="F10618">
        <v>40</v>
      </c>
      <c r="G10618">
        <v>19</v>
      </c>
      <c r="H10618">
        <v>0.93333333333333302</v>
      </c>
      <c r="I10618">
        <v>14</v>
      </c>
      <c r="J10618">
        <v>63.834609494640098</v>
      </c>
      <c r="K10618">
        <v>5.1889739663093399</v>
      </c>
      <c r="L10618">
        <v>-0.75346476212961899</v>
      </c>
    </row>
    <row r="10619" spans="1:12" x14ac:dyDescent="0.55000000000000004">
      <c r="A10619" t="s">
        <v>4572</v>
      </c>
      <c r="B10619">
        <v>213</v>
      </c>
      <c r="C10619">
        <v>14</v>
      </c>
      <c r="D10619">
        <v>113</v>
      </c>
      <c r="E10619" t="s">
        <v>17</v>
      </c>
      <c r="F10619">
        <v>147</v>
      </c>
      <c r="G10619">
        <v>99</v>
      </c>
      <c r="H10619">
        <v>0.21538461538461501</v>
      </c>
      <c r="I10619">
        <v>0.27450980392156898</v>
      </c>
      <c r="J10619">
        <v>1.25165900969883</v>
      </c>
      <c r="K10619">
        <v>1.19745553068677</v>
      </c>
      <c r="L10619">
        <v>-3.5516044180900798E-2</v>
      </c>
    </row>
    <row r="10620" spans="1:12" x14ac:dyDescent="0.55000000000000004">
      <c r="A10620" t="s">
        <v>4576</v>
      </c>
      <c r="B10620">
        <v>65</v>
      </c>
      <c r="C10620">
        <v>14</v>
      </c>
      <c r="D10620">
        <v>93</v>
      </c>
      <c r="E10620" t="s">
        <v>17</v>
      </c>
      <c r="F10620">
        <v>69</v>
      </c>
      <c r="G10620">
        <v>79</v>
      </c>
      <c r="H10620">
        <v>0.20895522388059701</v>
      </c>
      <c r="I10620">
        <v>0.26415094339622602</v>
      </c>
      <c r="J10620">
        <v>1.20442659423849</v>
      </c>
      <c r="K10620">
        <v>1.1617105894722399</v>
      </c>
      <c r="L10620">
        <v>-2.9086652676882398E-2</v>
      </c>
    </row>
    <row r="10621" spans="1:12" x14ac:dyDescent="0.55000000000000004">
      <c r="A10621" t="s">
        <v>4581</v>
      </c>
      <c r="B10621">
        <v>57</v>
      </c>
      <c r="C10621">
        <v>14</v>
      </c>
      <c r="D10621">
        <v>58</v>
      </c>
      <c r="E10621" t="s">
        <v>17</v>
      </c>
      <c r="F10621">
        <v>60</v>
      </c>
      <c r="G10621">
        <v>44</v>
      </c>
      <c r="H10621">
        <v>0.21538461538461501</v>
      </c>
      <c r="I10621">
        <v>0.27450980392156898</v>
      </c>
      <c r="J10621">
        <v>1.25165900969883</v>
      </c>
      <c r="K10621">
        <v>1.19745553068677</v>
      </c>
      <c r="L10621">
        <v>-3.5516044180900798E-2</v>
      </c>
    </row>
    <row r="10622" spans="1:12" x14ac:dyDescent="0.55000000000000004">
      <c r="A10622" t="s">
        <v>4653</v>
      </c>
      <c r="B10622">
        <v>63</v>
      </c>
      <c r="C10622">
        <v>14</v>
      </c>
      <c r="D10622">
        <v>85</v>
      </c>
      <c r="E10622" t="s">
        <v>17</v>
      </c>
      <c r="F10622">
        <v>80</v>
      </c>
      <c r="G10622">
        <v>71</v>
      </c>
      <c r="H10622">
        <v>0.269230769230769</v>
      </c>
      <c r="I10622">
        <v>0.36842105263157898</v>
      </c>
      <c r="J10622">
        <v>1.6798581445957901</v>
      </c>
      <c r="K10622">
        <v>1.49681941335846</v>
      </c>
      <c r="L10622">
        <v>-8.9362198027054598E-2</v>
      </c>
    </row>
    <row r="10623" spans="1:12" x14ac:dyDescent="0.55000000000000004">
      <c r="A10623" t="s">
        <v>4663</v>
      </c>
      <c r="B10623">
        <v>112</v>
      </c>
      <c r="C10623">
        <v>14</v>
      </c>
      <c r="D10623">
        <v>49</v>
      </c>
      <c r="E10623" t="s">
        <v>17</v>
      </c>
      <c r="F10623">
        <v>60</v>
      </c>
      <c r="G10623">
        <v>35</v>
      </c>
      <c r="H10623">
        <v>14</v>
      </c>
      <c r="I10623">
        <v>-1.07692307692308</v>
      </c>
      <c r="J10623">
        <v>-4.9103545765107803</v>
      </c>
      <c r="K10623">
        <v>77.834609494640105</v>
      </c>
      <c r="L10623">
        <v>-13.8201314287963</v>
      </c>
    </row>
    <row r="10624" spans="1:12" x14ac:dyDescent="0.55000000000000004">
      <c r="A10624" t="s">
        <v>4719</v>
      </c>
      <c r="B10624">
        <v>79</v>
      </c>
      <c r="C10624">
        <v>14</v>
      </c>
      <c r="D10624">
        <v>31</v>
      </c>
      <c r="E10624" t="s">
        <v>17</v>
      </c>
      <c r="F10624">
        <v>62</v>
      </c>
      <c r="G10624">
        <v>17</v>
      </c>
      <c r="H10624">
        <v>0.269230769230769</v>
      </c>
      <c r="I10624">
        <v>0.36842105263157898</v>
      </c>
      <c r="J10624">
        <v>1.6798581445957901</v>
      </c>
      <c r="K10624">
        <v>1.49681941335846</v>
      </c>
      <c r="L10624">
        <v>-8.9362198027054598E-2</v>
      </c>
    </row>
    <row r="10625" spans="1:12" x14ac:dyDescent="0.55000000000000004">
      <c r="A10625" t="s">
        <v>4826</v>
      </c>
      <c r="B10625">
        <v>130</v>
      </c>
      <c r="C10625">
        <v>14</v>
      </c>
      <c r="D10625">
        <v>86</v>
      </c>
      <c r="E10625" t="s">
        <v>18</v>
      </c>
      <c r="F10625">
        <v>120</v>
      </c>
      <c r="G10625">
        <v>72</v>
      </c>
      <c r="H10625">
        <v>9.7902097902097904E-2</v>
      </c>
      <c r="I10625">
        <v>0.108527131782946</v>
      </c>
      <c r="J10625">
        <v>0.49484193406697802</v>
      </c>
      <c r="K10625">
        <v>0.54429796849398704</v>
      </c>
      <c r="L10625">
        <v>8.1966473301616702E-2</v>
      </c>
    </row>
    <row r="10626" spans="1:12" x14ac:dyDescent="0.55000000000000004">
      <c r="A10626" t="s">
        <v>4851</v>
      </c>
      <c r="B10626">
        <v>251</v>
      </c>
      <c r="C10626">
        <v>14</v>
      </c>
      <c r="D10626">
        <v>81</v>
      </c>
      <c r="E10626" t="s">
        <v>18</v>
      </c>
      <c r="F10626">
        <v>135</v>
      </c>
      <c r="G10626">
        <v>67</v>
      </c>
      <c r="H10626">
        <v>9.3333333333333296E-2</v>
      </c>
      <c r="I10626">
        <v>0.10294117647058799</v>
      </c>
      <c r="J10626">
        <v>0.46937212863706002</v>
      </c>
      <c r="K10626">
        <v>0.51889739663093404</v>
      </c>
      <c r="L10626">
        <v>8.6535237870381296E-2</v>
      </c>
    </row>
    <row r="10627" spans="1:12" x14ac:dyDescent="0.55000000000000004">
      <c r="A10627" t="s">
        <v>4863</v>
      </c>
      <c r="B10627">
        <v>103</v>
      </c>
      <c r="C10627">
        <v>14</v>
      </c>
      <c r="D10627">
        <v>82</v>
      </c>
      <c r="E10627" t="s">
        <v>18</v>
      </c>
      <c r="F10627">
        <v>72</v>
      </c>
      <c r="G10627">
        <v>68</v>
      </c>
      <c r="H10627">
        <v>0.113821138211382</v>
      </c>
      <c r="I10627">
        <v>0.12844036697247699</v>
      </c>
      <c r="J10627">
        <v>0.58563861921688198</v>
      </c>
      <c r="K10627">
        <v>0.63280170320845597</v>
      </c>
      <c r="L10627">
        <v>6.6047432992332497E-2</v>
      </c>
    </row>
    <row r="10628" spans="1:12" x14ac:dyDescent="0.55000000000000004">
      <c r="A10628" t="s">
        <v>4878</v>
      </c>
      <c r="B10628">
        <v>134</v>
      </c>
      <c r="C10628">
        <v>14</v>
      </c>
      <c r="D10628">
        <v>86</v>
      </c>
      <c r="E10628" t="s">
        <v>18</v>
      </c>
      <c r="F10628">
        <v>79</v>
      </c>
      <c r="G10628">
        <v>72</v>
      </c>
      <c r="H10628">
        <v>0.25</v>
      </c>
      <c r="I10628">
        <v>0.33333333333333298</v>
      </c>
      <c r="J10628">
        <v>1.5198716546342901</v>
      </c>
      <c r="K10628">
        <v>1.38990374097572</v>
      </c>
      <c r="L10628">
        <v>-7.0131428796285394E-2</v>
      </c>
    </row>
    <row r="10629" spans="1:12" x14ac:dyDescent="0.55000000000000004">
      <c r="A10629" t="s">
        <v>4884</v>
      </c>
      <c r="B10629">
        <v>239</v>
      </c>
      <c r="C10629">
        <v>14</v>
      </c>
      <c r="D10629">
        <v>108</v>
      </c>
      <c r="E10629" t="s">
        <v>18</v>
      </c>
      <c r="F10629">
        <v>123</v>
      </c>
      <c r="G10629">
        <v>94</v>
      </c>
      <c r="H10629">
        <v>0.101449275362319</v>
      </c>
      <c r="I10629">
        <v>0.112903225806452</v>
      </c>
      <c r="J10629">
        <v>0.51479523786000103</v>
      </c>
      <c r="K10629">
        <v>0.56401890938145005</v>
      </c>
      <c r="L10629">
        <v>7.84192958413958E-2</v>
      </c>
    </row>
    <row r="10630" spans="1:12" x14ac:dyDescent="0.55000000000000004">
      <c r="A10630" t="s">
        <v>4899</v>
      </c>
      <c r="B10630">
        <v>90</v>
      </c>
      <c r="C10630">
        <v>14</v>
      </c>
      <c r="D10630">
        <v>18</v>
      </c>
      <c r="E10630" t="s">
        <v>18</v>
      </c>
      <c r="F10630">
        <v>94</v>
      </c>
      <c r="G10630">
        <v>4</v>
      </c>
      <c r="H10630">
        <v>0.19178082191780799</v>
      </c>
      <c r="I10630">
        <v>0.23728813559322001</v>
      </c>
      <c r="J10630">
        <v>1.08194253380746</v>
      </c>
      <c r="K10630">
        <v>1.06622752732384</v>
      </c>
      <c r="L10630">
        <v>-1.1912250714093599E-2</v>
      </c>
    </row>
    <row r="10631" spans="1:12" x14ac:dyDescent="0.55000000000000004">
      <c r="A10631" t="s">
        <v>4907</v>
      </c>
      <c r="B10631">
        <v>86</v>
      </c>
      <c r="C10631">
        <v>14</v>
      </c>
      <c r="D10631">
        <v>40</v>
      </c>
      <c r="E10631" t="s">
        <v>18</v>
      </c>
      <c r="F10631">
        <v>51</v>
      </c>
      <c r="G10631">
        <v>26</v>
      </c>
      <c r="H10631">
        <v>8.1395348837209294E-2</v>
      </c>
      <c r="I10631">
        <v>8.8607594936708903E-2</v>
      </c>
      <c r="J10631">
        <v>0.404016515788862</v>
      </c>
      <c r="K10631">
        <v>0.452526799387443</v>
      </c>
      <c r="L10631">
        <v>9.8473222366505297E-2</v>
      </c>
    </row>
    <row r="10632" spans="1:12" x14ac:dyDescent="0.55000000000000004">
      <c r="A10632" t="s">
        <v>4913</v>
      </c>
      <c r="B10632">
        <v>208</v>
      </c>
      <c r="C10632">
        <v>14</v>
      </c>
      <c r="D10632">
        <v>73</v>
      </c>
      <c r="E10632" t="s">
        <v>18</v>
      </c>
      <c r="F10632">
        <v>113</v>
      </c>
      <c r="G10632">
        <v>59</v>
      </c>
      <c r="H10632">
        <v>0.14141414141414099</v>
      </c>
      <c r="I10632">
        <v>0.16470588235294101</v>
      </c>
      <c r="J10632">
        <v>0.75099540581929602</v>
      </c>
      <c r="K10632">
        <v>0.78620817671353704</v>
      </c>
      <c r="L10632">
        <v>3.8454429789573197E-2</v>
      </c>
    </row>
    <row r="10633" spans="1:12" x14ac:dyDescent="0.55000000000000004">
      <c r="A10633" t="s">
        <v>4923</v>
      </c>
      <c r="B10633">
        <v>52</v>
      </c>
      <c r="C10633">
        <v>14</v>
      </c>
      <c r="D10633">
        <v>52</v>
      </c>
      <c r="E10633" t="s">
        <v>18</v>
      </c>
      <c r="F10633">
        <v>81</v>
      </c>
      <c r="G10633">
        <v>38</v>
      </c>
      <c r="H10633">
        <v>0.17948717948717899</v>
      </c>
      <c r="I10633">
        <v>0.21875</v>
      </c>
      <c r="J10633">
        <v>0.99741577335375198</v>
      </c>
      <c r="K10633">
        <v>0.99787960890564298</v>
      </c>
      <c r="L10633">
        <v>3.8139171653514499E-4</v>
      </c>
    </row>
    <row r="10634" spans="1:12" x14ac:dyDescent="0.55000000000000004">
      <c r="A10634" t="s">
        <v>4930</v>
      </c>
      <c r="B10634">
        <v>124</v>
      </c>
      <c r="C10634">
        <v>14</v>
      </c>
      <c r="D10634">
        <v>116</v>
      </c>
      <c r="E10634" t="s">
        <v>18</v>
      </c>
      <c r="F10634">
        <v>110</v>
      </c>
      <c r="G10634">
        <v>102</v>
      </c>
      <c r="H10634">
        <v>0.13861386138613899</v>
      </c>
      <c r="I10634">
        <v>0.160919540229885</v>
      </c>
      <c r="J10634">
        <v>0.73373114361655301</v>
      </c>
      <c r="K10634">
        <v>0.77063969796673404</v>
      </c>
      <c r="L10634">
        <v>4.1254709817576E-2</v>
      </c>
    </row>
    <row r="10635" spans="1:12" x14ac:dyDescent="0.55000000000000004">
      <c r="A10635" t="s">
        <v>4954</v>
      </c>
      <c r="B10635">
        <v>49</v>
      </c>
      <c r="C10635">
        <v>14</v>
      </c>
      <c r="D10635">
        <v>66</v>
      </c>
      <c r="E10635" t="s">
        <v>18</v>
      </c>
      <c r="F10635">
        <v>190</v>
      </c>
      <c r="G10635">
        <v>52</v>
      </c>
      <c r="H10635">
        <v>0.162790697674419</v>
      </c>
      <c r="I10635">
        <v>0.194444444444444</v>
      </c>
      <c r="J10635">
        <v>0.88659179853666803</v>
      </c>
      <c r="K10635">
        <v>0.905053598774885</v>
      </c>
      <c r="L10635">
        <v>1.7077873529296E-2</v>
      </c>
    </row>
    <row r="10636" spans="1:12" x14ac:dyDescent="0.55000000000000004">
      <c r="A10636" t="s">
        <v>4958</v>
      </c>
      <c r="B10636">
        <v>155</v>
      </c>
      <c r="C10636">
        <v>14</v>
      </c>
      <c r="D10636">
        <v>79</v>
      </c>
      <c r="E10636" t="s">
        <v>18</v>
      </c>
      <c r="F10636">
        <v>92</v>
      </c>
      <c r="G10636">
        <v>65</v>
      </c>
      <c r="H10636">
        <v>0.13592233009708701</v>
      </c>
      <c r="I10636">
        <v>0.15730337078651699</v>
      </c>
      <c r="J10636">
        <v>0.717242803310563</v>
      </c>
      <c r="K10636">
        <v>0.75567582033631198</v>
      </c>
      <c r="L10636">
        <v>4.3946241106627301E-2</v>
      </c>
    </row>
    <row r="10637" spans="1:12" x14ac:dyDescent="0.55000000000000004">
      <c r="A10637" t="s">
        <v>5066</v>
      </c>
      <c r="B10637">
        <v>79</v>
      </c>
      <c r="C10637">
        <v>14</v>
      </c>
      <c r="D10637">
        <v>55</v>
      </c>
      <c r="E10637" t="s">
        <v>19</v>
      </c>
      <c r="F10637">
        <v>289</v>
      </c>
      <c r="G10637">
        <v>41</v>
      </c>
      <c r="H10637">
        <v>0.41176470588235298</v>
      </c>
      <c r="I10637">
        <v>0.7</v>
      </c>
      <c r="J10637">
        <v>3.1917304747320099</v>
      </c>
      <c r="K10637">
        <v>2.2892532204305902</v>
      </c>
      <c r="L10637">
        <v>-0.23189613467863801</v>
      </c>
    </row>
    <row r="10638" spans="1:12" x14ac:dyDescent="0.55000000000000004">
      <c r="A10638" t="s">
        <v>5095</v>
      </c>
      <c r="B10638">
        <v>145</v>
      </c>
      <c r="C10638">
        <v>14</v>
      </c>
      <c r="D10638">
        <v>46</v>
      </c>
      <c r="E10638" t="s">
        <v>19</v>
      </c>
      <c r="F10638">
        <v>98</v>
      </c>
      <c r="G10638">
        <v>32</v>
      </c>
      <c r="H10638">
        <v>0.31111111111111101</v>
      </c>
      <c r="I10638">
        <v>0.45161290322580599</v>
      </c>
      <c r="J10638">
        <v>2.0591809514400001</v>
      </c>
      <c r="K10638">
        <v>1.7296579887697801</v>
      </c>
      <c r="L10638">
        <v>-0.13124253990739601</v>
      </c>
    </row>
    <row r="10639" spans="1:12" x14ac:dyDescent="0.55000000000000004">
      <c r="A10639" t="s">
        <v>5143</v>
      </c>
      <c r="B10639">
        <v>177</v>
      </c>
      <c r="C10639">
        <v>14</v>
      </c>
      <c r="D10639">
        <v>97</v>
      </c>
      <c r="E10639" t="s">
        <v>19</v>
      </c>
      <c r="F10639">
        <v>170</v>
      </c>
      <c r="G10639">
        <v>83</v>
      </c>
      <c r="H10639">
        <v>0.7</v>
      </c>
      <c r="I10639">
        <v>2.3333333333333299</v>
      </c>
      <c r="J10639">
        <v>10.63910158244</v>
      </c>
      <c r="K10639">
        <v>3.8917304747320101</v>
      </c>
      <c r="L10639">
        <v>-0.52013142879628504</v>
      </c>
    </row>
    <row r="10640" spans="1:12" x14ac:dyDescent="0.55000000000000004">
      <c r="A10640" t="s">
        <v>5144</v>
      </c>
      <c r="B10640">
        <v>105</v>
      </c>
      <c r="C10640">
        <v>14</v>
      </c>
      <c r="D10640">
        <v>81</v>
      </c>
      <c r="E10640" t="s">
        <v>19</v>
      </c>
      <c r="F10640">
        <v>175</v>
      </c>
      <c r="G10640">
        <v>67</v>
      </c>
      <c r="H10640">
        <v>7.9096045197740106E-2</v>
      </c>
      <c r="I10640">
        <v>8.5889570552147201E-2</v>
      </c>
      <c r="J10640">
        <v>0.39162337113276102</v>
      </c>
      <c r="K10640">
        <v>0.439743556466893</v>
      </c>
      <c r="L10640">
        <v>0.100772526005975</v>
      </c>
    </row>
    <row r="10641" spans="1:12" x14ac:dyDescent="0.55000000000000004">
      <c r="A10641" t="s">
        <v>5176</v>
      </c>
      <c r="B10641">
        <v>139</v>
      </c>
      <c r="C10641">
        <v>14</v>
      </c>
      <c r="D10641">
        <v>69</v>
      </c>
      <c r="E10641" t="s">
        <v>19</v>
      </c>
      <c r="F10641">
        <v>156</v>
      </c>
      <c r="G10641">
        <v>55</v>
      </c>
      <c r="H10641">
        <v>7.7348066298342497E-2</v>
      </c>
      <c r="I10641">
        <v>8.3832335329341298E-2</v>
      </c>
      <c r="J10641">
        <v>0.38224317062658802</v>
      </c>
      <c r="K10641">
        <v>0.43002546682121601</v>
      </c>
      <c r="L10641">
        <v>0.102520504905372</v>
      </c>
    </row>
    <row r="10642" spans="1:12" x14ac:dyDescent="0.55000000000000004">
      <c r="A10642" t="s">
        <v>5188</v>
      </c>
      <c r="B10642">
        <v>88</v>
      </c>
      <c r="C10642">
        <v>14</v>
      </c>
      <c r="D10642">
        <v>90</v>
      </c>
      <c r="E10642" t="s">
        <v>19</v>
      </c>
      <c r="F10642">
        <v>133</v>
      </c>
      <c r="G10642">
        <v>76</v>
      </c>
      <c r="H10642">
        <v>7.2164948453608199E-2</v>
      </c>
      <c r="I10642">
        <v>7.7777777777777807E-2</v>
      </c>
      <c r="J10642">
        <v>0.35463671941466701</v>
      </c>
      <c r="K10642">
        <v>0.40120932729195902</v>
      </c>
      <c r="L10642">
        <v>0.107703622750106</v>
      </c>
    </row>
    <row r="10643" spans="1:12" x14ac:dyDescent="0.55000000000000004">
      <c r="A10643" t="s">
        <v>5198</v>
      </c>
      <c r="B10643">
        <v>107</v>
      </c>
      <c r="C10643">
        <v>14</v>
      </c>
      <c r="D10643">
        <v>85</v>
      </c>
      <c r="E10643" t="s">
        <v>19</v>
      </c>
      <c r="F10643">
        <v>120</v>
      </c>
      <c r="G10643">
        <v>71</v>
      </c>
      <c r="H10643">
        <v>9.5238095238095205E-2</v>
      </c>
      <c r="I10643">
        <v>0.105263157894737</v>
      </c>
      <c r="J10643">
        <v>0.47995946988451199</v>
      </c>
      <c r="K10643">
        <v>0.52948713941932102</v>
      </c>
      <c r="L10643">
        <v>8.4630475965619401E-2</v>
      </c>
    </row>
    <row r="10644" spans="1:12" x14ac:dyDescent="0.55000000000000004">
      <c r="A10644" t="s">
        <v>5211</v>
      </c>
      <c r="B10644">
        <v>93</v>
      </c>
      <c r="C10644">
        <v>14</v>
      </c>
      <c r="D10644">
        <v>65</v>
      </c>
      <c r="E10644" t="s">
        <v>19</v>
      </c>
      <c r="F10644">
        <v>144</v>
      </c>
      <c r="G10644">
        <v>51</v>
      </c>
      <c r="H10644">
        <v>0.106870229007634</v>
      </c>
      <c r="I10644">
        <v>0.11965811965812</v>
      </c>
      <c r="J10644">
        <v>0.54559495294564198</v>
      </c>
      <c r="K10644">
        <v>0.59415732438656599</v>
      </c>
      <c r="L10644">
        <v>7.2998342196081006E-2</v>
      </c>
    </row>
    <row r="10645" spans="1:12" x14ac:dyDescent="0.55000000000000004">
      <c r="A10645" t="s">
        <v>5244</v>
      </c>
      <c r="B10645">
        <v>142</v>
      </c>
      <c r="C10645">
        <v>14</v>
      </c>
      <c r="D10645">
        <v>91</v>
      </c>
      <c r="E10645" t="s">
        <v>19</v>
      </c>
      <c r="F10645">
        <v>104</v>
      </c>
      <c r="G10645">
        <v>77</v>
      </c>
      <c r="H10645">
        <v>8.1871345029239803E-2</v>
      </c>
      <c r="I10645">
        <v>8.9171974522293002E-2</v>
      </c>
      <c r="J10645">
        <v>0.40658986939261199</v>
      </c>
      <c r="K10645">
        <v>0.45517315493941601</v>
      </c>
      <c r="L10645">
        <v>9.79972261744749E-2</v>
      </c>
    </row>
    <row r="10646" spans="1:12" x14ac:dyDescent="0.55000000000000004">
      <c r="A10646" t="s">
        <v>5276</v>
      </c>
      <c r="B10646">
        <v>289</v>
      </c>
      <c r="C10646">
        <v>14</v>
      </c>
      <c r="D10646">
        <v>128</v>
      </c>
      <c r="E10646" t="s">
        <v>19</v>
      </c>
      <c r="F10646">
        <v>160</v>
      </c>
      <c r="G10646">
        <v>114</v>
      </c>
      <c r="H10646">
        <v>0.113821138211382</v>
      </c>
      <c r="I10646">
        <v>0.12844036697247699</v>
      </c>
      <c r="J10646">
        <v>0.58563861921688198</v>
      </c>
      <c r="K10646">
        <v>0.63280170320845597</v>
      </c>
      <c r="L10646">
        <v>6.6047432992332497E-2</v>
      </c>
    </row>
    <row r="10647" spans="1:12" x14ac:dyDescent="0.55000000000000004">
      <c r="A10647" t="s">
        <v>5323</v>
      </c>
      <c r="B10647">
        <v>33</v>
      </c>
      <c r="C10647">
        <v>14</v>
      </c>
      <c r="D10647">
        <v>47</v>
      </c>
      <c r="E10647" t="s">
        <v>19</v>
      </c>
      <c r="F10647">
        <v>104</v>
      </c>
      <c r="G10647">
        <v>33</v>
      </c>
      <c r="H10647">
        <v>0.114754098360656</v>
      </c>
      <c r="I10647">
        <v>0.12962962962963001</v>
      </c>
      <c r="J10647">
        <v>0.59106119902444598</v>
      </c>
      <c r="K10647">
        <v>0.63798860241508304</v>
      </c>
      <c r="L10647">
        <v>6.5114472843058893E-2</v>
      </c>
    </row>
    <row r="10648" spans="1:12" x14ac:dyDescent="0.55000000000000004">
      <c r="A10648" t="s">
        <v>5326</v>
      </c>
      <c r="B10648">
        <v>180</v>
      </c>
      <c r="C10648">
        <v>14</v>
      </c>
      <c r="D10648">
        <v>78</v>
      </c>
      <c r="E10648" t="s">
        <v>19</v>
      </c>
      <c r="F10648">
        <v>123</v>
      </c>
      <c r="G10648">
        <v>64</v>
      </c>
      <c r="H10648">
        <v>9.0909090909090898E-2</v>
      </c>
      <c r="I10648">
        <v>0.1</v>
      </c>
      <c r="J10648">
        <v>0.45596149639028699</v>
      </c>
      <c r="K10648">
        <v>0.50541954217298801</v>
      </c>
      <c r="L10648">
        <v>8.8959480294623694E-2</v>
      </c>
    </row>
    <row r="10649" spans="1:12" x14ac:dyDescent="0.55000000000000004">
      <c r="A10649" t="s">
        <v>5447</v>
      </c>
      <c r="B10649">
        <v>190</v>
      </c>
      <c r="C10649">
        <v>14</v>
      </c>
      <c r="D10649">
        <v>63</v>
      </c>
      <c r="E10649" t="s">
        <v>21</v>
      </c>
      <c r="F10649">
        <v>112</v>
      </c>
      <c r="G10649">
        <v>49</v>
      </c>
      <c r="H10649">
        <v>9.2105263157894704E-2</v>
      </c>
      <c r="I10649">
        <v>0.101449275362319</v>
      </c>
      <c r="J10649">
        <v>0.46256963401913098</v>
      </c>
      <c r="K10649">
        <v>0.51206979930684304</v>
      </c>
      <c r="L10649">
        <v>8.7763308045819902E-2</v>
      </c>
    </row>
    <row r="10650" spans="1:12" x14ac:dyDescent="0.55000000000000004">
      <c r="A10650" t="s">
        <v>5453</v>
      </c>
      <c r="B10650">
        <v>65</v>
      </c>
      <c r="C10650">
        <v>14</v>
      </c>
      <c r="D10650">
        <v>44</v>
      </c>
      <c r="E10650" t="s">
        <v>21</v>
      </c>
      <c r="F10650">
        <v>140</v>
      </c>
      <c r="G10650">
        <v>30</v>
      </c>
      <c r="H10650">
        <v>0.15909090909090901</v>
      </c>
      <c r="I10650">
        <v>0.18918918918918901</v>
      </c>
      <c r="J10650">
        <v>0.86262985803567704</v>
      </c>
      <c r="K10650">
        <v>0.88448419880272899</v>
      </c>
      <c r="L10650">
        <v>2.07776621128055E-2</v>
      </c>
    </row>
    <row r="10651" spans="1:12" x14ac:dyDescent="0.55000000000000004">
      <c r="A10651" t="s">
        <v>5477</v>
      </c>
      <c r="B10651">
        <v>141</v>
      </c>
      <c r="C10651">
        <v>14</v>
      </c>
      <c r="D10651">
        <v>259</v>
      </c>
      <c r="E10651" t="s">
        <v>21</v>
      </c>
      <c r="F10651">
        <v>151</v>
      </c>
      <c r="G10651">
        <v>245</v>
      </c>
      <c r="H10651">
        <v>0.112903225806452</v>
      </c>
      <c r="I10651">
        <v>0.12727272727272701</v>
      </c>
      <c r="J10651">
        <v>0.58031463176945597</v>
      </c>
      <c r="K10651">
        <v>0.62769846366645299</v>
      </c>
      <c r="L10651">
        <v>6.6965345397262996E-2</v>
      </c>
    </row>
    <row r="10652" spans="1:12" x14ac:dyDescent="0.55000000000000004">
      <c r="A10652" t="s">
        <v>5492</v>
      </c>
      <c r="B10652">
        <v>78</v>
      </c>
      <c r="C10652">
        <v>14</v>
      </c>
      <c r="D10652">
        <v>38</v>
      </c>
      <c r="E10652" t="s">
        <v>21</v>
      </c>
      <c r="F10652" t="e">
        <v>#N/A</v>
      </c>
      <c r="G10652">
        <v>24</v>
      </c>
      <c r="H10652">
        <v>5.95744680851064E-2</v>
      </c>
      <c r="I10652">
        <v>6.3348416289592799E-2</v>
      </c>
      <c r="J10652">
        <v>0.288844386853575</v>
      </c>
      <c r="K10652">
        <v>0.33121110423251099</v>
      </c>
      <c r="L10652">
        <v>0.120294103118608</v>
      </c>
    </row>
    <row r="10653" spans="1:12" x14ac:dyDescent="0.55000000000000004">
      <c r="A10653" t="s">
        <v>5508</v>
      </c>
      <c r="B10653">
        <v>141</v>
      </c>
      <c r="C10653">
        <v>14</v>
      </c>
      <c r="D10653">
        <v>77</v>
      </c>
      <c r="E10653" t="s">
        <v>21</v>
      </c>
      <c r="F10653">
        <v>149</v>
      </c>
      <c r="G10653">
        <v>63</v>
      </c>
      <c r="H10653">
        <v>9.3959731543624206E-2</v>
      </c>
      <c r="I10653">
        <v>0.10370370370370401</v>
      </c>
      <c r="J10653">
        <v>0.472848959219556</v>
      </c>
      <c r="K10653">
        <v>0.52237992949422896</v>
      </c>
      <c r="L10653">
        <v>8.5908839660090497E-2</v>
      </c>
    </row>
    <row r="10654" spans="1:12" x14ac:dyDescent="0.55000000000000004">
      <c r="A10654" t="s">
        <v>5518</v>
      </c>
      <c r="B10654">
        <v>131</v>
      </c>
      <c r="C10654">
        <v>14</v>
      </c>
      <c r="D10654">
        <v>53</v>
      </c>
      <c r="E10654" t="s">
        <v>21</v>
      </c>
      <c r="F10654">
        <v>190</v>
      </c>
      <c r="G10654">
        <v>39</v>
      </c>
      <c r="H10654">
        <v>0.18421052631578899</v>
      </c>
      <c r="I10654">
        <v>0.225806451612903</v>
      </c>
      <c r="J10654">
        <v>1.0295904757200001</v>
      </c>
      <c r="K10654">
        <v>1.0241395986136901</v>
      </c>
      <c r="L10654">
        <v>-4.3419551120748301E-3</v>
      </c>
    </row>
    <row r="10655" spans="1:12" x14ac:dyDescent="0.55000000000000004">
      <c r="A10655" t="s">
        <v>5534</v>
      </c>
      <c r="B10655">
        <v>84</v>
      </c>
      <c r="C10655">
        <v>14</v>
      </c>
      <c r="D10655">
        <v>46</v>
      </c>
      <c r="E10655" t="s">
        <v>21</v>
      </c>
      <c r="F10655">
        <v>61</v>
      </c>
      <c r="G10655">
        <v>32</v>
      </c>
      <c r="H10655">
        <v>0.13861386138613899</v>
      </c>
      <c r="I10655">
        <v>0.160919540229885</v>
      </c>
      <c r="J10655">
        <v>0.73373114361655301</v>
      </c>
      <c r="K10655">
        <v>0.77063969796673404</v>
      </c>
      <c r="L10655">
        <v>4.1254709817576E-2</v>
      </c>
    </row>
    <row r="10656" spans="1:12" x14ac:dyDescent="0.55000000000000004">
      <c r="A10656" t="s">
        <v>5565</v>
      </c>
      <c r="B10656">
        <v>247</v>
      </c>
      <c r="C10656">
        <v>14</v>
      </c>
      <c r="D10656">
        <v>71</v>
      </c>
      <c r="E10656" t="s">
        <v>21</v>
      </c>
      <c r="F10656">
        <v>148</v>
      </c>
      <c r="G10656">
        <v>57</v>
      </c>
      <c r="H10656">
        <v>8.8607594936708903E-2</v>
      </c>
      <c r="I10656">
        <v>9.7222222222222196E-2</v>
      </c>
      <c r="J10656">
        <v>0.44329589926833401</v>
      </c>
      <c r="K10656">
        <v>0.49262411072557</v>
      </c>
      <c r="L10656">
        <v>9.12609762670058E-2</v>
      </c>
    </row>
    <row r="10657" spans="1:12" x14ac:dyDescent="0.55000000000000004">
      <c r="A10657" t="s">
        <v>5638</v>
      </c>
      <c r="B10657">
        <v>56</v>
      </c>
      <c r="C10657">
        <v>14</v>
      </c>
      <c r="D10657">
        <v>57</v>
      </c>
      <c r="E10657" t="s">
        <v>20</v>
      </c>
      <c r="F10657">
        <v>39</v>
      </c>
      <c r="G10657">
        <v>43</v>
      </c>
      <c r="H10657">
        <v>0.10606060606060599</v>
      </c>
      <c r="I10657">
        <v>0.11864406779661001</v>
      </c>
      <c r="J10657">
        <v>0.54097126690372999</v>
      </c>
      <c r="K10657">
        <v>0.58965613253515203</v>
      </c>
      <c r="L10657">
        <v>7.3807965143108598E-2</v>
      </c>
    </row>
    <row r="10658" spans="1:12" x14ac:dyDescent="0.55000000000000004">
      <c r="A10658" t="s">
        <v>5660</v>
      </c>
      <c r="B10658">
        <v>131</v>
      </c>
      <c r="C10658">
        <v>14</v>
      </c>
      <c r="D10658">
        <v>137</v>
      </c>
      <c r="E10658" t="s">
        <v>20</v>
      </c>
      <c r="F10658">
        <v>161</v>
      </c>
      <c r="G10658">
        <v>123</v>
      </c>
      <c r="H10658">
        <v>0.13084112149532701</v>
      </c>
      <c r="I10658">
        <v>0.15053763440860199</v>
      </c>
      <c r="J10658">
        <v>0.68639365048000101</v>
      </c>
      <c r="K10658">
        <v>0.727426256959253</v>
      </c>
      <c r="L10658">
        <v>4.9027449708387502E-2</v>
      </c>
    </row>
    <row r="10659" spans="1:12" x14ac:dyDescent="0.55000000000000004">
      <c r="A10659" t="s">
        <v>5689</v>
      </c>
      <c r="B10659">
        <v>170</v>
      </c>
      <c r="C10659">
        <v>14</v>
      </c>
      <c r="D10659">
        <v>70</v>
      </c>
      <c r="E10659" t="s">
        <v>20</v>
      </c>
      <c r="F10659">
        <v>100</v>
      </c>
      <c r="G10659">
        <v>56</v>
      </c>
      <c r="H10659">
        <v>0.11111111111111099</v>
      </c>
      <c r="I10659">
        <v>0.125</v>
      </c>
      <c r="J10659">
        <v>0.569951870487858</v>
      </c>
      <c r="K10659">
        <v>0.617734995989207</v>
      </c>
      <c r="L10659">
        <v>6.8757460092603501E-2</v>
      </c>
    </row>
    <row r="10660" spans="1:12" x14ac:dyDescent="0.55000000000000004">
      <c r="A10660" t="s">
        <v>5692</v>
      </c>
      <c r="B10660">
        <v>51</v>
      </c>
      <c r="C10660">
        <v>14</v>
      </c>
      <c r="D10660">
        <v>98</v>
      </c>
      <c r="E10660" t="s">
        <v>20</v>
      </c>
      <c r="F10660">
        <v>153</v>
      </c>
      <c r="G10660">
        <v>84</v>
      </c>
      <c r="H10660">
        <v>0.106870229007634</v>
      </c>
      <c r="I10660">
        <v>0.11965811965812</v>
      </c>
      <c r="J10660">
        <v>0.54559495294564198</v>
      </c>
      <c r="K10660">
        <v>0.59415732438656599</v>
      </c>
      <c r="L10660">
        <v>7.2998342196081006E-2</v>
      </c>
    </row>
    <row r="10661" spans="1:12" x14ac:dyDescent="0.55000000000000004">
      <c r="A10661" t="s">
        <v>5751</v>
      </c>
      <c r="B10661">
        <v>91</v>
      </c>
      <c r="C10661">
        <v>14</v>
      </c>
      <c r="D10661">
        <v>67</v>
      </c>
      <c r="E10661" t="s">
        <v>20</v>
      </c>
      <c r="F10661">
        <v>106</v>
      </c>
      <c r="G10661">
        <v>53</v>
      </c>
      <c r="H10661">
        <v>0.19718309859154901</v>
      </c>
      <c r="I10661">
        <v>0.24561403508771901</v>
      </c>
      <c r="J10661">
        <v>1.11990542973053</v>
      </c>
      <c r="K10661">
        <v>1.0962621055583099</v>
      </c>
      <c r="L10661">
        <v>-1.7314527387834601E-2</v>
      </c>
    </row>
    <row r="10662" spans="1:12" x14ac:dyDescent="0.55000000000000004">
      <c r="A10662" t="s">
        <v>5764</v>
      </c>
      <c r="B10662">
        <v>98</v>
      </c>
      <c r="C10662">
        <v>14</v>
      </c>
      <c r="D10662">
        <v>86</v>
      </c>
      <c r="E10662" t="s">
        <v>20</v>
      </c>
      <c r="F10662">
        <v>112</v>
      </c>
      <c r="G10662">
        <v>72</v>
      </c>
      <c r="H10662">
        <v>0.104477611940299</v>
      </c>
      <c r="I10662">
        <v>0.116666666666667</v>
      </c>
      <c r="J10662">
        <v>0.53195507912200102</v>
      </c>
      <c r="K10662">
        <v>0.58085529473611996</v>
      </c>
      <c r="L10662">
        <v>7.5390959263416102E-2</v>
      </c>
    </row>
    <row r="10663" spans="1:12" x14ac:dyDescent="0.55000000000000004">
      <c r="A10663" t="s">
        <v>5771</v>
      </c>
      <c r="B10663">
        <v>214</v>
      </c>
      <c r="C10663">
        <v>14</v>
      </c>
      <c r="D10663">
        <v>91</v>
      </c>
      <c r="E10663" t="s">
        <v>20</v>
      </c>
      <c r="F10663">
        <v>142</v>
      </c>
      <c r="G10663">
        <v>77</v>
      </c>
      <c r="H10663">
        <v>6.4814814814814797E-2</v>
      </c>
      <c r="I10663">
        <v>6.9306930693069299E-2</v>
      </c>
      <c r="J10663">
        <v>0.31601291829029798</v>
      </c>
      <c r="K10663">
        <v>0.36034541432703798</v>
      </c>
      <c r="L10663">
        <v>0.1150537563889</v>
      </c>
    </row>
    <row r="10664" spans="1:12" x14ac:dyDescent="0.55000000000000004">
      <c r="A10664" t="s">
        <v>5830</v>
      </c>
      <c r="B10664">
        <v>103</v>
      </c>
      <c r="C10664">
        <v>14</v>
      </c>
      <c r="D10664">
        <v>21</v>
      </c>
      <c r="E10664" t="s">
        <v>20</v>
      </c>
      <c r="F10664">
        <v>113</v>
      </c>
      <c r="G10664">
        <v>7</v>
      </c>
      <c r="H10664">
        <v>0.14000000000000001</v>
      </c>
      <c r="I10664">
        <v>0.162790697674419</v>
      </c>
      <c r="J10664">
        <v>0.742262901100467</v>
      </c>
      <c r="K10664">
        <v>0.77834609494640095</v>
      </c>
      <c r="L10664">
        <v>3.9868571203714599E-2</v>
      </c>
    </row>
    <row r="10665" spans="1:12" x14ac:dyDescent="0.55000000000000004">
      <c r="A10665" t="s">
        <v>5843</v>
      </c>
      <c r="B10665">
        <v>83</v>
      </c>
      <c r="C10665">
        <v>14</v>
      </c>
      <c r="D10665">
        <v>49</v>
      </c>
      <c r="E10665" t="s">
        <v>20</v>
      </c>
      <c r="F10665">
        <v>141</v>
      </c>
      <c r="G10665">
        <v>35</v>
      </c>
      <c r="H10665">
        <v>0.12844036697247699</v>
      </c>
      <c r="I10665">
        <v>0.14736842105263201</v>
      </c>
      <c r="J10665">
        <v>0.67194325783831699</v>
      </c>
      <c r="K10665">
        <v>0.71407898618935906</v>
      </c>
      <c r="L10665">
        <v>5.1428204231237597E-2</v>
      </c>
    </row>
    <row r="10666" spans="1:12" x14ac:dyDescent="0.55000000000000004">
      <c r="A10666" t="s">
        <v>5866</v>
      </c>
      <c r="B10666">
        <v>136</v>
      </c>
      <c r="C10666">
        <v>14</v>
      </c>
      <c r="D10666">
        <v>112</v>
      </c>
      <c r="E10666" t="s">
        <v>20</v>
      </c>
      <c r="F10666">
        <v>96</v>
      </c>
      <c r="G10666">
        <v>98</v>
      </c>
      <c r="H10666">
        <v>0.21875</v>
      </c>
      <c r="I10666">
        <v>0.28000000000000003</v>
      </c>
      <c r="J10666">
        <v>1.2766921898928001</v>
      </c>
      <c r="K10666">
        <v>1.2161657733537501</v>
      </c>
      <c r="L10666">
        <v>-3.8881428796285401E-2</v>
      </c>
    </row>
    <row r="10667" spans="1:12" x14ac:dyDescent="0.55000000000000004">
      <c r="A10667" t="s">
        <v>5874</v>
      </c>
      <c r="B10667">
        <v>178</v>
      </c>
      <c r="C10667">
        <v>14</v>
      </c>
      <c r="D10667">
        <v>152</v>
      </c>
      <c r="E10667" t="s">
        <v>20</v>
      </c>
      <c r="F10667">
        <v>123</v>
      </c>
      <c r="G10667">
        <v>138</v>
      </c>
      <c r="H10667">
        <v>0.155555555555556</v>
      </c>
      <c r="I10667">
        <v>0.18421052631578899</v>
      </c>
      <c r="J10667">
        <v>0.83992907229789604</v>
      </c>
      <c r="K10667">
        <v>0.86482899438489003</v>
      </c>
      <c r="L10667">
        <v>2.43130156481591E-2</v>
      </c>
    </row>
    <row r="10668" spans="1:12" x14ac:dyDescent="0.55000000000000004">
      <c r="A10668" t="s">
        <v>5882</v>
      </c>
      <c r="B10668">
        <v>100</v>
      </c>
      <c r="C10668">
        <v>14</v>
      </c>
      <c r="D10668">
        <v>69</v>
      </c>
      <c r="E10668" t="s">
        <v>20</v>
      </c>
      <c r="F10668">
        <v>135</v>
      </c>
      <c r="G10668">
        <v>55</v>
      </c>
      <c r="H10668">
        <v>0.15384615384615399</v>
      </c>
      <c r="I10668">
        <v>0.18181818181818199</v>
      </c>
      <c r="J10668">
        <v>0.82902090252779403</v>
      </c>
      <c r="K10668">
        <v>0.85532537906197903</v>
      </c>
      <c r="L10668">
        <v>2.6022417357560799E-2</v>
      </c>
    </row>
    <row r="10669" spans="1:12" x14ac:dyDescent="0.55000000000000004">
      <c r="A10669" t="s">
        <v>6018</v>
      </c>
      <c r="B10669">
        <v>64</v>
      </c>
      <c r="C10669">
        <v>14</v>
      </c>
      <c r="D10669">
        <v>140</v>
      </c>
      <c r="E10669" t="s">
        <v>23</v>
      </c>
      <c r="F10669">
        <v>116</v>
      </c>
      <c r="G10669">
        <v>126</v>
      </c>
      <c r="H10669">
        <v>8.8607594936708903E-2</v>
      </c>
      <c r="I10669">
        <v>9.7222222222222196E-2</v>
      </c>
      <c r="J10669">
        <v>0.44329589926833401</v>
      </c>
      <c r="K10669">
        <v>0.49262411072557</v>
      </c>
      <c r="L10669">
        <v>9.12609762670058E-2</v>
      </c>
    </row>
    <row r="10670" spans="1:12" x14ac:dyDescent="0.55000000000000004">
      <c r="A10670" t="s">
        <v>6020</v>
      </c>
      <c r="B10670">
        <v>70</v>
      </c>
      <c r="C10670">
        <v>14</v>
      </c>
      <c r="D10670">
        <v>165</v>
      </c>
      <c r="E10670" t="s">
        <v>23</v>
      </c>
      <c r="F10670">
        <v>159</v>
      </c>
      <c r="G10670">
        <v>151</v>
      </c>
      <c r="H10670">
        <v>14</v>
      </c>
      <c r="I10670">
        <v>-1.07692307692308</v>
      </c>
      <c r="J10670">
        <v>-4.9103545765107803</v>
      </c>
      <c r="K10670">
        <v>77.834609494640105</v>
      </c>
      <c r="L10670">
        <v>-13.8201314287963</v>
      </c>
    </row>
    <row r="10671" spans="1:12" x14ac:dyDescent="0.55000000000000004">
      <c r="A10671" t="s">
        <v>6025</v>
      </c>
      <c r="B10671">
        <v>52</v>
      </c>
      <c r="C10671">
        <v>14</v>
      </c>
      <c r="D10671">
        <v>65</v>
      </c>
      <c r="E10671" t="s">
        <v>23</v>
      </c>
      <c r="F10671">
        <v>71</v>
      </c>
      <c r="G10671">
        <v>51</v>
      </c>
      <c r="H10671">
        <v>0.109375</v>
      </c>
      <c r="I10671">
        <v>0.12280701754386</v>
      </c>
      <c r="J10671">
        <v>0.55995271486526399</v>
      </c>
      <c r="K10671">
        <v>0.60808288667687604</v>
      </c>
      <c r="L10671">
        <v>7.0493571203714606E-2</v>
      </c>
    </row>
    <row r="10672" spans="1:12" x14ac:dyDescent="0.55000000000000004">
      <c r="A10672" t="s">
        <v>6070</v>
      </c>
      <c r="B10672">
        <v>72</v>
      </c>
      <c r="C10672">
        <v>14</v>
      </c>
      <c r="D10672">
        <v>145</v>
      </c>
      <c r="E10672" t="s">
        <v>23</v>
      </c>
      <c r="F10672">
        <v>150</v>
      </c>
      <c r="G10672">
        <v>131</v>
      </c>
      <c r="H10672">
        <v>0.112</v>
      </c>
      <c r="I10672">
        <v>0.126126126126126</v>
      </c>
      <c r="J10672">
        <v>0.57508657202378499</v>
      </c>
      <c r="K10672">
        <v>0.62267687595712096</v>
      </c>
      <c r="L10672">
        <v>6.7868571203714603E-2</v>
      </c>
    </row>
    <row r="10673" spans="1:12" x14ac:dyDescent="0.55000000000000004">
      <c r="A10673" t="s">
        <v>6086</v>
      </c>
      <c r="B10673">
        <v>127</v>
      </c>
      <c r="C10673">
        <v>14</v>
      </c>
      <c r="D10673">
        <v>149</v>
      </c>
      <c r="E10673" t="s">
        <v>23</v>
      </c>
      <c r="F10673">
        <v>107</v>
      </c>
      <c r="G10673">
        <v>135</v>
      </c>
      <c r="H10673">
        <v>0.13725490196078399</v>
      </c>
      <c r="I10673">
        <v>0.15909090909090901</v>
      </c>
      <c r="J10673">
        <v>0.72539328971181904</v>
      </c>
      <c r="K10673">
        <v>0.76308440681019696</v>
      </c>
      <c r="L10673">
        <v>4.2613669242930301E-2</v>
      </c>
    </row>
    <row r="10674" spans="1:12" x14ac:dyDescent="0.55000000000000004">
      <c r="A10674" t="s">
        <v>6101</v>
      </c>
      <c r="B10674">
        <v>147</v>
      </c>
      <c r="C10674">
        <v>14</v>
      </c>
      <c r="D10674">
        <v>104</v>
      </c>
      <c r="E10674" t="s">
        <v>23</v>
      </c>
      <c r="F10674" t="e">
        <v>#N/A</v>
      </c>
      <c r="G10674">
        <v>90</v>
      </c>
      <c r="H10674">
        <v>0.225806451612903</v>
      </c>
      <c r="I10674">
        <v>0.29166666666666702</v>
      </c>
      <c r="J10674">
        <v>1.329887697805</v>
      </c>
      <c r="K10674">
        <v>1.25539692733291</v>
      </c>
      <c r="L10674">
        <v>-4.59378804091886E-2</v>
      </c>
    </row>
    <row r="10675" spans="1:12" x14ac:dyDescent="0.55000000000000004">
      <c r="A10675" t="s">
        <v>6116</v>
      </c>
      <c r="B10675">
        <v>103</v>
      </c>
      <c r="C10675">
        <v>14</v>
      </c>
      <c r="D10675">
        <v>68</v>
      </c>
      <c r="E10675" t="s">
        <v>23</v>
      </c>
      <c r="F10675">
        <v>99</v>
      </c>
      <c r="G10675">
        <v>54</v>
      </c>
      <c r="H10675">
        <v>0.109375</v>
      </c>
      <c r="I10675">
        <v>0.12280701754386</v>
      </c>
      <c r="J10675">
        <v>0.55995271486526399</v>
      </c>
      <c r="K10675">
        <v>0.60808288667687604</v>
      </c>
      <c r="L10675">
        <v>7.0493571203714606E-2</v>
      </c>
    </row>
    <row r="10676" spans="1:12" x14ac:dyDescent="0.55000000000000004">
      <c r="A10676" t="s">
        <v>6135</v>
      </c>
      <c r="B10676">
        <v>129</v>
      </c>
      <c r="C10676">
        <v>14</v>
      </c>
      <c r="D10676">
        <v>90</v>
      </c>
      <c r="E10676" t="s">
        <v>23</v>
      </c>
      <c r="F10676">
        <v>101</v>
      </c>
      <c r="G10676">
        <v>76</v>
      </c>
      <c r="H10676">
        <v>0.25925925925925902</v>
      </c>
      <c r="I10676">
        <v>0.35</v>
      </c>
      <c r="J10676">
        <v>1.5958652373660001</v>
      </c>
      <c r="K10676">
        <v>1.4413816573081499</v>
      </c>
      <c r="L10676">
        <v>-7.9390688055544598E-2</v>
      </c>
    </row>
    <row r="10677" spans="1:12" x14ac:dyDescent="0.55000000000000004">
      <c r="A10677" t="s">
        <v>6136</v>
      </c>
      <c r="B10677">
        <v>99</v>
      </c>
      <c r="C10677">
        <v>14</v>
      </c>
      <c r="D10677">
        <v>77</v>
      </c>
      <c r="E10677" t="s">
        <v>23</v>
      </c>
      <c r="F10677">
        <v>80</v>
      </c>
      <c r="G10677">
        <v>63</v>
      </c>
      <c r="H10677">
        <v>0.108527131782946</v>
      </c>
      <c r="I10677">
        <v>0.121739130434783</v>
      </c>
      <c r="J10677">
        <v>0.55508356082295796</v>
      </c>
      <c r="K10677">
        <v>0.603369065849923</v>
      </c>
      <c r="L10677">
        <v>7.1341439420768898E-2</v>
      </c>
    </row>
    <row r="10678" spans="1:12" x14ac:dyDescent="0.55000000000000004">
      <c r="A10678" t="s">
        <v>6137</v>
      </c>
      <c r="B10678">
        <v>85</v>
      </c>
      <c r="C10678">
        <v>14</v>
      </c>
      <c r="D10678">
        <v>79</v>
      </c>
      <c r="E10678" t="s">
        <v>23</v>
      </c>
      <c r="F10678">
        <v>87</v>
      </c>
      <c r="G10678">
        <v>65</v>
      </c>
      <c r="H10678">
        <v>0.14141414141414099</v>
      </c>
      <c r="I10678">
        <v>0.16470588235294101</v>
      </c>
      <c r="J10678">
        <v>0.75099540581929602</v>
      </c>
      <c r="K10678">
        <v>0.78620817671353704</v>
      </c>
      <c r="L10678">
        <v>3.8454429789573197E-2</v>
      </c>
    </row>
    <row r="10679" spans="1:12" x14ac:dyDescent="0.55000000000000004">
      <c r="A10679" t="s">
        <v>6145</v>
      </c>
      <c r="B10679">
        <v>151</v>
      </c>
      <c r="C10679">
        <v>14</v>
      </c>
      <c r="D10679">
        <v>79</v>
      </c>
      <c r="E10679" t="s">
        <v>23</v>
      </c>
      <c r="F10679">
        <v>167</v>
      </c>
      <c r="G10679">
        <v>65</v>
      </c>
      <c r="H10679">
        <v>0.31818181818181801</v>
      </c>
      <c r="I10679">
        <v>0.46666666666666701</v>
      </c>
      <c r="J10679">
        <v>2.1278203164880001</v>
      </c>
      <c r="K10679">
        <v>1.76896839760546</v>
      </c>
      <c r="L10679">
        <v>-0.13831324697810399</v>
      </c>
    </row>
    <row r="10680" spans="1:12" x14ac:dyDescent="0.55000000000000004">
      <c r="A10680" t="s">
        <v>6151</v>
      </c>
      <c r="B10680">
        <v>138</v>
      </c>
      <c r="C10680">
        <v>14</v>
      </c>
      <c r="D10680">
        <v>78</v>
      </c>
      <c r="E10680" t="s">
        <v>23</v>
      </c>
      <c r="F10680">
        <v>113</v>
      </c>
      <c r="G10680">
        <v>64</v>
      </c>
      <c r="H10680">
        <v>6.9651741293532299E-2</v>
      </c>
      <c r="I10680">
        <v>7.4866310160427801E-2</v>
      </c>
      <c r="J10680">
        <v>0.34136154809968</v>
      </c>
      <c r="K10680">
        <v>0.38723686315741401</v>
      </c>
      <c r="L10680">
        <v>0.110216829910182</v>
      </c>
    </row>
    <row r="10681" spans="1:12" x14ac:dyDescent="0.55000000000000004">
      <c r="A10681" t="s">
        <v>6167</v>
      </c>
      <c r="B10681">
        <v>132</v>
      </c>
      <c r="C10681">
        <v>14</v>
      </c>
      <c r="D10681">
        <v>96</v>
      </c>
      <c r="E10681" t="s">
        <v>23</v>
      </c>
      <c r="F10681">
        <v>120</v>
      </c>
      <c r="G10681">
        <v>82</v>
      </c>
      <c r="H10681">
        <v>0.177215189873418</v>
      </c>
      <c r="I10681">
        <v>0.21538461538461501</v>
      </c>
      <c r="J10681">
        <v>0.98207091530215596</v>
      </c>
      <c r="K10681">
        <v>0.98524822145114099</v>
      </c>
      <c r="L10681">
        <v>2.6533813302969098E-3</v>
      </c>
    </row>
    <row r="10682" spans="1:12" x14ac:dyDescent="0.55000000000000004">
      <c r="A10682" t="s">
        <v>6175</v>
      </c>
      <c r="B10682">
        <v>97</v>
      </c>
      <c r="C10682">
        <v>14</v>
      </c>
      <c r="D10682">
        <v>59</v>
      </c>
      <c r="E10682" t="s">
        <v>23</v>
      </c>
      <c r="F10682">
        <v>51</v>
      </c>
      <c r="G10682">
        <v>45</v>
      </c>
      <c r="H10682">
        <v>0.233333333333333</v>
      </c>
      <c r="I10682">
        <v>0.30434782608695699</v>
      </c>
      <c r="J10682">
        <v>1.3877089020573901</v>
      </c>
      <c r="K10682">
        <v>1.2972434915773401</v>
      </c>
      <c r="L10682">
        <v>-5.3464762129618697E-2</v>
      </c>
    </row>
    <row r="10683" spans="1:12" x14ac:dyDescent="0.55000000000000004">
      <c r="A10683" t="s">
        <v>6208</v>
      </c>
      <c r="B10683">
        <v>92</v>
      </c>
      <c r="C10683">
        <v>14</v>
      </c>
      <c r="D10683">
        <v>98</v>
      </c>
      <c r="E10683" t="s">
        <v>23</v>
      </c>
      <c r="F10683">
        <v>179</v>
      </c>
      <c r="G10683">
        <v>84</v>
      </c>
      <c r="H10683">
        <v>0.134615384615385</v>
      </c>
      <c r="I10683">
        <v>0.155555555555556</v>
      </c>
      <c r="J10683">
        <v>0.70927343882933502</v>
      </c>
      <c r="K10683">
        <v>0.74840970667923201</v>
      </c>
      <c r="L10683">
        <v>4.5253186588329997E-2</v>
      </c>
    </row>
    <row r="10684" spans="1:12" x14ac:dyDescent="0.55000000000000004">
      <c r="A10684" t="s">
        <v>6224</v>
      </c>
      <c r="B10684">
        <v>120</v>
      </c>
      <c r="C10684">
        <v>14</v>
      </c>
      <c r="D10684">
        <v>63</v>
      </c>
      <c r="E10684" t="s">
        <v>23</v>
      </c>
      <c r="F10684">
        <v>93</v>
      </c>
      <c r="G10684">
        <v>49</v>
      </c>
      <c r="H10684">
        <v>0.16470588235294101</v>
      </c>
      <c r="I10684">
        <v>0.19718309859154901</v>
      </c>
      <c r="J10684">
        <v>0.89907900696676202</v>
      </c>
      <c r="K10684">
        <v>0.91570128817223695</v>
      </c>
      <c r="L10684">
        <v>1.5162688850773501E-2</v>
      </c>
    </row>
    <row r="10685" spans="1:12" x14ac:dyDescent="0.55000000000000004">
      <c r="A10685" t="s">
        <v>6281</v>
      </c>
      <c r="B10685">
        <v>53</v>
      </c>
      <c r="C10685">
        <v>14</v>
      </c>
      <c r="D10685">
        <v>45</v>
      </c>
      <c r="E10685" t="s">
        <v>23</v>
      </c>
      <c r="F10685">
        <v>59</v>
      </c>
      <c r="G10685">
        <v>31</v>
      </c>
      <c r="H10685">
        <v>9.0322580645161299E-2</v>
      </c>
      <c r="I10685">
        <v>9.9290780141844004E-2</v>
      </c>
      <c r="J10685">
        <v>0.45272772691234098</v>
      </c>
      <c r="K10685">
        <v>0.50215877093316197</v>
      </c>
      <c r="L10685">
        <v>8.9545990558553307E-2</v>
      </c>
    </row>
    <row r="10686" spans="1:12" x14ac:dyDescent="0.55000000000000004">
      <c r="A10686" t="s">
        <v>6328</v>
      </c>
      <c r="B10686">
        <v>134</v>
      </c>
      <c r="C10686">
        <v>14</v>
      </c>
      <c r="D10686">
        <v>89</v>
      </c>
      <c r="E10686" t="s">
        <v>23</v>
      </c>
      <c r="F10686">
        <v>92</v>
      </c>
      <c r="G10686">
        <v>75</v>
      </c>
      <c r="H10686">
        <v>0.51851851851851805</v>
      </c>
      <c r="I10686">
        <v>1.07692307692308</v>
      </c>
      <c r="J10686">
        <v>4.9103545765107803</v>
      </c>
      <c r="K10686">
        <v>2.8827633146162999</v>
      </c>
      <c r="L10686">
        <v>-0.33864994731480402</v>
      </c>
    </row>
    <row r="10687" spans="1:12" x14ac:dyDescent="0.55000000000000004">
      <c r="A10687" t="s">
        <v>6399</v>
      </c>
      <c r="B10687">
        <v>152</v>
      </c>
      <c r="C10687">
        <v>14</v>
      </c>
      <c r="D10687">
        <v>211</v>
      </c>
      <c r="E10687" t="s">
        <v>24</v>
      </c>
      <c r="F10687">
        <v>155</v>
      </c>
      <c r="G10687">
        <v>197</v>
      </c>
      <c r="H10687">
        <v>0.10606060606060599</v>
      </c>
      <c r="I10687">
        <v>0.11864406779661001</v>
      </c>
      <c r="J10687">
        <v>0.54097126690372999</v>
      </c>
      <c r="K10687">
        <v>0.58965613253515203</v>
      </c>
      <c r="L10687">
        <v>7.3807965143108598E-2</v>
      </c>
    </row>
    <row r="10688" spans="1:12" x14ac:dyDescent="0.55000000000000004">
      <c r="A10688" t="s">
        <v>6428</v>
      </c>
      <c r="B10688">
        <v>92</v>
      </c>
      <c r="C10688">
        <v>14</v>
      </c>
      <c r="D10688">
        <v>117</v>
      </c>
      <c r="E10688" t="s">
        <v>24</v>
      </c>
      <c r="F10688">
        <v>90</v>
      </c>
      <c r="G10688">
        <v>103</v>
      </c>
      <c r="H10688">
        <v>0.11965811965812</v>
      </c>
      <c r="I10688">
        <v>0.13592233009708701</v>
      </c>
      <c r="J10688">
        <v>0.61975349023922399</v>
      </c>
      <c r="K10688">
        <v>0.66525307260376199</v>
      </c>
      <c r="L10688">
        <v>6.0210451545594998E-2</v>
      </c>
    </row>
    <row r="10689" spans="1:12" x14ac:dyDescent="0.55000000000000004">
      <c r="A10689" t="s">
        <v>6449</v>
      </c>
      <c r="B10689">
        <v>48</v>
      </c>
      <c r="C10689">
        <v>14</v>
      </c>
      <c r="D10689">
        <v>40</v>
      </c>
      <c r="E10689" t="s">
        <v>24</v>
      </c>
      <c r="F10689">
        <v>60</v>
      </c>
      <c r="G10689">
        <v>26</v>
      </c>
      <c r="H10689">
        <v>0.58333333333333304</v>
      </c>
      <c r="I10689">
        <v>1.4</v>
      </c>
      <c r="J10689">
        <v>6.38346094946401</v>
      </c>
      <c r="K10689">
        <v>3.2431087289433398</v>
      </c>
      <c r="L10689">
        <v>-0.40346476212961901</v>
      </c>
    </row>
    <row r="10690" spans="1:12" x14ac:dyDescent="0.55000000000000004">
      <c r="A10690" t="s">
        <v>6533</v>
      </c>
      <c r="B10690">
        <v>59</v>
      </c>
      <c r="C10690">
        <v>14</v>
      </c>
      <c r="D10690">
        <v>57</v>
      </c>
      <c r="E10690" t="s">
        <v>24</v>
      </c>
      <c r="F10690">
        <v>52</v>
      </c>
      <c r="G10690">
        <v>43</v>
      </c>
      <c r="H10690">
        <v>0.233333333333333</v>
      </c>
      <c r="I10690">
        <v>0.30434782608695699</v>
      </c>
      <c r="J10690">
        <v>1.3877089020573901</v>
      </c>
      <c r="K10690">
        <v>1.2972434915773401</v>
      </c>
      <c r="L10690">
        <v>-5.3464762129618697E-2</v>
      </c>
    </row>
    <row r="10691" spans="1:12" x14ac:dyDescent="0.55000000000000004">
      <c r="A10691" t="s">
        <v>6613</v>
      </c>
      <c r="B10691">
        <v>20</v>
      </c>
      <c r="C10691">
        <v>14</v>
      </c>
      <c r="D10691">
        <v>56</v>
      </c>
      <c r="E10691" t="s">
        <v>24</v>
      </c>
      <c r="F10691">
        <v>46</v>
      </c>
      <c r="G10691">
        <v>42</v>
      </c>
      <c r="H10691">
        <v>0.36842105263157898</v>
      </c>
      <c r="I10691">
        <v>0.58333333333333304</v>
      </c>
      <c r="J10691">
        <v>2.6597753956100001</v>
      </c>
      <c r="K10691">
        <v>2.04827919722737</v>
      </c>
      <c r="L10691">
        <v>-0.18855248142786399</v>
      </c>
    </row>
    <row r="10692" spans="1:12" x14ac:dyDescent="0.55000000000000004">
      <c r="A10692" t="s">
        <v>6631</v>
      </c>
      <c r="B10692">
        <v>77</v>
      </c>
      <c r="C10692">
        <v>14</v>
      </c>
      <c r="D10692">
        <v>127</v>
      </c>
      <c r="E10692" t="s">
        <v>24</v>
      </c>
      <c r="F10692">
        <v>108</v>
      </c>
      <c r="G10692">
        <v>113</v>
      </c>
      <c r="H10692">
        <v>9.5238095238095205E-2</v>
      </c>
      <c r="I10692">
        <v>0.105263157894737</v>
      </c>
      <c r="J10692">
        <v>0.47995946988451199</v>
      </c>
      <c r="K10692">
        <v>0.52948713941932102</v>
      </c>
      <c r="L10692">
        <v>8.4630475965619401E-2</v>
      </c>
    </row>
    <row r="10693" spans="1:12" x14ac:dyDescent="0.55000000000000004">
      <c r="A10693" t="s">
        <v>6734</v>
      </c>
      <c r="B10693">
        <v>108</v>
      </c>
      <c r="C10693">
        <v>14</v>
      </c>
      <c r="D10693">
        <v>72</v>
      </c>
      <c r="E10693" t="s">
        <v>26</v>
      </c>
      <c r="F10693" t="e">
        <v>#N/A</v>
      </c>
      <c r="G10693">
        <v>58</v>
      </c>
      <c r="H10693">
        <v>0.27450980392156898</v>
      </c>
      <c r="I10693">
        <v>0.37837837837837801</v>
      </c>
      <c r="J10693">
        <v>1.7252597160713501</v>
      </c>
      <c r="K10693">
        <v>1.5261688136203899</v>
      </c>
      <c r="L10693">
        <v>-9.4641232717854004E-2</v>
      </c>
    </row>
    <row r="10694" spans="1:12" x14ac:dyDescent="0.55000000000000004">
      <c r="A10694" t="s">
        <v>6769</v>
      </c>
      <c r="B10694">
        <v>142</v>
      </c>
      <c r="C10694">
        <v>14</v>
      </c>
      <c r="D10694">
        <v>52</v>
      </c>
      <c r="E10694" t="s">
        <v>26</v>
      </c>
      <c r="F10694" t="e">
        <v>#N/A</v>
      </c>
      <c r="G10694">
        <v>38</v>
      </c>
      <c r="H10694">
        <v>7.3298429319371694E-2</v>
      </c>
      <c r="I10694">
        <v>7.9096045197740106E-2</v>
      </c>
      <c r="J10694">
        <v>0.36064751126915301</v>
      </c>
      <c r="K10694">
        <v>0.40751104447455599</v>
      </c>
      <c r="L10694">
        <v>0.10657014188434299</v>
      </c>
    </row>
    <row r="10695" spans="1:12" x14ac:dyDescent="0.55000000000000004">
      <c r="A10695" t="s">
        <v>6771</v>
      </c>
      <c r="B10695">
        <v>200</v>
      </c>
      <c r="C10695">
        <v>14</v>
      </c>
      <c r="D10695">
        <v>30</v>
      </c>
      <c r="E10695" t="s">
        <v>26</v>
      </c>
      <c r="F10695">
        <v>145</v>
      </c>
      <c r="G10695">
        <v>16</v>
      </c>
      <c r="H10695">
        <v>5.6000000000000001E-2</v>
      </c>
      <c r="I10695">
        <v>5.93220338983051E-2</v>
      </c>
      <c r="J10695">
        <v>0.27048563345186499</v>
      </c>
      <c r="K10695">
        <v>0.31133843797855998</v>
      </c>
      <c r="L10695">
        <v>0.123868571203715</v>
      </c>
    </row>
    <row r="10696" spans="1:12" x14ac:dyDescent="0.55000000000000004">
      <c r="A10696" t="s">
        <v>6777</v>
      </c>
      <c r="B10696">
        <v>55</v>
      </c>
      <c r="C10696">
        <v>14</v>
      </c>
      <c r="D10696">
        <v>36</v>
      </c>
      <c r="E10696" t="s">
        <v>26</v>
      </c>
      <c r="F10696">
        <v>152</v>
      </c>
      <c r="G10696">
        <v>22</v>
      </c>
      <c r="H10696">
        <v>8.8607594936708903E-2</v>
      </c>
      <c r="I10696">
        <v>9.7222222222222196E-2</v>
      </c>
      <c r="J10696">
        <v>0.44329589926833401</v>
      </c>
      <c r="K10696">
        <v>0.49262411072557</v>
      </c>
      <c r="L10696">
        <v>9.12609762670058E-2</v>
      </c>
    </row>
    <row r="10697" spans="1:12" x14ac:dyDescent="0.55000000000000004">
      <c r="A10697" t="s">
        <v>6796</v>
      </c>
      <c r="B10697">
        <v>116</v>
      </c>
      <c r="C10697">
        <v>14</v>
      </c>
      <c r="D10697">
        <v>93</v>
      </c>
      <c r="E10697" t="s">
        <v>26</v>
      </c>
      <c r="F10697">
        <v>118</v>
      </c>
      <c r="G10697">
        <v>79</v>
      </c>
      <c r="H10697">
        <v>0.107692307692308</v>
      </c>
      <c r="I10697">
        <v>0.12068965517241401</v>
      </c>
      <c r="J10697">
        <v>0.55029835771241498</v>
      </c>
      <c r="K10697">
        <v>0.59872776534338601</v>
      </c>
      <c r="L10697">
        <v>7.2176263511406893E-2</v>
      </c>
    </row>
    <row r="10698" spans="1:12" x14ac:dyDescent="0.55000000000000004">
      <c r="A10698" t="s">
        <v>6832</v>
      </c>
      <c r="B10698">
        <v>276</v>
      </c>
      <c r="C10698">
        <v>14</v>
      </c>
      <c r="D10698">
        <v>134</v>
      </c>
      <c r="E10698" t="s">
        <v>26</v>
      </c>
      <c r="F10698">
        <v>100</v>
      </c>
      <c r="G10698">
        <v>120</v>
      </c>
      <c r="H10698">
        <v>0.35897435897435898</v>
      </c>
      <c r="I10698">
        <v>0.56000000000000005</v>
      </c>
      <c r="J10698">
        <v>2.5533843797856099</v>
      </c>
      <c r="K10698">
        <v>1.99575921781129</v>
      </c>
      <c r="L10698">
        <v>-0.17910578777064401</v>
      </c>
    </row>
    <row r="10699" spans="1:12" x14ac:dyDescent="0.55000000000000004">
      <c r="A10699" t="s">
        <v>6852</v>
      </c>
      <c r="B10699">
        <v>183</v>
      </c>
      <c r="C10699">
        <v>14</v>
      </c>
      <c r="D10699">
        <v>63</v>
      </c>
      <c r="E10699" t="s">
        <v>26</v>
      </c>
      <c r="F10699">
        <v>90</v>
      </c>
      <c r="G10699">
        <v>49</v>
      </c>
      <c r="H10699">
        <v>0.31818181818181801</v>
      </c>
      <c r="I10699">
        <v>0.46666666666666701</v>
      </c>
      <c r="J10699">
        <v>2.1278203164880001</v>
      </c>
      <c r="K10699">
        <v>1.76896839760546</v>
      </c>
      <c r="L10699">
        <v>-0.13831324697810399</v>
      </c>
    </row>
    <row r="10700" spans="1:12" x14ac:dyDescent="0.55000000000000004">
      <c r="A10700" t="s">
        <v>6951</v>
      </c>
      <c r="B10700">
        <v>138</v>
      </c>
      <c r="C10700">
        <v>14</v>
      </c>
      <c r="D10700">
        <v>108</v>
      </c>
      <c r="E10700" t="s">
        <v>25</v>
      </c>
      <c r="F10700">
        <v>130</v>
      </c>
      <c r="G10700">
        <v>94</v>
      </c>
      <c r="H10700">
        <v>0.35897435897435898</v>
      </c>
      <c r="I10700">
        <v>0.56000000000000005</v>
      </c>
      <c r="J10700">
        <v>2.5533843797856099</v>
      </c>
      <c r="K10700">
        <v>1.99575921781129</v>
      </c>
      <c r="L10700">
        <v>-0.17910578777064401</v>
      </c>
    </row>
    <row r="10701" spans="1:12" x14ac:dyDescent="0.55000000000000004">
      <c r="A10701" t="s">
        <v>6953</v>
      </c>
      <c r="B10701">
        <v>164</v>
      </c>
      <c r="C10701">
        <v>14</v>
      </c>
      <c r="D10701">
        <v>152</v>
      </c>
      <c r="E10701" t="s">
        <v>25</v>
      </c>
      <c r="F10701">
        <v>120</v>
      </c>
      <c r="G10701">
        <v>138</v>
      </c>
      <c r="H10701">
        <v>0.37837837837837801</v>
      </c>
      <c r="I10701">
        <v>0.60869565217391297</v>
      </c>
      <c r="J10701">
        <v>2.7754178041147899</v>
      </c>
      <c r="K10701">
        <v>2.1036380944497299</v>
      </c>
      <c r="L10701">
        <v>-0.19850980717466399</v>
      </c>
    </row>
    <row r="10702" spans="1:12" x14ac:dyDescent="0.55000000000000004">
      <c r="A10702" t="s">
        <v>6985</v>
      </c>
      <c r="B10702">
        <v>170</v>
      </c>
      <c r="C10702">
        <v>14</v>
      </c>
      <c r="D10702">
        <v>94</v>
      </c>
      <c r="E10702" t="s">
        <v>25</v>
      </c>
      <c r="F10702">
        <v>106</v>
      </c>
      <c r="G10702">
        <v>80</v>
      </c>
      <c r="H10702">
        <v>0.194444444444444</v>
      </c>
      <c r="I10702">
        <v>0.24137931034482801</v>
      </c>
      <c r="J10702">
        <v>1.10059671542483</v>
      </c>
      <c r="K10702">
        <v>1.08103624298111</v>
      </c>
      <c r="L10702">
        <v>-1.45758732407298E-2</v>
      </c>
    </row>
    <row r="10703" spans="1:12" x14ac:dyDescent="0.55000000000000004">
      <c r="A10703" t="s">
        <v>7054</v>
      </c>
      <c r="B10703">
        <v>137</v>
      </c>
      <c r="C10703">
        <v>14</v>
      </c>
      <c r="D10703">
        <v>121</v>
      </c>
      <c r="E10703" t="s">
        <v>25</v>
      </c>
      <c r="F10703">
        <v>100</v>
      </c>
      <c r="G10703">
        <v>107</v>
      </c>
      <c r="H10703">
        <v>0.26415094339622602</v>
      </c>
      <c r="I10703">
        <v>0.35897435897435898</v>
      </c>
      <c r="J10703">
        <v>1.63678485883693</v>
      </c>
      <c r="K10703">
        <v>1.4685775376347201</v>
      </c>
      <c r="L10703">
        <v>-8.4282372192511806E-2</v>
      </c>
    </row>
    <row r="10704" spans="1:12" x14ac:dyDescent="0.55000000000000004">
      <c r="A10704" t="s">
        <v>7063</v>
      </c>
      <c r="B10704">
        <v>158</v>
      </c>
      <c r="C10704">
        <v>14</v>
      </c>
      <c r="D10704">
        <v>43</v>
      </c>
      <c r="E10704" t="s">
        <v>25</v>
      </c>
      <c r="F10704">
        <v>120</v>
      </c>
      <c r="G10704">
        <v>29</v>
      </c>
      <c r="H10704">
        <v>0.18181818181818199</v>
      </c>
      <c r="I10704">
        <v>0.22222222222222199</v>
      </c>
      <c r="J10704">
        <v>1.0132477697561899</v>
      </c>
      <c r="K10704">
        <v>1.01083908434598</v>
      </c>
      <c r="L10704">
        <v>-1.9496106144671901E-3</v>
      </c>
    </row>
    <row r="10705" spans="1:12" x14ac:dyDescent="0.55000000000000004">
      <c r="A10705" t="s">
        <v>7068</v>
      </c>
      <c r="B10705">
        <v>130</v>
      </c>
      <c r="C10705">
        <v>14</v>
      </c>
      <c r="D10705">
        <v>112</v>
      </c>
      <c r="E10705" t="s">
        <v>25</v>
      </c>
      <c r="F10705">
        <v>105</v>
      </c>
      <c r="G10705">
        <v>98</v>
      </c>
      <c r="H10705">
        <v>0.73684210526315796</v>
      </c>
      <c r="I10705">
        <v>2.8</v>
      </c>
      <c r="J10705">
        <v>12.766921898928</v>
      </c>
      <c r="K10705">
        <v>4.0965583944547399</v>
      </c>
      <c r="L10705">
        <v>-0.55697353405944305</v>
      </c>
    </row>
    <row r="10706" spans="1:12" x14ac:dyDescent="0.55000000000000004">
      <c r="A10706" t="s">
        <v>7070</v>
      </c>
      <c r="B10706">
        <v>118</v>
      </c>
      <c r="C10706">
        <v>14</v>
      </c>
      <c r="D10706">
        <v>53</v>
      </c>
      <c r="E10706" t="s">
        <v>25</v>
      </c>
      <c r="F10706">
        <v>90</v>
      </c>
      <c r="G10706">
        <v>39</v>
      </c>
      <c r="H10706">
        <v>0.11111111111111099</v>
      </c>
      <c r="I10706">
        <v>0.125</v>
      </c>
      <c r="J10706">
        <v>0.569951870487858</v>
      </c>
      <c r="K10706">
        <v>0.617734995989207</v>
      </c>
      <c r="L10706">
        <v>6.8757460092603501E-2</v>
      </c>
    </row>
    <row r="10707" spans="1:12" x14ac:dyDescent="0.55000000000000004">
      <c r="A10707" t="s">
        <v>7073</v>
      </c>
      <c r="B10707">
        <v>58</v>
      </c>
      <c r="C10707">
        <v>14</v>
      </c>
      <c r="D10707">
        <v>65</v>
      </c>
      <c r="E10707" t="s">
        <v>25</v>
      </c>
      <c r="F10707">
        <v>60</v>
      </c>
      <c r="G10707">
        <v>51</v>
      </c>
      <c r="H10707">
        <v>9.6551724137931005E-2</v>
      </c>
      <c r="I10707">
        <v>0.106870229007634</v>
      </c>
      <c r="J10707">
        <v>0.487287095378932</v>
      </c>
      <c r="K10707">
        <v>0.53679041030786301</v>
      </c>
      <c r="L10707">
        <v>8.33168470657836E-2</v>
      </c>
    </row>
    <row r="10708" spans="1:12" x14ac:dyDescent="0.55000000000000004">
      <c r="A10708" t="s">
        <v>7289</v>
      </c>
      <c r="B10708">
        <v>74</v>
      </c>
      <c r="C10708">
        <v>14</v>
      </c>
      <c r="D10708">
        <v>64</v>
      </c>
      <c r="E10708" t="s">
        <v>25</v>
      </c>
      <c r="F10708">
        <v>46</v>
      </c>
      <c r="G10708">
        <v>50</v>
      </c>
      <c r="H10708">
        <v>0.107692307692308</v>
      </c>
      <c r="I10708">
        <v>0.12068965517241401</v>
      </c>
      <c r="J10708">
        <v>0.55029835771241498</v>
      </c>
      <c r="K10708">
        <v>0.59872776534338601</v>
      </c>
      <c r="L10708">
        <v>7.2176263511406893E-2</v>
      </c>
    </row>
    <row r="10709" spans="1:12" x14ac:dyDescent="0.55000000000000004">
      <c r="A10709" t="s">
        <v>7344</v>
      </c>
      <c r="B10709">
        <v>67</v>
      </c>
      <c r="C10709">
        <v>14</v>
      </c>
      <c r="D10709">
        <v>81</v>
      </c>
      <c r="E10709" t="s">
        <v>25</v>
      </c>
      <c r="F10709">
        <v>120</v>
      </c>
      <c r="G10709">
        <v>67</v>
      </c>
      <c r="H10709">
        <v>0.177215189873418</v>
      </c>
      <c r="I10709">
        <v>0.21538461538461501</v>
      </c>
      <c r="J10709">
        <v>0.98207091530215596</v>
      </c>
      <c r="K10709">
        <v>0.98524822145114099</v>
      </c>
      <c r="L10709">
        <v>2.6533813302969098E-3</v>
      </c>
    </row>
    <row r="10710" spans="1:12" x14ac:dyDescent="0.55000000000000004">
      <c r="A10710" t="s">
        <v>7346</v>
      </c>
      <c r="B10710">
        <v>110</v>
      </c>
      <c r="C10710">
        <v>14</v>
      </c>
      <c r="D10710">
        <v>109</v>
      </c>
      <c r="E10710" t="s">
        <v>25</v>
      </c>
      <c r="F10710">
        <v>146</v>
      </c>
      <c r="G10710">
        <v>95</v>
      </c>
      <c r="H10710">
        <v>0.23728813559322001</v>
      </c>
      <c r="I10710">
        <v>0.31111111111111101</v>
      </c>
      <c r="J10710">
        <v>1.41854687765867</v>
      </c>
      <c r="K10710">
        <v>1.3192306694006799</v>
      </c>
      <c r="L10710">
        <v>-5.7419564389505698E-2</v>
      </c>
    </row>
    <row r="10711" spans="1:12" x14ac:dyDescent="0.55000000000000004">
      <c r="A10711" t="s">
        <v>7349</v>
      </c>
      <c r="B10711">
        <v>41</v>
      </c>
      <c r="C10711">
        <v>14</v>
      </c>
      <c r="D10711">
        <v>66</v>
      </c>
      <c r="E10711" t="s">
        <v>25</v>
      </c>
      <c r="F10711">
        <v>42</v>
      </c>
      <c r="G10711">
        <v>52</v>
      </c>
      <c r="H10711">
        <v>0.15730337078651699</v>
      </c>
      <c r="I10711">
        <v>0.18666666666666701</v>
      </c>
      <c r="J10711">
        <v>0.85112812659520198</v>
      </c>
      <c r="K10711">
        <v>0.87454617409708002</v>
      </c>
      <c r="L10711">
        <v>2.2565200417197801E-2</v>
      </c>
    </row>
    <row r="10712" spans="1:12" x14ac:dyDescent="0.55000000000000004">
      <c r="A10712" t="s">
        <v>7426</v>
      </c>
      <c r="B10712">
        <v>96</v>
      </c>
      <c r="C10712">
        <v>14</v>
      </c>
      <c r="D10712">
        <v>189</v>
      </c>
      <c r="E10712" t="s">
        <v>27</v>
      </c>
      <c r="F10712">
        <v>186</v>
      </c>
      <c r="G10712">
        <v>175</v>
      </c>
      <c r="H10712">
        <v>0.28000000000000003</v>
      </c>
      <c r="I10712">
        <v>0.38888888888888901</v>
      </c>
      <c r="J10712">
        <v>1.7731835970733401</v>
      </c>
      <c r="K10712">
        <v>1.5566921898927999</v>
      </c>
      <c r="L10712">
        <v>-0.100131428796285</v>
      </c>
    </row>
    <row r="10713" spans="1:12" x14ac:dyDescent="0.55000000000000004">
      <c r="A10713" t="s">
        <v>7460</v>
      </c>
      <c r="B10713">
        <v>61</v>
      </c>
      <c r="C10713">
        <v>14</v>
      </c>
      <c r="D10713">
        <v>35</v>
      </c>
      <c r="E10713" t="s">
        <v>27</v>
      </c>
      <c r="F10713">
        <v>100</v>
      </c>
      <c r="G10713">
        <v>21</v>
      </c>
      <c r="H10713">
        <v>0.32558139534883701</v>
      </c>
      <c r="I10713">
        <v>0.48275862068965503</v>
      </c>
      <c r="J10713">
        <v>2.2011934308496599</v>
      </c>
      <c r="K10713">
        <v>1.81010719754977</v>
      </c>
      <c r="L10713">
        <v>-0.14571282414512299</v>
      </c>
    </row>
    <row r="10714" spans="1:12" x14ac:dyDescent="0.55000000000000004">
      <c r="A10714" t="s">
        <v>7513</v>
      </c>
      <c r="B10714">
        <v>96</v>
      </c>
      <c r="C10714">
        <v>14</v>
      </c>
      <c r="D10714">
        <v>76</v>
      </c>
      <c r="E10714" t="s">
        <v>30</v>
      </c>
      <c r="F10714">
        <v>100</v>
      </c>
      <c r="G10714">
        <v>62</v>
      </c>
      <c r="H10714">
        <v>5.7142857142857099E-2</v>
      </c>
      <c r="I10714">
        <v>6.0606060606060601E-2</v>
      </c>
      <c r="J10714">
        <v>0.27634030084259797</v>
      </c>
      <c r="K10714">
        <v>0.31769228365159202</v>
      </c>
      <c r="L10714">
        <v>0.122725714060857</v>
      </c>
    </row>
    <row r="10715" spans="1:12" x14ac:dyDescent="0.55000000000000004">
      <c r="A10715" t="s">
        <v>7528</v>
      </c>
      <c r="B10715">
        <v>51</v>
      </c>
      <c r="C10715">
        <v>14</v>
      </c>
      <c r="D10715">
        <v>54</v>
      </c>
      <c r="E10715" t="s">
        <v>30</v>
      </c>
      <c r="F10715">
        <v>70</v>
      </c>
      <c r="G10715">
        <v>40</v>
      </c>
      <c r="H10715">
        <v>0.15053763440860199</v>
      </c>
      <c r="I10715">
        <v>0.177215189873418</v>
      </c>
      <c r="J10715">
        <v>0.80803303157772299</v>
      </c>
      <c r="K10715">
        <v>0.83693128488860302</v>
      </c>
      <c r="L10715">
        <v>2.9330936795112499E-2</v>
      </c>
    </row>
    <row r="10716" spans="1:12" x14ac:dyDescent="0.55000000000000004">
      <c r="A10716" t="s">
        <v>7636</v>
      </c>
      <c r="B10716">
        <v>59</v>
      </c>
      <c r="C10716">
        <v>14</v>
      </c>
      <c r="D10716">
        <v>61</v>
      </c>
      <c r="E10716" t="s">
        <v>30</v>
      </c>
      <c r="F10716">
        <v>64</v>
      </c>
      <c r="G10716">
        <v>47</v>
      </c>
      <c r="H10716">
        <v>0.48275862068965503</v>
      </c>
      <c r="I10716">
        <v>0.93333333333333302</v>
      </c>
      <c r="J10716">
        <v>4.2556406329760099</v>
      </c>
      <c r="K10716">
        <v>2.6839520515393098</v>
      </c>
      <c r="L10716">
        <v>-0.302890049485941</v>
      </c>
    </row>
    <row r="10717" spans="1:12" x14ac:dyDescent="0.55000000000000004">
      <c r="A10717" t="s">
        <v>7709</v>
      </c>
      <c r="B10717">
        <v>229</v>
      </c>
      <c r="C10717">
        <v>14</v>
      </c>
      <c r="D10717">
        <v>33</v>
      </c>
      <c r="E10717" t="s">
        <v>34</v>
      </c>
      <c r="F10717">
        <v>188</v>
      </c>
      <c r="G10717">
        <v>19</v>
      </c>
      <c r="H10717">
        <v>0.25</v>
      </c>
      <c r="I10717">
        <v>0.33333333333333298</v>
      </c>
      <c r="J10717">
        <v>1.5198716546342901</v>
      </c>
      <c r="K10717">
        <v>1.38990374097572</v>
      </c>
      <c r="L10717">
        <v>-7.0131428796285394E-2</v>
      </c>
    </row>
    <row r="10718" spans="1:12" x14ac:dyDescent="0.55000000000000004">
      <c r="A10718" t="s">
        <v>7764</v>
      </c>
      <c r="B10718">
        <v>151</v>
      </c>
      <c r="C10718">
        <v>14</v>
      </c>
      <c r="D10718">
        <v>126</v>
      </c>
      <c r="E10718" t="s">
        <v>31</v>
      </c>
      <c r="F10718">
        <v>99</v>
      </c>
      <c r="G10718">
        <v>112</v>
      </c>
      <c r="H10718">
        <v>0.11764705882352899</v>
      </c>
      <c r="I10718">
        <v>0.133333333333333</v>
      </c>
      <c r="J10718">
        <v>0.60794866185371499</v>
      </c>
      <c r="K10718">
        <v>0.65407234869445496</v>
      </c>
      <c r="L10718">
        <v>6.2221512380185202E-2</v>
      </c>
    </row>
    <row r="10719" spans="1:12" x14ac:dyDescent="0.55000000000000004">
      <c r="A10719" t="s">
        <v>7767</v>
      </c>
      <c r="B10719">
        <v>116</v>
      </c>
      <c r="C10719">
        <v>14</v>
      </c>
      <c r="D10719">
        <v>69</v>
      </c>
      <c r="E10719" t="s">
        <v>31</v>
      </c>
      <c r="F10719">
        <v>85</v>
      </c>
      <c r="G10719">
        <v>55</v>
      </c>
      <c r="H10719">
        <v>0.106870229007634</v>
      </c>
      <c r="I10719">
        <v>0.11965811965812</v>
      </c>
      <c r="J10719">
        <v>0.54559495294564198</v>
      </c>
      <c r="K10719">
        <v>0.59415732438656599</v>
      </c>
      <c r="L10719">
        <v>7.2998342196081006E-2</v>
      </c>
    </row>
    <row r="10720" spans="1:12" x14ac:dyDescent="0.55000000000000004">
      <c r="A10720" t="s">
        <v>7806</v>
      </c>
      <c r="B10720">
        <v>90</v>
      </c>
      <c r="C10720">
        <v>14</v>
      </c>
      <c r="D10720">
        <v>63</v>
      </c>
      <c r="E10720" t="s">
        <v>31</v>
      </c>
      <c r="F10720">
        <v>97</v>
      </c>
      <c r="G10720">
        <v>49</v>
      </c>
      <c r="H10720">
        <v>0.29787234042553201</v>
      </c>
      <c r="I10720">
        <v>0.42424242424242398</v>
      </c>
      <c r="J10720">
        <v>1.93438210589819</v>
      </c>
      <c r="K10720">
        <v>1.6560555211625601</v>
      </c>
      <c r="L10720">
        <v>-0.118003769221817</v>
      </c>
    </row>
    <row r="10721" spans="1:12" x14ac:dyDescent="0.55000000000000004">
      <c r="A10721" t="s">
        <v>7865</v>
      </c>
      <c r="B10721">
        <v>193</v>
      </c>
      <c r="C10721">
        <v>14</v>
      </c>
      <c r="D10721">
        <v>144</v>
      </c>
      <c r="E10721" t="s">
        <v>32</v>
      </c>
      <c r="F10721">
        <v>154</v>
      </c>
      <c r="G10721">
        <v>130</v>
      </c>
      <c r="H10721">
        <v>7.7777777777777807E-2</v>
      </c>
      <c r="I10721">
        <v>8.4337349397590397E-2</v>
      </c>
      <c r="J10721">
        <v>0.38454584032915701</v>
      </c>
      <c r="K10721">
        <v>0.43241449719244501</v>
      </c>
      <c r="L10721">
        <v>0.10209079342593699</v>
      </c>
    </row>
    <row r="10722" spans="1:12" x14ac:dyDescent="0.55000000000000004">
      <c r="A10722" t="s">
        <v>7880</v>
      </c>
      <c r="B10722">
        <v>70</v>
      </c>
      <c r="C10722">
        <v>14</v>
      </c>
      <c r="D10722">
        <v>41</v>
      </c>
      <c r="E10722" t="s">
        <v>32</v>
      </c>
      <c r="F10722">
        <v>69</v>
      </c>
      <c r="G10722">
        <v>27</v>
      </c>
      <c r="H10722">
        <v>0.60869565217391297</v>
      </c>
      <c r="I10722">
        <v>1.55555555555556</v>
      </c>
      <c r="J10722">
        <v>7.0927343882933496</v>
      </c>
      <c r="K10722">
        <v>3.3841134562886999</v>
      </c>
      <c r="L10722">
        <v>-0.428827080970198</v>
      </c>
    </row>
    <row r="10723" spans="1:12" x14ac:dyDescent="0.55000000000000004">
      <c r="A10723" t="s">
        <v>7887</v>
      </c>
      <c r="B10723">
        <v>87</v>
      </c>
      <c r="C10723">
        <v>14</v>
      </c>
      <c r="D10723">
        <v>29</v>
      </c>
      <c r="E10723" t="s">
        <v>32</v>
      </c>
      <c r="F10723">
        <v>120</v>
      </c>
      <c r="G10723">
        <v>15</v>
      </c>
      <c r="H10723">
        <v>0.14285714285714299</v>
      </c>
      <c r="I10723">
        <v>0.16666666666666699</v>
      </c>
      <c r="J10723">
        <v>0.75993582731714404</v>
      </c>
      <c r="K10723">
        <v>0.79423070912898097</v>
      </c>
      <c r="L10723">
        <v>3.7011428346571798E-2</v>
      </c>
    </row>
    <row r="10724" spans="1:12" x14ac:dyDescent="0.55000000000000004">
      <c r="A10724" t="s">
        <v>7890</v>
      </c>
      <c r="B10724">
        <v>147</v>
      </c>
      <c r="C10724">
        <v>14</v>
      </c>
      <c r="D10724">
        <v>75</v>
      </c>
      <c r="E10724" t="s">
        <v>32</v>
      </c>
      <c r="F10724">
        <v>118</v>
      </c>
      <c r="G10724">
        <v>61</v>
      </c>
      <c r="H10724">
        <v>6.5420560747663503E-2</v>
      </c>
      <c r="I10724">
        <v>7.0000000000000007E-2</v>
      </c>
      <c r="J10724">
        <v>0.31917304747320102</v>
      </c>
      <c r="K10724">
        <v>0.363713128479627</v>
      </c>
      <c r="L10724">
        <v>0.11444801045605101</v>
      </c>
    </row>
    <row r="10725" spans="1:12" x14ac:dyDescent="0.55000000000000004">
      <c r="A10725" t="s">
        <v>8002</v>
      </c>
      <c r="B10725">
        <v>42</v>
      </c>
      <c r="C10725">
        <v>14</v>
      </c>
      <c r="D10725">
        <v>93</v>
      </c>
      <c r="E10725" t="s">
        <v>32</v>
      </c>
      <c r="F10725">
        <v>66</v>
      </c>
      <c r="G10725">
        <v>79</v>
      </c>
      <c r="H10725">
        <v>0.233333333333333</v>
      </c>
      <c r="I10725">
        <v>0.30434782608695699</v>
      </c>
      <c r="J10725">
        <v>1.3877089020573901</v>
      </c>
      <c r="K10725">
        <v>1.2972434915773401</v>
      </c>
      <c r="L10725">
        <v>-5.3464762129618697E-2</v>
      </c>
    </row>
    <row r="10726" spans="1:12" x14ac:dyDescent="0.55000000000000004">
      <c r="A10726" t="s">
        <v>8040</v>
      </c>
      <c r="B10726">
        <v>72</v>
      </c>
      <c r="C10726">
        <v>14</v>
      </c>
      <c r="D10726">
        <v>81</v>
      </c>
      <c r="E10726" t="s">
        <v>32</v>
      </c>
      <c r="F10726">
        <v>56</v>
      </c>
      <c r="G10726">
        <v>67</v>
      </c>
      <c r="H10726">
        <v>0.60869565217391297</v>
      </c>
      <c r="I10726">
        <v>1.55555555555556</v>
      </c>
      <c r="J10726">
        <v>7.0927343882933496</v>
      </c>
      <c r="K10726">
        <v>3.3841134562886999</v>
      </c>
      <c r="L10726">
        <v>-0.428827080970198</v>
      </c>
    </row>
    <row r="10727" spans="1:12" x14ac:dyDescent="0.55000000000000004">
      <c r="A10727" t="s">
        <v>8068</v>
      </c>
      <c r="B10727">
        <v>133</v>
      </c>
      <c r="C10727">
        <v>14</v>
      </c>
      <c r="D10727">
        <v>106</v>
      </c>
      <c r="E10727" t="s">
        <v>32</v>
      </c>
      <c r="F10727">
        <v>180</v>
      </c>
      <c r="G10727">
        <v>92</v>
      </c>
      <c r="H10727">
        <v>0.13725490196078399</v>
      </c>
      <c r="I10727">
        <v>0.15909090909090901</v>
      </c>
      <c r="J10727">
        <v>0.72539328971181904</v>
      </c>
      <c r="K10727">
        <v>0.76308440681019696</v>
      </c>
      <c r="L10727">
        <v>4.2613669242930301E-2</v>
      </c>
    </row>
    <row r="10728" spans="1:12" x14ac:dyDescent="0.55000000000000004">
      <c r="A10728" t="s">
        <v>8074</v>
      </c>
      <c r="B10728">
        <v>83</v>
      </c>
      <c r="C10728">
        <v>14</v>
      </c>
      <c r="D10728">
        <v>34</v>
      </c>
      <c r="E10728" t="s">
        <v>32</v>
      </c>
      <c r="F10728">
        <v>196</v>
      </c>
      <c r="G10728">
        <v>20</v>
      </c>
      <c r="H10728">
        <v>8.7499999999999994E-2</v>
      </c>
      <c r="I10728">
        <v>9.5890410958904104E-2</v>
      </c>
      <c r="J10728">
        <v>0.43722335270301399</v>
      </c>
      <c r="K10728">
        <v>0.48646630934150098</v>
      </c>
      <c r="L10728">
        <v>9.2368571203714597E-2</v>
      </c>
    </row>
    <row r="10729" spans="1:12" x14ac:dyDescent="0.55000000000000004">
      <c r="A10729" t="s">
        <v>8093</v>
      </c>
      <c r="B10729">
        <v>65</v>
      </c>
      <c r="C10729">
        <v>14</v>
      </c>
      <c r="D10729">
        <v>84</v>
      </c>
      <c r="E10729" t="s">
        <v>32</v>
      </c>
      <c r="F10729">
        <v>135</v>
      </c>
      <c r="G10729">
        <v>70</v>
      </c>
      <c r="H10729">
        <v>0.25</v>
      </c>
      <c r="I10729">
        <v>0.33333333333333298</v>
      </c>
      <c r="J10729">
        <v>1.5198716546342901</v>
      </c>
      <c r="K10729">
        <v>1.38990374097572</v>
      </c>
      <c r="L10729">
        <v>-7.0131428796285394E-2</v>
      </c>
    </row>
    <row r="10730" spans="1:12" x14ac:dyDescent="0.55000000000000004">
      <c r="A10730" t="s">
        <v>8102</v>
      </c>
      <c r="B10730">
        <v>147</v>
      </c>
      <c r="C10730">
        <v>14</v>
      </c>
      <c r="D10730">
        <v>28</v>
      </c>
      <c r="E10730" t="s">
        <v>32</v>
      </c>
      <c r="F10730">
        <v>130</v>
      </c>
      <c r="G10730">
        <v>14</v>
      </c>
      <c r="H10730">
        <v>0.17073170731707299</v>
      </c>
      <c r="I10730">
        <v>0.20588235294117599</v>
      </c>
      <c r="J10730">
        <v>0.93874425727411903</v>
      </c>
      <c r="K10730">
        <v>0.94920255481268401</v>
      </c>
      <c r="L10730">
        <v>9.1368638866414498E-3</v>
      </c>
    </row>
    <row r="10731" spans="1:12" x14ac:dyDescent="0.55000000000000004">
      <c r="A10731" t="s">
        <v>8231</v>
      </c>
      <c r="B10731">
        <v>203</v>
      </c>
      <c r="C10731">
        <v>14</v>
      </c>
      <c r="D10731">
        <v>131</v>
      </c>
      <c r="E10731" t="s">
        <v>35</v>
      </c>
      <c r="F10731">
        <v>102</v>
      </c>
      <c r="G10731">
        <v>117</v>
      </c>
      <c r="H10731">
        <v>0.15217391304347799</v>
      </c>
      <c r="I10731">
        <v>0.17948717948717899</v>
      </c>
      <c r="J10731">
        <v>0.81839242941846302</v>
      </c>
      <c r="K10731">
        <v>0.84602836407217497</v>
      </c>
      <c r="L10731">
        <v>2.7694658160236401E-2</v>
      </c>
    </row>
    <row r="10732" spans="1:12" x14ac:dyDescent="0.55000000000000004">
      <c r="A10732" t="s">
        <v>8273</v>
      </c>
      <c r="B10732">
        <v>228</v>
      </c>
      <c r="C10732">
        <v>14</v>
      </c>
      <c r="D10732">
        <v>185</v>
      </c>
      <c r="E10732" t="s">
        <v>35</v>
      </c>
      <c r="F10732">
        <v>160</v>
      </c>
      <c r="G10732">
        <v>171</v>
      </c>
      <c r="H10732">
        <v>0.46666666666666701</v>
      </c>
      <c r="I10732">
        <v>0.875</v>
      </c>
      <c r="J10732">
        <v>3.9896630934150101</v>
      </c>
      <c r="K10732">
        <v>2.59448698315467</v>
      </c>
      <c r="L10732">
        <v>-0.28679809546295199</v>
      </c>
    </row>
    <row r="10733" spans="1:12" x14ac:dyDescent="0.55000000000000004">
      <c r="A10733" t="s">
        <v>8276</v>
      </c>
      <c r="B10733">
        <v>268</v>
      </c>
      <c r="C10733">
        <v>14</v>
      </c>
      <c r="D10733">
        <v>98</v>
      </c>
      <c r="E10733" t="s">
        <v>35</v>
      </c>
      <c r="F10733">
        <v>123</v>
      </c>
      <c r="G10733">
        <v>84</v>
      </c>
      <c r="H10733">
        <v>0.14000000000000001</v>
      </c>
      <c r="I10733">
        <v>0.162790697674419</v>
      </c>
      <c r="J10733">
        <v>0.742262901100467</v>
      </c>
      <c r="K10733">
        <v>0.77834609494640095</v>
      </c>
      <c r="L10733">
        <v>3.9868571203714599E-2</v>
      </c>
    </row>
    <row r="10734" spans="1:12" x14ac:dyDescent="0.55000000000000004">
      <c r="A10734" t="s">
        <v>8322</v>
      </c>
      <c r="B10734">
        <v>186</v>
      </c>
      <c r="C10734">
        <v>14</v>
      </c>
      <c r="D10734">
        <v>82</v>
      </c>
      <c r="E10734" t="s">
        <v>35</v>
      </c>
      <c r="F10734">
        <v>121</v>
      </c>
      <c r="G10734">
        <v>68</v>
      </c>
      <c r="H10734">
        <v>0.16666666666666699</v>
      </c>
      <c r="I10734">
        <v>0.2</v>
      </c>
      <c r="J10734">
        <v>0.91192299278057298</v>
      </c>
      <c r="K10734">
        <v>0.926602493983811</v>
      </c>
      <c r="L10734">
        <v>1.3201904537048E-2</v>
      </c>
    </row>
    <row r="10735" spans="1:12" x14ac:dyDescent="0.55000000000000004">
      <c r="A10735" t="s">
        <v>8390</v>
      </c>
      <c r="B10735">
        <v>139</v>
      </c>
      <c r="C10735">
        <v>14</v>
      </c>
      <c r="D10735">
        <v>110</v>
      </c>
      <c r="E10735" t="s">
        <v>35</v>
      </c>
      <c r="F10735">
        <v>122</v>
      </c>
      <c r="G10735">
        <v>96</v>
      </c>
      <c r="H10735">
        <v>7.4074074074074098E-2</v>
      </c>
      <c r="I10735">
        <v>0.08</v>
      </c>
      <c r="J10735">
        <v>0.36476919711222899</v>
      </c>
      <c r="K10735">
        <v>0.41182333065947202</v>
      </c>
      <c r="L10735">
        <v>0.10579449712964099</v>
      </c>
    </row>
    <row r="10736" spans="1:12" x14ac:dyDescent="0.55000000000000004">
      <c r="A10736" t="s">
        <v>8405</v>
      </c>
      <c r="B10736">
        <v>246</v>
      </c>
      <c r="C10736">
        <v>14</v>
      </c>
      <c r="D10736">
        <v>186</v>
      </c>
      <c r="E10736" t="s">
        <v>35</v>
      </c>
      <c r="F10736">
        <v>160</v>
      </c>
      <c r="G10736">
        <v>172</v>
      </c>
      <c r="H10736">
        <v>0.16867469879518099</v>
      </c>
      <c r="I10736">
        <v>0.202898550724638</v>
      </c>
      <c r="J10736">
        <v>0.92513926803826296</v>
      </c>
      <c r="K10736">
        <v>0.93776637945349495</v>
      </c>
      <c r="L10736">
        <v>1.11938724085339E-2</v>
      </c>
    </row>
    <row r="10737" spans="1:12" x14ac:dyDescent="0.55000000000000004">
      <c r="A10737" t="s">
        <v>8440</v>
      </c>
      <c r="B10737">
        <v>262</v>
      </c>
      <c r="C10737">
        <v>14</v>
      </c>
      <c r="D10737">
        <v>130</v>
      </c>
      <c r="E10737" t="s">
        <v>35</v>
      </c>
      <c r="F10737">
        <v>250</v>
      </c>
      <c r="G10737">
        <v>116</v>
      </c>
      <c r="H10737">
        <v>0.12727272727272701</v>
      </c>
      <c r="I10737">
        <v>0.14583333333333301</v>
      </c>
      <c r="J10737">
        <v>0.66494384890250102</v>
      </c>
      <c r="K10737">
        <v>0.70758735904218295</v>
      </c>
      <c r="L10737">
        <v>5.2595843930987402E-2</v>
      </c>
    </row>
    <row r="10738" spans="1:12" x14ac:dyDescent="0.55000000000000004">
      <c r="A10738" t="s">
        <v>8450</v>
      </c>
      <c r="B10738">
        <v>281</v>
      </c>
      <c r="C10738">
        <v>14</v>
      </c>
      <c r="D10738">
        <v>158</v>
      </c>
      <c r="E10738" t="s">
        <v>35</v>
      </c>
      <c r="F10738">
        <v>238</v>
      </c>
      <c r="G10738">
        <v>144</v>
      </c>
      <c r="H10738">
        <v>7.1428571428571397E-2</v>
      </c>
      <c r="I10738">
        <v>7.69230769230769E-2</v>
      </c>
      <c r="J10738">
        <v>0.35073961260791298</v>
      </c>
      <c r="K10738">
        <v>0.39711535456448999</v>
      </c>
      <c r="L10738">
        <v>0.108439999775143</v>
      </c>
    </row>
    <row r="10739" spans="1:12" x14ac:dyDescent="0.55000000000000004">
      <c r="A10739" t="s">
        <v>8533</v>
      </c>
      <c r="B10739">
        <v>272</v>
      </c>
      <c r="C10739">
        <v>14</v>
      </c>
      <c r="D10739">
        <v>287</v>
      </c>
      <c r="E10739" t="s">
        <v>35</v>
      </c>
      <c r="F10739">
        <v>302</v>
      </c>
      <c r="G10739">
        <v>273</v>
      </c>
      <c r="H10739">
        <v>6.6350710900473897E-2</v>
      </c>
      <c r="I10739">
        <v>7.1065989847715699E-2</v>
      </c>
      <c r="J10739">
        <v>0.32403355073421403</v>
      </c>
      <c r="K10739">
        <v>0.36888440518786803</v>
      </c>
      <c r="L10739">
        <v>0.113517860303241</v>
      </c>
    </row>
    <row r="10740" spans="1:12" x14ac:dyDescent="0.55000000000000004">
      <c r="A10740" t="s">
        <v>8545</v>
      </c>
      <c r="B10740">
        <v>174</v>
      </c>
      <c r="C10740">
        <v>14</v>
      </c>
      <c r="D10740">
        <v>163</v>
      </c>
      <c r="E10740" t="s">
        <v>35</v>
      </c>
      <c r="F10740">
        <v>120</v>
      </c>
      <c r="G10740">
        <v>149</v>
      </c>
      <c r="H10740">
        <v>8.1395348837209294E-2</v>
      </c>
      <c r="I10740">
        <v>8.8607594936708903E-2</v>
      </c>
      <c r="J10740">
        <v>0.404016515788862</v>
      </c>
      <c r="K10740">
        <v>0.452526799387443</v>
      </c>
      <c r="L10740">
        <v>9.8473222366505297E-2</v>
      </c>
    </row>
    <row r="10741" spans="1:12" x14ac:dyDescent="0.55000000000000004">
      <c r="A10741" t="s">
        <v>8593</v>
      </c>
      <c r="B10741">
        <v>286</v>
      </c>
      <c r="C10741">
        <v>14</v>
      </c>
      <c r="D10741">
        <v>324</v>
      </c>
      <c r="E10741" t="s">
        <v>35</v>
      </c>
      <c r="F10741">
        <v>320</v>
      </c>
      <c r="G10741">
        <v>310</v>
      </c>
      <c r="H10741">
        <v>5.95744680851064E-2</v>
      </c>
      <c r="I10741">
        <v>6.3348416289592799E-2</v>
      </c>
      <c r="J10741">
        <v>0.288844386853575</v>
      </c>
      <c r="K10741">
        <v>0.33121110423251099</v>
      </c>
      <c r="L10741">
        <v>0.120294103118608</v>
      </c>
    </row>
    <row r="10742" spans="1:12" x14ac:dyDescent="0.55000000000000004">
      <c r="A10742" t="s">
        <v>8674</v>
      </c>
      <c r="B10742">
        <v>90</v>
      </c>
      <c r="C10742">
        <v>14</v>
      </c>
      <c r="D10742">
        <v>101</v>
      </c>
      <c r="E10742" t="s">
        <v>35</v>
      </c>
      <c r="F10742">
        <v>60</v>
      </c>
      <c r="G10742">
        <v>87</v>
      </c>
      <c r="H10742">
        <v>7.4468085106383003E-2</v>
      </c>
      <c r="I10742">
        <v>8.04597701149425E-2</v>
      </c>
      <c r="J10742">
        <v>0.366865571808277</v>
      </c>
      <c r="K10742">
        <v>0.41401388029063901</v>
      </c>
      <c r="L10742">
        <v>0.10540048609733201</v>
      </c>
    </row>
    <row r="10743" spans="1:12" x14ac:dyDescent="0.55000000000000004">
      <c r="A10743" t="s">
        <v>8715</v>
      </c>
      <c r="B10743">
        <v>135</v>
      </c>
      <c r="C10743">
        <v>14</v>
      </c>
      <c r="D10743">
        <v>98</v>
      </c>
      <c r="E10743" t="s">
        <v>28</v>
      </c>
      <c r="F10743">
        <v>96</v>
      </c>
      <c r="G10743">
        <v>84</v>
      </c>
      <c r="H10743">
        <v>0.101449275362319</v>
      </c>
      <c r="I10743">
        <v>0.112903225806452</v>
      </c>
      <c r="J10743">
        <v>0.51479523786000103</v>
      </c>
      <c r="K10743">
        <v>0.56401890938145005</v>
      </c>
      <c r="L10743">
        <v>7.84192958413958E-2</v>
      </c>
    </row>
    <row r="10744" spans="1:12" x14ac:dyDescent="0.55000000000000004">
      <c r="A10744" t="s">
        <v>8768</v>
      </c>
      <c r="B10744">
        <v>150</v>
      </c>
      <c r="C10744">
        <v>14</v>
      </c>
      <c r="D10744">
        <v>45</v>
      </c>
      <c r="E10744" t="s">
        <v>28</v>
      </c>
      <c r="F10744">
        <v>140</v>
      </c>
      <c r="G10744">
        <v>31</v>
      </c>
      <c r="H10744">
        <v>5.8091286307053902E-2</v>
      </c>
      <c r="I10744">
        <v>6.1674008810572702E-2</v>
      </c>
      <c r="J10744">
        <v>0.28120973345656403</v>
      </c>
      <c r="K10744">
        <v>0.32296518462506302</v>
      </c>
      <c r="L10744">
        <v>0.12177728489666099</v>
      </c>
    </row>
    <row r="10745" spans="1:12" x14ac:dyDescent="0.55000000000000004">
      <c r="A10745" t="s">
        <v>8800</v>
      </c>
      <c r="B10745">
        <v>157</v>
      </c>
      <c r="C10745">
        <v>14</v>
      </c>
      <c r="D10745">
        <v>61</v>
      </c>
      <c r="E10745" t="s">
        <v>28</v>
      </c>
      <c r="F10745">
        <v>120</v>
      </c>
      <c r="G10745">
        <v>47</v>
      </c>
      <c r="H10745">
        <v>0.25925925925925902</v>
      </c>
      <c r="I10745">
        <v>0.35</v>
      </c>
      <c r="J10745">
        <v>1.5958652373660001</v>
      </c>
      <c r="K10745">
        <v>1.4413816573081499</v>
      </c>
      <c r="L10745">
        <v>-7.9390688055544598E-2</v>
      </c>
    </row>
    <row r="10746" spans="1:12" x14ac:dyDescent="0.55000000000000004">
      <c r="A10746" t="s">
        <v>8818</v>
      </c>
      <c r="B10746">
        <v>154</v>
      </c>
      <c r="C10746">
        <v>14</v>
      </c>
      <c r="D10746">
        <v>82</v>
      </c>
      <c r="E10746" t="s">
        <v>28</v>
      </c>
      <c r="F10746">
        <v>176</v>
      </c>
      <c r="G10746">
        <v>68</v>
      </c>
      <c r="H10746">
        <v>6.22222222222222E-2</v>
      </c>
      <c r="I10746">
        <v>6.6350710900473897E-2</v>
      </c>
      <c r="J10746">
        <v>0.30253369428739402</v>
      </c>
      <c r="K10746">
        <v>0.34593159775395599</v>
      </c>
      <c r="L10746">
        <v>0.117646348981492</v>
      </c>
    </row>
    <row r="10747" spans="1:12" x14ac:dyDescent="0.55000000000000004">
      <c r="A10747" t="s">
        <v>8820</v>
      </c>
      <c r="B10747">
        <v>90</v>
      </c>
      <c r="C10747">
        <v>14</v>
      </c>
      <c r="D10747">
        <v>70</v>
      </c>
      <c r="E10747" t="s">
        <v>28</v>
      </c>
      <c r="F10747">
        <v>107</v>
      </c>
      <c r="G10747">
        <v>56</v>
      </c>
      <c r="H10747">
        <v>6.8627450980392204E-2</v>
      </c>
      <c r="I10747">
        <v>7.3684210526315796E-2</v>
      </c>
      <c r="J10747">
        <v>0.33597162891915799</v>
      </c>
      <c r="K10747">
        <v>0.38154220340509898</v>
      </c>
      <c r="L10747">
        <v>0.111241120223322</v>
      </c>
    </row>
    <row r="10748" spans="1:12" x14ac:dyDescent="0.55000000000000004">
      <c r="A10748" t="s">
        <v>8834</v>
      </c>
      <c r="B10748">
        <v>141</v>
      </c>
      <c r="C10748">
        <v>14</v>
      </c>
      <c r="D10748">
        <v>85</v>
      </c>
      <c r="E10748" t="s">
        <v>28</v>
      </c>
      <c r="F10748">
        <v>150</v>
      </c>
      <c r="G10748">
        <v>71</v>
      </c>
      <c r="H10748">
        <v>7.2538860103626895E-2</v>
      </c>
      <c r="I10748">
        <v>7.8212290502793297E-2</v>
      </c>
      <c r="J10748">
        <v>0.35661793013765403</v>
      </c>
      <c r="K10748">
        <v>0.40328813209658099</v>
      </c>
      <c r="L10748">
        <v>0.107329711100088</v>
      </c>
    </row>
    <row r="10749" spans="1:12" x14ac:dyDescent="0.55000000000000004">
      <c r="A10749" t="s">
        <v>8842</v>
      </c>
      <c r="B10749">
        <v>169</v>
      </c>
      <c r="C10749">
        <v>14</v>
      </c>
      <c r="D10749">
        <v>65</v>
      </c>
      <c r="E10749" t="s">
        <v>28</v>
      </c>
      <c r="F10749">
        <v>122</v>
      </c>
      <c r="G10749">
        <v>51</v>
      </c>
      <c r="H10749">
        <v>0.114754098360656</v>
      </c>
      <c r="I10749">
        <v>0.12962962962963001</v>
      </c>
      <c r="J10749">
        <v>0.59106119902444598</v>
      </c>
      <c r="K10749">
        <v>0.63798860241508304</v>
      </c>
      <c r="L10749">
        <v>6.5114472843058893E-2</v>
      </c>
    </row>
    <row r="10750" spans="1:12" x14ac:dyDescent="0.55000000000000004">
      <c r="A10750" t="s">
        <v>8864</v>
      </c>
      <c r="B10750">
        <v>164</v>
      </c>
      <c r="C10750">
        <v>14</v>
      </c>
      <c r="D10750">
        <v>124</v>
      </c>
      <c r="E10750" t="s">
        <v>28</v>
      </c>
      <c r="F10750">
        <v>157</v>
      </c>
      <c r="G10750">
        <v>110</v>
      </c>
      <c r="H10750">
        <v>0.133333333333333</v>
      </c>
      <c r="I10750">
        <v>0.15384615384615399</v>
      </c>
      <c r="J10750">
        <v>0.70147922521582595</v>
      </c>
      <c r="K10750">
        <v>0.74128199518704896</v>
      </c>
      <c r="L10750">
        <v>4.6535237870381302E-2</v>
      </c>
    </row>
    <row r="10751" spans="1:12" x14ac:dyDescent="0.55000000000000004">
      <c r="A10751" t="s">
        <v>8869</v>
      </c>
      <c r="B10751">
        <v>169</v>
      </c>
      <c r="C10751">
        <v>14</v>
      </c>
      <c r="D10751">
        <v>99</v>
      </c>
      <c r="E10751" t="s">
        <v>28</v>
      </c>
      <c r="F10751">
        <v>133</v>
      </c>
      <c r="G10751">
        <v>85</v>
      </c>
      <c r="H10751">
        <v>9.27152317880795E-2</v>
      </c>
      <c r="I10751">
        <v>0.102189781021898</v>
      </c>
      <c r="J10751">
        <v>0.46594605470540201</v>
      </c>
      <c r="K10751">
        <v>0.51546099003072898</v>
      </c>
      <c r="L10751">
        <v>8.7153339415635203E-2</v>
      </c>
    </row>
    <row r="10752" spans="1:12" x14ac:dyDescent="0.55000000000000004">
      <c r="A10752" t="s">
        <v>8889</v>
      </c>
      <c r="B10752">
        <v>196</v>
      </c>
      <c r="C10752">
        <v>14</v>
      </c>
      <c r="D10752">
        <v>79</v>
      </c>
      <c r="E10752" t="s">
        <v>28</v>
      </c>
      <c r="F10752">
        <v>106</v>
      </c>
      <c r="G10752">
        <v>65</v>
      </c>
      <c r="H10752">
        <v>7.8651685393258397E-2</v>
      </c>
      <c r="I10752">
        <v>8.5365853658536606E-2</v>
      </c>
      <c r="J10752">
        <v>0.38923542374780601</v>
      </c>
      <c r="K10752">
        <v>0.43727308704854001</v>
      </c>
      <c r="L10752">
        <v>0.101216885810456</v>
      </c>
    </row>
    <row r="10753" spans="1:12" x14ac:dyDescent="0.55000000000000004">
      <c r="A10753" t="s">
        <v>8914</v>
      </c>
      <c r="B10753">
        <v>114</v>
      </c>
      <c r="C10753">
        <v>14</v>
      </c>
      <c r="D10753">
        <v>72</v>
      </c>
      <c r="E10753" t="s">
        <v>28</v>
      </c>
      <c r="F10753">
        <v>124</v>
      </c>
      <c r="G10753">
        <v>58</v>
      </c>
      <c r="H10753">
        <v>8.8607594936708903E-2</v>
      </c>
      <c r="I10753">
        <v>9.7222222222222196E-2</v>
      </c>
      <c r="J10753">
        <v>0.44329589926833401</v>
      </c>
      <c r="K10753">
        <v>0.49262411072557</v>
      </c>
      <c r="L10753">
        <v>9.12609762670058E-2</v>
      </c>
    </row>
    <row r="10754" spans="1:12" x14ac:dyDescent="0.55000000000000004">
      <c r="A10754" t="s">
        <v>8960</v>
      </c>
      <c r="B10754">
        <v>138</v>
      </c>
      <c r="C10754">
        <v>14</v>
      </c>
      <c r="D10754">
        <v>140</v>
      </c>
      <c r="E10754" t="s">
        <v>28</v>
      </c>
      <c r="F10754">
        <v>70</v>
      </c>
      <c r="G10754">
        <v>126</v>
      </c>
      <c r="H10754">
        <v>0.133333333333333</v>
      </c>
      <c r="I10754">
        <v>0.15384615384615399</v>
      </c>
      <c r="J10754">
        <v>0.70147922521582595</v>
      </c>
      <c r="K10754">
        <v>0.74128199518704896</v>
      </c>
      <c r="L10754">
        <v>4.6535237870381302E-2</v>
      </c>
    </row>
    <row r="10755" spans="1:12" x14ac:dyDescent="0.55000000000000004">
      <c r="A10755" t="s">
        <v>8977</v>
      </c>
      <c r="B10755">
        <v>163</v>
      </c>
      <c r="C10755">
        <v>14</v>
      </c>
      <c r="D10755">
        <v>109</v>
      </c>
      <c r="E10755" t="s">
        <v>28</v>
      </c>
      <c r="F10755">
        <v>126</v>
      </c>
      <c r="G10755">
        <v>95</v>
      </c>
      <c r="H10755">
        <v>0.233333333333333</v>
      </c>
      <c r="I10755">
        <v>0.30434782608695699</v>
      </c>
      <c r="J10755">
        <v>1.3877089020573901</v>
      </c>
      <c r="K10755">
        <v>1.2972434915773401</v>
      </c>
      <c r="L10755">
        <v>-5.3464762129618697E-2</v>
      </c>
    </row>
    <row r="10756" spans="1:12" x14ac:dyDescent="0.55000000000000004">
      <c r="A10756" t="s">
        <v>8998</v>
      </c>
      <c r="B10756">
        <v>124</v>
      </c>
      <c r="C10756">
        <v>14</v>
      </c>
      <c r="D10756">
        <v>63</v>
      </c>
      <c r="E10756" t="s">
        <v>28</v>
      </c>
      <c r="F10756">
        <v>60</v>
      </c>
      <c r="G10756">
        <v>49</v>
      </c>
      <c r="H10756">
        <v>0.15909090909090901</v>
      </c>
      <c r="I10756">
        <v>0.18918918918918901</v>
      </c>
      <c r="J10756">
        <v>0.86262985803567704</v>
      </c>
      <c r="K10756">
        <v>0.88448419880272899</v>
      </c>
      <c r="L10756">
        <v>2.07776621128055E-2</v>
      </c>
    </row>
    <row r="10757" spans="1:12" x14ac:dyDescent="0.55000000000000004">
      <c r="A10757" t="s">
        <v>9013</v>
      </c>
      <c r="B10757">
        <v>95</v>
      </c>
      <c r="C10757">
        <v>14</v>
      </c>
      <c r="D10757">
        <v>61</v>
      </c>
      <c r="E10757" t="s">
        <v>28</v>
      </c>
      <c r="F10757">
        <v>72</v>
      </c>
      <c r="G10757">
        <v>47</v>
      </c>
      <c r="H10757">
        <v>0.17499999999999999</v>
      </c>
      <c r="I10757">
        <v>0.21212121212121199</v>
      </c>
      <c r="J10757">
        <v>0.96719105294909302</v>
      </c>
      <c r="K10757">
        <v>0.97293261868300196</v>
      </c>
      <c r="L10757">
        <v>4.8685712037146401E-3</v>
      </c>
    </row>
    <row r="10758" spans="1:12" x14ac:dyDescent="0.55000000000000004">
      <c r="A10758" t="s">
        <v>9021</v>
      </c>
      <c r="B10758">
        <v>145</v>
      </c>
      <c r="C10758">
        <v>14</v>
      </c>
      <c r="D10758">
        <v>41</v>
      </c>
      <c r="E10758" t="s">
        <v>28</v>
      </c>
      <c r="F10758">
        <v>100</v>
      </c>
      <c r="G10758">
        <v>27</v>
      </c>
      <c r="H10758">
        <v>0.269230769230769</v>
      </c>
      <c r="I10758">
        <v>0.36842105263157898</v>
      </c>
      <c r="J10758">
        <v>1.6798581445957901</v>
      </c>
      <c r="K10758">
        <v>1.49681941335846</v>
      </c>
      <c r="L10758">
        <v>-8.9362198027054598E-2</v>
      </c>
    </row>
    <row r="10759" spans="1:12" x14ac:dyDescent="0.55000000000000004">
      <c r="A10759" t="s">
        <v>9026</v>
      </c>
      <c r="B10759">
        <v>64</v>
      </c>
      <c r="C10759">
        <v>14</v>
      </c>
      <c r="D10759">
        <v>34</v>
      </c>
      <c r="E10759" t="s">
        <v>28</v>
      </c>
      <c r="F10759">
        <v>60</v>
      </c>
      <c r="G10759">
        <v>20</v>
      </c>
      <c r="H10759">
        <v>0.93333333333333302</v>
      </c>
      <c r="I10759">
        <v>14</v>
      </c>
      <c r="J10759">
        <v>63.834609494640098</v>
      </c>
      <c r="K10759">
        <v>5.1889739663093399</v>
      </c>
      <c r="L10759">
        <v>-0.75346476212961899</v>
      </c>
    </row>
    <row r="10760" spans="1:12" x14ac:dyDescent="0.55000000000000004">
      <c r="A10760" t="s">
        <v>9031</v>
      </c>
      <c r="B10760">
        <v>190</v>
      </c>
      <c r="C10760">
        <v>14</v>
      </c>
      <c r="D10760">
        <v>85</v>
      </c>
      <c r="E10760" t="s">
        <v>28</v>
      </c>
      <c r="F10760">
        <v>130</v>
      </c>
      <c r="G10760">
        <v>71</v>
      </c>
      <c r="H10760">
        <v>6.4814814814814797E-2</v>
      </c>
      <c r="I10760">
        <v>6.9306930693069299E-2</v>
      </c>
      <c r="J10760">
        <v>0.31601291829029798</v>
      </c>
      <c r="K10760">
        <v>0.36034541432703798</v>
      </c>
      <c r="L10760">
        <v>0.1150537563889</v>
      </c>
    </row>
    <row r="10761" spans="1:12" x14ac:dyDescent="0.55000000000000004">
      <c r="A10761" t="s">
        <v>9061</v>
      </c>
      <c r="B10761">
        <v>139</v>
      </c>
      <c r="C10761">
        <v>14</v>
      </c>
      <c r="D10761">
        <v>90</v>
      </c>
      <c r="E10761" t="s">
        <v>28</v>
      </c>
      <c r="F10761">
        <v>120</v>
      </c>
      <c r="G10761">
        <v>76</v>
      </c>
      <c r="H10761">
        <v>8.04597701149425E-2</v>
      </c>
      <c r="I10761">
        <v>8.7499999999999994E-2</v>
      </c>
      <c r="J10761">
        <v>0.39896630934150101</v>
      </c>
      <c r="K10761">
        <v>0.44732534192321899</v>
      </c>
      <c r="L10761">
        <v>9.9408801088772106E-2</v>
      </c>
    </row>
    <row r="10762" spans="1:12" x14ac:dyDescent="0.55000000000000004">
      <c r="A10762" t="s">
        <v>9112</v>
      </c>
      <c r="B10762">
        <v>78</v>
      </c>
      <c r="C10762">
        <v>14</v>
      </c>
      <c r="D10762">
        <v>68</v>
      </c>
      <c r="E10762" t="s">
        <v>29</v>
      </c>
      <c r="F10762">
        <v>64</v>
      </c>
      <c r="G10762">
        <v>54</v>
      </c>
      <c r="H10762">
        <v>0.27450980392156898</v>
      </c>
      <c r="I10762">
        <v>0.37837837837837801</v>
      </c>
      <c r="J10762">
        <v>1.7252597160713501</v>
      </c>
      <c r="K10762">
        <v>1.5261688136203899</v>
      </c>
      <c r="L10762">
        <v>-9.4641232717854004E-2</v>
      </c>
    </row>
    <row r="10763" spans="1:12" x14ac:dyDescent="0.55000000000000004">
      <c r="A10763" t="s">
        <v>9159</v>
      </c>
      <c r="B10763">
        <v>48</v>
      </c>
      <c r="C10763">
        <v>14</v>
      </c>
      <c r="D10763">
        <v>27</v>
      </c>
      <c r="E10763" t="s">
        <v>29</v>
      </c>
      <c r="F10763">
        <v>44</v>
      </c>
      <c r="G10763">
        <v>13</v>
      </c>
      <c r="H10763">
        <v>0.73684210526315796</v>
      </c>
      <c r="I10763">
        <v>2.8</v>
      </c>
      <c r="J10763">
        <v>12.766921898928</v>
      </c>
      <c r="K10763">
        <v>4.0965583944547399</v>
      </c>
      <c r="L10763">
        <v>-0.55697353405944305</v>
      </c>
    </row>
    <row r="10764" spans="1:12" x14ac:dyDescent="0.55000000000000004">
      <c r="A10764" t="s">
        <v>9160</v>
      </c>
      <c r="B10764">
        <v>58</v>
      </c>
      <c r="C10764">
        <v>14</v>
      </c>
      <c r="D10764">
        <v>46</v>
      </c>
      <c r="E10764" t="s">
        <v>29</v>
      </c>
      <c r="F10764">
        <v>46</v>
      </c>
      <c r="G10764">
        <v>32</v>
      </c>
      <c r="H10764">
        <v>0.29166666666666702</v>
      </c>
      <c r="I10764">
        <v>0.41176470588235298</v>
      </c>
      <c r="J10764">
        <v>1.8774885145482401</v>
      </c>
      <c r="K10764">
        <v>1.6215543644716699</v>
      </c>
      <c r="L10764">
        <v>-0.111798095462952</v>
      </c>
    </row>
    <row r="10765" spans="1:12" x14ac:dyDescent="0.55000000000000004">
      <c r="A10765" t="s">
        <v>9232</v>
      </c>
      <c r="B10765">
        <v>141</v>
      </c>
      <c r="C10765">
        <v>14</v>
      </c>
      <c r="D10765">
        <v>57</v>
      </c>
      <c r="E10765" t="s">
        <v>36</v>
      </c>
      <c r="F10765">
        <v>99</v>
      </c>
      <c r="G10765">
        <v>43</v>
      </c>
      <c r="H10765">
        <v>0.28571428571428598</v>
      </c>
      <c r="I10765">
        <v>0.4</v>
      </c>
      <c r="J10765">
        <v>1.82384598556115</v>
      </c>
      <c r="K10765">
        <v>1.5884614182579599</v>
      </c>
      <c r="L10765">
        <v>-0.105845714510571</v>
      </c>
    </row>
    <row r="10766" spans="1:12" x14ac:dyDescent="0.55000000000000004">
      <c r="A10766" t="s">
        <v>9244</v>
      </c>
      <c r="B10766">
        <v>48</v>
      </c>
      <c r="C10766">
        <v>14</v>
      </c>
      <c r="D10766">
        <v>35</v>
      </c>
      <c r="E10766" t="s">
        <v>36</v>
      </c>
      <c r="F10766" t="e">
        <v>#N/A</v>
      </c>
      <c r="G10766">
        <v>21</v>
      </c>
      <c r="H10766">
        <v>0.13861386138613899</v>
      </c>
      <c r="I10766">
        <v>0.160919540229885</v>
      </c>
      <c r="J10766">
        <v>0.73373114361655301</v>
      </c>
      <c r="K10766">
        <v>0.77063969796673404</v>
      </c>
      <c r="L10766">
        <v>4.1254709817576E-2</v>
      </c>
    </row>
    <row r="10767" spans="1:12" x14ac:dyDescent="0.55000000000000004">
      <c r="A10767" t="s">
        <v>9280</v>
      </c>
      <c r="B10767">
        <v>79</v>
      </c>
      <c r="C10767">
        <v>14</v>
      </c>
      <c r="D10767">
        <v>61</v>
      </c>
      <c r="E10767" t="s">
        <v>36</v>
      </c>
      <c r="F10767">
        <v>77</v>
      </c>
      <c r="G10767">
        <v>47</v>
      </c>
      <c r="H10767">
        <v>0.14000000000000001</v>
      </c>
      <c r="I10767">
        <v>0.162790697674419</v>
      </c>
      <c r="J10767">
        <v>0.742262901100467</v>
      </c>
      <c r="K10767">
        <v>0.77834609494640095</v>
      </c>
      <c r="L10767">
        <v>3.9868571203714599E-2</v>
      </c>
    </row>
    <row r="10768" spans="1:12" x14ac:dyDescent="0.55000000000000004">
      <c r="A10768" t="s">
        <v>9301</v>
      </c>
      <c r="B10768">
        <v>248</v>
      </c>
      <c r="C10768">
        <v>14</v>
      </c>
      <c r="D10768">
        <v>98</v>
      </c>
      <c r="E10768" t="s">
        <v>36</v>
      </c>
      <c r="F10768">
        <v>156</v>
      </c>
      <c r="G10768">
        <v>84</v>
      </c>
      <c r="H10768">
        <v>0.11111111111111099</v>
      </c>
      <c r="I10768">
        <v>0.125</v>
      </c>
      <c r="J10768">
        <v>0.569951870487858</v>
      </c>
      <c r="K10768">
        <v>0.617734995989207</v>
      </c>
      <c r="L10768">
        <v>6.8757460092603501E-2</v>
      </c>
    </row>
    <row r="10769" spans="1:12" x14ac:dyDescent="0.55000000000000004">
      <c r="A10769" t="s">
        <v>9323</v>
      </c>
      <c r="B10769">
        <v>131</v>
      </c>
      <c r="C10769">
        <v>14</v>
      </c>
      <c r="D10769">
        <v>99</v>
      </c>
      <c r="E10769" t="s">
        <v>36</v>
      </c>
      <c r="F10769" t="e">
        <v>#N/A</v>
      </c>
      <c r="G10769">
        <v>85</v>
      </c>
      <c r="H10769">
        <v>5.7851239669421503E-2</v>
      </c>
      <c r="I10769">
        <v>6.14035087719298E-2</v>
      </c>
      <c r="J10769">
        <v>0.27997635743263199</v>
      </c>
      <c r="K10769">
        <v>0.32163061774644702</v>
      </c>
      <c r="L10769">
        <v>0.12201733153429301</v>
      </c>
    </row>
    <row r="10770" spans="1:12" x14ac:dyDescent="0.55000000000000004">
      <c r="A10770" t="s">
        <v>9328</v>
      </c>
      <c r="B10770">
        <v>84</v>
      </c>
      <c r="C10770">
        <v>14</v>
      </c>
      <c r="D10770">
        <v>111</v>
      </c>
      <c r="E10770" t="s">
        <v>36</v>
      </c>
      <c r="F10770">
        <v>128</v>
      </c>
      <c r="G10770">
        <v>97</v>
      </c>
      <c r="H10770">
        <v>0.08</v>
      </c>
      <c r="I10770">
        <v>8.6956521739130405E-2</v>
      </c>
      <c r="J10770">
        <v>0.39648825773068402</v>
      </c>
      <c r="K10770">
        <v>0.44476919711222901</v>
      </c>
      <c r="L10770">
        <v>9.9868571203714604E-2</v>
      </c>
    </row>
    <row r="10771" spans="1:12" x14ac:dyDescent="0.55000000000000004">
      <c r="A10771" t="s">
        <v>9391</v>
      </c>
      <c r="B10771">
        <v>50</v>
      </c>
      <c r="C10771">
        <v>14</v>
      </c>
      <c r="D10771">
        <v>79</v>
      </c>
      <c r="E10771" t="s">
        <v>36</v>
      </c>
      <c r="F10771">
        <v>65</v>
      </c>
      <c r="G10771">
        <v>65</v>
      </c>
      <c r="H10771">
        <v>0.1</v>
      </c>
      <c r="I10771">
        <v>0.11111111111111099</v>
      </c>
      <c r="J10771">
        <v>0.50662388487809595</v>
      </c>
      <c r="K10771">
        <v>0.55596149639028702</v>
      </c>
      <c r="L10771">
        <v>7.98685712037146E-2</v>
      </c>
    </row>
    <row r="10772" spans="1:12" x14ac:dyDescent="0.55000000000000004">
      <c r="A10772" t="s">
        <v>9448</v>
      </c>
      <c r="B10772">
        <v>77</v>
      </c>
      <c r="C10772">
        <v>14</v>
      </c>
      <c r="D10772">
        <v>40</v>
      </c>
      <c r="E10772" t="s">
        <v>36</v>
      </c>
      <c r="F10772">
        <v>59</v>
      </c>
      <c r="G10772">
        <v>26</v>
      </c>
      <c r="H10772">
        <v>0.125</v>
      </c>
      <c r="I10772">
        <v>0.14285714285714299</v>
      </c>
      <c r="J10772">
        <v>0.65137356627183796</v>
      </c>
      <c r="K10772">
        <v>0.694951870487858</v>
      </c>
      <c r="L10772">
        <v>5.4868571203714599E-2</v>
      </c>
    </row>
    <row r="10773" spans="1:12" x14ac:dyDescent="0.55000000000000004">
      <c r="A10773" t="s">
        <v>9475</v>
      </c>
      <c r="B10773">
        <v>108</v>
      </c>
      <c r="C10773">
        <v>14</v>
      </c>
      <c r="D10773">
        <v>141</v>
      </c>
      <c r="E10773" t="s">
        <v>36</v>
      </c>
      <c r="F10773">
        <v>95</v>
      </c>
      <c r="G10773">
        <v>127</v>
      </c>
      <c r="H10773">
        <v>7.1428571428571397E-2</v>
      </c>
      <c r="I10773">
        <v>7.69230769230769E-2</v>
      </c>
      <c r="J10773">
        <v>0.35073961260791298</v>
      </c>
      <c r="K10773">
        <v>0.39711535456448999</v>
      </c>
      <c r="L10773">
        <v>0.108439999775143</v>
      </c>
    </row>
    <row r="10774" spans="1:12" x14ac:dyDescent="0.55000000000000004">
      <c r="A10774" t="s">
        <v>9525</v>
      </c>
      <c r="B10774">
        <v>92</v>
      </c>
      <c r="C10774">
        <v>14</v>
      </c>
      <c r="D10774">
        <v>70</v>
      </c>
      <c r="E10774" t="s">
        <v>36</v>
      </c>
      <c r="F10774">
        <v>82</v>
      </c>
      <c r="G10774">
        <v>56</v>
      </c>
      <c r="H10774">
        <v>0.21875</v>
      </c>
      <c r="I10774">
        <v>0.28000000000000003</v>
      </c>
      <c r="J10774">
        <v>1.2766921898928001</v>
      </c>
      <c r="K10774">
        <v>1.2161657733537501</v>
      </c>
      <c r="L10774">
        <v>-3.8881428796285401E-2</v>
      </c>
    </row>
    <row r="10775" spans="1:12" x14ac:dyDescent="0.55000000000000004">
      <c r="A10775" t="s">
        <v>9531</v>
      </c>
      <c r="B10775">
        <v>127</v>
      </c>
      <c r="C10775">
        <v>14</v>
      </c>
      <c r="D10775">
        <v>116</v>
      </c>
      <c r="E10775" t="s">
        <v>36</v>
      </c>
      <c r="F10775">
        <v>131</v>
      </c>
      <c r="G10775">
        <v>102</v>
      </c>
      <c r="H10775">
        <v>9.27152317880795E-2</v>
      </c>
      <c r="I10775">
        <v>0.102189781021898</v>
      </c>
      <c r="J10775">
        <v>0.46594605470540201</v>
      </c>
      <c r="K10775">
        <v>0.51546099003072898</v>
      </c>
      <c r="L10775">
        <v>8.7153339415635203E-2</v>
      </c>
    </row>
    <row r="10776" spans="1:12" x14ac:dyDescent="0.55000000000000004">
      <c r="A10776" t="s">
        <v>9591</v>
      </c>
      <c r="B10776">
        <v>113</v>
      </c>
      <c r="C10776">
        <v>14</v>
      </c>
      <c r="D10776">
        <v>154</v>
      </c>
      <c r="E10776" t="s">
        <v>36</v>
      </c>
      <c r="F10776">
        <v>93</v>
      </c>
      <c r="G10776">
        <v>140</v>
      </c>
      <c r="H10776">
        <v>1</v>
      </c>
      <c r="I10776" t="e">
        <v>#NUM!</v>
      </c>
      <c r="J10776" t="e">
        <v>#NUM!</v>
      </c>
      <c r="K10776">
        <v>5.5596149639028702</v>
      </c>
      <c r="L10776">
        <v>-0.82013142879628498</v>
      </c>
    </row>
    <row r="10777" spans="1:12" x14ac:dyDescent="0.55000000000000004">
      <c r="A10777" t="s">
        <v>9635</v>
      </c>
      <c r="B10777">
        <v>87</v>
      </c>
      <c r="C10777">
        <v>14</v>
      </c>
      <c r="D10777">
        <v>39</v>
      </c>
      <c r="E10777" t="s">
        <v>36</v>
      </c>
      <c r="F10777">
        <v>74</v>
      </c>
      <c r="G10777">
        <v>25</v>
      </c>
      <c r="H10777">
        <v>6.6666666666666693E-2</v>
      </c>
      <c r="I10777">
        <v>7.1428571428571397E-2</v>
      </c>
      <c r="J10777">
        <v>0.32568678313591898</v>
      </c>
      <c r="K10777">
        <v>0.37064099759352398</v>
      </c>
      <c r="L10777">
        <v>0.113201904537048</v>
      </c>
    </row>
    <row r="10778" spans="1:12" x14ac:dyDescent="0.55000000000000004">
      <c r="A10778" t="s">
        <v>9640</v>
      </c>
      <c r="B10778">
        <v>226</v>
      </c>
      <c r="C10778">
        <v>14</v>
      </c>
      <c r="D10778">
        <v>117</v>
      </c>
      <c r="E10778" t="s">
        <v>36</v>
      </c>
      <c r="F10778">
        <v>80</v>
      </c>
      <c r="G10778">
        <v>103</v>
      </c>
      <c r="H10778">
        <v>0.41176470588235298</v>
      </c>
      <c r="I10778">
        <v>0.7</v>
      </c>
      <c r="J10778">
        <v>3.1917304747320099</v>
      </c>
      <c r="K10778">
        <v>2.2892532204305902</v>
      </c>
      <c r="L10778">
        <v>-0.23189613467863801</v>
      </c>
    </row>
    <row r="10779" spans="1:12" x14ac:dyDescent="0.55000000000000004">
      <c r="A10779" t="s">
        <v>9667</v>
      </c>
      <c r="B10779">
        <v>120</v>
      </c>
      <c r="C10779">
        <v>14</v>
      </c>
      <c r="D10779">
        <v>83</v>
      </c>
      <c r="E10779" t="s">
        <v>36</v>
      </c>
      <c r="F10779">
        <v>69</v>
      </c>
      <c r="G10779">
        <v>69</v>
      </c>
      <c r="H10779">
        <v>0.18181818181818199</v>
      </c>
      <c r="I10779">
        <v>0.22222222222222199</v>
      </c>
      <c r="J10779">
        <v>1.0132477697561899</v>
      </c>
      <c r="K10779">
        <v>1.01083908434598</v>
      </c>
      <c r="L10779">
        <v>-1.9496106144671901E-3</v>
      </c>
    </row>
    <row r="10780" spans="1:12" x14ac:dyDescent="0.55000000000000004">
      <c r="A10780" t="s">
        <v>9680</v>
      </c>
      <c r="B10780">
        <v>121</v>
      </c>
      <c r="C10780">
        <v>14</v>
      </c>
      <c r="D10780">
        <v>102</v>
      </c>
      <c r="E10780" t="s">
        <v>36</v>
      </c>
      <c r="F10780">
        <v>101</v>
      </c>
      <c r="G10780">
        <v>88</v>
      </c>
      <c r="H10780">
        <v>9.27152317880795E-2</v>
      </c>
      <c r="I10780">
        <v>0.102189781021898</v>
      </c>
      <c r="J10780">
        <v>0.46594605470540201</v>
      </c>
      <c r="K10780">
        <v>0.51546099003072898</v>
      </c>
      <c r="L10780">
        <v>8.7153339415635203E-2</v>
      </c>
    </row>
    <row r="10781" spans="1:12" x14ac:dyDescent="0.55000000000000004">
      <c r="A10781" t="s">
        <v>9734</v>
      </c>
      <c r="B10781">
        <v>105</v>
      </c>
      <c r="C10781">
        <v>14</v>
      </c>
      <c r="D10781">
        <v>66</v>
      </c>
      <c r="E10781" t="s">
        <v>36</v>
      </c>
      <c r="F10781">
        <v>48</v>
      </c>
      <c r="G10781">
        <v>52</v>
      </c>
      <c r="H10781">
        <v>0.17073170731707299</v>
      </c>
      <c r="I10781">
        <v>0.20588235294117599</v>
      </c>
      <c r="J10781">
        <v>0.93874425727411903</v>
      </c>
      <c r="K10781">
        <v>0.94920255481268401</v>
      </c>
      <c r="L10781">
        <v>9.1368638866414498E-3</v>
      </c>
    </row>
    <row r="10782" spans="1:12" x14ac:dyDescent="0.55000000000000004">
      <c r="A10782" t="s">
        <v>9765</v>
      </c>
      <c r="B10782">
        <v>156</v>
      </c>
      <c r="C10782">
        <v>14</v>
      </c>
      <c r="D10782">
        <v>74</v>
      </c>
      <c r="E10782" t="s">
        <v>36</v>
      </c>
      <c r="F10782">
        <v>86</v>
      </c>
      <c r="G10782">
        <v>60</v>
      </c>
      <c r="H10782">
        <v>8.4337349397590397E-2</v>
      </c>
      <c r="I10782">
        <v>9.2105263157894704E-2</v>
      </c>
      <c r="J10782">
        <v>0.41996453614894802</v>
      </c>
      <c r="K10782">
        <v>0.46888318972674797</v>
      </c>
      <c r="L10782">
        <v>9.5531221806124306E-2</v>
      </c>
    </row>
    <row r="10783" spans="1:12" x14ac:dyDescent="0.55000000000000004">
      <c r="A10783" t="s">
        <v>9783</v>
      </c>
      <c r="B10783">
        <v>55</v>
      </c>
      <c r="C10783">
        <v>14</v>
      </c>
      <c r="D10783">
        <v>94</v>
      </c>
      <c r="E10783" t="s">
        <v>36</v>
      </c>
      <c r="F10783">
        <v>82</v>
      </c>
      <c r="G10783">
        <v>80</v>
      </c>
      <c r="H10783">
        <v>0.36842105263157898</v>
      </c>
      <c r="I10783">
        <v>0.58333333333333304</v>
      </c>
      <c r="J10783">
        <v>2.6597753956100001</v>
      </c>
      <c r="K10783">
        <v>2.04827919722737</v>
      </c>
      <c r="L10783">
        <v>-0.18855248142786399</v>
      </c>
    </row>
    <row r="10784" spans="1:12" x14ac:dyDescent="0.55000000000000004">
      <c r="A10784" t="s">
        <v>9796</v>
      </c>
      <c r="B10784">
        <v>161</v>
      </c>
      <c r="C10784">
        <v>14</v>
      </c>
      <c r="D10784">
        <v>110</v>
      </c>
      <c r="E10784" t="s">
        <v>36</v>
      </c>
      <c r="F10784">
        <v>140</v>
      </c>
      <c r="G10784">
        <v>96</v>
      </c>
      <c r="H10784">
        <v>0.14736842105263201</v>
      </c>
      <c r="I10784">
        <v>0.172839506172839</v>
      </c>
      <c r="J10784">
        <v>0.78808159869926098</v>
      </c>
      <c r="K10784">
        <v>0.81931167889094902</v>
      </c>
      <c r="L10784">
        <v>3.2500150151083103E-2</v>
      </c>
    </row>
    <row r="10785" spans="1:12" x14ac:dyDescent="0.55000000000000004">
      <c r="A10785" t="s">
        <v>9807</v>
      </c>
      <c r="B10785">
        <v>84</v>
      </c>
      <c r="C10785">
        <v>14</v>
      </c>
      <c r="D10785">
        <v>69</v>
      </c>
      <c r="E10785" t="s">
        <v>36</v>
      </c>
      <c r="F10785">
        <v>44</v>
      </c>
      <c r="G10785">
        <v>55</v>
      </c>
      <c r="H10785">
        <v>6.8292682926829301E-2</v>
      </c>
      <c r="I10785">
        <v>7.3298429319371694E-2</v>
      </c>
      <c r="J10785">
        <v>0.33421261515518402</v>
      </c>
      <c r="K10785">
        <v>0.37968102192507402</v>
      </c>
      <c r="L10785">
        <v>0.111575888276885</v>
      </c>
    </row>
    <row r="10786" spans="1:12" x14ac:dyDescent="0.55000000000000004">
      <c r="A10786" t="s">
        <v>9815</v>
      </c>
      <c r="B10786">
        <v>118</v>
      </c>
      <c r="C10786">
        <v>14</v>
      </c>
      <c r="D10786">
        <v>95</v>
      </c>
      <c r="E10786" t="s">
        <v>36</v>
      </c>
      <c r="F10786">
        <v>76</v>
      </c>
      <c r="G10786">
        <v>81</v>
      </c>
      <c r="H10786">
        <v>0.12068965517241401</v>
      </c>
      <c r="I10786">
        <v>0.13725490196078399</v>
      </c>
      <c r="J10786">
        <v>0.62582950484941302</v>
      </c>
      <c r="K10786">
        <v>0.67098801288482901</v>
      </c>
      <c r="L10786">
        <v>5.91789160313008E-2</v>
      </c>
    </row>
    <row r="10787" spans="1:12" x14ac:dyDescent="0.55000000000000004">
      <c r="A10787" t="s">
        <v>9817</v>
      </c>
      <c r="B10787">
        <v>139</v>
      </c>
      <c r="C10787">
        <v>14</v>
      </c>
      <c r="D10787">
        <v>113</v>
      </c>
      <c r="E10787" t="s">
        <v>36</v>
      </c>
      <c r="F10787">
        <v>95</v>
      </c>
      <c r="G10787">
        <v>99</v>
      </c>
      <c r="H10787">
        <v>0.10606060606060599</v>
      </c>
      <c r="I10787">
        <v>0.11864406779661001</v>
      </c>
      <c r="J10787">
        <v>0.54097126690372999</v>
      </c>
      <c r="K10787">
        <v>0.58965613253515203</v>
      </c>
      <c r="L10787">
        <v>7.3807965143108598E-2</v>
      </c>
    </row>
    <row r="10788" spans="1:12" x14ac:dyDescent="0.55000000000000004">
      <c r="A10788" t="s">
        <v>9843</v>
      </c>
      <c r="B10788">
        <v>152</v>
      </c>
      <c r="C10788">
        <v>14</v>
      </c>
      <c r="D10788">
        <v>99</v>
      </c>
      <c r="E10788" t="s">
        <v>36</v>
      </c>
      <c r="F10788">
        <v>100</v>
      </c>
      <c r="G10788">
        <v>85</v>
      </c>
      <c r="H10788">
        <v>0.12068965517241401</v>
      </c>
      <c r="I10788">
        <v>0.13725490196078399</v>
      </c>
      <c r="J10788">
        <v>0.62582950484941302</v>
      </c>
      <c r="K10788">
        <v>0.67098801288482901</v>
      </c>
      <c r="L10788">
        <v>5.91789160313008E-2</v>
      </c>
    </row>
    <row r="10789" spans="1:12" x14ac:dyDescent="0.55000000000000004">
      <c r="A10789" t="s">
        <v>9871</v>
      </c>
      <c r="B10789">
        <v>139</v>
      </c>
      <c r="C10789">
        <v>14</v>
      </c>
      <c r="D10789">
        <v>136</v>
      </c>
      <c r="E10789" t="s">
        <v>36</v>
      </c>
      <c r="F10789">
        <v>115</v>
      </c>
      <c r="G10789">
        <v>122</v>
      </c>
      <c r="H10789">
        <v>9.0322580645161299E-2</v>
      </c>
      <c r="I10789">
        <v>9.9290780141844004E-2</v>
      </c>
      <c r="J10789">
        <v>0.45272772691234098</v>
      </c>
      <c r="K10789">
        <v>0.50215877093316197</v>
      </c>
      <c r="L10789">
        <v>8.9545990558553307E-2</v>
      </c>
    </row>
    <row r="10790" spans="1:12" x14ac:dyDescent="0.55000000000000004">
      <c r="A10790" t="s">
        <v>9901</v>
      </c>
      <c r="B10790">
        <v>70</v>
      </c>
      <c r="C10790">
        <v>14</v>
      </c>
      <c r="D10790">
        <v>40</v>
      </c>
      <c r="E10790" t="s">
        <v>36</v>
      </c>
      <c r="F10790">
        <v>54</v>
      </c>
      <c r="G10790">
        <v>26</v>
      </c>
      <c r="H10790">
        <v>0.4375</v>
      </c>
      <c r="I10790">
        <v>0.77777777777777801</v>
      </c>
      <c r="J10790">
        <v>3.5463671941466699</v>
      </c>
      <c r="K10790">
        <v>2.4323315467075002</v>
      </c>
      <c r="L10790">
        <v>-0.25763142879628498</v>
      </c>
    </row>
    <row r="10791" spans="1:12" x14ac:dyDescent="0.55000000000000004">
      <c r="A10791" t="s">
        <v>9940</v>
      </c>
      <c r="B10791">
        <v>93</v>
      </c>
      <c r="C10791">
        <v>14</v>
      </c>
      <c r="D10791">
        <v>16</v>
      </c>
      <c r="E10791" t="s">
        <v>36</v>
      </c>
      <c r="F10791">
        <v>99</v>
      </c>
      <c r="G10791">
        <v>2</v>
      </c>
      <c r="H10791">
        <v>0.121739130434783</v>
      </c>
      <c r="I10791">
        <v>0.13861386138613899</v>
      </c>
      <c r="J10791">
        <v>0.63202583658059497</v>
      </c>
      <c r="K10791">
        <v>0.67682269125773997</v>
      </c>
      <c r="L10791">
        <v>5.8129440768931999E-2</v>
      </c>
    </row>
    <row r="10792" spans="1:12" x14ac:dyDescent="0.55000000000000004">
      <c r="A10792" t="s">
        <v>9956</v>
      </c>
      <c r="B10792">
        <v>234</v>
      </c>
      <c r="C10792">
        <v>14</v>
      </c>
      <c r="D10792">
        <v>144</v>
      </c>
      <c r="E10792" t="s">
        <v>36</v>
      </c>
      <c r="F10792">
        <v>127</v>
      </c>
      <c r="G10792">
        <v>130</v>
      </c>
      <c r="H10792">
        <v>8.0924855491329495E-2</v>
      </c>
      <c r="I10792">
        <v>8.8050314465408799E-2</v>
      </c>
      <c r="J10792">
        <v>0.40147553141283099</v>
      </c>
      <c r="K10792">
        <v>0.44991103754127199</v>
      </c>
      <c r="L10792">
        <v>9.8943715712385194E-2</v>
      </c>
    </row>
    <row r="10793" spans="1:12" x14ac:dyDescent="0.55000000000000004">
      <c r="A10793" t="s">
        <v>9972</v>
      </c>
      <c r="B10793">
        <v>73</v>
      </c>
      <c r="C10793">
        <v>14</v>
      </c>
      <c r="D10793">
        <v>101</v>
      </c>
      <c r="E10793" t="s">
        <v>36</v>
      </c>
      <c r="F10793">
        <v>70</v>
      </c>
      <c r="G10793">
        <v>87</v>
      </c>
      <c r="H10793">
        <v>0.14285714285714299</v>
      </c>
      <c r="I10793">
        <v>0.16666666666666699</v>
      </c>
      <c r="J10793">
        <v>0.75993582731714404</v>
      </c>
      <c r="K10793">
        <v>0.79423070912898097</v>
      </c>
      <c r="L10793">
        <v>3.7011428346571798E-2</v>
      </c>
    </row>
    <row r="10794" spans="1:12" x14ac:dyDescent="0.55000000000000004">
      <c r="A10794" t="s">
        <v>9984</v>
      </c>
      <c r="B10794">
        <v>106</v>
      </c>
      <c r="C10794">
        <v>14</v>
      </c>
      <c r="D10794">
        <v>86</v>
      </c>
      <c r="E10794" t="s">
        <v>36</v>
      </c>
      <c r="F10794">
        <v>89</v>
      </c>
      <c r="G10794">
        <v>72</v>
      </c>
      <c r="H10794">
        <v>0.10606060606060599</v>
      </c>
      <c r="I10794">
        <v>0.11864406779661001</v>
      </c>
      <c r="J10794">
        <v>0.54097126690372999</v>
      </c>
      <c r="K10794">
        <v>0.58965613253515203</v>
      </c>
      <c r="L10794">
        <v>7.3807965143108598E-2</v>
      </c>
    </row>
    <row r="10795" spans="1:12" x14ac:dyDescent="0.55000000000000004">
      <c r="A10795" t="s">
        <v>10053</v>
      </c>
      <c r="B10795">
        <v>82</v>
      </c>
      <c r="C10795">
        <v>14</v>
      </c>
      <c r="D10795">
        <v>54</v>
      </c>
      <c r="E10795" t="s">
        <v>36</v>
      </c>
      <c r="F10795">
        <v>99</v>
      </c>
      <c r="G10795">
        <v>40</v>
      </c>
      <c r="H10795">
        <v>0.18421052631578899</v>
      </c>
      <c r="I10795">
        <v>0.225806451612903</v>
      </c>
      <c r="J10795">
        <v>1.0295904757200001</v>
      </c>
      <c r="K10795">
        <v>1.0241395986136901</v>
      </c>
      <c r="L10795">
        <v>-4.3419551120748301E-3</v>
      </c>
    </row>
    <row r="10796" spans="1:12" x14ac:dyDescent="0.55000000000000004">
      <c r="A10796" t="s">
        <v>10074</v>
      </c>
      <c r="B10796">
        <v>57</v>
      </c>
      <c r="C10796">
        <v>14</v>
      </c>
      <c r="D10796">
        <v>41</v>
      </c>
      <c r="E10796" t="s">
        <v>36</v>
      </c>
      <c r="F10796">
        <v>49</v>
      </c>
      <c r="G10796">
        <v>27</v>
      </c>
      <c r="H10796">
        <v>0.18918918918918901</v>
      </c>
      <c r="I10796">
        <v>0.233333333333333</v>
      </c>
      <c r="J10796">
        <v>1.063910158244</v>
      </c>
      <c r="K10796">
        <v>1.0518190472248701</v>
      </c>
      <c r="L10796">
        <v>-9.3206179854745698E-3</v>
      </c>
    </row>
    <row r="10797" spans="1:12" x14ac:dyDescent="0.55000000000000004">
      <c r="A10797" t="s">
        <v>10121</v>
      </c>
      <c r="B10797">
        <v>199</v>
      </c>
      <c r="C10797">
        <v>14</v>
      </c>
      <c r="D10797">
        <v>64</v>
      </c>
      <c r="E10797" t="s">
        <v>37</v>
      </c>
      <c r="F10797">
        <v>161</v>
      </c>
      <c r="G10797">
        <v>50</v>
      </c>
      <c r="H10797">
        <v>6.6985645933014398E-2</v>
      </c>
      <c r="I10797">
        <v>7.1794871794871803E-2</v>
      </c>
      <c r="J10797">
        <v>0.32735697176738499</v>
      </c>
      <c r="K10797">
        <v>0.37241439949588601</v>
      </c>
      <c r="L10797">
        <v>0.1128829252707</v>
      </c>
    </row>
    <row r="10798" spans="1:12" x14ac:dyDescent="0.55000000000000004">
      <c r="A10798" t="s">
        <v>10125</v>
      </c>
      <c r="B10798">
        <v>122</v>
      </c>
      <c r="C10798">
        <v>14</v>
      </c>
      <c r="D10798">
        <v>51</v>
      </c>
      <c r="E10798" t="s">
        <v>37</v>
      </c>
      <c r="F10798">
        <v>94</v>
      </c>
      <c r="G10798">
        <v>37</v>
      </c>
      <c r="H10798">
        <v>8.5889570552147201E-2</v>
      </c>
      <c r="I10798">
        <v>9.3959731543624206E-2</v>
      </c>
      <c r="J10798">
        <v>0.42842019795060499</v>
      </c>
      <c r="K10798">
        <v>0.47751294168490899</v>
      </c>
      <c r="L10798">
        <v>9.3979000651567404E-2</v>
      </c>
    </row>
    <row r="10799" spans="1:12" x14ac:dyDescent="0.55000000000000004">
      <c r="A10799" t="s">
        <v>10144</v>
      </c>
      <c r="B10799">
        <v>112</v>
      </c>
      <c r="C10799">
        <v>14</v>
      </c>
      <c r="D10799">
        <v>197</v>
      </c>
      <c r="E10799" t="s">
        <v>37</v>
      </c>
      <c r="F10799">
        <v>105</v>
      </c>
      <c r="G10799">
        <v>183</v>
      </c>
      <c r="H10799">
        <v>0.18666666666666701</v>
      </c>
      <c r="I10799">
        <v>0.22950819672131101</v>
      </c>
      <c r="J10799">
        <v>1.0464690081088499</v>
      </c>
      <c r="K10799">
        <v>1.0377947932618701</v>
      </c>
      <c r="L10799">
        <v>-6.7980954629520401E-3</v>
      </c>
    </row>
    <row r="10800" spans="1:12" x14ac:dyDescent="0.55000000000000004">
      <c r="A10800" t="s">
        <v>10154</v>
      </c>
      <c r="B10800">
        <v>140</v>
      </c>
      <c r="C10800">
        <v>14</v>
      </c>
      <c r="D10800">
        <v>75</v>
      </c>
      <c r="E10800" t="s">
        <v>37</v>
      </c>
      <c r="F10800">
        <v>139</v>
      </c>
      <c r="G10800">
        <v>61</v>
      </c>
      <c r="H10800">
        <v>0.35897435897435898</v>
      </c>
      <c r="I10800">
        <v>0.56000000000000005</v>
      </c>
      <c r="J10800">
        <v>2.5533843797856099</v>
      </c>
      <c r="K10800">
        <v>1.99575921781129</v>
      </c>
      <c r="L10800">
        <v>-0.17910578777064401</v>
      </c>
    </row>
    <row r="10801" spans="1:12" x14ac:dyDescent="0.55000000000000004">
      <c r="A10801" t="s">
        <v>10176</v>
      </c>
      <c r="B10801">
        <v>94</v>
      </c>
      <c r="C10801">
        <v>14</v>
      </c>
      <c r="D10801">
        <v>47</v>
      </c>
      <c r="E10801" t="s">
        <v>37</v>
      </c>
      <c r="F10801">
        <v>105</v>
      </c>
      <c r="G10801">
        <v>33</v>
      </c>
      <c r="H10801">
        <v>0.134615384615385</v>
      </c>
      <c r="I10801">
        <v>0.155555555555556</v>
      </c>
      <c r="J10801">
        <v>0.70927343882933502</v>
      </c>
      <c r="K10801">
        <v>0.74840970667923201</v>
      </c>
      <c r="L10801">
        <v>4.5253186588329997E-2</v>
      </c>
    </row>
    <row r="10802" spans="1:12" x14ac:dyDescent="0.55000000000000004">
      <c r="A10802" t="s">
        <v>10217</v>
      </c>
      <c r="B10802">
        <v>65</v>
      </c>
      <c r="C10802">
        <v>14</v>
      </c>
      <c r="D10802">
        <v>59</v>
      </c>
      <c r="E10802" t="s">
        <v>37</v>
      </c>
      <c r="F10802">
        <v>86</v>
      </c>
      <c r="G10802">
        <v>45</v>
      </c>
      <c r="H10802">
        <v>0.160919540229885</v>
      </c>
      <c r="I10802">
        <v>0.19178082191780799</v>
      </c>
      <c r="J10802">
        <v>0.87444670540602898</v>
      </c>
      <c r="K10802">
        <v>0.89465068384643798</v>
      </c>
      <c r="L10802">
        <v>1.8949030973829599E-2</v>
      </c>
    </row>
    <row r="10803" spans="1:12" x14ac:dyDescent="0.55000000000000004">
      <c r="A10803" t="s">
        <v>10246</v>
      </c>
      <c r="B10803">
        <v>43</v>
      </c>
      <c r="C10803">
        <v>14</v>
      </c>
      <c r="D10803">
        <v>15</v>
      </c>
      <c r="E10803" t="s">
        <v>37</v>
      </c>
      <c r="F10803">
        <v>60</v>
      </c>
      <c r="G10803">
        <v>1</v>
      </c>
      <c r="H10803">
        <v>8.1395348837209294E-2</v>
      </c>
      <c r="I10803">
        <v>8.8607594936708903E-2</v>
      </c>
      <c r="J10803">
        <v>0.404016515788862</v>
      </c>
      <c r="K10803">
        <v>0.452526799387443</v>
      </c>
      <c r="L10803">
        <v>9.8473222366505297E-2</v>
      </c>
    </row>
    <row r="10804" spans="1:12" x14ac:dyDescent="0.55000000000000004">
      <c r="A10804" t="s">
        <v>10247</v>
      </c>
      <c r="B10804">
        <v>120</v>
      </c>
      <c r="C10804">
        <v>14</v>
      </c>
      <c r="D10804">
        <v>73</v>
      </c>
      <c r="E10804" t="s">
        <v>37</v>
      </c>
      <c r="F10804">
        <v>82</v>
      </c>
      <c r="G10804">
        <v>59</v>
      </c>
      <c r="H10804">
        <v>0.32558139534883701</v>
      </c>
      <c r="I10804">
        <v>0.48275862068965503</v>
      </c>
      <c r="J10804">
        <v>2.2011934308496599</v>
      </c>
      <c r="K10804">
        <v>1.81010719754977</v>
      </c>
      <c r="L10804">
        <v>-0.14571282414512299</v>
      </c>
    </row>
    <row r="10805" spans="1:12" x14ac:dyDescent="0.55000000000000004">
      <c r="A10805" t="s">
        <v>10328</v>
      </c>
      <c r="B10805">
        <v>158</v>
      </c>
      <c r="C10805">
        <v>14</v>
      </c>
      <c r="D10805">
        <v>42</v>
      </c>
      <c r="E10805" t="s">
        <v>37</v>
      </c>
      <c r="F10805" t="e">
        <v>#N/A</v>
      </c>
      <c r="G10805">
        <v>28</v>
      </c>
      <c r="H10805">
        <v>0.48275862068965503</v>
      </c>
      <c r="I10805">
        <v>0.93333333333333302</v>
      </c>
      <c r="J10805">
        <v>4.2556406329760099</v>
      </c>
      <c r="K10805">
        <v>2.6839520515393098</v>
      </c>
      <c r="L10805">
        <v>-0.302890049485941</v>
      </c>
    </row>
    <row r="10806" spans="1:12" x14ac:dyDescent="0.55000000000000004">
      <c r="A10806" t="s">
        <v>10421</v>
      </c>
      <c r="B10806">
        <v>148</v>
      </c>
      <c r="C10806">
        <v>14</v>
      </c>
      <c r="D10806">
        <v>70</v>
      </c>
      <c r="E10806" t="s">
        <v>38</v>
      </c>
      <c r="F10806">
        <v>87</v>
      </c>
      <c r="G10806">
        <v>56</v>
      </c>
      <c r="H10806">
        <v>0.110236220472441</v>
      </c>
      <c r="I10806">
        <v>0.123893805309735</v>
      </c>
      <c r="J10806">
        <v>0.564908048625134</v>
      </c>
      <c r="K10806">
        <v>0.61287094090267802</v>
      </c>
      <c r="L10806">
        <v>6.9632350731273704E-2</v>
      </c>
    </row>
    <row r="10807" spans="1:12" x14ac:dyDescent="0.55000000000000004">
      <c r="A10807" t="s">
        <v>10518</v>
      </c>
      <c r="B10807">
        <v>138</v>
      </c>
      <c r="C10807">
        <v>14</v>
      </c>
      <c r="D10807">
        <v>198</v>
      </c>
      <c r="E10807" t="s">
        <v>38</v>
      </c>
      <c r="F10807">
        <v>154</v>
      </c>
      <c r="G10807">
        <v>184</v>
      </c>
      <c r="H10807">
        <v>0.35</v>
      </c>
      <c r="I10807">
        <v>0.53846153846153799</v>
      </c>
      <c r="J10807">
        <v>2.4551772882553902</v>
      </c>
      <c r="K10807">
        <v>1.9458652373659999</v>
      </c>
      <c r="L10807">
        <v>-0.17013142879628501</v>
      </c>
    </row>
    <row r="10808" spans="1:12" x14ac:dyDescent="0.55000000000000004">
      <c r="A10808" t="s">
        <v>10545</v>
      </c>
      <c r="B10808">
        <v>143</v>
      </c>
      <c r="C10808">
        <v>14</v>
      </c>
      <c r="D10808">
        <v>63</v>
      </c>
      <c r="E10808" t="s">
        <v>39</v>
      </c>
      <c r="F10808">
        <v>120</v>
      </c>
      <c r="G10808">
        <v>49</v>
      </c>
      <c r="H10808">
        <v>8.3333333333333301E-2</v>
      </c>
      <c r="I10808">
        <v>9.0909090909090898E-2</v>
      </c>
      <c r="J10808">
        <v>0.41451045126389702</v>
      </c>
      <c r="K10808">
        <v>0.463301246991905</v>
      </c>
      <c r="L10808">
        <v>9.6535237870381305E-2</v>
      </c>
    </row>
    <row r="10809" spans="1:12" x14ac:dyDescent="0.55000000000000004">
      <c r="A10809" t="s">
        <v>10623</v>
      </c>
      <c r="B10809">
        <v>128</v>
      </c>
      <c r="C10809">
        <v>14</v>
      </c>
      <c r="D10809">
        <v>112</v>
      </c>
      <c r="E10809" t="s">
        <v>39</v>
      </c>
      <c r="F10809">
        <v>133</v>
      </c>
      <c r="G10809">
        <v>98</v>
      </c>
      <c r="H10809">
        <v>7.2164948453608199E-2</v>
      </c>
      <c r="I10809">
        <v>7.7777777777777807E-2</v>
      </c>
      <c r="J10809">
        <v>0.35463671941466701</v>
      </c>
      <c r="K10809">
        <v>0.40120932729195902</v>
      </c>
      <c r="L10809">
        <v>0.107703622750106</v>
      </c>
    </row>
    <row r="10810" spans="1:12" x14ac:dyDescent="0.55000000000000004">
      <c r="A10810" t="s">
        <v>10627</v>
      </c>
      <c r="B10810">
        <v>131</v>
      </c>
      <c r="C10810">
        <v>14</v>
      </c>
      <c r="D10810">
        <v>102</v>
      </c>
      <c r="E10810" t="s">
        <v>39</v>
      </c>
      <c r="F10810">
        <v>114</v>
      </c>
      <c r="G10810">
        <v>88</v>
      </c>
      <c r="H10810">
        <v>0.10606060606060599</v>
      </c>
      <c r="I10810">
        <v>0.11864406779661001</v>
      </c>
      <c r="J10810">
        <v>0.54097126690372999</v>
      </c>
      <c r="K10810">
        <v>0.58965613253515203</v>
      </c>
      <c r="L10810">
        <v>7.3807965143108598E-2</v>
      </c>
    </row>
    <row r="10811" spans="1:12" x14ac:dyDescent="0.55000000000000004">
      <c r="A10811" t="s">
        <v>10639</v>
      </c>
      <c r="B10811">
        <v>117</v>
      </c>
      <c r="C10811">
        <v>14</v>
      </c>
      <c r="D10811">
        <v>17</v>
      </c>
      <c r="E10811" t="s">
        <v>39</v>
      </c>
      <c r="F10811">
        <v>104</v>
      </c>
      <c r="G10811">
        <v>3</v>
      </c>
      <c r="H10811">
        <v>8.5889570552147201E-2</v>
      </c>
      <c r="I10811">
        <v>9.3959731543624206E-2</v>
      </c>
      <c r="J10811">
        <v>0.42842019795060499</v>
      </c>
      <c r="K10811">
        <v>0.47751294168490899</v>
      </c>
      <c r="L10811">
        <v>9.3979000651567404E-2</v>
      </c>
    </row>
    <row r="10812" spans="1:12" x14ac:dyDescent="0.55000000000000004">
      <c r="A10812" t="s">
        <v>10661</v>
      </c>
      <c r="B10812">
        <v>88</v>
      </c>
      <c r="C10812">
        <v>14</v>
      </c>
      <c r="D10812">
        <v>85</v>
      </c>
      <c r="E10812" t="s">
        <v>39</v>
      </c>
      <c r="F10812">
        <v>68</v>
      </c>
      <c r="G10812">
        <v>71</v>
      </c>
      <c r="H10812">
        <v>6.22222222222222E-2</v>
      </c>
      <c r="I10812">
        <v>6.6350710900473897E-2</v>
      </c>
      <c r="J10812">
        <v>0.30253369428739402</v>
      </c>
      <c r="K10812">
        <v>0.34593159775395599</v>
      </c>
      <c r="L10812">
        <v>0.117646348981492</v>
      </c>
    </row>
    <row r="10813" spans="1:12" x14ac:dyDescent="0.55000000000000004">
      <c r="A10813" t="s">
        <v>10670</v>
      </c>
      <c r="B10813">
        <v>139</v>
      </c>
      <c r="C10813">
        <v>14</v>
      </c>
      <c r="D10813">
        <v>25</v>
      </c>
      <c r="E10813" t="s">
        <v>39</v>
      </c>
      <c r="F10813">
        <v>119</v>
      </c>
      <c r="G10813">
        <v>11</v>
      </c>
      <c r="H10813">
        <v>0.13592233009708701</v>
      </c>
      <c r="I10813">
        <v>0.15730337078651699</v>
      </c>
      <c r="J10813">
        <v>0.717242803310563</v>
      </c>
      <c r="K10813">
        <v>0.75567582033631198</v>
      </c>
      <c r="L10813">
        <v>4.3946241106627301E-2</v>
      </c>
    </row>
    <row r="10814" spans="1:12" x14ac:dyDescent="0.55000000000000004">
      <c r="A10814" t="s">
        <v>10686</v>
      </c>
      <c r="B10814">
        <v>176</v>
      </c>
      <c r="C10814">
        <v>14</v>
      </c>
      <c r="D10814">
        <v>206</v>
      </c>
      <c r="E10814" t="s">
        <v>39</v>
      </c>
      <c r="F10814">
        <v>90</v>
      </c>
      <c r="G10814">
        <v>192</v>
      </c>
      <c r="H10814">
        <v>0.121739130434783</v>
      </c>
      <c r="I10814">
        <v>0.13861386138613899</v>
      </c>
      <c r="J10814">
        <v>0.63202583658059497</v>
      </c>
      <c r="K10814">
        <v>0.67682269125773997</v>
      </c>
      <c r="L10814">
        <v>5.8129440768931999E-2</v>
      </c>
    </row>
    <row r="10815" spans="1:12" x14ac:dyDescent="0.55000000000000004">
      <c r="A10815" t="s">
        <v>10711</v>
      </c>
      <c r="B10815">
        <v>197</v>
      </c>
      <c r="C10815">
        <v>14</v>
      </c>
      <c r="D10815">
        <v>135</v>
      </c>
      <c r="E10815" t="s">
        <v>39</v>
      </c>
      <c r="F10815">
        <v>150</v>
      </c>
      <c r="G10815">
        <v>121</v>
      </c>
      <c r="H10815">
        <v>0.162790697674419</v>
      </c>
      <c r="I10815">
        <v>0.194444444444444</v>
      </c>
      <c r="J10815">
        <v>0.88659179853666803</v>
      </c>
      <c r="K10815">
        <v>0.905053598774885</v>
      </c>
      <c r="L10815">
        <v>1.7077873529296E-2</v>
      </c>
    </row>
    <row r="10816" spans="1:12" x14ac:dyDescent="0.55000000000000004">
      <c r="A10816" t="s">
        <v>10889</v>
      </c>
      <c r="B10816">
        <v>172</v>
      </c>
      <c r="C10816">
        <v>14</v>
      </c>
      <c r="D10816">
        <v>51</v>
      </c>
      <c r="E10816" t="s">
        <v>39</v>
      </c>
      <c r="F10816">
        <v>110</v>
      </c>
      <c r="G10816">
        <v>37</v>
      </c>
      <c r="H10816">
        <v>9.5890410958904104E-2</v>
      </c>
      <c r="I10816">
        <v>0.10606060606060599</v>
      </c>
      <c r="J10816">
        <v>0.48359552647454601</v>
      </c>
      <c r="K10816">
        <v>0.53311376366191898</v>
      </c>
      <c r="L10816">
        <v>8.3978160244810501E-2</v>
      </c>
    </row>
    <row r="10817" spans="1:12" x14ac:dyDescent="0.55000000000000004">
      <c r="A10817" t="s">
        <v>10953</v>
      </c>
      <c r="B10817">
        <v>77</v>
      </c>
      <c r="C10817">
        <v>14</v>
      </c>
      <c r="D10817">
        <v>55</v>
      </c>
      <c r="E10817" t="s">
        <v>39</v>
      </c>
      <c r="F10817">
        <v>94</v>
      </c>
      <c r="G10817">
        <v>41</v>
      </c>
      <c r="H10817">
        <v>0.38888888888888901</v>
      </c>
      <c r="I10817">
        <v>0.63636363636363602</v>
      </c>
      <c r="J10817">
        <v>2.9015731588472802</v>
      </c>
      <c r="K10817">
        <v>2.1620724859622298</v>
      </c>
      <c r="L10817">
        <v>-0.20902031768517401</v>
      </c>
    </row>
    <row r="10818" spans="1:12" x14ac:dyDescent="0.55000000000000004">
      <c r="A10818" t="s">
        <v>10955</v>
      </c>
      <c r="B10818">
        <v>193</v>
      </c>
      <c r="C10818">
        <v>14</v>
      </c>
      <c r="D10818">
        <v>89</v>
      </c>
      <c r="E10818" t="s">
        <v>39</v>
      </c>
      <c r="F10818">
        <v>123</v>
      </c>
      <c r="G10818">
        <v>75</v>
      </c>
      <c r="H10818">
        <v>0.107692307692308</v>
      </c>
      <c r="I10818">
        <v>0.12068965517241401</v>
      </c>
      <c r="J10818">
        <v>0.55029835771241498</v>
      </c>
      <c r="K10818">
        <v>0.59872776534338601</v>
      </c>
      <c r="L10818">
        <v>7.2176263511406893E-2</v>
      </c>
    </row>
    <row r="10819" spans="1:12" x14ac:dyDescent="0.55000000000000004">
      <c r="A10819" t="s">
        <v>11030</v>
      </c>
      <c r="B10819">
        <v>155</v>
      </c>
      <c r="C10819">
        <v>14</v>
      </c>
      <c r="D10819">
        <v>192</v>
      </c>
      <c r="E10819" t="s">
        <v>39</v>
      </c>
      <c r="F10819">
        <v>120</v>
      </c>
      <c r="G10819">
        <v>178</v>
      </c>
      <c r="H10819">
        <v>6.25E-2</v>
      </c>
      <c r="I10819">
        <v>6.6666666666666693E-2</v>
      </c>
      <c r="J10819">
        <v>0.30397433092685799</v>
      </c>
      <c r="K10819">
        <v>0.347475935243929</v>
      </c>
      <c r="L10819">
        <v>0.11736857120371499</v>
      </c>
    </row>
    <row r="10820" spans="1:12" x14ac:dyDescent="0.55000000000000004">
      <c r="A10820" t="s">
        <v>11038</v>
      </c>
      <c r="B10820">
        <v>119</v>
      </c>
      <c r="C10820">
        <v>14</v>
      </c>
      <c r="D10820">
        <v>135</v>
      </c>
      <c r="E10820" t="s">
        <v>39</v>
      </c>
      <c r="F10820">
        <v>80</v>
      </c>
      <c r="G10820">
        <v>121</v>
      </c>
      <c r="H10820">
        <v>0.113821138211382</v>
      </c>
      <c r="I10820">
        <v>0.12844036697247699</v>
      </c>
      <c r="J10820">
        <v>0.58563861921688198</v>
      </c>
      <c r="K10820">
        <v>0.63280170320845597</v>
      </c>
      <c r="L10820">
        <v>6.6047432992332497E-2</v>
      </c>
    </row>
    <row r="10821" spans="1:12" x14ac:dyDescent="0.55000000000000004">
      <c r="A10821" t="s">
        <v>11121</v>
      </c>
      <c r="B10821">
        <v>157</v>
      </c>
      <c r="C10821">
        <v>14</v>
      </c>
      <c r="D10821">
        <v>141</v>
      </c>
      <c r="E10821" t="s">
        <v>39</v>
      </c>
      <c r="F10821">
        <v>91</v>
      </c>
      <c r="G10821">
        <v>127</v>
      </c>
      <c r="H10821">
        <v>0.32558139534883701</v>
      </c>
      <c r="I10821">
        <v>0.48275862068965503</v>
      </c>
      <c r="J10821">
        <v>2.2011934308496599</v>
      </c>
      <c r="K10821">
        <v>1.81010719754977</v>
      </c>
      <c r="L10821">
        <v>-0.14571282414512299</v>
      </c>
    </row>
    <row r="10822" spans="1:12" x14ac:dyDescent="0.55000000000000004">
      <c r="A10822" t="s">
        <v>11130</v>
      </c>
      <c r="B10822">
        <v>46</v>
      </c>
      <c r="C10822">
        <v>14</v>
      </c>
      <c r="D10822">
        <v>6</v>
      </c>
      <c r="E10822" t="s">
        <v>39</v>
      </c>
      <c r="F10822">
        <v>40</v>
      </c>
      <c r="G10822">
        <v>-8</v>
      </c>
      <c r="H10822">
        <v>0.37837837837837801</v>
      </c>
      <c r="I10822">
        <v>0.60869565217391297</v>
      </c>
      <c r="J10822">
        <v>2.7754178041147899</v>
      </c>
      <c r="K10822">
        <v>2.1036380944497299</v>
      </c>
      <c r="L10822">
        <v>-0.19850980717466399</v>
      </c>
    </row>
    <row r="10823" spans="1:12" x14ac:dyDescent="0.55000000000000004">
      <c r="A10823" t="s">
        <v>11186</v>
      </c>
      <c r="B10823">
        <v>191</v>
      </c>
      <c r="C10823">
        <v>14</v>
      </c>
      <c r="D10823">
        <v>46</v>
      </c>
      <c r="E10823" t="s">
        <v>40</v>
      </c>
      <c r="F10823">
        <v>161</v>
      </c>
      <c r="G10823">
        <v>32</v>
      </c>
      <c r="H10823">
        <v>5.7142857142857099E-2</v>
      </c>
      <c r="I10823">
        <v>6.0606060606060601E-2</v>
      </c>
      <c r="J10823">
        <v>0.27634030084259797</v>
      </c>
      <c r="K10823">
        <v>0.31769228365159202</v>
      </c>
      <c r="L10823">
        <v>0.122725714060857</v>
      </c>
    </row>
    <row r="10824" spans="1:12" x14ac:dyDescent="0.55000000000000004">
      <c r="A10824" t="s">
        <v>11197</v>
      </c>
      <c r="B10824">
        <v>132</v>
      </c>
      <c r="C10824">
        <v>14</v>
      </c>
      <c r="D10824">
        <v>154</v>
      </c>
      <c r="E10824" t="s">
        <v>40</v>
      </c>
      <c r="F10824">
        <v>96</v>
      </c>
      <c r="G10824">
        <v>140</v>
      </c>
      <c r="H10824">
        <v>0.66666666666666696</v>
      </c>
      <c r="I10824">
        <v>2</v>
      </c>
      <c r="J10824">
        <v>9.1192299278057298</v>
      </c>
      <c r="K10824">
        <v>3.70640997593524</v>
      </c>
      <c r="L10824">
        <v>-0.486798095462952</v>
      </c>
    </row>
    <row r="10825" spans="1:12" x14ac:dyDescent="0.55000000000000004">
      <c r="A10825" t="s">
        <v>11252</v>
      </c>
      <c r="B10825">
        <v>149</v>
      </c>
      <c r="C10825">
        <v>14</v>
      </c>
      <c r="D10825">
        <v>57</v>
      </c>
      <c r="E10825" t="s">
        <v>41</v>
      </c>
      <c r="F10825">
        <v>176</v>
      </c>
      <c r="G10825">
        <v>43</v>
      </c>
      <c r="H10825">
        <v>0.107692307692308</v>
      </c>
      <c r="I10825">
        <v>0.12068965517241401</v>
      </c>
      <c r="J10825">
        <v>0.55029835771241498</v>
      </c>
      <c r="K10825">
        <v>0.59872776534338601</v>
      </c>
      <c r="L10825">
        <v>7.2176263511406893E-2</v>
      </c>
    </row>
    <row r="10826" spans="1:12" x14ac:dyDescent="0.55000000000000004">
      <c r="A10826" t="s">
        <v>11258</v>
      </c>
      <c r="B10826">
        <v>193</v>
      </c>
      <c r="C10826">
        <v>14</v>
      </c>
      <c r="D10826">
        <v>109</v>
      </c>
      <c r="E10826" t="s">
        <v>41</v>
      </c>
      <c r="F10826">
        <v>172</v>
      </c>
      <c r="G10826">
        <v>95</v>
      </c>
      <c r="H10826">
        <v>9.85915492957746E-2</v>
      </c>
      <c r="I10826">
        <v>0.109375</v>
      </c>
      <c r="J10826">
        <v>0.49870788667687599</v>
      </c>
      <c r="K10826">
        <v>0.54813105277915597</v>
      </c>
      <c r="L10826">
        <v>8.1277021907940006E-2</v>
      </c>
    </row>
    <row r="10827" spans="1:12" x14ac:dyDescent="0.55000000000000004">
      <c r="A10827" t="s">
        <v>11269</v>
      </c>
      <c r="B10827">
        <v>110</v>
      </c>
      <c r="C10827">
        <v>14</v>
      </c>
      <c r="D10827">
        <v>63</v>
      </c>
      <c r="E10827" t="s">
        <v>41</v>
      </c>
      <c r="F10827">
        <v>120</v>
      </c>
      <c r="G10827">
        <v>49</v>
      </c>
      <c r="H10827">
        <v>0.194444444444444</v>
      </c>
      <c r="I10827">
        <v>0.24137931034482801</v>
      </c>
      <c r="J10827">
        <v>1.10059671542483</v>
      </c>
      <c r="K10827">
        <v>1.08103624298111</v>
      </c>
      <c r="L10827">
        <v>-1.45758732407298E-2</v>
      </c>
    </row>
    <row r="10828" spans="1:12" x14ac:dyDescent="0.55000000000000004">
      <c r="A10828" t="s">
        <v>11305</v>
      </c>
      <c r="B10828">
        <v>59</v>
      </c>
      <c r="C10828">
        <v>14</v>
      </c>
      <c r="D10828">
        <v>116</v>
      </c>
      <c r="E10828" t="s">
        <v>41</v>
      </c>
      <c r="F10828">
        <v>122</v>
      </c>
      <c r="G10828">
        <v>102</v>
      </c>
      <c r="H10828">
        <v>0.15053763440860199</v>
      </c>
      <c r="I10828">
        <v>0.177215189873418</v>
      </c>
      <c r="J10828">
        <v>0.80803303157772299</v>
      </c>
      <c r="K10828">
        <v>0.83693128488860302</v>
      </c>
      <c r="L10828">
        <v>2.9330936795112499E-2</v>
      </c>
    </row>
    <row r="10829" spans="1:12" x14ac:dyDescent="0.55000000000000004">
      <c r="A10829" t="s">
        <v>11318</v>
      </c>
      <c r="B10829">
        <v>106</v>
      </c>
      <c r="C10829">
        <v>14</v>
      </c>
      <c r="D10829">
        <v>76</v>
      </c>
      <c r="E10829" t="s">
        <v>41</v>
      </c>
      <c r="F10829">
        <v>88</v>
      </c>
      <c r="G10829">
        <v>62</v>
      </c>
      <c r="H10829">
        <v>9.7222222222222196E-2</v>
      </c>
      <c r="I10829">
        <v>0.107692307692308</v>
      </c>
      <c r="J10829">
        <v>0.49103545765107798</v>
      </c>
      <c r="K10829">
        <v>0.540518121490556</v>
      </c>
      <c r="L10829">
        <v>8.2646348981492396E-2</v>
      </c>
    </row>
    <row r="10830" spans="1:12" x14ac:dyDescent="0.55000000000000004">
      <c r="A10830" t="s">
        <v>11324</v>
      </c>
      <c r="B10830">
        <v>72</v>
      </c>
      <c r="C10830">
        <v>14</v>
      </c>
      <c r="D10830">
        <v>94</v>
      </c>
      <c r="E10830" t="s">
        <v>41</v>
      </c>
      <c r="F10830">
        <v>60</v>
      </c>
      <c r="G10830">
        <v>80</v>
      </c>
      <c r="H10830">
        <v>7.6086956521739094E-2</v>
      </c>
      <c r="I10830">
        <v>8.2352941176470601E-2</v>
      </c>
      <c r="J10830">
        <v>0.37549770290964801</v>
      </c>
      <c r="K10830">
        <v>0.42301418203608798</v>
      </c>
      <c r="L10830">
        <v>0.103781614681975</v>
      </c>
    </row>
    <row r="10831" spans="1:12" x14ac:dyDescent="0.55000000000000004">
      <c r="A10831" t="s">
        <v>11333</v>
      </c>
      <c r="B10831">
        <v>115</v>
      </c>
      <c r="C10831">
        <v>14</v>
      </c>
      <c r="D10831">
        <v>101</v>
      </c>
      <c r="E10831" t="s">
        <v>41</v>
      </c>
      <c r="F10831">
        <v>88</v>
      </c>
      <c r="G10831">
        <v>87</v>
      </c>
      <c r="H10831">
        <v>0.13592233009708701</v>
      </c>
      <c r="I10831">
        <v>0.15730337078651699</v>
      </c>
      <c r="J10831">
        <v>0.717242803310563</v>
      </c>
      <c r="K10831">
        <v>0.75567582033631198</v>
      </c>
      <c r="L10831">
        <v>4.3946241106627301E-2</v>
      </c>
    </row>
    <row r="10832" spans="1:12" x14ac:dyDescent="0.55000000000000004">
      <c r="A10832" t="s">
        <v>11366</v>
      </c>
      <c r="B10832">
        <v>162</v>
      </c>
      <c r="C10832">
        <v>14</v>
      </c>
      <c r="D10832">
        <v>60</v>
      </c>
      <c r="E10832" t="s">
        <v>41</v>
      </c>
      <c r="F10832">
        <v>179</v>
      </c>
      <c r="G10832">
        <v>46</v>
      </c>
      <c r="H10832">
        <v>0.20588235294117599</v>
      </c>
      <c r="I10832">
        <v>0.25925925925925902</v>
      </c>
      <c r="J10832">
        <v>1.18212239804889</v>
      </c>
      <c r="K10832">
        <v>1.1446266102153</v>
      </c>
      <c r="L10832">
        <v>-2.60137817374618E-2</v>
      </c>
    </row>
    <row r="10833" spans="1:12" x14ac:dyDescent="0.55000000000000004">
      <c r="A10833" t="s">
        <v>11424</v>
      </c>
      <c r="B10833">
        <v>47</v>
      </c>
      <c r="C10833">
        <v>14</v>
      </c>
      <c r="D10833">
        <v>62</v>
      </c>
      <c r="E10833" t="s">
        <v>42</v>
      </c>
      <c r="F10833">
        <v>50</v>
      </c>
      <c r="G10833">
        <v>48</v>
      </c>
      <c r="H10833">
        <v>0.202898550724638</v>
      </c>
      <c r="I10833">
        <v>0.25454545454545502</v>
      </c>
      <c r="J10833">
        <v>1.1606292635389099</v>
      </c>
      <c r="K10833">
        <v>1.1280378187629001</v>
      </c>
      <c r="L10833">
        <v>-2.3029979520923099E-2</v>
      </c>
    </row>
    <row r="10834" spans="1:12" x14ac:dyDescent="0.55000000000000004">
      <c r="A10834" t="s">
        <v>11427</v>
      </c>
      <c r="B10834">
        <v>98</v>
      </c>
      <c r="C10834">
        <v>14</v>
      </c>
      <c r="D10834">
        <v>82</v>
      </c>
      <c r="E10834" t="s">
        <v>42</v>
      </c>
      <c r="F10834">
        <v>70</v>
      </c>
      <c r="G10834">
        <v>68</v>
      </c>
      <c r="H10834">
        <v>8.2352941176470601E-2</v>
      </c>
      <c r="I10834">
        <v>8.9743589743589702E-2</v>
      </c>
      <c r="J10834">
        <v>0.40919621470923201</v>
      </c>
      <c r="K10834">
        <v>0.45785064408611797</v>
      </c>
      <c r="L10834">
        <v>9.7515630027244005E-2</v>
      </c>
    </row>
    <row r="10835" spans="1:12" x14ac:dyDescent="0.55000000000000004">
      <c r="A10835" t="s">
        <v>11455</v>
      </c>
      <c r="B10835">
        <v>99</v>
      </c>
      <c r="C10835">
        <v>14</v>
      </c>
      <c r="D10835">
        <v>126</v>
      </c>
      <c r="E10835" t="s">
        <v>42</v>
      </c>
      <c r="F10835">
        <v>86</v>
      </c>
      <c r="G10835">
        <v>112</v>
      </c>
      <c r="H10835">
        <v>0.31818181818181801</v>
      </c>
      <c r="I10835">
        <v>0.46666666666666701</v>
      </c>
      <c r="J10835">
        <v>2.1278203164880001</v>
      </c>
      <c r="K10835">
        <v>1.76896839760546</v>
      </c>
      <c r="L10835">
        <v>-0.13831324697810399</v>
      </c>
    </row>
    <row r="10836" spans="1:12" x14ac:dyDescent="0.55000000000000004">
      <c r="A10836" t="s">
        <v>11493</v>
      </c>
      <c r="B10836">
        <v>64</v>
      </c>
      <c r="C10836">
        <v>14</v>
      </c>
      <c r="D10836">
        <v>58</v>
      </c>
      <c r="E10836" t="s">
        <v>42</v>
      </c>
      <c r="F10836">
        <v>52</v>
      </c>
      <c r="G10836">
        <v>44</v>
      </c>
      <c r="H10836">
        <v>0.58333333333333304</v>
      </c>
      <c r="I10836">
        <v>1.4</v>
      </c>
      <c r="J10836">
        <v>6.38346094946401</v>
      </c>
      <c r="K10836">
        <v>3.2431087289433398</v>
      </c>
      <c r="L10836">
        <v>-0.40346476212961901</v>
      </c>
    </row>
    <row r="10837" spans="1:12" x14ac:dyDescent="0.55000000000000004">
      <c r="A10837" t="s">
        <v>11539</v>
      </c>
      <c r="B10837">
        <v>115</v>
      </c>
      <c r="C10837">
        <v>14</v>
      </c>
      <c r="D10837">
        <v>81</v>
      </c>
      <c r="E10837" t="s">
        <v>43</v>
      </c>
      <c r="F10837">
        <v>60</v>
      </c>
      <c r="G10837">
        <v>67</v>
      </c>
      <c r="H10837">
        <v>0.10370370370370401</v>
      </c>
      <c r="I10837">
        <v>0.11570247933884301</v>
      </c>
      <c r="J10837">
        <v>0.52755875615405101</v>
      </c>
      <c r="K10837">
        <v>0.57655266292326002</v>
      </c>
      <c r="L10837">
        <v>7.6164867500010905E-2</v>
      </c>
    </row>
    <row r="10838" spans="1:12" x14ac:dyDescent="0.55000000000000004">
      <c r="A10838" t="s">
        <v>11545</v>
      </c>
      <c r="B10838">
        <v>166</v>
      </c>
      <c r="C10838">
        <v>14</v>
      </c>
      <c r="D10838">
        <v>176</v>
      </c>
      <c r="E10838" t="s">
        <v>43</v>
      </c>
      <c r="F10838">
        <v>120</v>
      </c>
      <c r="G10838">
        <v>162</v>
      </c>
      <c r="H10838">
        <v>0.108527131782946</v>
      </c>
      <c r="I10838">
        <v>0.121739130434783</v>
      </c>
      <c r="J10838">
        <v>0.55508356082295796</v>
      </c>
      <c r="K10838">
        <v>0.603369065849923</v>
      </c>
      <c r="L10838">
        <v>7.1341439420768898E-2</v>
      </c>
    </row>
    <row r="10839" spans="1:12" x14ac:dyDescent="0.55000000000000004">
      <c r="A10839" t="s">
        <v>11547</v>
      </c>
      <c r="B10839">
        <v>139</v>
      </c>
      <c r="C10839">
        <v>14</v>
      </c>
      <c r="D10839">
        <v>118</v>
      </c>
      <c r="E10839" t="s">
        <v>43</v>
      </c>
      <c r="F10839">
        <v>90</v>
      </c>
      <c r="G10839">
        <v>104</v>
      </c>
      <c r="H10839">
        <v>0.33333333333333298</v>
      </c>
      <c r="I10839">
        <v>0.5</v>
      </c>
      <c r="J10839">
        <v>2.2798074819514298</v>
      </c>
      <c r="K10839">
        <v>1.85320498796762</v>
      </c>
      <c r="L10839">
        <v>-0.15346476212961899</v>
      </c>
    </row>
    <row r="10840" spans="1:12" x14ac:dyDescent="0.55000000000000004">
      <c r="A10840" t="s">
        <v>11567</v>
      </c>
      <c r="B10840">
        <v>145</v>
      </c>
      <c r="C10840">
        <v>14</v>
      </c>
      <c r="D10840">
        <v>40</v>
      </c>
      <c r="E10840" t="s">
        <v>43</v>
      </c>
      <c r="F10840">
        <v>165</v>
      </c>
      <c r="G10840">
        <v>26</v>
      </c>
      <c r="H10840">
        <v>0.16470588235294101</v>
      </c>
      <c r="I10840">
        <v>0.19718309859154901</v>
      </c>
      <c r="J10840">
        <v>0.89907900696676202</v>
      </c>
      <c r="K10840">
        <v>0.91570128817223695</v>
      </c>
      <c r="L10840">
        <v>1.5162688850773501E-2</v>
      </c>
    </row>
    <row r="10841" spans="1:12" x14ac:dyDescent="0.55000000000000004">
      <c r="A10841" t="s">
        <v>11597</v>
      </c>
      <c r="B10841">
        <v>164</v>
      </c>
      <c r="C10841">
        <v>14</v>
      </c>
      <c r="D10841">
        <v>183</v>
      </c>
      <c r="E10841" t="s">
        <v>43</v>
      </c>
      <c r="F10841">
        <v>161</v>
      </c>
      <c r="G10841">
        <v>169</v>
      </c>
      <c r="H10841">
        <v>0.2</v>
      </c>
      <c r="I10841">
        <v>0.25</v>
      </c>
      <c r="J10841">
        <v>1.13990374097572</v>
      </c>
      <c r="K10841">
        <v>1.1119229927805701</v>
      </c>
      <c r="L10841">
        <v>-2.0131428796285399E-2</v>
      </c>
    </row>
    <row r="10842" spans="1:12" x14ac:dyDescent="0.55000000000000004">
      <c r="A10842" t="s">
        <v>11611</v>
      </c>
      <c r="B10842">
        <v>199</v>
      </c>
      <c r="C10842">
        <v>14</v>
      </c>
      <c r="D10842">
        <v>261</v>
      </c>
      <c r="E10842" t="s">
        <v>43</v>
      </c>
      <c r="F10842">
        <v>170</v>
      </c>
      <c r="G10842">
        <v>247</v>
      </c>
      <c r="H10842">
        <v>8.3832335329341298E-2</v>
      </c>
      <c r="I10842">
        <v>9.1503267973856203E-2</v>
      </c>
      <c r="J10842">
        <v>0.41721966989960901</v>
      </c>
      <c r="K10842">
        <v>0.466075505955929</v>
      </c>
      <c r="L10842">
        <v>9.6036235874373294E-2</v>
      </c>
    </row>
    <row r="10843" spans="1:12" x14ac:dyDescent="0.55000000000000004">
      <c r="A10843" t="s">
        <v>11657</v>
      </c>
      <c r="B10843">
        <v>99</v>
      </c>
      <c r="C10843">
        <v>14</v>
      </c>
      <c r="D10843">
        <v>43</v>
      </c>
      <c r="E10843" t="s">
        <v>43</v>
      </c>
      <c r="F10843">
        <v>80</v>
      </c>
      <c r="G10843">
        <v>29</v>
      </c>
      <c r="H10843">
        <v>0.25925925925925902</v>
      </c>
      <c r="I10843">
        <v>0.35</v>
      </c>
      <c r="J10843">
        <v>1.5958652373660001</v>
      </c>
      <c r="K10843">
        <v>1.4413816573081499</v>
      </c>
      <c r="L10843">
        <v>-7.9390688055544598E-2</v>
      </c>
    </row>
    <row r="10844" spans="1:12" x14ac:dyDescent="0.55000000000000004">
      <c r="A10844" t="s">
        <v>11692</v>
      </c>
      <c r="B10844">
        <v>91</v>
      </c>
      <c r="C10844">
        <v>14</v>
      </c>
      <c r="D10844">
        <v>52</v>
      </c>
      <c r="E10844" t="s">
        <v>43</v>
      </c>
      <c r="F10844">
        <v>120</v>
      </c>
      <c r="G10844">
        <v>38</v>
      </c>
      <c r="H10844">
        <v>0.233333333333333</v>
      </c>
      <c r="I10844">
        <v>0.30434782608695699</v>
      </c>
      <c r="J10844">
        <v>1.3877089020573901</v>
      </c>
      <c r="K10844">
        <v>1.2972434915773401</v>
      </c>
      <c r="L10844">
        <v>-5.3464762129618697E-2</v>
      </c>
    </row>
    <row r="10845" spans="1:12" x14ac:dyDescent="0.55000000000000004">
      <c r="A10845" t="s">
        <v>11700</v>
      </c>
      <c r="B10845">
        <v>147</v>
      </c>
      <c r="C10845">
        <v>14</v>
      </c>
      <c r="D10845">
        <v>94</v>
      </c>
      <c r="E10845" t="s">
        <v>43</v>
      </c>
      <c r="F10845">
        <v>120</v>
      </c>
      <c r="G10845">
        <v>80</v>
      </c>
      <c r="H10845">
        <v>0.109375</v>
      </c>
      <c r="I10845">
        <v>0.12280701754386</v>
      </c>
      <c r="J10845">
        <v>0.55995271486526399</v>
      </c>
      <c r="K10845">
        <v>0.60808288667687604</v>
      </c>
      <c r="L10845">
        <v>7.0493571203714606E-2</v>
      </c>
    </row>
    <row r="10846" spans="1:12" x14ac:dyDescent="0.55000000000000004">
      <c r="A10846" t="s">
        <v>11710</v>
      </c>
      <c r="B10846">
        <v>107</v>
      </c>
      <c r="C10846">
        <v>14</v>
      </c>
      <c r="D10846">
        <v>56</v>
      </c>
      <c r="E10846" t="s">
        <v>43</v>
      </c>
      <c r="F10846">
        <v>125</v>
      </c>
      <c r="G10846">
        <v>42</v>
      </c>
      <c r="H10846">
        <v>0.14285714285714299</v>
      </c>
      <c r="I10846">
        <v>0.16666666666666699</v>
      </c>
      <c r="J10846">
        <v>0.75993582731714404</v>
      </c>
      <c r="K10846">
        <v>0.79423070912898097</v>
      </c>
      <c r="L10846">
        <v>3.7011428346571798E-2</v>
      </c>
    </row>
    <row r="10847" spans="1:12" x14ac:dyDescent="0.55000000000000004">
      <c r="A10847" t="s">
        <v>11712</v>
      </c>
      <c r="B10847">
        <v>109</v>
      </c>
      <c r="C10847">
        <v>14</v>
      </c>
      <c r="D10847">
        <v>74</v>
      </c>
      <c r="E10847" t="s">
        <v>43</v>
      </c>
      <c r="F10847">
        <v>120</v>
      </c>
      <c r="G10847">
        <v>60</v>
      </c>
      <c r="H10847">
        <v>0.160919540229885</v>
      </c>
      <c r="I10847">
        <v>0.19178082191780799</v>
      </c>
      <c r="J10847">
        <v>0.87444670540602898</v>
      </c>
      <c r="K10847">
        <v>0.89465068384643798</v>
      </c>
      <c r="L10847">
        <v>1.8949030973829599E-2</v>
      </c>
    </row>
    <row r="10848" spans="1:12" x14ac:dyDescent="0.55000000000000004">
      <c r="A10848" t="s">
        <v>11784</v>
      </c>
      <c r="B10848">
        <v>162</v>
      </c>
      <c r="C10848">
        <v>14</v>
      </c>
      <c r="D10848">
        <v>77</v>
      </c>
      <c r="E10848" t="s">
        <v>43</v>
      </c>
      <c r="F10848">
        <v>91</v>
      </c>
      <c r="G10848">
        <v>63</v>
      </c>
      <c r="H10848">
        <v>9.3959731543624206E-2</v>
      </c>
      <c r="I10848">
        <v>0.10370370370370401</v>
      </c>
      <c r="J10848">
        <v>0.472848959219556</v>
      </c>
      <c r="K10848">
        <v>0.52237992949422896</v>
      </c>
      <c r="L10848">
        <v>8.5908839660090497E-2</v>
      </c>
    </row>
    <row r="10849" spans="1:12" x14ac:dyDescent="0.55000000000000004">
      <c r="A10849" t="s">
        <v>11809</v>
      </c>
      <c r="B10849">
        <v>174</v>
      </c>
      <c r="C10849">
        <v>14</v>
      </c>
      <c r="D10849">
        <v>214</v>
      </c>
      <c r="E10849" t="s">
        <v>43</v>
      </c>
      <c r="F10849">
        <v>120</v>
      </c>
      <c r="G10849">
        <v>200</v>
      </c>
      <c r="H10849">
        <v>0.16867469879518099</v>
      </c>
      <c r="I10849">
        <v>0.202898550724638</v>
      </c>
      <c r="J10849">
        <v>0.92513926803826296</v>
      </c>
      <c r="K10849">
        <v>0.93776637945349495</v>
      </c>
      <c r="L10849">
        <v>1.11938724085339E-2</v>
      </c>
    </row>
    <row r="10850" spans="1:12" x14ac:dyDescent="0.55000000000000004">
      <c r="A10850" t="s">
        <v>11823</v>
      </c>
      <c r="B10850">
        <v>132</v>
      </c>
      <c r="C10850">
        <v>14</v>
      </c>
      <c r="D10850">
        <v>42</v>
      </c>
      <c r="E10850" t="s">
        <v>44</v>
      </c>
      <c r="F10850">
        <v>124</v>
      </c>
      <c r="G10850">
        <v>28</v>
      </c>
      <c r="H10850">
        <v>0.202898550724638</v>
      </c>
      <c r="I10850">
        <v>0.25454545454545502</v>
      </c>
      <c r="J10850">
        <v>1.1606292635389099</v>
      </c>
      <c r="K10850">
        <v>1.1280378187629001</v>
      </c>
      <c r="L10850">
        <v>-2.3029979520923099E-2</v>
      </c>
    </row>
    <row r="10851" spans="1:12" x14ac:dyDescent="0.55000000000000004">
      <c r="A10851" t="s">
        <v>11851</v>
      </c>
      <c r="B10851">
        <v>94</v>
      </c>
      <c r="C10851">
        <v>14</v>
      </c>
      <c r="D10851">
        <v>58</v>
      </c>
      <c r="E10851" t="s">
        <v>44</v>
      </c>
      <c r="F10851">
        <v>96</v>
      </c>
      <c r="G10851">
        <v>44</v>
      </c>
      <c r="H10851">
        <v>0.18666666666666701</v>
      </c>
      <c r="I10851">
        <v>0.22950819672131101</v>
      </c>
      <c r="J10851">
        <v>1.0464690081088499</v>
      </c>
      <c r="K10851">
        <v>1.0377947932618701</v>
      </c>
      <c r="L10851">
        <v>-6.7980954629520401E-3</v>
      </c>
    </row>
    <row r="10852" spans="1:12" x14ac:dyDescent="0.55000000000000004">
      <c r="A10852" t="s">
        <v>11857</v>
      </c>
      <c r="B10852">
        <v>113</v>
      </c>
      <c r="C10852">
        <v>14</v>
      </c>
      <c r="D10852">
        <v>55</v>
      </c>
      <c r="E10852" t="s">
        <v>44</v>
      </c>
      <c r="F10852">
        <v>198</v>
      </c>
      <c r="G10852">
        <v>41</v>
      </c>
      <c r="H10852">
        <v>0.51851851851851805</v>
      </c>
      <c r="I10852">
        <v>1.07692307692308</v>
      </c>
      <c r="J10852">
        <v>4.9103545765107803</v>
      </c>
      <c r="K10852">
        <v>2.8827633146162999</v>
      </c>
      <c r="L10852">
        <v>-0.33864994731480402</v>
      </c>
    </row>
    <row r="10853" spans="1:12" x14ac:dyDescent="0.55000000000000004">
      <c r="A10853" t="s">
        <v>11958</v>
      </c>
      <c r="B10853">
        <v>129</v>
      </c>
      <c r="C10853">
        <v>14</v>
      </c>
      <c r="D10853">
        <v>85</v>
      </c>
      <c r="E10853" t="s">
        <v>44</v>
      </c>
      <c r="F10853">
        <v>120</v>
      </c>
      <c r="G10853">
        <v>71</v>
      </c>
      <c r="H10853">
        <v>8.8607594936708903E-2</v>
      </c>
      <c r="I10853">
        <v>9.7222222222222196E-2</v>
      </c>
      <c r="J10853">
        <v>0.44329589926833401</v>
      </c>
      <c r="K10853">
        <v>0.49262411072557</v>
      </c>
      <c r="L10853">
        <v>9.12609762670058E-2</v>
      </c>
    </row>
    <row r="10854" spans="1:12" x14ac:dyDescent="0.55000000000000004">
      <c r="A10854" t="s">
        <v>11989</v>
      </c>
      <c r="B10854">
        <v>58</v>
      </c>
      <c r="C10854">
        <v>14</v>
      </c>
      <c r="D10854">
        <v>59</v>
      </c>
      <c r="E10854" t="s">
        <v>44</v>
      </c>
      <c r="F10854">
        <v>118</v>
      </c>
      <c r="G10854">
        <v>45</v>
      </c>
      <c r="H10854">
        <v>3.5</v>
      </c>
      <c r="I10854">
        <v>-1.4</v>
      </c>
      <c r="J10854">
        <v>-6.38346094946401</v>
      </c>
      <c r="K10854">
        <v>19.458652373660001</v>
      </c>
      <c r="L10854">
        <v>-3.32013142879629</v>
      </c>
    </row>
    <row r="10855" spans="1:12" x14ac:dyDescent="0.55000000000000004">
      <c r="A10855" t="s">
        <v>12001</v>
      </c>
      <c r="B10855">
        <v>107</v>
      </c>
      <c r="C10855">
        <v>14</v>
      </c>
      <c r="D10855">
        <v>90</v>
      </c>
      <c r="E10855" t="s">
        <v>44</v>
      </c>
      <c r="F10855">
        <v>90</v>
      </c>
      <c r="G10855">
        <v>76</v>
      </c>
      <c r="H10855">
        <v>0.100719424460432</v>
      </c>
      <c r="I10855">
        <v>0.112</v>
      </c>
      <c r="J10855">
        <v>0.51067687595712097</v>
      </c>
      <c r="K10855">
        <v>0.55996121938590004</v>
      </c>
      <c r="L10855">
        <v>7.9149146743282994E-2</v>
      </c>
    </row>
    <row r="10856" spans="1:12" x14ac:dyDescent="0.55000000000000004">
      <c r="A10856" t="s">
        <v>12010</v>
      </c>
      <c r="B10856">
        <v>117</v>
      </c>
      <c r="C10856">
        <v>14</v>
      </c>
      <c r="D10856">
        <v>89</v>
      </c>
      <c r="E10856" t="s">
        <v>44</v>
      </c>
      <c r="F10856">
        <v>93</v>
      </c>
      <c r="G10856">
        <v>75</v>
      </c>
      <c r="H10856">
        <v>7.7777777777777807E-2</v>
      </c>
      <c r="I10856">
        <v>8.4337349397590397E-2</v>
      </c>
      <c r="J10856">
        <v>0.38454584032915701</v>
      </c>
      <c r="K10856">
        <v>0.43241449719244501</v>
      </c>
      <c r="L10856">
        <v>0.10209079342593699</v>
      </c>
    </row>
    <row r="10857" spans="1:12" x14ac:dyDescent="0.55000000000000004">
      <c r="A10857" t="s">
        <v>12061</v>
      </c>
      <c r="B10857">
        <v>76</v>
      </c>
      <c r="C10857">
        <v>14</v>
      </c>
      <c r="D10857">
        <v>81</v>
      </c>
      <c r="E10857" t="s">
        <v>45</v>
      </c>
      <c r="F10857">
        <v>120</v>
      </c>
      <c r="G10857">
        <v>67</v>
      </c>
      <c r="H10857">
        <v>0.177215189873418</v>
      </c>
      <c r="I10857">
        <v>0.21538461538461501</v>
      </c>
      <c r="J10857">
        <v>0.98207091530215596</v>
      </c>
      <c r="K10857">
        <v>0.98524822145114099</v>
      </c>
      <c r="L10857">
        <v>2.6533813302969098E-3</v>
      </c>
    </row>
    <row r="10858" spans="1:12" x14ac:dyDescent="0.55000000000000004">
      <c r="A10858" t="s">
        <v>12089</v>
      </c>
      <c r="B10858">
        <v>95</v>
      </c>
      <c r="C10858">
        <v>14</v>
      </c>
      <c r="D10858">
        <v>143</v>
      </c>
      <c r="E10858" t="s">
        <v>45</v>
      </c>
      <c r="F10858">
        <v>120</v>
      </c>
      <c r="G10858">
        <v>129</v>
      </c>
      <c r="H10858">
        <v>0.112903225806452</v>
      </c>
      <c r="I10858">
        <v>0.12727272727272701</v>
      </c>
      <c r="J10858">
        <v>0.58031463176945597</v>
      </c>
      <c r="K10858">
        <v>0.62769846366645299</v>
      </c>
      <c r="L10858">
        <v>6.6965345397262996E-2</v>
      </c>
    </row>
    <row r="10859" spans="1:12" x14ac:dyDescent="0.55000000000000004">
      <c r="A10859" t="s">
        <v>12199</v>
      </c>
      <c r="B10859">
        <v>144</v>
      </c>
      <c r="C10859">
        <v>14</v>
      </c>
      <c r="D10859">
        <v>264</v>
      </c>
      <c r="E10859" t="s">
        <v>46</v>
      </c>
      <c r="F10859">
        <v>158</v>
      </c>
      <c r="G10859">
        <v>250</v>
      </c>
      <c r="H10859">
        <v>4.8275862068965503E-2</v>
      </c>
      <c r="I10859">
        <v>5.0724637681159403E-2</v>
      </c>
      <c r="J10859">
        <v>0.23128481700956599</v>
      </c>
      <c r="K10859">
        <v>0.268395205153931</v>
      </c>
      <c r="L10859">
        <v>0.13159270913474899</v>
      </c>
    </row>
    <row r="10860" spans="1:12" x14ac:dyDescent="0.55000000000000004">
      <c r="A10860" t="s">
        <v>12225</v>
      </c>
      <c r="B10860">
        <v>160</v>
      </c>
      <c r="C10860">
        <v>14</v>
      </c>
      <c r="D10860">
        <v>81</v>
      </c>
      <c r="E10860" t="s">
        <v>46</v>
      </c>
      <c r="F10860">
        <v>140</v>
      </c>
      <c r="G10860">
        <v>67</v>
      </c>
      <c r="H10860">
        <v>6.1674008810572702E-2</v>
      </c>
      <c r="I10860">
        <v>6.5727699530516395E-2</v>
      </c>
      <c r="J10860">
        <v>0.29969300232225399</v>
      </c>
      <c r="K10860">
        <v>0.34288374226713703</v>
      </c>
      <c r="L10860">
        <v>0.11819456239314199</v>
      </c>
    </row>
    <row r="10861" spans="1:12" x14ac:dyDescent="0.55000000000000004">
      <c r="A10861" t="s">
        <v>12356</v>
      </c>
      <c r="B10861">
        <v>222</v>
      </c>
      <c r="C10861">
        <v>14</v>
      </c>
      <c r="D10861">
        <v>88</v>
      </c>
      <c r="E10861" t="s">
        <v>46</v>
      </c>
      <c r="F10861">
        <v>120</v>
      </c>
      <c r="G10861">
        <v>74</v>
      </c>
      <c r="H10861">
        <v>0.110236220472441</v>
      </c>
      <c r="I10861">
        <v>0.123893805309735</v>
      </c>
      <c r="J10861">
        <v>0.564908048625134</v>
      </c>
      <c r="K10861">
        <v>0.61287094090267802</v>
      </c>
      <c r="L10861">
        <v>6.9632350731273704E-2</v>
      </c>
    </row>
    <row r="10862" spans="1:12" x14ac:dyDescent="0.55000000000000004">
      <c r="A10862" t="s">
        <v>12362</v>
      </c>
      <c r="B10862">
        <v>160</v>
      </c>
      <c r="C10862">
        <v>14</v>
      </c>
      <c r="D10862">
        <v>67</v>
      </c>
      <c r="E10862" t="s">
        <v>46</v>
      </c>
      <c r="F10862">
        <v>119</v>
      </c>
      <c r="G10862">
        <v>53</v>
      </c>
      <c r="H10862">
        <v>0.194444444444444</v>
      </c>
      <c r="I10862">
        <v>0.24137931034482801</v>
      </c>
      <c r="J10862">
        <v>1.10059671542483</v>
      </c>
      <c r="K10862">
        <v>1.08103624298111</v>
      </c>
      <c r="L10862">
        <v>-1.45758732407298E-2</v>
      </c>
    </row>
    <row r="10863" spans="1:12" x14ac:dyDescent="0.55000000000000004">
      <c r="A10863" t="s">
        <v>12378</v>
      </c>
      <c r="B10863">
        <v>86</v>
      </c>
      <c r="C10863">
        <v>14</v>
      </c>
      <c r="D10863">
        <v>87</v>
      </c>
      <c r="E10863" t="s">
        <v>46</v>
      </c>
      <c r="F10863">
        <v>70</v>
      </c>
      <c r="G10863">
        <v>73</v>
      </c>
      <c r="H10863">
        <v>0.11965811965812</v>
      </c>
      <c r="I10863">
        <v>0.13592233009708701</v>
      </c>
      <c r="J10863">
        <v>0.61975349023922399</v>
      </c>
      <c r="K10863">
        <v>0.66525307260376199</v>
      </c>
      <c r="L10863">
        <v>6.0210451545594998E-2</v>
      </c>
    </row>
    <row r="10864" spans="1:12" x14ac:dyDescent="0.55000000000000004">
      <c r="A10864" t="s">
        <v>12403</v>
      </c>
      <c r="B10864">
        <v>76</v>
      </c>
      <c r="C10864">
        <v>14</v>
      </c>
      <c r="D10864">
        <v>148</v>
      </c>
      <c r="E10864" t="s">
        <v>46</v>
      </c>
      <c r="F10864">
        <v>120</v>
      </c>
      <c r="G10864">
        <v>134</v>
      </c>
      <c r="H10864">
        <v>0.12280701754386</v>
      </c>
      <c r="I10864">
        <v>0.14000000000000001</v>
      </c>
      <c r="J10864">
        <v>0.63834609494640104</v>
      </c>
      <c r="K10864">
        <v>0.68275973240912402</v>
      </c>
      <c r="L10864">
        <v>5.7061553659854998E-2</v>
      </c>
    </row>
    <row r="10865" spans="1:12" x14ac:dyDescent="0.55000000000000004">
      <c r="A10865" t="s">
        <v>12406</v>
      </c>
      <c r="B10865">
        <v>160</v>
      </c>
      <c r="C10865">
        <v>14</v>
      </c>
      <c r="D10865">
        <v>72</v>
      </c>
      <c r="E10865" t="s">
        <v>46</v>
      </c>
      <c r="F10865">
        <v>120</v>
      </c>
      <c r="G10865">
        <v>58</v>
      </c>
      <c r="H10865">
        <v>0.14432989690721601</v>
      </c>
      <c r="I10865">
        <v>0.16867469879518099</v>
      </c>
      <c r="J10865">
        <v>0.76909168065831501</v>
      </c>
      <c r="K10865">
        <v>0.80241865458391903</v>
      </c>
      <c r="L10865">
        <v>3.55386742964982E-2</v>
      </c>
    </row>
    <row r="10866" spans="1:12" x14ac:dyDescent="0.55000000000000004">
      <c r="A10866" t="s">
        <v>12437</v>
      </c>
      <c r="B10866">
        <v>105</v>
      </c>
      <c r="C10866">
        <v>14</v>
      </c>
      <c r="D10866">
        <v>50</v>
      </c>
      <c r="E10866" t="s">
        <v>46</v>
      </c>
      <c r="F10866">
        <v>94</v>
      </c>
      <c r="G10866">
        <v>36</v>
      </c>
      <c r="H10866">
        <v>0.10294117647058799</v>
      </c>
      <c r="I10866">
        <v>0.114754098360656</v>
      </c>
      <c r="J10866">
        <v>0.52323450405442695</v>
      </c>
      <c r="K10866">
        <v>0.572313305107648</v>
      </c>
      <c r="L10866">
        <v>7.6927394733126403E-2</v>
      </c>
    </row>
    <row r="10867" spans="1:12" x14ac:dyDescent="0.55000000000000004">
      <c r="A10867" t="s">
        <v>12458</v>
      </c>
      <c r="B10867">
        <v>134</v>
      </c>
      <c r="C10867">
        <v>14</v>
      </c>
      <c r="D10867">
        <v>72</v>
      </c>
      <c r="E10867" t="s">
        <v>48</v>
      </c>
      <c r="F10867">
        <v>101</v>
      </c>
      <c r="G10867">
        <v>58</v>
      </c>
      <c r="H10867">
        <v>0.15730337078651699</v>
      </c>
      <c r="I10867">
        <v>0.18666666666666701</v>
      </c>
      <c r="J10867">
        <v>0.85112812659520198</v>
      </c>
      <c r="K10867">
        <v>0.87454617409708002</v>
      </c>
      <c r="L10867">
        <v>2.2565200417197801E-2</v>
      </c>
    </row>
    <row r="10868" spans="1:12" x14ac:dyDescent="0.55000000000000004">
      <c r="A10868" t="s">
        <v>12479</v>
      </c>
      <c r="B10868">
        <v>73</v>
      </c>
      <c r="C10868">
        <v>14</v>
      </c>
      <c r="D10868">
        <v>41</v>
      </c>
      <c r="E10868" t="s">
        <v>48</v>
      </c>
      <c r="F10868">
        <v>108</v>
      </c>
      <c r="G10868">
        <v>27</v>
      </c>
      <c r="H10868">
        <v>9.9290780141844004E-2</v>
      </c>
      <c r="I10868">
        <v>0.110236220472441</v>
      </c>
      <c r="J10868">
        <v>0.50263472043023705</v>
      </c>
      <c r="K10868">
        <v>0.55201850705418498</v>
      </c>
      <c r="L10868">
        <v>8.0577791061870699E-2</v>
      </c>
    </row>
    <row r="10869" spans="1:12" x14ac:dyDescent="0.55000000000000004">
      <c r="A10869" t="s">
        <v>12481</v>
      </c>
      <c r="B10869">
        <v>39</v>
      </c>
      <c r="C10869">
        <v>14</v>
      </c>
      <c r="D10869">
        <v>27</v>
      </c>
      <c r="E10869" t="s">
        <v>48</v>
      </c>
      <c r="F10869">
        <v>44</v>
      </c>
      <c r="G10869">
        <v>13</v>
      </c>
      <c r="H10869">
        <v>0.112903225806452</v>
      </c>
      <c r="I10869">
        <v>0.12727272727272701</v>
      </c>
      <c r="J10869">
        <v>0.58031463176945597</v>
      </c>
      <c r="K10869">
        <v>0.62769846366645299</v>
      </c>
      <c r="L10869">
        <v>6.6965345397262996E-2</v>
      </c>
    </row>
    <row r="10870" spans="1:12" x14ac:dyDescent="0.55000000000000004">
      <c r="A10870" t="s">
        <v>12491</v>
      </c>
      <c r="B10870">
        <v>120</v>
      </c>
      <c r="C10870">
        <v>14</v>
      </c>
      <c r="D10870">
        <v>80</v>
      </c>
      <c r="E10870" t="s">
        <v>48</v>
      </c>
      <c r="F10870">
        <v>120</v>
      </c>
      <c r="G10870">
        <v>66</v>
      </c>
      <c r="H10870">
        <v>5.6680161943319797E-2</v>
      </c>
      <c r="I10870">
        <v>6.0085836909871203E-2</v>
      </c>
      <c r="J10870">
        <v>0.27396828109287602</v>
      </c>
      <c r="K10870">
        <v>0.31511987649651901</v>
      </c>
      <c r="L10870">
        <v>0.123188409260395</v>
      </c>
    </row>
    <row r="10871" spans="1:12" x14ac:dyDescent="0.55000000000000004">
      <c r="A10871" t="s">
        <v>12552</v>
      </c>
      <c r="B10871">
        <v>207</v>
      </c>
      <c r="C10871">
        <v>14</v>
      </c>
      <c r="D10871">
        <v>104</v>
      </c>
      <c r="E10871" t="s">
        <v>48</v>
      </c>
      <c r="F10871">
        <v>105</v>
      </c>
      <c r="G10871">
        <v>90</v>
      </c>
      <c r="H10871">
        <v>0.162790697674419</v>
      </c>
      <c r="I10871">
        <v>0.194444444444444</v>
      </c>
      <c r="J10871">
        <v>0.88659179853666803</v>
      </c>
      <c r="K10871">
        <v>0.905053598774885</v>
      </c>
      <c r="L10871">
        <v>1.7077873529296E-2</v>
      </c>
    </row>
    <row r="10872" spans="1:12" x14ac:dyDescent="0.55000000000000004">
      <c r="A10872" t="s">
        <v>12603</v>
      </c>
      <c r="B10872">
        <v>142</v>
      </c>
      <c r="C10872">
        <v>14</v>
      </c>
      <c r="D10872">
        <v>98</v>
      </c>
      <c r="E10872" t="s">
        <v>48</v>
      </c>
      <c r="F10872">
        <v>108</v>
      </c>
      <c r="G10872">
        <v>84</v>
      </c>
      <c r="H10872">
        <v>0.5</v>
      </c>
      <c r="I10872">
        <v>1</v>
      </c>
      <c r="J10872">
        <v>4.5596149639028702</v>
      </c>
      <c r="K10872">
        <v>2.7798074819514298</v>
      </c>
      <c r="L10872">
        <v>-0.32013142879628498</v>
      </c>
    </row>
    <row r="10873" spans="1:12" x14ac:dyDescent="0.55000000000000004">
      <c r="A10873" t="s">
        <v>12605</v>
      </c>
      <c r="B10873">
        <v>99</v>
      </c>
      <c r="C10873">
        <v>14</v>
      </c>
      <c r="D10873">
        <v>137</v>
      </c>
      <c r="E10873" t="s">
        <v>48</v>
      </c>
      <c r="F10873">
        <v>190</v>
      </c>
      <c r="G10873">
        <v>123</v>
      </c>
      <c r="H10873">
        <v>9.85915492957746E-2</v>
      </c>
      <c r="I10873">
        <v>0.109375</v>
      </c>
      <c r="J10873">
        <v>0.49870788667687599</v>
      </c>
      <c r="K10873">
        <v>0.54813105277915597</v>
      </c>
      <c r="L10873">
        <v>8.1277021907940006E-2</v>
      </c>
    </row>
    <row r="10874" spans="1:12" x14ac:dyDescent="0.55000000000000004">
      <c r="A10874" t="s">
        <v>12611</v>
      </c>
      <c r="B10874">
        <v>222</v>
      </c>
      <c r="C10874">
        <v>14</v>
      </c>
      <c r="D10874">
        <v>163</v>
      </c>
      <c r="E10874" t="s">
        <v>48</v>
      </c>
      <c r="F10874">
        <v>134</v>
      </c>
      <c r="G10874">
        <v>149</v>
      </c>
      <c r="H10874">
        <v>0.16666666666666699</v>
      </c>
      <c r="I10874">
        <v>0.2</v>
      </c>
      <c r="J10874">
        <v>0.91192299278057298</v>
      </c>
      <c r="K10874">
        <v>0.926602493983811</v>
      </c>
      <c r="L10874">
        <v>1.3201904537048E-2</v>
      </c>
    </row>
    <row r="10875" spans="1:12" x14ac:dyDescent="0.55000000000000004">
      <c r="A10875" t="s">
        <v>12612</v>
      </c>
      <c r="B10875">
        <v>89</v>
      </c>
      <c r="C10875">
        <v>14</v>
      </c>
      <c r="D10875">
        <v>96</v>
      </c>
      <c r="E10875" t="s">
        <v>48</v>
      </c>
      <c r="F10875">
        <v>115</v>
      </c>
      <c r="G10875">
        <v>82</v>
      </c>
      <c r="H10875">
        <v>6.3063063063063099E-2</v>
      </c>
      <c r="I10875">
        <v>6.7307692307692304E-2</v>
      </c>
      <c r="J10875">
        <v>0.30689716103192399</v>
      </c>
      <c r="K10875">
        <v>0.35060634907495503</v>
      </c>
      <c r="L10875">
        <v>0.11680550814065201</v>
      </c>
    </row>
    <row r="10876" spans="1:12" x14ac:dyDescent="0.55000000000000004">
      <c r="A10876" t="s">
        <v>12627</v>
      </c>
      <c r="B10876">
        <v>98</v>
      </c>
      <c r="C10876">
        <v>14</v>
      </c>
      <c r="D10876">
        <v>145</v>
      </c>
      <c r="E10876" t="s">
        <v>48</v>
      </c>
      <c r="F10876" t="e">
        <v>#N/A</v>
      </c>
      <c r="G10876">
        <v>131</v>
      </c>
      <c r="H10876">
        <v>0.18666666666666701</v>
      </c>
      <c r="I10876">
        <v>0.22950819672131101</v>
      </c>
      <c r="J10876">
        <v>1.0464690081088499</v>
      </c>
      <c r="K10876">
        <v>1.0377947932618701</v>
      </c>
      <c r="L10876">
        <v>-6.7980954629520401E-3</v>
      </c>
    </row>
    <row r="10877" spans="1:12" x14ac:dyDescent="0.55000000000000004">
      <c r="A10877" t="s">
        <v>12672</v>
      </c>
      <c r="B10877">
        <v>104</v>
      </c>
      <c r="C10877">
        <v>14</v>
      </c>
      <c r="D10877">
        <v>22</v>
      </c>
      <c r="E10877" t="s">
        <v>50</v>
      </c>
      <c r="F10877">
        <v>90</v>
      </c>
      <c r="G10877">
        <v>8</v>
      </c>
      <c r="H10877">
        <v>7.2538860103626895E-2</v>
      </c>
      <c r="I10877">
        <v>7.8212290502793297E-2</v>
      </c>
      <c r="J10877">
        <v>0.35661793013765403</v>
      </c>
      <c r="K10877">
        <v>0.40328813209658099</v>
      </c>
      <c r="L10877">
        <v>0.107329711100088</v>
      </c>
    </row>
    <row r="10878" spans="1:12" x14ac:dyDescent="0.55000000000000004">
      <c r="A10878" t="s">
        <v>12687</v>
      </c>
      <c r="B10878">
        <v>184</v>
      </c>
      <c r="C10878">
        <v>14</v>
      </c>
      <c r="D10878">
        <v>169</v>
      </c>
      <c r="E10878" t="s">
        <v>50</v>
      </c>
      <c r="F10878">
        <v>65</v>
      </c>
      <c r="G10878">
        <v>155</v>
      </c>
      <c r="H10878">
        <v>0.14893617021276601</v>
      </c>
      <c r="I10878">
        <v>0.17499999999999999</v>
      </c>
      <c r="J10878">
        <v>0.79793261868300103</v>
      </c>
      <c r="K10878">
        <v>0.82802776058127803</v>
      </c>
      <c r="L10878">
        <v>3.09324009909487E-2</v>
      </c>
    </row>
    <row r="10879" spans="1:12" x14ac:dyDescent="0.55000000000000004">
      <c r="A10879" t="s">
        <v>12703</v>
      </c>
      <c r="B10879">
        <v>245</v>
      </c>
      <c r="C10879">
        <v>14</v>
      </c>
      <c r="D10879">
        <v>142</v>
      </c>
      <c r="E10879" t="s">
        <v>50</v>
      </c>
      <c r="F10879">
        <v>115</v>
      </c>
      <c r="G10879">
        <v>128</v>
      </c>
      <c r="H10879">
        <v>0.13725490196078399</v>
      </c>
      <c r="I10879">
        <v>0.15909090909090901</v>
      </c>
      <c r="J10879">
        <v>0.72539328971181904</v>
      </c>
      <c r="K10879">
        <v>0.76308440681019696</v>
      </c>
      <c r="L10879">
        <v>4.2613669242930301E-2</v>
      </c>
    </row>
    <row r="10880" spans="1:12" x14ac:dyDescent="0.55000000000000004">
      <c r="A10880" t="s">
        <v>12712</v>
      </c>
      <c r="B10880">
        <v>62</v>
      </c>
      <c r="C10880">
        <v>14</v>
      </c>
      <c r="D10880">
        <v>63</v>
      </c>
      <c r="E10880" t="s">
        <v>50</v>
      </c>
      <c r="F10880">
        <v>60</v>
      </c>
      <c r="G10880">
        <v>49</v>
      </c>
      <c r="H10880">
        <v>0.125</v>
      </c>
      <c r="I10880">
        <v>0.14285714285714299</v>
      </c>
      <c r="J10880">
        <v>0.65137356627183796</v>
      </c>
      <c r="K10880">
        <v>0.694951870487858</v>
      </c>
      <c r="L10880">
        <v>5.4868571203714599E-2</v>
      </c>
    </row>
    <row r="10881" spans="1:12" x14ac:dyDescent="0.55000000000000004">
      <c r="A10881" t="s">
        <v>12736</v>
      </c>
      <c r="B10881">
        <v>103</v>
      </c>
      <c r="C10881">
        <v>14</v>
      </c>
      <c r="D10881">
        <v>117</v>
      </c>
      <c r="E10881" t="s">
        <v>50</v>
      </c>
      <c r="F10881">
        <v>62</v>
      </c>
      <c r="G10881">
        <v>103</v>
      </c>
      <c r="H10881">
        <v>0.126126126126126</v>
      </c>
      <c r="I10881">
        <v>0.14432989690721601</v>
      </c>
      <c r="J10881">
        <v>0.65808875767670205</v>
      </c>
      <c r="K10881">
        <v>0.70121269814991105</v>
      </c>
      <c r="L10881">
        <v>5.3742445077588498E-2</v>
      </c>
    </row>
    <row r="10882" spans="1:12" x14ac:dyDescent="0.55000000000000004">
      <c r="A10882" t="s">
        <v>12795</v>
      </c>
      <c r="B10882">
        <v>111</v>
      </c>
      <c r="C10882">
        <v>14</v>
      </c>
      <c r="D10882">
        <v>37</v>
      </c>
      <c r="E10882" t="s">
        <v>49</v>
      </c>
      <c r="F10882">
        <v>110</v>
      </c>
      <c r="G10882">
        <v>23</v>
      </c>
      <c r="H10882">
        <v>0.20895522388059701</v>
      </c>
      <c r="I10882">
        <v>0.26415094339622602</v>
      </c>
      <c r="J10882">
        <v>1.20442659423849</v>
      </c>
      <c r="K10882">
        <v>1.1617105894722399</v>
      </c>
      <c r="L10882">
        <v>-2.9086652676882398E-2</v>
      </c>
    </row>
    <row r="10883" spans="1:12" x14ac:dyDescent="0.55000000000000004">
      <c r="A10883" t="s">
        <v>12826</v>
      </c>
      <c r="B10883">
        <v>105</v>
      </c>
      <c r="C10883">
        <v>14</v>
      </c>
      <c r="D10883">
        <v>59</v>
      </c>
      <c r="E10883" t="s">
        <v>49</v>
      </c>
      <c r="F10883">
        <v>125</v>
      </c>
      <c r="G10883">
        <v>45</v>
      </c>
      <c r="H10883">
        <v>0.126126126126126</v>
      </c>
      <c r="I10883">
        <v>0.14432989690721601</v>
      </c>
      <c r="J10883">
        <v>0.65808875767670205</v>
      </c>
      <c r="K10883">
        <v>0.70121269814991105</v>
      </c>
      <c r="L10883">
        <v>5.3742445077588498E-2</v>
      </c>
    </row>
    <row r="10884" spans="1:12" x14ac:dyDescent="0.55000000000000004">
      <c r="A10884" t="s">
        <v>12916</v>
      </c>
      <c r="B10884">
        <v>118</v>
      </c>
      <c r="C10884">
        <v>14</v>
      </c>
      <c r="D10884">
        <v>127</v>
      </c>
      <c r="E10884" t="s">
        <v>49</v>
      </c>
      <c r="F10884">
        <v>111</v>
      </c>
      <c r="G10884">
        <v>113</v>
      </c>
      <c r="H10884">
        <v>0.22950819672131101</v>
      </c>
      <c r="I10884">
        <v>0.29787234042553201</v>
      </c>
      <c r="J10884">
        <v>1.3581831807370199</v>
      </c>
      <c r="K10884">
        <v>1.2759772048301701</v>
      </c>
      <c r="L10884">
        <v>-4.9639625517596798E-2</v>
      </c>
    </row>
    <row r="10885" spans="1:12" x14ac:dyDescent="0.55000000000000004">
      <c r="A10885" t="s">
        <v>12965</v>
      </c>
      <c r="B10885">
        <v>95</v>
      </c>
      <c r="C10885">
        <v>14</v>
      </c>
      <c r="D10885">
        <v>96</v>
      </c>
      <c r="E10885" t="s">
        <v>49</v>
      </c>
      <c r="F10885">
        <v>74</v>
      </c>
      <c r="G10885">
        <v>82</v>
      </c>
      <c r="H10885">
        <v>0.17499999999999999</v>
      </c>
      <c r="I10885">
        <v>0.21212121212121199</v>
      </c>
      <c r="J10885">
        <v>0.96719105294909302</v>
      </c>
      <c r="K10885">
        <v>0.97293261868300196</v>
      </c>
      <c r="L10885">
        <v>4.8685712037146401E-3</v>
      </c>
    </row>
    <row r="10886" spans="1:12" x14ac:dyDescent="0.55000000000000004">
      <c r="A10886" t="s">
        <v>12971</v>
      </c>
      <c r="B10886">
        <v>166</v>
      </c>
      <c r="C10886">
        <v>14</v>
      </c>
      <c r="D10886">
        <v>33</v>
      </c>
      <c r="E10886" t="s">
        <v>49</v>
      </c>
      <c r="F10886">
        <v>100</v>
      </c>
      <c r="G10886">
        <v>19</v>
      </c>
      <c r="H10886">
        <v>0.34146341463414598</v>
      </c>
      <c r="I10886">
        <v>0.51851851851851805</v>
      </c>
      <c r="J10886">
        <v>2.3642447960977799</v>
      </c>
      <c r="K10886">
        <v>1.89840510962537</v>
      </c>
      <c r="L10886">
        <v>-0.16159484343043201</v>
      </c>
    </row>
    <row r="10887" spans="1:12" x14ac:dyDescent="0.55000000000000004">
      <c r="A10887" t="s">
        <v>12986</v>
      </c>
      <c r="B10887">
        <v>130</v>
      </c>
      <c r="C10887">
        <v>14</v>
      </c>
      <c r="D10887">
        <v>61</v>
      </c>
      <c r="E10887" t="s">
        <v>49</v>
      </c>
      <c r="F10887">
        <v>121</v>
      </c>
      <c r="G10887">
        <v>47</v>
      </c>
      <c r="H10887">
        <v>0.31111111111111101</v>
      </c>
      <c r="I10887">
        <v>0.45161290322580599</v>
      </c>
      <c r="J10887">
        <v>2.0591809514400001</v>
      </c>
      <c r="K10887">
        <v>1.7296579887697801</v>
      </c>
      <c r="L10887">
        <v>-0.13124253990739601</v>
      </c>
    </row>
    <row r="10888" spans="1:12" x14ac:dyDescent="0.55000000000000004">
      <c r="A10888" t="s">
        <v>13100</v>
      </c>
      <c r="B10888">
        <v>90</v>
      </c>
      <c r="C10888">
        <v>14</v>
      </c>
      <c r="D10888">
        <v>73</v>
      </c>
      <c r="E10888" t="s">
        <v>51</v>
      </c>
      <c r="F10888">
        <v>120</v>
      </c>
      <c r="G10888">
        <v>59</v>
      </c>
      <c r="H10888">
        <v>0.51851851851851805</v>
      </c>
      <c r="I10888">
        <v>1.07692307692308</v>
      </c>
      <c r="J10888">
        <v>4.9103545765107803</v>
      </c>
      <c r="K10888">
        <v>2.8827633146162999</v>
      </c>
      <c r="L10888">
        <v>-0.33864994731480402</v>
      </c>
    </row>
    <row r="10889" spans="1:12" x14ac:dyDescent="0.55000000000000004">
      <c r="A10889" t="s">
        <v>13119</v>
      </c>
      <c r="B10889">
        <v>48</v>
      </c>
      <c r="C10889">
        <v>14</v>
      </c>
      <c r="D10889">
        <v>44</v>
      </c>
      <c r="E10889" t="s">
        <v>51</v>
      </c>
      <c r="F10889" t="e">
        <v>#N/A</v>
      </c>
      <c r="G10889">
        <v>30</v>
      </c>
      <c r="H10889">
        <v>0.102189781021898</v>
      </c>
      <c r="I10889">
        <v>0.113821138211382</v>
      </c>
      <c r="J10889">
        <v>0.51898056499707401</v>
      </c>
      <c r="K10889">
        <v>0.56813583572729998</v>
      </c>
      <c r="L10889">
        <v>7.7678790181816795E-2</v>
      </c>
    </row>
    <row r="10890" spans="1:12" x14ac:dyDescent="0.55000000000000004">
      <c r="A10890" t="s">
        <v>13195</v>
      </c>
      <c r="B10890">
        <v>76</v>
      </c>
      <c r="C10890">
        <v>14</v>
      </c>
      <c r="D10890">
        <v>28</v>
      </c>
      <c r="E10890" t="s">
        <v>6</v>
      </c>
      <c r="F10890">
        <v>120</v>
      </c>
      <c r="G10890">
        <v>14</v>
      </c>
      <c r="H10890">
        <v>0.18181818181818199</v>
      </c>
      <c r="I10890">
        <v>0.22222222222222199</v>
      </c>
      <c r="J10890">
        <v>1.0132477697561899</v>
      </c>
      <c r="K10890">
        <v>1.01083908434598</v>
      </c>
      <c r="L10890">
        <v>-1.9496106144671901E-3</v>
      </c>
    </row>
    <row r="10891" spans="1:12" x14ac:dyDescent="0.55000000000000004">
      <c r="A10891" t="s">
        <v>13201</v>
      </c>
      <c r="B10891">
        <v>283</v>
      </c>
      <c r="C10891">
        <v>14</v>
      </c>
      <c r="D10891">
        <v>59</v>
      </c>
      <c r="E10891" t="s">
        <v>6</v>
      </c>
      <c r="F10891">
        <v>143</v>
      </c>
      <c r="G10891">
        <v>45</v>
      </c>
      <c r="H10891">
        <v>0.48275862068965503</v>
      </c>
      <c r="I10891">
        <v>0.93333333333333302</v>
      </c>
      <c r="J10891">
        <v>4.2556406329760099</v>
      </c>
      <c r="K10891">
        <v>2.6839520515393098</v>
      </c>
      <c r="L10891">
        <v>-0.302890049485941</v>
      </c>
    </row>
    <row r="10892" spans="1:12" x14ac:dyDescent="0.55000000000000004">
      <c r="A10892" t="s">
        <v>13264</v>
      </c>
      <c r="B10892">
        <v>190</v>
      </c>
      <c r="C10892">
        <v>14</v>
      </c>
      <c r="D10892">
        <v>98</v>
      </c>
      <c r="E10892" t="s">
        <v>6</v>
      </c>
      <c r="F10892">
        <v>105</v>
      </c>
      <c r="G10892">
        <v>84</v>
      </c>
      <c r="H10892">
        <v>0.17948717948717899</v>
      </c>
      <c r="I10892">
        <v>0.21875</v>
      </c>
      <c r="J10892">
        <v>0.99741577335375198</v>
      </c>
      <c r="K10892">
        <v>0.99787960890564298</v>
      </c>
      <c r="L10892">
        <v>3.8139171653514499E-4</v>
      </c>
    </row>
    <row r="10893" spans="1:12" x14ac:dyDescent="0.55000000000000004">
      <c r="A10893" t="s">
        <v>13285</v>
      </c>
      <c r="B10893">
        <v>89</v>
      </c>
      <c r="C10893">
        <v>14</v>
      </c>
      <c r="D10893">
        <v>50</v>
      </c>
      <c r="E10893" t="s">
        <v>6</v>
      </c>
      <c r="F10893">
        <v>116</v>
      </c>
      <c r="G10893">
        <v>36</v>
      </c>
      <c r="H10893">
        <v>7.7348066298342497E-2</v>
      </c>
      <c r="I10893">
        <v>8.3832335329341298E-2</v>
      </c>
      <c r="J10893">
        <v>0.38224317062658802</v>
      </c>
      <c r="K10893">
        <v>0.43002546682121601</v>
      </c>
      <c r="L10893">
        <v>0.102520504905372</v>
      </c>
    </row>
    <row r="10894" spans="1:12" x14ac:dyDescent="0.55000000000000004">
      <c r="A10894" t="s">
        <v>13296</v>
      </c>
      <c r="B10894">
        <v>163</v>
      </c>
      <c r="C10894">
        <v>14</v>
      </c>
      <c r="D10894">
        <v>73</v>
      </c>
      <c r="E10894" t="s">
        <v>6</v>
      </c>
      <c r="F10894">
        <v>99</v>
      </c>
      <c r="G10894">
        <v>59</v>
      </c>
      <c r="H10894">
        <v>0.25925925925925902</v>
      </c>
      <c r="I10894">
        <v>0.35</v>
      </c>
      <c r="J10894">
        <v>1.5958652373660001</v>
      </c>
      <c r="K10894">
        <v>1.4413816573081499</v>
      </c>
      <c r="L10894">
        <v>-7.9390688055544598E-2</v>
      </c>
    </row>
    <row r="10895" spans="1:12" x14ac:dyDescent="0.55000000000000004">
      <c r="A10895" t="s">
        <v>13314</v>
      </c>
      <c r="B10895">
        <v>164</v>
      </c>
      <c r="C10895">
        <v>14</v>
      </c>
      <c r="D10895">
        <v>69</v>
      </c>
      <c r="E10895" t="s">
        <v>6</v>
      </c>
      <c r="F10895">
        <v>139</v>
      </c>
      <c r="G10895">
        <v>55</v>
      </c>
      <c r="H10895">
        <v>0.19178082191780799</v>
      </c>
      <c r="I10895">
        <v>0.23728813559322001</v>
      </c>
      <c r="J10895">
        <v>1.08194253380746</v>
      </c>
      <c r="K10895">
        <v>1.06622752732384</v>
      </c>
      <c r="L10895">
        <v>-1.1912250714093599E-2</v>
      </c>
    </row>
    <row r="10896" spans="1:12" x14ac:dyDescent="0.55000000000000004">
      <c r="A10896" t="s">
        <v>13318</v>
      </c>
      <c r="B10896">
        <v>163</v>
      </c>
      <c r="C10896">
        <v>14</v>
      </c>
      <c r="D10896">
        <v>76</v>
      </c>
      <c r="E10896" t="s">
        <v>6</v>
      </c>
      <c r="F10896">
        <v>99</v>
      </c>
      <c r="G10896">
        <v>62</v>
      </c>
      <c r="H10896">
        <v>8.9171974522293002E-2</v>
      </c>
      <c r="I10896">
        <v>9.7902097902097904E-2</v>
      </c>
      <c r="J10896">
        <v>0.44639587059188901</v>
      </c>
      <c r="K10896">
        <v>0.49576184391490502</v>
      </c>
      <c r="L10896">
        <v>9.0696596681421604E-2</v>
      </c>
    </row>
    <row r="10897" spans="1:12" x14ac:dyDescent="0.55000000000000004">
      <c r="A10897" t="s">
        <v>13353</v>
      </c>
      <c r="B10897">
        <v>268</v>
      </c>
      <c r="C10897">
        <v>14</v>
      </c>
      <c r="D10897">
        <v>70</v>
      </c>
      <c r="E10897" t="s">
        <v>6</v>
      </c>
      <c r="F10897">
        <v>188</v>
      </c>
      <c r="G10897">
        <v>56</v>
      </c>
      <c r="H10897">
        <v>6.4814814814814797E-2</v>
      </c>
      <c r="I10897">
        <v>6.9306930693069299E-2</v>
      </c>
      <c r="J10897">
        <v>0.31601291829029798</v>
      </c>
      <c r="K10897">
        <v>0.36034541432703798</v>
      </c>
      <c r="L10897">
        <v>0.1150537563889</v>
      </c>
    </row>
    <row r="10898" spans="1:12" x14ac:dyDescent="0.55000000000000004">
      <c r="A10898" t="s">
        <v>13373</v>
      </c>
      <c r="B10898">
        <v>34</v>
      </c>
      <c r="C10898">
        <v>14</v>
      </c>
      <c r="D10898">
        <v>16</v>
      </c>
      <c r="E10898" t="s">
        <v>6</v>
      </c>
      <c r="F10898">
        <v>88</v>
      </c>
      <c r="G10898">
        <v>2</v>
      </c>
      <c r="H10898">
        <v>0.7</v>
      </c>
      <c r="I10898">
        <v>2.3333333333333299</v>
      </c>
      <c r="J10898">
        <v>10.63910158244</v>
      </c>
      <c r="K10898">
        <v>3.8917304747320101</v>
      </c>
      <c r="L10898">
        <v>-0.52013142879628504</v>
      </c>
    </row>
    <row r="10899" spans="1:12" x14ac:dyDescent="0.55000000000000004">
      <c r="A10899" t="s">
        <v>13374</v>
      </c>
      <c r="B10899">
        <v>134</v>
      </c>
      <c r="C10899">
        <v>14</v>
      </c>
      <c r="D10899">
        <v>46</v>
      </c>
      <c r="E10899" t="s">
        <v>6</v>
      </c>
      <c r="F10899">
        <v>99</v>
      </c>
      <c r="G10899">
        <v>32</v>
      </c>
      <c r="H10899">
        <v>0.41176470588235298</v>
      </c>
      <c r="I10899">
        <v>0.7</v>
      </c>
      <c r="J10899">
        <v>3.1917304747320099</v>
      </c>
      <c r="K10899">
        <v>2.2892532204305902</v>
      </c>
      <c r="L10899">
        <v>-0.23189613467863801</v>
      </c>
    </row>
    <row r="10900" spans="1:12" x14ac:dyDescent="0.55000000000000004">
      <c r="A10900" t="s">
        <v>13438</v>
      </c>
      <c r="B10900">
        <v>113</v>
      </c>
      <c r="C10900">
        <v>14</v>
      </c>
      <c r="D10900">
        <v>61</v>
      </c>
      <c r="E10900" t="s">
        <v>6</v>
      </c>
      <c r="F10900">
        <v>98</v>
      </c>
      <c r="G10900">
        <v>47</v>
      </c>
      <c r="H10900">
        <v>0.133333333333333</v>
      </c>
      <c r="I10900">
        <v>0.15384615384615399</v>
      </c>
      <c r="J10900">
        <v>0.70147922521582595</v>
      </c>
      <c r="K10900">
        <v>0.74128199518704896</v>
      </c>
      <c r="L10900">
        <v>4.6535237870381302E-2</v>
      </c>
    </row>
    <row r="10901" spans="1:12" x14ac:dyDescent="0.55000000000000004">
      <c r="A10901" t="s">
        <v>13561</v>
      </c>
      <c r="B10901">
        <v>81</v>
      </c>
      <c r="C10901">
        <v>14</v>
      </c>
      <c r="D10901">
        <v>55</v>
      </c>
      <c r="E10901" t="s">
        <v>6</v>
      </c>
      <c r="F10901">
        <v>59</v>
      </c>
      <c r="G10901">
        <v>41</v>
      </c>
      <c r="H10901">
        <v>0.14893617021276601</v>
      </c>
      <c r="I10901">
        <v>0.17499999999999999</v>
      </c>
      <c r="J10901">
        <v>0.79793261868300103</v>
      </c>
      <c r="K10901">
        <v>0.82802776058127803</v>
      </c>
      <c r="L10901">
        <v>3.09324009909487E-2</v>
      </c>
    </row>
    <row r="10902" spans="1:12" x14ac:dyDescent="0.55000000000000004">
      <c r="A10902" t="s">
        <v>13565</v>
      </c>
      <c r="B10902">
        <v>72</v>
      </c>
      <c r="C10902">
        <v>14</v>
      </c>
      <c r="D10902">
        <v>142</v>
      </c>
      <c r="E10902" t="s">
        <v>6</v>
      </c>
      <c r="F10902">
        <v>237</v>
      </c>
      <c r="G10902">
        <v>128</v>
      </c>
      <c r="H10902">
        <v>0.18666666666666701</v>
      </c>
      <c r="I10902">
        <v>0.22950819672131101</v>
      </c>
      <c r="J10902">
        <v>1.0464690081088499</v>
      </c>
      <c r="K10902">
        <v>1.0377947932618701</v>
      </c>
      <c r="L10902">
        <v>-6.7980954629520401E-3</v>
      </c>
    </row>
    <row r="10903" spans="1:12" x14ac:dyDescent="0.55000000000000004">
      <c r="A10903" t="s">
        <v>13618</v>
      </c>
      <c r="B10903">
        <v>221</v>
      </c>
      <c r="C10903">
        <v>14</v>
      </c>
      <c r="D10903">
        <v>39</v>
      </c>
      <c r="E10903" t="s">
        <v>44</v>
      </c>
      <c r="F10903">
        <v>120</v>
      </c>
      <c r="G10903">
        <v>25</v>
      </c>
      <c r="H10903">
        <v>0.202898550724638</v>
      </c>
      <c r="I10903">
        <v>0.25454545454545502</v>
      </c>
      <c r="J10903">
        <v>1.1606292635389099</v>
      </c>
      <c r="K10903">
        <v>1.1280378187629001</v>
      </c>
      <c r="L10903">
        <v>-2.3029979520923099E-2</v>
      </c>
    </row>
    <row r="10904" spans="1:12" x14ac:dyDescent="0.55000000000000004">
      <c r="A10904" t="s">
        <v>13637</v>
      </c>
      <c r="B10904">
        <v>127</v>
      </c>
      <c r="C10904">
        <v>14</v>
      </c>
      <c r="D10904">
        <v>32</v>
      </c>
      <c r="E10904" t="s">
        <v>44</v>
      </c>
      <c r="F10904">
        <v>105</v>
      </c>
      <c r="G10904">
        <v>18</v>
      </c>
      <c r="H10904">
        <v>0.110236220472441</v>
      </c>
      <c r="I10904">
        <v>0.123893805309735</v>
      </c>
      <c r="J10904">
        <v>0.564908048625134</v>
      </c>
      <c r="K10904">
        <v>0.61287094090267802</v>
      </c>
      <c r="L10904">
        <v>6.9632350731273704E-2</v>
      </c>
    </row>
    <row r="10905" spans="1:12" x14ac:dyDescent="0.55000000000000004">
      <c r="A10905" t="s">
        <v>13638</v>
      </c>
      <c r="B10905">
        <v>59</v>
      </c>
      <c r="C10905">
        <v>14</v>
      </c>
      <c r="D10905">
        <v>35</v>
      </c>
      <c r="E10905" t="s">
        <v>44</v>
      </c>
      <c r="F10905">
        <v>75</v>
      </c>
      <c r="G10905">
        <v>21</v>
      </c>
      <c r="H10905">
        <v>0.110236220472441</v>
      </c>
      <c r="I10905">
        <v>0.123893805309735</v>
      </c>
      <c r="J10905">
        <v>0.564908048625134</v>
      </c>
      <c r="K10905">
        <v>0.61287094090267802</v>
      </c>
      <c r="L10905">
        <v>6.9632350731273704E-2</v>
      </c>
    </row>
    <row r="10906" spans="1:12" x14ac:dyDescent="0.55000000000000004">
      <c r="A10906" t="s">
        <v>13663</v>
      </c>
      <c r="B10906">
        <v>178</v>
      </c>
      <c r="C10906">
        <v>14</v>
      </c>
      <c r="D10906">
        <v>101</v>
      </c>
      <c r="E10906" t="s">
        <v>44</v>
      </c>
      <c r="F10906">
        <v>230</v>
      </c>
      <c r="G10906">
        <v>87</v>
      </c>
      <c r="H10906">
        <v>0.11570247933884301</v>
      </c>
      <c r="I10906">
        <v>0.13084112149532701</v>
      </c>
      <c r="J10906">
        <v>0.596585135463926</v>
      </c>
      <c r="K10906">
        <v>0.64326123549289405</v>
      </c>
      <c r="L10906">
        <v>6.4166091864871697E-2</v>
      </c>
    </row>
    <row r="10907" spans="1:12" x14ac:dyDescent="0.55000000000000004">
      <c r="A10907" t="s">
        <v>13668</v>
      </c>
      <c r="B10907">
        <v>50</v>
      </c>
      <c r="C10907">
        <v>14</v>
      </c>
      <c r="D10907">
        <v>85</v>
      </c>
      <c r="E10907" t="s">
        <v>44</v>
      </c>
      <c r="F10907">
        <v>90</v>
      </c>
      <c r="G10907">
        <v>71</v>
      </c>
      <c r="H10907">
        <v>0.194444444444444</v>
      </c>
      <c r="I10907">
        <v>0.24137931034482801</v>
      </c>
      <c r="J10907">
        <v>1.10059671542483</v>
      </c>
      <c r="K10907">
        <v>1.08103624298111</v>
      </c>
      <c r="L10907">
        <v>-1.45758732407298E-2</v>
      </c>
    </row>
    <row r="10908" spans="1:12" x14ac:dyDescent="0.55000000000000004">
      <c r="A10908" t="s">
        <v>13735</v>
      </c>
      <c r="B10908">
        <v>76</v>
      </c>
      <c r="C10908">
        <v>14</v>
      </c>
      <c r="D10908">
        <v>81</v>
      </c>
      <c r="E10908" t="s">
        <v>44</v>
      </c>
      <c r="F10908">
        <v>98</v>
      </c>
      <c r="G10908">
        <v>67</v>
      </c>
      <c r="H10908">
        <v>6.6985645933014398E-2</v>
      </c>
      <c r="I10908">
        <v>7.1794871794871803E-2</v>
      </c>
      <c r="J10908">
        <v>0.32735697176738499</v>
      </c>
      <c r="K10908">
        <v>0.37241439949588601</v>
      </c>
      <c r="L10908">
        <v>0.1128829252707</v>
      </c>
    </row>
    <row r="10909" spans="1:12" x14ac:dyDescent="0.55000000000000004">
      <c r="A10909" t="s">
        <v>13745</v>
      </c>
      <c r="B10909">
        <v>35</v>
      </c>
      <c r="C10909">
        <v>14</v>
      </c>
      <c r="D10909">
        <v>37</v>
      </c>
      <c r="E10909" t="s">
        <v>44</v>
      </c>
      <c r="F10909">
        <v>120</v>
      </c>
      <c r="G10909">
        <v>23</v>
      </c>
      <c r="H10909">
        <v>0.100719424460432</v>
      </c>
      <c r="I10909">
        <v>0.112</v>
      </c>
      <c r="J10909">
        <v>0.51067687595712097</v>
      </c>
      <c r="K10909">
        <v>0.55996121938590004</v>
      </c>
      <c r="L10909">
        <v>7.9149146743282994E-2</v>
      </c>
    </row>
    <row r="10910" spans="1:12" x14ac:dyDescent="0.55000000000000004">
      <c r="A10910" t="s">
        <v>13793</v>
      </c>
      <c r="B10910">
        <v>76</v>
      </c>
      <c r="C10910">
        <v>14</v>
      </c>
      <c r="D10910">
        <v>27</v>
      </c>
      <c r="E10910" t="s">
        <v>44</v>
      </c>
      <c r="F10910">
        <v>120</v>
      </c>
      <c r="G10910">
        <v>13</v>
      </c>
      <c r="H10910">
        <v>0.31818181818181801</v>
      </c>
      <c r="I10910">
        <v>0.46666666666666701</v>
      </c>
      <c r="J10910">
        <v>2.1278203164880001</v>
      </c>
      <c r="K10910">
        <v>1.76896839760546</v>
      </c>
      <c r="L10910">
        <v>-0.13831324697810399</v>
      </c>
    </row>
    <row r="10911" spans="1:12" x14ac:dyDescent="0.55000000000000004">
      <c r="A10911" t="s">
        <v>13808</v>
      </c>
      <c r="B10911">
        <v>180</v>
      </c>
      <c r="C10911">
        <v>14</v>
      </c>
      <c r="D10911">
        <v>84</v>
      </c>
      <c r="E10911" t="s">
        <v>44</v>
      </c>
      <c r="F10911">
        <v>132</v>
      </c>
      <c r="G10911">
        <v>70</v>
      </c>
      <c r="H10911">
        <v>8.5889570552147201E-2</v>
      </c>
      <c r="I10911">
        <v>9.3959731543624206E-2</v>
      </c>
      <c r="J10911">
        <v>0.42842019795060499</v>
      </c>
      <c r="K10911">
        <v>0.47751294168490899</v>
      </c>
      <c r="L10911">
        <v>9.3979000651567404E-2</v>
      </c>
    </row>
    <row r="10912" spans="1:12" x14ac:dyDescent="0.55000000000000004">
      <c r="A10912" t="s">
        <v>13811</v>
      </c>
      <c r="B10912">
        <v>18</v>
      </c>
      <c r="C10912">
        <v>14</v>
      </c>
      <c r="D10912">
        <v>44</v>
      </c>
      <c r="E10912" t="s">
        <v>44</v>
      </c>
      <c r="F10912">
        <v>52</v>
      </c>
      <c r="G10912">
        <v>30</v>
      </c>
      <c r="H10912">
        <v>0.17499999999999999</v>
      </c>
      <c r="I10912">
        <v>0.21212121212121199</v>
      </c>
      <c r="J10912">
        <v>0.96719105294909302</v>
      </c>
      <c r="K10912">
        <v>0.97293261868300196</v>
      </c>
      <c r="L10912">
        <v>4.8685712037146401E-3</v>
      </c>
    </row>
    <row r="10913" spans="1:12" x14ac:dyDescent="0.55000000000000004">
      <c r="A10913" t="s">
        <v>13819</v>
      </c>
      <c r="B10913">
        <v>147</v>
      </c>
      <c r="C10913">
        <v>14</v>
      </c>
      <c r="D10913">
        <v>124</v>
      </c>
      <c r="E10913" t="s">
        <v>44</v>
      </c>
      <c r="F10913">
        <v>120</v>
      </c>
      <c r="G10913">
        <v>110</v>
      </c>
      <c r="H10913">
        <v>0.202898550724638</v>
      </c>
      <c r="I10913">
        <v>0.25454545454545502</v>
      </c>
      <c r="J10913">
        <v>1.1606292635389099</v>
      </c>
      <c r="K10913">
        <v>1.1280378187629001</v>
      </c>
      <c r="L10913">
        <v>-2.3029979520923099E-2</v>
      </c>
    </row>
    <row r="10914" spans="1:12" x14ac:dyDescent="0.55000000000000004">
      <c r="A10914" t="s">
        <v>13842</v>
      </c>
      <c r="B10914">
        <v>148</v>
      </c>
      <c r="C10914">
        <v>14</v>
      </c>
      <c r="D10914">
        <v>70</v>
      </c>
      <c r="E10914" t="s">
        <v>44</v>
      </c>
      <c r="F10914">
        <v>179</v>
      </c>
      <c r="G10914">
        <v>56</v>
      </c>
      <c r="H10914">
        <v>0.20895522388059701</v>
      </c>
      <c r="I10914">
        <v>0.26415094339622602</v>
      </c>
      <c r="J10914">
        <v>1.20442659423849</v>
      </c>
      <c r="K10914">
        <v>1.1617105894722399</v>
      </c>
      <c r="L10914">
        <v>-2.9086652676882398E-2</v>
      </c>
    </row>
    <row r="10915" spans="1:12" x14ac:dyDescent="0.55000000000000004">
      <c r="A10915" t="s">
        <v>13875</v>
      </c>
      <c r="B10915">
        <v>91</v>
      </c>
      <c r="C10915">
        <v>14</v>
      </c>
      <c r="D10915">
        <v>14</v>
      </c>
      <c r="E10915" t="s">
        <v>44</v>
      </c>
      <c r="F10915">
        <v>0</v>
      </c>
      <c r="G10915">
        <v>0</v>
      </c>
      <c r="H10915">
        <v>8.4337349397590397E-2</v>
      </c>
      <c r="I10915">
        <v>9.2105263157894704E-2</v>
      </c>
      <c r="J10915">
        <v>0.41996453614894802</v>
      </c>
      <c r="K10915">
        <v>0.46888318972674797</v>
      </c>
      <c r="L10915">
        <v>9.5531221806124306E-2</v>
      </c>
    </row>
    <row r="10916" spans="1:12" x14ac:dyDescent="0.55000000000000004">
      <c r="A10916" t="s">
        <v>13881</v>
      </c>
      <c r="B10916">
        <v>119</v>
      </c>
      <c r="C10916">
        <v>14</v>
      </c>
      <c r="D10916">
        <v>46</v>
      </c>
      <c r="E10916" t="s">
        <v>44</v>
      </c>
      <c r="F10916">
        <v>116</v>
      </c>
      <c r="G10916">
        <v>32</v>
      </c>
      <c r="H10916">
        <v>0.109375</v>
      </c>
      <c r="I10916">
        <v>0.12280701754386</v>
      </c>
      <c r="J10916">
        <v>0.55995271486526399</v>
      </c>
      <c r="K10916">
        <v>0.60808288667687604</v>
      </c>
      <c r="L10916">
        <v>7.0493571203714606E-2</v>
      </c>
    </row>
    <row r="10917" spans="1:12" x14ac:dyDescent="0.55000000000000004">
      <c r="A10917" t="s">
        <v>13914</v>
      </c>
      <c r="B10917">
        <v>86</v>
      </c>
      <c r="C10917">
        <v>14</v>
      </c>
      <c r="D10917">
        <v>40</v>
      </c>
      <c r="E10917" t="s">
        <v>44</v>
      </c>
      <c r="F10917">
        <v>134</v>
      </c>
      <c r="G10917">
        <v>26</v>
      </c>
      <c r="H10917">
        <v>0.22222222222222199</v>
      </c>
      <c r="I10917">
        <v>0.28571428571428598</v>
      </c>
      <c r="J10917">
        <v>1.3027471325436799</v>
      </c>
      <c r="K10917">
        <v>1.23546999197841</v>
      </c>
      <c r="L10917">
        <v>-4.2353651018507597E-2</v>
      </c>
    </row>
    <row r="10918" spans="1:12" x14ac:dyDescent="0.55000000000000004">
      <c r="A10918" t="s">
        <v>13927</v>
      </c>
      <c r="B10918">
        <v>103</v>
      </c>
      <c r="C10918">
        <v>14</v>
      </c>
      <c r="D10918">
        <v>74</v>
      </c>
      <c r="E10918" t="s">
        <v>44</v>
      </c>
      <c r="F10918">
        <v>134</v>
      </c>
      <c r="G10918">
        <v>60</v>
      </c>
      <c r="H10918">
        <v>6.3063063063063099E-2</v>
      </c>
      <c r="I10918">
        <v>6.7307692307692304E-2</v>
      </c>
      <c r="J10918">
        <v>0.30689716103192399</v>
      </c>
      <c r="K10918">
        <v>0.35060634907495503</v>
      </c>
      <c r="L10918">
        <v>0.11680550814065201</v>
      </c>
    </row>
    <row r="10919" spans="1:12" x14ac:dyDescent="0.55000000000000004">
      <c r="A10919" t="s">
        <v>13928</v>
      </c>
      <c r="B10919">
        <v>229</v>
      </c>
      <c r="C10919">
        <v>14</v>
      </c>
      <c r="D10919">
        <v>83</v>
      </c>
      <c r="E10919" t="s">
        <v>44</v>
      </c>
      <c r="F10919">
        <v>198</v>
      </c>
      <c r="G10919">
        <v>69</v>
      </c>
      <c r="H10919">
        <v>0.13592233009708701</v>
      </c>
      <c r="I10919">
        <v>0.15730337078651699</v>
      </c>
      <c r="J10919">
        <v>0.717242803310563</v>
      </c>
      <c r="K10919">
        <v>0.75567582033631198</v>
      </c>
      <c r="L10919">
        <v>4.3946241106627301E-2</v>
      </c>
    </row>
    <row r="10920" spans="1:12" x14ac:dyDescent="0.55000000000000004">
      <c r="A10920" t="s">
        <v>13948</v>
      </c>
      <c r="B10920">
        <v>72</v>
      </c>
      <c r="C10920">
        <v>14</v>
      </c>
      <c r="D10920">
        <v>17</v>
      </c>
      <c r="E10920" t="s">
        <v>44</v>
      </c>
      <c r="F10920">
        <v>120</v>
      </c>
      <c r="G10920">
        <v>3</v>
      </c>
      <c r="H10920">
        <v>4.6666666666666696</v>
      </c>
      <c r="I10920">
        <v>-1.27272727272727</v>
      </c>
      <c r="J10920">
        <v>-5.8031463176945604</v>
      </c>
      <c r="K10920">
        <v>25.944869831546701</v>
      </c>
      <c r="L10920">
        <v>-4.4867980954629498</v>
      </c>
    </row>
    <row r="10921" spans="1:12" x14ac:dyDescent="0.55000000000000004">
      <c r="A10921" t="s">
        <v>13955</v>
      </c>
      <c r="B10921">
        <v>187</v>
      </c>
      <c r="C10921">
        <v>14</v>
      </c>
      <c r="D10921">
        <v>58</v>
      </c>
      <c r="E10921" t="s">
        <v>44</v>
      </c>
      <c r="F10921">
        <v>106</v>
      </c>
      <c r="G10921">
        <v>44</v>
      </c>
      <c r="H10921">
        <v>0.28571428571428598</v>
      </c>
      <c r="I10921">
        <v>0.4</v>
      </c>
      <c r="J10921">
        <v>1.82384598556115</v>
      </c>
      <c r="K10921">
        <v>1.5884614182579599</v>
      </c>
      <c r="L10921">
        <v>-0.105845714510571</v>
      </c>
    </row>
    <row r="10922" spans="1:12" x14ac:dyDescent="0.55000000000000004">
      <c r="A10922" t="s">
        <v>13985</v>
      </c>
      <c r="B10922">
        <v>165</v>
      </c>
      <c r="C10922">
        <v>14</v>
      </c>
      <c r="D10922">
        <v>42</v>
      </c>
      <c r="E10922" t="s">
        <v>44</v>
      </c>
      <c r="F10922">
        <v>97</v>
      </c>
      <c r="G10922">
        <v>28</v>
      </c>
      <c r="H10922">
        <v>0.18918918918918901</v>
      </c>
      <c r="I10922">
        <v>0.233333333333333</v>
      </c>
      <c r="J10922">
        <v>1.063910158244</v>
      </c>
      <c r="K10922">
        <v>1.0518190472248701</v>
      </c>
      <c r="L10922">
        <v>-9.3206179854745698E-3</v>
      </c>
    </row>
    <row r="10923" spans="1:12" x14ac:dyDescent="0.55000000000000004">
      <c r="A10923" t="s">
        <v>14034</v>
      </c>
      <c r="B10923">
        <v>158</v>
      </c>
      <c r="C10923">
        <v>14</v>
      </c>
      <c r="D10923">
        <v>58</v>
      </c>
      <c r="E10923" t="s">
        <v>44</v>
      </c>
      <c r="F10923">
        <v>115</v>
      </c>
      <c r="G10923">
        <v>44</v>
      </c>
      <c r="H10923">
        <v>0.116666666666667</v>
      </c>
      <c r="I10923">
        <v>0.13207547169811301</v>
      </c>
      <c r="J10923">
        <v>0.60221329711924598</v>
      </c>
      <c r="K10923">
        <v>0.64862174578866805</v>
      </c>
      <c r="L10923">
        <v>6.3201904537048006E-2</v>
      </c>
    </row>
    <row r="10924" spans="1:12" x14ac:dyDescent="0.55000000000000004">
      <c r="A10924" t="s">
        <v>14041</v>
      </c>
      <c r="B10924">
        <v>133</v>
      </c>
      <c r="C10924">
        <v>14</v>
      </c>
      <c r="D10924">
        <v>40</v>
      </c>
      <c r="E10924" t="s">
        <v>44</v>
      </c>
      <c r="F10924">
        <v>110</v>
      </c>
      <c r="G10924">
        <v>26</v>
      </c>
      <c r="H10924">
        <v>9.3333333333333296E-2</v>
      </c>
      <c r="I10924">
        <v>0.10294117647058799</v>
      </c>
      <c r="J10924">
        <v>0.46937212863706002</v>
      </c>
      <c r="K10924">
        <v>0.51889739663093404</v>
      </c>
      <c r="L10924">
        <v>8.6535237870381296E-2</v>
      </c>
    </row>
    <row r="10925" spans="1:12" x14ac:dyDescent="0.55000000000000004">
      <c r="A10925" t="s">
        <v>14046</v>
      </c>
      <c r="B10925">
        <v>111</v>
      </c>
      <c r="C10925">
        <v>14</v>
      </c>
      <c r="D10925">
        <v>56</v>
      </c>
      <c r="E10925" t="s">
        <v>44</v>
      </c>
      <c r="F10925">
        <v>129</v>
      </c>
      <c r="G10925">
        <v>42</v>
      </c>
      <c r="H10925">
        <v>0.106870229007634</v>
      </c>
      <c r="I10925">
        <v>0.11965811965812</v>
      </c>
      <c r="J10925">
        <v>0.54559495294564198</v>
      </c>
      <c r="K10925">
        <v>0.59415732438656599</v>
      </c>
      <c r="L10925">
        <v>7.2998342196081006E-2</v>
      </c>
    </row>
    <row r="10926" spans="1:12" x14ac:dyDescent="0.55000000000000004">
      <c r="A10926" t="s">
        <v>14067</v>
      </c>
      <c r="B10926">
        <v>132</v>
      </c>
      <c r="C10926">
        <v>14</v>
      </c>
      <c r="D10926">
        <v>82</v>
      </c>
      <c r="E10926" t="s">
        <v>44</v>
      </c>
      <c r="F10926">
        <v>120</v>
      </c>
      <c r="G10926">
        <v>68</v>
      </c>
      <c r="H10926">
        <v>0.107692307692308</v>
      </c>
      <c r="I10926">
        <v>0.12068965517241401</v>
      </c>
      <c r="J10926">
        <v>0.55029835771241498</v>
      </c>
      <c r="K10926">
        <v>0.59872776534338601</v>
      </c>
      <c r="L10926">
        <v>7.2176263511406893E-2</v>
      </c>
    </row>
    <row r="10927" spans="1:12" x14ac:dyDescent="0.55000000000000004">
      <c r="A10927" t="s">
        <v>14068</v>
      </c>
      <c r="B10927">
        <v>97</v>
      </c>
      <c r="C10927">
        <v>14</v>
      </c>
      <c r="D10927">
        <v>45</v>
      </c>
      <c r="E10927" t="s">
        <v>44</v>
      </c>
      <c r="F10927" t="e">
        <v>#N/A</v>
      </c>
      <c r="G10927">
        <v>31</v>
      </c>
      <c r="H10927">
        <v>0.10606060606060599</v>
      </c>
      <c r="I10927">
        <v>0.11864406779661001</v>
      </c>
      <c r="J10927">
        <v>0.54097126690372999</v>
      </c>
      <c r="K10927">
        <v>0.58965613253515203</v>
      </c>
      <c r="L10927">
        <v>7.3807965143108598E-2</v>
      </c>
    </row>
    <row r="10928" spans="1:12" x14ac:dyDescent="0.55000000000000004">
      <c r="A10928" t="s">
        <v>14108</v>
      </c>
      <c r="B10928">
        <v>138</v>
      </c>
      <c r="C10928">
        <v>14</v>
      </c>
      <c r="D10928">
        <v>36</v>
      </c>
      <c r="E10928" t="s">
        <v>44</v>
      </c>
      <c r="F10928">
        <v>125</v>
      </c>
      <c r="G10928">
        <v>22</v>
      </c>
      <c r="H10928">
        <v>0.112903225806452</v>
      </c>
      <c r="I10928">
        <v>0.12727272727272701</v>
      </c>
      <c r="J10928">
        <v>0.58031463176945597</v>
      </c>
      <c r="K10928">
        <v>0.62769846366645299</v>
      </c>
      <c r="L10928">
        <v>6.6965345397262996E-2</v>
      </c>
    </row>
    <row r="10929" spans="1:12" x14ac:dyDescent="0.55000000000000004">
      <c r="A10929" t="s">
        <v>14181</v>
      </c>
      <c r="B10929">
        <v>163</v>
      </c>
      <c r="C10929">
        <v>14</v>
      </c>
      <c r="D10929">
        <v>46</v>
      </c>
      <c r="E10929" t="s">
        <v>44</v>
      </c>
      <c r="F10929">
        <v>120</v>
      </c>
      <c r="G10929">
        <v>32</v>
      </c>
      <c r="H10929">
        <v>0.13084112149532701</v>
      </c>
      <c r="I10929">
        <v>0.15053763440860199</v>
      </c>
      <c r="J10929">
        <v>0.68639365048000101</v>
      </c>
      <c r="K10929">
        <v>0.727426256959253</v>
      </c>
      <c r="L10929">
        <v>4.9027449708387502E-2</v>
      </c>
    </row>
    <row r="10930" spans="1:12" x14ac:dyDescent="0.55000000000000004">
      <c r="A10930" t="s">
        <v>14186</v>
      </c>
      <c r="B10930">
        <v>205</v>
      </c>
      <c r="C10930">
        <v>14</v>
      </c>
      <c r="D10930">
        <v>49</v>
      </c>
      <c r="E10930" t="s">
        <v>44</v>
      </c>
      <c r="F10930">
        <v>126</v>
      </c>
      <c r="G10930">
        <v>35</v>
      </c>
      <c r="H10930">
        <v>0.24137931034482801</v>
      </c>
      <c r="I10930">
        <v>0.31818181818181801</v>
      </c>
      <c r="J10930">
        <v>1.4507865794236401</v>
      </c>
      <c r="K10930">
        <v>1.34197602576966</v>
      </c>
      <c r="L10930">
        <v>-6.1510739141112998E-2</v>
      </c>
    </row>
    <row r="10931" spans="1:12" x14ac:dyDescent="0.55000000000000004">
      <c r="A10931" t="s">
        <v>14248</v>
      </c>
      <c r="B10931">
        <v>159</v>
      </c>
      <c r="C10931">
        <v>14</v>
      </c>
      <c r="D10931">
        <v>66</v>
      </c>
      <c r="E10931" t="s">
        <v>44</v>
      </c>
      <c r="F10931">
        <v>125</v>
      </c>
      <c r="G10931">
        <v>52</v>
      </c>
      <c r="H10931">
        <v>0.24561403508771901</v>
      </c>
      <c r="I10931">
        <v>0.32558139534883701</v>
      </c>
      <c r="J10931">
        <v>1.48452580220093</v>
      </c>
      <c r="K10931">
        <v>1.36551946481825</v>
      </c>
      <c r="L10931">
        <v>-6.5745463884004707E-2</v>
      </c>
    </row>
    <row r="10932" spans="1:12" x14ac:dyDescent="0.55000000000000004">
      <c r="A10932" t="s">
        <v>14279</v>
      </c>
      <c r="B10932">
        <v>91</v>
      </c>
      <c r="C10932">
        <v>14</v>
      </c>
      <c r="D10932">
        <v>54</v>
      </c>
      <c r="E10932" t="s">
        <v>44</v>
      </c>
      <c r="F10932">
        <v>120</v>
      </c>
      <c r="G10932">
        <v>40</v>
      </c>
      <c r="H10932">
        <v>0.26415094339622602</v>
      </c>
      <c r="I10932">
        <v>0.35897435897435898</v>
      </c>
      <c r="J10932">
        <v>1.63678485883693</v>
      </c>
      <c r="K10932">
        <v>1.4685775376347201</v>
      </c>
      <c r="L10932">
        <v>-8.4282372192511806E-2</v>
      </c>
    </row>
    <row r="10933" spans="1:12" x14ac:dyDescent="0.55000000000000004">
      <c r="A10933" t="s">
        <v>14394</v>
      </c>
      <c r="B10933">
        <v>160</v>
      </c>
      <c r="C10933">
        <v>14</v>
      </c>
      <c r="D10933">
        <v>59</v>
      </c>
      <c r="E10933" t="s">
        <v>44</v>
      </c>
      <c r="F10933">
        <v>125</v>
      </c>
      <c r="G10933">
        <v>45</v>
      </c>
      <c r="H10933">
        <v>0.21538461538461501</v>
      </c>
      <c r="I10933">
        <v>0.27450980392156898</v>
      </c>
      <c r="J10933">
        <v>1.25165900969883</v>
      </c>
      <c r="K10933">
        <v>1.19745553068677</v>
      </c>
      <c r="L10933">
        <v>-3.5516044180900798E-2</v>
      </c>
    </row>
    <row r="10934" spans="1:12" x14ac:dyDescent="0.55000000000000004">
      <c r="A10934" t="s">
        <v>14417</v>
      </c>
      <c r="B10934">
        <v>124</v>
      </c>
      <c r="C10934">
        <v>14</v>
      </c>
      <c r="D10934">
        <v>44</v>
      </c>
      <c r="E10934" t="s">
        <v>44</v>
      </c>
      <c r="F10934">
        <v>126</v>
      </c>
      <c r="G10934">
        <v>30</v>
      </c>
      <c r="H10934">
        <v>0.11111111111111099</v>
      </c>
      <c r="I10934">
        <v>0.125</v>
      </c>
      <c r="J10934">
        <v>0.569951870487858</v>
      </c>
      <c r="K10934">
        <v>0.617734995989207</v>
      </c>
      <c r="L10934">
        <v>6.8757460092603501E-2</v>
      </c>
    </row>
    <row r="10935" spans="1:12" x14ac:dyDescent="0.55000000000000004">
      <c r="A10935" t="s">
        <v>14437</v>
      </c>
      <c r="B10935">
        <v>120</v>
      </c>
      <c r="C10935">
        <v>14</v>
      </c>
      <c r="D10935">
        <v>56</v>
      </c>
      <c r="E10935" t="s">
        <v>44</v>
      </c>
      <c r="F10935">
        <v>126</v>
      </c>
      <c r="G10935">
        <v>42</v>
      </c>
      <c r="H10935">
        <v>0.233333333333333</v>
      </c>
      <c r="I10935">
        <v>0.30434782608695699</v>
      </c>
      <c r="J10935">
        <v>1.3877089020573901</v>
      </c>
      <c r="K10935">
        <v>1.2972434915773401</v>
      </c>
      <c r="L10935">
        <v>-5.3464762129618697E-2</v>
      </c>
    </row>
    <row r="10936" spans="1:12" x14ac:dyDescent="0.55000000000000004">
      <c r="A10936" t="s">
        <v>14461</v>
      </c>
      <c r="B10936">
        <v>144</v>
      </c>
      <c r="C10936">
        <v>14</v>
      </c>
      <c r="D10936">
        <v>71</v>
      </c>
      <c r="E10936" t="s">
        <v>44</v>
      </c>
      <c r="F10936">
        <v>130</v>
      </c>
      <c r="G10936">
        <v>57</v>
      </c>
      <c r="H10936">
        <v>0.123893805309735</v>
      </c>
      <c r="I10936">
        <v>0.14141414141414099</v>
      </c>
      <c r="J10936">
        <v>0.64479403529939505</v>
      </c>
      <c r="K10936">
        <v>0.68880185393486804</v>
      </c>
      <c r="L10936">
        <v>5.5974765893980101E-2</v>
      </c>
    </row>
    <row r="10937" spans="1:12" x14ac:dyDescent="0.55000000000000004">
      <c r="A10937" t="s">
        <v>14466</v>
      </c>
      <c r="B10937">
        <v>77</v>
      </c>
      <c r="C10937">
        <v>14</v>
      </c>
      <c r="D10937">
        <v>54</v>
      </c>
      <c r="E10937" t="s">
        <v>44</v>
      </c>
      <c r="F10937">
        <v>126</v>
      </c>
      <c r="G10937">
        <v>40</v>
      </c>
      <c r="H10937">
        <v>0.126126126126126</v>
      </c>
      <c r="I10937">
        <v>0.14432989690721601</v>
      </c>
      <c r="J10937">
        <v>0.65808875767670205</v>
      </c>
      <c r="K10937">
        <v>0.70121269814991105</v>
      </c>
      <c r="L10937">
        <v>5.3742445077588498E-2</v>
      </c>
    </row>
    <row r="10938" spans="1:12" x14ac:dyDescent="0.55000000000000004">
      <c r="A10938" t="s">
        <v>14492</v>
      </c>
      <c r="B10938">
        <v>62</v>
      </c>
      <c r="C10938">
        <v>14</v>
      </c>
      <c r="D10938">
        <v>30</v>
      </c>
      <c r="E10938" t="s">
        <v>44</v>
      </c>
      <c r="F10938">
        <v>90</v>
      </c>
      <c r="G10938">
        <v>16</v>
      </c>
      <c r="H10938">
        <v>0.66666666666666696</v>
      </c>
      <c r="I10938">
        <v>2</v>
      </c>
      <c r="J10938">
        <v>9.1192299278057298</v>
      </c>
      <c r="K10938">
        <v>3.70640997593524</v>
      </c>
      <c r="L10938">
        <v>-0.486798095462952</v>
      </c>
    </row>
    <row r="10939" spans="1:12" x14ac:dyDescent="0.55000000000000004">
      <c r="A10939" t="s">
        <v>123</v>
      </c>
      <c r="B10939">
        <v>112</v>
      </c>
      <c r="C10939">
        <v>15</v>
      </c>
      <c r="D10939">
        <v>101</v>
      </c>
      <c r="E10939" t="s">
        <v>2</v>
      </c>
      <c r="F10939">
        <v>132</v>
      </c>
      <c r="G10939">
        <v>86</v>
      </c>
      <c r="H10939">
        <v>7.9787234042553196E-2</v>
      </c>
      <c r="I10939">
        <v>8.6705202312138699E-2</v>
      </c>
      <c r="J10939">
        <v>0.39534233791065299</v>
      </c>
      <c r="K10939">
        <v>0.44358630031139901</v>
      </c>
      <c r="L10939">
        <v>0.10008133716116099</v>
      </c>
    </row>
    <row r="10940" spans="1:12" x14ac:dyDescent="0.55000000000000004">
      <c r="A10940" t="s">
        <v>136</v>
      </c>
      <c r="B10940">
        <v>113</v>
      </c>
      <c r="C10940">
        <v>15</v>
      </c>
      <c r="D10940">
        <v>93</v>
      </c>
      <c r="E10940" t="s">
        <v>2</v>
      </c>
      <c r="F10940">
        <v>96</v>
      </c>
      <c r="G10940">
        <v>78</v>
      </c>
      <c r="H10940">
        <v>0.135135135135135</v>
      </c>
      <c r="I10940">
        <v>0.15625</v>
      </c>
      <c r="J10940">
        <v>0.71243983810982303</v>
      </c>
      <c r="K10940">
        <v>0.75129931944633299</v>
      </c>
      <c r="L10940">
        <v>4.4733436068579498E-2</v>
      </c>
    </row>
    <row r="10941" spans="1:12" x14ac:dyDescent="0.55000000000000004">
      <c r="A10941" t="s">
        <v>184</v>
      </c>
      <c r="B10941">
        <v>185</v>
      </c>
      <c r="C10941">
        <v>15</v>
      </c>
      <c r="D10941">
        <v>92</v>
      </c>
      <c r="E10941" t="s">
        <v>2</v>
      </c>
      <c r="F10941">
        <v>131</v>
      </c>
      <c r="G10941">
        <v>77</v>
      </c>
      <c r="H10941">
        <v>6.2240663900414897E-2</v>
      </c>
      <c r="I10941">
        <v>6.6371681415929196E-2</v>
      </c>
      <c r="J10941">
        <v>0.30262931176346503</v>
      </c>
      <c r="K10941">
        <v>0.346034126383996</v>
      </c>
      <c r="L10941">
        <v>0.1176279073033</v>
      </c>
    </row>
    <row r="10942" spans="1:12" x14ac:dyDescent="0.55000000000000004">
      <c r="A10942" t="s">
        <v>207</v>
      </c>
      <c r="B10942">
        <v>93</v>
      </c>
      <c r="C10942">
        <v>15</v>
      </c>
      <c r="D10942">
        <v>76</v>
      </c>
      <c r="E10942" t="s">
        <v>2</v>
      </c>
      <c r="F10942">
        <v>58</v>
      </c>
      <c r="G10942">
        <v>61</v>
      </c>
      <c r="H10942">
        <v>8.1081081081081099E-2</v>
      </c>
      <c r="I10942">
        <v>8.8235294117647106E-2</v>
      </c>
      <c r="J10942">
        <v>0.40231896740319401</v>
      </c>
      <c r="K10942">
        <v>0.45077959166780002</v>
      </c>
      <c r="L10942">
        <v>9.8787490122633506E-2</v>
      </c>
    </row>
    <row r="10943" spans="1:12" x14ac:dyDescent="0.55000000000000004">
      <c r="A10943" t="s">
        <v>218</v>
      </c>
      <c r="B10943">
        <v>113</v>
      </c>
      <c r="C10943">
        <v>15</v>
      </c>
      <c r="D10943">
        <v>116</v>
      </c>
      <c r="E10943" t="s">
        <v>2</v>
      </c>
      <c r="F10943">
        <v>137</v>
      </c>
      <c r="G10943">
        <v>101</v>
      </c>
      <c r="H10943">
        <v>0.45454545454545497</v>
      </c>
      <c r="I10943">
        <v>0.83333333333333304</v>
      </c>
      <c r="J10943">
        <v>3.7996791365857199</v>
      </c>
      <c r="K10943">
        <v>2.5270977108649402</v>
      </c>
      <c r="L10943">
        <v>-0.27467688334174001</v>
      </c>
    </row>
    <row r="10944" spans="1:12" x14ac:dyDescent="0.55000000000000004">
      <c r="A10944" t="s">
        <v>223</v>
      </c>
      <c r="B10944">
        <v>264</v>
      </c>
      <c r="C10944">
        <v>15</v>
      </c>
      <c r="D10944">
        <v>57</v>
      </c>
      <c r="E10944" t="s">
        <v>2</v>
      </c>
      <c r="F10944">
        <v>167</v>
      </c>
      <c r="G10944">
        <v>42</v>
      </c>
      <c r="H10944">
        <v>6.9444444444444406E-2</v>
      </c>
      <c r="I10944">
        <v>7.4626865671641798E-2</v>
      </c>
      <c r="J10944">
        <v>0.34026977342558701</v>
      </c>
      <c r="K10944">
        <v>0.386084372493255</v>
      </c>
      <c r="L10944">
        <v>0.11042412675927001</v>
      </c>
    </row>
    <row r="10945" spans="1:12" x14ac:dyDescent="0.55000000000000004">
      <c r="A10945" t="s">
        <v>230</v>
      </c>
      <c r="B10945">
        <v>88</v>
      </c>
      <c r="C10945">
        <v>15</v>
      </c>
      <c r="D10945">
        <v>92</v>
      </c>
      <c r="E10945" t="s">
        <v>2</v>
      </c>
      <c r="F10945">
        <v>60</v>
      </c>
      <c r="G10945">
        <v>77</v>
      </c>
      <c r="H10945">
        <v>0.2</v>
      </c>
      <c r="I10945">
        <v>0.25</v>
      </c>
      <c r="J10945">
        <v>1.13990374097572</v>
      </c>
      <c r="K10945">
        <v>1.1119229927805701</v>
      </c>
      <c r="L10945">
        <v>-2.0131428796285399E-2</v>
      </c>
    </row>
    <row r="10946" spans="1:12" x14ac:dyDescent="0.55000000000000004">
      <c r="A10946" t="s">
        <v>267</v>
      </c>
      <c r="B10946">
        <v>72</v>
      </c>
      <c r="C10946">
        <v>15</v>
      </c>
      <c r="D10946">
        <v>74</v>
      </c>
      <c r="E10946" t="s">
        <v>2</v>
      </c>
      <c r="F10946">
        <v>56</v>
      </c>
      <c r="G10946">
        <v>59</v>
      </c>
      <c r="H10946">
        <v>0.144230769230769</v>
      </c>
      <c r="I10946">
        <v>0.16853932584269701</v>
      </c>
      <c r="J10946">
        <v>0.76847443211846</v>
      </c>
      <c r="K10946">
        <v>0.80186754287060602</v>
      </c>
      <c r="L10946">
        <v>3.5637801972945402E-2</v>
      </c>
    </row>
    <row r="10947" spans="1:12" x14ac:dyDescent="0.55000000000000004">
      <c r="A10947" t="s">
        <v>275</v>
      </c>
      <c r="B10947">
        <v>56</v>
      </c>
      <c r="C10947">
        <v>15</v>
      </c>
      <c r="D10947">
        <v>35</v>
      </c>
      <c r="E10947" t="s">
        <v>2</v>
      </c>
      <c r="F10947">
        <v>71</v>
      </c>
      <c r="G10947">
        <v>20</v>
      </c>
      <c r="H10947">
        <v>0.108695652173913</v>
      </c>
      <c r="I10947">
        <v>0.12195121951219499</v>
      </c>
      <c r="J10947">
        <v>0.55605060535400797</v>
      </c>
      <c r="K10947">
        <v>0.60430597433726796</v>
      </c>
      <c r="L10947">
        <v>7.1172919029801607E-2</v>
      </c>
    </row>
    <row r="10948" spans="1:12" x14ac:dyDescent="0.55000000000000004">
      <c r="A10948" t="s">
        <v>304</v>
      </c>
      <c r="B10948">
        <v>284</v>
      </c>
      <c r="C10948">
        <v>15</v>
      </c>
      <c r="D10948">
        <v>40</v>
      </c>
      <c r="E10948" t="s">
        <v>5</v>
      </c>
      <c r="F10948">
        <v>108</v>
      </c>
      <c r="G10948">
        <v>25</v>
      </c>
      <c r="H10948">
        <v>8.7209302325581398E-2</v>
      </c>
      <c r="I10948">
        <v>9.5541401273885398E-2</v>
      </c>
      <c r="J10948">
        <v>0.43563200292065601</v>
      </c>
      <c r="K10948">
        <v>0.484850142200831</v>
      </c>
      <c r="L10948">
        <v>9.2659268878133194E-2</v>
      </c>
    </row>
    <row r="10949" spans="1:12" x14ac:dyDescent="0.55000000000000004">
      <c r="A10949" t="s">
        <v>332</v>
      </c>
      <c r="B10949">
        <v>248</v>
      </c>
      <c r="C10949">
        <v>15</v>
      </c>
      <c r="D10949">
        <v>63</v>
      </c>
      <c r="E10949" t="s">
        <v>5</v>
      </c>
      <c r="F10949">
        <v>128</v>
      </c>
      <c r="G10949">
        <v>48</v>
      </c>
      <c r="H10949">
        <v>0.180722891566265</v>
      </c>
      <c r="I10949">
        <v>0.220588235294118</v>
      </c>
      <c r="J10949">
        <v>1.0057974185079801</v>
      </c>
      <c r="K10949">
        <v>1.0047496922715999</v>
      </c>
      <c r="L10949">
        <v>-8.5432036255042598E-4</v>
      </c>
    </row>
    <row r="10950" spans="1:12" x14ac:dyDescent="0.55000000000000004">
      <c r="A10950" t="s">
        <v>374</v>
      </c>
      <c r="B10950">
        <v>280</v>
      </c>
      <c r="C10950">
        <v>15</v>
      </c>
      <c r="D10950">
        <v>52</v>
      </c>
      <c r="E10950" t="s">
        <v>5</v>
      </c>
      <c r="F10950">
        <v>200</v>
      </c>
      <c r="G10950">
        <v>37</v>
      </c>
      <c r="H10950">
        <v>0.28846153846153799</v>
      </c>
      <c r="I10950">
        <v>0.40540540540540498</v>
      </c>
      <c r="J10950">
        <v>1.84849255293359</v>
      </c>
      <c r="K10950">
        <v>1.60373508574121</v>
      </c>
      <c r="L10950">
        <v>-0.108592967257824</v>
      </c>
    </row>
    <row r="10951" spans="1:12" x14ac:dyDescent="0.55000000000000004">
      <c r="A10951" t="s">
        <v>482</v>
      </c>
      <c r="B10951">
        <v>156</v>
      </c>
      <c r="C10951">
        <v>15</v>
      </c>
      <c r="D10951">
        <v>110</v>
      </c>
      <c r="E10951" t="s">
        <v>4</v>
      </c>
      <c r="F10951">
        <v>119</v>
      </c>
      <c r="G10951">
        <v>95</v>
      </c>
      <c r="H10951">
        <v>0.38461538461538503</v>
      </c>
      <c r="I10951">
        <v>0.625</v>
      </c>
      <c r="J10951">
        <v>2.8497593524392899</v>
      </c>
      <c r="K10951">
        <v>2.1383134476549501</v>
      </c>
      <c r="L10951">
        <v>-0.20474681341167</v>
      </c>
    </row>
    <row r="10952" spans="1:12" x14ac:dyDescent="0.55000000000000004">
      <c r="A10952" t="s">
        <v>534</v>
      </c>
      <c r="B10952">
        <v>177</v>
      </c>
      <c r="C10952">
        <v>15</v>
      </c>
      <c r="D10952">
        <v>50</v>
      </c>
      <c r="E10952" t="s">
        <v>4</v>
      </c>
      <c r="F10952">
        <v>140</v>
      </c>
      <c r="G10952">
        <v>35</v>
      </c>
      <c r="H10952">
        <v>0.115384615384615</v>
      </c>
      <c r="I10952">
        <v>0.13043478260869601</v>
      </c>
      <c r="J10952">
        <v>0.59473238659602601</v>
      </c>
      <c r="K10952">
        <v>0.64149403429648499</v>
      </c>
      <c r="L10952">
        <v>6.4483955819099201E-2</v>
      </c>
    </row>
    <row r="10953" spans="1:12" x14ac:dyDescent="0.55000000000000004">
      <c r="A10953" t="s">
        <v>569</v>
      </c>
      <c r="B10953">
        <v>161</v>
      </c>
      <c r="C10953">
        <v>15</v>
      </c>
      <c r="D10953">
        <v>71</v>
      </c>
      <c r="E10953" t="s">
        <v>4</v>
      </c>
      <c r="F10953">
        <v>110</v>
      </c>
      <c r="G10953">
        <v>56</v>
      </c>
      <c r="H10953">
        <v>8.1081081081081099E-2</v>
      </c>
      <c r="I10953">
        <v>8.8235294117647106E-2</v>
      </c>
      <c r="J10953">
        <v>0.40231896740319401</v>
      </c>
      <c r="K10953">
        <v>0.45077959166780002</v>
      </c>
      <c r="L10953">
        <v>9.8787490122633506E-2</v>
      </c>
    </row>
    <row r="10954" spans="1:12" x14ac:dyDescent="0.55000000000000004">
      <c r="A10954" t="s">
        <v>616</v>
      </c>
      <c r="B10954">
        <v>165</v>
      </c>
      <c r="C10954">
        <v>15</v>
      </c>
      <c r="D10954">
        <v>120</v>
      </c>
      <c r="E10954" t="s">
        <v>4</v>
      </c>
      <c r="F10954">
        <v>106</v>
      </c>
      <c r="G10954">
        <v>105</v>
      </c>
      <c r="H10954">
        <v>0.241935483870968</v>
      </c>
      <c r="I10954">
        <v>0.319148936170213</v>
      </c>
      <c r="J10954">
        <v>1.45519626507538</v>
      </c>
      <c r="K10954">
        <v>1.3450681364281101</v>
      </c>
      <c r="L10954">
        <v>-6.2066912667253102E-2</v>
      </c>
    </row>
    <row r="10955" spans="1:12" x14ac:dyDescent="0.55000000000000004">
      <c r="A10955" t="s">
        <v>651</v>
      </c>
      <c r="B10955">
        <v>122</v>
      </c>
      <c r="C10955">
        <v>15</v>
      </c>
      <c r="D10955">
        <v>54</v>
      </c>
      <c r="E10955" t="s">
        <v>4</v>
      </c>
      <c r="F10955">
        <v>143</v>
      </c>
      <c r="G10955">
        <v>39</v>
      </c>
      <c r="H10955">
        <v>0.19480519480519501</v>
      </c>
      <c r="I10955">
        <v>0.241935483870968</v>
      </c>
      <c r="J10955">
        <v>1.1031326525571401</v>
      </c>
      <c r="K10955">
        <v>1.08304187608497</v>
      </c>
      <c r="L10955">
        <v>-1.49366236014802E-2</v>
      </c>
    </row>
    <row r="10956" spans="1:12" x14ac:dyDescent="0.55000000000000004">
      <c r="A10956" t="s">
        <v>696</v>
      </c>
      <c r="B10956">
        <v>125</v>
      </c>
      <c r="C10956">
        <v>15</v>
      </c>
      <c r="D10956">
        <v>41</v>
      </c>
      <c r="E10956" t="s">
        <v>6</v>
      </c>
      <c r="F10956">
        <v>162</v>
      </c>
      <c r="G10956">
        <v>26</v>
      </c>
      <c r="H10956">
        <v>0.32608695652173902</v>
      </c>
      <c r="I10956">
        <v>0.483870967741935</v>
      </c>
      <c r="J10956">
        <v>2.20626530511429</v>
      </c>
      <c r="K10956">
        <v>1.8129179230118</v>
      </c>
      <c r="L10956">
        <v>-0.146218385318025</v>
      </c>
    </row>
    <row r="10957" spans="1:12" x14ac:dyDescent="0.55000000000000004">
      <c r="A10957" t="s">
        <v>709</v>
      </c>
      <c r="B10957">
        <v>127</v>
      </c>
      <c r="C10957">
        <v>15</v>
      </c>
      <c r="D10957">
        <v>87</v>
      </c>
      <c r="E10957" t="s">
        <v>6</v>
      </c>
      <c r="F10957">
        <v>167</v>
      </c>
      <c r="G10957">
        <v>72</v>
      </c>
      <c r="H10957">
        <v>0.214285714285714</v>
      </c>
      <c r="I10957">
        <v>0.27272727272727298</v>
      </c>
      <c r="J10957">
        <v>1.2435313537916901</v>
      </c>
      <c r="K10957">
        <v>1.1913460636934701</v>
      </c>
      <c r="L10957">
        <v>-3.4417143081999599E-2</v>
      </c>
    </row>
    <row r="10958" spans="1:12" x14ac:dyDescent="0.55000000000000004">
      <c r="A10958" t="s">
        <v>747</v>
      </c>
      <c r="B10958">
        <v>100</v>
      </c>
      <c r="C10958">
        <v>15</v>
      </c>
      <c r="D10958">
        <v>43</v>
      </c>
      <c r="E10958" t="s">
        <v>6</v>
      </c>
      <c r="F10958">
        <v>145</v>
      </c>
      <c r="G10958">
        <v>28</v>
      </c>
      <c r="H10958">
        <v>8.5714285714285701E-2</v>
      </c>
      <c r="I10958">
        <v>9.375E-2</v>
      </c>
      <c r="J10958">
        <v>0.42746390286589397</v>
      </c>
      <c r="K10958">
        <v>0.476538425477389</v>
      </c>
      <c r="L10958">
        <v>9.4154285489428904E-2</v>
      </c>
    </row>
    <row r="10959" spans="1:12" x14ac:dyDescent="0.55000000000000004">
      <c r="A10959" t="s">
        <v>788</v>
      </c>
      <c r="B10959">
        <v>162</v>
      </c>
      <c r="C10959">
        <v>15</v>
      </c>
      <c r="D10959">
        <v>58</v>
      </c>
      <c r="E10959" t="s">
        <v>6</v>
      </c>
      <c r="F10959">
        <v>136</v>
      </c>
      <c r="G10959">
        <v>43</v>
      </c>
      <c r="H10959">
        <v>0.15306122448979601</v>
      </c>
      <c r="I10959">
        <v>0.180722891566265</v>
      </c>
      <c r="J10959">
        <v>0.82402680070533696</v>
      </c>
      <c r="K10959">
        <v>0.85096147406676503</v>
      </c>
      <c r="L10959">
        <v>2.6807346713918701E-2</v>
      </c>
    </row>
    <row r="10960" spans="1:12" x14ac:dyDescent="0.55000000000000004">
      <c r="A10960" t="s">
        <v>789</v>
      </c>
      <c r="B10960">
        <v>232</v>
      </c>
      <c r="C10960">
        <v>15</v>
      </c>
      <c r="D10960">
        <v>62</v>
      </c>
      <c r="E10960" t="s">
        <v>6</v>
      </c>
      <c r="F10960">
        <v>168</v>
      </c>
      <c r="G10960">
        <v>47</v>
      </c>
      <c r="H10960">
        <v>9.2592592592592601E-2</v>
      </c>
      <c r="I10960">
        <v>0.102040816326531</v>
      </c>
      <c r="J10960">
        <v>0.465266833051313</v>
      </c>
      <c r="K10960">
        <v>0.51477916332433904</v>
      </c>
      <c r="L10960">
        <v>8.7275978611122004E-2</v>
      </c>
    </row>
    <row r="10961" spans="1:12" x14ac:dyDescent="0.55000000000000004">
      <c r="A10961" t="s">
        <v>827</v>
      </c>
      <c r="B10961">
        <v>73</v>
      </c>
      <c r="C10961">
        <v>15</v>
      </c>
      <c r="D10961">
        <v>45</v>
      </c>
      <c r="E10961" t="s">
        <v>6</v>
      </c>
      <c r="F10961">
        <v>85</v>
      </c>
      <c r="G10961">
        <v>30</v>
      </c>
      <c r="H10961">
        <v>0.25862068965517199</v>
      </c>
      <c r="I10961">
        <v>0.34883720930232598</v>
      </c>
      <c r="J10961">
        <v>1.590563359501</v>
      </c>
      <c r="K10961">
        <v>1.43783145618178</v>
      </c>
      <c r="L10961">
        <v>-7.8752118451457798E-2</v>
      </c>
    </row>
    <row r="10962" spans="1:12" x14ac:dyDescent="0.55000000000000004">
      <c r="A10962" t="s">
        <v>836</v>
      </c>
      <c r="B10962">
        <v>150</v>
      </c>
      <c r="C10962">
        <v>15</v>
      </c>
      <c r="D10962">
        <v>29</v>
      </c>
      <c r="E10962" t="s">
        <v>6</v>
      </c>
      <c r="F10962">
        <v>99</v>
      </c>
      <c r="G10962">
        <v>14</v>
      </c>
      <c r="H10962">
        <v>0.189873417721519</v>
      </c>
      <c r="I10962">
        <v>0.234375</v>
      </c>
      <c r="J10962">
        <v>1.0686597571647301</v>
      </c>
      <c r="K10962">
        <v>1.05562309441194</v>
      </c>
      <c r="L10962">
        <v>-1.00048465178044E-2</v>
      </c>
    </row>
    <row r="10963" spans="1:12" x14ac:dyDescent="0.55000000000000004">
      <c r="A10963" t="s">
        <v>864</v>
      </c>
      <c r="B10963">
        <v>118</v>
      </c>
      <c r="C10963">
        <v>15</v>
      </c>
      <c r="D10963">
        <v>27</v>
      </c>
      <c r="E10963" t="s">
        <v>6</v>
      </c>
      <c r="F10963" t="e">
        <v>#N/A</v>
      </c>
      <c r="G10963">
        <v>12</v>
      </c>
      <c r="H10963">
        <v>0.25</v>
      </c>
      <c r="I10963">
        <v>0.33333333333333298</v>
      </c>
      <c r="J10963">
        <v>1.5198716546342901</v>
      </c>
      <c r="K10963">
        <v>1.38990374097572</v>
      </c>
      <c r="L10963">
        <v>-7.0131428796285394E-2</v>
      </c>
    </row>
    <row r="10964" spans="1:12" x14ac:dyDescent="0.55000000000000004">
      <c r="A10964" t="s">
        <v>905</v>
      </c>
      <c r="B10964">
        <v>95</v>
      </c>
      <c r="C10964">
        <v>15</v>
      </c>
      <c r="D10964">
        <v>124</v>
      </c>
      <c r="E10964" t="s">
        <v>6</v>
      </c>
      <c r="F10964">
        <v>99</v>
      </c>
      <c r="G10964">
        <v>109</v>
      </c>
      <c r="H10964">
        <v>7.3891625615763595E-2</v>
      </c>
      <c r="I10964">
        <v>7.9787234042553196E-2</v>
      </c>
      <c r="J10964">
        <v>0.36379906626884601</v>
      </c>
      <c r="K10964">
        <v>0.41080898748050698</v>
      </c>
      <c r="L10964">
        <v>0.105976945587951</v>
      </c>
    </row>
    <row r="10965" spans="1:12" x14ac:dyDescent="0.55000000000000004">
      <c r="A10965" t="s">
        <v>1014</v>
      </c>
      <c r="B10965">
        <v>192</v>
      </c>
      <c r="C10965">
        <v>15</v>
      </c>
      <c r="D10965">
        <v>15</v>
      </c>
      <c r="E10965" t="s">
        <v>6</v>
      </c>
      <c r="F10965">
        <v>97</v>
      </c>
      <c r="G10965">
        <v>0</v>
      </c>
      <c r="H10965">
        <v>0.230769230769231</v>
      </c>
      <c r="I10965">
        <v>0.3</v>
      </c>
      <c r="J10965">
        <v>1.3678844891708599</v>
      </c>
      <c r="K10965">
        <v>1.28298806859297</v>
      </c>
      <c r="L10965">
        <v>-5.09006595655161E-2</v>
      </c>
    </row>
    <row r="10966" spans="1:12" x14ac:dyDescent="0.55000000000000004">
      <c r="A10966" t="s">
        <v>1015</v>
      </c>
      <c r="B10966">
        <v>151</v>
      </c>
      <c r="C10966">
        <v>15</v>
      </c>
      <c r="D10966">
        <v>35</v>
      </c>
      <c r="E10966" t="s">
        <v>6</v>
      </c>
      <c r="F10966">
        <v>144</v>
      </c>
      <c r="G10966">
        <v>20</v>
      </c>
      <c r="H10966">
        <v>7.8125E-2</v>
      </c>
      <c r="I10966">
        <v>8.4745762711864403E-2</v>
      </c>
      <c r="J10966">
        <v>0.38640804778837801</v>
      </c>
      <c r="K10966">
        <v>0.43434491905491102</v>
      </c>
      <c r="L10966">
        <v>0.10174357120371499</v>
      </c>
    </row>
    <row r="10967" spans="1:12" x14ac:dyDescent="0.55000000000000004">
      <c r="A10967" t="s">
        <v>1039</v>
      </c>
      <c r="B10967">
        <v>259</v>
      </c>
      <c r="C10967">
        <v>15</v>
      </c>
      <c r="D10967">
        <v>46</v>
      </c>
      <c r="E10967" t="s">
        <v>6</v>
      </c>
      <c r="F10967">
        <v>121</v>
      </c>
      <c r="G10967">
        <v>31</v>
      </c>
      <c r="H10967">
        <v>9.1463414634146298E-2</v>
      </c>
      <c r="I10967">
        <v>0.100671140939597</v>
      </c>
      <c r="J10967">
        <v>0.45902164066136197</v>
      </c>
      <c r="K10967">
        <v>0.50850136864965201</v>
      </c>
      <c r="L10967">
        <v>8.8405156569568294E-2</v>
      </c>
    </row>
    <row r="10968" spans="1:12" x14ac:dyDescent="0.55000000000000004">
      <c r="A10968" t="s">
        <v>1060</v>
      </c>
      <c r="B10968">
        <v>206</v>
      </c>
      <c r="C10968">
        <v>15</v>
      </c>
      <c r="D10968">
        <v>51</v>
      </c>
      <c r="E10968" t="s">
        <v>6</v>
      </c>
      <c r="F10968">
        <v>99</v>
      </c>
      <c r="G10968">
        <v>36</v>
      </c>
      <c r="H10968">
        <v>0.132743362831858</v>
      </c>
      <c r="I10968">
        <v>0.15306122448979601</v>
      </c>
      <c r="J10968">
        <v>0.69790024957696895</v>
      </c>
      <c r="K10968">
        <v>0.738001986358788</v>
      </c>
      <c r="L10968">
        <v>4.71252083718562E-2</v>
      </c>
    </row>
    <row r="10969" spans="1:12" x14ac:dyDescent="0.55000000000000004">
      <c r="A10969" t="s">
        <v>1076</v>
      </c>
      <c r="B10969">
        <v>53</v>
      </c>
      <c r="C10969">
        <v>15</v>
      </c>
      <c r="D10969">
        <v>43</v>
      </c>
      <c r="E10969" t="s">
        <v>6</v>
      </c>
      <c r="F10969">
        <v>118</v>
      </c>
      <c r="G10969">
        <v>28</v>
      </c>
      <c r="H10969">
        <v>0.126050420168067</v>
      </c>
      <c r="I10969">
        <v>0.144230769230769</v>
      </c>
      <c r="J10969">
        <v>0.65763677363983597</v>
      </c>
      <c r="K10969">
        <v>0.70079180217263004</v>
      </c>
      <c r="L10969">
        <v>5.3818151035647403E-2</v>
      </c>
    </row>
    <row r="10970" spans="1:12" x14ac:dyDescent="0.55000000000000004">
      <c r="A10970" t="s">
        <v>1113</v>
      </c>
      <c r="B10970">
        <v>74</v>
      </c>
      <c r="C10970">
        <v>15</v>
      </c>
      <c r="D10970">
        <v>95</v>
      </c>
      <c r="E10970" t="s">
        <v>6</v>
      </c>
      <c r="F10970">
        <v>109</v>
      </c>
      <c r="G10970">
        <v>80</v>
      </c>
      <c r="H10970">
        <v>0.36585365853658502</v>
      </c>
      <c r="I10970">
        <v>0.57692307692307698</v>
      </c>
      <c r="J10970">
        <v>2.6305470945593501</v>
      </c>
      <c r="K10970">
        <v>2.0340054745986098</v>
      </c>
      <c r="L10970">
        <v>-0.185985087332871</v>
      </c>
    </row>
    <row r="10971" spans="1:12" x14ac:dyDescent="0.55000000000000004">
      <c r="A10971" t="s">
        <v>1142</v>
      </c>
      <c r="B10971">
        <v>193</v>
      </c>
      <c r="C10971">
        <v>15</v>
      </c>
      <c r="D10971">
        <v>35</v>
      </c>
      <c r="E10971" t="s">
        <v>6</v>
      </c>
      <c r="F10971">
        <v>125</v>
      </c>
      <c r="G10971">
        <v>20</v>
      </c>
      <c r="H10971">
        <v>1.15384615384615</v>
      </c>
      <c r="I10971">
        <v>-7.5</v>
      </c>
      <c r="J10971">
        <v>-34.197112229271497</v>
      </c>
      <c r="K10971">
        <v>6.4149403429648402</v>
      </c>
      <c r="L10971">
        <v>-0.97397758264243905</v>
      </c>
    </row>
    <row r="10972" spans="1:12" x14ac:dyDescent="0.55000000000000004">
      <c r="A10972" t="s">
        <v>1146</v>
      </c>
      <c r="B10972">
        <v>141</v>
      </c>
      <c r="C10972">
        <v>15</v>
      </c>
      <c r="D10972">
        <v>53</v>
      </c>
      <c r="E10972" t="s">
        <v>6</v>
      </c>
      <c r="F10972">
        <v>99</v>
      </c>
      <c r="G10972">
        <v>38</v>
      </c>
      <c r="H10972">
        <v>0.126050420168067</v>
      </c>
      <c r="I10972">
        <v>0.144230769230769</v>
      </c>
      <c r="J10972">
        <v>0.65763677363983597</v>
      </c>
      <c r="K10972">
        <v>0.70079180217263004</v>
      </c>
      <c r="L10972">
        <v>5.3818151035647403E-2</v>
      </c>
    </row>
    <row r="10973" spans="1:12" x14ac:dyDescent="0.55000000000000004">
      <c r="A10973" t="s">
        <v>1154</v>
      </c>
      <c r="B10973">
        <v>96</v>
      </c>
      <c r="C10973">
        <v>15</v>
      </c>
      <c r="D10973">
        <v>37</v>
      </c>
      <c r="E10973" t="s">
        <v>6</v>
      </c>
      <c r="F10973">
        <v>59</v>
      </c>
      <c r="G10973">
        <v>22</v>
      </c>
      <c r="H10973">
        <v>7.5757575757575801E-2</v>
      </c>
      <c r="I10973">
        <v>8.1967213114754106E-2</v>
      </c>
      <c r="J10973">
        <v>0.37373893146744802</v>
      </c>
      <c r="K10973">
        <v>0.42118295181082299</v>
      </c>
      <c r="L10973">
        <v>0.104110995446139</v>
      </c>
    </row>
    <row r="10974" spans="1:12" x14ac:dyDescent="0.55000000000000004">
      <c r="A10974" t="s">
        <v>1203</v>
      </c>
      <c r="B10974">
        <v>198</v>
      </c>
      <c r="C10974">
        <v>15</v>
      </c>
      <c r="D10974">
        <v>99</v>
      </c>
      <c r="E10974" t="s">
        <v>6</v>
      </c>
      <c r="F10974">
        <v>202</v>
      </c>
      <c r="G10974">
        <v>84</v>
      </c>
      <c r="H10974">
        <v>6.3829787234042507E-2</v>
      </c>
      <c r="I10974">
        <v>6.8181818181818205E-2</v>
      </c>
      <c r="J10974">
        <v>0.31088283844792303</v>
      </c>
      <c r="K10974">
        <v>0.35486904024911903</v>
      </c>
      <c r="L10974">
        <v>0.116038783969672</v>
      </c>
    </row>
    <row r="10975" spans="1:12" x14ac:dyDescent="0.55000000000000004">
      <c r="A10975" t="s">
        <v>1205</v>
      </c>
      <c r="B10975">
        <v>180</v>
      </c>
      <c r="C10975">
        <v>15</v>
      </c>
      <c r="D10975">
        <v>102</v>
      </c>
      <c r="E10975" t="s">
        <v>6</v>
      </c>
      <c r="F10975">
        <v>139</v>
      </c>
      <c r="G10975">
        <v>87</v>
      </c>
      <c r="H10975">
        <v>7.10900473933649E-2</v>
      </c>
      <c r="I10975">
        <v>7.6530612244898003E-2</v>
      </c>
      <c r="J10975">
        <v>0.34895012478848503</v>
      </c>
      <c r="K10975">
        <v>0.395233291272716</v>
      </c>
      <c r="L10975">
        <v>0.10877852381035</v>
      </c>
    </row>
    <row r="10976" spans="1:12" x14ac:dyDescent="0.55000000000000004">
      <c r="A10976" t="s">
        <v>1231</v>
      </c>
      <c r="B10976">
        <v>64</v>
      </c>
      <c r="C10976">
        <v>15</v>
      </c>
      <c r="D10976">
        <v>18</v>
      </c>
      <c r="E10976" t="s">
        <v>6</v>
      </c>
      <c r="F10976">
        <v>59</v>
      </c>
      <c r="G10976">
        <v>3</v>
      </c>
      <c r="H10976">
        <v>9.6153846153846201E-2</v>
      </c>
      <c r="I10976">
        <v>0.10638297872340401</v>
      </c>
      <c r="J10976">
        <v>0.48506542169179401</v>
      </c>
      <c r="K10976">
        <v>0.53457836191373698</v>
      </c>
      <c r="L10976">
        <v>8.3714725049868502E-2</v>
      </c>
    </row>
    <row r="10977" spans="1:12" x14ac:dyDescent="0.55000000000000004">
      <c r="A10977" t="s">
        <v>1300</v>
      </c>
      <c r="B10977">
        <v>154</v>
      </c>
      <c r="C10977">
        <v>15</v>
      </c>
      <c r="D10977">
        <v>85</v>
      </c>
      <c r="E10977" t="s">
        <v>7</v>
      </c>
      <c r="F10977">
        <v>100</v>
      </c>
      <c r="G10977">
        <v>70</v>
      </c>
      <c r="H10977">
        <v>0.217391304347826</v>
      </c>
      <c r="I10977">
        <v>0.27777777777777801</v>
      </c>
      <c r="J10977">
        <v>1.2665597121952401</v>
      </c>
      <c r="K10977">
        <v>1.2086119486745399</v>
      </c>
      <c r="L10977">
        <v>-3.7522733144111399E-2</v>
      </c>
    </row>
    <row r="10978" spans="1:12" x14ac:dyDescent="0.55000000000000004">
      <c r="A10978" t="s">
        <v>1412</v>
      </c>
      <c r="B10978">
        <v>178</v>
      </c>
      <c r="C10978">
        <v>15</v>
      </c>
      <c r="D10978">
        <v>62</v>
      </c>
      <c r="E10978" t="s">
        <v>7</v>
      </c>
      <c r="F10978">
        <v>166</v>
      </c>
      <c r="G10978">
        <v>47</v>
      </c>
      <c r="H10978">
        <v>0.114503816793893</v>
      </c>
      <c r="I10978">
        <v>0.12931034482758599</v>
      </c>
      <c r="J10978">
        <v>0.58960538326330203</v>
      </c>
      <c r="K10978">
        <v>0.63659713327132095</v>
      </c>
      <c r="L10978">
        <v>6.5364754409821493E-2</v>
      </c>
    </row>
    <row r="10979" spans="1:12" x14ac:dyDescent="0.55000000000000004">
      <c r="A10979" t="s">
        <v>1436</v>
      </c>
      <c r="B10979">
        <v>159</v>
      </c>
      <c r="C10979">
        <v>15</v>
      </c>
      <c r="D10979">
        <v>57</v>
      </c>
      <c r="E10979" t="s">
        <v>7</v>
      </c>
      <c r="F10979">
        <v>109</v>
      </c>
      <c r="G10979">
        <v>42</v>
      </c>
      <c r="H10979">
        <v>0.16666666666666699</v>
      </c>
      <c r="I10979">
        <v>0.2</v>
      </c>
      <c r="J10979">
        <v>0.91192299278057298</v>
      </c>
      <c r="K10979">
        <v>0.926602493983811</v>
      </c>
      <c r="L10979">
        <v>1.3201904537048E-2</v>
      </c>
    </row>
    <row r="10980" spans="1:12" x14ac:dyDescent="0.55000000000000004">
      <c r="A10980" t="s">
        <v>1471</v>
      </c>
      <c r="B10980">
        <v>95</v>
      </c>
      <c r="C10980">
        <v>15</v>
      </c>
      <c r="D10980">
        <v>44</v>
      </c>
      <c r="E10980" t="s">
        <v>7</v>
      </c>
      <c r="F10980">
        <v>80</v>
      </c>
      <c r="G10980">
        <v>29</v>
      </c>
      <c r="H10980">
        <v>5.5147058823529403E-2</v>
      </c>
      <c r="I10980">
        <v>5.83657587548638E-2</v>
      </c>
      <c r="J10980">
        <v>0.26612538699822202</v>
      </c>
      <c r="K10980">
        <v>0.30659641345052602</v>
      </c>
      <c r="L10980">
        <v>0.124721512380185</v>
      </c>
    </row>
    <row r="10981" spans="1:12" x14ac:dyDescent="0.55000000000000004">
      <c r="A10981" t="s">
        <v>1534</v>
      </c>
      <c r="B10981">
        <v>91</v>
      </c>
      <c r="C10981">
        <v>15</v>
      </c>
      <c r="D10981">
        <v>69</v>
      </c>
      <c r="E10981" t="s">
        <v>8</v>
      </c>
      <c r="F10981">
        <v>98</v>
      </c>
      <c r="G10981">
        <v>54</v>
      </c>
      <c r="H10981">
        <v>0.116279069767442</v>
      </c>
      <c r="I10981">
        <v>0.13157894736842099</v>
      </c>
      <c r="J10981">
        <v>0.59994933735564004</v>
      </c>
      <c r="K10981">
        <v>0.646466856267775</v>
      </c>
      <c r="L10981">
        <v>6.3589501436272802E-2</v>
      </c>
    </row>
    <row r="10982" spans="1:12" x14ac:dyDescent="0.55000000000000004">
      <c r="A10982" t="s">
        <v>1540</v>
      </c>
      <c r="B10982">
        <v>75</v>
      </c>
      <c r="C10982">
        <v>15</v>
      </c>
      <c r="D10982">
        <v>99</v>
      </c>
      <c r="E10982" t="s">
        <v>8</v>
      </c>
      <c r="F10982">
        <v>65</v>
      </c>
      <c r="G10982">
        <v>84</v>
      </c>
      <c r="H10982">
        <v>0.12931034482758599</v>
      </c>
      <c r="I10982">
        <v>0.14851485148514901</v>
      </c>
      <c r="J10982">
        <v>0.67717053919349501</v>
      </c>
      <c r="K10982">
        <v>0.718915728090888</v>
      </c>
      <c r="L10982">
        <v>5.0558226376128397E-2</v>
      </c>
    </row>
    <row r="10983" spans="1:12" x14ac:dyDescent="0.55000000000000004">
      <c r="A10983" t="s">
        <v>1653</v>
      </c>
      <c r="B10983">
        <v>222</v>
      </c>
      <c r="C10983">
        <v>15</v>
      </c>
      <c r="D10983">
        <v>122</v>
      </c>
      <c r="E10983" t="s">
        <v>8</v>
      </c>
      <c r="F10983">
        <v>128</v>
      </c>
      <c r="G10983">
        <v>107</v>
      </c>
      <c r="H10983">
        <v>5.6179775280898903E-2</v>
      </c>
      <c r="I10983">
        <v>5.95238095238095E-2</v>
      </c>
      <c r="J10983">
        <v>0.27140565261326599</v>
      </c>
      <c r="K10983">
        <v>0.31233791932038601</v>
      </c>
      <c r="L10983">
        <v>0.12368879592281599</v>
      </c>
    </row>
    <row r="10984" spans="1:12" x14ac:dyDescent="0.55000000000000004">
      <c r="A10984" t="s">
        <v>1664</v>
      </c>
      <c r="B10984">
        <v>107</v>
      </c>
      <c r="C10984">
        <v>15</v>
      </c>
      <c r="D10984">
        <v>32</v>
      </c>
      <c r="E10984" t="s">
        <v>8</v>
      </c>
      <c r="F10984">
        <v>90</v>
      </c>
      <c r="G10984">
        <v>17</v>
      </c>
      <c r="H10984">
        <v>0.14851485148514901</v>
      </c>
      <c r="I10984">
        <v>0.17441860465116299</v>
      </c>
      <c r="J10984">
        <v>0.79528167975050001</v>
      </c>
      <c r="K10984">
        <v>0.82568539067864299</v>
      </c>
      <c r="L10984">
        <v>3.1353719718566098E-2</v>
      </c>
    </row>
    <row r="10985" spans="1:12" x14ac:dyDescent="0.55000000000000004">
      <c r="A10985" t="s">
        <v>1714</v>
      </c>
      <c r="B10985">
        <v>221</v>
      </c>
      <c r="C10985">
        <v>15</v>
      </c>
      <c r="D10985">
        <v>79</v>
      </c>
      <c r="E10985" t="s">
        <v>9</v>
      </c>
      <c r="F10985">
        <v>177</v>
      </c>
      <c r="G10985">
        <v>64</v>
      </c>
      <c r="H10985">
        <v>0.159574468085106</v>
      </c>
      <c r="I10985">
        <v>0.189873417721519</v>
      </c>
      <c r="J10985">
        <v>0.86574967669041802</v>
      </c>
      <c r="K10985">
        <v>0.88717260062279801</v>
      </c>
      <c r="L10985">
        <v>2.02941031186082E-2</v>
      </c>
    </row>
    <row r="10986" spans="1:12" x14ac:dyDescent="0.55000000000000004">
      <c r="A10986" t="s">
        <v>1749</v>
      </c>
      <c r="B10986">
        <v>86</v>
      </c>
      <c r="C10986">
        <v>15</v>
      </c>
      <c r="D10986">
        <v>185</v>
      </c>
      <c r="E10986" t="s">
        <v>1739</v>
      </c>
      <c r="F10986">
        <v>230</v>
      </c>
      <c r="G10986">
        <v>170</v>
      </c>
      <c r="H10986">
        <v>7.8534031413612607E-2</v>
      </c>
      <c r="I10986">
        <v>8.5227272727272693E-2</v>
      </c>
      <c r="J10986">
        <v>0.38860354805990299</v>
      </c>
      <c r="K10986">
        <v>0.43661897622273799</v>
      </c>
      <c r="L10986">
        <v>0.101334539790102</v>
      </c>
    </row>
    <row r="10987" spans="1:12" x14ac:dyDescent="0.55000000000000004">
      <c r="A10987" t="s">
        <v>1779</v>
      </c>
      <c r="B10987">
        <v>240</v>
      </c>
      <c r="C10987">
        <v>15</v>
      </c>
      <c r="D10987">
        <v>81</v>
      </c>
      <c r="E10987" t="s">
        <v>10</v>
      </c>
      <c r="F10987">
        <v>261</v>
      </c>
      <c r="G10987">
        <v>66</v>
      </c>
      <c r="H10987">
        <v>8.5714285714285701E-2</v>
      </c>
      <c r="I10987">
        <v>9.375E-2</v>
      </c>
      <c r="J10987">
        <v>0.42746390286589397</v>
      </c>
      <c r="K10987">
        <v>0.476538425477389</v>
      </c>
      <c r="L10987">
        <v>9.4154285489428904E-2</v>
      </c>
    </row>
    <row r="10988" spans="1:12" x14ac:dyDescent="0.55000000000000004">
      <c r="A10988" t="s">
        <v>1805</v>
      </c>
      <c r="B10988">
        <v>100</v>
      </c>
      <c r="C10988">
        <v>15</v>
      </c>
      <c r="D10988">
        <v>106</v>
      </c>
      <c r="E10988" t="s">
        <v>10</v>
      </c>
      <c r="F10988">
        <v>120</v>
      </c>
      <c r="G10988">
        <v>91</v>
      </c>
      <c r="H10988">
        <v>5.5350553505535097E-2</v>
      </c>
      <c r="I10988">
        <v>5.859375E-2</v>
      </c>
      <c r="J10988">
        <v>0.26716493929118401</v>
      </c>
      <c r="K10988">
        <v>0.30772776552967901</v>
      </c>
      <c r="L10988">
        <v>0.12451801769817999</v>
      </c>
    </row>
    <row r="10989" spans="1:12" x14ac:dyDescent="0.55000000000000004">
      <c r="A10989" t="s">
        <v>1813</v>
      </c>
      <c r="B10989">
        <v>105</v>
      </c>
      <c r="C10989">
        <v>15</v>
      </c>
      <c r="D10989">
        <v>113</v>
      </c>
      <c r="E10989" t="s">
        <v>10</v>
      </c>
      <c r="F10989">
        <v>105</v>
      </c>
      <c r="G10989">
        <v>98</v>
      </c>
      <c r="H10989">
        <v>0.15463917525773199</v>
      </c>
      <c r="I10989">
        <v>0.18292682926829301</v>
      </c>
      <c r="J10989">
        <v>0.83407590803101195</v>
      </c>
      <c r="K10989">
        <v>0.85973427276848402</v>
      </c>
      <c r="L10989">
        <v>2.52293959459827E-2</v>
      </c>
    </row>
    <row r="10990" spans="1:12" x14ac:dyDescent="0.55000000000000004">
      <c r="A10990" t="s">
        <v>1828</v>
      </c>
      <c r="B10990">
        <v>236</v>
      </c>
      <c r="C10990">
        <v>15</v>
      </c>
      <c r="D10990">
        <v>117</v>
      </c>
      <c r="E10990" t="s">
        <v>10</v>
      </c>
      <c r="F10990">
        <v>120</v>
      </c>
      <c r="G10990">
        <v>102</v>
      </c>
      <c r="H10990">
        <v>7.5376884422110504E-2</v>
      </c>
      <c r="I10990">
        <v>8.1521739130434798E-2</v>
      </c>
      <c r="J10990">
        <v>0.37170774162251602</v>
      </c>
      <c r="K10990">
        <v>0.41906645456554298</v>
      </c>
      <c r="L10990">
        <v>0.104491686781604</v>
      </c>
    </row>
    <row r="10991" spans="1:12" x14ac:dyDescent="0.55000000000000004">
      <c r="A10991" t="s">
        <v>1904</v>
      </c>
      <c r="B10991">
        <v>239</v>
      </c>
      <c r="C10991">
        <v>15</v>
      </c>
      <c r="D10991">
        <v>78</v>
      </c>
      <c r="E10991" t="s">
        <v>10</v>
      </c>
      <c r="F10991">
        <v>180</v>
      </c>
      <c r="G10991">
        <v>63</v>
      </c>
      <c r="H10991">
        <v>0.33333333333333298</v>
      </c>
      <c r="I10991">
        <v>0.5</v>
      </c>
      <c r="J10991">
        <v>2.2798074819514298</v>
      </c>
      <c r="K10991">
        <v>1.85320498796762</v>
      </c>
      <c r="L10991">
        <v>-0.15346476212961899</v>
      </c>
    </row>
    <row r="10992" spans="1:12" x14ac:dyDescent="0.55000000000000004">
      <c r="A10992" t="s">
        <v>1927</v>
      </c>
      <c r="B10992">
        <v>139</v>
      </c>
      <c r="C10992">
        <v>15</v>
      </c>
      <c r="D10992">
        <v>68</v>
      </c>
      <c r="E10992" t="s">
        <v>10</v>
      </c>
      <c r="F10992">
        <v>180</v>
      </c>
      <c r="G10992">
        <v>53</v>
      </c>
      <c r="H10992">
        <v>0.14563106796116501</v>
      </c>
      <c r="I10992">
        <v>0.170454545454545</v>
      </c>
      <c r="J10992">
        <v>0.77720709611980698</v>
      </c>
      <c r="K10992">
        <v>0.80965266464604801</v>
      </c>
      <c r="L10992">
        <v>3.4237503242549601E-2</v>
      </c>
    </row>
    <row r="10993" spans="1:12" x14ac:dyDescent="0.55000000000000004">
      <c r="A10993" t="s">
        <v>1958</v>
      </c>
      <c r="B10993">
        <v>228</v>
      </c>
      <c r="C10993">
        <v>15</v>
      </c>
      <c r="D10993">
        <v>91</v>
      </c>
      <c r="E10993" t="s">
        <v>10</v>
      </c>
      <c r="F10993">
        <v>180</v>
      </c>
      <c r="G10993">
        <v>76</v>
      </c>
      <c r="H10993">
        <v>9.9337748344370896E-2</v>
      </c>
      <c r="I10993">
        <v>0.110294117647059</v>
      </c>
      <c r="J10993">
        <v>0.50289870925399205</v>
      </c>
      <c r="K10993">
        <v>0.55227963217578102</v>
      </c>
      <c r="L10993">
        <v>8.0530822859343806E-2</v>
      </c>
    </row>
    <row r="10994" spans="1:12" x14ac:dyDescent="0.55000000000000004">
      <c r="A10994" t="s">
        <v>2009</v>
      </c>
      <c r="B10994">
        <v>173</v>
      </c>
      <c r="C10994">
        <v>15</v>
      </c>
      <c r="D10994">
        <v>88</v>
      </c>
      <c r="E10994" t="s">
        <v>10</v>
      </c>
      <c r="F10994">
        <v>120</v>
      </c>
      <c r="G10994">
        <v>73</v>
      </c>
      <c r="H10994">
        <v>0.22727272727272699</v>
      </c>
      <c r="I10994">
        <v>0.29411764705882398</v>
      </c>
      <c r="J10994">
        <v>1.34106322467731</v>
      </c>
      <c r="K10994">
        <v>1.2635488554324701</v>
      </c>
      <c r="L10994">
        <v>-4.7404156069012597E-2</v>
      </c>
    </row>
    <row r="10995" spans="1:12" x14ac:dyDescent="0.55000000000000004">
      <c r="A10995" t="s">
        <v>2125</v>
      </c>
      <c r="B10995">
        <v>90</v>
      </c>
      <c r="C10995">
        <v>15</v>
      </c>
      <c r="D10995">
        <v>22</v>
      </c>
      <c r="E10995" t="s">
        <v>10</v>
      </c>
      <c r="F10995">
        <v>120</v>
      </c>
      <c r="G10995">
        <v>7</v>
      </c>
      <c r="H10995">
        <v>7.4999999999999997E-2</v>
      </c>
      <c r="I10995">
        <v>8.1081081081081099E-2</v>
      </c>
      <c r="J10995">
        <v>0.36969851058671899</v>
      </c>
      <c r="K10995">
        <v>0.41697112229271499</v>
      </c>
      <c r="L10995">
        <v>0.104868571203715</v>
      </c>
    </row>
    <row r="10996" spans="1:12" x14ac:dyDescent="0.55000000000000004">
      <c r="A10996" t="s">
        <v>2142</v>
      </c>
      <c r="B10996">
        <v>78</v>
      </c>
      <c r="C10996">
        <v>15</v>
      </c>
      <c r="D10996">
        <v>201</v>
      </c>
      <c r="E10996" t="s">
        <v>10</v>
      </c>
      <c r="F10996">
        <v>168</v>
      </c>
      <c r="G10996">
        <v>186</v>
      </c>
      <c r="H10996">
        <v>7.1770334928229707E-2</v>
      </c>
      <c r="I10996">
        <v>7.7319587628865996E-2</v>
      </c>
      <c r="J10996">
        <v>0.35254754875537597</v>
      </c>
      <c r="K10996">
        <v>0.39901542803130602</v>
      </c>
      <c r="L10996">
        <v>0.108098236275485</v>
      </c>
    </row>
    <row r="10997" spans="1:12" x14ac:dyDescent="0.55000000000000004">
      <c r="A10997" t="s">
        <v>2239</v>
      </c>
      <c r="B10997">
        <v>105</v>
      </c>
      <c r="C10997">
        <v>15</v>
      </c>
      <c r="D10997">
        <v>84</v>
      </c>
      <c r="E10997" t="s">
        <v>10</v>
      </c>
      <c r="F10997">
        <v>120</v>
      </c>
      <c r="G10997">
        <v>69</v>
      </c>
      <c r="H10997">
        <v>0.11111111111111099</v>
      </c>
      <c r="I10997">
        <v>0.125</v>
      </c>
      <c r="J10997">
        <v>0.569951870487858</v>
      </c>
      <c r="K10997">
        <v>0.617734995989207</v>
      </c>
      <c r="L10997">
        <v>6.8757460092603501E-2</v>
      </c>
    </row>
    <row r="10998" spans="1:12" x14ac:dyDescent="0.55000000000000004">
      <c r="A10998" t="s">
        <v>2266</v>
      </c>
      <c r="B10998">
        <v>172</v>
      </c>
      <c r="C10998">
        <v>15</v>
      </c>
      <c r="D10998">
        <v>140</v>
      </c>
      <c r="E10998" t="s">
        <v>10</v>
      </c>
      <c r="F10998">
        <v>129</v>
      </c>
      <c r="G10998">
        <v>125</v>
      </c>
      <c r="H10998">
        <v>0.217391304347826</v>
      </c>
      <c r="I10998">
        <v>0.27777777777777801</v>
      </c>
      <c r="J10998">
        <v>1.2665597121952401</v>
      </c>
      <c r="K10998">
        <v>1.2086119486745399</v>
      </c>
      <c r="L10998">
        <v>-3.7522733144111399E-2</v>
      </c>
    </row>
    <row r="10999" spans="1:12" x14ac:dyDescent="0.55000000000000004">
      <c r="A10999" t="s">
        <v>2267</v>
      </c>
      <c r="B10999">
        <v>103</v>
      </c>
      <c r="C10999">
        <v>15</v>
      </c>
      <c r="D10999">
        <v>320</v>
      </c>
      <c r="E10999" t="s">
        <v>10</v>
      </c>
      <c r="F10999">
        <v>219</v>
      </c>
      <c r="G10999">
        <v>305</v>
      </c>
      <c r="H10999">
        <v>8.7209302325581398E-2</v>
      </c>
      <c r="I10999">
        <v>9.5541401273885398E-2</v>
      </c>
      <c r="J10999">
        <v>0.43563200292065601</v>
      </c>
      <c r="K10999">
        <v>0.484850142200831</v>
      </c>
      <c r="L10999">
        <v>9.2659268878133194E-2</v>
      </c>
    </row>
    <row r="11000" spans="1:12" x14ac:dyDescent="0.55000000000000004">
      <c r="A11000" t="s">
        <v>2303</v>
      </c>
      <c r="B11000">
        <v>109</v>
      </c>
      <c r="C11000">
        <v>15</v>
      </c>
      <c r="D11000">
        <v>61</v>
      </c>
      <c r="E11000" t="s">
        <v>10</v>
      </c>
      <c r="F11000">
        <v>60</v>
      </c>
      <c r="G11000">
        <v>46</v>
      </c>
      <c r="H11000">
        <v>9.49367088607595E-2</v>
      </c>
      <c r="I11000">
        <v>0.10489510489510501</v>
      </c>
      <c r="J11000">
        <v>0.478281289919881</v>
      </c>
      <c r="K11000">
        <v>0.52781154720596801</v>
      </c>
      <c r="L11000">
        <v>8.4931862342955106E-2</v>
      </c>
    </row>
    <row r="11001" spans="1:12" x14ac:dyDescent="0.55000000000000004">
      <c r="A11001" t="s">
        <v>2331</v>
      </c>
      <c r="B11001">
        <v>134</v>
      </c>
      <c r="C11001">
        <v>15</v>
      </c>
      <c r="D11001">
        <v>40</v>
      </c>
      <c r="E11001" t="s">
        <v>10</v>
      </c>
      <c r="F11001">
        <v>155</v>
      </c>
      <c r="G11001">
        <v>25</v>
      </c>
      <c r="H11001">
        <v>8.1521739130434798E-2</v>
      </c>
      <c r="I11001">
        <v>8.8757396449704096E-2</v>
      </c>
      <c r="J11001">
        <v>0.40469955300913002</v>
      </c>
      <c r="K11001">
        <v>0.453229480752951</v>
      </c>
      <c r="L11001">
        <v>9.8346832073279794E-2</v>
      </c>
    </row>
    <row r="11002" spans="1:12" x14ac:dyDescent="0.55000000000000004">
      <c r="A11002" t="s">
        <v>2336</v>
      </c>
      <c r="B11002">
        <v>93</v>
      </c>
      <c r="C11002">
        <v>15</v>
      </c>
      <c r="D11002">
        <v>63</v>
      </c>
      <c r="E11002" t="s">
        <v>10</v>
      </c>
      <c r="F11002">
        <v>100</v>
      </c>
      <c r="G11002">
        <v>48</v>
      </c>
      <c r="H11002">
        <v>8.2872928176795604E-2</v>
      </c>
      <c r="I11002">
        <v>9.0361445783132502E-2</v>
      </c>
      <c r="J11002">
        <v>0.41201340035266898</v>
      </c>
      <c r="K11002">
        <v>0.46074157159416002</v>
      </c>
      <c r="L11002">
        <v>9.6995643026919098E-2</v>
      </c>
    </row>
    <row r="11003" spans="1:12" x14ac:dyDescent="0.55000000000000004">
      <c r="A11003" t="s">
        <v>2425</v>
      </c>
      <c r="B11003">
        <v>106</v>
      </c>
      <c r="C11003">
        <v>15</v>
      </c>
      <c r="D11003">
        <v>98</v>
      </c>
      <c r="E11003" t="s">
        <v>11</v>
      </c>
      <c r="F11003">
        <v>105</v>
      </c>
      <c r="G11003">
        <v>83</v>
      </c>
      <c r="H11003">
        <v>0.105633802816901</v>
      </c>
      <c r="I11003">
        <v>0.118110236220472</v>
      </c>
      <c r="J11003">
        <v>0.53853720046096798</v>
      </c>
      <c r="K11003">
        <v>0.58728327083481002</v>
      </c>
      <c r="L11003">
        <v>7.4234768386813199E-2</v>
      </c>
    </row>
    <row r="11004" spans="1:12" x14ac:dyDescent="0.55000000000000004">
      <c r="A11004" t="s">
        <v>2427</v>
      </c>
      <c r="B11004">
        <v>156</v>
      </c>
      <c r="C11004">
        <v>15</v>
      </c>
      <c r="D11004">
        <v>74</v>
      </c>
      <c r="E11004" t="s">
        <v>11</v>
      </c>
      <c r="F11004">
        <v>120</v>
      </c>
      <c r="G11004">
        <v>59</v>
      </c>
      <c r="H11004">
        <v>6.3829787234042507E-2</v>
      </c>
      <c r="I11004">
        <v>6.8181818181818205E-2</v>
      </c>
      <c r="J11004">
        <v>0.31088283844792303</v>
      </c>
      <c r="K11004">
        <v>0.35486904024911903</v>
      </c>
      <c r="L11004">
        <v>0.116038783969672</v>
      </c>
    </row>
    <row r="11005" spans="1:12" x14ac:dyDescent="0.55000000000000004">
      <c r="A11005" t="s">
        <v>2433</v>
      </c>
      <c r="B11005">
        <v>194</v>
      </c>
      <c r="C11005">
        <v>15</v>
      </c>
      <c r="D11005">
        <v>66</v>
      </c>
      <c r="E11005" t="s">
        <v>11</v>
      </c>
      <c r="F11005">
        <v>170</v>
      </c>
      <c r="G11005">
        <v>51</v>
      </c>
      <c r="H11005">
        <v>9.8684210526315805E-2</v>
      </c>
      <c r="I11005">
        <v>0.109489051094891</v>
      </c>
      <c r="J11005">
        <v>0.49922791575578801</v>
      </c>
      <c r="K11005">
        <v>0.54864621354304599</v>
      </c>
      <c r="L11005">
        <v>8.1184360677398801E-2</v>
      </c>
    </row>
    <row r="11006" spans="1:12" x14ac:dyDescent="0.55000000000000004">
      <c r="A11006" t="s">
        <v>2458</v>
      </c>
      <c r="B11006">
        <v>146</v>
      </c>
      <c r="C11006">
        <v>15</v>
      </c>
      <c r="D11006">
        <v>43</v>
      </c>
      <c r="E11006" t="s">
        <v>11</v>
      </c>
      <c r="F11006">
        <v>120</v>
      </c>
      <c r="G11006">
        <v>28</v>
      </c>
      <c r="H11006">
        <v>0.28846153846153799</v>
      </c>
      <c r="I11006">
        <v>0.40540540540540498</v>
      </c>
      <c r="J11006">
        <v>1.84849255293359</v>
      </c>
      <c r="K11006">
        <v>1.60373508574121</v>
      </c>
      <c r="L11006">
        <v>-0.108592967257824</v>
      </c>
    </row>
    <row r="11007" spans="1:12" x14ac:dyDescent="0.55000000000000004">
      <c r="A11007" t="s">
        <v>2459</v>
      </c>
      <c r="B11007">
        <v>116</v>
      </c>
      <c r="C11007">
        <v>15</v>
      </c>
      <c r="D11007">
        <v>29</v>
      </c>
      <c r="E11007" t="s">
        <v>11</v>
      </c>
      <c r="F11007">
        <v>122</v>
      </c>
      <c r="G11007">
        <v>14</v>
      </c>
      <c r="H11007">
        <v>0.102739726027397</v>
      </c>
      <c r="I11007">
        <v>0.114503816793893</v>
      </c>
      <c r="J11007">
        <v>0.52209331647742696</v>
      </c>
      <c r="K11007">
        <v>0.57119331820919805</v>
      </c>
      <c r="L11007">
        <v>7.7128845176317407E-2</v>
      </c>
    </row>
    <row r="11008" spans="1:12" x14ac:dyDescent="0.55000000000000004">
      <c r="A11008" t="s">
        <v>2482</v>
      </c>
      <c r="B11008">
        <v>87</v>
      </c>
      <c r="C11008">
        <v>15</v>
      </c>
      <c r="D11008">
        <v>68</v>
      </c>
      <c r="E11008" t="s">
        <v>11</v>
      </c>
      <c r="F11008">
        <v>121</v>
      </c>
      <c r="G11008">
        <v>53</v>
      </c>
      <c r="H11008">
        <v>7.4257425742574296E-2</v>
      </c>
      <c r="I11008">
        <v>8.0213903743315496E-2</v>
      </c>
      <c r="J11008">
        <v>0.36574451582108503</v>
      </c>
      <c r="K11008">
        <v>0.412842695339322</v>
      </c>
      <c r="L11008">
        <v>0.10561114546114</v>
      </c>
    </row>
    <row r="11009" spans="1:12" x14ac:dyDescent="0.55000000000000004">
      <c r="A11009" t="s">
        <v>2528</v>
      </c>
      <c r="B11009">
        <v>155</v>
      </c>
      <c r="C11009">
        <v>15</v>
      </c>
      <c r="D11009">
        <v>118</v>
      </c>
      <c r="E11009" t="s">
        <v>11</v>
      </c>
      <c r="F11009">
        <v>100</v>
      </c>
      <c r="G11009">
        <v>103</v>
      </c>
      <c r="H11009">
        <v>7.7319587628865996E-2</v>
      </c>
      <c r="I11009">
        <v>8.3798882681564199E-2</v>
      </c>
      <c r="J11009">
        <v>0.38209063943320098</v>
      </c>
      <c r="K11009">
        <v>0.42986713638424201</v>
      </c>
      <c r="L11009">
        <v>0.102548983574849</v>
      </c>
    </row>
    <row r="11010" spans="1:12" x14ac:dyDescent="0.55000000000000004">
      <c r="A11010" t="s">
        <v>2659</v>
      </c>
      <c r="B11010">
        <v>140</v>
      </c>
      <c r="C11010">
        <v>15</v>
      </c>
      <c r="D11010">
        <v>51</v>
      </c>
      <c r="E11010" t="s">
        <v>11</v>
      </c>
      <c r="F11010">
        <v>130</v>
      </c>
      <c r="G11010">
        <v>36</v>
      </c>
      <c r="H11010">
        <v>0.375</v>
      </c>
      <c r="I11010">
        <v>0.6</v>
      </c>
      <c r="J11010">
        <v>2.7357689783417198</v>
      </c>
      <c r="K11010">
        <v>2.0848556114635701</v>
      </c>
      <c r="L11010">
        <v>-0.19513142879628501</v>
      </c>
    </row>
    <row r="11011" spans="1:12" x14ac:dyDescent="0.55000000000000004">
      <c r="A11011" t="s">
        <v>2699</v>
      </c>
      <c r="B11011">
        <v>228</v>
      </c>
      <c r="C11011">
        <v>15</v>
      </c>
      <c r="D11011">
        <v>43</v>
      </c>
      <c r="E11011" t="s">
        <v>11</v>
      </c>
      <c r="F11011">
        <v>100</v>
      </c>
      <c r="G11011">
        <v>28</v>
      </c>
      <c r="H11011">
        <v>9.3167701863354005E-2</v>
      </c>
      <c r="I11011">
        <v>0.102739726027397</v>
      </c>
      <c r="J11011">
        <v>0.46845359218180099</v>
      </c>
      <c r="K11011">
        <v>0.51797654943194404</v>
      </c>
      <c r="L11011">
        <v>8.6700869340360601E-2</v>
      </c>
    </row>
    <row r="11012" spans="1:12" x14ac:dyDescent="0.55000000000000004">
      <c r="A11012" t="s">
        <v>2736</v>
      </c>
      <c r="B11012">
        <v>90</v>
      </c>
      <c r="C11012">
        <v>15</v>
      </c>
      <c r="D11012">
        <v>19</v>
      </c>
      <c r="E11012" t="s">
        <v>11</v>
      </c>
      <c r="F11012">
        <v>75</v>
      </c>
      <c r="G11012">
        <v>4</v>
      </c>
      <c r="H11012">
        <v>0.230769230769231</v>
      </c>
      <c r="I11012">
        <v>0.3</v>
      </c>
      <c r="J11012">
        <v>1.3678844891708599</v>
      </c>
      <c r="K11012">
        <v>1.28298806859297</v>
      </c>
      <c r="L11012">
        <v>-5.09006595655161E-2</v>
      </c>
    </row>
    <row r="11013" spans="1:12" x14ac:dyDescent="0.55000000000000004">
      <c r="A11013" t="s">
        <v>2881</v>
      </c>
      <c r="B11013">
        <v>139</v>
      </c>
      <c r="C11013">
        <v>15</v>
      </c>
      <c r="D11013">
        <v>91</v>
      </c>
      <c r="E11013" t="s">
        <v>15</v>
      </c>
      <c r="F11013">
        <v>127</v>
      </c>
      <c r="G11013">
        <v>76</v>
      </c>
      <c r="H11013">
        <v>0.114503816793893</v>
      </c>
      <c r="I11013">
        <v>0.12931034482758599</v>
      </c>
      <c r="J11013">
        <v>0.58960538326330203</v>
      </c>
      <c r="K11013">
        <v>0.63659713327132095</v>
      </c>
      <c r="L11013">
        <v>6.5364754409821493E-2</v>
      </c>
    </row>
    <row r="11014" spans="1:12" x14ac:dyDescent="0.55000000000000004">
      <c r="A11014" t="s">
        <v>2912</v>
      </c>
      <c r="B11014">
        <v>164</v>
      </c>
      <c r="C11014">
        <v>15</v>
      </c>
      <c r="D11014">
        <v>73</v>
      </c>
      <c r="E11014" t="s">
        <v>15</v>
      </c>
      <c r="F11014">
        <v>115</v>
      </c>
      <c r="G11014">
        <v>58</v>
      </c>
      <c r="H11014">
        <v>7.4257425742574296E-2</v>
      </c>
      <c r="I11014">
        <v>8.0213903743315496E-2</v>
      </c>
      <c r="J11014">
        <v>0.36574451582108503</v>
      </c>
      <c r="K11014">
        <v>0.412842695339322</v>
      </c>
      <c r="L11014">
        <v>0.10561114546114</v>
      </c>
    </row>
    <row r="11015" spans="1:12" x14ac:dyDescent="0.55000000000000004">
      <c r="A11015" t="s">
        <v>2959</v>
      </c>
      <c r="B11015">
        <v>45</v>
      </c>
      <c r="C11015">
        <v>15</v>
      </c>
      <c r="D11015">
        <v>91</v>
      </c>
      <c r="E11015" t="s">
        <v>15</v>
      </c>
      <c r="F11015">
        <v>174</v>
      </c>
      <c r="G11015">
        <v>76</v>
      </c>
      <c r="H11015">
        <v>8.9820359281437098E-2</v>
      </c>
      <c r="I11015">
        <v>9.8684210526315805E-2</v>
      </c>
      <c r="J11015">
        <v>0.44996200301673001</v>
      </c>
      <c r="K11015">
        <v>0.49936661352421002</v>
      </c>
      <c r="L11015">
        <v>9.0048211922277493E-2</v>
      </c>
    </row>
    <row r="11016" spans="1:12" x14ac:dyDescent="0.55000000000000004">
      <c r="A11016" t="s">
        <v>3017</v>
      </c>
      <c r="B11016">
        <v>126</v>
      </c>
      <c r="C11016">
        <v>15</v>
      </c>
      <c r="D11016">
        <v>116</v>
      </c>
      <c r="E11016" t="s">
        <v>15</v>
      </c>
      <c r="F11016">
        <v>156</v>
      </c>
      <c r="G11016">
        <v>101</v>
      </c>
      <c r="H11016">
        <v>0.14851485148514901</v>
      </c>
      <c r="I11016">
        <v>0.17441860465116299</v>
      </c>
      <c r="J11016">
        <v>0.79528167975050001</v>
      </c>
      <c r="K11016">
        <v>0.82568539067864299</v>
      </c>
      <c r="L11016">
        <v>3.1353719718566098E-2</v>
      </c>
    </row>
    <row r="11017" spans="1:12" x14ac:dyDescent="0.55000000000000004">
      <c r="A11017" t="s">
        <v>3029</v>
      </c>
      <c r="B11017">
        <v>171</v>
      </c>
      <c r="C11017">
        <v>15</v>
      </c>
      <c r="D11017">
        <v>27</v>
      </c>
      <c r="E11017" t="s">
        <v>15</v>
      </c>
      <c r="F11017">
        <v>160</v>
      </c>
      <c r="G11017">
        <v>12</v>
      </c>
      <c r="H11017">
        <v>0.51724137931034497</v>
      </c>
      <c r="I11017">
        <v>1.0714285714285701</v>
      </c>
      <c r="J11017">
        <v>4.8853017470387803</v>
      </c>
      <c r="K11017">
        <v>2.8756629123635502</v>
      </c>
      <c r="L11017">
        <v>-0.33737280810663001</v>
      </c>
    </row>
    <row r="11018" spans="1:12" x14ac:dyDescent="0.55000000000000004">
      <c r="A11018" t="s">
        <v>3065</v>
      </c>
      <c r="B11018">
        <v>160</v>
      </c>
      <c r="C11018">
        <v>15</v>
      </c>
      <c r="D11018">
        <v>126</v>
      </c>
      <c r="E11018" t="s">
        <v>15</v>
      </c>
      <c r="F11018">
        <v>179</v>
      </c>
      <c r="G11018">
        <v>111</v>
      </c>
      <c r="H11018">
        <v>0.15625</v>
      </c>
      <c r="I11018">
        <v>0.18518518518518501</v>
      </c>
      <c r="J11018">
        <v>0.84437314146349396</v>
      </c>
      <c r="K11018">
        <v>0.86868983810982303</v>
      </c>
      <c r="L11018">
        <v>2.3618571203714599E-2</v>
      </c>
    </row>
    <row r="11019" spans="1:12" x14ac:dyDescent="0.55000000000000004">
      <c r="A11019" t="s">
        <v>3116</v>
      </c>
      <c r="B11019">
        <v>160</v>
      </c>
      <c r="C11019">
        <v>15</v>
      </c>
      <c r="D11019">
        <v>90</v>
      </c>
      <c r="E11019" t="s">
        <v>15</v>
      </c>
      <c r="F11019">
        <v>223</v>
      </c>
      <c r="G11019">
        <v>75</v>
      </c>
      <c r="H11019">
        <v>8.2872928176795604E-2</v>
      </c>
      <c r="I11019">
        <v>9.0361445783132502E-2</v>
      </c>
      <c r="J11019">
        <v>0.41201340035266898</v>
      </c>
      <c r="K11019">
        <v>0.46074157159416002</v>
      </c>
      <c r="L11019">
        <v>9.6995643026919098E-2</v>
      </c>
    </row>
    <row r="11020" spans="1:12" x14ac:dyDescent="0.55000000000000004">
      <c r="A11020" t="s">
        <v>3179</v>
      </c>
      <c r="B11020">
        <v>119</v>
      </c>
      <c r="C11020">
        <v>15</v>
      </c>
      <c r="D11020">
        <v>89</v>
      </c>
      <c r="E11020" t="s">
        <v>15</v>
      </c>
      <c r="F11020">
        <v>106</v>
      </c>
      <c r="G11020">
        <v>74</v>
      </c>
      <c r="H11020">
        <v>8.1521739130434798E-2</v>
      </c>
      <c r="I11020">
        <v>8.8757396449704096E-2</v>
      </c>
      <c r="J11020">
        <v>0.40469955300913002</v>
      </c>
      <c r="K11020">
        <v>0.453229480752951</v>
      </c>
      <c r="L11020">
        <v>9.8346832073279794E-2</v>
      </c>
    </row>
    <row r="11021" spans="1:12" x14ac:dyDescent="0.55000000000000004">
      <c r="A11021" t="s">
        <v>3219</v>
      </c>
      <c r="B11021">
        <v>141</v>
      </c>
      <c r="C11021">
        <v>15</v>
      </c>
      <c r="D11021">
        <v>24</v>
      </c>
      <c r="E11021" t="s">
        <v>15</v>
      </c>
      <c r="F11021">
        <v>197</v>
      </c>
      <c r="G11021">
        <v>9</v>
      </c>
      <c r="H11021">
        <v>8.5227272727272693E-2</v>
      </c>
      <c r="I11021">
        <v>9.3167701863354005E-2</v>
      </c>
      <c r="J11021">
        <v>0.42480884756859</v>
      </c>
      <c r="K11021">
        <v>0.47383082078717598</v>
      </c>
      <c r="L11021">
        <v>9.4641298476441899E-2</v>
      </c>
    </row>
    <row r="11022" spans="1:12" x14ac:dyDescent="0.55000000000000004">
      <c r="A11022" t="s">
        <v>3223</v>
      </c>
      <c r="B11022">
        <v>137</v>
      </c>
      <c r="C11022">
        <v>15</v>
      </c>
      <c r="D11022">
        <v>220</v>
      </c>
      <c r="E11022" t="s">
        <v>15</v>
      </c>
      <c r="F11022">
        <v>102</v>
      </c>
      <c r="G11022">
        <v>205</v>
      </c>
      <c r="H11022">
        <v>0.21126760563380301</v>
      </c>
      <c r="I11022">
        <v>0.26785714285714302</v>
      </c>
      <c r="J11022">
        <v>1.2213254367597</v>
      </c>
      <c r="K11022">
        <v>1.17456654166962</v>
      </c>
      <c r="L11022">
        <v>-3.13990344300882E-2</v>
      </c>
    </row>
    <row r="11023" spans="1:12" x14ac:dyDescent="0.55000000000000004">
      <c r="A11023" t="s">
        <v>3240</v>
      </c>
      <c r="B11023">
        <v>135</v>
      </c>
      <c r="C11023">
        <v>15</v>
      </c>
      <c r="D11023">
        <v>88</v>
      </c>
      <c r="E11023" t="s">
        <v>15</v>
      </c>
      <c r="F11023">
        <v>216</v>
      </c>
      <c r="G11023">
        <v>73</v>
      </c>
      <c r="H11023">
        <v>9.375E-2</v>
      </c>
      <c r="I11023">
        <v>0.10344827586206901</v>
      </c>
      <c r="J11023">
        <v>0.47168430661064098</v>
      </c>
      <c r="K11023">
        <v>0.52121390286589397</v>
      </c>
      <c r="L11023">
        <v>8.6118571203714606E-2</v>
      </c>
    </row>
    <row r="11024" spans="1:12" x14ac:dyDescent="0.55000000000000004">
      <c r="A11024" t="s">
        <v>3273</v>
      </c>
      <c r="B11024">
        <v>284</v>
      </c>
      <c r="C11024">
        <v>15</v>
      </c>
      <c r="D11024">
        <v>22</v>
      </c>
      <c r="E11024" t="s">
        <v>15</v>
      </c>
      <c r="F11024">
        <v>310</v>
      </c>
      <c r="G11024">
        <v>7</v>
      </c>
      <c r="H11024">
        <v>0.25423728813559299</v>
      </c>
      <c r="I11024">
        <v>0.34090909090909099</v>
      </c>
      <c r="J11024">
        <v>1.55441419223961</v>
      </c>
      <c r="K11024">
        <v>1.4134614315007299</v>
      </c>
      <c r="L11024">
        <v>-7.4368716931878603E-2</v>
      </c>
    </row>
    <row r="11025" spans="1:12" x14ac:dyDescent="0.55000000000000004">
      <c r="A11025" t="s">
        <v>3276</v>
      </c>
      <c r="B11025">
        <v>96</v>
      </c>
      <c r="C11025">
        <v>15</v>
      </c>
      <c r="D11025">
        <v>34</v>
      </c>
      <c r="E11025" t="s">
        <v>15</v>
      </c>
      <c r="F11025">
        <v>80</v>
      </c>
      <c r="G11025">
        <v>19</v>
      </c>
      <c r="H11025">
        <v>8.4269662921348298E-2</v>
      </c>
      <c r="I11025">
        <v>9.2024539877300596E-2</v>
      </c>
      <c r="J11025">
        <v>0.41959646907081599</v>
      </c>
      <c r="K11025">
        <v>0.46850687898057902</v>
      </c>
      <c r="L11025">
        <v>9.5598908282366293E-2</v>
      </c>
    </row>
    <row r="11026" spans="1:12" x14ac:dyDescent="0.55000000000000004">
      <c r="A11026" t="s">
        <v>3331</v>
      </c>
      <c r="B11026">
        <v>120</v>
      </c>
      <c r="C11026">
        <v>15</v>
      </c>
      <c r="D11026">
        <v>112</v>
      </c>
      <c r="E11026" t="s">
        <v>15</v>
      </c>
      <c r="F11026" t="e">
        <v>#N/A</v>
      </c>
      <c r="G11026">
        <v>97</v>
      </c>
      <c r="H11026">
        <v>9.2024539877300596E-2</v>
      </c>
      <c r="I11026">
        <v>0.101351351351351</v>
      </c>
      <c r="J11026">
        <v>0.46212313823339901</v>
      </c>
      <c r="K11026">
        <v>0.51162100894811602</v>
      </c>
      <c r="L11026">
        <v>8.7844031326413996E-2</v>
      </c>
    </row>
    <row r="11027" spans="1:12" x14ac:dyDescent="0.55000000000000004">
      <c r="A11027" t="s">
        <v>3337</v>
      </c>
      <c r="B11027">
        <v>182</v>
      </c>
      <c r="C11027">
        <v>15</v>
      </c>
      <c r="D11027">
        <v>76</v>
      </c>
      <c r="E11027" t="s">
        <v>15</v>
      </c>
      <c r="F11027">
        <v>225</v>
      </c>
      <c r="G11027">
        <v>61</v>
      </c>
      <c r="H11027">
        <v>6.9124423963133605E-2</v>
      </c>
      <c r="I11027">
        <v>7.4257425742574296E-2</v>
      </c>
      <c r="J11027">
        <v>0.33858526959674701</v>
      </c>
      <c r="K11027">
        <v>0.384305181836604</v>
      </c>
      <c r="L11027">
        <v>0.110744147240581</v>
      </c>
    </row>
    <row r="11028" spans="1:12" x14ac:dyDescent="0.55000000000000004">
      <c r="A11028" t="s">
        <v>3347</v>
      </c>
      <c r="B11028">
        <v>235</v>
      </c>
      <c r="C11028">
        <v>15</v>
      </c>
      <c r="D11028">
        <v>82</v>
      </c>
      <c r="E11028" t="s">
        <v>15</v>
      </c>
      <c r="F11028">
        <v>210</v>
      </c>
      <c r="G11028">
        <v>67</v>
      </c>
      <c r="H11028">
        <v>5.4945054945054903E-2</v>
      </c>
      <c r="I11028">
        <v>5.8139534883720902E-2</v>
      </c>
      <c r="J11028">
        <v>0.26509389325016702</v>
      </c>
      <c r="K11028">
        <v>0.30547334966499301</v>
      </c>
      <c r="L11028">
        <v>0.12492351625865999</v>
      </c>
    </row>
    <row r="11029" spans="1:12" x14ac:dyDescent="0.55000000000000004">
      <c r="A11029" t="s">
        <v>3409</v>
      </c>
      <c r="B11029">
        <v>71</v>
      </c>
      <c r="C11029">
        <v>15</v>
      </c>
      <c r="D11029">
        <v>77</v>
      </c>
      <c r="E11029" t="s">
        <v>15</v>
      </c>
      <c r="F11029">
        <v>62</v>
      </c>
      <c r="G11029">
        <v>62</v>
      </c>
      <c r="H11029">
        <v>0.10344827586206901</v>
      </c>
      <c r="I11029">
        <v>0.115384615384615</v>
      </c>
      <c r="J11029">
        <v>0.52610941891186902</v>
      </c>
      <c r="K11029">
        <v>0.57513258247271004</v>
      </c>
      <c r="L11029">
        <v>7.6420295341645697E-2</v>
      </c>
    </row>
    <row r="11030" spans="1:12" x14ac:dyDescent="0.55000000000000004">
      <c r="A11030" t="s">
        <v>3462</v>
      </c>
      <c r="B11030">
        <v>58</v>
      </c>
      <c r="C11030">
        <v>15</v>
      </c>
      <c r="D11030">
        <v>49</v>
      </c>
      <c r="E11030" t="s">
        <v>15</v>
      </c>
      <c r="F11030">
        <v>42</v>
      </c>
      <c r="G11030">
        <v>34</v>
      </c>
      <c r="H11030">
        <v>0.28301886792452802</v>
      </c>
      <c r="I11030">
        <v>0.394736842105263</v>
      </c>
      <c r="J11030">
        <v>1.79984801206692</v>
      </c>
      <c r="K11030">
        <v>1.5734759331800601</v>
      </c>
      <c r="L11030">
        <v>-0.10315029672081399</v>
      </c>
    </row>
    <row r="11031" spans="1:12" x14ac:dyDescent="0.55000000000000004">
      <c r="A11031" t="s">
        <v>3557</v>
      </c>
      <c r="B11031">
        <v>81</v>
      </c>
      <c r="C11031">
        <v>15</v>
      </c>
      <c r="D11031">
        <v>53</v>
      </c>
      <c r="E11031" t="s">
        <v>16</v>
      </c>
      <c r="F11031">
        <v>85</v>
      </c>
      <c r="G11031">
        <v>38</v>
      </c>
      <c r="H11031">
        <v>0.15</v>
      </c>
      <c r="I11031">
        <v>0.17647058823529399</v>
      </c>
      <c r="J11031">
        <v>0.80463793480638801</v>
      </c>
      <c r="K11031">
        <v>0.83394224458542998</v>
      </c>
      <c r="L11031">
        <v>2.9868571203714601E-2</v>
      </c>
    </row>
    <row r="11032" spans="1:12" x14ac:dyDescent="0.55000000000000004">
      <c r="A11032" t="s">
        <v>3624</v>
      </c>
      <c r="B11032">
        <v>127</v>
      </c>
      <c r="C11032">
        <v>15</v>
      </c>
      <c r="D11032">
        <v>128</v>
      </c>
      <c r="E11032" t="s">
        <v>16</v>
      </c>
      <c r="F11032">
        <v>149</v>
      </c>
      <c r="G11032">
        <v>113</v>
      </c>
      <c r="H11032">
        <v>0.15306122448979601</v>
      </c>
      <c r="I11032">
        <v>0.180722891566265</v>
      </c>
      <c r="J11032">
        <v>0.82402680070533696</v>
      </c>
      <c r="K11032">
        <v>0.85096147406676503</v>
      </c>
      <c r="L11032">
        <v>2.6807346713918701E-2</v>
      </c>
    </row>
    <row r="11033" spans="1:12" x14ac:dyDescent="0.55000000000000004">
      <c r="A11033" t="s">
        <v>3673</v>
      </c>
      <c r="B11033">
        <v>152</v>
      </c>
      <c r="C11033">
        <v>15</v>
      </c>
      <c r="D11033">
        <v>16</v>
      </c>
      <c r="E11033" t="s">
        <v>16</v>
      </c>
      <c r="F11033">
        <v>152</v>
      </c>
      <c r="G11033">
        <v>1</v>
      </c>
      <c r="H11033">
        <v>0.16666666666666699</v>
      </c>
      <c r="I11033">
        <v>0.2</v>
      </c>
      <c r="J11033">
        <v>0.91192299278057298</v>
      </c>
      <c r="K11033">
        <v>0.926602493983811</v>
      </c>
      <c r="L11033">
        <v>1.3201904537048E-2</v>
      </c>
    </row>
    <row r="11034" spans="1:12" x14ac:dyDescent="0.55000000000000004">
      <c r="A11034" t="s">
        <v>3679</v>
      </c>
      <c r="B11034">
        <v>116</v>
      </c>
      <c r="C11034">
        <v>15</v>
      </c>
      <c r="D11034">
        <v>51</v>
      </c>
      <c r="E11034" t="s">
        <v>16</v>
      </c>
      <c r="F11034">
        <v>95</v>
      </c>
      <c r="G11034">
        <v>36</v>
      </c>
      <c r="H11034">
        <v>0.238095238095238</v>
      </c>
      <c r="I11034">
        <v>0.3125</v>
      </c>
      <c r="J11034">
        <v>1.4248796762196501</v>
      </c>
      <c r="K11034">
        <v>1.3237178485483001</v>
      </c>
      <c r="L11034">
        <v>-5.82266668915234E-2</v>
      </c>
    </row>
    <row r="11035" spans="1:12" x14ac:dyDescent="0.55000000000000004">
      <c r="A11035" t="s">
        <v>3706</v>
      </c>
      <c r="B11035">
        <v>191</v>
      </c>
      <c r="C11035">
        <v>15</v>
      </c>
      <c r="D11035">
        <v>78</v>
      </c>
      <c r="E11035" t="s">
        <v>16</v>
      </c>
      <c r="F11035">
        <v>110</v>
      </c>
      <c r="G11035">
        <v>63</v>
      </c>
      <c r="H11035">
        <v>0.128205128205128</v>
      </c>
      <c r="I11035">
        <v>0.14705882352941199</v>
      </c>
      <c r="J11035">
        <v>0.67053161233865699</v>
      </c>
      <c r="K11035">
        <v>0.71277114921831597</v>
      </c>
      <c r="L11035">
        <v>5.1663442998586398E-2</v>
      </c>
    </row>
    <row r="11036" spans="1:12" x14ac:dyDescent="0.55000000000000004">
      <c r="A11036" t="s">
        <v>3717</v>
      </c>
      <c r="B11036">
        <v>110</v>
      </c>
      <c r="C11036">
        <v>15</v>
      </c>
      <c r="D11036">
        <v>39</v>
      </c>
      <c r="E11036" t="s">
        <v>16</v>
      </c>
      <c r="F11036">
        <v>108</v>
      </c>
      <c r="G11036">
        <v>24</v>
      </c>
      <c r="H11036">
        <v>9.5541401273885398E-2</v>
      </c>
      <c r="I11036">
        <v>0.105633802816901</v>
      </c>
      <c r="J11036">
        <v>0.48164946801790798</v>
      </c>
      <c r="K11036">
        <v>0.53117340419454095</v>
      </c>
      <c r="L11036">
        <v>8.4327169929829304E-2</v>
      </c>
    </row>
    <row r="11037" spans="1:12" x14ac:dyDescent="0.55000000000000004">
      <c r="A11037" t="s">
        <v>3776</v>
      </c>
      <c r="B11037">
        <v>192</v>
      </c>
      <c r="C11037">
        <v>15</v>
      </c>
      <c r="D11037">
        <v>69</v>
      </c>
      <c r="E11037" t="s">
        <v>16</v>
      </c>
      <c r="F11037">
        <v>138</v>
      </c>
      <c r="G11037">
        <v>54</v>
      </c>
      <c r="H11037">
        <v>0.217391304347826</v>
      </c>
      <c r="I11037">
        <v>0.27777777777777801</v>
      </c>
      <c r="J11037">
        <v>1.2665597121952401</v>
      </c>
      <c r="K11037">
        <v>1.2086119486745399</v>
      </c>
      <c r="L11037">
        <v>-3.7522733144111399E-2</v>
      </c>
    </row>
    <row r="11038" spans="1:12" x14ac:dyDescent="0.55000000000000004">
      <c r="A11038" t="s">
        <v>3924</v>
      </c>
      <c r="B11038">
        <v>110</v>
      </c>
      <c r="C11038">
        <v>15</v>
      </c>
      <c r="D11038">
        <v>71</v>
      </c>
      <c r="E11038" t="s">
        <v>16</v>
      </c>
      <c r="F11038">
        <v>70</v>
      </c>
      <c r="G11038">
        <v>56</v>
      </c>
      <c r="H11038">
        <v>0.12396694214876</v>
      </c>
      <c r="I11038">
        <v>0.14150943396226401</v>
      </c>
      <c r="J11038">
        <v>0.64522853262776403</v>
      </c>
      <c r="K11038">
        <v>0.68920846659952895</v>
      </c>
      <c r="L11038">
        <v>5.5901629054954299E-2</v>
      </c>
    </row>
    <row r="11039" spans="1:12" x14ac:dyDescent="0.55000000000000004">
      <c r="A11039" t="s">
        <v>3946</v>
      </c>
      <c r="B11039">
        <v>56</v>
      </c>
      <c r="C11039">
        <v>15</v>
      </c>
      <c r="D11039">
        <v>38</v>
      </c>
      <c r="E11039" t="s">
        <v>16</v>
      </c>
      <c r="F11039">
        <v>42</v>
      </c>
      <c r="G11039">
        <v>23</v>
      </c>
      <c r="H11039">
        <v>0.25862068965517199</v>
      </c>
      <c r="I11039">
        <v>0.34883720930232598</v>
      </c>
      <c r="J11039">
        <v>1.590563359501</v>
      </c>
      <c r="K11039">
        <v>1.43783145618178</v>
      </c>
      <c r="L11039">
        <v>-7.8752118451457798E-2</v>
      </c>
    </row>
    <row r="11040" spans="1:12" x14ac:dyDescent="0.55000000000000004">
      <c r="A11040" t="s">
        <v>4006</v>
      </c>
      <c r="B11040">
        <v>64</v>
      </c>
      <c r="C11040">
        <v>15</v>
      </c>
      <c r="D11040">
        <v>19</v>
      </c>
      <c r="E11040" t="s">
        <v>16</v>
      </c>
      <c r="F11040">
        <v>117</v>
      </c>
      <c r="G11040">
        <v>4</v>
      </c>
      <c r="H11040">
        <v>0.12195121951219499</v>
      </c>
      <c r="I11040">
        <v>0.13888888888888901</v>
      </c>
      <c r="J11040">
        <v>0.63327985609762005</v>
      </c>
      <c r="K11040">
        <v>0.67800182486620297</v>
      </c>
      <c r="L11040">
        <v>5.79173516915195E-2</v>
      </c>
    </row>
    <row r="11041" spans="1:12" x14ac:dyDescent="0.55000000000000004">
      <c r="A11041" t="s">
        <v>4054</v>
      </c>
      <c r="B11041">
        <v>86</v>
      </c>
      <c r="C11041">
        <v>15</v>
      </c>
      <c r="D11041">
        <v>65</v>
      </c>
      <c r="E11041" t="s">
        <v>13</v>
      </c>
      <c r="F11041">
        <v>65</v>
      </c>
      <c r="G11041">
        <v>50</v>
      </c>
      <c r="H11041">
        <v>0.27272727272727298</v>
      </c>
      <c r="I11041">
        <v>0.375</v>
      </c>
      <c r="J11041">
        <v>1.7098556114635699</v>
      </c>
      <c r="K11041">
        <v>1.5162586265189599</v>
      </c>
      <c r="L11041">
        <v>-9.2858701523558101E-2</v>
      </c>
    </row>
    <row r="11042" spans="1:12" x14ac:dyDescent="0.55000000000000004">
      <c r="A11042" t="s">
        <v>4199</v>
      </c>
      <c r="B11042">
        <v>274</v>
      </c>
      <c r="C11042">
        <v>15</v>
      </c>
      <c r="D11042">
        <v>58</v>
      </c>
      <c r="E11042" t="s">
        <v>13</v>
      </c>
      <c r="F11042">
        <v>200</v>
      </c>
      <c r="G11042">
        <v>43</v>
      </c>
      <c r="H11042">
        <v>0.2</v>
      </c>
      <c r="I11042">
        <v>0.25</v>
      </c>
      <c r="J11042">
        <v>1.13990374097572</v>
      </c>
      <c r="K11042">
        <v>1.1119229927805701</v>
      </c>
      <c r="L11042">
        <v>-2.0131428796285399E-2</v>
      </c>
    </row>
    <row r="11043" spans="1:12" x14ac:dyDescent="0.55000000000000004">
      <c r="A11043" t="s">
        <v>4313</v>
      </c>
      <c r="B11043">
        <v>96</v>
      </c>
      <c r="C11043">
        <v>15</v>
      </c>
      <c r="D11043">
        <v>156</v>
      </c>
      <c r="E11043" t="s">
        <v>13</v>
      </c>
      <c r="F11043">
        <v>150</v>
      </c>
      <c r="G11043">
        <v>141</v>
      </c>
      <c r="H11043">
        <v>0.19480519480519501</v>
      </c>
      <c r="I11043">
        <v>0.241935483870968</v>
      </c>
      <c r="J11043">
        <v>1.1031326525571401</v>
      </c>
      <c r="K11043">
        <v>1.08304187608497</v>
      </c>
      <c r="L11043">
        <v>-1.49366236014802E-2</v>
      </c>
    </row>
    <row r="11044" spans="1:12" x14ac:dyDescent="0.55000000000000004">
      <c r="A11044" t="s">
        <v>4319</v>
      </c>
      <c r="B11044">
        <v>92</v>
      </c>
      <c r="C11044">
        <v>15</v>
      </c>
      <c r="D11044">
        <v>38</v>
      </c>
      <c r="E11044" t="s">
        <v>13</v>
      </c>
      <c r="F11044">
        <v>70</v>
      </c>
      <c r="G11044">
        <v>23</v>
      </c>
      <c r="H11044">
        <v>0.3125</v>
      </c>
      <c r="I11044">
        <v>0.45454545454545497</v>
      </c>
      <c r="J11044">
        <v>2.0725522563194798</v>
      </c>
      <c r="K11044">
        <v>1.7373796762196501</v>
      </c>
      <c r="L11044">
        <v>-0.13263142879628501</v>
      </c>
    </row>
    <row r="11045" spans="1:12" x14ac:dyDescent="0.55000000000000004">
      <c r="A11045" t="s">
        <v>4370</v>
      </c>
      <c r="B11045">
        <v>113</v>
      </c>
      <c r="C11045">
        <v>15</v>
      </c>
      <c r="D11045">
        <v>47</v>
      </c>
      <c r="E11045" t="s">
        <v>13</v>
      </c>
      <c r="F11045">
        <v>75</v>
      </c>
      <c r="G11045">
        <v>32</v>
      </c>
      <c r="H11045">
        <v>0.375</v>
      </c>
      <c r="I11045">
        <v>0.6</v>
      </c>
      <c r="J11045">
        <v>2.7357689783417198</v>
      </c>
      <c r="K11045">
        <v>2.0848556114635701</v>
      </c>
      <c r="L11045">
        <v>-0.19513142879628501</v>
      </c>
    </row>
    <row r="11046" spans="1:12" x14ac:dyDescent="0.55000000000000004">
      <c r="A11046" t="s">
        <v>4397</v>
      </c>
      <c r="B11046">
        <v>129</v>
      </c>
      <c r="C11046">
        <v>15</v>
      </c>
      <c r="D11046">
        <v>105</v>
      </c>
      <c r="E11046" t="s">
        <v>13</v>
      </c>
      <c r="F11046">
        <v>92</v>
      </c>
      <c r="G11046">
        <v>90</v>
      </c>
      <c r="H11046">
        <v>0.15463917525773199</v>
      </c>
      <c r="I11046">
        <v>0.18292682926829301</v>
      </c>
      <c r="J11046">
        <v>0.83407590803101195</v>
      </c>
      <c r="K11046">
        <v>0.85973427276848402</v>
      </c>
      <c r="L11046">
        <v>2.52293959459827E-2</v>
      </c>
    </row>
    <row r="11047" spans="1:12" x14ac:dyDescent="0.55000000000000004">
      <c r="A11047" t="s">
        <v>4491</v>
      </c>
      <c r="B11047">
        <v>111</v>
      </c>
      <c r="C11047">
        <v>15</v>
      </c>
      <c r="D11047">
        <v>80</v>
      </c>
      <c r="E11047" t="s">
        <v>17</v>
      </c>
      <c r="F11047">
        <v>100</v>
      </c>
      <c r="G11047">
        <v>65</v>
      </c>
      <c r="H11047">
        <v>0.24590163934426201</v>
      </c>
      <c r="I11047">
        <v>0.32608695652173902</v>
      </c>
      <c r="J11047">
        <v>1.4868309664900601</v>
      </c>
      <c r="K11047">
        <v>1.36711843374661</v>
      </c>
      <c r="L11047">
        <v>-6.6033068140547699E-2</v>
      </c>
    </row>
    <row r="11048" spans="1:12" x14ac:dyDescent="0.55000000000000004">
      <c r="A11048" t="s">
        <v>4523</v>
      </c>
      <c r="B11048">
        <v>135</v>
      </c>
      <c r="C11048">
        <v>15</v>
      </c>
      <c r="D11048">
        <v>33</v>
      </c>
      <c r="E11048" t="s">
        <v>17</v>
      </c>
      <c r="F11048">
        <v>86</v>
      </c>
      <c r="G11048">
        <v>18</v>
      </c>
      <c r="H11048">
        <v>0.30612244897959201</v>
      </c>
      <c r="I11048">
        <v>0.441176470588235</v>
      </c>
      <c r="J11048">
        <v>2.01159483701597</v>
      </c>
      <c r="K11048">
        <v>1.7019229481335301</v>
      </c>
      <c r="L11048">
        <v>-0.12625387777587699</v>
      </c>
    </row>
    <row r="11049" spans="1:12" x14ac:dyDescent="0.55000000000000004">
      <c r="A11049" t="s">
        <v>4544</v>
      </c>
      <c r="B11049">
        <v>94</v>
      </c>
      <c r="C11049">
        <v>15</v>
      </c>
      <c r="D11049">
        <v>49</v>
      </c>
      <c r="E11049" t="s">
        <v>17</v>
      </c>
      <c r="F11049">
        <v>72</v>
      </c>
      <c r="G11049">
        <v>34</v>
      </c>
      <c r="H11049">
        <v>0.220588235294118</v>
      </c>
      <c r="I11049">
        <v>0.28301886792452802</v>
      </c>
      <c r="J11049">
        <v>1.2904570652555301</v>
      </c>
      <c r="K11049">
        <v>1.2263856538021001</v>
      </c>
      <c r="L11049">
        <v>-4.0719664090403E-2</v>
      </c>
    </row>
    <row r="11050" spans="1:12" x14ac:dyDescent="0.55000000000000004">
      <c r="A11050" t="s">
        <v>4556</v>
      </c>
      <c r="B11050">
        <v>64</v>
      </c>
      <c r="C11050">
        <v>15</v>
      </c>
      <c r="D11050">
        <v>89</v>
      </c>
      <c r="E11050" t="s">
        <v>17</v>
      </c>
      <c r="F11050">
        <v>78</v>
      </c>
      <c r="G11050">
        <v>74</v>
      </c>
      <c r="H11050">
        <v>0.18292682926829301</v>
      </c>
      <c r="I11050">
        <v>0.22388059701492499</v>
      </c>
      <c r="J11050">
        <v>1.0208093202767601</v>
      </c>
      <c r="K11050">
        <v>1.0170027372993</v>
      </c>
      <c r="L11050">
        <v>-3.0582580645780498E-3</v>
      </c>
    </row>
    <row r="11051" spans="1:12" x14ac:dyDescent="0.55000000000000004">
      <c r="A11051" t="s">
        <v>4609</v>
      </c>
      <c r="B11051">
        <v>125</v>
      </c>
      <c r="C11051">
        <v>15</v>
      </c>
      <c r="D11051">
        <v>78</v>
      </c>
      <c r="E11051" t="s">
        <v>17</v>
      </c>
      <c r="F11051">
        <v>91</v>
      </c>
      <c r="G11051">
        <v>63</v>
      </c>
      <c r="H11051">
        <v>0.14705882352941199</v>
      </c>
      <c r="I11051">
        <v>0.17241379310344801</v>
      </c>
      <c r="J11051">
        <v>0.78614051101773597</v>
      </c>
      <c r="K11051">
        <v>0.81759043586806901</v>
      </c>
      <c r="L11051">
        <v>3.2809747674302898E-2</v>
      </c>
    </row>
    <row r="11052" spans="1:12" x14ac:dyDescent="0.55000000000000004">
      <c r="A11052" t="s">
        <v>4699</v>
      </c>
      <c r="B11052">
        <v>109</v>
      </c>
      <c r="C11052">
        <v>15</v>
      </c>
      <c r="D11052">
        <v>90</v>
      </c>
      <c r="E11052" t="s">
        <v>17</v>
      </c>
      <c r="F11052">
        <v>96</v>
      </c>
      <c r="G11052">
        <v>75</v>
      </c>
      <c r="H11052">
        <v>0.28301886792452802</v>
      </c>
      <c r="I11052">
        <v>0.394736842105263</v>
      </c>
      <c r="J11052">
        <v>1.79984801206692</v>
      </c>
      <c r="K11052">
        <v>1.5734759331800601</v>
      </c>
      <c r="L11052">
        <v>-0.10315029672081399</v>
      </c>
    </row>
    <row r="11053" spans="1:12" x14ac:dyDescent="0.55000000000000004">
      <c r="A11053" t="s">
        <v>4816</v>
      </c>
      <c r="B11053">
        <v>241</v>
      </c>
      <c r="C11053">
        <v>15</v>
      </c>
      <c r="D11053">
        <v>200</v>
      </c>
      <c r="E11053" t="s">
        <v>18</v>
      </c>
      <c r="F11053">
        <v>194</v>
      </c>
      <c r="G11053">
        <v>185</v>
      </c>
      <c r="H11053">
        <v>6.7567567567567599E-2</v>
      </c>
      <c r="I11053">
        <v>7.2463768115942004E-2</v>
      </c>
      <c r="J11053">
        <v>0.33040688144223701</v>
      </c>
      <c r="K11053">
        <v>0.375649659723167</v>
      </c>
      <c r="L11053">
        <v>0.11230100363614701</v>
      </c>
    </row>
    <row r="11054" spans="1:12" x14ac:dyDescent="0.55000000000000004">
      <c r="A11054" t="s">
        <v>4822</v>
      </c>
      <c r="B11054">
        <v>173</v>
      </c>
      <c r="C11054">
        <v>15</v>
      </c>
      <c r="D11054">
        <v>48</v>
      </c>
      <c r="E11054" t="s">
        <v>18</v>
      </c>
      <c r="F11054">
        <v>112</v>
      </c>
      <c r="G11054">
        <v>33</v>
      </c>
      <c r="H11054">
        <v>0.238095238095238</v>
      </c>
      <c r="I11054">
        <v>0.3125</v>
      </c>
      <c r="J11054">
        <v>1.4248796762196501</v>
      </c>
      <c r="K11054">
        <v>1.3237178485483001</v>
      </c>
      <c r="L11054">
        <v>-5.82266668915234E-2</v>
      </c>
    </row>
    <row r="11055" spans="1:12" x14ac:dyDescent="0.55000000000000004">
      <c r="A11055" t="s">
        <v>4866</v>
      </c>
      <c r="B11055">
        <v>83</v>
      </c>
      <c r="C11055">
        <v>15</v>
      </c>
      <c r="D11055">
        <v>85</v>
      </c>
      <c r="E11055" t="s">
        <v>18</v>
      </c>
      <c r="F11055">
        <v>60</v>
      </c>
      <c r="G11055">
        <v>70</v>
      </c>
      <c r="H11055">
        <v>6.7567567567567599E-2</v>
      </c>
      <c r="I11055">
        <v>7.2463768115942004E-2</v>
      </c>
      <c r="J11055">
        <v>0.33040688144223701</v>
      </c>
      <c r="K11055">
        <v>0.375649659723167</v>
      </c>
      <c r="L11055">
        <v>0.11230100363614701</v>
      </c>
    </row>
    <row r="11056" spans="1:12" x14ac:dyDescent="0.55000000000000004">
      <c r="A11056" t="s">
        <v>4877</v>
      </c>
      <c r="B11056">
        <v>56</v>
      </c>
      <c r="C11056">
        <v>15</v>
      </c>
      <c r="D11056">
        <v>82</v>
      </c>
      <c r="E11056" t="s">
        <v>18</v>
      </c>
      <c r="F11056" t="e">
        <v>#N/A</v>
      </c>
      <c r="G11056">
        <v>67</v>
      </c>
      <c r="H11056">
        <v>9.7402597402597393E-2</v>
      </c>
      <c r="I11056">
        <v>0.107913669064748</v>
      </c>
      <c r="J11056">
        <v>0.49204478027728799</v>
      </c>
      <c r="K11056">
        <v>0.54152093804248702</v>
      </c>
      <c r="L11056">
        <v>8.2465973801117198E-2</v>
      </c>
    </row>
    <row r="11057" spans="1:12" x14ac:dyDescent="0.55000000000000004">
      <c r="A11057" t="s">
        <v>4935</v>
      </c>
      <c r="B11057">
        <v>168</v>
      </c>
      <c r="C11057">
        <v>15</v>
      </c>
      <c r="D11057">
        <v>81</v>
      </c>
      <c r="E11057" t="s">
        <v>18</v>
      </c>
      <c r="F11057">
        <v>109</v>
      </c>
      <c r="G11057">
        <v>66</v>
      </c>
      <c r="H11057">
        <v>0.13636363636363599</v>
      </c>
      <c r="I11057">
        <v>0.157894736842105</v>
      </c>
      <c r="J11057">
        <v>0.71993920482676799</v>
      </c>
      <c r="K11057">
        <v>0.75812931325948196</v>
      </c>
      <c r="L11057">
        <v>4.3504934840078301E-2</v>
      </c>
    </row>
    <row r="11058" spans="1:12" x14ac:dyDescent="0.55000000000000004">
      <c r="A11058" t="s">
        <v>5019</v>
      </c>
      <c r="B11058">
        <v>120</v>
      </c>
      <c r="C11058">
        <v>15</v>
      </c>
      <c r="D11058">
        <v>82</v>
      </c>
      <c r="E11058" t="s">
        <v>18</v>
      </c>
      <c r="F11058">
        <v>60</v>
      </c>
      <c r="G11058">
        <v>67</v>
      </c>
      <c r="H11058">
        <v>9.4339622641509399E-2</v>
      </c>
      <c r="I11058">
        <v>0.104166666666667</v>
      </c>
      <c r="J11058">
        <v>0.47495989207321498</v>
      </c>
      <c r="K11058">
        <v>0.52449197772668599</v>
      </c>
      <c r="L11058">
        <v>8.5528948562205206E-2</v>
      </c>
    </row>
    <row r="11059" spans="1:12" x14ac:dyDescent="0.55000000000000004">
      <c r="A11059" t="s">
        <v>5033</v>
      </c>
      <c r="B11059">
        <v>181</v>
      </c>
      <c r="C11059">
        <v>15</v>
      </c>
      <c r="D11059">
        <v>78</v>
      </c>
      <c r="E11059" t="s">
        <v>18</v>
      </c>
      <c r="F11059">
        <v>108</v>
      </c>
      <c r="G11059">
        <v>63</v>
      </c>
      <c r="H11059">
        <v>0.115384615384615</v>
      </c>
      <c r="I11059">
        <v>0.13043478260869601</v>
      </c>
      <c r="J11059">
        <v>0.59473238659602601</v>
      </c>
      <c r="K11059">
        <v>0.64149403429648499</v>
      </c>
      <c r="L11059">
        <v>6.4483955819099201E-2</v>
      </c>
    </row>
    <row r="11060" spans="1:12" x14ac:dyDescent="0.55000000000000004">
      <c r="A11060" t="s">
        <v>5048</v>
      </c>
      <c r="B11060">
        <v>51</v>
      </c>
      <c r="C11060">
        <v>15</v>
      </c>
      <c r="D11060">
        <v>37</v>
      </c>
      <c r="E11060" t="s">
        <v>18</v>
      </c>
      <c r="F11060">
        <v>92</v>
      </c>
      <c r="G11060">
        <v>22</v>
      </c>
      <c r="H11060">
        <v>0.55555555555555602</v>
      </c>
      <c r="I11060">
        <v>1.25</v>
      </c>
      <c r="J11060">
        <v>5.6995187048785798</v>
      </c>
      <c r="K11060">
        <v>3.08867497994604</v>
      </c>
      <c r="L11060">
        <v>-0.375686984351841</v>
      </c>
    </row>
    <row r="11061" spans="1:12" x14ac:dyDescent="0.55000000000000004">
      <c r="A11061" t="s">
        <v>5201</v>
      </c>
      <c r="B11061">
        <v>202</v>
      </c>
      <c r="C11061">
        <v>15</v>
      </c>
      <c r="D11061">
        <v>139</v>
      </c>
      <c r="E11061" t="s">
        <v>19</v>
      </c>
      <c r="F11061">
        <v>150</v>
      </c>
      <c r="G11061">
        <v>124</v>
      </c>
      <c r="H11061">
        <v>0.19230769230769201</v>
      </c>
      <c r="I11061">
        <v>0.238095238095238</v>
      </c>
      <c r="J11061">
        <v>1.08562261045306</v>
      </c>
      <c r="K11061">
        <v>1.06915672382747</v>
      </c>
      <c r="L11061">
        <v>-1.2439121103977701E-2</v>
      </c>
    </row>
    <row r="11062" spans="1:12" x14ac:dyDescent="0.55000000000000004">
      <c r="A11062" t="s">
        <v>5259</v>
      </c>
      <c r="B11062">
        <v>139</v>
      </c>
      <c r="C11062">
        <v>15</v>
      </c>
      <c r="D11062">
        <v>31</v>
      </c>
      <c r="E11062" t="s">
        <v>19</v>
      </c>
      <c r="F11062">
        <v>116</v>
      </c>
      <c r="G11062">
        <v>16</v>
      </c>
      <c r="H11062">
        <v>0.15306122448979601</v>
      </c>
      <c r="I11062">
        <v>0.180722891566265</v>
      </c>
      <c r="J11062">
        <v>0.82402680070533696</v>
      </c>
      <c r="K11062">
        <v>0.85096147406676503</v>
      </c>
      <c r="L11062">
        <v>2.6807346713918701E-2</v>
      </c>
    </row>
    <row r="11063" spans="1:12" x14ac:dyDescent="0.55000000000000004">
      <c r="A11063" t="s">
        <v>5335</v>
      </c>
      <c r="B11063">
        <v>137</v>
      </c>
      <c r="C11063">
        <v>15</v>
      </c>
      <c r="D11063">
        <v>121</v>
      </c>
      <c r="E11063" t="s">
        <v>22</v>
      </c>
      <c r="F11063">
        <v>219</v>
      </c>
      <c r="G11063">
        <v>106</v>
      </c>
      <c r="H11063">
        <v>0.68181818181818199</v>
      </c>
      <c r="I11063">
        <v>2.1428571428571401</v>
      </c>
      <c r="J11063">
        <v>9.7706034940775695</v>
      </c>
      <c r="K11063">
        <v>3.79064656629741</v>
      </c>
      <c r="L11063">
        <v>-0.50194961061446697</v>
      </c>
    </row>
    <row r="11064" spans="1:12" x14ac:dyDescent="0.55000000000000004">
      <c r="A11064" t="s">
        <v>5362</v>
      </c>
      <c r="B11064">
        <v>93</v>
      </c>
      <c r="C11064">
        <v>15</v>
      </c>
      <c r="D11064">
        <v>78</v>
      </c>
      <c r="E11064" t="s">
        <v>22</v>
      </c>
      <c r="F11064">
        <v>64</v>
      </c>
      <c r="G11064">
        <v>63</v>
      </c>
      <c r="H11064">
        <v>0.21126760563380301</v>
      </c>
      <c r="I11064">
        <v>0.26785714285714302</v>
      </c>
      <c r="J11064">
        <v>1.2213254367597</v>
      </c>
      <c r="K11064">
        <v>1.17456654166962</v>
      </c>
      <c r="L11064">
        <v>-3.13990344300882E-2</v>
      </c>
    </row>
    <row r="11065" spans="1:12" x14ac:dyDescent="0.55000000000000004">
      <c r="A11065" t="s">
        <v>5378</v>
      </c>
      <c r="B11065">
        <v>114</v>
      </c>
      <c r="C11065">
        <v>15</v>
      </c>
      <c r="D11065">
        <v>37</v>
      </c>
      <c r="E11065" t="s">
        <v>22</v>
      </c>
      <c r="F11065">
        <v>53</v>
      </c>
      <c r="G11065">
        <v>22</v>
      </c>
      <c r="H11065">
        <v>0.16853932584269701</v>
      </c>
      <c r="I11065">
        <v>0.20270270270270299</v>
      </c>
      <c r="J11065">
        <v>0.92424627646679702</v>
      </c>
      <c r="K11065">
        <v>0.93701375796115705</v>
      </c>
      <c r="L11065">
        <v>1.1329245361018E-2</v>
      </c>
    </row>
    <row r="11066" spans="1:12" x14ac:dyDescent="0.55000000000000004">
      <c r="A11066" t="s">
        <v>5432</v>
      </c>
      <c r="B11066">
        <v>44</v>
      </c>
      <c r="C11066">
        <v>15</v>
      </c>
      <c r="D11066">
        <v>122</v>
      </c>
      <c r="E11066" t="s">
        <v>21</v>
      </c>
      <c r="F11066">
        <v>135</v>
      </c>
      <c r="G11066">
        <v>107</v>
      </c>
      <c r="H11066">
        <v>8.4745762711864403E-2</v>
      </c>
      <c r="I11066">
        <v>9.2592592592592601E-2</v>
      </c>
      <c r="J11066">
        <v>0.42218657073174698</v>
      </c>
      <c r="K11066">
        <v>0.47115381050024302</v>
      </c>
      <c r="L11066">
        <v>9.5122808491850203E-2</v>
      </c>
    </row>
    <row r="11067" spans="1:12" x14ac:dyDescent="0.55000000000000004">
      <c r="A11067" t="s">
        <v>5488</v>
      </c>
      <c r="B11067">
        <v>233</v>
      </c>
      <c r="C11067">
        <v>15</v>
      </c>
      <c r="D11067">
        <v>136</v>
      </c>
      <c r="E11067" t="s">
        <v>21</v>
      </c>
      <c r="F11067">
        <v>138</v>
      </c>
      <c r="G11067">
        <v>121</v>
      </c>
      <c r="H11067">
        <v>8.6206896551724102E-2</v>
      </c>
      <c r="I11067">
        <v>9.4339622641509399E-2</v>
      </c>
      <c r="J11067">
        <v>0.43015235508517602</v>
      </c>
      <c r="K11067">
        <v>0.47927715206059202</v>
      </c>
      <c r="L11067">
        <v>9.3661674651990504E-2</v>
      </c>
    </row>
    <row r="11068" spans="1:12" x14ac:dyDescent="0.55000000000000004">
      <c r="A11068" t="s">
        <v>5704</v>
      </c>
      <c r="B11068">
        <v>145</v>
      </c>
      <c r="C11068">
        <v>15</v>
      </c>
      <c r="D11068">
        <v>62</v>
      </c>
      <c r="E11068" t="s">
        <v>20</v>
      </c>
      <c r="F11068">
        <v>101</v>
      </c>
      <c r="G11068">
        <v>47</v>
      </c>
      <c r="H11068">
        <v>5.5762081784386602E-2</v>
      </c>
      <c r="I11068">
        <v>5.9055118110236199E-2</v>
      </c>
      <c r="J11068">
        <v>0.26926860023048399</v>
      </c>
      <c r="K11068">
        <v>0.31001570430685099</v>
      </c>
      <c r="L11068">
        <v>0.124106489419328</v>
      </c>
    </row>
    <row r="11069" spans="1:12" x14ac:dyDescent="0.55000000000000004">
      <c r="A11069" t="s">
        <v>5756</v>
      </c>
      <c r="B11069">
        <v>216</v>
      </c>
      <c r="C11069">
        <v>15</v>
      </c>
      <c r="D11069">
        <v>200</v>
      </c>
      <c r="E11069" t="s">
        <v>20</v>
      </c>
      <c r="F11069">
        <v>123</v>
      </c>
      <c r="G11069">
        <v>185</v>
      </c>
      <c r="H11069">
        <v>8.1967213114754106E-2</v>
      </c>
      <c r="I11069">
        <v>8.9285714285714302E-2</v>
      </c>
      <c r="J11069">
        <v>0.40710847891989899</v>
      </c>
      <c r="K11069">
        <v>0.45570614458220199</v>
      </c>
      <c r="L11069">
        <v>9.79013580889605E-2</v>
      </c>
    </row>
    <row r="11070" spans="1:12" x14ac:dyDescent="0.55000000000000004">
      <c r="A11070" t="s">
        <v>5810</v>
      </c>
      <c r="B11070">
        <v>93</v>
      </c>
      <c r="C11070">
        <v>15</v>
      </c>
      <c r="D11070">
        <v>148</v>
      </c>
      <c r="E11070" t="s">
        <v>20</v>
      </c>
      <c r="F11070">
        <v>120</v>
      </c>
      <c r="G11070">
        <v>133</v>
      </c>
      <c r="H11070">
        <v>8.7719298245614002E-2</v>
      </c>
      <c r="I11070">
        <v>9.6153846153846201E-2</v>
      </c>
      <c r="J11070">
        <v>0.438424515759891</v>
      </c>
      <c r="K11070">
        <v>0.48768552314937402</v>
      </c>
      <c r="L11070">
        <v>9.2149272958100603E-2</v>
      </c>
    </row>
    <row r="11071" spans="1:12" x14ac:dyDescent="0.55000000000000004">
      <c r="A11071" t="s">
        <v>5820</v>
      </c>
      <c r="B11071">
        <v>117</v>
      </c>
      <c r="C11071">
        <v>15</v>
      </c>
      <c r="D11071">
        <v>59</v>
      </c>
      <c r="E11071" t="s">
        <v>20</v>
      </c>
      <c r="F11071">
        <v>120</v>
      </c>
      <c r="G11071">
        <v>44</v>
      </c>
      <c r="H11071">
        <v>0.25</v>
      </c>
      <c r="I11071">
        <v>0.33333333333333298</v>
      </c>
      <c r="J11071">
        <v>1.5198716546342901</v>
      </c>
      <c r="K11071">
        <v>1.38990374097572</v>
      </c>
      <c r="L11071">
        <v>-7.0131428796285394E-2</v>
      </c>
    </row>
    <row r="11072" spans="1:12" x14ac:dyDescent="0.55000000000000004">
      <c r="A11072" t="s">
        <v>5826</v>
      </c>
      <c r="B11072">
        <v>142</v>
      </c>
      <c r="C11072">
        <v>15</v>
      </c>
      <c r="D11072">
        <v>89</v>
      </c>
      <c r="E11072" t="s">
        <v>20</v>
      </c>
      <c r="F11072">
        <v>100</v>
      </c>
      <c r="G11072">
        <v>74</v>
      </c>
      <c r="H11072">
        <v>0.115384615384615</v>
      </c>
      <c r="I11072">
        <v>0.13043478260869601</v>
      </c>
      <c r="J11072">
        <v>0.59473238659602601</v>
      </c>
      <c r="K11072">
        <v>0.64149403429648499</v>
      </c>
      <c r="L11072">
        <v>6.4483955819099201E-2</v>
      </c>
    </row>
    <row r="11073" spans="1:12" x14ac:dyDescent="0.55000000000000004">
      <c r="A11073" t="s">
        <v>5827</v>
      </c>
      <c r="B11073">
        <v>143</v>
      </c>
      <c r="C11073">
        <v>15</v>
      </c>
      <c r="D11073">
        <v>91</v>
      </c>
      <c r="E11073" t="s">
        <v>20</v>
      </c>
      <c r="F11073">
        <v>129</v>
      </c>
      <c r="G11073">
        <v>76</v>
      </c>
      <c r="H11073">
        <v>0.105633802816901</v>
      </c>
      <c r="I11073">
        <v>0.118110236220472</v>
      </c>
      <c r="J11073">
        <v>0.53853720046096798</v>
      </c>
      <c r="K11073">
        <v>0.58728327083481002</v>
      </c>
      <c r="L11073">
        <v>7.4234768386813199E-2</v>
      </c>
    </row>
    <row r="11074" spans="1:12" x14ac:dyDescent="0.55000000000000004">
      <c r="A11074" t="s">
        <v>5834</v>
      </c>
      <c r="B11074">
        <v>122</v>
      </c>
      <c r="C11074">
        <v>15</v>
      </c>
      <c r="D11074">
        <v>51</v>
      </c>
      <c r="E11074" t="s">
        <v>20</v>
      </c>
      <c r="F11074">
        <v>81</v>
      </c>
      <c r="G11074">
        <v>36</v>
      </c>
      <c r="H11074">
        <v>0.15151515151515199</v>
      </c>
      <c r="I11074">
        <v>0.17857142857142899</v>
      </c>
      <c r="J11074">
        <v>0.81421695783979797</v>
      </c>
      <c r="K11074">
        <v>0.84236590362164598</v>
      </c>
      <c r="L11074">
        <v>2.83534196885631E-2</v>
      </c>
    </row>
    <row r="11075" spans="1:12" x14ac:dyDescent="0.55000000000000004">
      <c r="A11075" t="s">
        <v>5857</v>
      </c>
      <c r="B11075">
        <v>165</v>
      </c>
      <c r="C11075">
        <v>15</v>
      </c>
      <c r="D11075">
        <v>85</v>
      </c>
      <c r="E11075" t="s">
        <v>20</v>
      </c>
      <c r="F11075">
        <v>114</v>
      </c>
      <c r="G11075">
        <v>70</v>
      </c>
      <c r="H11075">
        <v>5.0167224080267601E-2</v>
      </c>
      <c r="I11075">
        <v>5.2816901408450703E-2</v>
      </c>
      <c r="J11075">
        <v>0.24082473400895399</v>
      </c>
      <c r="K11075">
        <v>0.27891044969412399</v>
      </c>
      <c r="L11075">
        <v>0.129701347123447</v>
      </c>
    </row>
    <row r="11076" spans="1:12" x14ac:dyDescent="0.55000000000000004">
      <c r="A11076" t="s">
        <v>5923</v>
      </c>
      <c r="B11076">
        <v>66</v>
      </c>
      <c r="C11076">
        <v>15</v>
      </c>
      <c r="D11076">
        <v>27</v>
      </c>
      <c r="E11076" t="s">
        <v>20</v>
      </c>
      <c r="F11076">
        <v>82</v>
      </c>
      <c r="G11076">
        <v>12</v>
      </c>
      <c r="H11076">
        <v>0.15463917525773199</v>
      </c>
      <c r="I11076">
        <v>0.18292682926829301</v>
      </c>
      <c r="J11076">
        <v>0.83407590803101195</v>
      </c>
      <c r="K11076">
        <v>0.85973427276848402</v>
      </c>
      <c r="L11076">
        <v>2.52293959459827E-2</v>
      </c>
    </row>
    <row r="11077" spans="1:12" x14ac:dyDescent="0.55000000000000004">
      <c r="A11077" t="s">
        <v>5946</v>
      </c>
      <c r="B11077">
        <v>198</v>
      </c>
      <c r="C11077">
        <v>15</v>
      </c>
      <c r="D11077">
        <v>95</v>
      </c>
      <c r="E11077" t="s">
        <v>20</v>
      </c>
      <c r="F11077">
        <v>135</v>
      </c>
      <c r="G11077">
        <v>80</v>
      </c>
      <c r="H11077">
        <v>0.18518518518518501</v>
      </c>
      <c r="I11077">
        <v>0.22727272727272699</v>
      </c>
      <c r="J11077">
        <v>1.0362761281597399</v>
      </c>
      <c r="K11077">
        <v>1.0295583266486801</v>
      </c>
      <c r="L11077">
        <v>-5.3166139814705398E-3</v>
      </c>
    </row>
    <row r="11078" spans="1:12" x14ac:dyDescent="0.55000000000000004">
      <c r="A11078" t="s">
        <v>5957</v>
      </c>
      <c r="B11078">
        <v>115</v>
      </c>
      <c r="C11078">
        <v>15</v>
      </c>
      <c r="D11078">
        <v>128</v>
      </c>
      <c r="E11078" t="s">
        <v>20</v>
      </c>
      <c r="F11078">
        <v>74</v>
      </c>
      <c r="G11078">
        <v>113</v>
      </c>
      <c r="H11078">
        <v>0.220588235294118</v>
      </c>
      <c r="I11078">
        <v>0.28301886792452802</v>
      </c>
      <c r="J11078">
        <v>1.2904570652555301</v>
      </c>
      <c r="K11078">
        <v>1.2263856538021001</v>
      </c>
      <c r="L11078">
        <v>-4.0719664090403E-2</v>
      </c>
    </row>
    <row r="11079" spans="1:12" x14ac:dyDescent="0.55000000000000004">
      <c r="A11079" t="s">
        <v>5984</v>
      </c>
      <c r="B11079">
        <v>223</v>
      </c>
      <c r="C11079">
        <v>15</v>
      </c>
      <c r="D11079">
        <v>164</v>
      </c>
      <c r="E11079" t="s">
        <v>23</v>
      </c>
      <c r="F11079">
        <v>236</v>
      </c>
      <c r="G11079">
        <v>149</v>
      </c>
      <c r="H11079">
        <v>0.57692307692307698</v>
      </c>
      <c r="I11079">
        <v>1.36363636363636</v>
      </c>
      <c r="J11079">
        <v>6.2176567689584497</v>
      </c>
      <c r="K11079">
        <v>3.2074701714824201</v>
      </c>
      <c r="L11079">
        <v>-0.39705450571936202</v>
      </c>
    </row>
    <row r="11080" spans="1:12" x14ac:dyDescent="0.55000000000000004">
      <c r="A11080" t="s">
        <v>6082</v>
      </c>
      <c r="B11080">
        <v>203</v>
      </c>
      <c r="C11080">
        <v>15</v>
      </c>
      <c r="D11080">
        <v>103</v>
      </c>
      <c r="E11080" t="s">
        <v>23</v>
      </c>
      <c r="F11080">
        <v>101</v>
      </c>
      <c r="G11080">
        <v>88</v>
      </c>
      <c r="H11080">
        <v>0.21126760563380301</v>
      </c>
      <c r="I11080">
        <v>0.26785714285714302</v>
      </c>
      <c r="J11080">
        <v>1.2213254367597</v>
      </c>
      <c r="K11080">
        <v>1.17456654166962</v>
      </c>
      <c r="L11080">
        <v>-3.13990344300882E-2</v>
      </c>
    </row>
    <row r="11081" spans="1:12" x14ac:dyDescent="0.55000000000000004">
      <c r="A11081" t="s">
        <v>6109</v>
      </c>
      <c r="B11081">
        <v>183</v>
      </c>
      <c r="C11081">
        <v>15</v>
      </c>
      <c r="D11081">
        <v>98</v>
      </c>
      <c r="E11081" t="s">
        <v>23</v>
      </c>
      <c r="F11081">
        <v>123</v>
      </c>
      <c r="G11081">
        <v>83</v>
      </c>
      <c r="H11081">
        <v>8.4745762711864403E-2</v>
      </c>
      <c r="I11081">
        <v>9.2592592592592601E-2</v>
      </c>
      <c r="J11081">
        <v>0.42218657073174698</v>
      </c>
      <c r="K11081">
        <v>0.47115381050024302</v>
      </c>
      <c r="L11081">
        <v>9.5122808491850203E-2</v>
      </c>
    </row>
    <row r="11082" spans="1:12" x14ac:dyDescent="0.55000000000000004">
      <c r="A11082" t="s">
        <v>6139</v>
      </c>
      <c r="B11082">
        <v>181</v>
      </c>
      <c r="C11082">
        <v>15</v>
      </c>
      <c r="D11082">
        <v>107</v>
      </c>
      <c r="E11082" t="s">
        <v>23</v>
      </c>
      <c r="F11082">
        <v>126</v>
      </c>
      <c r="G11082">
        <v>92</v>
      </c>
      <c r="H11082">
        <v>0.34883720930232598</v>
      </c>
      <c r="I11082">
        <v>0.53571428571428603</v>
      </c>
      <c r="J11082">
        <v>2.4426508735193901</v>
      </c>
      <c r="K11082">
        <v>1.93940056880333</v>
      </c>
      <c r="L11082">
        <v>-0.16896863809861101</v>
      </c>
    </row>
    <row r="11083" spans="1:12" x14ac:dyDescent="0.55000000000000004">
      <c r="A11083" t="s">
        <v>6192</v>
      </c>
      <c r="B11083">
        <v>133</v>
      </c>
      <c r="C11083">
        <v>15</v>
      </c>
      <c r="D11083">
        <v>90</v>
      </c>
      <c r="E11083" t="s">
        <v>23</v>
      </c>
      <c r="F11083">
        <v>92</v>
      </c>
      <c r="G11083">
        <v>75</v>
      </c>
      <c r="H11083">
        <v>0.189873417721519</v>
      </c>
      <c r="I11083">
        <v>0.234375</v>
      </c>
      <c r="J11083">
        <v>1.0686597571647301</v>
      </c>
      <c r="K11083">
        <v>1.05562309441194</v>
      </c>
      <c r="L11083">
        <v>-1.00048465178044E-2</v>
      </c>
    </row>
    <row r="11084" spans="1:12" x14ac:dyDescent="0.55000000000000004">
      <c r="A11084" t="s">
        <v>6349</v>
      </c>
      <c r="B11084">
        <v>165</v>
      </c>
      <c r="C11084">
        <v>15</v>
      </c>
      <c r="D11084">
        <v>102</v>
      </c>
      <c r="E11084" t="s">
        <v>23</v>
      </c>
      <c r="F11084">
        <v>108</v>
      </c>
      <c r="G11084">
        <v>87</v>
      </c>
      <c r="H11084">
        <v>0.375</v>
      </c>
      <c r="I11084">
        <v>0.6</v>
      </c>
      <c r="J11084">
        <v>2.7357689783417198</v>
      </c>
      <c r="K11084">
        <v>2.0848556114635701</v>
      </c>
      <c r="L11084">
        <v>-0.19513142879628501</v>
      </c>
    </row>
    <row r="11085" spans="1:12" x14ac:dyDescent="0.55000000000000004">
      <c r="A11085" t="s">
        <v>6361</v>
      </c>
      <c r="B11085">
        <v>133</v>
      </c>
      <c r="C11085">
        <v>15</v>
      </c>
      <c r="D11085">
        <v>189</v>
      </c>
      <c r="E11085" t="s">
        <v>23</v>
      </c>
      <c r="F11085">
        <v>138</v>
      </c>
      <c r="G11085">
        <v>174</v>
      </c>
      <c r="H11085">
        <v>8.2872928176795604E-2</v>
      </c>
      <c r="I11085">
        <v>9.0361445783132502E-2</v>
      </c>
      <c r="J11085">
        <v>0.41201340035266898</v>
      </c>
      <c r="K11085">
        <v>0.46074157159416002</v>
      </c>
      <c r="L11085">
        <v>9.6995643026919098E-2</v>
      </c>
    </row>
    <row r="11086" spans="1:12" x14ac:dyDescent="0.55000000000000004">
      <c r="A11086" t="s">
        <v>6445</v>
      </c>
      <c r="B11086">
        <v>70</v>
      </c>
      <c r="C11086">
        <v>15</v>
      </c>
      <c r="D11086">
        <v>56</v>
      </c>
      <c r="E11086" t="s">
        <v>24</v>
      </c>
      <c r="F11086">
        <v>90</v>
      </c>
      <c r="G11086">
        <v>41</v>
      </c>
      <c r="H11086">
        <v>0.441176470588235</v>
      </c>
      <c r="I11086">
        <v>0.78947368421052599</v>
      </c>
      <c r="J11086">
        <v>3.59969602413384</v>
      </c>
      <c r="K11086">
        <v>2.4527713076042099</v>
      </c>
      <c r="L11086">
        <v>-0.26130789938452098</v>
      </c>
    </row>
    <row r="11087" spans="1:12" x14ac:dyDescent="0.55000000000000004">
      <c r="A11087" t="s">
        <v>6460</v>
      </c>
      <c r="B11087">
        <v>114</v>
      </c>
      <c r="C11087">
        <v>15</v>
      </c>
      <c r="D11087">
        <v>98</v>
      </c>
      <c r="E11087" t="s">
        <v>24</v>
      </c>
      <c r="F11087">
        <v>90</v>
      </c>
      <c r="G11087">
        <v>83</v>
      </c>
      <c r="H11087">
        <v>0.394736842105263</v>
      </c>
      <c r="I11087">
        <v>0.65217391304347805</v>
      </c>
      <c r="J11087">
        <v>2.9736619329801299</v>
      </c>
      <c r="K11087">
        <v>2.19458485417218</v>
      </c>
      <c r="L11087">
        <v>-0.214868270901549</v>
      </c>
    </row>
    <row r="11088" spans="1:12" x14ac:dyDescent="0.55000000000000004">
      <c r="A11088" t="s">
        <v>6466</v>
      </c>
      <c r="B11088">
        <v>104</v>
      </c>
      <c r="C11088">
        <v>15</v>
      </c>
      <c r="D11088">
        <v>44</v>
      </c>
      <c r="E11088" t="s">
        <v>24</v>
      </c>
      <c r="F11088">
        <v>140</v>
      </c>
      <c r="G11088">
        <v>29</v>
      </c>
      <c r="H11088">
        <v>0.3</v>
      </c>
      <c r="I11088">
        <v>0.42857142857142899</v>
      </c>
      <c r="J11088">
        <v>1.95412069881551</v>
      </c>
      <c r="K11088">
        <v>1.66788448917086</v>
      </c>
      <c r="L11088">
        <v>-0.12013142879628499</v>
      </c>
    </row>
    <row r="11089" spans="1:12" x14ac:dyDescent="0.55000000000000004">
      <c r="A11089" t="s">
        <v>6469</v>
      </c>
      <c r="B11089">
        <v>134</v>
      </c>
      <c r="C11089">
        <v>15</v>
      </c>
      <c r="D11089">
        <v>181</v>
      </c>
      <c r="E11089" t="s">
        <v>24</v>
      </c>
      <c r="F11089">
        <v>192</v>
      </c>
      <c r="G11089">
        <v>166</v>
      </c>
      <c r="H11089">
        <v>0.441176470588235</v>
      </c>
      <c r="I11089">
        <v>0.78947368421052599</v>
      </c>
      <c r="J11089">
        <v>3.59969602413384</v>
      </c>
      <c r="K11089">
        <v>2.4527713076042099</v>
      </c>
      <c r="L11089">
        <v>-0.26130789938452098</v>
      </c>
    </row>
    <row r="11090" spans="1:12" x14ac:dyDescent="0.55000000000000004">
      <c r="A11090" t="s">
        <v>6511</v>
      </c>
      <c r="B11090">
        <v>63</v>
      </c>
      <c r="C11090">
        <v>15</v>
      </c>
      <c r="D11090">
        <v>38</v>
      </c>
      <c r="E11090" t="s">
        <v>24</v>
      </c>
      <c r="F11090">
        <v>56</v>
      </c>
      <c r="G11090">
        <v>23</v>
      </c>
      <c r="H11090">
        <v>9.6153846153846201E-2</v>
      </c>
      <c r="I11090">
        <v>0.10638297872340401</v>
      </c>
      <c r="J11090">
        <v>0.48506542169179401</v>
      </c>
      <c r="K11090">
        <v>0.53457836191373698</v>
      </c>
      <c r="L11090">
        <v>8.3714725049868502E-2</v>
      </c>
    </row>
    <row r="11091" spans="1:12" x14ac:dyDescent="0.55000000000000004">
      <c r="A11091" t="s">
        <v>6609</v>
      </c>
      <c r="B11091">
        <v>68</v>
      </c>
      <c r="C11091">
        <v>15</v>
      </c>
      <c r="D11091">
        <v>178</v>
      </c>
      <c r="E11091" t="s">
        <v>24</v>
      </c>
      <c r="F11091">
        <v>105</v>
      </c>
      <c r="G11091">
        <v>163</v>
      </c>
      <c r="H11091">
        <v>0.26315789473684198</v>
      </c>
      <c r="I11091">
        <v>0.35714285714285698</v>
      </c>
      <c r="J11091">
        <v>1.6284339156795999</v>
      </c>
      <c r="K11091">
        <v>1.4630565694481199</v>
      </c>
      <c r="L11091">
        <v>-8.3289323533127499E-2</v>
      </c>
    </row>
    <row r="11092" spans="1:12" x14ac:dyDescent="0.55000000000000004">
      <c r="A11092" t="s">
        <v>6788</v>
      </c>
      <c r="B11092">
        <v>113</v>
      </c>
      <c r="C11092">
        <v>15</v>
      </c>
      <c r="D11092">
        <v>85</v>
      </c>
      <c r="E11092" t="s">
        <v>26</v>
      </c>
      <c r="F11092">
        <v>119</v>
      </c>
      <c r="G11092">
        <v>70</v>
      </c>
      <c r="H11092">
        <v>0.2</v>
      </c>
      <c r="I11092">
        <v>0.25</v>
      </c>
      <c r="J11092">
        <v>1.13990374097572</v>
      </c>
      <c r="K11092">
        <v>1.1119229927805701</v>
      </c>
      <c r="L11092">
        <v>-2.0131428796285399E-2</v>
      </c>
    </row>
    <row r="11093" spans="1:12" x14ac:dyDescent="0.55000000000000004">
      <c r="A11093" t="s">
        <v>6869</v>
      </c>
      <c r="B11093">
        <v>125</v>
      </c>
      <c r="C11093">
        <v>15</v>
      </c>
      <c r="D11093">
        <v>87</v>
      </c>
      <c r="E11093" t="s">
        <v>26</v>
      </c>
      <c r="F11093">
        <v>150</v>
      </c>
      <c r="G11093">
        <v>72</v>
      </c>
      <c r="H11093">
        <v>0.21126760563380301</v>
      </c>
      <c r="I11093">
        <v>0.26785714285714302</v>
      </c>
      <c r="J11093">
        <v>1.2213254367597</v>
      </c>
      <c r="K11093">
        <v>1.17456654166962</v>
      </c>
      <c r="L11093">
        <v>-3.13990344300882E-2</v>
      </c>
    </row>
    <row r="11094" spans="1:12" x14ac:dyDescent="0.55000000000000004">
      <c r="A11094" t="s">
        <v>6877</v>
      </c>
      <c r="B11094">
        <v>119</v>
      </c>
      <c r="C11094">
        <v>15</v>
      </c>
      <c r="D11094">
        <v>105</v>
      </c>
      <c r="E11094" t="s">
        <v>26</v>
      </c>
      <c r="F11094">
        <v>91</v>
      </c>
      <c r="G11094">
        <v>90</v>
      </c>
      <c r="H11094">
        <v>0.20547945205479501</v>
      </c>
      <c r="I11094">
        <v>0.25862068965517199</v>
      </c>
      <c r="J11094">
        <v>1.1792107665266001</v>
      </c>
      <c r="K11094">
        <v>1.1423866364184001</v>
      </c>
      <c r="L11094">
        <v>-2.56108808510799E-2</v>
      </c>
    </row>
    <row r="11095" spans="1:12" x14ac:dyDescent="0.55000000000000004">
      <c r="A11095" t="s">
        <v>6890</v>
      </c>
      <c r="B11095">
        <v>97</v>
      </c>
      <c r="C11095">
        <v>15</v>
      </c>
      <c r="D11095">
        <v>47</v>
      </c>
      <c r="E11095" t="s">
        <v>26</v>
      </c>
      <c r="F11095">
        <v>95</v>
      </c>
      <c r="G11095">
        <v>32</v>
      </c>
      <c r="H11095">
        <v>0.100671140939597</v>
      </c>
      <c r="I11095">
        <v>0.111940298507463</v>
      </c>
      <c r="J11095">
        <v>0.51040466013838004</v>
      </c>
      <c r="K11095">
        <v>0.55969278160096003</v>
      </c>
      <c r="L11095">
        <v>7.9197430264117297E-2</v>
      </c>
    </row>
    <row r="11096" spans="1:12" x14ac:dyDescent="0.55000000000000004">
      <c r="A11096" t="s">
        <v>6940</v>
      </c>
      <c r="B11096">
        <v>124</v>
      </c>
      <c r="C11096">
        <v>15</v>
      </c>
      <c r="D11096">
        <v>31</v>
      </c>
      <c r="E11096" t="s">
        <v>25</v>
      </c>
      <c r="F11096">
        <v>174</v>
      </c>
      <c r="G11096">
        <v>16</v>
      </c>
      <c r="H11096">
        <v>7.7319587628865996E-2</v>
      </c>
      <c r="I11096">
        <v>8.3798882681564199E-2</v>
      </c>
      <c r="J11096">
        <v>0.38209063943320098</v>
      </c>
      <c r="K11096">
        <v>0.42986713638424201</v>
      </c>
      <c r="L11096">
        <v>0.102548983574849</v>
      </c>
    </row>
    <row r="11097" spans="1:12" x14ac:dyDescent="0.55000000000000004">
      <c r="A11097" t="s">
        <v>6992</v>
      </c>
      <c r="B11097">
        <v>134</v>
      </c>
      <c r="C11097">
        <v>15</v>
      </c>
      <c r="D11097">
        <v>78</v>
      </c>
      <c r="E11097" t="s">
        <v>25</v>
      </c>
      <c r="F11097">
        <v>86</v>
      </c>
      <c r="G11097">
        <v>63</v>
      </c>
      <c r="H11097">
        <v>0.111940298507463</v>
      </c>
      <c r="I11097">
        <v>0.126050420168067</v>
      </c>
      <c r="J11097">
        <v>0.57474138200456304</v>
      </c>
      <c r="K11097">
        <v>0.62234495864584305</v>
      </c>
      <c r="L11097">
        <v>6.7928272696251901E-2</v>
      </c>
    </row>
    <row r="11098" spans="1:12" x14ac:dyDescent="0.55000000000000004">
      <c r="A11098" t="s">
        <v>7015</v>
      </c>
      <c r="B11098">
        <v>124</v>
      </c>
      <c r="C11098">
        <v>15</v>
      </c>
      <c r="D11098">
        <v>34</v>
      </c>
      <c r="E11098" t="s">
        <v>25</v>
      </c>
      <c r="F11098">
        <v>157</v>
      </c>
      <c r="G11098">
        <v>19</v>
      </c>
      <c r="H11098">
        <v>0.13888888888888901</v>
      </c>
      <c r="I11098">
        <v>0.16129032258064499</v>
      </c>
      <c r="J11098">
        <v>0.73542176837143003</v>
      </c>
      <c r="K11098">
        <v>0.772168744986509</v>
      </c>
      <c r="L11098">
        <v>4.0979682314825697E-2</v>
      </c>
    </row>
    <row r="11099" spans="1:12" x14ac:dyDescent="0.55000000000000004">
      <c r="A11099" t="s">
        <v>7079</v>
      </c>
      <c r="B11099">
        <v>125</v>
      </c>
      <c r="C11099">
        <v>15</v>
      </c>
      <c r="D11099">
        <v>70</v>
      </c>
      <c r="E11099" t="s">
        <v>25</v>
      </c>
      <c r="F11099" t="e">
        <v>#N/A</v>
      </c>
      <c r="G11099">
        <v>55</v>
      </c>
      <c r="H11099">
        <v>3.75</v>
      </c>
      <c r="I11099">
        <v>-1.36363636363636</v>
      </c>
      <c r="J11099">
        <v>-6.2176567689584497</v>
      </c>
      <c r="K11099">
        <v>20.848556114635699</v>
      </c>
      <c r="L11099">
        <v>-3.57013142879629</v>
      </c>
    </row>
    <row r="11100" spans="1:12" x14ac:dyDescent="0.55000000000000004">
      <c r="A11100" t="s">
        <v>7156</v>
      </c>
      <c r="B11100">
        <v>152</v>
      </c>
      <c r="C11100">
        <v>15</v>
      </c>
      <c r="D11100">
        <v>45</v>
      </c>
      <c r="E11100" t="s">
        <v>25</v>
      </c>
      <c r="F11100">
        <v>98</v>
      </c>
      <c r="G11100">
        <v>30</v>
      </c>
      <c r="H11100">
        <v>0.17857142857142899</v>
      </c>
      <c r="I11100">
        <v>0.217391304347826</v>
      </c>
      <c r="J11100">
        <v>0.99122064432670998</v>
      </c>
      <c r="K11100">
        <v>0.99278838641122602</v>
      </c>
      <c r="L11100">
        <v>1.2971426322860599E-3</v>
      </c>
    </row>
    <row r="11101" spans="1:12" x14ac:dyDescent="0.55000000000000004">
      <c r="A11101" t="s">
        <v>7237</v>
      </c>
      <c r="B11101">
        <v>157</v>
      </c>
      <c r="C11101">
        <v>15</v>
      </c>
      <c r="D11101">
        <v>51</v>
      </c>
      <c r="E11101" t="s">
        <v>25</v>
      </c>
      <c r="F11101" t="e">
        <v>#N/A</v>
      </c>
      <c r="G11101">
        <v>36</v>
      </c>
      <c r="H11101">
        <v>0.1875</v>
      </c>
      <c r="I11101">
        <v>0.230769230769231</v>
      </c>
      <c r="J11101">
        <v>1.05221883782374</v>
      </c>
      <c r="K11101">
        <v>1.0424278057317899</v>
      </c>
      <c r="L11101">
        <v>-7.6314287962853701E-3</v>
      </c>
    </row>
    <row r="11102" spans="1:12" x14ac:dyDescent="0.55000000000000004">
      <c r="A11102" t="s">
        <v>7252</v>
      </c>
      <c r="B11102">
        <v>142</v>
      </c>
      <c r="C11102">
        <v>15</v>
      </c>
      <c r="D11102">
        <v>88</v>
      </c>
      <c r="E11102" t="s">
        <v>25</v>
      </c>
      <c r="F11102">
        <v>130</v>
      </c>
      <c r="G11102">
        <v>73</v>
      </c>
      <c r="H11102">
        <v>6.7264573991031404E-2</v>
      </c>
      <c r="I11102">
        <v>7.2115384615384595E-2</v>
      </c>
      <c r="J11102">
        <v>0.32881838681991798</v>
      </c>
      <c r="K11102">
        <v>0.37396513210109</v>
      </c>
      <c r="L11102">
        <v>0.11260399721268299</v>
      </c>
    </row>
    <row r="11103" spans="1:12" x14ac:dyDescent="0.55000000000000004">
      <c r="A11103" t="s">
        <v>7309</v>
      </c>
      <c r="B11103">
        <v>154</v>
      </c>
      <c r="C11103">
        <v>15</v>
      </c>
      <c r="D11103">
        <v>15</v>
      </c>
      <c r="E11103" t="s">
        <v>25</v>
      </c>
      <c r="F11103">
        <v>57</v>
      </c>
      <c r="G11103">
        <v>0</v>
      </c>
      <c r="H11103">
        <v>0.17241379310344801</v>
      </c>
      <c r="I11103">
        <v>0.20833333333333301</v>
      </c>
      <c r="J11103">
        <v>0.94991978414642997</v>
      </c>
      <c r="K11103">
        <v>0.95855430412118403</v>
      </c>
      <c r="L11103">
        <v>7.4547781002663504E-3</v>
      </c>
    </row>
    <row r="11104" spans="1:12" x14ac:dyDescent="0.55000000000000004">
      <c r="A11104" t="s">
        <v>7339</v>
      </c>
      <c r="B11104">
        <v>193</v>
      </c>
      <c r="C11104">
        <v>15</v>
      </c>
      <c r="D11104">
        <v>165</v>
      </c>
      <c r="E11104" t="s">
        <v>25</v>
      </c>
      <c r="F11104">
        <v>108</v>
      </c>
      <c r="G11104">
        <v>150</v>
      </c>
      <c r="H11104">
        <v>0.20270270270270299</v>
      </c>
      <c r="I11104">
        <v>0.25423728813559299</v>
      </c>
      <c r="J11104">
        <v>1.15922414336514</v>
      </c>
      <c r="K11104">
        <v>1.1269489791695</v>
      </c>
      <c r="L11104">
        <v>-2.2834131498988101E-2</v>
      </c>
    </row>
    <row r="11105" spans="1:12" x14ac:dyDescent="0.55000000000000004">
      <c r="A11105" t="s">
        <v>7341</v>
      </c>
      <c r="B11105">
        <v>94</v>
      </c>
      <c r="C11105">
        <v>15</v>
      </c>
      <c r="D11105">
        <v>154</v>
      </c>
      <c r="E11105" t="s">
        <v>25</v>
      </c>
      <c r="F11105">
        <v>128</v>
      </c>
      <c r="G11105">
        <v>139</v>
      </c>
      <c r="H11105">
        <v>0.189873417721519</v>
      </c>
      <c r="I11105">
        <v>0.234375</v>
      </c>
      <c r="J11105">
        <v>1.0686597571647301</v>
      </c>
      <c r="K11105">
        <v>1.05562309441194</v>
      </c>
      <c r="L11105">
        <v>-1.00048465178044E-2</v>
      </c>
    </row>
    <row r="11106" spans="1:12" x14ac:dyDescent="0.55000000000000004">
      <c r="A11106" t="s">
        <v>7351</v>
      </c>
      <c r="B11106">
        <v>85</v>
      </c>
      <c r="C11106">
        <v>15</v>
      </c>
      <c r="D11106">
        <v>56</v>
      </c>
      <c r="E11106" t="s">
        <v>25</v>
      </c>
      <c r="F11106">
        <v>108</v>
      </c>
      <c r="G11106">
        <v>41</v>
      </c>
      <c r="H11106">
        <v>7.4626865671641798E-2</v>
      </c>
      <c r="I11106">
        <v>8.0645161290322606E-2</v>
      </c>
      <c r="J11106">
        <v>0.36771088418571501</v>
      </c>
      <c r="K11106">
        <v>0.41489663909722901</v>
      </c>
      <c r="L11106">
        <v>0.105241705532073</v>
      </c>
    </row>
    <row r="11107" spans="1:12" x14ac:dyDescent="0.55000000000000004">
      <c r="A11107" t="s">
        <v>7425</v>
      </c>
      <c r="B11107">
        <v>50</v>
      </c>
      <c r="C11107">
        <v>15</v>
      </c>
      <c r="D11107">
        <v>139</v>
      </c>
      <c r="E11107" t="s">
        <v>27</v>
      </c>
      <c r="F11107">
        <v>101</v>
      </c>
      <c r="G11107">
        <v>124</v>
      </c>
      <c r="H11107">
        <v>0.20270270270270299</v>
      </c>
      <c r="I11107">
        <v>0.25423728813559299</v>
      </c>
      <c r="J11107">
        <v>1.15922414336514</v>
      </c>
      <c r="K11107">
        <v>1.1269489791695</v>
      </c>
      <c r="L11107">
        <v>-2.2834131498988101E-2</v>
      </c>
    </row>
    <row r="11108" spans="1:12" x14ac:dyDescent="0.55000000000000004">
      <c r="A11108" t="s">
        <v>7431</v>
      </c>
      <c r="B11108">
        <v>71</v>
      </c>
      <c r="C11108">
        <v>15</v>
      </c>
      <c r="D11108">
        <v>30</v>
      </c>
      <c r="E11108" t="s">
        <v>27</v>
      </c>
      <c r="F11108">
        <v>189</v>
      </c>
      <c r="G11108">
        <v>15</v>
      </c>
      <c r="H11108">
        <v>0.101351351351351</v>
      </c>
      <c r="I11108">
        <v>0.112781954887218</v>
      </c>
      <c r="J11108">
        <v>0.51424228916197701</v>
      </c>
      <c r="K11108">
        <v>0.56347448958474999</v>
      </c>
      <c r="L11108">
        <v>7.8517219852363304E-2</v>
      </c>
    </row>
    <row r="11109" spans="1:12" x14ac:dyDescent="0.55000000000000004">
      <c r="A11109" t="s">
        <v>7516</v>
      </c>
      <c r="B11109">
        <v>97</v>
      </c>
      <c r="C11109">
        <v>15</v>
      </c>
      <c r="D11109">
        <v>183</v>
      </c>
      <c r="E11109" t="s">
        <v>30</v>
      </c>
      <c r="F11109">
        <v>135</v>
      </c>
      <c r="G11109">
        <v>168</v>
      </c>
      <c r="H11109">
        <v>0.16666666666666699</v>
      </c>
      <c r="I11109">
        <v>0.2</v>
      </c>
      <c r="J11109">
        <v>0.91192299278057298</v>
      </c>
      <c r="K11109">
        <v>0.926602493983811</v>
      </c>
      <c r="L11109">
        <v>1.3201904537048E-2</v>
      </c>
    </row>
    <row r="11110" spans="1:12" x14ac:dyDescent="0.55000000000000004">
      <c r="A11110" t="s">
        <v>7546</v>
      </c>
      <c r="B11110">
        <v>162</v>
      </c>
      <c r="C11110">
        <v>15</v>
      </c>
      <c r="D11110">
        <v>55</v>
      </c>
      <c r="E11110" t="s">
        <v>30</v>
      </c>
      <c r="F11110">
        <v>135</v>
      </c>
      <c r="G11110">
        <v>40</v>
      </c>
      <c r="H11110">
        <v>6.6371681415929196E-2</v>
      </c>
      <c r="I11110">
        <v>7.10900473933649E-2</v>
      </c>
      <c r="J11110">
        <v>0.32414324387935101</v>
      </c>
      <c r="K11110">
        <v>0.369000993179394</v>
      </c>
      <c r="L11110">
        <v>0.11349688978778499</v>
      </c>
    </row>
    <row r="11111" spans="1:12" x14ac:dyDescent="0.55000000000000004">
      <c r="A11111" t="s">
        <v>7592</v>
      </c>
      <c r="B11111">
        <v>88</v>
      </c>
      <c r="C11111">
        <v>15</v>
      </c>
      <c r="D11111">
        <v>81</v>
      </c>
      <c r="E11111" t="s">
        <v>30</v>
      </c>
      <c r="F11111">
        <v>70</v>
      </c>
      <c r="G11111">
        <v>66</v>
      </c>
      <c r="H11111">
        <v>0.3</v>
      </c>
      <c r="I11111">
        <v>0.42857142857142899</v>
      </c>
      <c r="J11111">
        <v>1.95412069881551</v>
      </c>
      <c r="K11111">
        <v>1.66788448917086</v>
      </c>
      <c r="L11111">
        <v>-0.12013142879628499</v>
      </c>
    </row>
    <row r="11112" spans="1:12" x14ac:dyDescent="0.55000000000000004">
      <c r="A11112" t="s">
        <v>7648</v>
      </c>
      <c r="B11112">
        <v>101</v>
      </c>
      <c r="C11112">
        <v>15</v>
      </c>
      <c r="D11112">
        <v>149</v>
      </c>
      <c r="E11112" t="s">
        <v>30</v>
      </c>
      <c r="F11112">
        <v>100</v>
      </c>
      <c r="G11112">
        <v>134</v>
      </c>
      <c r="H11112">
        <v>0.9375</v>
      </c>
      <c r="I11112">
        <v>15</v>
      </c>
      <c r="J11112">
        <v>68.394224458542993</v>
      </c>
      <c r="K11112">
        <v>5.2121390286589397</v>
      </c>
      <c r="L11112">
        <v>-0.75763142879628498</v>
      </c>
    </row>
    <row r="11113" spans="1:12" x14ac:dyDescent="0.55000000000000004">
      <c r="A11113" t="s">
        <v>7712</v>
      </c>
      <c r="B11113">
        <v>109</v>
      </c>
      <c r="C11113">
        <v>15</v>
      </c>
      <c r="D11113">
        <v>81</v>
      </c>
      <c r="E11113" t="s">
        <v>34</v>
      </c>
      <c r="F11113">
        <v>120</v>
      </c>
      <c r="G11113">
        <v>66</v>
      </c>
      <c r="H11113">
        <v>6.7567567567567599E-2</v>
      </c>
      <c r="I11113">
        <v>7.2463768115942004E-2</v>
      </c>
      <c r="J11113">
        <v>0.33040688144223701</v>
      </c>
      <c r="K11113">
        <v>0.375649659723167</v>
      </c>
      <c r="L11113">
        <v>0.11230100363614701</v>
      </c>
    </row>
    <row r="11114" spans="1:12" x14ac:dyDescent="0.55000000000000004">
      <c r="A11114" t="s">
        <v>7715</v>
      </c>
      <c r="B11114">
        <v>89</v>
      </c>
      <c r="C11114">
        <v>15</v>
      </c>
      <c r="D11114">
        <v>92</v>
      </c>
      <c r="E11114" t="s">
        <v>34</v>
      </c>
      <c r="F11114">
        <v>146</v>
      </c>
      <c r="G11114">
        <v>77</v>
      </c>
      <c r="H11114">
        <v>5.5555555555555601E-2</v>
      </c>
      <c r="I11114">
        <v>5.8823529411764698E-2</v>
      </c>
      <c r="J11114">
        <v>0.26821264493546298</v>
      </c>
      <c r="K11114">
        <v>0.308867497994604</v>
      </c>
      <c r="L11114">
        <v>0.124313015648159</v>
      </c>
    </row>
    <row r="11115" spans="1:12" x14ac:dyDescent="0.55000000000000004">
      <c r="A11115" t="s">
        <v>7797</v>
      </c>
      <c r="B11115">
        <v>115</v>
      </c>
      <c r="C11115">
        <v>15</v>
      </c>
      <c r="D11115">
        <v>59</v>
      </c>
      <c r="E11115" t="s">
        <v>31</v>
      </c>
      <c r="F11115">
        <v>62</v>
      </c>
      <c r="G11115">
        <v>44</v>
      </c>
      <c r="H11115">
        <v>0.21126760563380301</v>
      </c>
      <c r="I11115">
        <v>0.26785714285714302</v>
      </c>
      <c r="J11115">
        <v>1.2213254367597</v>
      </c>
      <c r="K11115">
        <v>1.17456654166962</v>
      </c>
      <c r="L11115">
        <v>-3.13990344300882E-2</v>
      </c>
    </row>
    <row r="11116" spans="1:12" x14ac:dyDescent="0.55000000000000004">
      <c r="A11116" t="s">
        <v>7838</v>
      </c>
      <c r="B11116">
        <v>140</v>
      </c>
      <c r="C11116">
        <v>15</v>
      </c>
      <c r="D11116">
        <v>129</v>
      </c>
      <c r="E11116" t="s">
        <v>32</v>
      </c>
      <c r="F11116">
        <v>116</v>
      </c>
      <c r="G11116">
        <v>114</v>
      </c>
      <c r="H11116">
        <v>9.6774193548387094E-2</v>
      </c>
      <c r="I11116">
        <v>0.107142857142857</v>
      </c>
      <c r="J11116">
        <v>0.488530174703878</v>
      </c>
      <c r="K11116">
        <v>0.53802725457124501</v>
      </c>
      <c r="L11116">
        <v>8.3094377655327498E-2</v>
      </c>
    </row>
    <row r="11117" spans="1:12" x14ac:dyDescent="0.55000000000000004">
      <c r="A11117" t="s">
        <v>7869</v>
      </c>
      <c r="B11117">
        <v>107</v>
      </c>
      <c r="C11117">
        <v>15</v>
      </c>
      <c r="D11117">
        <v>87</v>
      </c>
      <c r="E11117" t="s">
        <v>32</v>
      </c>
      <c r="F11117">
        <v>180</v>
      </c>
      <c r="G11117">
        <v>72</v>
      </c>
      <c r="H11117">
        <v>0.25862068965517199</v>
      </c>
      <c r="I11117">
        <v>0.34883720930232598</v>
      </c>
      <c r="J11117">
        <v>1.590563359501</v>
      </c>
      <c r="K11117">
        <v>1.43783145618178</v>
      </c>
      <c r="L11117">
        <v>-7.8752118451457798E-2</v>
      </c>
    </row>
    <row r="11118" spans="1:12" x14ac:dyDescent="0.55000000000000004">
      <c r="A11118" t="s">
        <v>7929</v>
      </c>
      <c r="B11118">
        <v>121</v>
      </c>
      <c r="C11118">
        <v>15</v>
      </c>
      <c r="D11118">
        <v>131</v>
      </c>
      <c r="E11118" t="s">
        <v>32</v>
      </c>
      <c r="F11118">
        <v>180</v>
      </c>
      <c r="G11118">
        <v>116</v>
      </c>
      <c r="H11118">
        <v>0.10489510489510501</v>
      </c>
      <c r="I11118">
        <v>0.1171875</v>
      </c>
      <c r="J11118">
        <v>0.53432987858236702</v>
      </c>
      <c r="K11118">
        <v>0.58317639481498595</v>
      </c>
      <c r="L11118">
        <v>7.4973466308609696E-2</v>
      </c>
    </row>
    <row r="11119" spans="1:12" x14ac:dyDescent="0.55000000000000004">
      <c r="A11119" t="s">
        <v>7939</v>
      </c>
      <c r="B11119">
        <v>235</v>
      </c>
      <c r="C11119">
        <v>15</v>
      </c>
      <c r="D11119">
        <v>53</v>
      </c>
      <c r="E11119" t="s">
        <v>32</v>
      </c>
      <c r="F11119">
        <v>165</v>
      </c>
      <c r="G11119">
        <v>38</v>
      </c>
      <c r="H11119">
        <v>0.2</v>
      </c>
      <c r="I11119">
        <v>0.25</v>
      </c>
      <c r="J11119">
        <v>1.13990374097572</v>
      </c>
      <c r="K11119">
        <v>1.1119229927805701</v>
      </c>
      <c r="L11119">
        <v>-2.0131428796285399E-2</v>
      </c>
    </row>
    <row r="11120" spans="1:12" x14ac:dyDescent="0.55000000000000004">
      <c r="A11120" t="s">
        <v>8018</v>
      </c>
      <c r="B11120">
        <v>81</v>
      </c>
      <c r="C11120">
        <v>15</v>
      </c>
      <c r="D11120">
        <v>82</v>
      </c>
      <c r="E11120" t="s">
        <v>32</v>
      </c>
      <c r="F11120">
        <v>120</v>
      </c>
      <c r="G11120">
        <v>67</v>
      </c>
      <c r="H11120">
        <v>0.112781954887218</v>
      </c>
      <c r="I11120">
        <v>0.12711864406779699</v>
      </c>
      <c r="J11120">
        <v>0.57961207168256801</v>
      </c>
      <c r="K11120">
        <v>0.62702424404919499</v>
      </c>
      <c r="L11120">
        <v>6.7086616316496595E-2</v>
      </c>
    </row>
    <row r="11121" spans="1:12" x14ac:dyDescent="0.55000000000000004">
      <c r="A11121" t="s">
        <v>8026</v>
      </c>
      <c r="B11121">
        <v>81</v>
      </c>
      <c r="C11121">
        <v>15</v>
      </c>
      <c r="D11121">
        <v>112</v>
      </c>
      <c r="E11121" t="s">
        <v>32</v>
      </c>
      <c r="F11121">
        <v>168</v>
      </c>
      <c r="G11121">
        <v>97</v>
      </c>
      <c r="H11121">
        <v>8.7719298245614002E-2</v>
      </c>
      <c r="I11121">
        <v>9.6153846153846201E-2</v>
      </c>
      <c r="J11121">
        <v>0.438424515759891</v>
      </c>
      <c r="K11121">
        <v>0.48768552314937402</v>
      </c>
      <c r="L11121">
        <v>9.2149272958100603E-2</v>
      </c>
    </row>
    <row r="11122" spans="1:12" x14ac:dyDescent="0.55000000000000004">
      <c r="A11122" t="s">
        <v>8043</v>
      </c>
      <c r="B11122">
        <v>117</v>
      </c>
      <c r="C11122">
        <v>15</v>
      </c>
      <c r="D11122">
        <v>93</v>
      </c>
      <c r="E11122" t="s">
        <v>32</v>
      </c>
      <c r="F11122">
        <v>120</v>
      </c>
      <c r="G11122">
        <v>78</v>
      </c>
      <c r="H11122">
        <v>0.42857142857142899</v>
      </c>
      <c r="I11122">
        <v>0.75</v>
      </c>
      <c r="J11122">
        <v>3.41971122292715</v>
      </c>
      <c r="K11122">
        <v>2.3826921273869401</v>
      </c>
      <c r="L11122">
        <v>-0.248702857367714</v>
      </c>
    </row>
    <row r="11123" spans="1:12" x14ac:dyDescent="0.55000000000000004">
      <c r="A11123" t="s">
        <v>8191</v>
      </c>
      <c r="B11123">
        <v>101</v>
      </c>
      <c r="C11123">
        <v>15</v>
      </c>
      <c r="D11123">
        <v>24</v>
      </c>
      <c r="E11123" t="s">
        <v>35</v>
      </c>
      <c r="F11123" t="e">
        <v>#N/A</v>
      </c>
      <c r="G11123">
        <v>9</v>
      </c>
      <c r="H11123">
        <v>9.8039215686274495E-2</v>
      </c>
      <c r="I11123">
        <v>0.108695652173913</v>
      </c>
      <c r="J11123">
        <v>0.49561032216335499</v>
      </c>
      <c r="K11123">
        <v>0.54506029057871197</v>
      </c>
      <c r="L11123">
        <v>8.1829355517440097E-2</v>
      </c>
    </row>
    <row r="11124" spans="1:12" x14ac:dyDescent="0.55000000000000004">
      <c r="A11124" t="s">
        <v>8249</v>
      </c>
      <c r="B11124">
        <v>140</v>
      </c>
      <c r="C11124">
        <v>15</v>
      </c>
      <c r="D11124">
        <v>33</v>
      </c>
      <c r="E11124" t="s">
        <v>35</v>
      </c>
      <c r="F11124">
        <v>142</v>
      </c>
      <c r="G11124">
        <v>18</v>
      </c>
      <c r="H11124">
        <v>0.25423728813559299</v>
      </c>
      <c r="I11124">
        <v>0.34090909090909099</v>
      </c>
      <c r="J11124">
        <v>1.55441419223961</v>
      </c>
      <c r="K11124">
        <v>1.4134614315007299</v>
      </c>
      <c r="L11124">
        <v>-7.4368716931878603E-2</v>
      </c>
    </row>
    <row r="11125" spans="1:12" x14ac:dyDescent="0.55000000000000004">
      <c r="A11125" t="s">
        <v>8302</v>
      </c>
      <c r="B11125">
        <v>249</v>
      </c>
      <c r="C11125">
        <v>15</v>
      </c>
      <c r="D11125">
        <v>135</v>
      </c>
      <c r="E11125" t="s">
        <v>35</v>
      </c>
      <c r="F11125">
        <v>200</v>
      </c>
      <c r="G11125">
        <v>120</v>
      </c>
      <c r="H11125">
        <v>0.13761467889908299</v>
      </c>
      <c r="I11125">
        <v>0.159574468085106</v>
      </c>
      <c r="J11125">
        <v>0.72759813253769101</v>
      </c>
      <c r="K11125">
        <v>0.76508462806002697</v>
      </c>
      <c r="L11125">
        <v>4.2253892304632099E-2</v>
      </c>
    </row>
    <row r="11126" spans="1:12" x14ac:dyDescent="0.55000000000000004">
      <c r="A11126" t="s">
        <v>8308</v>
      </c>
      <c r="B11126">
        <v>129</v>
      </c>
      <c r="C11126">
        <v>15</v>
      </c>
      <c r="D11126">
        <v>258</v>
      </c>
      <c r="E11126" t="s">
        <v>35</v>
      </c>
      <c r="F11126">
        <v>200</v>
      </c>
      <c r="G11126">
        <v>243</v>
      </c>
      <c r="H11126">
        <v>0.15625</v>
      </c>
      <c r="I11126">
        <v>0.18518518518518501</v>
      </c>
      <c r="J11126">
        <v>0.84437314146349396</v>
      </c>
      <c r="K11126">
        <v>0.86868983810982303</v>
      </c>
      <c r="L11126">
        <v>2.3618571203714599E-2</v>
      </c>
    </row>
    <row r="11127" spans="1:12" x14ac:dyDescent="0.55000000000000004">
      <c r="A11127" t="s">
        <v>8419</v>
      </c>
      <c r="B11127">
        <v>112</v>
      </c>
      <c r="C11127">
        <v>15</v>
      </c>
      <c r="D11127">
        <v>131</v>
      </c>
      <c r="E11127" t="s">
        <v>35</v>
      </c>
      <c r="F11127">
        <v>122</v>
      </c>
      <c r="G11127">
        <v>116</v>
      </c>
      <c r="H11127">
        <v>0.20270270270270299</v>
      </c>
      <c r="I11127">
        <v>0.25423728813559299</v>
      </c>
      <c r="J11127">
        <v>1.15922414336514</v>
      </c>
      <c r="K11127">
        <v>1.1269489791695</v>
      </c>
      <c r="L11127">
        <v>-2.2834131498988101E-2</v>
      </c>
    </row>
    <row r="11128" spans="1:12" x14ac:dyDescent="0.55000000000000004">
      <c r="A11128" t="s">
        <v>8456</v>
      </c>
      <c r="B11128">
        <v>259</v>
      </c>
      <c r="C11128">
        <v>15</v>
      </c>
      <c r="D11128">
        <v>152</v>
      </c>
      <c r="E11128" t="s">
        <v>35</v>
      </c>
      <c r="F11128" t="e">
        <v>#N/A</v>
      </c>
      <c r="G11128">
        <v>137</v>
      </c>
      <c r="H11128">
        <v>6.0728744939271301E-2</v>
      </c>
      <c r="I11128">
        <v>6.4655172413793094E-2</v>
      </c>
      <c r="J11128">
        <v>0.29480269163165101</v>
      </c>
      <c r="K11128">
        <v>0.337628439103413</v>
      </c>
      <c r="L11128">
        <v>0.119139826264443</v>
      </c>
    </row>
    <row r="11129" spans="1:12" x14ac:dyDescent="0.55000000000000004">
      <c r="A11129" t="s">
        <v>8482</v>
      </c>
      <c r="B11129">
        <v>99</v>
      </c>
      <c r="C11129">
        <v>15</v>
      </c>
      <c r="D11129">
        <v>80</v>
      </c>
      <c r="E11129" t="s">
        <v>35</v>
      </c>
      <c r="F11129">
        <v>54</v>
      </c>
      <c r="G11129">
        <v>65</v>
      </c>
      <c r="H11129">
        <v>0.14150943396226401</v>
      </c>
      <c r="I11129">
        <v>0.164835164835165</v>
      </c>
      <c r="J11129">
        <v>0.75158488415981295</v>
      </c>
      <c r="K11129">
        <v>0.78673796659002804</v>
      </c>
      <c r="L11129">
        <v>3.83591372414505E-2</v>
      </c>
    </row>
    <row r="11130" spans="1:12" x14ac:dyDescent="0.55000000000000004">
      <c r="A11130" t="s">
        <v>8507</v>
      </c>
      <c r="B11130">
        <v>100</v>
      </c>
      <c r="C11130">
        <v>15</v>
      </c>
      <c r="D11130">
        <v>38</v>
      </c>
      <c r="E11130" t="s">
        <v>35</v>
      </c>
      <c r="F11130">
        <v>120</v>
      </c>
      <c r="G11130">
        <v>23</v>
      </c>
      <c r="H11130">
        <v>8.9820359281437098E-2</v>
      </c>
      <c r="I11130">
        <v>9.8684210526315805E-2</v>
      </c>
      <c r="J11130">
        <v>0.44996200301673001</v>
      </c>
      <c r="K11130">
        <v>0.49936661352421002</v>
      </c>
      <c r="L11130">
        <v>9.0048211922277493E-2</v>
      </c>
    </row>
    <row r="11131" spans="1:12" x14ac:dyDescent="0.55000000000000004">
      <c r="A11131" t="s">
        <v>8527</v>
      </c>
      <c r="B11131">
        <v>52</v>
      </c>
      <c r="C11131">
        <v>15</v>
      </c>
      <c r="D11131">
        <v>37</v>
      </c>
      <c r="E11131" t="s">
        <v>35</v>
      </c>
      <c r="F11131">
        <v>40</v>
      </c>
      <c r="G11131">
        <v>22</v>
      </c>
      <c r="H11131">
        <v>0.3</v>
      </c>
      <c r="I11131">
        <v>0.42857142857142899</v>
      </c>
      <c r="J11131">
        <v>1.95412069881551</v>
      </c>
      <c r="K11131">
        <v>1.66788448917086</v>
      </c>
      <c r="L11131">
        <v>-0.12013142879628499</v>
      </c>
    </row>
    <row r="11132" spans="1:12" x14ac:dyDescent="0.55000000000000004">
      <c r="A11132" t="s">
        <v>8569</v>
      </c>
      <c r="B11132">
        <v>139</v>
      </c>
      <c r="C11132">
        <v>15</v>
      </c>
      <c r="D11132">
        <v>95</v>
      </c>
      <c r="E11132" t="s">
        <v>35</v>
      </c>
      <c r="F11132">
        <v>70</v>
      </c>
      <c r="G11132">
        <v>80</v>
      </c>
      <c r="H11132">
        <v>9.49367088607595E-2</v>
      </c>
      <c r="I11132">
        <v>0.10489510489510501</v>
      </c>
      <c r="J11132">
        <v>0.478281289919881</v>
      </c>
      <c r="K11132">
        <v>0.52781154720596801</v>
      </c>
      <c r="L11132">
        <v>8.4931862342955106E-2</v>
      </c>
    </row>
    <row r="11133" spans="1:12" x14ac:dyDescent="0.55000000000000004">
      <c r="A11133" t="s">
        <v>8572</v>
      </c>
      <c r="B11133">
        <v>136</v>
      </c>
      <c r="C11133">
        <v>15</v>
      </c>
      <c r="D11133">
        <v>224</v>
      </c>
      <c r="E11133" t="s">
        <v>35</v>
      </c>
      <c r="F11133">
        <v>200</v>
      </c>
      <c r="G11133">
        <v>209</v>
      </c>
      <c r="H11133">
        <v>0.34883720930232598</v>
      </c>
      <c r="I11133">
        <v>0.53571428571428603</v>
      </c>
      <c r="J11133">
        <v>2.4426508735193901</v>
      </c>
      <c r="K11133">
        <v>1.93940056880333</v>
      </c>
      <c r="L11133">
        <v>-0.16896863809861101</v>
      </c>
    </row>
    <row r="11134" spans="1:12" x14ac:dyDescent="0.55000000000000004">
      <c r="A11134" t="s">
        <v>8586</v>
      </c>
      <c r="B11134">
        <v>154</v>
      </c>
      <c r="C11134">
        <v>15</v>
      </c>
      <c r="D11134">
        <v>128</v>
      </c>
      <c r="E11134" t="s">
        <v>35</v>
      </c>
      <c r="F11134">
        <v>88</v>
      </c>
      <c r="G11134">
        <v>113</v>
      </c>
      <c r="H11134">
        <v>6.2240663900414897E-2</v>
      </c>
      <c r="I11134">
        <v>6.6371681415929196E-2</v>
      </c>
      <c r="J11134">
        <v>0.30262931176346503</v>
      </c>
      <c r="K11134">
        <v>0.346034126383996</v>
      </c>
      <c r="L11134">
        <v>0.1176279073033</v>
      </c>
    </row>
    <row r="11135" spans="1:12" x14ac:dyDescent="0.55000000000000004">
      <c r="A11135" t="s">
        <v>8644</v>
      </c>
      <c r="B11135">
        <v>236</v>
      </c>
      <c r="C11135">
        <v>15</v>
      </c>
      <c r="D11135">
        <v>239</v>
      </c>
      <c r="E11135" t="s">
        <v>35</v>
      </c>
      <c r="F11135">
        <v>280</v>
      </c>
      <c r="G11135">
        <v>224</v>
      </c>
      <c r="H11135">
        <v>6.4102564102564097E-2</v>
      </c>
      <c r="I11135">
        <v>6.8493150684931503E-2</v>
      </c>
      <c r="J11135">
        <v>0.31230239478786698</v>
      </c>
      <c r="K11135">
        <v>0.35638557460915798</v>
      </c>
      <c r="L11135">
        <v>0.11576600710115099</v>
      </c>
    </row>
    <row r="11136" spans="1:12" x14ac:dyDescent="0.55000000000000004">
      <c r="A11136" t="s">
        <v>8653</v>
      </c>
      <c r="B11136">
        <v>194</v>
      </c>
      <c r="C11136">
        <v>15</v>
      </c>
      <c r="D11136">
        <v>135</v>
      </c>
      <c r="E11136" t="s">
        <v>35</v>
      </c>
      <c r="F11136">
        <v>160</v>
      </c>
      <c r="G11136">
        <v>120</v>
      </c>
      <c r="H11136">
        <v>0.104166666666667</v>
      </c>
      <c r="I11136">
        <v>0.116279069767442</v>
      </c>
      <c r="J11136">
        <v>0.53018778650033305</v>
      </c>
      <c r="K11136">
        <v>0.57912655873988195</v>
      </c>
      <c r="L11136">
        <v>7.5701904537048004E-2</v>
      </c>
    </row>
    <row r="11137" spans="1:12" x14ac:dyDescent="0.55000000000000004">
      <c r="A11137" t="s">
        <v>8705</v>
      </c>
      <c r="B11137">
        <v>85</v>
      </c>
      <c r="C11137">
        <v>15</v>
      </c>
      <c r="D11137">
        <v>78</v>
      </c>
      <c r="E11137" t="s">
        <v>28</v>
      </c>
      <c r="F11137">
        <v>90</v>
      </c>
      <c r="G11137">
        <v>63</v>
      </c>
      <c r="H11137">
        <v>0.14018691588785001</v>
      </c>
      <c r="I11137">
        <v>0.16304347826087001</v>
      </c>
      <c r="J11137">
        <v>0.74341548324503204</v>
      </c>
      <c r="K11137">
        <v>0.779385275313486</v>
      </c>
      <c r="L11137">
        <v>3.9681655315864199E-2</v>
      </c>
    </row>
    <row r="11138" spans="1:12" x14ac:dyDescent="0.55000000000000004">
      <c r="A11138" t="s">
        <v>8867</v>
      </c>
      <c r="B11138">
        <v>100</v>
      </c>
      <c r="C11138">
        <v>15</v>
      </c>
      <c r="D11138">
        <v>98</v>
      </c>
      <c r="E11138" t="s">
        <v>28</v>
      </c>
      <c r="F11138">
        <v>110</v>
      </c>
      <c r="G11138">
        <v>83</v>
      </c>
      <c r="H11138">
        <v>0.2</v>
      </c>
      <c r="I11138">
        <v>0.25</v>
      </c>
      <c r="J11138">
        <v>1.13990374097572</v>
      </c>
      <c r="K11138">
        <v>1.1119229927805701</v>
      </c>
      <c r="L11138">
        <v>-2.0131428796285399E-2</v>
      </c>
    </row>
    <row r="11139" spans="1:12" x14ac:dyDescent="0.55000000000000004">
      <c r="A11139" t="s">
        <v>8876</v>
      </c>
      <c r="B11139">
        <v>141</v>
      </c>
      <c r="C11139">
        <v>15</v>
      </c>
      <c r="D11139">
        <v>50</v>
      </c>
      <c r="E11139" t="s">
        <v>28</v>
      </c>
      <c r="F11139">
        <v>160</v>
      </c>
      <c r="G11139">
        <v>35</v>
      </c>
      <c r="H11139">
        <v>0.107142857142857</v>
      </c>
      <c r="I11139">
        <v>0.12</v>
      </c>
      <c r="J11139">
        <v>0.54715379566834399</v>
      </c>
      <c r="K11139">
        <v>0.59567303184673603</v>
      </c>
      <c r="L11139">
        <v>7.2725714060857496E-2</v>
      </c>
    </row>
    <row r="11140" spans="1:12" x14ac:dyDescent="0.55000000000000004">
      <c r="A11140" t="s">
        <v>8885</v>
      </c>
      <c r="B11140">
        <v>217</v>
      </c>
      <c r="C11140">
        <v>15</v>
      </c>
      <c r="D11140">
        <v>142</v>
      </c>
      <c r="E11140" t="s">
        <v>28</v>
      </c>
      <c r="F11140">
        <v>210</v>
      </c>
      <c r="G11140">
        <v>127</v>
      </c>
      <c r="H11140">
        <v>8.2417582417582402E-2</v>
      </c>
      <c r="I11140">
        <v>8.9820359281437098E-2</v>
      </c>
      <c r="J11140">
        <v>0.40954625424277202</v>
      </c>
      <c r="K11140">
        <v>0.45821002449748899</v>
      </c>
      <c r="L11140">
        <v>9.7450988786132203E-2</v>
      </c>
    </row>
    <row r="11141" spans="1:12" x14ac:dyDescent="0.55000000000000004">
      <c r="A11141" t="s">
        <v>8981</v>
      </c>
      <c r="B11141">
        <v>183</v>
      </c>
      <c r="C11141">
        <v>15</v>
      </c>
      <c r="D11141">
        <v>86</v>
      </c>
      <c r="E11141" t="s">
        <v>28</v>
      </c>
      <c r="F11141">
        <v>100</v>
      </c>
      <c r="G11141">
        <v>71</v>
      </c>
      <c r="H11141">
        <v>7.5757575757575801E-2</v>
      </c>
      <c r="I11141">
        <v>8.1967213114754106E-2</v>
      </c>
      <c r="J11141">
        <v>0.37373893146744802</v>
      </c>
      <c r="K11141">
        <v>0.42118295181082299</v>
      </c>
      <c r="L11141">
        <v>0.104110995446139</v>
      </c>
    </row>
    <row r="11142" spans="1:12" x14ac:dyDescent="0.55000000000000004">
      <c r="A11142" t="s">
        <v>9039</v>
      </c>
      <c r="B11142">
        <v>151</v>
      </c>
      <c r="C11142">
        <v>15</v>
      </c>
      <c r="D11142">
        <v>81</v>
      </c>
      <c r="E11142" t="s">
        <v>28</v>
      </c>
      <c r="F11142">
        <v>90</v>
      </c>
      <c r="G11142">
        <v>66</v>
      </c>
      <c r="H11142">
        <v>8.7719298245614002E-2</v>
      </c>
      <c r="I11142">
        <v>9.6153846153846201E-2</v>
      </c>
      <c r="J11142">
        <v>0.438424515759891</v>
      </c>
      <c r="K11142">
        <v>0.48768552314937402</v>
      </c>
      <c r="L11142">
        <v>9.2149272958100603E-2</v>
      </c>
    </row>
    <row r="11143" spans="1:12" x14ac:dyDescent="0.55000000000000004">
      <c r="A11143" t="s">
        <v>9057</v>
      </c>
      <c r="B11143">
        <v>96</v>
      </c>
      <c r="C11143">
        <v>15</v>
      </c>
      <c r="D11143">
        <v>33</v>
      </c>
      <c r="E11143" t="s">
        <v>28</v>
      </c>
      <c r="F11143">
        <v>99</v>
      </c>
      <c r="G11143">
        <v>18</v>
      </c>
      <c r="H11143">
        <v>0.12295081967213101</v>
      </c>
      <c r="I11143">
        <v>0.14018691588785001</v>
      </c>
      <c r="J11143">
        <v>0.63919835942563497</v>
      </c>
      <c r="K11143">
        <v>0.68355921687330301</v>
      </c>
      <c r="L11143">
        <v>5.6917751531583502E-2</v>
      </c>
    </row>
    <row r="11144" spans="1:12" x14ac:dyDescent="0.55000000000000004">
      <c r="A11144" t="s">
        <v>9064</v>
      </c>
      <c r="B11144">
        <v>118</v>
      </c>
      <c r="C11144">
        <v>15</v>
      </c>
      <c r="D11144">
        <v>99</v>
      </c>
      <c r="E11144" t="s">
        <v>28</v>
      </c>
      <c r="F11144">
        <v>114</v>
      </c>
      <c r="G11144">
        <v>84</v>
      </c>
      <c r="H11144">
        <v>0.6</v>
      </c>
      <c r="I11144">
        <v>1.5</v>
      </c>
      <c r="J11144">
        <v>6.8394224458543</v>
      </c>
      <c r="K11144">
        <v>3.3357689783417199</v>
      </c>
      <c r="L11144">
        <v>-0.42013142879628501</v>
      </c>
    </row>
    <row r="11145" spans="1:12" x14ac:dyDescent="0.55000000000000004">
      <c r="A11145" t="s">
        <v>9078</v>
      </c>
      <c r="B11145">
        <v>115</v>
      </c>
      <c r="C11145">
        <v>15</v>
      </c>
      <c r="D11145">
        <v>66</v>
      </c>
      <c r="E11145" t="s">
        <v>28</v>
      </c>
      <c r="F11145">
        <v>80</v>
      </c>
      <c r="G11145">
        <v>51</v>
      </c>
      <c r="H11145">
        <v>0.32608695652173902</v>
      </c>
      <c r="I11145">
        <v>0.483870967741935</v>
      </c>
      <c r="J11145">
        <v>2.20626530511429</v>
      </c>
      <c r="K11145">
        <v>1.8129179230118</v>
      </c>
      <c r="L11145">
        <v>-0.146218385318025</v>
      </c>
    </row>
    <row r="11146" spans="1:12" x14ac:dyDescent="0.55000000000000004">
      <c r="A11146" t="s">
        <v>9114</v>
      </c>
      <c r="B11146">
        <v>82</v>
      </c>
      <c r="C11146">
        <v>15</v>
      </c>
      <c r="D11146">
        <v>63</v>
      </c>
      <c r="E11146" t="s">
        <v>29</v>
      </c>
      <c r="F11146">
        <v>53</v>
      </c>
      <c r="G11146">
        <v>48</v>
      </c>
      <c r="H11146">
        <v>9.8684210526315805E-2</v>
      </c>
      <c r="I11146">
        <v>0.109489051094891</v>
      </c>
      <c r="J11146">
        <v>0.49922791575578801</v>
      </c>
      <c r="K11146">
        <v>0.54864621354304599</v>
      </c>
      <c r="L11146">
        <v>8.1184360677398801E-2</v>
      </c>
    </row>
    <row r="11147" spans="1:12" x14ac:dyDescent="0.55000000000000004">
      <c r="A11147" t="s">
        <v>9256</v>
      </c>
      <c r="B11147">
        <v>125</v>
      </c>
      <c r="C11147">
        <v>15</v>
      </c>
      <c r="D11147">
        <v>91</v>
      </c>
      <c r="E11147" t="s">
        <v>36</v>
      </c>
      <c r="F11147" t="e">
        <v>#N/A</v>
      </c>
      <c r="G11147">
        <v>76</v>
      </c>
      <c r="H11147">
        <v>0.19230769230769201</v>
      </c>
      <c r="I11147">
        <v>0.238095238095238</v>
      </c>
      <c r="J11147">
        <v>1.08562261045306</v>
      </c>
      <c r="K11147">
        <v>1.06915672382747</v>
      </c>
      <c r="L11147">
        <v>-1.2439121103977701E-2</v>
      </c>
    </row>
    <row r="11148" spans="1:12" x14ac:dyDescent="0.55000000000000004">
      <c r="A11148" t="s">
        <v>9294</v>
      </c>
      <c r="B11148">
        <v>117</v>
      </c>
      <c r="C11148">
        <v>15</v>
      </c>
      <c r="D11148">
        <v>127</v>
      </c>
      <c r="E11148" t="s">
        <v>36</v>
      </c>
      <c r="F11148">
        <v>99</v>
      </c>
      <c r="G11148">
        <v>112</v>
      </c>
      <c r="H11148">
        <v>8.7209302325581398E-2</v>
      </c>
      <c r="I11148">
        <v>9.5541401273885398E-2</v>
      </c>
      <c r="J11148">
        <v>0.43563200292065601</v>
      </c>
      <c r="K11148">
        <v>0.484850142200831</v>
      </c>
      <c r="L11148">
        <v>9.2659268878133194E-2</v>
      </c>
    </row>
    <row r="11149" spans="1:12" x14ac:dyDescent="0.55000000000000004">
      <c r="A11149" t="s">
        <v>9303</v>
      </c>
      <c r="B11149">
        <v>120</v>
      </c>
      <c r="C11149">
        <v>15</v>
      </c>
      <c r="D11149">
        <v>88</v>
      </c>
      <c r="E11149" t="s">
        <v>36</v>
      </c>
      <c r="F11149">
        <v>99</v>
      </c>
      <c r="G11149">
        <v>73</v>
      </c>
      <c r="H11149">
        <v>8.2417582417582402E-2</v>
      </c>
      <c r="I11149">
        <v>8.9820359281437098E-2</v>
      </c>
      <c r="J11149">
        <v>0.40954625424277202</v>
      </c>
      <c r="K11149">
        <v>0.45821002449748899</v>
      </c>
      <c r="L11149">
        <v>9.7450988786132203E-2</v>
      </c>
    </row>
    <row r="11150" spans="1:12" x14ac:dyDescent="0.55000000000000004">
      <c r="A11150" t="s">
        <v>9331</v>
      </c>
      <c r="B11150">
        <v>115</v>
      </c>
      <c r="C11150">
        <v>15</v>
      </c>
      <c r="D11150">
        <v>19</v>
      </c>
      <c r="E11150" t="s">
        <v>36</v>
      </c>
      <c r="F11150">
        <v>150</v>
      </c>
      <c r="G11150">
        <v>4</v>
      </c>
      <c r="H11150">
        <v>0.15306122448979601</v>
      </c>
      <c r="I11150">
        <v>0.180722891566265</v>
      </c>
      <c r="J11150">
        <v>0.82402680070533696</v>
      </c>
      <c r="K11150">
        <v>0.85096147406676503</v>
      </c>
      <c r="L11150">
        <v>2.6807346713918701E-2</v>
      </c>
    </row>
    <row r="11151" spans="1:12" x14ac:dyDescent="0.55000000000000004">
      <c r="A11151" t="s">
        <v>9354</v>
      </c>
      <c r="B11151">
        <v>80</v>
      </c>
      <c r="C11151">
        <v>15</v>
      </c>
      <c r="D11151">
        <v>43</v>
      </c>
      <c r="E11151" t="s">
        <v>36</v>
      </c>
      <c r="F11151">
        <v>88</v>
      </c>
      <c r="G11151">
        <v>28</v>
      </c>
      <c r="H11151">
        <v>0.230769230769231</v>
      </c>
      <c r="I11151">
        <v>0.3</v>
      </c>
      <c r="J11151">
        <v>1.3678844891708599</v>
      </c>
      <c r="K11151">
        <v>1.28298806859297</v>
      </c>
      <c r="L11151">
        <v>-5.09006595655161E-2</v>
      </c>
    </row>
    <row r="11152" spans="1:12" x14ac:dyDescent="0.55000000000000004">
      <c r="A11152" t="s">
        <v>9361</v>
      </c>
      <c r="B11152">
        <v>158</v>
      </c>
      <c r="C11152">
        <v>15</v>
      </c>
      <c r="D11152">
        <v>33</v>
      </c>
      <c r="E11152" t="s">
        <v>36</v>
      </c>
      <c r="F11152">
        <v>97</v>
      </c>
      <c r="G11152">
        <v>18</v>
      </c>
      <c r="H11152">
        <v>0.15</v>
      </c>
      <c r="I11152">
        <v>0.17647058823529399</v>
      </c>
      <c r="J11152">
        <v>0.80463793480638801</v>
      </c>
      <c r="K11152">
        <v>0.83394224458542998</v>
      </c>
      <c r="L11152">
        <v>2.9868571203714601E-2</v>
      </c>
    </row>
    <row r="11153" spans="1:12" x14ac:dyDescent="0.55000000000000004">
      <c r="A11153" t="s">
        <v>9373</v>
      </c>
      <c r="B11153">
        <v>115</v>
      </c>
      <c r="C11153">
        <v>15</v>
      </c>
      <c r="D11153">
        <v>72</v>
      </c>
      <c r="E11153" t="s">
        <v>36</v>
      </c>
      <c r="F11153">
        <v>150</v>
      </c>
      <c r="G11153">
        <v>57</v>
      </c>
      <c r="H11153">
        <v>0.21126760563380301</v>
      </c>
      <c r="I11153">
        <v>0.26785714285714302</v>
      </c>
      <c r="J11153">
        <v>1.2213254367597</v>
      </c>
      <c r="K11153">
        <v>1.17456654166962</v>
      </c>
      <c r="L11153">
        <v>-3.13990344300882E-2</v>
      </c>
    </row>
    <row r="11154" spans="1:12" x14ac:dyDescent="0.55000000000000004">
      <c r="A11154" t="s">
        <v>9380</v>
      </c>
      <c r="B11154">
        <v>76</v>
      </c>
      <c r="C11154">
        <v>15</v>
      </c>
      <c r="D11154">
        <v>36</v>
      </c>
      <c r="E11154" t="s">
        <v>36</v>
      </c>
      <c r="F11154">
        <v>75</v>
      </c>
      <c r="G11154">
        <v>21</v>
      </c>
      <c r="H11154">
        <v>0.38461538461538503</v>
      </c>
      <c r="I11154">
        <v>0.625</v>
      </c>
      <c r="J11154">
        <v>2.8497593524392899</v>
      </c>
      <c r="K11154">
        <v>2.1383134476549501</v>
      </c>
      <c r="L11154">
        <v>-0.20474681341167</v>
      </c>
    </row>
    <row r="11155" spans="1:12" x14ac:dyDescent="0.55000000000000004">
      <c r="A11155" t="s">
        <v>9413</v>
      </c>
      <c r="B11155">
        <v>156</v>
      </c>
      <c r="C11155">
        <v>15</v>
      </c>
      <c r="D11155">
        <v>120</v>
      </c>
      <c r="E11155" t="s">
        <v>36</v>
      </c>
      <c r="F11155" t="e">
        <v>#N/A</v>
      </c>
      <c r="G11155">
        <v>105</v>
      </c>
      <c r="H11155">
        <v>0.17441860465116299</v>
      </c>
      <c r="I11155">
        <v>0.21126760563380301</v>
      </c>
      <c r="J11155">
        <v>0.96329893603581696</v>
      </c>
      <c r="K11155">
        <v>0.969700284401663</v>
      </c>
      <c r="L11155">
        <v>5.4499665525518399E-3</v>
      </c>
    </row>
    <row r="11156" spans="1:12" x14ac:dyDescent="0.55000000000000004">
      <c r="A11156" t="s">
        <v>9414</v>
      </c>
      <c r="B11156">
        <v>106</v>
      </c>
      <c r="C11156">
        <v>15</v>
      </c>
      <c r="D11156">
        <v>111</v>
      </c>
      <c r="E11156" t="s">
        <v>36</v>
      </c>
      <c r="F11156">
        <v>98</v>
      </c>
      <c r="G11156">
        <v>96</v>
      </c>
      <c r="H11156">
        <v>9.6153846153846201E-2</v>
      </c>
      <c r="I11156">
        <v>0.10638297872340401</v>
      </c>
      <c r="J11156">
        <v>0.48506542169179401</v>
      </c>
      <c r="K11156">
        <v>0.53457836191373698</v>
      </c>
      <c r="L11156">
        <v>8.3714725049868502E-2</v>
      </c>
    </row>
    <row r="11157" spans="1:12" x14ac:dyDescent="0.55000000000000004">
      <c r="A11157" t="s">
        <v>9425</v>
      </c>
      <c r="B11157">
        <v>48</v>
      </c>
      <c r="C11157">
        <v>15</v>
      </c>
      <c r="D11157">
        <v>75</v>
      </c>
      <c r="E11157" t="s">
        <v>36</v>
      </c>
      <c r="F11157">
        <v>98</v>
      </c>
      <c r="G11157">
        <v>60</v>
      </c>
      <c r="H11157">
        <v>0.34883720930232598</v>
      </c>
      <c r="I11157">
        <v>0.53571428571428603</v>
      </c>
      <c r="J11157">
        <v>2.4426508735193901</v>
      </c>
      <c r="K11157">
        <v>1.93940056880333</v>
      </c>
      <c r="L11157">
        <v>-0.16896863809861101</v>
      </c>
    </row>
    <row r="11158" spans="1:12" x14ac:dyDescent="0.55000000000000004">
      <c r="A11158" t="s">
        <v>9474</v>
      </c>
      <c r="B11158">
        <v>196</v>
      </c>
      <c r="C11158">
        <v>15</v>
      </c>
      <c r="D11158">
        <v>53</v>
      </c>
      <c r="E11158" t="s">
        <v>36</v>
      </c>
      <c r="F11158">
        <v>96</v>
      </c>
      <c r="G11158">
        <v>38</v>
      </c>
      <c r="H11158">
        <v>0.55555555555555602</v>
      </c>
      <c r="I11158">
        <v>1.25</v>
      </c>
      <c r="J11158">
        <v>5.6995187048785798</v>
      </c>
      <c r="K11158">
        <v>3.08867497994604</v>
      </c>
      <c r="L11158">
        <v>-0.375686984351841</v>
      </c>
    </row>
    <row r="11159" spans="1:12" x14ac:dyDescent="0.55000000000000004">
      <c r="A11159" t="s">
        <v>9486</v>
      </c>
      <c r="B11159">
        <v>163</v>
      </c>
      <c r="C11159">
        <v>15</v>
      </c>
      <c r="D11159">
        <v>31</v>
      </c>
      <c r="E11159" t="s">
        <v>36</v>
      </c>
      <c r="F11159">
        <v>176</v>
      </c>
      <c r="G11159">
        <v>16</v>
      </c>
      <c r="H11159">
        <v>0.180722891566265</v>
      </c>
      <c r="I11159">
        <v>0.220588235294118</v>
      </c>
      <c r="J11159">
        <v>1.0057974185079801</v>
      </c>
      <c r="K11159">
        <v>1.0047496922715999</v>
      </c>
      <c r="L11159">
        <v>-8.5432036255042598E-4</v>
      </c>
    </row>
    <row r="11160" spans="1:12" x14ac:dyDescent="0.55000000000000004">
      <c r="A11160" t="s">
        <v>9491</v>
      </c>
      <c r="B11160">
        <v>81</v>
      </c>
      <c r="C11160">
        <v>15</v>
      </c>
      <c r="D11160">
        <v>51</v>
      </c>
      <c r="E11160" t="s">
        <v>36</v>
      </c>
      <c r="F11160">
        <v>60</v>
      </c>
      <c r="G11160">
        <v>36</v>
      </c>
      <c r="H11160">
        <v>0.24590163934426201</v>
      </c>
      <c r="I11160">
        <v>0.32608695652173902</v>
      </c>
      <c r="J11160">
        <v>1.4868309664900601</v>
      </c>
      <c r="K11160">
        <v>1.36711843374661</v>
      </c>
      <c r="L11160">
        <v>-6.6033068140547699E-2</v>
      </c>
    </row>
    <row r="11161" spans="1:12" x14ac:dyDescent="0.55000000000000004">
      <c r="A11161" t="s">
        <v>9493</v>
      </c>
      <c r="B11161">
        <v>194</v>
      </c>
      <c r="C11161">
        <v>15</v>
      </c>
      <c r="D11161">
        <v>25</v>
      </c>
      <c r="E11161" t="s">
        <v>36</v>
      </c>
      <c r="F11161">
        <v>176</v>
      </c>
      <c r="G11161">
        <v>10</v>
      </c>
      <c r="H11161">
        <v>9.8039215686274495E-2</v>
      </c>
      <c r="I11161">
        <v>0.108695652173913</v>
      </c>
      <c r="J11161">
        <v>0.49561032216335499</v>
      </c>
      <c r="K11161">
        <v>0.54506029057871197</v>
      </c>
      <c r="L11161">
        <v>8.1829355517440097E-2</v>
      </c>
    </row>
    <row r="11162" spans="1:12" x14ac:dyDescent="0.55000000000000004">
      <c r="A11162" t="s">
        <v>9505</v>
      </c>
      <c r="B11162">
        <v>206</v>
      </c>
      <c r="C11162">
        <v>15</v>
      </c>
      <c r="D11162">
        <v>69</v>
      </c>
      <c r="E11162" t="s">
        <v>36</v>
      </c>
      <c r="F11162">
        <v>120</v>
      </c>
      <c r="G11162">
        <v>54</v>
      </c>
      <c r="H11162">
        <v>0.55555555555555602</v>
      </c>
      <c r="I11162">
        <v>1.25</v>
      </c>
      <c r="J11162">
        <v>5.6995187048785798</v>
      </c>
      <c r="K11162">
        <v>3.08867497994604</v>
      </c>
      <c r="L11162">
        <v>-0.375686984351841</v>
      </c>
    </row>
    <row r="11163" spans="1:12" x14ac:dyDescent="0.55000000000000004">
      <c r="A11163" t="s">
        <v>9534</v>
      </c>
      <c r="B11163">
        <v>156</v>
      </c>
      <c r="C11163">
        <v>15</v>
      </c>
      <c r="D11163">
        <v>128</v>
      </c>
      <c r="E11163" t="s">
        <v>36</v>
      </c>
      <c r="F11163">
        <v>108</v>
      </c>
      <c r="G11163">
        <v>113</v>
      </c>
      <c r="H11163">
        <v>6.4102564102564097E-2</v>
      </c>
      <c r="I11163">
        <v>6.8493150684931503E-2</v>
      </c>
      <c r="J11163">
        <v>0.31230239478786698</v>
      </c>
      <c r="K11163">
        <v>0.35638557460915798</v>
      </c>
      <c r="L11163">
        <v>0.11576600710115099</v>
      </c>
    </row>
    <row r="11164" spans="1:12" x14ac:dyDescent="0.55000000000000004">
      <c r="A11164" t="s">
        <v>9581</v>
      </c>
      <c r="B11164">
        <v>169</v>
      </c>
      <c r="C11164">
        <v>15</v>
      </c>
      <c r="D11164">
        <v>155</v>
      </c>
      <c r="E11164" t="s">
        <v>36</v>
      </c>
      <c r="F11164">
        <v>116</v>
      </c>
      <c r="G11164">
        <v>140</v>
      </c>
      <c r="H11164">
        <v>0.71428571428571397</v>
      </c>
      <c r="I11164">
        <v>2.5</v>
      </c>
      <c r="J11164">
        <v>11.3990374097572</v>
      </c>
      <c r="K11164">
        <v>3.9711535456449001</v>
      </c>
      <c r="L11164">
        <v>-0.53441714308199995</v>
      </c>
    </row>
    <row r="11165" spans="1:12" x14ac:dyDescent="0.55000000000000004">
      <c r="A11165" t="s">
        <v>9586</v>
      </c>
      <c r="B11165">
        <v>125</v>
      </c>
      <c r="C11165">
        <v>15</v>
      </c>
      <c r="D11165">
        <v>150</v>
      </c>
      <c r="E11165" t="s">
        <v>36</v>
      </c>
      <c r="F11165">
        <v>150</v>
      </c>
      <c r="G11165">
        <v>135</v>
      </c>
      <c r="H11165">
        <v>0.32608695652173902</v>
      </c>
      <c r="I11165">
        <v>0.483870967741935</v>
      </c>
      <c r="J11165">
        <v>2.20626530511429</v>
      </c>
      <c r="K11165">
        <v>1.8129179230118</v>
      </c>
      <c r="L11165">
        <v>-0.146218385318025</v>
      </c>
    </row>
    <row r="11166" spans="1:12" x14ac:dyDescent="0.55000000000000004">
      <c r="A11166" t="s">
        <v>9603</v>
      </c>
      <c r="B11166">
        <v>113</v>
      </c>
      <c r="C11166">
        <v>15</v>
      </c>
      <c r="D11166">
        <v>70</v>
      </c>
      <c r="E11166" t="s">
        <v>36</v>
      </c>
      <c r="F11166">
        <v>100</v>
      </c>
      <c r="G11166">
        <v>55</v>
      </c>
      <c r="H11166">
        <v>0.18518518518518501</v>
      </c>
      <c r="I11166">
        <v>0.22727272727272699</v>
      </c>
      <c r="J11166">
        <v>1.0362761281597399</v>
      </c>
      <c r="K11166">
        <v>1.0295583266486801</v>
      </c>
      <c r="L11166">
        <v>-5.3166139814705398E-3</v>
      </c>
    </row>
    <row r="11167" spans="1:12" x14ac:dyDescent="0.55000000000000004">
      <c r="A11167" t="s">
        <v>9621</v>
      </c>
      <c r="B11167">
        <v>76</v>
      </c>
      <c r="C11167">
        <v>15</v>
      </c>
      <c r="D11167">
        <v>22</v>
      </c>
      <c r="E11167" t="s">
        <v>36</v>
      </c>
      <c r="F11167">
        <v>96</v>
      </c>
      <c r="G11167">
        <v>7</v>
      </c>
      <c r="H11167">
        <v>0.17441860465116299</v>
      </c>
      <c r="I11167">
        <v>0.21126760563380301</v>
      </c>
      <c r="J11167">
        <v>0.96329893603581696</v>
      </c>
      <c r="K11167">
        <v>0.969700284401663</v>
      </c>
      <c r="L11167">
        <v>5.4499665525518399E-3</v>
      </c>
    </row>
    <row r="11168" spans="1:12" x14ac:dyDescent="0.55000000000000004">
      <c r="A11168" t="s">
        <v>9661</v>
      </c>
      <c r="B11168">
        <v>159</v>
      </c>
      <c r="C11168">
        <v>15</v>
      </c>
      <c r="D11168">
        <v>65</v>
      </c>
      <c r="E11168" t="s">
        <v>36</v>
      </c>
      <c r="F11168">
        <v>106</v>
      </c>
      <c r="G11168">
        <v>50</v>
      </c>
      <c r="H11168">
        <v>0.118110236220472</v>
      </c>
      <c r="I11168">
        <v>0.13392857142857101</v>
      </c>
      <c r="J11168">
        <v>0.61066271837984798</v>
      </c>
      <c r="K11168">
        <v>0.65664743668144099</v>
      </c>
      <c r="L11168">
        <v>6.1758334983242201E-2</v>
      </c>
    </row>
    <row r="11169" spans="1:12" x14ac:dyDescent="0.55000000000000004">
      <c r="A11169" t="s">
        <v>9665</v>
      </c>
      <c r="B11169">
        <v>91</v>
      </c>
      <c r="C11169">
        <v>15</v>
      </c>
      <c r="D11169">
        <v>70</v>
      </c>
      <c r="E11169" t="s">
        <v>36</v>
      </c>
      <c r="F11169">
        <v>120</v>
      </c>
      <c r="G11169">
        <v>55</v>
      </c>
      <c r="H11169">
        <v>0.230769230769231</v>
      </c>
      <c r="I11169">
        <v>0.3</v>
      </c>
      <c r="J11169">
        <v>1.3678844891708599</v>
      </c>
      <c r="K11169">
        <v>1.28298806859297</v>
      </c>
      <c r="L11169">
        <v>-5.09006595655161E-2</v>
      </c>
    </row>
    <row r="11170" spans="1:12" x14ac:dyDescent="0.55000000000000004">
      <c r="A11170" t="s">
        <v>9676</v>
      </c>
      <c r="B11170">
        <v>60</v>
      </c>
      <c r="C11170">
        <v>15</v>
      </c>
      <c r="D11170">
        <v>21</v>
      </c>
      <c r="E11170" t="s">
        <v>36</v>
      </c>
      <c r="F11170">
        <v>43</v>
      </c>
      <c r="G11170">
        <v>6</v>
      </c>
      <c r="H11170">
        <v>0.13636363636363599</v>
      </c>
      <c r="I11170">
        <v>0.157894736842105</v>
      </c>
      <c r="J11170">
        <v>0.71993920482676799</v>
      </c>
      <c r="K11170">
        <v>0.75812931325948196</v>
      </c>
      <c r="L11170">
        <v>4.3504934840078301E-2</v>
      </c>
    </row>
    <row r="11171" spans="1:12" x14ac:dyDescent="0.55000000000000004">
      <c r="A11171" t="s">
        <v>9729</v>
      </c>
      <c r="B11171">
        <v>38</v>
      </c>
      <c r="C11171">
        <v>15</v>
      </c>
      <c r="D11171">
        <v>23</v>
      </c>
      <c r="E11171" t="s">
        <v>36</v>
      </c>
      <c r="F11171">
        <v>30</v>
      </c>
      <c r="G11171">
        <v>8</v>
      </c>
      <c r="H11171">
        <v>0.375</v>
      </c>
      <c r="I11171">
        <v>0.6</v>
      </c>
      <c r="J11171">
        <v>2.7357689783417198</v>
      </c>
      <c r="K11171">
        <v>2.0848556114635701</v>
      </c>
      <c r="L11171">
        <v>-0.19513142879628501</v>
      </c>
    </row>
    <row r="11172" spans="1:12" x14ac:dyDescent="0.55000000000000004">
      <c r="A11172" t="s">
        <v>9740</v>
      </c>
      <c r="B11172">
        <v>120</v>
      </c>
      <c r="C11172">
        <v>15</v>
      </c>
      <c r="D11172">
        <v>113</v>
      </c>
      <c r="E11172" t="s">
        <v>36</v>
      </c>
      <c r="F11172">
        <v>120</v>
      </c>
      <c r="G11172">
        <v>98</v>
      </c>
      <c r="H11172">
        <v>0.25423728813559299</v>
      </c>
      <c r="I11172">
        <v>0.34090909090909099</v>
      </c>
      <c r="J11172">
        <v>1.55441419223961</v>
      </c>
      <c r="K11172">
        <v>1.4134614315007299</v>
      </c>
      <c r="L11172">
        <v>-7.4368716931878603E-2</v>
      </c>
    </row>
    <row r="11173" spans="1:12" x14ac:dyDescent="0.55000000000000004">
      <c r="A11173" t="s">
        <v>9750</v>
      </c>
      <c r="B11173">
        <v>171</v>
      </c>
      <c r="C11173">
        <v>15</v>
      </c>
      <c r="D11173">
        <v>38</v>
      </c>
      <c r="E11173" t="s">
        <v>36</v>
      </c>
      <c r="F11173">
        <v>130</v>
      </c>
      <c r="G11173">
        <v>23</v>
      </c>
      <c r="H11173">
        <v>0.18292682926829301</v>
      </c>
      <c r="I11173">
        <v>0.22388059701492499</v>
      </c>
      <c r="J11173">
        <v>1.0208093202767601</v>
      </c>
      <c r="K11173">
        <v>1.0170027372993</v>
      </c>
      <c r="L11173">
        <v>-3.0582580645780498E-3</v>
      </c>
    </row>
    <row r="11174" spans="1:12" x14ac:dyDescent="0.55000000000000004">
      <c r="A11174" t="s">
        <v>9779</v>
      </c>
      <c r="B11174">
        <v>207</v>
      </c>
      <c r="C11174">
        <v>15</v>
      </c>
      <c r="D11174">
        <v>184</v>
      </c>
      <c r="E11174" t="s">
        <v>36</v>
      </c>
      <c r="F11174">
        <v>135</v>
      </c>
      <c r="G11174">
        <v>169</v>
      </c>
      <c r="H11174">
        <v>0.57692307692307698</v>
      </c>
      <c r="I11174">
        <v>1.36363636363636</v>
      </c>
      <c r="J11174">
        <v>6.2176567689584497</v>
      </c>
      <c r="K11174">
        <v>3.2074701714824201</v>
      </c>
      <c r="L11174">
        <v>-0.39705450571936202</v>
      </c>
    </row>
    <row r="11175" spans="1:12" x14ac:dyDescent="0.55000000000000004">
      <c r="A11175" t="s">
        <v>9784</v>
      </c>
      <c r="B11175">
        <v>93</v>
      </c>
      <c r="C11175">
        <v>15</v>
      </c>
      <c r="D11175">
        <v>73</v>
      </c>
      <c r="E11175" t="s">
        <v>36</v>
      </c>
      <c r="F11175">
        <v>65</v>
      </c>
      <c r="G11175">
        <v>58</v>
      </c>
      <c r="H11175">
        <v>0.27272727272727298</v>
      </c>
      <c r="I11175">
        <v>0.375</v>
      </c>
      <c r="J11175">
        <v>1.7098556114635699</v>
      </c>
      <c r="K11175">
        <v>1.5162586265189599</v>
      </c>
      <c r="L11175">
        <v>-9.2858701523558101E-2</v>
      </c>
    </row>
    <row r="11176" spans="1:12" x14ac:dyDescent="0.55000000000000004">
      <c r="A11176" t="s">
        <v>9859</v>
      </c>
      <c r="B11176">
        <v>76</v>
      </c>
      <c r="C11176">
        <v>15</v>
      </c>
      <c r="D11176">
        <v>72</v>
      </c>
      <c r="E11176" t="s">
        <v>36</v>
      </c>
      <c r="F11176">
        <v>70</v>
      </c>
      <c r="G11176">
        <v>57</v>
      </c>
      <c r="H11176">
        <v>5.6179775280898903E-2</v>
      </c>
      <c r="I11176">
        <v>5.95238095238095E-2</v>
      </c>
      <c r="J11176">
        <v>0.27140565261326599</v>
      </c>
      <c r="K11176">
        <v>0.31233791932038601</v>
      </c>
      <c r="L11176">
        <v>0.12368879592281599</v>
      </c>
    </row>
    <row r="11177" spans="1:12" x14ac:dyDescent="0.55000000000000004">
      <c r="A11177" t="s">
        <v>9896</v>
      </c>
      <c r="B11177">
        <v>131</v>
      </c>
      <c r="C11177">
        <v>15</v>
      </c>
      <c r="D11177">
        <v>73</v>
      </c>
      <c r="E11177" t="s">
        <v>36</v>
      </c>
      <c r="F11177">
        <v>81</v>
      </c>
      <c r="G11177">
        <v>58</v>
      </c>
      <c r="H11177">
        <v>0.126050420168067</v>
      </c>
      <c r="I11177">
        <v>0.144230769230769</v>
      </c>
      <c r="J11177">
        <v>0.65763677363983597</v>
      </c>
      <c r="K11177">
        <v>0.70079180217263004</v>
      </c>
      <c r="L11177">
        <v>5.3818151035647403E-2</v>
      </c>
    </row>
    <row r="11178" spans="1:12" x14ac:dyDescent="0.55000000000000004">
      <c r="A11178" t="s">
        <v>9916</v>
      </c>
      <c r="B11178">
        <v>102</v>
      </c>
      <c r="C11178">
        <v>15</v>
      </c>
      <c r="D11178">
        <v>120</v>
      </c>
      <c r="E11178" t="s">
        <v>36</v>
      </c>
      <c r="F11178">
        <v>80</v>
      </c>
      <c r="G11178">
        <v>105</v>
      </c>
      <c r="H11178">
        <v>0.57692307692307698</v>
      </c>
      <c r="I11178">
        <v>1.36363636363636</v>
      </c>
      <c r="J11178">
        <v>6.2176567689584497</v>
      </c>
      <c r="K11178">
        <v>3.2074701714824201</v>
      </c>
      <c r="L11178">
        <v>-0.39705450571936202</v>
      </c>
    </row>
    <row r="11179" spans="1:12" x14ac:dyDescent="0.55000000000000004">
      <c r="A11179" t="s">
        <v>9920</v>
      </c>
      <c r="B11179">
        <v>71</v>
      </c>
      <c r="C11179">
        <v>15</v>
      </c>
      <c r="D11179">
        <v>46</v>
      </c>
      <c r="E11179" t="s">
        <v>36</v>
      </c>
      <c r="F11179">
        <v>45</v>
      </c>
      <c r="G11179">
        <v>31</v>
      </c>
      <c r="H11179">
        <v>0.27777777777777801</v>
      </c>
      <c r="I11179">
        <v>0.38461538461538503</v>
      </c>
      <c r="J11179">
        <v>1.75369806303956</v>
      </c>
      <c r="K11179">
        <v>1.54433748997302</v>
      </c>
      <c r="L11179">
        <v>-9.7909206574063198E-2</v>
      </c>
    </row>
    <row r="11180" spans="1:12" x14ac:dyDescent="0.55000000000000004">
      <c r="A11180" t="s">
        <v>10060</v>
      </c>
      <c r="B11180">
        <v>149</v>
      </c>
      <c r="C11180">
        <v>15</v>
      </c>
      <c r="D11180">
        <v>68</v>
      </c>
      <c r="E11180" t="s">
        <v>36</v>
      </c>
      <c r="F11180">
        <v>80</v>
      </c>
      <c r="G11180">
        <v>53</v>
      </c>
      <c r="H11180">
        <v>0.100671140939597</v>
      </c>
      <c r="I11180">
        <v>0.111940298507463</v>
      </c>
      <c r="J11180">
        <v>0.51040466013838004</v>
      </c>
      <c r="K11180">
        <v>0.55969278160096003</v>
      </c>
      <c r="L11180">
        <v>7.9197430264117297E-2</v>
      </c>
    </row>
    <row r="11181" spans="1:12" x14ac:dyDescent="0.55000000000000004">
      <c r="A11181" t="s">
        <v>10151</v>
      </c>
      <c r="B11181">
        <v>146</v>
      </c>
      <c r="C11181">
        <v>15</v>
      </c>
      <c r="D11181">
        <v>48</v>
      </c>
      <c r="E11181" t="s">
        <v>37</v>
      </c>
      <c r="F11181">
        <v>112</v>
      </c>
      <c r="G11181">
        <v>33</v>
      </c>
      <c r="H11181">
        <v>0.15463917525773199</v>
      </c>
      <c r="I11181">
        <v>0.18292682926829301</v>
      </c>
      <c r="J11181">
        <v>0.83407590803101195</v>
      </c>
      <c r="K11181">
        <v>0.85973427276848402</v>
      </c>
      <c r="L11181">
        <v>2.52293959459827E-2</v>
      </c>
    </row>
    <row r="11182" spans="1:12" x14ac:dyDescent="0.55000000000000004">
      <c r="A11182" t="s">
        <v>10283</v>
      </c>
      <c r="B11182">
        <v>111</v>
      </c>
      <c r="C11182">
        <v>15</v>
      </c>
      <c r="D11182">
        <v>127</v>
      </c>
      <c r="E11182" t="s">
        <v>37</v>
      </c>
      <c r="F11182">
        <v>161</v>
      </c>
      <c r="G11182">
        <v>112</v>
      </c>
      <c r="H11182">
        <v>0.108695652173913</v>
      </c>
      <c r="I11182">
        <v>0.12195121951219499</v>
      </c>
      <c r="J11182">
        <v>0.55605060535400797</v>
      </c>
      <c r="K11182">
        <v>0.60430597433726796</v>
      </c>
      <c r="L11182">
        <v>7.1172919029801607E-2</v>
      </c>
    </row>
    <row r="11183" spans="1:12" x14ac:dyDescent="0.55000000000000004">
      <c r="A11183" t="s">
        <v>10335</v>
      </c>
      <c r="B11183">
        <v>118</v>
      </c>
      <c r="C11183">
        <v>15</v>
      </c>
      <c r="D11183">
        <v>71</v>
      </c>
      <c r="E11183" t="s">
        <v>37</v>
      </c>
      <c r="F11183">
        <v>122</v>
      </c>
      <c r="G11183">
        <v>56</v>
      </c>
      <c r="H11183">
        <v>0.14705882352941199</v>
      </c>
      <c r="I11183">
        <v>0.17241379310344801</v>
      </c>
      <c r="J11183">
        <v>0.78614051101773597</v>
      </c>
      <c r="K11183">
        <v>0.81759043586806901</v>
      </c>
      <c r="L11183">
        <v>3.2809747674302898E-2</v>
      </c>
    </row>
    <row r="11184" spans="1:12" x14ac:dyDescent="0.55000000000000004">
      <c r="A11184" t="s">
        <v>10351</v>
      </c>
      <c r="B11184">
        <v>130</v>
      </c>
      <c r="C11184">
        <v>15</v>
      </c>
      <c r="D11184">
        <v>67</v>
      </c>
      <c r="E11184" t="s">
        <v>37</v>
      </c>
      <c r="F11184">
        <v>68</v>
      </c>
      <c r="G11184">
        <v>52</v>
      </c>
      <c r="H11184">
        <v>0.17857142857142899</v>
      </c>
      <c r="I11184">
        <v>0.217391304347826</v>
      </c>
      <c r="J11184">
        <v>0.99122064432670998</v>
      </c>
      <c r="K11184">
        <v>0.99278838641122602</v>
      </c>
      <c r="L11184">
        <v>1.2971426322860599E-3</v>
      </c>
    </row>
    <row r="11185" spans="1:12" x14ac:dyDescent="0.55000000000000004">
      <c r="A11185" t="s">
        <v>10384</v>
      </c>
      <c r="B11185">
        <v>156</v>
      </c>
      <c r="C11185">
        <v>15</v>
      </c>
      <c r="D11185">
        <v>103</v>
      </c>
      <c r="E11185" t="s">
        <v>37</v>
      </c>
      <c r="F11185">
        <v>146</v>
      </c>
      <c r="G11185">
        <v>88</v>
      </c>
      <c r="H11185">
        <v>9.3167701863354005E-2</v>
      </c>
      <c r="I11185">
        <v>0.102739726027397</v>
      </c>
      <c r="J11185">
        <v>0.46845359218180099</v>
      </c>
      <c r="K11185">
        <v>0.51797654943194404</v>
      </c>
      <c r="L11185">
        <v>8.6700869340360601E-2</v>
      </c>
    </row>
    <row r="11186" spans="1:12" x14ac:dyDescent="0.55000000000000004">
      <c r="A11186" t="s">
        <v>10390</v>
      </c>
      <c r="B11186">
        <v>223</v>
      </c>
      <c r="C11186">
        <v>15</v>
      </c>
      <c r="D11186">
        <v>69</v>
      </c>
      <c r="E11186" t="s">
        <v>37</v>
      </c>
      <c r="F11186">
        <v>180</v>
      </c>
      <c r="G11186">
        <v>54</v>
      </c>
      <c r="H11186">
        <v>0.57692307692307698</v>
      </c>
      <c r="I11186">
        <v>1.36363636363636</v>
      </c>
      <c r="J11186">
        <v>6.2176567689584497</v>
      </c>
      <c r="K11186">
        <v>3.2074701714824201</v>
      </c>
      <c r="L11186">
        <v>-0.39705450571936202</v>
      </c>
    </row>
    <row r="11187" spans="1:12" x14ac:dyDescent="0.55000000000000004">
      <c r="A11187" t="s">
        <v>10416</v>
      </c>
      <c r="B11187">
        <v>73</v>
      </c>
      <c r="C11187">
        <v>15</v>
      </c>
      <c r="D11187">
        <v>40</v>
      </c>
      <c r="E11187" t="s">
        <v>38</v>
      </c>
      <c r="F11187">
        <v>52</v>
      </c>
      <c r="G11187">
        <v>25</v>
      </c>
      <c r="H11187">
        <v>0.234375</v>
      </c>
      <c r="I11187">
        <v>0.30612244897959201</v>
      </c>
      <c r="J11187">
        <v>1.3958004991539401</v>
      </c>
      <c r="K11187">
        <v>1.3030347571647301</v>
      </c>
      <c r="L11187">
        <v>-5.4506428796285401E-2</v>
      </c>
    </row>
    <row r="11188" spans="1:12" x14ac:dyDescent="0.55000000000000004">
      <c r="A11188" t="s">
        <v>10549</v>
      </c>
      <c r="B11188">
        <v>137</v>
      </c>
      <c r="C11188">
        <v>15</v>
      </c>
      <c r="D11188">
        <v>97</v>
      </c>
      <c r="E11188" t="s">
        <v>39</v>
      </c>
      <c r="F11188">
        <v>130</v>
      </c>
      <c r="G11188">
        <v>82</v>
      </c>
      <c r="H11188">
        <v>5.47445255474453E-2</v>
      </c>
      <c r="I11188">
        <v>5.7915057915057903E-2</v>
      </c>
      <c r="J11188">
        <v>0.264070364704799</v>
      </c>
      <c r="K11188">
        <v>0.304358483425339</v>
      </c>
      <c r="L11188">
        <v>0.125124045656269</v>
      </c>
    </row>
    <row r="11189" spans="1:12" x14ac:dyDescent="0.55000000000000004">
      <c r="A11189" t="s">
        <v>10587</v>
      </c>
      <c r="B11189">
        <v>180</v>
      </c>
      <c r="C11189">
        <v>15</v>
      </c>
      <c r="D11189">
        <v>58</v>
      </c>
      <c r="E11189" t="s">
        <v>39</v>
      </c>
      <c r="F11189">
        <v>124</v>
      </c>
      <c r="G11189">
        <v>43</v>
      </c>
      <c r="H11189">
        <v>0.20270270270270299</v>
      </c>
      <c r="I11189">
        <v>0.25423728813559299</v>
      </c>
      <c r="J11189">
        <v>1.15922414336514</v>
      </c>
      <c r="K11189">
        <v>1.1269489791695</v>
      </c>
      <c r="L11189">
        <v>-2.2834131498988101E-2</v>
      </c>
    </row>
    <row r="11190" spans="1:12" x14ac:dyDescent="0.55000000000000004">
      <c r="A11190" t="s">
        <v>10605</v>
      </c>
      <c r="B11190">
        <v>148</v>
      </c>
      <c r="C11190">
        <v>15</v>
      </c>
      <c r="D11190">
        <v>115</v>
      </c>
      <c r="E11190" t="s">
        <v>39</v>
      </c>
      <c r="F11190">
        <v>120</v>
      </c>
      <c r="G11190">
        <v>100</v>
      </c>
      <c r="H11190">
        <v>8.0645161290322606E-2</v>
      </c>
      <c r="I11190">
        <v>8.7719298245614002E-2</v>
      </c>
      <c r="J11190">
        <v>0.39996622490375999</v>
      </c>
      <c r="K11190">
        <v>0.44835604547603802</v>
      </c>
      <c r="L11190">
        <v>9.9223409913392097E-2</v>
      </c>
    </row>
    <row r="11191" spans="1:12" x14ac:dyDescent="0.55000000000000004">
      <c r="A11191" t="s">
        <v>10688</v>
      </c>
      <c r="B11191">
        <v>195</v>
      </c>
      <c r="C11191">
        <v>15</v>
      </c>
      <c r="D11191">
        <v>141</v>
      </c>
      <c r="E11191" t="s">
        <v>39</v>
      </c>
      <c r="F11191">
        <v>140</v>
      </c>
      <c r="G11191">
        <v>126</v>
      </c>
      <c r="H11191">
        <v>0.11111111111111099</v>
      </c>
      <c r="I11191">
        <v>0.125</v>
      </c>
      <c r="J11191">
        <v>0.569951870487858</v>
      </c>
      <c r="K11191">
        <v>0.617734995989207</v>
      </c>
      <c r="L11191">
        <v>6.8757460092603501E-2</v>
      </c>
    </row>
    <row r="11192" spans="1:12" x14ac:dyDescent="0.55000000000000004">
      <c r="A11192" t="s">
        <v>10756</v>
      </c>
      <c r="B11192">
        <v>169</v>
      </c>
      <c r="C11192">
        <v>15</v>
      </c>
      <c r="D11192">
        <v>165</v>
      </c>
      <c r="E11192" t="s">
        <v>39</v>
      </c>
      <c r="F11192">
        <v>159</v>
      </c>
      <c r="G11192">
        <v>150</v>
      </c>
      <c r="H11192">
        <v>0.214285714285714</v>
      </c>
      <c r="I11192">
        <v>0.27272727272727298</v>
      </c>
      <c r="J11192">
        <v>1.2435313537916901</v>
      </c>
      <c r="K11192">
        <v>1.1913460636934701</v>
      </c>
      <c r="L11192">
        <v>-3.4417143081999599E-2</v>
      </c>
    </row>
    <row r="11193" spans="1:12" x14ac:dyDescent="0.55000000000000004">
      <c r="A11193" t="s">
        <v>10801</v>
      </c>
      <c r="B11193">
        <v>160</v>
      </c>
      <c r="C11193">
        <v>15</v>
      </c>
      <c r="D11193">
        <v>171</v>
      </c>
      <c r="E11193" t="s">
        <v>39</v>
      </c>
      <c r="F11193">
        <v>155</v>
      </c>
      <c r="G11193">
        <v>156</v>
      </c>
      <c r="H11193">
        <v>8.5227272727272693E-2</v>
      </c>
      <c r="I11193">
        <v>9.3167701863354005E-2</v>
      </c>
      <c r="J11193">
        <v>0.42480884756859</v>
      </c>
      <c r="K11193">
        <v>0.47383082078717598</v>
      </c>
      <c r="L11193">
        <v>9.4641298476441899E-2</v>
      </c>
    </row>
    <row r="11194" spans="1:12" x14ac:dyDescent="0.55000000000000004">
      <c r="A11194" t="s">
        <v>10816</v>
      </c>
      <c r="B11194">
        <v>172</v>
      </c>
      <c r="C11194">
        <v>15</v>
      </c>
      <c r="D11194">
        <v>154</v>
      </c>
      <c r="E11194" t="s">
        <v>39</v>
      </c>
      <c r="F11194">
        <v>129</v>
      </c>
      <c r="G11194">
        <v>139</v>
      </c>
      <c r="H11194">
        <v>0.27272727272727298</v>
      </c>
      <c r="I11194">
        <v>0.375</v>
      </c>
      <c r="J11194">
        <v>1.7098556114635699</v>
      </c>
      <c r="K11194">
        <v>1.5162586265189599</v>
      </c>
      <c r="L11194">
        <v>-9.2858701523558101E-2</v>
      </c>
    </row>
    <row r="11195" spans="1:12" x14ac:dyDescent="0.55000000000000004">
      <c r="A11195" t="s">
        <v>10839</v>
      </c>
      <c r="B11195">
        <v>136</v>
      </c>
      <c r="C11195">
        <v>15</v>
      </c>
      <c r="D11195">
        <v>76</v>
      </c>
      <c r="E11195" t="s">
        <v>39</v>
      </c>
      <c r="F11195">
        <v>95</v>
      </c>
      <c r="G11195">
        <v>61</v>
      </c>
      <c r="H11195">
        <v>8.7719298245614002E-2</v>
      </c>
      <c r="I11195">
        <v>9.6153846153846201E-2</v>
      </c>
      <c r="J11195">
        <v>0.438424515759891</v>
      </c>
      <c r="K11195">
        <v>0.48768552314937402</v>
      </c>
      <c r="L11195">
        <v>9.2149272958100603E-2</v>
      </c>
    </row>
    <row r="11196" spans="1:12" x14ac:dyDescent="0.55000000000000004">
      <c r="A11196" t="s">
        <v>10880</v>
      </c>
      <c r="B11196">
        <v>148</v>
      </c>
      <c r="C11196">
        <v>15</v>
      </c>
      <c r="D11196">
        <v>118</v>
      </c>
      <c r="E11196" t="s">
        <v>39</v>
      </c>
      <c r="F11196">
        <v>120</v>
      </c>
      <c r="G11196">
        <v>103</v>
      </c>
      <c r="H11196">
        <v>0.170454545454545</v>
      </c>
      <c r="I11196">
        <v>0.20547945205479501</v>
      </c>
      <c r="J11196">
        <v>0.93690718436360299</v>
      </c>
      <c r="K11196">
        <v>0.94766164157435195</v>
      </c>
      <c r="L11196">
        <v>9.4140257491691897E-3</v>
      </c>
    </row>
    <row r="11197" spans="1:12" x14ac:dyDescent="0.55000000000000004">
      <c r="A11197" t="s">
        <v>10930</v>
      </c>
      <c r="B11197">
        <v>127</v>
      </c>
      <c r="C11197">
        <v>15</v>
      </c>
      <c r="D11197">
        <v>33</v>
      </c>
      <c r="E11197" t="s">
        <v>39</v>
      </c>
      <c r="F11197">
        <v>181</v>
      </c>
      <c r="G11197">
        <v>18</v>
      </c>
      <c r="H11197">
        <v>7.8125E-2</v>
      </c>
      <c r="I11197">
        <v>8.4745762711864403E-2</v>
      </c>
      <c r="J11197">
        <v>0.38640804778837801</v>
      </c>
      <c r="K11197">
        <v>0.43434491905491102</v>
      </c>
      <c r="L11197">
        <v>0.10174357120371499</v>
      </c>
    </row>
    <row r="11198" spans="1:12" x14ac:dyDescent="0.55000000000000004">
      <c r="A11198" t="s">
        <v>10963</v>
      </c>
      <c r="B11198">
        <v>138</v>
      </c>
      <c r="C11198">
        <v>15</v>
      </c>
      <c r="D11198">
        <v>143</v>
      </c>
      <c r="E11198" t="s">
        <v>39</v>
      </c>
      <c r="F11198">
        <v>140</v>
      </c>
      <c r="G11198">
        <v>128</v>
      </c>
      <c r="H11198">
        <v>0.157894736842105</v>
      </c>
      <c r="I11198">
        <v>0.1875</v>
      </c>
      <c r="J11198">
        <v>0.85492780573178695</v>
      </c>
      <c r="K11198">
        <v>0.87783394166887396</v>
      </c>
      <c r="L11198">
        <v>2.19738343616094E-2</v>
      </c>
    </row>
    <row r="11199" spans="1:12" x14ac:dyDescent="0.55000000000000004">
      <c r="A11199" t="s">
        <v>10999</v>
      </c>
      <c r="B11199">
        <v>133</v>
      </c>
      <c r="C11199">
        <v>15</v>
      </c>
      <c r="D11199">
        <v>139</v>
      </c>
      <c r="E11199" t="s">
        <v>39</v>
      </c>
      <c r="F11199">
        <v>100</v>
      </c>
      <c r="G11199">
        <v>124</v>
      </c>
      <c r="H11199">
        <v>0.9375</v>
      </c>
      <c r="I11199">
        <v>15</v>
      </c>
      <c r="J11199">
        <v>68.394224458542993</v>
      </c>
      <c r="K11199">
        <v>5.2121390286589397</v>
      </c>
      <c r="L11199">
        <v>-0.75763142879628498</v>
      </c>
    </row>
    <row r="11200" spans="1:12" x14ac:dyDescent="0.55000000000000004">
      <c r="A11200" t="s">
        <v>11026</v>
      </c>
      <c r="B11200">
        <v>105</v>
      </c>
      <c r="C11200">
        <v>15</v>
      </c>
      <c r="D11200">
        <v>83</v>
      </c>
      <c r="E11200" t="s">
        <v>39</v>
      </c>
      <c r="F11200">
        <v>60</v>
      </c>
      <c r="G11200">
        <v>68</v>
      </c>
      <c r="H11200">
        <v>0.57692307692307698</v>
      </c>
      <c r="I11200">
        <v>1.36363636363636</v>
      </c>
      <c r="J11200">
        <v>6.2176567689584497</v>
      </c>
      <c r="K11200">
        <v>3.2074701714824201</v>
      </c>
      <c r="L11200">
        <v>-0.39705450571936202</v>
      </c>
    </row>
    <row r="11201" spans="1:12" x14ac:dyDescent="0.55000000000000004">
      <c r="A11201" t="s">
        <v>11045</v>
      </c>
      <c r="B11201">
        <v>119</v>
      </c>
      <c r="C11201">
        <v>15</v>
      </c>
      <c r="D11201">
        <v>51</v>
      </c>
      <c r="E11201" t="s">
        <v>39</v>
      </c>
      <c r="F11201">
        <v>92</v>
      </c>
      <c r="G11201">
        <v>36</v>
      </c>
      <c r="H11201">
        <v>0.13761467889908299</v>
      </c>
      <c r="I11201">
        <v>0.159574468085106</v>
      </c>
      <c r="J11201">
        <v>0.72759813253769101</v>
      </c>
      <c r="K11201">
        <v>0.76508462806002697</v>
      </c>
      <c r="L11201">
        <v>4.2253892304632099E-2</v>
      </c>
    </row>
    <row r="11202" spans="1:12" x14ac:dyDescent="0.55000000000000004">
      <c r="A11202" t="s">
        <v>11101</v>
      </c>
      <c r="B11202">
        <v>153</v>
      </c>
      <c r="C11202">
        <v>15</v>
      </c>
      <c r="D11202">
        <v>127</v>
      </c>
      <c r="E11202" t="s">
        <v>39</v>
      </c>
      <c r="F11202">
        <v>84</v>
      </c>
      <c r="G11202">
        <v>112</v>
      </c>
      <c r="H11202">
        <v>0.238095238095238</v>
      </c>
      <c r="I11202">
        <v>0.3125</v>
      </c>
      <c r="J11202">
        <v>1.4248796762196501</v>
      </c>
      <c r="K11202">
        <v>1.3237178485483001</v>
      </c>
      <c r="L11202">
        <v>-5.82266668915234E-2</v>
      </c>
    </row>
    <row r="11203" spans="1:12" x14ac:dyDescent="0.55000000000000004">
      <c r="A11203" t="s">
        <v>11127</v>
      </c>
      <c r="B11203">
        <v>174</v>
      </c>
      <c r="C11203">
        <v>15</v>
      </c>
      <c r="D11203">
        <v>112</v>
      </c>
      <c r="E11203" t="s">
        <v>39</v>
      </c>
      <c r="F11203">
        <v>120</v>
      </c>
      <c r="G11203">
        <v>97</v>
      </c>
      <c r="H11203">
        <v>0.26315789473684198</v>
      </c>
      <c r="I11203">
        <v>0.35714285714285698</v>
      </c>
      <c r="J11203">
        <v>1.6284339156795999</v>
      </c>
      <c r="K11203">
        <v>1.4630565694481199</v>
      </c>
      <c r="L11203">
        <v>-8.3289323533127499E-2</v>
      </c>
    </row>
    <row r="11204" spans="1:12" x14ac:dyDescent="0.55000000000000004">
      <c r="A11204" t="s">
        <v>11131</v>
      </c>
      <c r="B11204">
        <v>51</v>
      </c>
      <c r="C11204">
        <v>15</v>
      </c>
      <c r="D11204">
        <v>60</v>
      </c>
      <c r="E11204" t="s">
        <v>39</v>
      </c>
      <c r="F11204">
        <v>50</v>
      </c>
      <c r="G11204">
        <v>45</v>
      </c>
      <c r="H11204">
        <v>0.32608695652173902</v>
      </c>
      <c r="I11204">
        <v>0.483870967741935</v>
      </c>
      <c r="J11204">
        <v>2.20626530511429</v>
      </c>
      <c r="K11204">
        <v>1.8129179230118</v>
      </c>
      <c r="L11204">
        <v>-0.146218385318025</v>
      </c>
    </row>
    <row r="11205" spans="1:12" x14ac:dyDescent="0.55000000000000004">
      <c r="A11205" t="s">
        <v>11174</v>
      </c>
      <c r="B11205">
        <v>96</v>
      </c>
      <c r="C11205">
        <v>15</v>
      </c>
      <c r="D11205">
        <v>76</v>
      </c>
      <c r="E11205" t="s">
        <v>40</v>
      </c>
      <c r="F11205">
        <v>86</v>
      </c>
      <c r="G11205">
        <v>61</v>
      </c>
      <c r="H11205">
        <v>6.3025210084033598E-2</v>
      </c>
      <c r="I11205">
        <v>6.7264573991031404E-2</v>
      </c>
      <c r="J11205">
        <v>0.30670055811005797</v>
      </c>
      <c r="K11205">
        <v>0.35039590108631502</v>
      </c>
      <c r="L11205">
        <v>0.11684336111968099</v>
      </c>
    </row>
    <row r="11206" spans="1:12" x14ac:dyDescent="0.55000000000000004">
      <c r="A11206" t="s">
        <v>11303</v>
      </c>
      <c r="B11206">
        <v>181</v>
      </c>
      <c r="C11206">
        <v>15</v>
      </c>
      <c r="D11206">
        <v>149</v>
      </c>
      <c r="E11206" t="s">
        <v>41</v>
      </c>
      <c r="F11206">
        <v>176</v>
      </c>
      <c r="G11206">
        <v>134</v>
      </c>
      <c r="H11206">
        <v>0.32608695652173902</v>
      </c>
      <c r="I11206">
        <v>0.483870967741935</v>
      </c>
      <c r="J11206">
        <v>2.20626530511429</v>
      </c>
      <c r="K11206">
        <v>1.8129179230118</v>
      </c>
      <c r="L11206">
        <v>-0.146218385318025</v>
      </c>
    </row>
    <row r="11207" spans="1:12" x14ac:dyDescent="0.55000000000000004">
      <c r="A11207" t="s">
        <v>11331</v>
      </c>
      <c r="B11207">
        <v>179</v>
      </c>
      <c r="C11207">
        <v>15</v>
      </c>
      <c r="D11207">
        <v>83</v>
      </c>
      <c r="E11207" t="s">
        <v>41</v>
      </c>
      <c r="F11207">
        <v>120</v>
      </c>
      <c r="G11207">
        <v>68</v>
      </c>
      <c r="H11207">
        <v>7.2815533980582506E-2</v>
      </c>
      <c r="I11207">
        <v>7.8534031413612607E-2</v>
      </c>
      <c r="J11207">
        <v>0.358084944809126</v>
      </c>
      <c r="K11207">
        <v>0.40482633232302401</v>
      </c>
      <c r="L11207">
        <v>0.107053037223132</v>
      </c>
    </row>
    <row r="11208" spans="1:12" x14ac:dyDescent="0.55000000000000004">
      <c r="A11208" t="s">
        <v>11380</v>
      </c>
      <c r="B11208">
        <v>136</v>
      </c>
      <c r="C11208">
        <v>15</v>
      </c>
      <c r="D11208">
        <v>36</v>
      </c>
      <c r="E11208" t="s">
        <v>41</v>
      </c>
      <c r="F11208">
        <v>100</v>
      </c>
      <c r="G11208">
        <v>21</v>
      </c>
      <c r="H11208">
        <v>0.25862068965517199</v>
      </c>
      <c r="I11208">
        <v>0.34883720930232598</v>
      </c>
      <c r="J11208">
        <v>1.590563359501</v>
      </c>
      <c r="K11208">
        <v>1.43783145618178</v>
      </c>
      <c r="L11208">
        <v>-7.8752118451457798E-2</v>
      </c>
    </row>
    <row r="11209" spans="1:12" x14ac:dyDescent="0.55000000000000004">
      <c r="A11209" t="s">
        <v>11416</v>
      </c>
      <c r="B11209">
        <v>124</v>
      </c>
      <c r="C11209">
        <v>15</v>
      </c>
      <c r="D11209">
        <v>124</v>
      </c>
      <c r="E11209" t="s">
        <v>42</v>
      </c>
      <c r="F11209">
        <v>105</v>
      </c>
      <c r="G11209">
        <v>109</v>
      </c>
      <c r="H11209">
        <v>0.15</v>
      </c>
      <c r="I11209">
        <v>0.17647058823529399</v>
      </c>
      <c r="J11209">
        <v>0.80463793480638801</v>
      </c>
      <c r="K11209">
        <v>0.83394224458542998</v>
      </c>
      <c r="L11209">
        <v>2.9868571203714601E-2</v>
      </c>
    </row>
    <row r="11210" spans="1:12" x14ac:dyDescent="0.55000000000000004">
      <c r="A11210" t="s">
        <v>11462</v>
      </c>
      <c r="B11210">
        <v>59</v>
      </c>
      <c r="C11210">
        <v>15</v>
      </c>
      <c r="D11210">
        <v>30</v>
      </c>
      <c r="E11210" t="s">
        <v>42</v>
      </c>
      <c r="F11210">
        <v>53</v>
      </c>
      <c r="G11210">
        <v>15</v>
      </c>
      <c r="H11210">
        <v>0.26785714285714302</v>
      </c>
      <c r="I11210">
        <v>0.36585365853658502</v>
      </c>
      <c r="J11210">
        <v>1.6681518160620199</v>
      </c>
      <c r="K11210">
        <v>1.4891825796168401</v>
      </c>
      <c r="L11210">
        <v>-8.7988571653428202E-2</v>
      </c>
    </row>
    <row r="11211" spans="1:12" x14ac:dyDescent="0.55000000000000004">
      <c r="A11211" t="s">
        <v>11476</v>
      </c>
      <c r="B11211">
        <v>115</v>
      </c>
      <c r="C11211">
        <v>15</v>
      </c>
      <c r="D11211">
        <v>72</v>
      </c>
      <c r="E11211" t="s">
        <v>42</v>
      </c>
      <c r="F11211">
        <v>71</v>
      </c>
      <c r="G11211">
        <v>57</v>
      </c>
      <c r="H11211">
        <v>0.28301886792452802</v>
      </c>
      <c r="I11211">
        <v>0.394736842105263</v>
      </c>
      <c r="J11211">
        <v>1.79984801206692</v>
      </c>
      <c r="K11211">
        <v>1.5734759331800601</v>
      </c>
      <c r="L11211">
        <v>-0.10315029672081399</v>
      </c>
    </row>
    <row r="11212" spans="1:12" x14ac:dyDescent="0.55000000000000004">
      <c r="A11212" t="s">
        <v>11497</v>
      </c>
      <c r="B11212">
        <v>43</v>
      </c>
      <c r="C11212">
        <v>15</v>
      </c>
      <c r="D11212">
        <v>15</v>
      </c>
      <c r="E11212" t="s">
        <v>42</v>
      </c>
      <c r="F11212">
        <v>36</v>
      </c>
      <c r="G11212">
        <v>0</v>
      </c>
      <c r="H11212">
        <v>0.38461538461538503</v>
      </c>
      <c r="I11212">
        <v>0.625</v>
      </c>
      <c r="J11212">
        <v>2.8497593524392899</v>
      </c>
      <c r="K11212">
        <v>2.1383134476549501</v>
      </c>
      <c r="L11212">
        <v>-0.20474681341167</v>
      </c>
    </row>
    <row r="11213" spans="1:12" x14ac:dyDescent="0.55000000000000004">
      <c r="A11213" t="s">
        <v>11563</v>
      </c>
      <c r="B11213">
        <v>112</v>
      </c>
      <c r="C11213">
        <v>15</v>
      </c>
      <c r="D11213">
        <v>72</v>
      </c>
      <c r="E11213" t="s">
        <v>43</v>
      </c>
      <c r="F11213">
        <v>134</v>
      </c>
      <c r="G11213">
        <v>57</v>
      </c>
      <c r="H11213">
        <v>0.1171875</v>
      </c>
      <c r="I11213">
        <v>0.132743362831858</v>
      </c>
      <c r="J11213">
        <v>0.60525862352692905</v>
      </c>
      <c r="K11213">
        <v>0.65151737858236702</v>
      </c>
      <c r="L11213">
        <v>6.2681071203714606E-2</v>
      </c>
    </row>
    <row r="11214" spans="1:12" x14ac:dyDescent="0.55000000000000004">
      <c r="A11214" t="s">
        <v>11565</v>
      </c>
      <c r="B11214">
        <v>150</v>
      </c>
      <c r="C11214">
        <v>15</v>
      </c>
      <c r="D11214">
        <v>111</v>
      </c>
      <c r="E11214" t="s">
        <v>43</v>
      </c>
      <c r="F11214">
        <v>125</v>
      </c>
      <c r="G11214">
        <v>96</v>
      </c>
      <c r="H11214">
        <v>7.4626865671641798E-2</v>
      </c>
      <c r="I11214">
        <v>8.0645161290322606E-2</v>
      </c>
      <c r="J11214">
        <v>0.36771088418571501</v>
      </c>
      <c r="K11214">
        <v>0.41489663909722901</v>
      </c>
      <c r="L11214">
        <v>0.105241705532073</v>
      </c>
    </row>
    <row r="11215" spans="1:12" x14ac:dyDescent="0.55000000000000004">
      <c r="A11215" t="s">
        <v>11571</v>
      </c>
      <c r="B11215">
        <v>85</v>
      </c>
      <c r="C11215">
        <v>15</v>
      </c>
      <c r="D11215">
        <v>63</v>
      </c>
      <c r="E11215" t="s">
        <v>43</v>
      </c>
      <c r="F11215">
        <v>96</v>
      </c>
      <c r="G11215">
        <v>48</v>
      </c>
      <c r="H11215">
        <v>0.14705882352941199</v>
      </c>
      <c r="I11215">
        <v>0.17241379310344801</v>
      </c>
      <c r="J11215">
        <v>0.78614051101773597</v>
      </c>
      <c r="K11215">
        <v>0.81759043586806901</v>
      </c>
      <c r="L11215">
        <v>3.2809747674302898E-2</v>
      </c>
    </row>
    <row r="11216" spans="1:12" x14ac:dyDescent="0.55000000000000004">
      <c r="A11216" t="s">
        <v>11603</v>
      </c>
      <c r="B11216">
        <v>197</v>
      </c>
      <c r="C11216">
        <v>15</v>
      </c>
      <c r="D11216">
        <v>92</v>
      </c>
      <c r="E11216" t="s">
        <v>43</v>
      </c>
      <c r="F11216">
        <v>124</v>
      </c>
      <c r="G11216">
        <v>77</v>
      </c>
      <c r="H11216">
        <v>0.15306122448979601</v>
      </c>
      <c r="I11216">
        <v>0.180722891566265</v>
      </c>
      <c r="J11216">
        <v>0.82402680070533696</v>
      </c>
      <c r="K11216">
        <v>0.85096147406676503</v>
      </c>
      <c r="L11216">
        <v>2.6807346713918701E-2</v>
      </c>
    </row>
    <row r="11217" spans="1:12" x14ac:dyDescent="0.55000000000000004">
      <c r="A11217" t="s">
        <v>11635</v>
      </c>
      <c r="B11217">
        <v>112</v>
      </c>
      <c r="C11217">
        <v>15</v>
      </c>
      <c r="D11217">
        <v>82</v>
      </c>
      <c r="E11217" t="s">
        <v>43</v>
      </c>
      <c r="F11217">
        <v>115</v>
      </c>
      <c r="G11217">
        <v>67</v>
      </c>
      <c r="H11217">
        <v>0.111940298507463</v>
      </c>
      <c r="I11217">
        <v>0.126050420168067</v>
      </c>
      <c r="J11217">
        <v>0.57474138200456304</v>
      </c>
      <c r="K11217">
        <v>0.62234495864584305</v>
      </c>
      <c r="L11217">
        <v>6.7928272696251901E-2</v>
      </c>
    </row>
    <row r="11218" spans="1:12" x14ac:dyDescent="0.55000000000000004">
      <c r="A11218" t="s">
        <v>11658</v>
      </c>
      <c r="B11218">
        <v>114</v>
      </c>
      <c r="C11218">
        <v>15</v>
      </c>
      <c r="D11218">
        <v>60</v>
      </c>
      <c r="E11218" t="s">
        <v>43</v>
      </c>
      <c r="F11218">
        <v>79</v>
      </c>
      <c r="G11218">
        <v>45</v>
      </c>
      <c r="H11218">
        <v>0.15151515151515199</v>
      </c>
      <c r="I11218">
        <v>0.17857142857142899</v>
      </c>
      <c r="J11218">
        <v>0.81421695783979797</v>
      </c>
      <c r="K11218">
        <v>0.84236590362164598</v>
      </c>
      <c r="L11218">
        <v>2.83534196885631E-2</v>
      </c>
    </row>
    <row r="11219" spans="1:12" x14ac:dyDescent="0.55000000000000004">
      <c r="A11219" t="s">
        <v>11665</v>
      </c>
      <c r="B11219">
        <v>82</v>
      </c>
      <c r="C11219">
        <v>15</v>
      </c>
      <c r="D11219">
        <v>132</v>
      </c>
      <c r="E11219" t="s">
        <v>43</v>
      </c>
      <c r="F11219">
        <v>98</v>
      </c>
      <c r="G11219">
        <v>117</v>
      </c>
      <c r="H11219">
        <v>0.125</v>
      </c>
      <c r="I11219">
        <v>0.14285714285714299</v>
      </c>
      <c r="J11219">
        <v>0.65137356627183796</v>
      </c>
      <c r="K11219">
        <v>0.694951870487858</v>
      </c>
      <c r="L11219">
        <v>5.4868571203714599E-2</v>
      </c>
    </row>
    <row r="11220" spans="1:12" x14ac:dyDescent="0.55000000000000004">
      <c r="A11220" t="s">
        <v>11722</v>
      </c>
      <c r="B11220">
        <v>217</v>
      </c>
      <c r="C11220">
        <v>15</v>
      </c>
      <c r="D11220">
        <v>160</v>
      </c>
      <c r="E11220" t="s">
        <v>43</v>
      </c>
      <c r="F11220">
        <v>122</v>
      </c>
      <c r="G11220">
        <v>145</v>
      </c>
      <c r="H11220">
        <v>0.102040816326531</v>
      </c>
      <c r="I11220">
        <v>0.11363636363636399</v>
      </c>
      <c r="J11220">
        <v>0.51813806407987095</v>
      </c>
      <c r="K11220">
        <v>0.56730764937784395</v>
      </c>
      <c r="L11220">
        <v>7.7827754877184005E-2</v>
      </c>
    </row>
    <row r="11221" spans="1:12" x14ac:dyDescent="0.55000000000000004">
      <c r="A11221" t="s">
        <v>11753</v>
      </c>
      <c r="B11221">
        <v>111</v>
      </c>
      <c r="C11221">
        <v>15</v>
      </c>
      <c r="D11221">
        <v>82</v>
      </c>
      <c r="E11221" t="s">
        <v>43</v>
      </c>
      <c r="F11221">
        <v>120</v>
      </c>
      <c r="G11221">
        <v>67</v>
      </c>
      <c r="H11221">
        <v>0.13888888888888901</v>
      </c>
      <c r="I11221">
        <v>0.16129032258064499</v>
      </c>
      <c r="J11221">
        <v>0.73542176837143003</v>
      </c>
      <c r="K11221">
        <v>0.772168744986509</v>
      </c>
      <c r="L11221">
        <v>4.0979682314825697E-2</v>
      </c>
    </row>
    <row r="11222" spans="1:12" x14ac:dyDescent="0.55000000000000004">
      <c r="A11222" t="s">
        <v>11754</v>
      </c>
      <c r="B11222">
        <v>108</v>
      </c>
      <c r="C11222">
        <v>15</v>
      </c>
      <c r="D11222">
        <v>137</v>
      </c>
      <c r="E11222" t="s">
        <v>43</v>
      </c>
      <c r="F11222">
        <v>101</v>
      </c>
      <c r="G11222">
        <v>122</v>
      </c>
      <c r="H11222">
        <v>0.135135135135135</v>
      </c>
      <c r="I11222">
        <v>0.15625</v>
      </c>
      <c r="J11222">
        <v>0.71243983810982303</v>
      </c>
      <c r="K11222">
        <v>0.75129931944633299</v>
      </c>
      <c r="L11222">
        <v>4.4733436068579498E-2</v>
      </c>
    </row>
    <row r="11223" spans="1:12" x14ac:dyDescent="0.55000000000000004">
      <c r="A11223" t="s">
        <v>11782</v>
      </c>
      <c r="B11223">
        <v>98</v>
      </c>
      <c r="C11223">
        <v>15</v>
      </c>
      <c r="D11223">
        <v>84</v>
      </c>
      <c r="E11223" t="s">
        <v>43</v>
      </c>
      <c r="F11223">
        <v>60</v>
      </c>
      <c r="G11223">
        <v>69</v>
      </c>
      <c r="H11223">
        <v>9.4339622641509399E-2</v>
      </c>
      <c r="I11223">
        <v>0.104166666666667</v>
      </c>
      <c r="J11223">
        <v>0.47495989207321498</v>
      </c>
      <c r="K11223">
        <v>0.52449197772668599</v>
      </c>
      <c r="L11223">
        <v>8.5528948562205206E-2</v>
      </c>
    </row>
    <row r="11224" spans="1:12" x14ac:dyDescent="0.55000000000000004">
      <c r="A11224" t="s">
        <v>11920</v>
      </c>
      <c r="B11224">
        <v>92</v>
      </c>
      <c r="C11224">
        <v>15</v>
      </c>
      <c r="D11224">
        <v>17</v>
      </c>
      <c r="E11224" t="s">
        <v>44</v>
      </c>
      <c r="F11224">
        <v>146</v>
      </c>
      <c r="G11224">
        <v>2</v>
      </c>
      <c r="H11224">
        <v>0.33333333333333298</v>
      </c>
      <c r="I11224">
        <v>0.5</v>
      </c>
      <c r="J11224">
        <v>2.2798074819514298</v>
      </c>
      <c r="K11224">
        <v>1.85320498796762</v>
      </c>
      <c r="L11224">
        <v>-0.15346476212961899</v>
      </c>
    </row>
    <row r="11225" spans="1:12" x14ac:dyDescent="0.55000000000000004">
      <c r="A11225" t="s">
        <v>12022</v>
      </c>
      <c r="B11225">
        <v>135</v>
      </c>
      <c r="C11225">
        <v>15</v>
      </c>
      <c r="D11225">
        <v>81</v>
      </c>
      <c r="E11225" t="s">
        <v>44</v>
      </c>
      <c r="F11225">
        <v>116</v>
      </c>
      <c r="G11225">
        <v>66</v>
      </c>
      <c r="H11225">
        <v>0.1171875</v>
      </c>
      <c r="I11225">
        <v>0.132743362831858</v>
      </c>
      <c r="J11225">
        <v>0.60525862352692905</v>
      </c>
      <c r="K11225">
        <v>0.65151737858236702</v>
      </c>
      <c r="L11225">
        <v>6.2681071203714606E-2</v>
      </c>
    </row>
    <row r="11226" spans="1:12" x14ac:dyDescent="0.55000000000000004">
      <c r="A11226" t="s">
        <v>12034</v>
      </c>
      <c r="B11226">
        <v>205</v>
      </c>
      <c r="C11226">
        <v>15</v>
      </c>
      <c r="D11226">
        <v>80</v>
      </c>
      <c r="E11226" t="s">
        <v>44</v>
      </c>
      <c r="F11226" t="e">
        <v>#N/A</v>
      </c>
      <c r="G11226">
        <v>65</v>
      </c>
      <c r="H11226">
        <v>0.17857142857142899</v>
      </c>
      <c r="I11226">
        <v>0.217391304347826</v>
      </c>
      <c r="J11226">
        <v>0.99122064432670998</v>
      </c>
      <c r="K11226">
        <v>0.99278838641122602</v>
      </c>
      <c r="L11226">
        <v>1.2971426322860599E-3</v>
      </c>
    </row>
    <row r="11227" spans="1:12" x14ac:dyDescent="0.55000000000000004">
      <c r="A11227" t="s">
        <v>12151</v>
      </c>
      <c r="B11227">
        <v>141</v>
      </c>
      <c r="C11227">
        <v>15</v>
      </c>
      <c r="D11227">
        <v>96</v>
      </c>
      <c r="E11227" t="s">
        <v>47</v>
      </c>
      <c r="F11227">
        <v>126</v>
      </c>
      <c r="G11227">
        <v>81</v>
      </c>
      <c r="H11227">
        <v>8.8235294117647106E-2</v>
      </c>
      <c r="I11227">
        <v>9.6774193548387094E-2</v>
      </c>
      <c r="J11227">
        <v>0.441253061022858</v>
      </c>
      <c r="K11227">
        <v>0.49055426152084097</v>
      </c>
      <c r="L11227">
        <v>9.1633277086067597E-2</v>
      </c>
    </row>
    <row r="11228" spans="1:12" x14ac:dyDescent="0.55000000000000004">
      <c r="A11228" t="s">
        <v>12255</v>
      </c>
      <c r="B11228">
        <v>146</v>
      </c>
      <c r="C11228">
        <v>15</v>
      </c>
      <c r="D11228">
        <v>53</v>
      </c>
      <c r="E11228" t="s">
        <v>46</v>
      </c>
      <c r="F11228">
        <v>90</v>
      </c>
      <c r="G11228">
        <v>38</v>
      </c>
      <c r="H11228">
        <v>0.159574468085106</v>
      </c>
      <c r="I11228">
        <v>0.189873417721519</v>
      </c>
      <c r="J11228">
        <v>0.86574967669041802</v>
      </c>
      <c r="K11228">
        <v>0.88717260062279801</v>
      </c>
      <c r="L11228">
        <v>2.02941031186082E-2</v>
      </c>
    </row>
    <row r="11229" spans="1:12" x14ac:dyDescent="0.55000000000000004">
      <c r="A11229" t="s">
        <v>12262</v>
      </c>
      <c r="B11229">
        <v>91</v>
      </c>
      <c r="C11229">
        <v>15</v>
      </c>
      <c r="D11229">
        <v>82</v>
      </c>
      <c r="E11229" t="s">
        <v>46</v>
      </c>
      <c r="F11229">
        <v>65</v>
      </c>
      <c r="G11229">
        <v>67</v>
      </c>
      <c r="H11229">
        <v>0.65217391304347805</v>
      </c>
      <c r="I11229">
        <v>1.875</v>
      </c>
      <c r="J11229">
        <v>8.5492780573178706</v>
      </c>
      <c r="K11229">
        <v>3.6258358460236102</v>
      </c>
      <c r="L11229">
        <v>-0.47230534183976403</v>
      </c>
    </row>
    <row r="11230" spans="1:12" x14ac:dyDescent="0.55000000000000004">
      <c r="A11230" t="s">
        <v>12270</v>
      </c>
      <c r="B11230">
        <v>202</v>
      </c>
      <c r="C11230">
        <v>15</v>
      </c>
      <c r="D11230">
        <v>133</v>
      </c>
      <c r="E11230" t="s">
        <v>46</v>
      </c>
      <c r="F11230">
        <v>120</v>
      </c>
      <c r="G11230">
        <v>118</v>
      </c>
      <c r="H11230">
        <v>9.2592592592592601E-2</v>
      </c>
      <c r="I11230">
        <v>0.102040816326531</v>
      </c>
      <c r="J11230">
        <v>0.465266833051313</v>
      </c>
      <c r="K11230">
        <v>0.51477916332433904</v>
      </c>
      <c r="L11230">
        <v>8.7275978611122004E-2</v>
      </c>
    </row>
    <row r="11231" spans="1:12" x14ac:dyDescent="0.55000000000000004">
      <c r="A11231" t="s">
        <v>12276</v>
      </c>
      <c r="B11231">
        <v>129</v>
      </c>
      <c r="C11231">
        <v>15</v>
      </c>
      <c r="D11231">
        <v>112</v>
      </c>
      <c r="E11231" t="s">
        <v>46</v>
      </c>
      <c r="F11231">
        <v>120</v>
      </c>
      <c r="G11231">
        <v>97</v>
      </c>
      <c r="H11231">
        <v>0.68181818181818199</v>
      </c>
      <c r="I11231">
        <v>2.1428571428571401</v>
      </c>
      <c r="J11231">
        <v>9.7706034940775695</v>
      </c>
      <c r="K11231">
        <v>3.79064656629741</v>
      </c>
      <c r="L11231">
        <v>-0.50194961061446697</v>
      </c>
    </row>
    <row r="11232" spans="1:12" x14ac:dyDescent="0.55000000000000004">
      <c r="A11232" t="s">
        <v>12306</v>
      </c>
      <c r="B11232">
        <v>198</v>
      </c>
      <c r="C11232">
        <v>15</v>
      </c>
      <c r="D11232">
        <v>15</v>
      </c>
      <c r="E11232" t="s">
        <v>46</v>
      </c>
      <c r="F11232">
        <v>120</v>
      </c>
      <c r="G11232">
        <v>0</v>
      </c>
      <c r="H11232">
        <v>0.15</v>
      </c>
      <c r="I11232">
        <v>0.17647058823529399</v>
      </c>
      <c r="J11232">
        <v>0.80463793480638801</v>
      </c>
      <c r="K11232">
        <v>0.83394224458542998</v>
      </c>
      <c r="L11232">
        <v>2.9868571203714601E-2</v>
      </c>
    </row>
    <row r="11233" spans="1:12" x14ac:dyDescent="0.55000000000000004">
      <c r="A11233" t="s">
        <v>12319</v>
      </c>
      <c r="B11233">
        <v>254</v>
      </c>
      <c r="C11233">
        <v>15</v>
      </c>
      <c r="D11233">
        <v>80</v>
      </c>
      <c r="E11233" t="s">
        <v>46</v>
      </c>
      <c r="F11233">
        <v>180</v>
      </c>
      <c r="G11233">
        <v>65</v>
      </c>
      <c r="H11233">
        <v>0.17857142857142899</v>
      </c>
      <c r="I11233">
        <v>0.217391304347826</v>
      </c>
      <c r="J11233">
        <v>0.99122064432670998</v>
      </c>
      <c r="K11233">
        <v>0.99278838641122602</v>
      </c>
      <c r="L11233">
        <v>1.2971426322860599E-3</v>
      </c>
    </row>
    <row r="11234" spans="1:12" x14ac:dyDescent="0.55000000000000004">
      <c r="A11234" t="s">
        <v>12382</v>
      </c>
      <c r="B11234">
        <v>171</v>
      </c>
      <c r="C11234">
        <v>15</v>
      </c>
      <c r="D11234">
        <v>69</v>
      </c>
      <c r="E11234" t="s">
        <v>46</v>
      </c>
      <c r="F11234">
        <v>120</v>
      </c>
      <c r="G11234">
        <v>54</v>
      </c>
      <c r="H11234">
        <v>0.13157894736842099</v>
      </c>
      <c r="I11234">
        <v>0.15151515151515199</v>
      </c>
      <c r="J11234">
        <v>0.69085075210649505</v>
      </c>
      <c r="K11234">
        <v>0.73152828472406095</v>
      </c>
      <c r="L11234">
        <v>4.8289623835293602E-2</v>
      </c>
    </row>
    <row r="11235" spans="1:12" x14ac:dyDescent="0.55000000000000004">
      <c r="A11235" t="s">
        <v>12396</v>
      </c>
      <c r="B11235">
        <v>250</v>
      </c>
      <c r="C11235">
        <v>15</v>
      </c>
      <c r="D11235">
        <v>141</v>
      </c>
      <c r="E11235" t="s">
        <v>46</v>
      </c>
      <c r="F11235">
        <v>120</v>
      </c>
      <c r="G11235">
        <v>126</v>
      </c>
      <c r="H11235">
        <v>0.65217391304347805</v>
      </c>
      <c r="I11235">
        <v>1.875</v>
      </c>
      <c r="J11235">
        <v>8.5492780573178706</v>
      </c>
      <c r="K11235">
        <v>3.6258358460236102</v>
      </c>
      <c r="L11235">
        <v>-0.47230534183976403</v>
      </c>
    </row>
    <row r="11236" spans="1:12" x14ac:dyDescent="0.55000000000000004">
      <c r="A11236" t="s">
        <v>12411</v>
      </c>
      <c r="B11236">
        <v>193</v>
      </c>
      <c r="C11236">
        <v>15</v>
      </c>
      <c r="D11236">
        <v>118</v>
      </c>
      <c r="E11236" t="s">
        <v>46</v>
      </c>
      <c r="F11236">
        <v>200</v>
      </c>
      <c r="G11236">
        <v>103</v>
      </c>
      <c r="H11236">
        <v>0.20547945205479501</v>
      </c>
      <c r="I11236">
        <v>0.25862068965517199</v>
      </c>
      <c r="J11236">
        <v>1.1792107665266001</v>
      </c>
      <c r="K11236">
        <v>1.1423866364184001</v>
      </c>
      <c r="L11236">
        <v>-2.56108808510799E-2</v>
      </c>
    </row>
    <row r="11237" spans="1:12" x14ac:dyDescent="0.55000000000000004">
      <c r="A11237" t="s">
        <v>12416</v>
      </c>
      <c r="B11237">
        <v>111</v>
      </c>
      <c r="C11237">
        <v>15</v>
      </c>
      <c r="D11237">
        <v>76</v>
      </c>
      <c r="E11237" t="s">
        <v>46</v>
      </c>
      <c r="F11237">
        <v>85</v>
      </c>
      <c r="G11237">
        <v>61</v>
      </c>
      <c r="H11237">
        <v>0.16853932584269701</v>
      </c>
      <c r="I11237">
        <v>0.20270270270270299</v>
      </c>
      <c r="J11237">
        <v>0.92424627646679702</v>
      </c>
      <c r="K11237">
        <v>0.93701375796115705</v>
      </c>
      <c r="L11237">
        <v>1.1329245361018E-2</v>
      </c>
    </row>
    <row r="11238" spans="1:12" x14ac:dyDescent="0.55000000000000004">
      <c r="A11238" t="s">
        <v>12430</v>
      </c>
      <c r="B11238">
        <v>214</v>
      </c>
      <c r="C11238">
        <v>15</v>
      </c>
      <c r="D11238">
        <v>188</v>
      </c>
      <c r="E11238" t="s">
        <v>46</v>
      </c>
      <c r="F11238">
        <v>169</v>
      </c>
      <c r="G11238">
        <v>173</v>
      </c>
      <c r="H11238">
        <v>0.1</v>
      </c>
      <c r="I11238">
        <v>0.11111111111111099</v>
      </c>
      <c r="J11238">
        <v>0.50662388487809595</v>
      </c>
      <c r="K11238">
        <v>0.55596149639028702</v>
      </c>
      <c r="L11238">
        <v>7.98685712037146E-2</v>
      </c>
    </row>
    <row r="11239" spans="1:12" x14ac:dyDescent="0.55000000000000004">
      <c r="A11239" t="s">
        <v>12522</v>
      </c>
      <c r="B11239">
        <v>81</v>
      </c>
      <c r="C11239">
        <v>15</v>
      </c>
      <c r="D11239">
        <v>81</v>
      </c>
      <c r="E11239" t="s">
        <v>48</v>
      </c>
      <c r="F11239">
        <v>144</v>
      </c>
      <c r="G11239">
        <v>66</v>
      </c>
      <c r="H11239">
        <v>0.13761467889908299</v>
      </c>
      <c r="I11239">
        <v>0.159574468085106</v>
      </c>
      <c r="J11239">
        <v>0.72759813253769101</v>
      </c>
      <c r="K11239">
        <v>0.76508462806002697</v>
      </c>
      <c r="L11239">
        <v>4.2253892304632099E-2</v>
      </c>
    </row>
    <row r="11240" spans="1:12" x14ac:dyDescent="0.55000000000000004">
      <c r="A11240" t="s">
        <v>12547</v>
      </c>
      <c r="B11240">
        <v>70</v>
      </c>
      <c r="C11240">
        <v>15</v>
      </c>
      <c r="D11240">
        <v>34</v>
      </c>
      <c r="E11240" t="s">
        <v>48</v>
      </c>
      <c r="F11240">
        <v>64</v>
      </c>
      <c r="G11240">
        <v>19</v>
      </c>
      <c r="H11240">
        <v>0.3</v>
      </c>
      <c r="I11240">
        <v>0.42857142857142899</v>
      </c>
      <c r="J11240">
        <v>1.95412069881551</v>
      </c>
      <c r="K11240">
        <v>1.66788448917086</v>
      </c>
      <c r="L11240">
        <v>-0.12013142879628499</v>
      </c>
    </row>
    <row r="11241" spans="1:12" x14ac:dyDescent="0.55000000000000004">
      <c r="A11241" t="s">
        <v>12557</v>
      </c>
      <c r="B11241">
        <v>45</v>
      </c>
      <c r="C11241">
        <v>15</v>
      </c>
      <c r="D11241">
        <v>31</v>
      </c>
      <c r="E11241" t="s">
        <v>48</v>
      </c>
      <c r="F11241">
        <v>91</v>
      </c>
      <c r="G11241">
        <v>16</v>
      </c>
      <c r="H11241">
        <v>0.12396694214876</v>
      </c>
      <c r="I11241">
        <v>0.14150943396226401</v>
      </c>
      <c r="J11241">
        <v>0.64522853262776403</v>
      </c>
      <c r="K11241">
        <v>0.68920846659952895</v>
      </c>
      <c r="L11241">
        <v>5.5901629054954299E-2</v>
      </c>
    </row>
    <row r="11242" spans="1:12" x14ac:dyDescent="0.55000000000000004">
      <c r="A11242" t="s">
        <v>12597</v>
      </c>
      <c r="B11242">
        <v>126</v>
      </c>
      <c r="C11242">
        <v>15</v>
      </c>
      <c r="D11242">
        <v>58</v>
      </c>
      <c r="E11242" t="s">
        <v>48</v>
      </c>
      <c r="F11242">
        <v>100</v>
      </c>
      <c r="G11242">
        <v>43</v>
      </c>
      <c r="H11242">
        <v>6.8493150684931503E-2</v>
      </c>
      <c r="I11242">
        <v>7.3529411764705899E-2</v>
      </c>
      <c r="J11242">
        <v>0.335265806169328</v>
      </c>
      <c r="K11242">
        <v>0.38079554547279898</v>
      </c>
      <c r="L11242">
        <v>0.11137542051878301</v>
      </c>
    </row>
    <row r="11243" spans="1:12" x14ac:dyDescent="0.55000000000000004">
      <c r="A11243" t="s">
        <v>12673</v>
      </c>
      <c r="B11243">
        <v>193</v>
      </c>
      <c r="C11243">
        <v>15</v>
      </c>
      <c r="D11243">
        <v>138</v>
      </c>
      <c r="E11243" t="s">
        <v>50</v>
      </c>
      <c r="F11243">
        <v>120</v>
      </c>
      <c r="G11243">
        <v>123</v>
      </c>
      <c r="H11243">
        <v>0.144230769230769</v>
      </c>
      <c r="I11243">
        <v>0.16853932584269701</v>
      </c>
      <c r="J11243">
        <v>0.76847443211846</v>
      </c>
      <c r="K11243">
        <v>0.80186754287060602</v>
      </c>
      <c r="L11243">
        <v>3.5637801972945402E-2</v>
      </c>
    </row>
    <row r="11244" spans="1:12" x14ac:dyDescent="0.55000000000000004">
      <c r="A11244" t="s">
        <v>12695</v>
      </c>
      <c r="B11244">
        <v>135</v>
      </c>
      <c r="C11244">
        <v>15</v>
      </c>
      <c r="D11244">
        <v>102</v>
      </c>
      <c r="E11244" t="s">
        <v>50</v>
      </c>
      <c r="F11244">
        <v>90</v>
      </c>
      <c r="G11244">
        <v>87</v>
      </c>
      <c r="H11244">
        <v>0.170454545454545</v>
      </c>
      <c r="I11244">
        <v>0.20547945205479501</v>
      </c>
      <c r="J11244">
        <v>0.93690718436360299</v>
      </c>
      <c r="K11244">
        <v>0.94766164157435195</v>
      </c>
      <c r="L11244">
        <v>9.4140257491691897E-3</v>
      </c>
    </row>
    <row r="11245" spans="1:12" x14ac:dyDescent="0.55000000000000004">
      <c r="A11245" t="s">
        <v>12720</v>
      </c>
      <c r="B11245">
        <v>224</v>
      </c>
      <c r="C11245">
        <v>15</v>
      </c>
      <c r="D11245">
        <v>59</v>
      </c>
      <c r="E11245" t="s">
        <v>50</v>
      </c>
      <c r="F11245">
        <v>104</v>
      </c>
      <c r="G11245">
        <v>44</v>
      </c>
      <c r="H11245">
        <v>7.5376884422110504E-2</v>
      </c>
      <c r="I11245">
        <v>8.1521739130434798E-2</v>
      </c>
      <c r="J11245">
        <v>0.37170774162251602</v>
      </c>
      <c r="K11245">
        <v>0.41906645456554298</v>
      </c>
      <c r="L11245">
        <v>0.104491686781604</v>
      </c>
    </row>
    <row r="11246" spans="1:12" x14ac:dyDescent="0.55000000000000004">
      <c r="A11246" t="s">
        <v>12725</v>
      </c>
      <c r="B11246">
        <v>106</v>
      </c>
      <c r="C11246">
        <v>15</v>
      </c>
      <c r="D11246">
        <v>68</v>
      </c>
      <c r="E11246" t="s">
        <v>50</v>
      </c>
      <c r="F11246">
        <v>60</v>
      </c>
      <c r="G11246">
        <v>53</v>
      </c>
      <c r="H11246">
        <v>7.8125E-2</v>
      </c>
      <c r="I11246">
        <v>8.4745762711864403E-2</v>
      </c>
      <c r="J11246">
        <v>0.38640804778837801</v>
      </c>
      <c r="K11246">
        <v>0.43434491905491102</v>
      </c>
      <c r="L11246">
        <v>0.10174357120371499</v>
      </c>
    </row>
    <row r="11247" spans="1:12" x14ac:dyDescent="0.55000000000000004">
      <c r="A11247" t="s">
        <v>12805</v>
      </c>
      <c r="B11247">
        <v>57</v>
      </c>
      <c r="C11247">
        <v>15</v>
      </c>
      <c r="D11247">
        <v>16</v>
      </c>
      <c r="E11247" t="s">
        <v>49</v>
      </c>
      <c r="F11247">
        <v>50</v>
      </c>
      <c r="G11247">
        <v>1</v>
      </c>
      <c r="H11247">
        <v>0.241935483870968</v>
      </c>
      <c r="I11247">
        <v>0.319148936170213</v>
      </c>
      <c r="J11247">
        <v>1.45519626507538</v>
      </c>
      <c r="K11247">
        <v>1.3450681364281101</v>
      </c>
      <c r="L11247">
        <v>-6.2066912667253102E-2</v>
      </c>
    </row>
    <row r="11248" spans="1:12" x14ac:dyDescent="0.55000000000000004">
      <c r="A11248" t="s">
        <v>12868</v>
      </c>
      <c r="B11248">
        <v>138</v>
      </c>
      <c r="C11248">
        <v>15</v>
      </c>
      <c r="D11248">
        <v>116</v>
      </c>
      <c r="E11248" t="s">
        <v>49</v>
      </c>
      <c r="F11248">
        <v>136</v>
      </c>
      <c r="G11248">
        <v>101</v>
      </c>
      <c r="H11248">
        <v>0.394736842105263</v>
      </c>
      <c r="I11248">
        <v>0.65217391304347805</v>
      </c>
      <c r="J11248">
        <v>2.9736619329801299</v>
      </c>
      <c r="K11248">
        <v>2.19458485417218</v>
      </c>
      <c r="L11248">
        <v>-0.214868270901549</v>
      </c>
    </row>
    <row r="11249" spans="1:12" x14ac:dyDescent="0.55000000000000004">
      <c r="A11249" t="s">
        <v>12903</v>
      </c>
      <c r="B11249">
        <v>94</v>
      </c>
      <c r="C11249">
        <v>15</v>
      </c>
      <c r="D11249">
        <v>127</v>
      </c>
      <c r="E11249" t="s">
        <v>49</v>
      </c>
      <c r="F11249">
        <v>129</v>
      </c>
      <c r="G11249">
        <v>112</v>
      </c>
      <c r="H11249">
        <v>0.34883720930232598</v>
      </c>
      <c r="I11249">
        <v>0.53571428571428603</v>
      </c>
      <c r="J11249">
        <v>2.4426508735193901</v>
      </c>
      <c r="K11249">
        <v>1.93940056880333</v>
      </c>
      <c r="L11249">
        <v>-0.16896863809861101</v>
      </c>
    </row>
    <row r="11250" spans="1:12" x14ac:dyDescent="0.55000000000000004">
      <c r="A11250" t="s">
        <v>12964</v>
      </c>
      <c r="B11250">
        <v>80</v>
      </c>
      <c r="C11250">
        <v>15</v>
      </c>
      <c r="D11250">
        <v>69</v>
      </c>
      <c r="E11250" t="s">
        <v>49</v>
      </c>
      <c r="F11250">
        <v>60</v>
      </c>
      <c r="G11250">
        <v>54</v>
      </c>
      <c r="H11250">
        <v>0.144230769230769</v>
      </c>
      <c r="I11250">
        <v>0.16853932584269701</v>
      </c>
      <c r="J11250">
        <v>0.76847443211846</v>
      </c>
      <c r="K11250">
        <v>0.80186754287060602</v>
      </c>
      <c r="L11250">
        <v>3.5637801972945402E-2</v>
      </c>
    </row>
    <row r="11251" spans="1:12" x14ac:dyDescent="0.55000000000000004">
      <c r="A11251" t="s">
        <v>13022</v>
      </c>
      <c r="B11251">
        <v>81</v>
      </c>
      <c r="C11251">
        <v>15</v>
      </c>
      <c r="D11251">
        <v>104</v>
      </c>
      <c r="E11251" t="s">
        <v>49</v>
      </c>
      <c r="F11251">
        <v>120</v>
      </c>
      <c r="G11251">
        <v>89</v>
      </c>
      <c r="H11251">
        <v>0.394736842105263</v>
      </c>
      <c r="I11251">
        <v>0.65217391304347805</v>
      </c>
      <c r="J11251">
        <v>2.9736619329801299</v>
      </c>
      <c r="K11251">
        <v>2.19458485417218</v>
      </c>
      <c r="L11251">
        <v>-0.214868270901549</v>
      </c>
    </row>
    <row r="11252" spans="1:12" x14ac:dyDescent="0.55000000000000004">
      <c r="A11252" t="s">
        <v>13147</v>
      </c>
      <c r="B11252">
        <v>131</v>
      </c>
      <c r="C11252">
        <v>15</v>
      </c>
      <c r="D11252">
        <v>36</v>
      </c>
      <c r="E11252" t="s">
        <v>6</v>
      </c>
      <c r="F11252">
        <v>103</v>
      </c>
      <c r="G11252">
        <v>21</v>
      </c>
      <c r="H11252">
        <v>0.14150943396226401</v>
      </c>
      <c r="I11252">
        <v>0.164835164835165</v>
      </c>
      <c r="J11252">
        <v>0.75158488415981295</v>
      </c>
      <c r="K11252">
        <v>0.78673796659002804</v>
      </c>
      <c r="L11252">
        <v>3.83591372414505E-2</v>
      </c>
    </row>
    <row r="11253" spans="1:12" x14ac:dyDescent="0.55000000000000004">
      <c r="A11253" t="s">
        <v>13203</v>
      </c>
      <c r="B11253">
        <v>260</v>
      </c>
      <c r="C11253">
        <v>15</v>
      </c>
      <c r="D11253">
        <v>105</v>
      </c>
      <c r="E11253" t="s">
        <v>6</v>
      </c>
      <c r="F11253">
        <v>149</v>
      </c>
      <c r="G11253">
        <v>90</v>
      </c>
      <c r="H11253">
        <v>0.116279069767442</v>
      </c>
      <c r="I11253">
        <v>0.13157894736842099</v>
      </c>
      <c r="J11253">
        <v>0.59994933735564004</v>
      </c>
      <c r="K11253">
        <v>0.646466856267775</v>
      </c>
      <c r="L11253">
        <v>6.3589501436272802E-2</v>
      </c>
    </row>
    <row r="11254" spans="1:12" x14ac:dyDescent="0.55000000000000004">
      <c r="A11254" t="s">
        <v>13216</v>
      </c>
      <c r="B11254">
        <v>164</v>
      </c>
      <c r="C11254">
        <v>15</v>
      </c>
      <c r="D11254">
        <v>62</v>
      </c>
      <c r="E11254" t="s">
        <v>6</v>
      </c>
      <c r="F11254">
        <v>99</v>
      </c>
      <c r="G11254">
        <v>47</v>
      </c>
      <c r="H11254">
        <v>6.0483870967741903E-2</v>
      </c>
      <c r="I11254">
        <v>6.43776824034335E-2</v>
      </c>
      <c r="J11254">
        <v>0.29353744402808102</v>
      </c>
      <c r="K11254">
        <v>0.33626703410702802</v>
      </c>
      <c r="L11254">
        <v>0.119384700235973</v>
      </c>
    </row>
    <row r="11255" spans="1:12" x14ac:dyDescent="0.55000000000000004">
      <c r="A11255" t="s">
        <v>13233</v>
      </c>
      <c r="B11255">
        <v>168</v>
      </c>
      <c r="C11255">
        <v>15</v>
      </c>
      <c r="D11255">
        <v>116</v>
      </c>
      <c r="E11255" t="s">
        <v>6</v>
      </c>
      <c r="F11255">
        <v>81</v>
      </c>
      <c r="G11255">
        <v>101</v>
      </c>
      <c r="H11255">
        <v>0.394736842105263</v>
      </c>
      <c r="I11255">
        <v>0.65217391304347805</v>
      </c>
      <c r="J11255">
        <v>2.9736619329801299</v>
      </c>
      <c r="K11255">
        <v>2.19458485417218</v>
      </c>
      <c r="L11255">
        <v>-0.214868270901549</v>
      </c>
    </row>
    <row r="11256" spans="1:12" x14ac:dyDescent="0.55000000000000004">
      <c r="A11256" t="s">
        <v>13298</v>
      </c>
      <c r="B11256">
        <v>175</v>
      </c>
      <c r="C11256">
        <v>15</v>
      </c>
      <c r="D11256">
        <v>17</v>
      </c>
      <c r="E11256" t="s">
        <v>6</v>
      </c>
      <c r="F11256">
        <v>140</v>
      </c>
      <c r="G11256">
        <v>2</v>
      </c>
      <c r="H11256">
        <v>0.19480519480519501</v>
      </c>
      <c r="I11256">
        <v>0.241935483870968</v>
      </c>
      <c r="J11256">
        <v>1.1031326525571401</v>
      </c>
      <c r="K11256">
        <v>1.08304187608497</v>
      </c>
      <c r="L11256">
        <v>-1.49366236014802E-2</v>
      </c>
    </row>
    <row r="11257" spans="1:12" x14ac:dyDescent="0.55000000000000004">
      <c r="A11257" t="s">
        <v>13418</v>
      </c>
      <c r="B11257">
        <v>147</v>
      </c>
      <c r="C11257">
        <v>15</v>
      </c>
      <c r="D11257">
        <v>59</v>
      </c>
      <c r="E11257" t="s">
        <v>6</v>
      </c>
      <c r="F11257">
        <v>124</v>
      </c>
      <c r="G11257">
        <v>44</v>
      </c>
      <c r="H11257">
        <v>0.12195121951219499</v>
      </c>
      <c r="I11257">
        <v>0.13888888888888901</v>
      </c>
      <c r="J11257">
        <v>0.63327985609762005</v>
      </c>
      <c r="K11257">
        <v>0.67800182486620297</v>
      </c>
      <c r="L11257">
        <v>5.79173516915195E-2</v>
      </c>
    </row>
    <row r="11258" spans="1:12" x14ac:dyDescent="0.55000000000000004">
      <c r="A11258" t="s">
        <v>13429</v>
      </c>
      <c r="B11258">
        <v>289</v>
      </c>
      <c r="C11258">
        <v>15</v>
      </c>
      <c r="D11258">
        <v>96</v>
      </c>
      <c r="E11258" t="s">
        <v>6</v>
      </c>
      <c r="F11258">
        <v>150</v>
      </c>
      <c r="G11258">
        <v>81</v>
      </c>
      <c r="H11258">
        <v>0.234375</v>
      </c>
      <c r="I11258">
        <v>0.30612244897959201</v>
      </c>
      <c r="J11258">
        <v>1.3958004991539401</v>
      </c>
      <c r="K11258">
        <v>1.3030347571647301</v>
      </c>
      <c r="L11258">
        <v>-5.4506428796285401E-2</v>
      </c>
    </row>
    <row r="11259" spans="1:12" x14ac:dyDescent="0.55000000000000004">
      <c r="A11259" t="s">
        <v>13710</v>
      </c>
      <c r="B11259">
        <v>192</v>
      </c>
      <c r="C11259">
        <v>15</v>
      </c>
      <c r="D11259">
        <v>156</v>
      </c>
      <c r="E11259" t="s">
        <v>44</v>
      </c>
      <c r="F11259">
        <v>164</v>
      </c>
      <c r="G11259">
        <v>141</v>
      </c>
      <c r="H11259">
        <v>0.22388059701492499</v>
      </c>
      <c r="I11259">
        <v>0.28846153846153799</v>
      </c>
      <c r="J11259">
        <v>1.3152735472796699</v>
      </c>
      <c r="K11259">
        <v>1.2446899172916901</v>
      </c>
      <c r="L11259">
        <v>-4.4012025811210699E-2</v>
      </c>
    </row>
    <row r="11260" spans="1:12" x14ac:dyDescent="0.55000000000000004">
      <c r="A11260" t="s">
        <v>13721</v>
      </c>
      <c r="B11260">
        <v>99</v>
      </c>
      <c r="C11260">
        <v>15</v>
      </c>
      <c r="D11260">
        <v>39</v>
      </c>
      <c r="E11260" t="s">
        <v>44</v>
      </c>
      <c r="F11260">
        <v>124</v>
      </c>
      <c r="G11260">
        <v>24</v>
      </c>
      <c r="H11260">
        <v>0.20547945205479501</v>
      </c>
      <c r="I11260">
        <v>0.25862068965517199</v>
      </c>
      <c r="J11260">
        <v>1.1792107665266001</v>
      </c>
      <c r="K11260">
        <v>1.1423866364184001</v>
      </c>
      <c r="L11260">
        <v>-2.56108808510799E-2</v>
      </c>
    </row>
    <row r="11261" spans="1:12" x14ac:dyDescent="0.55000000000000004">
      <c r="A11261" t="s">
        <v>13742</v>
      </c>
      <c r="B11261">
        <v>85</v>
      </c>
      <c r="C11261">
        <v>15</v>
      </c>
      <c r="D11261">
        <v>34</v>
      </c>
      <c r="E11261" t="s">
        <v>44</v>
      </c>
      <c r="F11261">
        <v>89</v>
      </c>
      <c r="G11261">
        <v>19</v>
      </c>
      <c r="H11261">
        <v>0.45454545454545497</v>
      </c>
      <c r="I11261">
        <v>0.83333333333333304</v>
      </c>
      <c r="J11261">
        <v>3.7996791365857199</v>
      </c>
      <c r="K11261">
        <v>2.5270977108649402</v>
      </c>
      <c r="L11261">
        <v>-0.27467688334174001</v>
      </c>
    </row>
    <row r="11262" spans="1:12" x14ac:dyDescent="0.55000000000000004">
      <c r="A11262" t="s">
        <v>13797</v>
      </c>
      <c r="B11262">
        <v>85</v>
      </c>
      <c r="C11262">
        <v>15</v>
      </c>
      <c r="D11262">
        <v>52</v>
      </c>
      <c r="E11262" t="s">
        <v>44</v>
      </c>
      <c r="F11262">
        <v>136</v>
      </c>
      <c r="G11262">
        <v>37</v>
      </c>
      <c r="H11262">
        <v>0.125</v>
      </c>
      <c r="I11262">
        <v>0.14285714285714299</v>
      </c>
      <c r="J11262">
        <v>0.65137356627183796</v>
      </c>
      <c r="K11262">
        <v>0.694951870487858</v>
      </c>
      <c r="L11262">
        <v>5.4868571203714599E-2</v>
      </c>
    </row>
    <row r="11263" spans="1:12" x14ac:dyDescent="0.55000000000000004">
      <c r="A11263" t="s">
        <v>13849</v>
      </c>
      <c r="B11263">
        <v>69</v>
      </c>
      <c r="C11263">
        <v>15</v>
      </c>
      <c r="D11263">
        <v>50</v>
      </c>
      <c r="E11263" t="s">
        <v>44</v>
      </c>
      <c r="F11263">
        <v>95</v>
      </c>
      <c r="G11263">
        <v>35</v>
      </c>
      <c r="H11263">
        <v>7.4257425742574296E-2</v>
      </c>
      <c r="I11263">
        <v>8.0213903743315496E-2</v>
      </c>
      <c r="J11263">
        <v>0.36574451582108503</v>
      </c>
      <c r="K11263">
        <v>0.412842695339322</v>
      </c>
      <c r="L11263">
        <v>0.10561114546114</v>
      </c>
    </row>
    <row r="11264" spans="1:12" x14ac:dyDescent="0.55000000000000004">
      <c r="A11264" t="s">
        <v>13853</v>
      </c>
      <c r="B11264">
        <v>230</v>
      </c>
      <c r="C11264">
        <v>15</v>
      </c>
      <c r="D11264">
        <v>97</v>
      </c>
      <c r="E11264" t="s">
        <v>44</v>
      </c>
      <c r="F11264">
        <v>190</v>
      </c>
      <c r="G11264">
        <v>82</v>
      </c>
      <c r="H11264">
        <v>0.11363636363636399</v>
      </c>
      <c r="I11264">
        <v>0.128205128205128</v>
      </c>
      <c r="J11264">
        <v>0.584566021013188</v>
      </c>
      <c r="K11264">
        <v>0.63177442771623504</v>
      </c>
      <c r="L11264">
        <v>6.6232207567351001E-2</v>
      </c>
    </row>
    <row r="11265" spans="1:12" x14ac:dyDescent="0.55000000000000004">
      <c r="A11265" t="s">
        <v>13898</v>
      </c>
      <c r="B11265">
        <v>102</v>
      </c>
      <c r="C11265">
        <v>15</v>
      </c>
      <c r="D11265">
        <v>69</v>
      </c>
      <c r="E11265" t="s">
        <v>44</v>
      </c>
      <c r="F11265">
        <v>108</v>
      </c>
      <c r="G11265">
        <v>54</v>
      </c>
      <c r="H11265">
        <v>0.25862068965517199</v>
      </c>
      <c r="I11265">
        <v>0.34883720930232598</v>
      </c>
      <c r="J11265">
        <v>1.590563359501</v>
      </c>
      <c r="K11265">
        <v>1.43783145618178</v>
      </c>
      <c r="L11265">
        <v>-7.8752118451457798E-2</v>
      </c>
    </row>
    <row r="11266" spans="1:12" x14ac:dyDescent="0.55000000000000004">
      <c r="A11266" t="s">
        <v>13937</v>
      </c>
      <c r="B11266">
        <v>162</v>
      </c>
      <c r="C11266">
        <v>15</v>
      </c>
      <c r="D11266">
        <v>30</v>
      </c>
      <c r="E11266" t="s">
        <v>44</v>
      </c>
      <c r="F11266">
        <v>170</v>
      </c>
      <c r="G11266">
        <v>15</v>
      </c>
      <c r="H11266">
        <v>0.483870967741935</v>
      </c>
      <c r="I11266">
        <v>0.9375</v>
      </c>
      <c r="J11266">
        <v>4.2746390286589397</v>
      </c>
      <c r="K11266">
        <v>2.6901362728562299</v>
      </c>
      <c r="L11266">
        <v>-0.30400239653822098</v>
      </c>
    </row>
    <row r="11267" spans="1:12" x14ac:dyDescent="0.55000000000000004">
      <c r="A11267" t="s">
        <v>13969</v>
      </c>
      <c r="B11267">
        <v>200</v>
      </c>
      <c r="C11267">
        <v>15</v>
      </c>
      <c r="D11267">
        <v>86</v>
      </c>
      <c r="E11267" t="s">
        <v>44</v>
      </c>
      <c r="F11267">
        <v>320</v>
      </c>
      <c r="G11267">
        <v>71</v>
      </c>
      <c r="H11267">
        <v>0.100671140939597</v>
      </c>
      <c r="I11267">
        <v>0.111940298507463</v>
      </c>
      <c r="J11267">
        <v>0.51040466013838004</v>
      </c>
      <c r="K11267">
        <v>0.55969278160096003</v>
      </c>
      <c r="L11267">
        <v>7.9197430264117297E-2</v>
      </c>
    </row>
    <row r="11268" spans="1:12" x14ac:dyDescent="0.55000000000000004">
      <c r="A11268" t="s">
        <v>13972</v>
      </c>
      <c r="B11268">
        <v>163</v>
      </c>
      <c r="C11268">
        <v>15</v>
      </c>
      <c r="D11268">
        <v>21</v>
      </c>
      <c r="E11268" t="s">
        <v>44</v>
      </c>
      <c r="F11268" t="e">
        <v>#N/A</v>
      </c>
      <c r="G11268">
        <v>6</v>
      </c>
      <c r="H11268">
        <v>0.217391304347826</v>
      </c>
      <c r="I11268">
        <v>0.27777777777777801</v>
      </c>
      <c r="J11268">
        <v>1.2665597121952401</v>
      </c>
      <c r="K11268">
        <v>1.2086119486745399</v>
      </c>
      <c r="L11268">
        <v>-3.7522733144111399E-2</v>
      </c>
    </row>
    <row r="11269" spans="1:12" x14ac:dyDescent="0.55000000000000004">
      <c r="A11269" t="s">
        <v>13977</v>
      </c>
      <c r="B11269">
        <v>88</v>
      </c>
      <c r="C11269">
        <v>15</v>
      </c>
      <c r="D11269">
        <v>83</v>
      </c>
      <c r="E11269" t="s">
        <v>44</v>
      </c>
      <c r="F11269">
        <v>65</v>
      </c>
      <c r="G11269">
        <v>68</v>
      </c>
      <c r="H11269">
        <v>0.238095238095238</v>
      </c>
      <c r="I11269">
        <v>0.3125</v>
      </c>
      <c r="J11269">
        <v>1.4248796762196501</v>
      </c>
      <c r="K11269">
        <v>1.3237178485483001</v>
      </c>
      <c r="L11269">
        <v>-5.82266668915234E-2</v>
      </c>
    </row>
    <row r="11270" spans="1:12" x14ac:dyDescent="0.55000000000000004">
      <c r="A11270" t="s">
        <v>13992</v>
      </c>
      <c r="B11270">
        <v>230</v>
      </c>
      <c r="C11270">
        <v>15</v>
      </c>
      <c r="D11270">
        <v>92</v>
      </c>
      <c r="E11270" t="s">
        <v>44</v>
      </c>
      <c r="F11270">
        <v>160</v>
      </c>
      <c r="G11270">
        <v>77</v>
      </c>
      <c r="H11270">
        <v>9.375E-2</v>
      </c>
      <c r="I11270">
        <v>0.10344827586206901</v>
      </c>
      <c r="J11270">
        <v>0.47168430661064098</v>
      </c>
      <c r="K11270">
        <v>0.52121390286589397</v>
      </c>
      <c r="L11270">
        <v>8.6118571203714606E-2</v>
      </c>
    </row>
    <row r="11271" spans="1:12" x14ac:dyDescent="0.55000000000000004">
      <c r="A11271" t="s">
        <v>14062</v>
      </c>
      <c r="B11271">
        <v>68</v>
      </c>
      <c r="C11271">
        <v>15</v>
      </c>
      <c r="D11271">
        <v>17</v>
      </c>
      <c r="E11271" t="s">
        <v>44</v>
      </c>
      <c r="F11271">
        <v>76</v>
      </c>
      <c r="G11271">
        <v>2</v>
      </c>
      <c r="H11271">
        <v>9.7402597402597393E-2</v>
      </c>
      <c r="I11271">
        <v>0.107913669064748</v>
      </c>
      <c r="J11271">
        <v>0.49204478027728799</v>
      </c>
      <c r="K11271">
        <v>0.54152093804248702</v>
      </c>
      <c r="L11271">
        <v>8.2465973801117198E-2</v>
      </c>
    </row>
    <row r="11272" spans="1:12" x14ac:dyDescent="0.55000000000000004">
      <c r="A11272" t="s">
        <v>14073</v>
      </c>
      <c r="B11272">
        <v>131</v>
      </c>
      <c r="C11272">
        <v>15</v>
      </c>
      <c r="D11272">
        <v>59</v>
      </c>
      <c r="E11272" t="s">
        <v>44</v>
      </c>
      <c r="F11272">
        <v>128</v>
      </c>
      <c r="G11272">
        <v>44</v>
      </c>
      <c r="H11272">
        <v>7.7319587628865996E-2</v>
      </c>
      <c r="I11272">
        <v>8.3798882681564199E-2</v>
      </c>
      <c r="J11272">
        <v>0.38209063943320098</v>
      </c>
      <c r="K11272">
        <v>0.42986713638424201</v>
      </c>
      <c r="L11272">
        <v>0.102548983574849</v>
      </c>
    </row>
    <row r="11273" spans="1:12" x14ac:dyDescent="0.55000000000000004">
      <c r="A11273" t="s">
        <v>14095</v>
      </c>
      <c r="B11273">
        <v>228</v>
      </c>
      <c r="C11273">
        <v>15</v>
      </c>
      <c r="D11273">
        <v>130</v>
      </c>
      <c r="E11273" t="s">
        <v>44</v>
      </c>
      <c r="F11273">
        <v>198</v>
      </c>
      <c r="G11273">
        <v>115</v>
      </c>
      <c r="H11273">
        <v>8.1521739130434798E-2</v>
      </c>
      <c r="I11273">
        <v>8.8757396449704096E-2</v>
      </c>
      <c r="J11273">
        <v>0.40469955300913002</v>
      </c>
      <c r="K11273">
        <v>0.453229480752951</v>
      </c>
      <c r="L11273">
        <v>9.8346832073279794E-2</v>
      </c>
    </row>
    <row r="11274" spans="1:12" x14ac:dyDescent="0.55000000000000004">
      <c r="A11274" t="s">
        <v>14200</v>
      </c>
      <c r="B11274">
        <v>142</v>
      </c>
      <c r="C11274">
        <v>15</v>
      </c>
      <c r="D11274">
        <v>64</v>
      </c>
      <c r="E11274" t="s">
        <v>44</v>
      </c>
      <c r="F11274">
        <v>120</v>
      </c>
      <c r="G11274">
        <v>49</v>
      </c>
      <c r="H11274">
        <v>0.26785714285714302</v>
      </c>
      <c r="I11274">
        <v>0.36585365853658502</v>
      </c>
      <c r="J11274">
        <v>1.6681518160620199</v>
      </c>
      <c r="K11274">
        <v>1.4891825796168401</v>
      </c>
      <c r="L11274">
        <v>-8.7988571653428202E-2</v>
      </c>
    </row>
    <row r="11275" spans="1:12" x14ac:dyDescent="0.55000000000000004">
      <c r="A11275" t="s">
        <v>14264</v>
      </c>
      <c r="B11275">
        <v>171</v>
      </c>
      <c r="C11275">
        <v>15</v>
      </c>
      <c r="D11275">
        <v>99</v>
      </c>
      <c r="E11275" t="s">
        <v>44</v>
      </c>
      <c r="F11275">
        <v>124</v>
      </c>
      <c r="G11275">
        <v>84</v>
      </c>
      <c r="H11275">
        <v>0.3125</v>
      </c>
      <c r="I11275">
        <v>0.45454545454545497</v>
      </c>
      <c r="J11275">
        <v>2.0725522563194798</v>
      </c>
      <c r="K11275">
        <v>1.7373796762196501</v>
      </c>
      <c r="L11275">
        <v>-0.13263142879628501</v>
      </c>
    </row>
    <row r="11276" spans="1:12" x14ac:dyDescent="0.55000000000000004">
      <c r="A11276" t="s">
        <v>14440</v>
      </c>
      <c r="B11276">
        <v>53</v>
      </c>
      <c r="C11276">
        <v>15</v>
      </c>
      <c r="D11276">
        <v>61</v>
      </c>
      <c r="E11276" t="s">
        <v>44</v>
      </c>
      <c r="F11276">
        <v>150</v>
      </c>
      <c r="G11276">
        <v>46</v>
      </c>
      <c r="H11276">
        <v>0.102040816326531</v>
      </c>
      <c r="I11276">
        <v>0.11363636363636399</v>
      </c>
      <c r="J11276">
        <v>0.51813806407987095</v>
      </c>
      <c r="K11276">
        <v>0.56730764937784395</v>
      </c>
      <c r="L11276">
        <v>7.7827754877184005E-2</v>
      </c>
    </row>
    <row r="11277" spans="1:12" x14ac:dyDescent="0.55000000000000004">
      <c r="A11277" t="s">
        <v>14473</v>
      </c>
      <c r="B11277">
        <v>133</v>
      </c>
      <c r="C11277">
        <v>15</v>
      </c>
      <c r="D11277">
        <v>76</v>
      </c>
      <c r="E11277" t="s">
        <v>44</v>
      </c>
      <c r="F11277">
        <v>120</v>
      </c>
      <c r="G11277">
        <v>61</v>
      </c>
      <c r="H11277">
        <v>0.2</v>
      </c>
      <c r="I11277">
        <v>0.25</v>
      </c>
      <c r="J11277">
        <v>1.13990374097572</v>
      </c>
      <c r="K11277">
        <v>1.1119229927805701</v>
      </c>
      <c r="L11277">
        <v>-2.0131428796285399E-2</v>
      </c>
    </row>
    <row r="11278" spans="1:12" x14ac:dyDescent="0.55000000000000004">
      <c r="A11278" t="s">
        <v>121</v>
      </c>
      <c r="B11278">
        <v>225</v>
      </c>
      <c r="C11278">
        <v>16</v>
      </c>
      <c r="D11278">
        <v>73</v>
      </c>
      <c r="E11278" t="s">
        <v>2</v>
      </c>
      <c r="F11278">
        <v>173</v>
      </c>
      <c r="G11278">
        <v>57</v>
      </c>
      <c r="H11278">
        <v>0.12598425196850399</v>
      </c>
      <c r="I11278">
        <v>0.144144144144144</v>
      </c>
      <c r="J11278">
        <v>0.65724179659861104</v>
      </c>
      <c r="K11278">
        <v>0.70042393246020396</v>
      </c>
      <c r="L11278">
        <v>5.3884319235210698E-2</v>
      </c>
    </row>
    <row r="11279" spans="1:12" x14ac:dyDescent="0.55000000000000004">
      <c r="A11279" t="s">
        <v>126</v>
      </c>
      <c r="B11279">
        <v>139</v>
      </c>
      <c r="C11279">
        <v>16</v>
      </c>
      <c r="D11279">
        <v>99</v>
      </c>
      <c r="E11279" t="s">
        <v>2</v>
      </c>
      <c r="F11279">
        <v>97</v>
      </c>
      <c r="G11279">
        <v>83</v>
      </c>
      <c r="H11279">
        <v>0.116788321167883</v>
      </c>
      <c r="I11279">
        <v>0.13223140495867799</v>
      </c>
      <c r="J11279">
        <v>0.60292429274748605</v>
      </c>
      <c r="K11279">
        <v>0.64929809797405702</v>
      </c>
      <c r="L11279">
        <v>6.3080250035831398E-2</v>
      </c>
    </row>
    <row r="11280" spans="1:12" x14ac:dyDescent="0.55000000000000004">
      <c r="A11280" t="s">
        <v>169</v>
      </c>
      <c r="B11280">
        <v>99</v>
      </c>
      <c r="C11280">
        <v>16</v>
      </c>
      <c r="D11280">
        <v>135</v>
      </c>
      <c r="E11280" t="s">
        <v>2</v>
      </c>
      <c r="F11280">
        <v>91</v>
      </c>
      <c r="G11280">
        <v>119</v>
      </c>
      <c r="H11280">
        <v>0.13675213675213699</v>
      </c>
      <c r="I11280">
        <v>0.158415841584158</v>
      </c>
      <c r="J11280">
        <v>0.72231524180639495</v>
      </c>
      <c r="K11280">
        <v>0.76028922583287095</v>
      </c>
      <c r="L11280">
        <v>4.3116434451577902E-2</v>
      </c>
    </row>
    <row r="11281" spans="1:12" x14ac:dyDescent="0.55000000000000004">
      <c r="A11281" t="s">
        <v>197</v>
      </c>
      <c r="B11281">
        <v>118</v>
      </c>
      <c r="C11281">
        <v>16</v>
      </c>
      <c r="D11281">
        <v>76</v>
      </c>
      <c r="E11281" t="s">
        <v>2</v>
      </c>
      <c r="F11281">
        <v>121</v>
      </c>
      <c r="G11281">
        <v>60</v>
      </c>
      <c r="H11281">
        <v>0.10666666666666701</v>
      </c>
      <c r="I11281">
        <v>0.119402985074627</v>
      </c>
      <c r="J11281">
        <v>0.54443163748093903</v>
      </c>
      <c r="K11281">
        <v>0.59302559614963901</v>
      </c>
      <c r="L11281">
        <v>7.3201904537048001E-2</v>
      </c>
    </row>
    <row r="11282" spans="1:12" x14ac:dyDescent="0.55000000000000004">
      <c r="A11282" t="s">
        <v>366</v>
      </c>
      <c r="B11282">
        <v>217</v>
      </c>
      <c r="C11282">
        <v>16</v>
      </c>
      <c r="D11282">
        <v>26</v>
      </c>
      <c r="E11282" t="s">
        <v>5</v>
      </c>
      <c r="F11282">
        <v>196</v>
      </c>
      <c r="G11282">
        <v>10</v>
      </c>
      <c r="H11282">
        <v>0.36363636363636398</v>
      </c>
      <c r="I11282">
        <v>0.57142857142857095</v>
      </c>
      <c r="J11282">
        <v>2.60549426508735</v>
      </c>
      <c r="K11282">
        <v>2.0216781686919498</v>
      </c>
      <c r="L11282">
        <v>-0.18376779243264901</v>
      </c>
    </row>
    <row r="11283" spans="1:12" x14ac:dyDescent="0.55000000000000004">
      <c r="A11283" t="s">
        <v>446</v>
      </c>
      <c r="B11283">
        <v>41</v>
      </c>
      <c r="C11283">
        <v>16</v>
      </c>
      <c r="D11283">
        <v>34</v>
      </c>
      <c r="E11283" t="s">
        <v>4</v>
      </c>
      <c r="F11283" t="e">
        <v>#N/A</v>
      </c>
      <c r="G11283">
        <v>18</v>
      </c>
      <c r="H11283">
        <v>0.15384615384615399</v>
      </c>
      <c r="I11283">
        <v>0.18181818181818199</v>
      </c>
      <c r="J11283">
        <v>0.82902090252779403</v>
      </c>
      <c r="K11283">
        <v>0.85532537906197903</v>
      </c>
      <c r="L11283">
        <v>2.6022417357560799E-2</v>
      </c>
    </row>
    <row r="11284" spans="1:12" x14ac:dyDescent="0.55000000000000004">
      <c r="A11284" t="s">
        <v>462</v>
      </c>
      <c r="B11284">
        <v>115</v>
      </c>
      <c r="C11284">
        <v>16</v>
      </c>
      <c r="D11284">
        <v>65</v>
      </c>
      <c r="E11284" t="s">
        <v>4</v>
      </c>
      <c r="F11284">
        <v>90</v>
      </c>
      <c r="G11284">
        <v>49</v>
      </c>
      <c r="H11284">
        <v>0.146788990825688</v>
      </c>
      <c r="I11284">
        <v>0.17204301075268799</v>
      </c>
      <c r="J11284">
        <v>0.78444988626285905</v>
      </c>
      <c r="K11284">
        <v>0.816090269930696</v>
      </c>
      <c r="L11284">
        <v>3.30795803780266E-2</v>
      </c>
    </row>
    <row r="11285" spans="1:12" x14ac:dyDescent="0.55000000000000004">
      <c r="A11285" t="s">
        <v>480</v>
      </c>
      <c r="B11285">
        <v>186</v>
      </c>
      <c r="C11285">
        <v>16</v>
      </c>
      <c r="D11285">
        <v>154</v>
      </c>
      <c r="E11285" t="s">
        <v>4</v>
      </c>
      <c r="F11285" t="e">
        <v>#N/A</v>
      </c>
      <c r="G11285">
        <v>138</v>
      </c>
      <c r="H11285">
        <v>0.32653061224489799</v>
      </c>
      <c r="I11285">
        <v>0.48484848484848497</v>
      </c>
      <c r="J11285">
        <v>2.2107224067407798</v>
      </c>
      <c r="K11285">
        <v>1.8153844780091</v>
      </c>
      <c r="L11285">
        <v>-0.14666204104118299</v>
      </c>
    </row>
    <row r="11286" spans="1:12" x14ac:dyDescent="0.55000000000000004">
      <c r="A11286" t="s">
        <v>497</v>
      </c>
      <c r="B11286">
        <v>97</v>
      </c>
      <c r="C11286">
        <v>16</v>
      </c>
      <c r="D11286">
        <v>96</v>
      </c>
      <c r="E11286" t="s">
        <v>4</v>
      </c>
      <c r="F11286">
        <v>105</v>
      </c>
      <c r="G11286">
        <v>80</v>
      </c>
      <c r="H11286">
        <v>0.19277108433734899</v>
      </c>
      <c r="I11286">
        <v>0.238805970149254</v>
      </c>
      <c r="J11286">
        <v>1.0888632749618801</v>
      </c>
      <c r="K11286">
        <v>1.07173300508971</v>
      </c>
      <c r="L11286">
        <v>-1.29025131336348E-2</v>
      </c>
    </row>
    <row r="11287" spans="1:12" x14ac:dyDescent="0.55000000000000004">
      <c r="A11287" t="s">
        <v>525</v>
      </c>
      <c r="B11287">
        <v>158</v>
      </c>
      <c r="C11287">
        <v>16</v>
      </c>
      <c r="D11287">
        <v>66</v>
      </c>
      <c r="E11287" t="s">
        <v>4</v>
      </c>
      <c r="F11287" t="e">
        <v>#N/A</v>
      </c>
      <c r="G11287">
        <v>50</v>
      </c>
      <c r="H11287">
        <v>0.17204301075268799</v>
      </c>
      <c r="I11287">
        <v>0.207792207792208</v>
      </c>
      <c r="J11287">
        <v>0.94745246003176398</v>
      </c>
      <c r="K11287">
        <v>0.95649289701554696</v>
      </c>
      <c r="L11287">
        <v>7.8255604510264493E-3</v>
      </c>
    </row>
    <row r="11288" spans="1:12" x14ac:dyDescent="0.55000000000000004">
      <c r="A11288" t="s">
        <v>531</v>
      </c>
      <c r="B11288">
        <v>128</v>
      </c>
      <c r="C11288">
        <v>16</v>
      </c>
      <c r="D11288">
        <v>105</v>
      </c>
      <c r="E11288" t="s">
        <v>4</v>
      </c>
      <c r="F11288">
        <v>110</v>
      </c>
      <c r="G11288">
        <v>89</v>
      </c>
      <c r="H11288">
        <v>0.18390804597701099</v>
      </c>
      <c r="I11288">
        <v>0.22535211267605601</v>
      </c>
      <c r="J11288">
        <v>1.0275188651048699</v>
      </c>
      <c r="K11288">
        <v>1.02245792439593</v>
      </c>
      <c r="L11288">
        <v>-4.0394747732968601E-3</v>
      </c>
    </row>
    <row r="11289" spans="1:12" x14ac:dyDescent="0.55000000000000004">
      <c r="A11289" t="s">
        <v>607</v>
      </c>
      <c r="B11289">
        <v>213</v>
      </c>
      <c r="C11289">
        <v>16</v>
      </c>
      <c r="D11289">
        <v>149</v>
      </c>
      <c r="E11289" t="s">
        <v>4</v>
      </c>
      <c r="F11289">
        <v>140</v>
      </c>
      <c r="G11289">
        <v>133</v>
      </c>
      <c r="H11289">
        <v>0.340425531914894</v>
      </c>
      <c r="I11289">
        <v>0.51612903225806495</v>
      </c>
      <c r="J11289">
        <v>2.3533496587885798</v>
      </c>
      <c r="K11289">
        <v>1.89263488132864</v>
      </c>
      <c r="L11289">
        <v>-0.160556960711179</v>
      </c>
    </row>
    <row r="11290" spans="1:12" x14ac:dyDescent="0.55000000000000004">
      <c r="A11290" t="s">
        <v>661</v>
      </c>
      <c r="B11290">
        <v>65</v>
      </c>
      <c r="C11290">
        <v>16</v>
      </c>
      <c r="D11290">
        <v>52</v>
      </c>
      <c r="E11290" t="s">
        <v>4</v>
      </c>
      <c r="F11290">
        <v>87</v>
      </c>
      <c r="G11290">
        <v>36</v>
      </c>
      <c r="H11290">
        <v>0.39024390243902402</v>
      </c>
      <c r="I11290">
        <v>0.64</v>
      </c>
      <c r="J11290">
        <v>2.9181535768978302</v>
      </c>
      <c r="K11290">
        <v>2.16960583957185</v>
      </c>
      <c r="L11290">
        <v>-0.21037533123530999</v>
      </c>
    </row>
    <row r="11291" spans="1:12" x14ac:dyDescent="0.55000000000000004">
      <c r="A11291" t="s">
        <v>668</v>
      </c>
      <c r="B11291">
        <v>155</v>
      </c>
      <c r="C11291">
        <v>16</v>
      </c>
      <c r="D11291">
        <v>48</v>
      </c>
      <c r="E11291" t="s">
        <v>6</v>
      </c>
      <c r="F11291">
        <v>99</v>
      </c>
      <c r="G11291">
        <v>32</v>
      </c>
      <c r="H11291">
        <v>6.8965517241379296E-2</v>
      </c>
      <c r="I11291">
        <v>7.4074074074074098E-2</v>
      </c>
      <c r="J11291">
        <v>0.33774925658539701</v>
      </c>
      <c r="K11291">
        <v>0.38342172164847299</v>
      </c>
      <c r="L11291">
        <v>0.110903053962335</v>
      </c>
    </row>
    <row r="11292" spans="1:12" x14ac:dyDescent="0.55000000000000004">
      <c r="A11292" t="s">
        <v>898</v>
      </c>
      <c r="B11292">
        <v>236</v>
      </c>
      <c r="C11292">
        <v>16</v>
      </c>
      <c r="D11292">
        <v>56</v>
      </c>
      <c r="E11292" t="s">
        <v>6</v>
      </c>
      <c r="F11292">
        <v>144</v>
      </c>
      <c r="G11292">
        <v>40</v>
      </c>
      <c r="H11292">
        <v>7.1748878923766801E-2</v>
      </c>
      <c r="I11292">
        <v>7.7294685990338202E-2</v>
      </c>
      <c r="J11292">
        <v>0.352434006871719</v>
      </c>
      <c r="K11292">
        <v>0.39889614090782899</v>
      </c>
      <c r="L11292">
        <v>0.108119692279948</v>
      </c>
    </row>
    <row r="11293" spans="1:12" x14ac:dyDescent="0.55000000000000004">
      <c r="A11293" t="s">
        <v>961</v>
      </c>
      <c r="B11293">
        <v>121</v>
      </c>
      <c r="C11293">
        <v>16</v>
      </c>
      <c r="D11293">
        <v>44</v>
      </c>
      <c r="E11293" t="s">
        <v>6</v>
      </c>
      <c r="F11293">
        <v>125</v>
      </c>
      <c r="G11293">
        <v>28</v>
      </c>
      <c r="H11293">
        <v>0.15533980582524301</v>
      </c>
      <c r="I11293">
        <v>0.18390804597701099</v>
      </c>
      <c r="J11293">
        <v>0.83854987841891804</v>
      </c>
      <c r="K11293">
        <v>0.86362950895578505</v>
      </c>
      <c r="L11293">
        <v>2.4528765378471901E-2</v>
      </c>
    </row>
    <row r="11294" spans="1:12" x14ac:dyDescent="0.55000000000000004">
      <c r="A11294" t="s">
        <v>963</v>
      </c>
      <c r="B11294">
        <v>170</v>
      </c>
      <c r="C11294">
        <v>16</v>
      </c>
      <c r="D11294">
        <v>51</v>
      </c>
      <c r="E11294" t="s">
        <v>6</v>
      </c>
      <c r="F11294">
        <v>90</v>
      </c>
      <c r="G11294">
        <v>35</v>
      </c>
      <c r="H11294">
        <v>0.43243243243243201</v>
      </c>
      <c r="I11294">
        <v>0.76190476190476197</v>
      </c>
      <c r="J11294">
        <v>3.4739923534498001</v>
      </c>
      <c r="K11294">
        <v>2.40415782222827</v>
      </c>
      <c r="L11294">
        <v>-0.25256386122871799</v>
      </c>
    </row>
    <row r="11295" spans="1:12" x14ac:dyDescent="0.55000000000000004">
      <c r="A11295" t="s">
        <v>985</v>
      </c>
      <c r="B11295">
        <v>208</v>
      </c>
      <c r="C11295">
        <v>16</v>
      </c>
      <c r="D11295">
        <v>73</v>
      </c>
      <c r="E11295" t="s">
        <v>6</v>
      </c>
      <c r="F11295">
        <v>99</v>
      </c>
      <c r="G11295">
        <v>57</v>
      </c>
      <c r="H11295">
        <v>0.12121212121212099</v>
      </c>
      <c r="I11295">
        <v>0.13793103448275901</v>
      </c>
      <c r="J11295">
        <v>0.62891240881418797</v>
      </c>
      <c r="K11295">
        <v>0.67389272289731705</v>
      </c>
      <c r="L11295">
        <v>5.8656449991593397E-2</v>
      </c>
    </row>
    <row r="11296" spans="1:12" x14ac:dyDescent="0.55000000000000004">
      <c r="A11296" t="s">
        <v>1005</v>
      </c>
      <c r="B11296">
        <v>145</v>
      </c>
      <c r="C11296">
        <v>16</v>
      </c>
      <c r="D11296">
        <v>86</v>
      </c>
      <c r="E11296" t="s">
        <v>6</v>
      </c>
      <c r="F11296">
        <v>95</v>
      </c>
      <c r="G11296">
        <v>70</v>
      </c>
      <c r="H11296">
        <v>0.26229508196721302</v>
      </c>
      <c r="I11296">
        <v>0.35555555555555601</v>
      </c>
      <c r="J11296">
        <v>1.6211964316099099</v>
      </c>
      <c r="K11296">
        <v>1.45825966266305</v>
      </c>
      <c r="L11296">
        <v>-8.2426510763498495E-2</v>
      </c>
    </row>
    <row r="11297" spans="1:12" x14ac:dyDescent="0.55000000000000004">
      <c r="A11297" t="s">
        <v>1022</v>
      </c>
      <c r="B11297">
        <v>132</v>
      </c>
      <c r="C11297">
        <v>16</v>
      </c>
      <c r="D11297">
        <v>39</v>
      </c>
      <c r="E11297" t="s">
        <v>6</v>
      </c>
      <c r="F11297">
        <v>99</v>
      </c>
      <c r="G11297">
        <v>23</v>
      </c>
      <c r="H11297">
        <v>0.15533980582524301</v>
      </c>
      <c r="I11297">
        <v>0.18390804597701099</v>
      </c>
      <c r="J11297">
        <v>0.83854987841891804</v>
      </c>
      <c r="K11297">
        <v>0.86362950895578505</v>
      </c>
      <c r="L11297">
        <v>2.4528765378471901E-2</v>
      </c>
    </row>
    <row r="11298" spans="1:12" x14ac:dyDescent="0.55000000000000004">
      <c r="A11298" t="s">
        <v>1026</v>
      </c>
      <c r="B11298">
        <v>136</v>
      </c>
      <c r="C11298">
        <v>16</v>
      </c>
      <c r="D11298">
        <v>64</v>
      </c>
      <c r="E11298" t="s">
        <v>6</v>
      </c>
      <c r="F11298">
        <v>161</v>
      </c>
      <c r="G11298">
        <v>48</v>
      </c>
      <c r="H11298">
        <v>0.119402985074627</v>
      </c>
      <c r="I11298">
        <v>0.13559322033898299</v>
      </c>
      <c r="J11298">
        <v>0.61825287646140503</v>
      </c>
      <c r="K11298">
        <v>0.66383462255556602</v>
      </c>
      <c r="L11298">
        <v>6.0465586129087798E-2</v>
      </c>
    </row>
    <row r="11299" spans="1:12" x14ac:dyDescent="0.55000000000000004">
      <c r="A11299" t="s">
        <v>1085</v>
      </c>
      <c r="B11299">
        <v>140</v>
      </c>
      <c r="C11299">
        <v>16</v>
      </c>
      <c r="D11299">
        <v>51</v>
      </c>
      <c r="E11299" t="s">
        <v>6</v>
      </c>
      <c r="F11299">
        <v>145</v>
      </c>
      <c r="G11299">
        <v>35</v>
      </c>
      <c r="H11299">
        <v>8.3333333333333301E-2</v>
      </c>
      <c r="I11299">
        <v>9.0909090909090898E-2</v>
      </c>
      <c r="J11299">
        <v>0.41451045126389702</v>
      </c>
      <c r="K11299">
        <v>0.463301246991905</v>
      </c>
      <c r="L11299">
        <v>9.6535237870381305E-2</v>
      </c>
    </row>
    <row r="11300" spans="1:12" x14ac:dyDescent="0.55000000000000004">
      <c r="A11300" t="s">
        <v>1089</v>
      </c>
      <c r="B11300">
        <v>154</v>
      </c>
      <c r="C11300">
        <v>16</v>
      </c>
      <c r="D11300">
        <v>100</v>
      </c>
      <c r="E11300" t="s">
        <v>6</v>
      </c>
      <c r="F11300">
        <v>96</v>
      </c>
      <c r="G11300">
        <v>84</v>
      </c>
      <c r="H11300">
        <v>0.27118644067796599</v>
      </c>
      <c r="I11300">
        <v>0.372093023255814</v>
      </c>
      <c r="J11300">
        <v>1.6966009168010701</v>
      </c>
      <c r="K11300">
        <v>1.5076921936007801</v>
      </c>
      <c r="L11300">
        <v>-9.1317869474251495E-2</v>
      </c>
    </row>
    <row r="11301" spans="1:12" x14ac:dyDescent="0.55000000000000004">
      <c r="A11301" t="s">
        <v>1099</v>
      </c>
      <c r="B11301">
        <v>95</v>
      </c>
      <c r="C11301">
        <v>16</v>
      </c>
      <c r="D11301">
        <v>43</v>
      </c>
      <c r="E11301" t="s">
        <v>6</v>
      </c>
      <c r="F11301">
        <v>108</v>
      </c>
      <c r="G11301">
        <v>27</v>
      </c>
      <c r="H11301">
        <v>7.0175438596491196E-2</v>
      </c>
      <c r="I11301">
        <v>7.5471698113207503E-2</v>
      </c>
      <c r="J11301">
        <v>0.34412188406814098</v>
      </c>
      <c r="K11301">
        <v>0.390148418519499</v>
      </c>
      <c r="L11301">
        <v>0.10969313260722301</v>
      </c>
    </row>
    <row r="11302" spans="1:12" x14ac:dyDescent="0.55000000000000004">
      <c r="A11302" t="s">
        <v>1278</v>
      </c>
      <c r="B11302">
        <v>167</v>
      </c>
      <c r="C11302">
        <v>16</v>
      </c>
      <c r="D11302">
        <v>65</v>
      </c>
      <c r="E11302" t="s">
        <v>7</v>
      </c>
      <c r="F11302">
        <v>82</v>
      </c>
      <c r="G11302">
        <v>49</v>
      </c>
      <c r="H11302">
        <v>0.11034482758620701</v>
      </c>
      <c r="I11302">
        <v>0.124031007751938</v>
      </c>
      <c r="J11302">
        <v>0.56553363893368902</v>
      </c>
      <c r="K11302">
        <v>0.61347475463755796</v>
      </c>
      <c r="L11302">
        <v>6.9523743617507697E-2</v>
      </c>
    </row>
    <row r="11303" spans="1:12" x14ac:dyDescent="0.55000000000000004">
      <c r="A11303" t="s">
        <v>1309</v>
      </c>
      <c r="B11303">
        <v>105</v>
      </c>
      <c r="C11303">
        <v>16</v>
      </c>
      <c r="D11303">
        <v>93</v>
      </c>
      <c r="E11303" t="s">
        <v>7</v>
      </c>
      <c r="F11303">
        <v>107</v>
      </c>
      <c r="G11303">
        <v>77</v>
      </c>
      <c r="H11303">
        <v>0.170212765957447</v>
      </c>
      <c r="I11303">
        <v>0.20512820512820501</v>
      </c>
      <c r="J11303">
        <v>0.93530563362110097</v>
      </c>
      <c r="K11303">
        <v>0.946317440664318</v>
      </c>
      <c r="L11303">
        <v>9.6558052462678307E-3</v>
      </c>
    </row>
    <row r="11304" spans="1:12" x14ac:dyDescent="0.55000000000000004">
      <c r="A11304" t="s">
        <v>1368</v>
      </c>
      <c r="B11304">
        <v>28</v>
      </c>
      <c r="C11304">
        <v>16</v>
      </c>
      <c r="D11304">
        <v>60</v>
      </c>
      <c r="E11304" t="s">
        <v>7</v>
      </c>
      <c r="F11304">
        <v>133</v>
      </c>
      <c r="G11304">
        <v>44</v>
      </c>
      <c r="H11304">
        <v>0.2</v>
      </c>
      <c r="I11304">
        <v>0.25</v>
      </c>
      <c r="J11304">
        <v>1.13990374097572</v>
      </c>
      <c r="K11304">
        <v>1.1119229927805701</v>
      </c>
      <c r="L11304">
        <v>-2.0131428796285399E-2</v>
      </c>
    </row>
    <row r="11305" spans="1:12" x14ac:dyDescent="0.55000000000000004">
      <c r="A11305" t="s">
        <v>1411</v>
      </c>
      <c r="B11305">
        <v>131</v>
      </c>
      <c r="C11305">
        <v>16</v>
      </c>
      <c r="D11305">
        <v>153</v>
      </c>
      <c r="E11305" t="s">
        <v>7</v>
      </c>
      <c r="F11305">
        <v>130</v>
      </c>
      <c r="G11305">
        <v>137</v>
      </c>
      <c r="H11305">
        <v>9.1428571428571401E-2</v>
      </c>
      <c r="I11305">
        <v>0.10062893081761</v>
      </c>
      <c r="J11305">
        <v>0.45882917875752099</v>
      </c>
      <c r="K11305">
        <v>0.50830765384254795</v>
      </c>
      <c r="L11305">
        <v>8.8439999775143205E-2</v>
      </c>
    </row>
    <row r="11306" spans="1:12" x14ac:dyDescent="0.55000000000000004">
      <c r="A11306" t="s">
        <v>1442</v>
      </c>
      <c r="B11306">
        <v>98</v>
      </c>
      <c r="C11306">
        <v>16</v>
      </c>
      <c r="D11306">
        <v>52</v>
      </c>
      <c r="E11306" t="s">
        <v>7</v>
      </c>
      <c r="F11306">
        <v>89</v>
      </c>
      <c r="G11306">
        <v>36</v>
      </c>
      <c r="H11306">
        <v>1.6</v>
      </c>
      <c r="I11306">
        <v>-2.6666666666666701</v>
      </c>
      <c r="J11306">
        <v>-12.158973237074299</v>
      </c>
      <c r="K11306">
        <v>8.8953839422445906</v>
      </c>
      <c r="L11306">
        <v>-1.4201314287962901</v>
      </c>
    </row>
    <row r="11307" spans="1:12" x14ac:dyDescent="0.55000000000000004">
      <c r="A11307" t="s">
        <v>1470</v>
      </c>
      <c r="B11307">
        <v>272</v>
      </c>
      <c r="C11307">
        <v>16</v>
      </c>
      <c r="D11307">
        <v>71</v>
      </c>
      <c r="E11307" t="s">
        <v>7</v>
      </c>
      <c r="F11307">
        <v>97</v>
      </c>
      <c r="G11307">
        <v>55</v>
      </c>
      <c r="H11307">
        <v>0.16326530612244899</v>
      </c>
      <c r="I11307">
        <v>0.19512195121951201</v>
      </c>
      <c r="J11307">
        <v>0.88968096856641299</v>
      </c>
      <c r="K11307">
        <v>0.90769223900454898</v>
      </c>
      <c r="L11307">
        <v>1.6603265081265701E-2</v>
      </c>
    </row>
    <row r="11308" spans="1:12" x14ac:dyDescent="0.55000000000000004">
      <c r="A11308" t="s">
        <v>1524</v>
      </c>
      <c r="B11308">
        <v>139</v>
      </c>
      <c r="C11308">
        <v>16</v>
      </c>
      <c r="D11308">
        <v>75</v>
      </c>
      <c r="E11308" t="s">
        <v>8</v>
      </c>
      <c r="F11308">
        <v>120</v>
      </c>
      <c r="G11308">
        <v>59</v>
      </c>
      <c r="H11308">
        <v>0.1</v>
      </c>
      <c r="I11308">
        <v>0.11111111111111099</v>
      </c>
      <c r="J11308">
        <v>0.50662388487809595</v>
      </c>
      <c r="K11308">
        <v>0.55596149639028702</v>
      </c>
      <c r="L11308">
        <v>7.98685712037146E-2</v>
      </c>
    </row>
    <row r="11309" spans="1:12" x14ac:dyDescent="0.55000000000000004">
      <c r="A11309" t="s">
        <v>1566</v>
      </c>
      <c r="B11309">
        <v>191</v>
      </c>
      <c r="C11309">
        <v>16</v>
      </c>
      <c r="D11309">
        <v>64</v>
      </c>
      <c r="E11309" t="s">
        <v>8</v>
      </c>
      <c r="F11309">
        <v>145</v>
      </c>
      <c r="G11309">
        <v>48</v>
      </c>
      <c r="H11309">
        <v>0.14285714285714299</v>
      </c>
      <c r="I11309">
        <v>0.16666666666666699</v>
      </c>
      <c r="J11309">
        <v>0.75993582731714404</v>
      </c>
      <c r="K11309">
        <v>0.79423070912898097</v>
      </c>
      <c r="L11309">
        <v>3.7011428346571798E-2</v>
      </c>
    </row>
    <row r="11310" spans="1:12" x14ac:dyDescent="0.55000000000000004">
      <c r="A11310" t="s">
        <v>1569</v>
      </c>
      <c r="B11310">
        <v>171</v>
      </c>
      <c r="C11310">
        <v>16</v>
      </c>
      <c r="D11310">
        <v>79</v>
      </c>
      <c r="E11310" t="s">
        <v>8</v>
      </c>
      <c r="F11310">
        <v>162</v>
      </c>
      <c r="G11310">
        <v>63</v>
      </c>
      <c r="H11310">
        <v>0.140350877192982</v>
      </c>
      <c r="I11310">
        <v>0.16326530612244899</v>
      </c>
      <c r="J11310">
        <v>0.74442693288210005</v>
      </c>
      <c r="K11310">
        <v>0.78029683703899899</v>
      </c>
      <c r="L11310">
        <v>3.9517694010732199E-2</v>
      </c>
    </row>
    <row r="11311" spans="1:12" x14ac:dyDescent="0.55000000000000004">
      <c r="A11311" t="s">
        <v>1593</v>
      </c>
      <c r="B11311">
        <v>145</v>
      </c>
      <c r="C11311">
        <v>16</v>
      </c>
      <c r="D11311">
        <v>85</v>
      </c>
      <c r="E11311" t="s">
        <v>8</v>
      </c>
      <c r="F11311">
        <v>102</v>
      </c>
      <c r="G11311">
        <v>69</v>
      </c>
      <c r="H11311">
        <v>0.10738255033557</v>
      </c>
      <c r="I11311">
        <v>0.12030075187969901</v>
      </c>
      <c r="J11311">
        <v>0.54852510843944202</v>
      </c>
      <c r="K11311">
        <v>0.59700563370769</v>
      </c>
      <c r="L11311">
        <v>7.2486020868144194E-2</v>
      </c>
    </row>
    <row r="11312" spans="1:12" x14ac:dyDescent="0.55000000000000004">
      <c r="A11312" t="s">
        <v>1646</v>
      </c>
      <c r="B11312">
        <v>104</v>
      </c>
      <c r="C11312">
        <v>16</v>
      </c>
      <c r="D11312">
        <v>130</v>
      </c>
      <c r="E11312" t="s">
        <v>8</v>
      </c>
      <c r="F11312">
        <v>120</v>
      </c>
      <c r="G11312">
        <v>114</v>
      </c>
      <c r="H11312">
        <v>8.6486486486486505E-2</v>
      </c>
      <c r="I11312">
        <v>9.4674556213017694E-2</v>
      </c>
      <c r="J11312">
        <v>0.43167952320973901</v>
      </c>
      <c r="K11312">
        <v>0.480831564445653</v>
      </c>
      <c r="L11312">
        <v>9.33820847172281E-2</v>
      </c>
    </row>
    <row r="11313" spans="1:12" x14ac:dyDescent="0.55000000000000004">
      <c r="A11313" t="s">
        <v>1656</v>
      </c>
      <c r="B11313">
        <v>179</v>
      </c>
      <c r="C11313">
        <v>16</v>
      </c>
      <c r="D11313">
        <v>74</v>
      </c>
      <c r="E11313" t="s">
        <v>8</v>
      </c>
      <c r="F11313">
        <v>120</v>
      </c>
      <c r="G11313">
        <v>58</v>
      </c>
      <c r="H11313">
        <v>0.28070175438596501</v>
      </c>
      <c r="I11313">
        <v>0.39024390243902402</v>
      </c>
      <c r="J11313">
        <v>1.77936193713283</v>
      </c>
      <c r="K11313">
        <v>1.560593674078</v>
      </c>
      <c r="L11313">
        <v>-0.10083318318225</v>
      </c>
    </row>
    <row r="11314" spans="1:12" x14ac:dyDescent="0.55000000000000004">
      <c r="A11314" t="s">
        <v>1669</v>
      </c>
      <c r="B11314">
        <v>110</v>
      </c>
      <c r="C11314">
        <v>16</v>
      </c>
      <c r="D11314">
        <v>72</v>
      </c>
      <c r="E11314" t="s">
        <v>8</v>
      </c>
      <c r="F11314">
        <v>60</v>
      </c>
      <c r="G11314">
        <v>56</v>
      </c>
      <c r="H11314">
        <v>0.53333333333333299</v>
      </c>
      <c r="I11314">
        <v>1.1428571428571399</v>
      </c>
      <c r="J11314">
        <v>5.2109885301747001</v>
      </c>
      <c r="K11314">
        <v>2.9651279807481901</v>
      </c>
      <c r="L11314">
        <v>-0.35346476212961903</v>
      </c>
    </row>
    <row r="11315" spans="1:12" x14ac:dyDescent="0.55000000000000004">
      <c r="A11315" t="s">
        <v>1688</v>
      </c>
      <c r="B11315">
        <v>63</v>
      </c>
      <c r="C11315">
        <v>16</v>
      </c>
      <c r="D11315">
        <v>61</v>
      </c>
      <c r="E11315" t="s">
        <v>8</v>
      </c>
      <c r="F11315">
        <v>40</v>
      </c>
      <c r="G11315">
        <v>45</v>
      </c>
      <c r="H11315">
        <v>0.28070175438596501</v>
      </c>
      <c r="I11315">
        <v>0.39024390243902402</v>
      </c>
      <c r="J11315">
        <v>1.77936193713283</v>
      </c>
      <c r="K11315">
        <v>1.560593674078</v>
      </c>
      <c r="L11315">
        <v>-0.10083318318225</v>
      </c>
    </row>
    <row r="11316" spans="1:12" x14ac:dyDescent="0.55000000000000004">
      <c r="A11316" t="s">
        <v>1722</v>
      </c>
      <c r="B11316">
        <v>112</v>
      </c>
      <c r="C11316">
        <v>16</v>
      </c>
      <c r="D11316">
        <v>88</v>
      </c>
      <c r="E11316" t="s">
        <v>9</v>
      </c>
      <c r="F11316">
        <v>90</v>
      </c>
      <c r="G11316">
        <v>72</v>
      </c>
      <c r="H11316">
        <v>5.5172413793103399E-2</v>
      </c>
      <c r="I11316">
        <v>5.8394160583941597E-2</v>
      </c>
      <c r="J11316">
        <v>0.26625488840308698</v>
      </c>
      <c r="K11316">
        <v>0.30673737731877898</v>
      </c>
      <c r="L11316">
        <v>0.12469615741061101</v>
      </c>
    </row>
    <row r="11317" spans="1:12" x14ac:dyDescent="0.55000000000000004">
      <c r="A11317" t="s">
        <v>1777</v>
      </c>
      <c r="B11317">
        <v>279</v>
      </c>
      <c r="C11317">
        <v>16</v>
      </c>
      <c r="D11317">
        <v>94</v>
      </c>
      <c r="E11317" t="s">
        <v>10</v>
      </c>
      <c r="F11317">
        <v>233</v>
      </c>
      <c r="G11317">
        <v>78</v>
      </c>
      <c r="H11317">
        <v>0.266666666666667</v>
      </c>
      <c r="I11317">
        <v>0.36363636363636398</v>
      </c>
      <c r="J11317">
        <v>1.6580418050555901</v>
      </c>
      <c r="K11317">
        <v>1.4825639903740999</v>
      </c>
      <c r="L11317">
        <v>-8.6798095462952002E-2</v>
      </c>
    </row>
    <row r="11318" spans="1:12" x14ac:dyDescent="0.55000000000000004">
      <c r="A11318" t="s">
        <v>1796</v>
      </c>
      <c r="B11318">
        <v>106</v>
      </c>
      <c r="C11318">
        <v>16</v>
      </c>
      <c r="D11318">
        <v>27</v>
      </c>
      <c r="E11318" t="s">
        <v>10</v>
      </c>
      <c r="F11318">
        <v>99</v>
      </c>
      <c r="G11318">
        <v>11</v>
      </c>
      <c r="H11318">
        <v>0.140350877192982</v>
      </c>
      <c r="I11318">
        <v>0.16326530612244899</v>
      </c>
      <c r="J11318">
        <v>0.74442693288210005</v>
      </c>
      <c r="K11318">
        <v>0.78029683703899899</v>
      </c>
      <c r="L11318">
        <v>3.9517694010732199E-2</v>
      </c>
    </row>
    <row r="11319" spans="1:12" x14ac:dyDescent="0.55000000000000004">
      <c r="A11319" t="s">
        <v>1811</v>
      </c>
      <c r="B11319">
        <v>70</v>
      </c>
      <c r="C11319">
        <v>16</v>
      </c>
      <c r="D11319">
        <v>47</v>
      </c>
      <c r="E11319" t="s">
        <v>10</v>
      </c>
      <c r="F11319">
        <v>171</v>
      </c>
      <c r="G11319">
        <v>31</v>
      </c>
      <c r="H11319">
        <v>0.16666666666666699</v>
      </c>
      <c r="I11319">
        <v>0.2</v>
      </c>
      <c r="J11319">
        <v>0.91192299278057298</v>
      </c>
      <c r="K11319">
        <v>0.926602493983811</v>
      </c>
      <c r="L11319">
        <v>1.3201904537048E-2</v>
      </c>
    </row>
    <row r="11320" spans="1:12" x14ac:dyDescent="0.55000000000000004">
      <c r="A11320" t="s">
        <v>1980</v>
      </c>
      <c r="B11320">
        <v>188</v>
      </c>
      <c r="C11320">
        <v>16</v>
      </c>
      <c r="D11320">
        <v>98</v>
      </c>
      <c r="E11320" t="s">
        <v>10</v>
      </c>
      <c r="F11320">
        <v>170</v>
      </c>
      <c r="G11320">
        <v>82</v>
      </c>
      <c r="H11320">
        <v>1.6</v>
      </c>
      <c r="I11320">
        <v>-2.6666666666666701</v>
      </c>
      <c r="J11320">
        <v>-12.158973237074299</v>
      </c>
      <c r="K11320">
        <v>8.8953839422445906</v>
      </c>
      <c r="L11320">
        <v>-1.4201314287962901</v>
      </c>
    </row>
    <row r="11321" spans="1:12" x14ac:dyDescent="0.55000000000000004">
      <c r="A11321" t="s">
        <v>1996</v>
      </c>
      <c r="B11321">
        <v>173</v>
      </c>
      <c r="C11321">
        <v>16</v>
      </c>
      <c r="D11321">
        <v>83</v>
      </c>
      <c r="E11321" t="s">
        <v>10</v>
      </c>
      <c r="F11321">
        <v>120</v>
      </c>
      <c r="G11321">
        <v>67</v>
      </c>
      <c r="H11321">
        <v>0.115107913669065</v>
      </c>
      <c r="I11321">
        <v>0.13008130081300801</v>
      </c>
      <c r="J11321">
        <v>0.59312064571094203</v>
      </c>
      <c r="K11321">
        <v>0.63995567929817199</v>
      </c>
      <c r="L11321">
        <v>6.4760657534649907E-2</v>
      </c>
    </row>
    <row r="11322" spans="1:12" x14ac:dyDescent="0.55000000000000004">
      <c r="A11322" t="s">
        <v>2087</v>
      </c>
      <c r="B11322">
        <v>163</v>
      </c>
      <c r="C11322">
        <v>16</v>
      </c>
      <c r="D11322">
        <v>106</v>
      </c>
      <c r="E11322" t="s">
        <v>10</v>
      </c>
      <c r="F11322">
        <v>120</v>
      </c>
      <c r="G11322">
        <v>90</v>
      </c>
      <c r="H11322">
        <v>0.30188679245283001</v>
      </c>
      <c r="I11322">
        <v>0.43243243243243201</v>
      </c>
      <c r="J11322">
        <v>1.97172538979583</v>
      </c>
      <c r="K11322">
        <v>1.6783743287253901</v>
      </c>
      <c r="L11322">
        <v>-0.122018221249116</v>
      </c>
    </row>
    <row r="11323" spans="1:12" x14ac:dyDescent="0.55000000000000004">
      <c r="A11323" t="s">
        <v>2095</v>
      </c>
      <c r="B11323">
        <v>148</v>
      </c>
      <c r="C11323">
        <v>16</v>
      </c>
      <c r="D11323">
        <v>17</v>
      </c>
      <c r="E11323" t="s">
        <v>10</v>
      </c>
      <c r="F11323">
        <v>120</v>
      </c>
      <c r="G11323">
        <v>1</v>
      </c>
      <c r="H11323">
        <v>0.35555555555555601</v>
      </c>
      <c r="I11323">
        <v>0.55172413793103403</v>
      </c>
      <c r="J11323">
        <v>2.5156496352567501</v>
      </c>
      <c r="K11323">
        <v>1.97675198716546</v>
      </c>
      <c r="L11323">
        <v>-0.17568698435184099</v>
      </c>
    </row>
    <row r="11324" spans="1:12" x14ac:dyDescent="0.55000000000000004">
      <c r="A11324" t="s">
        <v>2097</v>
      </c>
      <c r="B11324">
        <v>102</v>
      </c>
      <c r="C11324">
        <v>16</v>
      </c>
      <c r="D11324">
        <v>80</v>
      </c>
      <c r="E11324" t="s">
        <v>10</v>
      </c>
      <c r="F11324">
        <v>120</v>
      </c>
      <c r="G11324">
        <v>64</v>
      </c>
      <c r="H11324">
        <v>0.146788990825688</v>
      </c>
      <c r="I11324">
        <v>0.17204301075268799</v>
      </c>
      <c r="J11324">
        <v>0.78444988626285905</v>
      </c>
      <c r="K11324">
        <v>0.816090269930696</v>
      </c>
      <c r="L11324">
        <v>3.30795803780266E-2</v>
      </c>
    </row>
    <row r="11325" spans="1:12" x14ac:dyDescent="0.55000000000000004">
      <c r="A11325" t="s">
        <v>2141</v>
      </c>
      <c r="B11325">
        <v>209</v>
      </c>
      <c r="C11325">
        <v>16</v>
      </c>
      <c r="D11325">
        <v>18</v>
      </c>
      <c r="E11325" t="s">
        <v>10</v>
      </c>
      <c r="F11325">
        <v>132</v>
      </c>
      <c r="G11325">
        <v>2</v>
      </c>
      <c r="H11325">
        <v>0.19512195121951201</v>
      </c>
      <c r="I11325">
        <v>0.24242424242424199</v>
      </c>
      <c r="J11325">
        <v>1.1053612033703899</v>
      </c>
      <c r="K11325">
        <v>1.0848029197859299</v>
      </c>
      <c r="L11325">
        <v>-1.52533800157976E-2</v>
      </c>
    </row>
    <row r="11326" spans="1:12" x14ac:dyDescent="0.55000000000000004">
      <c r="A11326" t="s">
        <v>2157</v>
      </c>
      <c r="B11326">
        <v>190</v>
      </c>
      <c r="C11326">
        <v>16</v>
      </c>
      <c r="D11326">
        <v>117</v>
      </c>
      <c r="E11326" t="s">
        <v>10</v>
      </c>
      <c r="F11326">
        <v>120</v>
      </c>
      <c r="G11326">
        <v>101</v>
      </c>
      <c r="H11326">
        <v>0.10958904109589</v>
      </c>
      <c r="I11326">
        <v>0.123076923076923</v>
      </c>
      <c r="J11326">
        <v>0.56118338017266001</v>
      </c>
      <c r="K11326">
        <v>0.60927287275647801</v>
      </c>
      <c r="L11326">
        <v>7.0279530107824201E-2</v>
      </c>
    </row>
    <row r="11327" spans="1:12" x14ac:dyDescent="0.55000000000000004">
      <c r="A11327" t="s">
        <v>2192</v>
      </c>
      <c r="B11327">
        <v>170</v>
      </c>
      <c r="C11327">
        <v>16</v>
      </c>
      <c r="D11327">
        <v>21</v>
      </c>
      <c r="E11327" t="s">
        <v>10</v>
      </c>
      <c r="F11327">
        <v>104</v>
      </c>
      <c r="G11327">
        <v>5</v>
      </c>
      <c r="H11327">
        <v>0.10457516339869299</v>
      </c>
      <c r="I11327">
        <v>0.116788321167883</v>
      </c>
      <c r="J11327">
        <v>0.53250977680617395</v>
      </c>
      <c r="K11327">
        <v>0.58139764328396004</v>
      </c>
      <c r="L11327">
        <v>7.5293407805021806E-2</v>
      </c>
    </row>
    <row r="11328" spans="1:12" x14ac:dyDescent="0.55000000000000004">
      <c r="A11328" t="s">
        <v>2229</v>
      </c>
      <c r="B11328">
        <v>157</v>
      </c>
      <c r="C11328">
        <v>16</v>
      </c>
      <c r="D11328">
        <v>114</v>
      </c>
      <c r="E11328" t="s">
        <v>10</v>
      </c>
      <c r="F11328">
        <v>120</v>
      </c>
      <c r="G11328">
        <v>98</v>
      </c>
      <c r="H11328">
        <v>0.16326530612244899</v>
      </c>
      <c r="I11328">
        <v>0.19512195121951201</v>
      </c>
      <c r="J11328">
        <v>0.88968096856641299</v>
      </c>
      <c r="K11328">
        <v>0.90769223900454898</v>
      </c>
      <c r="L11328">
        <v>1.6603265081265701E-2</v>
      </c>
    </row>
    <row r="11329" spans="1:12" x14ac:dyDescent="0.55000000000000004">
      <c r="A11329" t="s">
        <v>2234</v>
      </c>
      <c r="B11329">
        <v>185</v>
      </c>
      <c r="C11329">
        <v>16</v>
      </c>
      <c r="D11329">
        <v>101</v>
      </c>
      <c r="E11329" t="s">
        <v>10</v>
      </c>
      <c r="F11329">
        <v>120</v>
      </c>
      <c r="G11329">
        <v>85</v>
      </c>
      <c r="H11329">
        <v>0.53333333333333299</v>
      </c>
      <c r="I11329">
        <v>1.1428571428571399</v>
      </c>
      <c r="J11329">
        <v>5.2109885301747001</v>
      </c>
      <c r="K11329">
        <v>2.9651279807481901</v>
      </c>
      <c r="L11329">
        <v>-0.35346476212961903</v>
      </c>
    </row>
    <row r="11330" spans="1:12" x14ac:dyDescent="0.55000000000000004">
      <c r="A11330" t="s">
        <v>2249</v>
      </c>
      <c r="B11330">
        <v>98</v>
      </c>
      <c r="C11330">
        <v>16</v>
      </c>
      <c r="D11330">
        <v>34</v>
      </c>
      <c r="E11330" t="s">
        <v>10</v>
      </c>
      <c r="F11330">
        <v>96</v>
      </c>
      <c r="G11330">
        <v>18</v>
      </c>
      <c r="H11330">
        <v>0.14285714285714299</v>
      </c>
      <c r="I11330">
        <v>0.16666666666666699</v>
      </c>
      <c r="J11330">
        <v>0.75993582731714404</v>
      </c>
      <c r="K11330">
        <v>0.79423070912898097</v>
      </c>
      <c r="L11330">
        <v>3.7011428346571798E-2</v>
      </c>
    </row>
    <row r="11331" spans="1:12" x14ac:dyDescent="0.55000000000000004">
      <c r="A11331" t="s">
        <v>2301</v>
      </c>
      <c r="B11331">
        <v>88</v>
      </c>
      <c r="C11331">
        <v>16</v>
      </c>
      <c r="D11331">
        <v>143</v>
      </c>
      <c r="E11331" t="s">
        <v>10</v>
      </c>
      <c r="F11331">
        <v>120</v>
      </c>
      <c r="G11331">
        <v>127</v>
      </c>
      <c r="H11331">
        <v>0.41025641025641002</v>
      </c>
      <c r="I11331">
        <v>0.69565217391304301</v>
      </c>
      <c r="J11331">
        <v>3.17190606184547</v>
      </c>
      <c r="K11331">
        <v>2.2808676774986099</v>
      </c>
      <c r="L11331">
        <v>-0.230387839052696</v>
      </c>
    </row>
    <row r="11332" spans="1:12" x14ac:dyDescent="0.55000000000000004">
      <c r="A11332" t="s">
        <v>2306</v>
      </c>
      <c r="B11332">
        <v>155</v>
      </c>
      <c r="C11332">
        <v>16</v>
      </c>
      <c r="D11332">
        <v>57</v>
      </c>
      <c r="E11332" t="s">
        <v>10</v>
      </c>
      <c r="F11332">
        <v>114</v>
      </c>
      <c r="G11332">
        <v>41</v>
      </c>
      <c r="H11332">
        <v>0.15384615384615399</v>
      </c>
      <c r="I11332">
        <v>0.18181818181818199</v>
      </c>
      <c r="J11332">
        <v>0.82902090252779403</v>
      </c>
      <c r="K11332">
        <v>0.85532537906197903</v>
      </c>
      <c r="L11332">
        <v>2.6022417357560799E-2</v>
      </c>
    </row>
    <row r="11333" spans="1:12" x14ac:dyDescent="0.55000000000000004">
      <c r="A11333" t="s">
        <v>2415</v>
      </c>
      <c r="B11333">
        <v>207</v>
      </c>
      <c r="C11333">
        <v>16</v>
      </c>
      <c r="D11333">
        <v>155</v>
      </c>
      <c r="E11333" t="s">
        <v>11</v>
      </c>
      <c r="F11333">
        <v>104</v>
      </c>
      <c r="G11333">
        <v>139</v>
      </c>
      <c r="H11333">
        <v>0.18181818181818199</v>
      </c>
      <c r="I11333">
        <v>0.22222222222222199</v>
      </c>
      <c r="J11333">
        <v>1.0132477697561899</v>
      </c>
      <c r="K11333">
        <v>1.01083908434598</v>
      </c>
      <c r="L11333">
        <v>-1.9496106144671901E-3</v>
      </c>
    </row>
    <row r="11334" spans="1:12" x14ac:dyDescent="0.55000000000000004">
      <c r="A11334" t="s">
        <v>2447</v>
      </c>
      <c r="B11334">
        <v>206</v>
      </c>
      <c r="C11334">
        <v>16</v>
      </c>
      <c r="D11334">
        <v>147</v>
      </c>
      <c r="E11334" t="s">
        <v>11</v>
      </c>
      <c r="F11334">
        <v>246</v>
      </c>
      <c r="G11334">
        <v>131</v>
      </c>
      <c r="H11334">
        <v>0.17977528089887601</v>
      </c>
      <c r="I11334">
        <v>0.219178082191781</v>
      </c>
      <c r="J11334">
        <v>0.99936766332117599</v>
      </c>
      <c r="K11334">
        <v>0.99948134182523396</v>
      </c>
      <c r="L11334">
        <v>9.3290304838233902E-5</v>
      </c>
    </row>
    <row r="11335" spans="1:12" x14ac:dyDescent="0.55000000000000004">
      <c r="A11335" t="s">
        <v>2474</v>
      </c>
      <c r="B11335">
        <v>101</v>
      </c>
      <c r="C11335">
        <v>16</v>
      </c>
      <c r="D11335">
        <v>27</v>
      </c>
      <c r="E11335" t="s">
        <v>11</v>
      </c>
      <c r="F11335">
        <v>100</v>
      </c>
      <c r="G11335">
        <v>11</v>
      </c>
      <c r="H11335">
        <v>0.11347517730496499</v>
      </c>
      <c r="I11335">
        <v>0.128</v>
      </c>
      <c r="J11335">
        <v>0.58363071537956701</v>
      </c>
      <c r="K11335">
        <v>0.63087829377621196</v>
      </c>
      <c r="L11335">
        <v>6.6393393898750097E-2</v>
      </c>
    </row>
    <row r="11336" spans="1:12" x14ac:dyDescent="0.55000000000000004">
      <c r="A11336" t="s">
        <v>2487</v>
      </c>
      <c r="B11336">
        <v>117</v>
      </c>
      <c r="C11336">
        <v>16</v>
      </c>
      <c r="D11336">
        <v>121</v>
      </c>
      <c r="E11336" t="s">
        <v>11</v>
      </c>
      <c r="F11336">
        <v>73</v>
      </c>
      <c r="G11336">
        <v>105</v>
      </c>
      <c r="H11336">
        <v>9.1954022988505704E-2</v>
      </c>
      <c r="I11336">
        <v>0.10126582278481</v>
      </c>
      <c r="J11336">
        <v>0.46173316090155597</v>
      </c>
      <c r="K11336">
        <v>0.51122896219796499</v>
      </c>
      <c r="L11336">
        <v>8.7914548215208901E-2</v>
      </c>
    </row>
    <row r="11337" spans="1:12" x14ac:dyDescent="0.55000000000000004">
      <c r="A11337" t="s">
        <v>2533</v>
      </c>
      <c r="B11337">
        <v>178</v>
      </c>
      <c r="C11337">
        <v>16</v>
      </c>
      <c r="D11337">
        <v>91</v>
      </c>
      <c r="E11337" t="s">
        <v>11</v>
      </c>
      <c r="F11337">
        <v>120</v>
      </c>
      <c r="G11337">
        <v>75</v>
      </c>
      <c r="H11337">
        <v>8.6021505376344107E-2</v>
      </c>
      <c r="I11337">
        <v>9.41176470588235E-2</v>
      </c>
      <c r="J11337">
        <v>0.42914023189674</v>
      </c>
      <c r="K11337">
        <v>0.47824644850777298</v>
      </c>
      <c r="L11337">
        <v>9.3847065827370499E-2</v>
      </c>
    </row>
    <row r="11338" spans="1:12" x14ac:dyDescent="0.55000000000000004">
      <c r="A11338" t="s">
        <v>2543</v>
      </c>
      <c r="B11338">
        <v>141</v>
      </c>
      <c r="C11338">
        <v>16</v>
      </c>
      <c r="D11338">
        <v>130</v>
      </c>
      <c r="E11338" t="s">
        <v>11</v>
      </c>
      <c r="F11338">
        <v>124</v>
      </c>
      <c r="G11338">
        <v>114</v>
      </c>
      <c r="H11338">
        <v>0.133333333333333</v>
      </c>
      <c r="I11338">
        <v>0.15384615384615399</v>
      </c>
      <c r="J11338">
        <v>0.70147922521582595</v>
      </c>
      <c r="K11338">
        <v>0.74128199518704896</v>
      </c>
      <c r="L11338">
        <v>4.6535237870381302E-2</v>
      </c>
    </row>
    <row r="11339" spans="1:12" x14ac:dyDescent="0.55000000000000004">
      <c r="A11339" t="s">
        <v>2554</v>
      </c>
      <c r="B11339">
        <v>100</v>
      </c>
      <c r="C11339">
        <v>16</v>
      </c>
      <c r="D11339">
        <v>51</v>
      </c>
      <c r="E11339" t="s">
        <v>11</v>
      </c>
      <c r="F11339">
        <v>75</v>
      </c>
      <c r="G11339">
        <v>35</v>
      </c>
      <c r="H11339">
        <v>0.69565217391304301</v>
      </c>
      <c r="I11339">
        <v>2.28571428571429</v>
      </c>
      <c r="J11339">
        <v>10.4219770603494</v>
      </c>
      <c r="K11339">
        <v>3.8675582357585201</v>
      </c>
      <c r="L11339">
        <v>-0.51578360270932899</v>
      </c>
    </row>
    <row r="11340" spans="1:12" x14ac:dyDescent="0.55000000000000004">
      <c r="A11340" t="s">
        <v>2567</v>
      </c>
      <c r="B11340">
        <v>43</v>
      </c>
      <c r="C11340">
        <v>16</v>
      </c>
      <c r="D11340">
        <v>30</v>
      </c>
      <c r="E11340" t="s">
        <v>11</v>
      </c>
      <c r="F11340">
        <v>50</v>
      </c>
      <c r="G11340">
        <v>14</v>
      </c>
      <c r="H11340">
        <v>0.12121212121212099</v>
      </c>
      <c r="I11340">
        <v>0.13793103448275901</v>
      </c>
      <c r="J11340">
        <v>0.62891240881418797</v>
      </c>
      <c r="K11340">
        <v>0.67389272289731705</v>
      </c>
      <c r="L11340">
        <v>5.8656449991593397E-2</v>
      </c>
    </row>
    <row r="11341" spans="1:12" x14ac:dyDescent="0.55000000000000004">
      <c r="A11341" t="s">
        <v>2603</v>
      </c>
      <c r="B11341">
        <v>79</v>
      </c>
      <c r="C11341">
        <v>16</v>
      </c>
      <c r="D11341">
        <v>25</v>
      </c>
      <c r="E11341" t="s">
        <v>11</v>
      </c>
      <c r="F11341">
        <v>100</v>
      </c>
      <c r="G11341">
        <v>9</v>
      </c>
      <c r="H11341">
        <v>0.30188679245283001</v>
      </c>
      <c r="I11341">
        <v>0.43243243243243201</v>
      </c>
      <c r="J11341">
        <v>1.97172538979583</v>
      </c>
      <c r="K11341">
        <v>1.6783743287253901</v>
      </c>
      <c r="L11341">
        <v>-0.122018221249116</v>
      </c>
    </row>
    <row r="11342" spans="1:12" x14ac:dyDescent="0.55000000000000004">
      <c r="A11342" t="s">
        <v>2647</v>
      </c>
      <c r="B11342">
        <v>141</v>
      </c>
      <c r="C11342">
        <v>16</v>
      </c>
      <c r="D11342">
        <v>65</v>
      </c>
      <c r="E11342" t="s">
        <v>11</v>
      </c>
      <c r="F11342" t="e">
        <v>#N/A</v>
      </c>
      <c r="G11342">
        <v>49</v>
      </c>
      <c r="H11342">
        <v>0.27118644067796599</v>
      </c>
      <c r="I11342">
        <v>0.372093023255814</v>
      </c>
      <c r="J11342">
        <v>1.6966009168010701</v>
      </c>
      <c r="K11342">
        <v>1.5076921936007801</v>
      </c>
      <c r="L11342">
        <v>-9.1317869474251495E-2</v>
      </c>
    </row>
    <row r="11343" spans="1:12" x14ac:dyDescent="0.55000000000000004">
      <c r="A11343" t="s">
        <v>2713</v>
      </c>
      <c r="B11343">
        <v>166</v>
      </c>
      <c r="C11343">
        <v>16</v>
      </c>
      <c r="D11343">
        <v>145</v>
      </c>
      <c r="E11343" t="s">
        <v>11</v>
      </c>
      <c r="F11343">
        <v>112</v>
      </c>
      <c r="G11343">
        <v>129</v>
      </c>
      <c r="H11343">
        <v>0.1</v>
      </c>
      <c r="I11343">
        <v>0.11111111111111099</v>
      </c>
      <c r="J11343">
        <v>0.50662388487809595</v>
      </c>
      <c r="K11343">
        <v>0.55596149639028702</v>
      </c>
      <c r="L11343">
        <v>7.98685712037146E-2</v>
      </c>
    </row>
    <row r="11344" spans="1:12" x14ac:dyDescent="0.55000000000000004">
      <c r="A11344" t="s">
        <v>2792</v>
      </c>
      <c r="B11344">
        <v>87</v>
      </c>
      <c r="C11344">
        <v>16</v>
      </c>
      <c r="D11344">
        <v>39</v>
      </c>
      <c r="E11344" t="s">
        <v>14</v>
      </c>
      <c r="F11344">
        <v>63</v>
      </c>
      <c r="G11344">
        <v>23</v>
      </c>
      <c r="H11344">
        <v>0.21621621621621601</v>
      </c>
      <c r="I11344">
        <v>0.27586206896551702</v>
      </c>
      <c r="J11344">
        <v>1.2578248176283799</v>
      </c>
      <c r="K11344">
        <v>1.2020789111141299</v>
      </c>
      <c r="L11344">
        <v>-3.6347645012501602E-2</v>
      </c>
    </row>
    <row r="11345" spans="1:12" x14ac:dyDescent="0.55000000000000004">
      <c r="A11345" t="s">
        <v>2883</v>
      </c>
      <c r="B11345">
        <v>245</v>
      </c>
      <c r="C11345">
        <v>16</v>
      </c>
      <c r="D11345">
        <v>202</v>
      </c>
      <c r="E11345" t="s">
        <v>15</v>
      </c>
      <c r="F11345">
        <v>368</v>
      </c>
      <c r="G11345">
        <v>186</v>
      </c>
      <c r="H11345">
        <v>0.13114754098360701</v>
      </c>
      <c r="I11345">
        <v>0.15094339622641501</v>
      </c>
      <c r="J11345">
        <v>0.68824376813628196</v>
      </c>
      <c r="K11345">
        <v>0.72912983133152298</v>
      </c>
      <c r="L11345">
        <v>4.8721030220108097E-2</v>
      </c>
    </row>
    <row r="11346" spans="1:12" x14ac:dyDescent="0.55000000000000004">
      <c r="A11346" t="s">
        <v>2911</v>
      </c>
      <c r="B11346">
        <v>202</v>
      </c>
      <c r="C11346">
        <v>16</v>
      </c>
      <c r="D11346">
        <v>49</v>
      </c>
      <c r="E11346" t="s">
        <v>15</v>
      </c>
      <c r="F11346">
        <v>175</v>
      </c>
      <c r="G11346">
        <v>33</v>
      </c>
      <c r="H11346">
        <v>0.08</v>
      </c>
      <c r="I11346">
        <v>8.6956521739130405E-2</v>
      </c>
      <c r="J11346">
        <v>0.39648825773068402</v>
      </c>
      <c r="K11346">
        <v>0.44476919711222901</v>
      </c>
      <c r="L11346">
        <v>9.9868571203714604E-2</v>
      </c>
    </row>
    <row r="11347" spans="1:12" x14ac:dyDescent="0.55000000000000004">
      <c r="A11347" t="s">
        <v>2923</v>
      </c>
      <c r="B11347">
        <v>84</v>
      </c>
      <c r="C11347">
        <v>16</v>
      </c>
      <c r="D11347">
        <v>30</v>
      </c>
      <c r="E11347" t="s">
        <v>15</v>
      </c>
      <c r="F11347">
        <v>106</v>
      </c>
      <c r="G11347">
        <v>14</v>
      </c>
      <c r="H11347">
        <v>0.17204301075268799</v>
      </c>
      <c r="I11347">
        <v>0.207792207792208</v>
      </c>
      <c r="J11347">
        <v>0.94745246003176398</v>
      </c>
      <c r="K11347">
        <v>0.95649289701554696</v>
      </c>
      <c r="L11347">
        <v>7.8255604510264493E-3</v>
      </c>
    </row>
    <row r="11348" spans="1:12" x14ac:dyDescent="0.55000000000000004">
      <c r="A11348" t="s">
        <v>2927</v>
      </c>
      <c r="B11348">
        <v>117</v>
      </c>
      <c r="C11348">
        <v>16</v>
      </c>
      <c r="D11348">
        <v>74</v>
      </c>
      <c r="E11348" t="s">
        <v>15</v>
      </c>
      <c r="F11348">
        <v>119</v>
      </c>
      <c r="G11348">
        <v>58</v>
      </c>
      <c r="H11348">
        <v>8.1218274111675107E-2</v>
      </c>
      <c r="I11348">
        <v>8.8397790055248601E-2</v>
      </c>
      <c r="J11348">
        <v>0.40305988631185602</v>
      </c>
      <c r="K11348">
        <v>0.45154233209363398</v>
      </c>
      <c r="L11348">
        <v>9.8650297092039499E-2</v>
      </c>
    </row>
    <row r="11349" spans="1:12" x14ac:dyDescent="0.55000000000000004">
      <c r="A11349" t="s">
        <v>2935</v>
      </c>
      <c r="B11349">
        <v>144</v>
      </c>
      <c r="C11349">
        <v>16</v>
      </c>
      <c r="D11349">
        <v>77</v>
      </c>
      <c r="E11349" t="s">
        <v>15</v>
      </c>
      <c r="F11349">
        <v>235</v>
      </c>
      <c r="G11349">
        <v>61</v>
      </c>
      <c r="H11349">
        <v>0.10666666666666701</v>
      </c>
      <c r="I11349">
        <v>0.119402985074627</v>
      </c>
      <c r="J11349">
        <v>0.54443163748093903</v>
      </c>
      <c r="K11349">
        <v>0.59302559614963901</v>
      </c>
      <c r="L11349">
        <v>7.3201904537048001E-2</v>
      </c>
    </row>
    <row r="11350" spans="1:12" x14ac:dyDescent="0.55000000000000004">
      <c r="A11350" t="s">
        <v>2951</v>
      </c>
      <c r="B11350">
        <v>285</v>
      </c>
      <c r="C11350">
        <v>16</v>
      </c>
      <c r="D11350">
        <v>56</v>
      </c>
      <c r="E11350" t="s">
        <v>15</v>
      </c>
      <c r="F11350">
        <v>259</v>
      </c>
      <c r="G11350">
        <v>40</v>
      </c>
      <c r="H11350">
        <v>5.3691275167785199E-2</v>
      </c>
      <c r="I11350">
        <v>5.6737588652482303E-2</v>
      </c>
      <c r="J11350">
        <v>0.25870155823562402</v>
      </c>
      <c r="K11350">
        <v>0.298502816853845</v>
      </c>
      <c r="L11350">
        <v>0.126177296035929</v>
      </c>
    </row>
    <row r="11351" spans="1:12" x14ac:dyDescent="0.55000000000000004">
      <c r="A11351" t="s">
        <v>2956</v>
      </c>
      <c r="B11351">
        <v>209</v>
      </c>
      <c r="C11351">
        <v>16</v>
      </c>
      <c r="D11351">
        <v>117</v>
      </c>
      <c r="E11351" t="s">
        <v>15</v>
      </c>
      <c r="F11351">
        <v>176</v>
      </c>
      <c r="G11351">
        <v>101</v>
      </c>
      <c r="H11351">
        <v>0.13559322033898299</v>
      </c>
      <c r="I11351">
        <v>0.15686274509803899</v>
      </c>
      <c r="J11351">
        <v>0.71523371982790096</v>
      </c>
      <c r="K11351">
        <v>0.75384609680038905</v>
      </c>
      <c r="L11351">
        <v>4.4275350864731597E-2</v>
      </c>
    </row>
    <row r="11352" spans="1:12" x14ac:dyDescent="0.55000000000000004">
      <c r="A11352" t="s">
        <v>3040</v>
      </c>
      <c r="B11352">
        <v>82</v>
      </c>
      <c r="C11352">
        <v>16</v>
      </c>
      <c r="D11352">
        <v>64</v>
      </c>
      <c r="E11352" t="s">
        <v>15</v>
      </c>
      <c r="F11352">
        <v>85</v>
      </c>
      <c r="G11352">
        <v>48</v>
      </c>
      <c r="H11352">
        <v>0.188235294117647</v>
      </c>
      <c r="I11352">
        <v>0.231884057971014</v>
      </c>
      <c r="J11352">
        <v>1.05730202061516</v>
      </c>
      <c r="K11352">
        <v>1.0465157579111299</v>
      </c>
      <c r="L11352">
        <v>-8.3667229139324194E-3</v>
      </c>
    </row>
    <row r="11353" spans="1:12" x14ac:dyDescent="0.55000000000000004">
      <c r="A11353" t="s">
        <v>3048</v>
      </c>
      <c r="B11353">
        <v>143</v>
      </c>
      <c r="C11353">
        <v>16</v>
      </c>
      <c r="D11353">
        <v>165</v>
      </c>
      <c r="E11353" t="s">
        <v>15</v>
      </c>
      <c r="F11353">
        <v>108</v>
      </c>
      <c r="G11353">
        <v>149</v>
      </c>
      <c r="H11353">
        <v>0.144144144144144</v>
      </c>
      <c r="I11353">
        <v>0.168421052631579</v>
      </c>
      <c r="J11353">
        <v>0.76793515181521899</v>
      </c>
      <c r="K11353">
        <v>0.80138594074275504</v>
      </c>
      <c r="L11353">
        <v>3.5724427059570497E-2</v>
      </c>
    </row>
    <row r="11354" spans="1:12" x14ac:dyDescent="0.55000000000000004">
      <c r="A11354" t="s">
        <v>3113</v>
      </c>
      <c r="B11354">
        <v>91</v>
      </c>
      <c r="C11354">
        <v>16</v>
      </c>
      <c r="D11354">
        <v>27</v>
      </c>
      <c r="E11354" t="s">
        <v>15</v>
      </c>
      <c r="F11354">
        <v>120</v>
      </c>
      <c r="G11354">
        <v>11</v>
      </c>
      <c r="H11354">
        <v>0.16</v>
      </c>
      <c r="I11354">
        <v>0.19047619047618999</v>
      </c>
      <c r="J11354">
        <v>0.86849808836245102</v>
      </c>
      <c r="K11354">
        <v>0.88953839422445902</v>
      </c>
      <c r="L11354">
        <v>1.9868571203714599E-2</v>
      </c>
    </row>
    <row r="11355" spans="1:12" x14ac:dyDescent="0.55000000000000004">
      <c r="A11355" t="s">
        <v>3115</v>
      </c>
      <c r="B11355">
        <v>181</v>
      </c>
      <c r="C11355">
        <v>16</v>
      </c>
      <c r="D11355">
        <v>110</v>
      </c>
      <c r="E11355" t="s">
        <v>15</v>
      </c>
      <c r="F11355">
        <v>99</v>
      </c>
      <c r="G11355">
        <v>94</v>
      </c>
      <c r="H11355">
        <v>6.2745098039215699E-2</v>
      </c>
      <c r="I11355">
        <v>6.6945606694560705E-2</v>
      </c>
      <c r="J11355">
        <v>0.30524619005207498</v>
      </c>
      <c r="K11355">
        <v>0.34883858597037598</v>
      </c>
      <c r="L11355">
        <v>0.117123473164499</v>
      </c>
    </row>
    <row r="11356" spans="1:12" x14ac:dyDescent="0.55000000000000004">
      <c r="A11356" t="s">
        <v>3133</v>
      </c>
      <c r="B11356">
        <v>228</v>
      </c>
      <c r="C11356">
        <v>16</v>
      </c>
      <c r="D11356">
        <v>29</v>
      </c>
      <c r="E11356" t="s">
        <v>15</v>
      </c>
      <c r="F11356">
        <v>219</v>
      </c>
      <c r="G11356">
        <v>13</v>
      </c>
      <c r="H11356">
        <v>0.11034482758620701</v>
      </c>
      <c r="I11356">
        <v>0.124031007751938</v>
      </c>
      <c r="J11356">
        <v>0.56553363893368902</v>
      </c>
      <c r="K11356">
        <v>0.61347475463755796</v>
      </c>
      <c r="L11356">
        <v>6.9523743617507697E-2</v>
      </c>
    </row>
    <row r="11357" spans="1:12" x14ac:dyDescent="0.55000000000000004">
      <c r="A11357" t="s">
        <v>3136</v>
      </c>
      <c r="B11357">
        <v>237</v>
      </c>
      <c r="C11357">
        <v>16</v>
      </c>
      <c r="D11357">
        <v>81</v>
      </c>
      <c r="E11357" t="s">
        <v>15</v>
      </c>
      <c r="F11357">
        <v>214</v>
      </c>
      <c r="G11357">
        <v>65</v>
      </c>
      <c r="H11357">
        <v>0.173913043478261</v>
      </c>
      <c r="I11357">
        <v>0.21052631578947401</v>
      </c>
      <c r="J11357">
        <v>0.95991893976902398</v>
      </c>
      <c r="K11357">
        <v>0.96688955893962902</v>
      </c>
      <c r="L11357">
        <v>5.9555277254537704E-3</v>
      </c>
    </row>
    <row r="11358" spans="1:12" x14ac:dyDescent="0.55000000000000004">
      <c r="A11358" t="s">
        <v>3147</v>
      </c>
      <c r="B11358">
        <v>116</v>
      </c>
      <c r="C11358">
        <v>16</v>
      </c>
      <c r="D11358">
        <v>56</v>
      </c>
      <c r="E11358" t="s">
        <v>15</v>
      </c>
      <c r="F11358">
        <v>120</v>
      </c>
      <c r="G11358">
        <v>40</v>
      </c>
      <c r="H11358">
        <v>0.24242424242424199</v>
      </c>
      <c r="I11358">
        <v>0.32</v>
      </c>
      <c r="J11358">
        <v>1.45907678844892</v>
      </c>
      <c r="K11358">
        <v>1.3477854457946301</v>
      </c>
      <c r="L11358">
        <v>-6.2555671220527798E-2</v>
      </c>
    </row>
    <row r="11359" spans="1:12" x14ac:dyDescent="0.55000000000000004">
      <c r="A11359" t="s">
        <v>3293</v>
      </c>
      <c r="B11359">
        <v>198</v>
      </c>
      <c r="C11359">
        <v>16</v>
      </c>
      <c r="D11359">
        <v>229</v>
      </c>
      <c r="E11359" t="s">
        <v>15</v>
      </c>
      <c r="F11359">
        <v>132</v>
      </c>
      <c r="G11359">
        <v>213</v>
      </c>
      <c r="H11359">
        <v>0.26229508196721302</v>
      </c>
      <c r="I11359">
        <v>0.35555555555555601</v>
      </c>
      <c r="J11359">
        <v>1.6211964316099099</v>
      </c>
      <c r="K11359">
        <v>1.45825966266305</v>
      </c>
      <c r="L11359">
        <v>-8.2426510763498495E-2</v>
      </c>
    </row>
    <row r="11360" spans="1:12" x14ac:dyDescent="0.55000000000000004">
      <c r="A11360" t="s">
        <v>3344</v>
      </c>
      <c r="B11360">
        <v>166</v>
      </c>
      <c r="C11360">
        <v>16</v>
      </c>
      <c r="D11360">
        <v>126</v>
      </c>
      <c r="E11360" t="s">
        <v>15</v>
      </c>
      <c r="F11360">
        <v>108</v>
      </c>
      <c r="G11360">
        <v>110</v>
      </c>
      <c r="H11360">
        <v>0.8</v>
      </c>
      <c r="I11360">
        <v>4</v>
      </c>
      <c r="J11360">
        <v>18.238459855611499</v>
      </c>
      <c r="K11360">
        <v>4.44769197112229</v>
      </c>
      <c r="L11360">
        <v>-0.62013142879628502</v>
      </c>
    </row>
    <row r="11361" spans="1:12" x14ac:dyDescent="0.55000000000000004">
      <c r="A11361" t="s">
        <v>3405</v>
      </c>
      <c r="B11361">
        <v>67</v>
      </c>
      <c r="C11361">
        <v>16</v>
      </c>
      <c r="D11361">
        <v>72</v>
      </c>
      <c r="E11361" t="s">
        <v>15</v>
      </c>
      <c r="F11361">
        <v>59</v>
      </c>
      <c r="G11361">
        <v>56</v>
      </c>
      <c r="H11361">
        <v>0.47058823529411797</v>
      </c>
      <c r="I11361">
        <v>0.88888888888888895</v>
      </c>
      <c r="J11361">
        <v>4.0529910790247703</v>
      </c>
      <c r="K11361">
        <v>2.6162893947778199</v>
      </c>
      <c r="L11361">
        <v>-0.29071966409040301</v>
      </c>
    </row>
    <row r="11362" spans="1:12" x14ac:dyDescent="0.55000000000000004">
      <c r="A11362" t="s">
        <v>3477</v>
      </c>
      <c r="B11362">
        <v>63</v>
      </c>
      <c r="C11362">
        <v>16</v>
      </c>
      <c r="D11362">
        <v>36</v>
      </c>
      <c r="E11362" t="s">
        <v>15</v>
      </c>
      <c r="F11362">
        <v>60</v>
      </c>
      <c r="G11362">
        <v>20</v>
      </c>
      <c r="H11362">
        <v>0.47058823529411797</v>
      </c>
      <c r="I11362">
        <v>0.88888888888888895</v>
      </c>
      <c r="J11362">
        <v>4.0529910790247703</v>
      </c>
      <c r="K11362">
        <v>2.6162893947778199</v>
      </c>
      <c r="L11362">
        <v>-0.29071966409040301</v>
      </c>
    </row>
    <row r="11363" spans="1:12" x14ac:dyDescent="0.55000000000000004">
      <c r="A11363" t="s">
        <v>3506</v>
      </c>
      <c r="B11363">
        <v>78</v>
      </c>
      <c r="C11363">
        <v>16</v>
      </c>
      <c r="D11363">
        <v>102</v>
      </c>
      <c r="E11363" t="s">
        <v>15</v>
      </c>
      <c r="F11363">
        <v>70</v>
      </c>
      <c r="G11363">
        <v>86</v>
      </c>
      <c r="H11363">
        <v>0.38095238095238099</v>
      </c>
      <c r="I11363">
        <v>0.61538461538461497</v>
      </c>
      <c r="J11363">
        <v>2.8059169008632998</v>
      </c>
      <c r="K11363">
        <v>2.1179485576772801</v>
      </c>
      <c r="L11363">
        <v>-0.20108380974866599</v>
      </c>
    </row>
    <row r="11364" spans="1:12" x14ac:dyDescent="0.55000000000000004">
      <c r="A11364" t="s">
        <v>3544</v>
      </c>
      <c r="B11364">
        <v>120</v>
      </c>
      <c r="C11364">
        <v>16</v>
      </c>
      <c r="D11364">
        <v>136</v>
      </c>
      <c r="E11364" t="s">
        <v>16</v>
      </c>
      <c r="F11364">
        <v>104</v>
      </c>
      <c r="G11364">
        <v>120</v>
      </c>
      <c r="H11364">
        <v>8.98876404494382E-2</v>
      </c>
      <c r="I11364">
        <v>9.8765432098765399E-2</v>
      </c>
      <c r="J11364">
        <v>0.45033234211386303</v>
      </c>
      <c r="K11364">
        <v>0.49974067091261698</v>
      </c>
      <c r="L11364">
        <v>8.9980930754276406E-2</v>
      </c>
    </row>
    <row r="11365" spans="1:12" x14ac:dyDescent="0.55000000000000004">
      <c r="A11365" t="s">
        <v>3581</v>
      </c>
      <c r="B11365">
        <v>114</v>
      </c>
      <c r="C11365">
        <v>16</v>
      </c>
      <c r="D11365">
        <v>25</v>
      </c>
      <c r="E11365" t="s">
        <v>16</v>
      </c>
      <c r="F11365">
        <v>119</v>
      </c>
      <c r="G11365">
        <v>9</v>
      </c>
      <c r="H11365">
        <v>0.11034482758620701</v>
      </c>
      <c r="I11365">
        <v>0.124031007751938</v>
      </c>
      <c r="J11365">
        <v>0.56553363893368902</v>
      </c>
      <c r="K11365">
        <v>0.61347475463755796</v>
      </c>
      <c r="L11365">
        <v>6.9523743617507697E-2</v>
      </c>
    </row>
    <row r="11366" spans="1:12" x14ac:dyDescent="0.55000000000000004">
      <c r="A11366" t="s">
        <v>3596</v>
      </c>
      <c r="B11366">
        <v>172</v>
      </c>
      <c r="C11366">
        <v>16</v>
      </c>
      <c r="D11366">
        <v>131</v>
      </c>
      <c r="E11366" t="s">
        <v>16</v>
      </c>
      <c r="F11366">
        <v>153</v>
      </c>
      <c r="G11366">
        <v>115</v>
      </c>
      <c r="H11366">
        <v>0.19512195121951201</v>
      </c>
      <c r="I11366">
        <v>0.24242424242424199</v>
      </c>
      <c r="J11366">
        <v>1.1053612033703899</v>
      </c>
      <c r="K11366">
        <v>1.0848029197859299</v>
      </c>
      <c r="L11366">
        <v>-1.52533800157976E-2</v>
      </c>
    </row>
    <row r="11367" spans="1:12" x14ac:dyDescent="0.55000000000000004">
      <c r="A11367" t="s">
        <v>3629</v>
      </c>
      <c r="B11367">
        <v>109</v>
      </c>
      <c r="C11367">
        <v>16</v>
      </c>
      <c r="D11367">
        <v>65</v>
      </c>
      <c r="E11367" t="s">
        <v>16</v>
      </c>
      <c r="F11367">
        <v>138</v>
      </c>
      <c r="G11367">
        <v>49</v>
      </c>
      <c r="H11367">
        <v>0.12121212121212099</v>
      </c>
      <c r="I11367">
        <v>0.13793103448275901</v>
      </c>
      <c r="J11367">
        <v>0.62891240881418797</v>
      </c>
      <c r="K11367">
        <v>0.67389272289731705</v>
      </c>
      <c r="L11367">
        <v>5.8656449991593397E-2</v>
      </c>
    </row>
    <row r="11368" spans="1:12" x14ac:dyDescent="0.55000000000000004">
      <c r="A11368" t="s">
        <v>3654</v>
      </c>
      <c r="B11368">
        <v>209</v>
      </c>
      <c r="C11368">
        <v>16</v>
      </c>
      <c r="D11368">
        <v>109</v>
      </c>
      <c r="E11368" t="s">
        <v>16</v>
      </c>
      <c r="F11368">
        <v>140</v>
      </c>
      <c r="G11368">
        <v>93</v>
      </c>
      <c r="H11368">
        <v>0.111888111888112</v>
      </c>
      <c r="I11368">
        <v>0.12598425196850399</v>
      </c>
      <c r="J11368">
        <v>0.57443968049170002</v>
      </c>
      <c r="K11368">
        <v>0.62205482113598498</v>
      </c>
      <c r="L11368">
        <v>6.7980459315602704E-2</v>
      </c>
    </row>
    <row r="11369" spans="1:12" x14ac:dyDescent="0.55000000000000004">
      <c r="A11369" t="s">
        <v>3666</v>
      </c>
      <c r="B11369">
        <v>120</v>
      </c>
      <c r="C11369">
        <v>16</v>
      </c>
      <c r="D11369">
        <v>86</v>
      </c>
      <c r="E11369" t="s">
        <v>16</v>
      </c>
      <c r="F11369">
        <v>114</v>
      </c>
      <c r="G11369">
        <v>70</v>
      </c>
      <c r="H11369">
        <v>0.15533980582524301</v>
      </c>
      <c r="I11369">
        <v>0.18390804597701099</v>
      </c>
      <c r="J11369">
        <v>0.83854987841891804</v>
      </c>
      <c r="K11369">
        <v>0.86362950895578505</v>
      </c>
      <c r="L11369">
        <v>2.4528765378471901E-2</v>
      </c>
    </row>
    <row r="11370" spans="1:12" x14ac:dyDescent="0.55000000000000004">
      <c r="A11370" t="s">
        <v>3688</v>
      </c>
      <c r="B11370">
        <v>98</v>
      </c>
      <c r="C11370">
        <v>16</v>
      </c>
      <c r="D11370">
        <v>50</v>
      </c>
      <c r="E11370" t="s">
        <v>16</v>
      </c>
      <c r="F11370">
        <v>114</v>
      </c>
      <c r="G11370">
        <v>34</v>
      </c>
      <c r="H11370">
        <v>0.18390804597701099</v>
      </c>
      <c r="I11370">
        <v>0.22535211267605601</v>
      </c>
      <c r="J11370">
        <v>1.0275188651048699</v>
      </c>
      <c r="K11370">
        <v>1.02245792439593</v>
      </c>
      <c r="L11370">
        <v>-4.0394747732968601E-3</v>
      </c>
    </row>
    <row r="11371" spans="1:12" x14ac:dyDescent="0.55000000000000004">
      <c r="A11371" t="s">
        <v>3737</v>
      </c>
      <c r="B11371">
        <v>134</v>
      </c>
      <c r="C11371">
        <v>16</v>
      </c>
      <c r="D11371">
        <v>315</v>
      </c>
      <c r="E11371" t="s">
        <v>16</v>
      </c>
      <c r="F11371">
        <v>106</v>
      </c>
      <c r="G11371">
        <v>299</v>
      </c>
      <c r="H11371">
        <v>0.145454545454545</v>
      </c>
      <c r="I11371">
        <v>0.170212765957447</v>
      </c>
      <c r="J11371">
        <v>0.77610467470687095</v>
      </c>
      <c r="K11371">
        <v>0.80867126747677998</v>
      </c>
      <c r="L11371">
        <v>3.44140257491692E-2</v>
      </c>
    </row>
    <row r="11372" spans="1:12" x14ac:dyDescent="0.55000000000000004">
      <c r="A11372" t="s">
        <v>3748</v>
      </c>
      <c r="B11372">
        <v>71</v>
      </c>
      <c r="C11372">
        <v>16</v>
      </c>
      <c r="D11372">
        <v>39</v>
      </c>
      <c r="E11372" t="s">
        <v>16</v>
      </c>
      <c r="F11372">
        <v>104</v>
      </c>
      <c r="G11372">
        <v>23</v>
      </c>
      <c r="H11372">
        <v>0.48484848484848497</v>
      </c>
      <c r="I11372">
        <v>0.94117647058823495</v>
      </c>
      <c r="J11372">
        <v>4.2914023189673998</v>
      </c>
      <c r="K11372">
        <v>2.69557089158927</v>
      </c>
      <c r="L11372">
        <v>-0.30497991364477001</v>
      </c>
    </row>
    <row r="11373" spans="1:12" x14ac:dyDescent="0.55000000000000004">
      <c r="A11373" t="s">
        <v>3749</v>
      </c>
      <c r="B11373">
        <v>113</v>
      </c>
      <c r="C11373">
        <v>16</v>
      </c>
      <c r="D11373">
        <v>42</v>
      </c>
      <c r="E11373" t="s">
        <v>16</v>
      </c>
      <c r="F11373">
        <v>110</v>
      </c>
      <c r="G11373">
        <v>26</v>
      </c>
      <c r="H11373">
        <v>0.22535211267605601</v>
      </c>
      <c r="I11373">
        <v>0.29090909090909101</v>
      </c>
      <c r="J11373">
        <v>1.3264334440444701</v>
      </c>
      <c r="K11373">
        <v>1.2528709777809299</v>
      </c>
      <c r="L11373">
        <v>-4.5483541472341703E-2</v>
      </c>
    </row>
    <row r="11374" spans="1:12" x14ac:dyDescent="0.55000000000000004">
      <c r="A11374" t="s">
        <v>3780</v>
      </c>
      <c r="B11374">
        <v>101</v>
      </c>
      <c r="C11374">
        <v>16</v>
      </c>
      <c r="D11374">
        <v>78</v>
      </c>
      <c r="E11374" t="s">
        <v>16</v>
      </c>
      <c r="F11374">
        <v>82</v>
      </c>
      <c r="G11374">
        <v>62</v>
      </c>
      <c r="H11374">
        <v>0.30188679245283001</v>
      </c>
      <c r="I11374">
        <v>0.43243243243243201</v>
      </c>
      <c r="J11374">
        <v>1.97172538979583</v>
      </c>
      <c r="K11374">
        <v>1.6783743287253901</v>
      </c>
      <c r="L11374">
        <v>-0.122018221249116</v>
      </c>
    </row>
    <row r="11375" spans="1:12" x14ac:dyDescent="0.55000000000000004">
      <c r="A11375" t="s">
        <v>3786</v>
      </c>
      <c r="B11375">
        <v>144</v>
      </c>
      <c r="C11375">
        <v>16</v>
      </c>
      <c r="D11375">
        <v>131</v>
      </c>
      <c r="E11375" t="s">
        <v>16</v>
      </c>
      <c r="F11375">
        <v>101</v>
      </c>
      <c r="G11375">
        <v>115</v>
      </c>
      <c r="H11375">
        <v>0.4</v>
      </c>
      <c r="I11375">
        <v>0.66666666666666696</v>
      </c>
      <c r="J11375">
        <v>3.0397433092685802</v>
      </c>
      <c r="K11375">
        <v>2.2238459855611499</v>
      </c>
      <c r="L11375">
        <v>-0.220131428796285</v>
      </c>
    </row>
    <row r="11376" spans="1:12" x14ac:dyDescent="0.55000000000000004">
      <c r="A11376" t="s">
        <v>3846</v>
      </c>
      <c r="B11376">
        <v>172</v>
      </c>
      <c r="C11376">
        <v>16</v>
      </c>
      <c r="D11376">
        <v>155</v>
      </c>
      <c r="E11376" t="s">
        <v>16</v>
      </c>
      <c r="F11376" t="e">
        <v>#N/A</v>
      </c>
      <c r="G11376">
        <v>139</v>
      </c>
      <c r="H11376">
        <v>0.14285714285714299</v>
      </c>
      <c r="I11376">
        <v>0.16666666666666699</v>
      </c>
      <c r="J11376">
        <v>0.75993582731714404</v>
      </c>
      <c r="K11376">
        <v>0.79423070912898097</v>
      </c>
      <c r="L11376">
        <v>3.7011428346571798E-2</v>
      </c>
    </row>
    <row r="11377" spans="1:12" x14ac:dyDescent="0.55000000000000004">
      <c r="A11377" t="s">
        <v>3864</v>
      </c>
      <c r="B11377">
        <v>142</v>
      </c>
      <c r="C11377">
        <v>16</v>
      </c>
      <c r="D11377">
        <v>116</v>
      </c>
      <c r="E11377" t="s">
        <v>16</v>
      </c>
      <c r="F11377">
        <v>141</v>
      </c>
      <c r="G11377">
        <v>100</v>
      </c>
      <c r="H11377">
        <v>0.21333333333333299</v>
      </c>
      <c r="I11377">
        <v>0.27118644067796599</v>
      </c>
      <c r="J11377">
        <v>1.2365057529228101</v>
      </c>
      <c r="K11377">
        <v>1.18605119229928</v>
      </c>
      <c r="L11377">
        <v>-3.34647621296187E-2</v>
      </c>
    </row>
    <row r="11378" spans="1:12" x14ac:dyDescent="0.55000000000000004">
      <c r="A11378" t="s">
        <v>3876</v>
      </c>
      <c r="B11378">
        <v>145</v>
      </c>
      <c r="C11378">
        <v>16</v>
      </c>
      <c r="D11378">
        <v>50</v>
      </c>
      <c r="E11378" t="s">
        <v>16</v>
      </c>
      <c r="F11378">
        <v>110</v>
      </c>
      <c r="G11378">
        <v>34</v>
      </c>
      <c r="H11378">
        <v>0.17977528089887601</v>
      </c>
      <c r="I11378">
        <v>0.219178082191781</v>
      </c>
      <c r="J11378">
        <v>0.99936766332117599</v>
      </c>
      <c r="K11378">
        <v>0.99948134182523396</v>
      </c>
      <c r="L11378">
        <v>9.3290304838233902E-5</v>
      </c>
    </row>
    <row r="11379" spans="1:12" x14ac:dyDescent="0.55000000000000004">
      <c r="A11379" t="s">
        <v>3933</v>
      </c>
      <c r="B11379">
        <v>154</v>
      </c>
      <c r="C11379">
        <v>16</v>
      </c>
      <c r="D11379">
        <v>121</v>
      </c>
      <c r="E11379" t="s">
        <v>16</v>
      </c>
      <c r="F11379" t="e">
        <v>#N/A</v>
      </c>
      <c r="G11379">
        <v>105</v>
      </c>
      <c r="H11379">
        <v>0.21052631578947401</v>
      </c>
      <c r="I11379">
        <v>0.266666666666667</v>
      </c>
      <c r="J11379">
        <v>1.21589732370743</v>
      </c>
      <c r="K11379">
        <v>1.1704452555585001</v>
      </c>
      <c r="L11379">
        <v>-3.0657744585759001E-2</v>
      </c>
    </row>
    <row r="11380" spans="1:12" x14ac:dyDescent="0.55000000000000004">
      <c r="A11380" t="s">
        <v>4027</v>
      </c>
      <c r="B11380">
        <v>130</v>
      </c>
      <c r="C11380">
        <v>16</v>
      </c>
      <c r="D11380">
        <v>66</v>
      </c>
      <c r="E11380" t="s">
        <v>16</v>
      </c>
      <c r="F11380">
        <v>98</v>
      </c>
      <c r="G11380">
        <v>50</v>
      </c>
      <c r="H11380">
        <v>0.170212765957447</v>
      </c>
      <c r="I11380">
        <v>0.20512820512820501</v>
      </c>
      <c r="J11380">
        <v>0.93530563362110097</v>
      </c>
      <c r="K11380">
        <v>0.946317440664318</v>
      </c>
      <c r="L11380">
        <v>9.6558052462678307E-3</v>
      </c>
    </row>
    <row r="11381" spans="1:12" x14ac:dyDescent="0.55000000000000004">
      <c r="A11381" t="s">
        <v>4055</v>
      </c>
      <c r="B11381">
        <v>115</v>
      </c>
      <c r="C11381">
        <v>16</v>
      </c>
      <c r="D11381">
        <v>118</v>
      </c>
      <c r="E11381" t="s">
        <v>13</v>
      </c>
      <c r="F11381">
        <v>105</v>
      </c>
      <c r="G11381">
        <v>102</v>
      </c>
      <c r="H11381">
        <v>0.186046511627907</v>
      </c>
      <c r="I11381">
        <v>0.22857142857142901</v>
      </c>
      <c r="J11381">
        <v>1.0421977060349401</v>
      </c>
      <c r="K11381">
        <v>1.03434697002844</v>
      </c>
      <c r="L11381">
        <v>-6.1779404241923399E-3</v>
      </c>
    </row>
    <row r="11382" spans="1:12" x14ac:dyDescent="0.55000000000000004">
      <c r="A11382" t="s">
        <v>4076</v>
      </c>
      <c r="B11382">
        <v>141</v>
      </c>
      <c r="C11382">
        <v>16</v>
      </c>
      <c r="D11382">
        <v>76</v>
      </c>
      <c r="E11382" t="s">
        <v>13</v>
      </c>
      <c r="F11382">
        <v>65</v>
      </c>
      <c r="G11382">
        <v>60</v>
      </c>
      <c r="H11382">
        <v>0.188235294117647</v>
      </c>
      <c r="I11382">
        <v>0.231884057971014</v>
      </c>
      <c r="J11382">
        <v>1.05730202061516</v>
      </c>
      <c r="K11382">
        <v>1.0465157579111299</v>
      </c>
      <c r="L11382">
        <v>-8.3667229139324194E-3</v>
      </c>
    </row>
    <row r="11383" spans="1:12" x14ac:dyDescent="0.55000000000000004">
      <c r="A11383" t="s">
        <v>4232</v>
      </c>
      <c r="B11383">
        <v>151</v>
      </c>
      <c r="C11383">
        <v>16</v>
      </c>
      <c r="D11383">
        <v>85</v>
      </c>
      <c r="E11383" t="s">
        <v>13</v>
      </c>
      <c r="F11383">
        <v>90</v>
      </c>
      <c r="G11383">
        <v>69</v>
      </c>
      <c r="H11383">
        <v>0.45714285714285702</v>
      </c>
      <c r="I11383">
        <v>0.84210526315789502</v>
      </c>
      <c r="J11383">
        <v>3.8396757590760999</v>
      </c>
      <c r="K11383">
        <v>2.5415382692127402</v>
      </c>
      <c r="L11383">
        <v>-0.277274285939142</v>
      </c>
    </row>
    <row r="11384" spans="1:12" x14ac:dyDescent="0.55000000000000004">
      <c r="A11384" t="s">
        <v>4312</v>
      </c>
      <c r="B11384">
        <v>77</v>
      </c>
      <c r="C11384">
        <v>16</v>
      </c>
      <c r="D11384">
        <v>29</v>
      </c>
      <c r="E11384" t="s">
        <v>13</v>
      </c>
      <c r="F11384">
        <v>54</v>
      </c>
      <c r="G11384">
        <v>13</v>
      </c>
      <c r="H11384">
        <v>0.45714285714285702</v>
      </c>
      <c r="I11384">
        <v>0.84210526315789502</v>
      </c>
      <c r="J11384">
        <v>3.8396757590760999</v>
      </c>
      <c r="K11384">
        <v>2.5415382692127402</v>
      </c>
      <c r="L11384">
        <v>-0.277274285939142</v>
      </c>
    </row>
    <row r="11385" spans="1:12" x14ac:dyDescent="0.55000000000000004">
      <c r="A11385" t="s">
        <v>4326</v>
      </c>
      <c r="B11385">
        <v>178</v>
      </c>
      <c r="C11385">
        <v>16</v>
      </c>
      <c r="D11385">
        <v>177</v>
      </c>
      <c r="E11385" t="s">
        <v>13</v>
      </c>
      <c r="F11385">
        <v>135</v>
      </c>
      <c r="G11385">
        <v>161</v>
      </c>
      <c r="H11385">
        <v>0.18181818181818199</v>
      </c>
      <c r="I11385">
        <v>0.22222222222222199</v>
      </c>
      <c r="J11385">
        <v>1.0132477697561899</v>
      </c>
      <c r="K11385">
        <v>1.01083908434598</v>
      </c>
      <c r="L11385">
        <v>-1.9496106144671901E-3</v>
      </c>
    </row>
    <row r="11386" spans="1:12" x14ac:dyDescent="0.55000000000000004">
      <c r="A11386" t="s">
        <v>4411</v>
      </c>
      <c r="B11386">
        <v>116</v>
      </c>
      <c r="C11386">
        <v>16</v>
      </c>
      <c r="D11386">
        <v>48</v>
      </c>
      <c r="E11386" t="s">
        <v>13</v>
      </c>
      <c r="F11386">
        <v>92</v>
      </c>
      <c r="G11386">
        <v>32</v>
      </c>
      <c r="H11386">
        <v>0.266666666666667</v>
      </c>
      <c r="I11386">
        <v>0.36363636363636398</v>
      </c>
      <c r="J11386">
        <v>1.6580418050555901</v>
      </c>
      <c r="K11386">
        <v>1.4825639903740999</v>
      </c>
      <c r="L11386">
        <v>-8.6798095462952002E-2</v>
      </c>
    </row>
    <row r="11387" spans="1:12" x14ac:dyDescent="0.55000000000000004">
      <c r="A11387" t="s">
        <v>4434</v>
      </c>
      <c r="B11387">
        <v>58</v>
      </c>
      <c r="C11387">
        <v>16</v>
      </c>
      <c r="D11387">
        <v>43</v>
      </c>
      <c r="E11387" t="s">
        <v>13</v>
      </c>
      <c r="F11387">
        <v>55</v>
      </c>
      <c r="G11387">
        <v>27</v>
      </c>
      <c r="H11387">
        <v>0.35555555555555601</v>
      </c>
      <c r="I11387">
        <v>0.55172413793103403</v>
      </c>
      <c r="J11387">
        <v>2.5156496352567501</v>
      </c>
      <c r="K11387">
        <v>1.97675198716546</v>
      </c>
      <c r="L11387">
        <v>-0.17568698435184099</v>
      </c>
    </row>
    <row r="11388" spans="1:12" x14ac:dyDescent="0.55000000000000004">
      <c r="A11388" t="s">
        <v>4554</v>
      </c>
      <c r="B11388">
        <v>155</v>
      </c>
      <c r="C11388">
        <v>16</v>
      </c>
      <c r="D11388">
        <v>93</v>
      </c>
      <c r="E11388" t="s">
        <v>17</v>
      </c>
      <c r="F11388">
        <v>146</v>
      </c>
      <c r="G11388">
        <v>77</v>
      </c>
      <c r="H11388">
        <v>0.140350877192982</v>
      </c>
      <c r="I11388">
        <v>0.16326530612244899</v>
      </c>
      <c r="J11388">
        <v>0.74442693288210005</v>
      </c>
      <c r="K11388">
        <v>0.78029683703899899</v>
      </c>
      <c r="L11388">
        <v>3.9517694010732199E-2</v>
      </c>
    </row>
    <row r="11389" spans="1:12" x14ac:dyDescent="0.55000000000000004">
      <c r="A11389" t="s">
        <v>4690</v>
      </c>
      <c r="B11389">
        <v>37</v>
      </c>
      <c r="C11389">
        <v>16</v>
      </c>
      <c r="D11389">
        <v>55</v>
      </c>
      <c r="E11389" t="s">
        <v>17</v>
      </c>
      <c r="F11389">
        <v>40</v>
      </c>
      <c r="G11389">
        <v>39</v>
      </c>
      <c r="H11389">
        <v>0.36363636363636398</v>
      </c>
      <c r="I11389">
        <v>0.57142857142857095</v>
      </c>
      <c r="J11389">
        <v>2.60549426508735</v>
      </c>
      <c r="K11389">
        <v>2.0216781686919498</v>
      </c>
      <c r="L11389">
        <v>-0.18376779243264901</v>
      </c>
    </row>
    <row r="11390" spans="1:12" x14ac:dyDescent="0.55000000000000004">
      <c r="A11390" t="s">
        <v>4766</v>
      </c>
      <c r="B11390">
        <v>57</v>
      </c>
      <c r="C11390">
        <v>16</v>
      </c>
      <c r="D11390">
        <v>59</v>
      </c>
      <c r="E11390" t="s">
        <v>17</v>
      </c>
      <c r="F11390">
        <v>42</v>
      </c>
      <c r="G11390">
        <v>43</v>
      </c>
      <c r="H11390">
        <v>0.69565217391304301</v>
      </c>
      <c r="I11390">
        <v>2.28571428571429</v>
      </c>
      <c r="J11390">
        <v>10.4219770603494</v>
      </c>
      <c r="K11390">
        <v>3.8675582357585201</v>
      </c>
      <c r="L11390">
        <v>-0.51578360270932899</v>
      </c>
    </row>
    <row r="11391" spans="1:12" x14ac:dyDescent="0.55000000000000004">
      <c r="A11391" t="s">
        <v>4793</v>
      </c>
      <c r="B11391">
        <v>159</v>
      </c>
      <c r="C11391">
        <v>16</v>
      </c>
      <c r="D11391">
        <v>117</v>
      </c>
      <c r="E11391" t="s">
        <v>18</v>
      </c>
      <c r="F11391">
        <v>226</v>
      </c>
      <c r="G11391">
        <v>101</v>
      </c>
      <c r="H11391">
        <v>0.39024390243902402</v>
      </c>
      <c r="I11391">
        <v>0.64</v>
      </c>
      <c r="J11391">
        <v>2.9181535768978302</v>
      </c>
      <c r="K11391">
        <v>2.16960583957185</v>
      </c>
      <c r="L11391">
        <v>-0.21037533123530999</v>
      </c>
    </row>
    <row r="11392" spans="1:12" x14ac:dyDescent="0.55000000000000004">
      <c r="A11392" t="s">
        <v>4794</v>
      </c>
      <c r="B11392">
        <v>236</v>
      </c>
      <c r="C11392">
        <v>16</v>
      </c>
      <c r="D11392">
        <v>126</v>
      </c>
      <c r="E11392" t="s">
        <v>18</v>
      </c>
      <c r="F11392">
        <v>122</v>
      </c>
      <c r="G11392">
        <v>110</v>
      </c>
      <c r="H11392">
        <v>0.10062893081761</v>
      </c>
      <c r="I11392">
        <v>0.111888111888112</v>
      </c>
      <c r="J11392">
        <v>0.510166709247873</v>
      </c>
      <c r="K11392">
        <v>0.55945810957513098</v>
      </c>
      <c r="L11392">
        <v>7.9239640386104607E-2</v>
      </c>
    </row>
    <row r="11393" spans="1:12" x14ac:dyDescent="0.55000000000000004">
      <c r="A11393" t="s">
        <v>4811</v>
      </c>
      <c r="B11393">
        <v>190</v>
      </c>
      <c r="C11393">
        <v>16</v>
      </c>
      <c r="D11393">
        <v>86</v>
      </c>
      <c r="E11393" t="s">
        <v>18</v>
      </c>
      <c r="F11393">
        <v>96</v>
      </c>
      <c r="G11393">
        <v>70</v>
      </c>
      <c r="H11393">
        <v>9.41176470588235E-2</v>
      </c>
      <c r="I11393">
        <v>0.103896103896104</v>
      </c>
      <c r="J11393">
        <v>0.47372623001588199</v>
      </c>
      <c r="K11393">
        <v>0.52325787895556397</v>
      </c>
      <c r="L11393">
        <v>8.5750924144891105E-2</v>
      </c>
    </row>
    <row r="11394" spans="1:12" x14ac:dyDescent="0.55000000000000004">
      <c r="A11394" t="s">
        <v>4893</v>
      </c>
      <c r="B11394">
        <v>154</v>
      </c>
      <c r="C11394">
        <v>16</v>
      </c>
      <c r="D11394">
        <v>126</v>
      </c>
      <c r="E11394" t="s">
        <v>18</v>
      </c>
      <c r="F11394">
        <v>94</v>
      </c>
      <c r="G11394">
        <v>110</v>
      </c>
      <c r="H11394">
        <v>0.146788990825688</v>
      </c>
      <c r="I11394">
        <v>0.17204301075268799</v>
      </c>
      <c r="J11394">
        <v>0.78444988626285905</v>
      </c>
      <c r="K11394">
        <v>0.816090269930696</v>
      </c>
      <c r="L11394">
        <v>3.30795803780266E-2</v>
      </c>
    </row>
    <row r="11395" spans="1:12" x14ac:dyDescent="0.55000000000000004">
      <c r="A11395" t="s">
        <v>4900</v>
      </c>
      <c r="B11395">
        <v>214</v>
      </c>
      <c r="C11395">
        <v>16</v>
      </c>
      <c r="D11395">
        <v>144</v>
      </c>
      <c r="E11395" t="s">
        <v>18</v>
      </c>
      <c r="F11395">
        <v>95</v>
      </c>
      <c r="G11395">
        <v>128</v>
      </c>
      <c r="H11395">
        <v>0.17777777777777801</v>
      </c>
      <c r="I11395">
        <v>0.21621621621621601</v>
      </c>
      <c r="J11395">
        <v>0.985862694897917</v>
      </c>
      <c r="K11395">
        <v>0.98837599358273198</v>
      </c>
      <c r="L11395">
        <v>2.0907934259368501E-3</v>
      </c>
    </row>
    <row r="11396" spans="1:12" x14ac:dyDescent="0.55000000000000004">
      <c r="A11396" t="s">
        <v>4911</v>
      </c>
      <c r="B11396">
        <v>139</v>
      </c>
      <c r="C11396">
        <v>16</v>
      </c>
      <c r="D11396">
        <v>74</v>
      </c>
      <c r="E11396" t="s">
        <v>18</v>
      </c>
      <c r="F11396">
        <v>99</v>
      </c>
      <c r="G11396">
        <v>58</v>
      </c>
      <c r="H11396">
        <v>6.9264069264069306E-2</v>
      </c>
      <c r="I11396">
        <v>7.4418604651162804E-2</v>
      </c>
      <c r="J11396">
        <v>0.33932018336021302</v>
      </c>
      <c r="K11396">
        <v>0.38508155594132398</v>
      </c>
      <c r="L11396">
        <v>0.11060450193964499</v>
      </c>
    </row>
    <row r="11397" spans="1:12" x14ac:dyDescent="0.55000000000000004">
      <c r="A11397" t="s">
        <v>4920</v>
      </c>
      <c r="B11397">
        <v>178</v>
      </c>
      <c r="C11397">
        <v>16</v>
      </c>
      <c r="D11397">
        <v>72</v>
      </c>
      <c r="E11397" t="s">
        <v>18</v>
      </c>
      <c r="F11397">
        <v>90</v>
      </c>
      <c r="G11397">
        <v>56</v>
      </c>
      <c r="H11397">
        <v>0.22535211267605601</v>
      </c>
      <c r="I11397">
        <v>0.29090909090909101</v>
      </c>
      <c r="J11397">
        <v>1.3264334440444701</v>
      </c>
      <c r="K11397">
        <v>1.2528709777809299</v>
      </c>
      <c r="L11397">
        <v>-4.5483541472341703E-2</v>
      </c>
    </row>
    <row r="11398" spans="1:12" x14ac:dyDescent="0.55000000000000004">
      <c r="A11398" t="s">
        <v>4939</v>
      </c>
      <c r="B11398">
        <v>190</v>
      </c>
      <c r="C11398">
        <v>16</v>
      </c>
      <c r="D11398">
        <v>123</v>
      </c>
      <c r="E11398" t="s">
        <v>18</v>
      </c>
      <c r="F11398">
        <v>128</v>
      </c>
      <c r="G11398">
        <v>107</v>
      </c>
      <c r="H11398">
        <v>0.11347517730496499</v>
      </c>
      <c r="I11398">
        <v>0.128</v>
      </c>
      <c r="J11398">
        <v>0.58363071537956701</v>
      </c>
      <c r="K11398">
        <v>0.63087829377621196</v>
      </c>
      <c r="L11398">
        <v>6.6393393898750097E-2</v>
      </c>
    </row>
    <row r="11399" spans="1:12" x14ac:dyDescent="0.55000000000000004">
      <c r="A11399" t="s">
        <v>4998</v>
      </c>
      <c r="B11399">
        <v>189</v>
      </c>
      <c r="C11399">
        <v>16</v>
      </c>
      <c r="D11399">
        <v>99</v>
      </c>
      <c r="E11399" t="s">
        <v>18</v>
      </c>
      <c r="F11399">
        <v>94</v>
      </c>
      <c r="G11399">
        <v>83</v>
      </c>
      <c r="H11399">
        <v>0.125</v>
      </c>
      <c r="I11399">
        <v>0.14285714285714299</v>
      </c>
      <c r="J11399">
        <v>0.65137356627183796</v>
      </c>
      <c r="K11399">
        <v>0.694951870487858</v>
      </c>
      <c r="L11399">
        <v>5.4868571203714599E-2</v>
      </c>
    </row>
    <row r="11400" spans="1:12" x14ac:dyDescent="0.55000000000000004">
      <c r="A11400" t="s">
        <v>5026</v>
      </c>
      <c r="B11400">
        <v>115</v>
      </c>
      <c r="C11400">
        <v>16</v>
      </c>
      <c r="D11400">
        <v>96</v>
      </c>
      <c r="E11400" t="s">
        <v>18</v>
      </c>
      <c r="F11400">
        <v>60</v>
      </c>
      <c r="G11400">
        <v>80</v>
      </c>
      <c r="H11400">
        <v>0.115942028985507</v>
      </c>
      <c r="I11400">
        <v>0.13114754098360701</v>
      </c>
      <c r="J11400">
        <v>0.59798229034791694</v>
      </c>
      <c r="K11400">
        <v>0.64459303929308598</v>
      </c>
      <c r="L11400">
        <v>6.3926542218207399E-2</v>
      </c>
    </row>
    <row r="11401" spans="1:12" x14ac:dyDescent="0.55000000000000004">
      <c r="A11401" t="s">
        <v>5130</v>
      </c>
      <c r="B11401">
        <v>74</v>
      </c>
      <c r="C11401">
        <v>16</v>
      </c>
      <c r="D11401">
        <v>168</v>
      </c>
      <c r="E11401" t="s">
        <v>19</v>
      </c>
      <c r="F11401">
        <v>127</v>
      </c>
      <c r="G11401">
        <v>152</v>
      </c>
      <c r="H11401">
        <v>0.47058823529411797</v>
      </c>
      <c r="I11401">
        <v>0.88888888888888895</v>
      </c>
      <c r="J11401">
        <v>4.0529910790247703</v>
      </c>
      <c r="K11401">
        <v>2.6162893947778199</v>
      </c>
      <c r="L11401">
        <v>-0.29071966409040301</v>
      </c>
    </row>
    <row r="11402" spans="1:12" x14ac:dyDescent="0.55000000000000004">
      <c r="A11402" t="s">
        <v>5179</v>
      </c>
      <c r="B11402">
        <v>102</v>
      </c>
      <c r="C11402">
        <v>16</v>
      </c>
      <c r="D11402">
        <v>45</v>
      </c>
      <c r="E11402" t="s">
        <v>19</v>
      </c>
      <c r="F11402">
        <v>140</v>
      </c>
      <c r="G11402">
        <v>29</v>
      </c>
      <c r="H11402">
        <v>0.13445378151260501</v>
      </c>
      <c r="I11402">
        <v>0.15533980582524301</v>
      </c>
      <c r="J11402">
        <v>0.70828970313054196</v>
      </c>
      <c r="K11402">
        <v>0.74751125565080501</v>
      </c>
      <c r="L11402">
        <v>4.5414789691109597E-2</v>
      </c>
    </row>
    <row r="11403" spans="1:12" x14ac:dyDescent="0.55000000000000004">
      <c r="A11403" t="s">
        <v>5185</v>
      </c>
      <c r="B11403">
        <v>116</v>
      </c>
      <c r="C11403">
        <v>16</v>
      </c>
      <c r="D11403">
        <v>66</v>
      </c>
      <c r="E11403" t="s">
        <v>19</v>
      </c>
      <c r="F11403">
        <v>150</v>
      </c>
      <c r="G11403">
        <v>50</v>
      </c>
      <c r="H11403">
        <v>0.11034482758620701</v>
      </c>
      <c r="I11403">
        <v>0.124031007751938</v>
      </c>
      <c r="J11403">
        <v>0.56553363893368902</v>
      </c>
      <c r="K11403">
        <v>0.61347475463755796</v>
      </c>
      <c r="L11403">
        <v>6.9523743617507697E-2</v>
      </c>
    </row>
    <row r="11404" spans="1:12" x14ac:dyDescent="0.55000000000000004">
      <c r="A11404" t="s">
        <v>5197</v>
      </c>
      <c r="B11404">
        <v>147</v>
      </c>
      <c r="C11404">
        <v>16</v>
      </c>
      <c r="D11404">
        <v>137</v>
      </c>
      <c r="E11404" t="s">
        <v>19</v>
      </c>
      <c r="F11404">
        <v>144</v>
      </c>
      <c r="G11404">
        <v>121</v>
      </c>
      <c r="H11404">
        <v>0.111888111888112</v>
      </c>
      <c r="I11404">
        <v>0.12598425196850399</v>
      </c>
      <c r="J11404">
        <v>0.57443968049170002</v>
      </c>
      <c r="K11404">
        <v>0.62205482113598498</v>
      </c>
      <c r="L11404">
        <v>6.7980459315602704E-2</v>
      </c>
    </row>
    <row r="11405" spans="1:12" x14ac:dyDescent="0.55000000000000004">
      <c r="A11405" t="s">
        <v>5204</v>
      </c>
      <c r="B11405">
        <v>203</v>
      </c>
      <c r="C11405">
        <v>16</v>
      </c>
      <c r="D11405">
        <v>127</v>
      </c>
      <c r="E11405" t="s">
        <v>19</v>
      </c>
      <c r="F11405">
        <v>124</v>
      </c>
      <c r="G11405">
        <v>111</v>
      </c>
      <c r="H11405">
        <v>0.108843537414966</v>
      </c>
      <c r="I11405">
        <v>0.122137404580153</v>
      </c>
      <c r="J11405">
        <v>0.55689953757592203</v>
      </c>
      <c r="K11405">
        <v>0.60512815933636599</v>
      </c>
      <c r="L11405">
        <v>7.1025033788748707E-2</v>
      </c>
    </row>
    <row r="11406" spans="1:12" x14ac:dyDescent="0.55000000000000004">
      <c r="A11406" t="s">
        <v>5222</v>
      </c>
      <c r="B11406">
        <v>88</v>
      </c>
      <c r="C11406">
        <v>16</v>
      </c>
      <c r="D11406">
        <v>124</v>
      </c>
      <c r="E11406" t="s">
        <v>19</v>
      </c>
      <c r="F11406">
        <v>138</v>
      </c>
      <c r="G11406">
        <v>108</v>
      </c>
      <c r="H11406">
        <v>9.6969696969696997E-2</v>
      </c>
      <c r="I11406">
        <v>0.10738255033557</v>
      </c>
      <c r="J11406">
        <v>0.48962308337212002</v>
      </c>
      <c r="K11406">
        <v>0.53911417831785402</v>
      </c>
      <c r="L11406">
        <v>8.2898874234017705E-2</v>
      </c>
    </row>
    <row r="11407" spans="1:12" x14ac:dyDescent="0.55000000000000004">
      <c r="A11407" t="s">
        <v>5237</v>
      </c>
      <c r="B11407">
        <v>184</v>
      </c>
      <c r="C11407">
        <v>16</v>
      </c>
      <c r="D11407">
        <v>122</v>
      </c>
      <c r="E11407" t="s">
        <v>19</v>
      </c>
      <c r="F11407">
        <v>136</v>
      </c>
      <c r="G11407">
        <v>106</v>
      </c>
      <c r="H11407">
        <v>8.6956521739130405E-2</v>
      </c>
      <c r="I11407">
        <v>9.5238095238095205E-2</v>
      </c>
      <c r="J11407">
        <v>0.43424904418122501</v>
      </c>
      <c r="K11407">
        <v>0.48344477946981401</v>
      </c>
      <c r="L11407">
        <v>9.2912049464584201E-2</v>
      </c>
    </row>
    <row r="11408" spans="1:12" x14ac:dyDescent="0.55000000000000004">
      <c r="A11408" t="s">
        <v>5289</v>
      </c>
      <c r="B11408">
        <v>152</v>
      </c>
      <c r="C11408">
        <v>16</v>
      </c>
      <c r="D11408">
        <v>40</v>
      </c>
      <c r="E11408" t="s">
        <v>19</v>
      </c>
      <c r="F11408">
        <v>216</v>
      </c>
      <c r="G11408">
        <v>24</v>
      </c>
      <c r="H11408">
        <v>8.6956521739130405E-2</v>
      </c>
      <c r="I11408">
        <v>9.5238095238095205E-2</v>
      </c>
      <c r="J11408">
        <v>0.43424904418122501</v>
      </c>
      <c r="K11408">
        <v>0.48344477946981401</v>
      </c>
      <c r="L11408">
        <v>9.2912049464584201E-2</v>
      </c>
    </row>
    <row r="11409" spans="1:12" x14ac:dyDescent="0.55000000000000004">
      <c r="A11409" t="s">
        <v>5295</v>
      </c>
      <c r="B11409">
        <v>94</v>
      </c>
      <c r="C11409">
        <v>16</v>
      </c>
      <c r="D11409">
        <v>89</v>
      </c>
      <c r="E11409" t="s">
        <v>19</v>
      </c>
      <c r="F11409">
        <v>160</v>
      </c>
      <c r="G11409">
        <v>73</v>
      </c>
      <c r="H11409">
        <v>9.6969696969696997E-2</v>
      </c>
      <c r="I11409">
        <v>0.10738255033557</v>
      </c>
      <c r="J11409">
        <v>0.48962308337212002</v>
      </c>
      <c r="K11409">
        <v>0.53911417831785402</v>
      </c>
      <c r="L11409">
        <v>8.2898874234017705E-2</v>
      </c>
    </row>
    <row r="11410" spans="1:12" x14ac:dyDescent="0.55000000000000004">
      <c r="A11410" t="s">
        <v>5343</v>
      </c>
      <c r="B11410">
        <v>121</v>
      </c>
      <c r="C11410">
        <v>16</v>
      </c>
      <c r="D11410">
        <v>121</v>
      </c>
      <c r="E11410" t="s">
        <v>22</v>
      </c>
      <c r="F11410">
        <v>77</v>
      </c>
      <c r="G11410">
        <v>105</v>
      </c>
      <c r="H11410">
        <v>8.1218274111675107E-2</v>
      </c>
      <c r="I11410">
        <v>8.8397790055248601E-2</v>
      </c>
      <c r="J11410">
        <v>0.40305988631185602</v>
      </c>
      <c r="K11410">
        <v>0.45154233209363398</v>
      </c>
      <c r="L11410">
        <v>9.8650297092039499E-2</v>
      </c>
    </row>
    <row r="11411" spans="1:12" x14ac:dyDescent="0.55000000000000004">
      <c r="A11411" t="s">
        <v>5348</v>
      </c>
      <c r="B11411">
        <v>250</v>
      </c>
      <c r="C11411">
        <v>16</v>
      </c>
      <c r="D11411">
        <v>138</v>
      </c>
      <c r="E11411" t="s">
        <v>22</v>
      </c>
      <c r="F11411">
        <v>123</v>
      </c>
      <c r="G11411">
        <v>122</v>
      </c>
      <c r="H11411">
        <v>0.38095238095238099</v>
      </c>
      <c r="I11411">
        <v>0.61538461538461497</v>
      </c>
      <c r="J11411">
        <v>2.8059169008632998</v>
      </c>
      <c r="K11411">
        <v>2.1179485576772801</v>
      </c>
      <c r="L11411">
        <v>-0.20108380974866599</v>
      </c>
    </row>
    <row r="11412" spans="1:12" x14ac:dyDescent="0.55000000000000004">
      <c r="A11412" t="s">
        <v>5430</v>
      </c>
      <c r="B11412">
        <v>203</v>
      </c>
      <c r="C11412">
        <v>16</v>
      </c>
      <c r="D11412">
        <v>65</v>
      </c>
      <c r="E11412" t="s">
        <v>21</v>
      </c>
      <c r="F11412">
        <v>175</v>
      </c>
      <c r="G11412">
        <v>49</v>
      </c>
      <c r="H11412">
        <v>0.25396825396825401</v>
      </c>
      <c r="I11412">
        <v>0.340425531914894</v>
      </c>
      <c r="J11412">
        <v>1.5522093494137399</v>
      </c>
      <c r="K11412">
        <v>1.41196570511819</v>
      </c>
      <c r="L11412">
        <v>-7.4099682764539307E-2</v>
      </c>
    </row>
    <row r="11413" spans="1:12" x14ac:dyDescent="0.55000000000000004">
      <c r="A11413" t="s">
        <v>5437</v>
      </c>
      <c r="B11413">
        <v>89</v>
      </c>
      <c r="C11413">
        <v>16</v>
      </c>
      <c r="D11413">
        <v>53</v>
      </c>
      <c r="E11413" t="s">
        <v>21</v>
      </c>
      <c r="F11413">
        <v>94</v>
      </c>
      <c r="G11413">
        <v>37</v>
      </c>
      <c r="H11413">
        <v>1.6</v>
      </c>
      <c r="I11413">
        <v>-2.6666666666666701</v>
      </c>
      <c r="J11413">
        <v>-12.158973237074299</v>
      </c>
      <c r="K11413">
        <v>8.8953839422445906</v>
      </c>
      <c r="L11413">
        <v>-1.4201314287962901</v>
      </c>
    </row>
    <row r="11414" spans="1:12" x14ac:dyDescent="0.55000000000000004">
      <c r="A11414" t="s">
        <v>5568</v>
      </c>
      <c r="B11414">
        <v>96</v>
      </c>
      <c r="C11414">
        <v>16</v>
      </c>
      <c r="D11414">
        <v>53</v>
      </c>
      <c r="E11414" t="s">
        <v>21</v>
      </c>
      <c r="F11414">
        <v>88</v>
      </c>
      <c r="G11414">
        <v>37</v>
      </c>
      <c r="H11414">
        <v>7.9601990049751201E-2</v>
      </c>
      <c r="I11414">
        <v>8.6486486486486505E-2</v>
      </c>
      <c r="J11414">
        <v>0.39434507795916701</v>
      </c>
      <c r="K11414">
        <v>0.44255641503704402</v>
      </c>
      <c r="L11414">
        <v>0.100266581153963</v>
      </c>
    </row>
    <row r="11415" spans="1:12" x14ac:dyDescent="0.55000000000000004">
      <c r="A11415" t="s">
        <v>5575</v>
      </c>
      <c r="B11415">
        <v>21</v>
      </c>
      <c r="C11415">
        <v>16</v>
      </c>
      <c r="D11415">
        <v>23</v>
      </c>
      <c r="E11415" t="s">
        <v>21</v>
      </c>
      <c r="F11415">
        <v>32</v>
      </c>
      <c r="G11415">
        <v>7</v>
      </c>
      <c r="H11415">
        <v>6.9565217391304293E-2</v>
      </c>
      <c r="I11415">
        <v>7.4766355140186896E-2</v>
      </c>
      <c r="J11415">
        <v>0.34090579169367202</v>
      </c>
      <c r="K11415">
        <v>0.38675582357585198</v>
      </c>
      <c r="L11415">
        <v>0.11030335381240999</v>
      </c>
    </row>
    <row r="11416" spans="1:12" x14ac:dyDescent="0.55000000000000004">
      <c r="A11416" t="s">
        <v>5581</v>
      </c>
      <c r="B11416">
        <v>261</v>
      </c>
      <c r="C11416">
        <v>16</v>
      </c>
      <c r="D11416">
        <v>131</v>
      </c>
      <c r="E11416" t="s">
        <v>21</v>
      </c>
      <c r="F11416">
        <v>124</v>
      </c>
      <c r="G11416">
        <v>115</v>
      </c>
      <c r="H11416">
        <v>5.3333333333333304</v>
      </c>
      <c r="I11416">
        <v>-1.2307692307692299</v>
      </c>
      <c r="J11416">
        <v>-5.6118338017265996</v>
      </c>
      <c r="K11416">
        <v>29.651279807481899</v>
      </c>
      <c r="L11416">
        <v>-5.1534647621296203</v>
      </c>
    </row>
    <row r="11417" spans="1:12" x14ac:dyDescent="0.55000000000000004">
      <c r="A11417" t="s">
        <v>5770</v>
      </c>
      <c r="B11417">
        <v>216</v>
      </c>
      <c r="C11417">
        <v>16</v>
      </c>
      <c r="D11417">
        <v>100</v>
      </c>
      <c r="E11417" t="s">
        <v>20</v>
      </c>
      <c r="F11417">
        <v>115</v>
      </c>
      <c r="G11417">
        <v>84</v>
      </c>
      <c r="H11417">
        <v>6.47773279352227E-2</v>
      </c>
      <c r="I11417">
        <v>6.9264069264069306E-2</v>
      </c>
      <c r="J11417">
        <v>0.31581748667725501</v>
      </c>
      <c r="K11417">
        <v>0.36013700171030699</v>
      </c>
      <c r="L11417">
        <v>0.115091243268492</v>
      </c>
    </row>
    <row r="11418" spans="1:12" x14ac:dyDescent="0.55000000000000004">
      <c r="A11418" t="s">
        <v>5849</v>
      </c>
      <c r="B11418">
        <v>82</v>
      </c>
      <c r="C11418">
        <v>16</v>
      </c>
      <c r="D11418">
        <v>31</v>
      </c>
      <c r="E11418" t="s">
        <v>20</v>
      </c>
      <c r="F11418">
        <v>94</v>
      </c>
      <c r="G11418">
        <v>15</v>
      </c>
      <c r="H11418">
        <v>6.7796610169491497E-2</v>
      </c>
      <c r="I11418">
        <v>7.2727272727272696E-2</v>
      </c>
      <c r="J11418">
        <v>0.33160836101111801</v>
      </c>
      <c r="K11418">
        <v>0.37692304840019403</v>
      </c>
      <c r="L11418">
        <v>0.112071961034223</v>
      </c>
    </row>
    <row r="11419" spans="1:12" x14ac:dyDescent="0.55000000000000004">
      <c r="A11419" t="s">
        <v>5979</v>
      </c>
      <c r="B11419">
        <v>76</v>
      </c>
      <c r="C11419">
        <v>16</v>
      </c>
      <c r="D11419">
        <v>150</v>
      </c>
      <c r="E11419" t="s">
        <v>23</v>
      </c>
      <c r="F11419">
        <v>114</v>
      </c>
      <c r="G11419">
        <v>134</v>
      </c>
      <c r="H11419">
        <v>0.72727272727272696</v>
      </c>
      <c r="I11419">
        <v>2.6666666666666701</v>
      </c>
      <c r="J11419">
        <v>12.158973237074299</v>
      </c>
      <c r="K11419">
        <v>4.0433563373838997</v>
      </c>
      <c r="L11419">
        <v>-0.54740415606901305</v>
      </c>
    </row>
    <row r="11420" spans="1:12" x14ac:dyDescent="0.55000000000000004">
      <c r="A11420" t="s">
        <v>6023</v>
      </c>
      <c r="B11420">
        <v>103</v>
      </c>
      <c r="C11420">
        <v>16</v>
      </c>
      <c r="D11420">
        <v>100</v>
      </c>
      <c r="E11420" t="s">
        <v>23</v>
      </c>
      <c r="F11420">
        <v>182</v>
      </c>
      <c r="G11420">
        <v>84</v>
      </c>
      <c r="H11420">
        <v>0.128</v>
      </c>
      <c r="I11420">
        <v>0.146788990825688</v>
      </c>
      <c r="J11420">
        <v>0.66930127910500803</v>
      </c>
      <c r="K11420">
        <v>0.71163071537956701</v>
      </c>
      <c r="L11420">
        <v>5.1868571203714603E-2</v>
      </c>
    </row>
    <row r="11421" spans="1:12" x14ac:dyDescent="0.55000000000000004">
      <c r="A11421" t="s">
        <v>6044</v>
      </c>
      <c r="B11421">
        <v>99</v>
      </c>
      <c r="C11421">
        <v>16</v>
      </c>
      <c r="D11421">
        <v>76</v>
      </c>
      <c r="E11421" t="s">
        <v>23</v>
      </c>
      <c r="F11421">
        <v>59</v>
      </c>
      <c r="G11421">
        <v>60</v>
      </c>
      <c r="H11421">
        <v>0.25806451612903197</v>
      </c>
      <c r="I11421">
        <v>0.34782608695652201</v>
      </c>
      <c r="J11421">
        <v>1.5859530309227401</v>
      </c>
      <c r="K11421">
        <v>1.4347393455233199</v>
      </c>
      <c r="L11421">
        <v>-7.8195944925317604E-2</v>
      </c>
    </row>
    <row r="11422" spans="1:12" x14ac:dyDescent="0.55000000000000004">
      <c r="A11422" t="s">
        <v>6083</v>
      </c>
      <c r="B11422">
        <v>243</v>
      </c>
      <c r="C11422">
        <v>16</v>
      </c>
      <c r="D11422">
        <v>188</v>
      </c>
      <c r="E11422" t="s">
        <v>23</v>
      </c>
      <c r="F11422">
        <v>273</v>
      </c>
      <c r="G11422">
        <v>172</v>
      </c>
      <c r="H11422">
        <v>7.8817733990147798E-2</v>
      </c>
      <c r="I11422">
        <v>8.5561497326203204E-2</v>
      </c>
      <c r="J11422">
        <v>0.39012748354249099</v>
      </c>
      <c r="K11422">
        <v>0.43819625331254097</v>
      </c>
      <c r="L11422">
        <v>0.101050837213567</v>
      </c>
    </row>
    <row r="11423" spans="1:12" x14ac:dyDescent="0.55000000000000004">
      <c r="A11423" t="s">
        <v>6120</v>
      </c>
      <c r="B11423">
        <v>61</v>
      </c>
      <c r="C11423">
        <v>16</v>
      </c>
      <c r="D11423">
        <v>34</v>
      </c>
      <c r="E11423" t="s">
        <v>23</v>
      </c>
      <c r="F11423">
        <v>64</v>
      </c>
      <c r="G11423">
        <v>18</v>
      </c>
      <c r="H11423">
        <v>0.14285714285714299</v>
      </c>
      <c r="I11423">
        <v>0.16666666666666699</v>
      </c>
      <c r="J11423">
        <v>0.75993582731714404</v>
      </c>
      <c r="K11423">
        <v>0.79423070912898097</v>
      </c>
      <c r="L11423">
        <v>3.7011428346571798E-2</v>
      </c>
    </row>
    <row r="11424" spans="1:12" x14ac:dyDescent="0.55000000000000004">
      <c r="A11424" t="s">
        <v>6164</v>
      </c>
      <c r="B11424">
        <v>159</v>
      </c>
      <c r="C11424">
        <v>16</v>
      </c>
      <c r="D11424">
        <v>98</v>
      </c>
      <c r="E11424" t="s">
        <v>23</v>
      </c>
      <c r="F11424">
        <v>126</v>
      </c>
      <c r="G11424">
        <v>82</v>
      </c>
      <c r="H11424">
        <v>0.144144144144144</v>
      </c>
      <c r="I11424">
        <v>0.168421052631579</v>
      </c>
      <c r="J11424">
        <v>0.76793515181521899</v>
      </c>
      <c r="K11424">
        <v>0.80138594074275504</v>
      </c>
      <c r="L11424">
        <v>3.5724427059570497E-2</v>
      </c>
    </row>
    <row r="11425" spans="1:12" x14ac:dyDescent="0.55000000000000004">
      <c r="A11425" t="s">
        <v>6165</v>
      </c>
      <c r="B11425">
        <v>187</v>
      </c>
      <c r="C11425">
        <v>16</v>
      </c>
      <c r="D11425">
        <v>139</v>
      </c>
      <c r="E11425" t="s">
        <v>23</v>
      </c>
      <c r="F11425">
        <v>100</v>
      </c>
      <c r="G11425">
        <v>123</v>
      </c>
      <c r="H11425">
        <v>0.10062893081761</v>
      </c>
      <c r="I11425">
        <v>0.111888111888112</v>
      </c>
      <c r="J11425">
        <v>0.510166709247873</v>
      </c>
      <c r="K11425">
        <v>0.55945810957513098</v>
      </c>
      <c r="L11425">
        <v>7.9239640386104607E-2</v>
      </c>
    </row>
    <row r="11426" spans="1:12" x14ac:dyDescent="0.55000000000000004">
      <c r="A11426" t="s">
        <v>6211</v>
      </c>
      <c r="B11426">
        <v>113</v>
      </c>
      <c r="C11426">
        <v>16</v>
      </c>
      <c r="D11426">
        <v>130</v>
      </c>
      <c r="E11426" t="s">
        <v>23</v>
      </c>
      <c r="F11426">
        <v>103</v>
      </c>
      <c r="G11426">
        <v>114</v>
      </c>
      <c r="H11426">
        <v>0.168421052631579</v>
      </c>
      <c r="I11426">
        <v>0.20253164556962</v>
      </c>
      <c r="J11426">
        <v>0.92346632180311194</v>
      </c>
      <c r="K11426">
        <v>0.93635620444679801</v>
      </c>
      <c r="L11426">
        <v>1.14475185721357E-2</v>
      </c>
    </row>
    <row r="11427" spans="1:12" x14ac:dyDescent="0.55000000000000004">
      <c r="A11427" t="s">
        <v>6216</v>
      </c>
      <c r="B11427">
        <v>138</v>
      </c>
      <c r="C11427">
        <v>16</v>
      </c>
      <c r="D11427">
        <v>86</v>
      </c>
      <c r="E11427" t="s">
        <v>23</v>
      </c>
      <c r="F11427">
        <v>112</v>
      </c>
      <c r="G11427">
        <v>70</v>
      </c>
      <c r="H11427">
        <v>0.88888888888888895</v>
      </c>
      <c r="I11427">
        <v>8</v>
      </c>
      <c r="J11427">
        <v>36.476919711222898</v>
      </c>
      <c r="K11427">
        <v>4.9418799679136596</v>
      </c>
      <c r="L11427">
        <v>-0.70902031768517404</v>
      </c>
    </row>
    <row r="11428" spans="1:12" x14ac:dyDescent="0.55000000000000004">
      <c r="A11428" t="s">
        <v>6308</v>
      </c>
      <c r="B11428">
        <v>114</v>
      </c>
      <c r="C11428">
        <v>16</v>
      </c>
      <c r="D11428">
        <v>60</v>
      </c>
      <c r="E11428" t="s">
        <v>23</v>
      </c>
      <c r="F11428">
        <v>84</v>
      </c>
      <c r="G11428">
        <v>44</v>
      </c>
      <c r="H11428">
        <v>0.19753086419753099</v>
      </c>
      <c r="I11428">
        <v>0.246153846153846</v>
      </c>
      <c r="J11428">
        <v>1.12236676034532</v>
      </c>
      <c r="K11428">
        <v>1.0981955484252599</v>
      </c>
      <c r="L11428">
        <v>-1.7662292993816199E-2</v>
      </c>
    </row>
    <row r="11429" spans="1:12" x14ac:dyDescent="0.55000000000000004">
      <c r="A11429" t="s">
        <v>6320</v>
      </c>
      <c r="B11429">
        <v>78</v>
      </c>
      <c r="C11429">
        <v>16</v>
      </c>
      <c r="D11429">
        <v>49</v>
      </c>
      <c r="E11429" t="s">
        <v>23</v>
      </c>
      <c r="F11429">
        <v>60</v>
      </c>
      <c r="G11429">
        <v>33</v>
      </c>
      <c r="H11429">
        <v>0.51612903225806495</v>
      </c>
      <c r="I11429">
        <v>1.06666666666667</v>
      </c>
      <c r="J11429">
        <v>4.8635892948297199</v>
      </c>
      <c r="K11429">
        <v>2.8694786910466399</v>
      </c>
      <c r="L11429">
        <v>-0.33626046105434998</v>
      </c>
    </row>
    <row r="11430" spans="1:12" x14ac:dyDescent="0.55000000000000004">
      <c r="A11430" t="s">
        <v>6383</v>
      </c>
      <c r="B11430">
        <v>77</v>
      </c>
      <c r="C11430">
        <v>16</v>
      </c>
      <c r="D11430">
        <v>73</v>
      </c>
      <c r="E11430" t="s">
        <v>23</v>
      </c>
      <c r="F11430">
        <v>78</v>
      </c>
      <c r="G11430">
        <v>57</v>
      </c>
      <c r="H11430">
        <v>0.231884057971014</v>
      </c>
      <c r="I11430">
        <v>0.30188679245283001</v>
      </c>
      <c r="J11430">
        <v>1.3764875362725599</v>
      </c>
      <c r="K11430">
        <v>1.28918607858617</v>
      </c>
      <c r="L11430">
        <v>-5.2015486767299897E-2</v>
      </c>
    </row>
    <row r="11431" spans="1:12" x14ac:dyDescent="0.55000000000000004">
      <c r="A11431" t="s">
        <v>6431</v>
      </c>
      <c r="B11431">
        <v>116</v>
      </c>
      <c r="C11431">
        <v>16</v>
      </c>
      <c r="D11431">
        <v>74</v>
      </c>
      <c r="E11431" t="s">
        <v>24</v>
      </c>
      <c r="F11431">
        <v>110</v>
      </c>
      <c r="G11431">
        <v>58</v>
      </c>
      <c r="H11431">
        <v>0.42105263157894701</v>
      </c>
      <c r="I11431">
        <v>0.72727272727272696</v>
      </c>
      <c r="J11431">
        <v>3.3160836101111801</v>
      </c>
      <c r="K11431">
        <v>2.3408905111170002</v>
      </c>
      <c r="L11431">
        <v>-0.24118406037523299</v>
      </c>
    </row>
    <row r="11432" spans="1:12" x14ac:dyDescent="0.55000000000000004">
      <c r="A11432" t="s">
        <v>6451</v>
      </c>
      <c r="B11432">
        <v>43</v>
      </c>
      <c r="C11432">
        <v>16</v>
      </c>
      <c r="D11432">
        <v>59</v>
      </c>
      <c r="E11432" t="s">
        <v>24</v>
      </c>
      <c r="F11432" t="e">
        <v>#N/A</v>
      </c>
      <c r="G11432">
        <v>43</v>
      </c>
      <c r="H11432">
        <v>0.207792207792208</v>
      </c>
      <c r="I11432">
        <v>0.26229508196721302</v>
      </c>
      <c r="J11432">
        <v>1.1959645806958299</v>
      </c>
      <c r="K11432">
        <v>1.1552446678239701</v>
      </c>
      <c r="L11432">
        <v>-2.79236365884932E-2</v>
      </c>
    </row>
    <row r="11433" spans="1:12" x14ac:dyDescent="0.55000000000000004">
      <c r="A11433" t="s">
        <v>6484</v>
      </c>
      <c r="B11433">
        <v>93</v>
      </c>
      <c r="C11433">
        <v>16</v>
      </c>
      <c r="D11433">
        <v>72</v>
      </c>
      <c r="E11433" t="s">
        <v>24</v>
      </c>
      <c r="F11433">
        <v>65</v>
      </c>
      <c r="G11433">
        <v>56</v>
      </c>
      <c r="H11433">
        <v>0.340425531914894</v>
      </c>
      <c r="I11433">
        <v>0.51612903225806495</v>
      </c>
      <c r="J11433">
        <v>2.3533496587885798</v>
      </c>
      <c r="K11433">
        <v>1.89263488132864</v>
      </c>
      <c r="L11433">
        <v>-0.160556960711179</v>
      </c>
    </row>
    <row r="11434" spans="1:12" x14ac:dyDescent="0.55000000000000004">
      <c r="A11434" t="s">
        <v>6643</v>
      </c>
      <c r="B11434">
        <v>95</v>
      </c>
      <c r="C11434">
        <v>16</v>
      </c>
      <c r="D11434">
        <v>57</v>
      </c>
      <c r="E11434" t="s">
        <v>24</v>
      </c>
      <c r="F11434">
        <v>84</v>
      </c>
      <c r="G11434">
        <v>41</v>
      </c>
      <c r="H11434">
        <v>0.47058823529411797</v>
      </c>
      <c r="I11434">
        <v>0.88888888888888895</v>
      </c>
      <c r="J11434">
        <v>4.0529910790247703</v>
      </c>
      <c r="K11434">
        <v>2.6162893947778199</v>
      </c>
      <c r="L11434">
        <v>-0.29071966409040301</v>
      </c>
    </row>
    <row r="11435" spans="1:12" x14ac:dyDescent="0.55000000000000004">
      <c r="A11435" t="s">
        <v>6738</v>
      </c>
      <c r="B11435">
        <v>151</v>
      </c>
      <c r="C11435">
        <v>16</v>
      </c>
      <c r="D11435">
        <v>25</v>
      </c>
      <c r="E11435" t="s">
        <v>26</v>
      </c>
      <c r="F11435">
        <v>120</v>
      </c>
      <c r="G11435">
        <v>9</v>
      </c>
      <c r="H11435">
        <v>8.4656084656084707E-2</v>
      </c>
      <c r="I11435">
        <v>9.2485549132948E-2</v>
      </c>
      <c r="J11435">
        <v>0.42169849377136298</v>
      </c>
      <c r="K11435">
        <v>0.47065523503939599</v>
      </c>
      <c r="L11435">
        <v>9.5212486547629996E-2</v>
      </c>
    </row>
    <row r="11436" spans="1:12" x14ac:dyDescent="0.55000000000000004">
      <c r="A11436" t="s">
        <v>6741</v>
      </c>
      <c r="B11436">
        <v>216</v>
      </c>
      <c r="C11436">
        <v>16</v>
      </c>
      <c r="D11436">
        <v>84</v>
      </c>
      <c r="E11436" t="s">
        <v>26</v>
      </c>
      <c r="F11436">
        <v>140</v>
      </c>
      <c r="G11436">
        <v>68</v>
      </c>
      <c r="H11436">
        <v>9.3023255813953501E-2</v>
      </c>
      <c r="I11436">
        <v>0.102564102564103</v>
      </c>
      <c r="J11436">
        <v>0.46765281681054999</v>
      </c>
      <c r="K11436">
        <v>0.51717348501422</v>
      </c>
      <c r="L11436">
        <v>8.6845315389761105E-2</v>
      </c>
    </row>
    <row r="11437" spans="1:12" x14ac:dyDescent="0.55000000000000004">
      <c r="A11437" t="s">
        <v>6748</v>
      </c>
      <c r="B11437">
        <v>190</v>
      </c>
      <c r="C11437">
        <v>16</v>
      </c>
      <c r="D11437">
        <v>107</v>
      </c>
      <c r="E11437" t="s">
        <v>26</v>
      </c>
      <c r="F11437">
        <v>125</v>
      </c>
      <c r="G11437">
        <v>91</v>
      </c>
      <c r="H11437">
        <v>5.9479553903345701E-2</v>
      </c>
      <c r="I11437">
        <v>6.3241106719367599E-2</v>
      </c>
      <c r="J11437">
        <v>0.28835509653140701</v>
      </c>
      <c r="K11437">
        <v>0.33068341792730799</v>
      </c>
      <c r="L11437">
        <v>0.12038901730036899</v>
      </c>
    </row>
    <row r="11438" spans="1:12" x14ac:dyDescent="0.55000000000000004">
      <c r="A11438" t="s">
        <v>6762</v>
      </c>
      <c r="B11438">
        <v>204</v>
      </c>
      <c r="C11438">
        <v>16</v>
      </c>
      <c r="D11438">
        <v>93</v>
      </c>
      <c r="E11438" t="s">
        <v>26</v>
      </c>
      <c r="F11438">
        <v>120</v>
      </c>
      <c r="G11438">
        <v>77</v>
      </c>
      <c r="H11438">
        <v>0.39024390243902402</v>
      </c>
      <c r="I11438">
        <v>0.64</v>
      </c>
      <c r="J11438">
        <v>2.9181535768978302</v>
      </c>
      <c r="K11438">
        <v>2.16960583957185</v>
      </c>
      <c r="L11438">
        <v>-0.21037533123530999</v>
      </c>
    </row>
    <row r="11439" spans="1:12" x14ac:dyDescent="0.55000000000000004">
      <c r="A11439" t="s">
        <v>6765</v>
      </c>
      <c r="B11439">
        <v>204</v>
      </c>
      <c r="C11439">
        <v>16</v>
      </c>
      <c r="D11439">
        <v>44</v>
      </c>
      <c r="E11439" t="s">
        <v>26</v>
      </c>
      <c r="F11439">
        <v>130</v>
      </c>
      <c r="G11439">
        <v>28</v>
      </c>
      <c r="H11439">
        <v>0.26229508196721302</v>
      </c>
      <c r="I11439">
        <v>0.35555555555555601</v>
      </c>
      <c r="J11439">
        <v>1.6211964316099099</v>
      </c>
      <c r="K11439">
        <v>1.45825966266305</v>
      </c>
      <c r="L11439">
        <v>-8.2426510763498495E-2</v>
      </c>
    </row>
    <row r="11440" spans="1:12" x14ac:dyDescent="0.55000000000000004">
      <c r="A11440" t="s">
        <v>6770</v>
      </c>
      <c r="B11440">
        <v>250</v>
      </c>
      <c r="C11440">
        <v>16</v>
      </c>
      <c r="D11440">
        <v>62</v>
      </c>
      <c r="E11440" t="s">
        <v>26</v>
      </c>
      <c r="F11440">
        <v>180</v>
      </c>
      <c r="G11440">
        <v>46</v>
      </c>
      <c r="H11440">
        <v>0.11267605633802801</v>
      </c>
      <c r="I11440">
        <v>0.126984126984127</v>
      </c>
      <c r="J11440">
        <v>0.57899872557496701</v>
      </c>
      <c r="K11440">
        <v>0.62643548889046397</v>
      </c>
      <c r="L11440">
        <v>6.7192514865686503E-2</v>
      </c>
    </row>
    <row r="11441" spans="1:12" x14ac:dyDescent="0.55000000000000004">
      <c r="A11441" t="s">
        <v>6780</v>
      </c>
      <c r="B11441">
        <v>141</v>
      </c>
      <c r="C11441">
        <v>16</v>
      </c>
      <c r="D11441">
        <v>86</v>
      </c>
      <c r="E11441" t="s">
        <v>26</v>
      </c>
      <c r="F11441">
        <v>107</v>
      </c>
      <c r="G11441">
        <v>70</v>
      </c>
      <c r="H11441">
        <v>6.2256809338521402E-2</v>
      </c>
      <c r="I11441">
        <v>6.6390041493775906E-2</v>
      </c>
      <c r="J11441">
        <v>0.30271302664915301</v>
      </c>
      <c r="K11441">
        <v>0.34612388880329098</v>
      </c>
      <c r="L11441">
        <v>0.117611761865193</v>
      </c>
    </row>
    <row r="11442" spans="1:12" x14ac:dyDescent="0.55000000000000004">
      <c r="A11442" t="s">
        <v>6806</v>
      </c>
      <c r="B11442">
        <v>83</v>
      </c>
      <c r="C11442">
        <v>16</v>
      </c>
      <c r="D11442">
        <v>35</v>
      </c>
      <c r="E11442" t="s">
        <v>26</v>
      </c>
      <c r="F11442">
        <v>60</v>
      </c>
      <c r="G11442">
        <v>19</v>
      </c>
      <c r="H11442">
        <v>0.22857142857142901</v>
      </c>
      <c r="I11442">
        <v>0.296296296296296</v>
      </c>
      <c r="J11442">
        <v>1.35099702634159</v>
      </c>
      <c r="K11442">
        <v>1.2707691346063701</v>
      </c>
      <c r="L11442">
        <v>-4.8702857367713903E-2</v>
      </c>
    </row>
    <row r="11443" spans="1:12" x14ac:dyDescent="0.55000000000000004">
      <c r="A11443" t="s">
        <v>6872</v>
      </c>
      <c r="B11443">
        <v>142</v>
      </c>
      <c r="C11443">
        <v>16</v>
      </c>
      <c r="D11443">
        <v>31</v>
      </c>
      <c r="E11443" t="s">
        <v>26</v>
      </c>
      <c r="F11443">
        <v>60</v>
      </c>
      <c r="G11443">
        <v>15</v>
      </c>
      <c r="H11443">
        <v>0.16326530612244899</v>
      </c>
      <c r="I11443">
        <v>0.19512195121951201</v>
      </c>
      <c r="J11443">
        <v>0.88968096856641299</v>
      </c>
      <c r="K11443">
        <v>0.90769223900454898</v>
      </c>
      <c r="L11443">
        <v>1.6603265081265701E-2</v>
      </c>
    </row>
    <row r="11444" spans="1:12" x14ac:dyDescent="0.55000000000000004">
      <c r="A11444" t="s">
        <v>6986</v>
      </c>
      <c r="B11444">
        <v>116</v>
      </c>
      <c r="C11444">
        <v>16</v>
      </c>
      <c r="D11444">
        <v>89</v>
      </c>
      <c r="E11444" t="s">
        <v>25</v>
      </c>
      <c r="F11444">
        <v>120</v>
      </c>
      <c r="G11444">
        <v>73</v>
      </c>
      <c r="H11444">
        <v>9.41176470588235E-2</v>
      </c>
      <c r="I11444">
        <v>0.103896103896104</v>
      </c>
      <c r="J11444">
        <v>0.47372623001588199</v>
      </c>
      <c r="K11444">
        <v>0.52325787895556397</v>
      </c>
      <c r="L11444">
        <v>8.5750924144891105E-2</v>
      </c>
    </row>
    <row r="11445" spans="1:12" x14ac:dyDescent="0.55000000000000004">
      <c r="A11445" t="s">
        <v>7037</v>
      </c>
      <c r="B11445">
        <v>119</v>
      </c>
      <c r="C11445">
        <v>16</v>
      </c>
      <c r="D11445">
        <v>103</v>
      </c>
      <c r="E11445" t="s">
        <v>25</v>
      </c>
      <c r="F11445">
        <v>79</v>
      </c>
      <c r="G11445">
        <v>87</v>
      </c>
      <c r="H11445">
        <v>0.14159292035398199</v>
      </c>
      <c r="I11445">
        <v>0.164948453608247</v>
      </c>
      <c r="J11445">
        <v>0.75210143734480295</v>
      </c>
      <c r="K11445">
        <v>0.78720211878270696</v>
      </c>
      <c r="L11445">
        <v>3.82756508497323E-2</v>
      </c>
    </row>
    <row r="11446" spans="1:12" x14ac:dyDescent="0.55000000000000004">
      <c r="A11446" t="s">
        <v>7080</v>
      </c>
      <c r="B11446">
        <v>123</v>
      </c>
      <c r="C11446">
        <v>16</v>
      </c>
      <c r="D11446">
        <v>80</v>
      </c>
      <c r="E11446" t="s">
        <v>25</v>
      </c>
      <c r="F11446">
        <v>90</v>
      </c>
      <c r="G11446">
        <v>64</v>
      </c>
      <c r="H11446">
        <v>0.128</v>
      </c>
      <c r="I11446">
        <v>0.146788990825688</v>
      </c>
      <c r="J11446">
        <v>0.66930127910500803</v>
      </c>
      <c r="K11446">
        <v>0.71163071537956701</v>
      </c>
      <c r="L11446">
        <v>5.1868571203714603E-2</v>
      </c>
    </row>
    <row r="11447" spans="1:12" x14ac:dyDescent="0.55000000000000004">
      <c r="A11447" t="s">
        <v>7185</v>
      </c>
      <c r="B11447">
        <v>126</v>
      </c>
      <c r="C11447">
        <v>16</v>
      </c>
      <c r="D11447">
        <v>72</v>
      </c>
      <c r="E11447" t="s">
        <v>25</v>
      </c>
      <c r="F11447">
        <v>120</v>
      </c>
      <c r="G11447">
        <v>56</v>
      </c>
      <c r="H11447">
        <v>0.175824175824176</v>
      </c>
      <c r="I11447">
        <v>0.21333333333333299</v>
      </c>
      <c r="J11447">
        <v>0.97271785896594498</v>
      </c>
      <c r="K11447">
        <v>0.97751471892797603</v>
      </c>
      <c r="L11447">
        <v>4.0443953795387998E-3</v>
      </c>
    </row>
    <row r="11448" spans="1:12" x14ac:dyDescent="0.55000000000000004">
      <c r="A11448" t="s">
        <v>7357</v>
      </c>
      <c r="B11448">
        <v>150</v>
      </c>
      <c r="C11448">
        <v>16</v>
      </c>
      <c r="D11448">
        <v>76</v>
      </c>
      <c r="E11448" t="s">
        <v>25</v>
      </c>
      <c r="F11448">
        <v>90</v>
      </c>
      <c r="G11448">
        <v>60</v>
      </c>
      <c r="H11448">
        <v>0.175824175824176</v>
      </c>
      <c r="I11448">
        <v>0.21333333333333299</v>
      </c>
      <c r="J11448">
        <v>0.97271785896594498</v>
      </c>
      <c r="K11448">
        <v>0.97751471892797603</v>
      </c>
      <c r="L11448">
        <v>4.0443953795387998E-3</v>
      </c>
    </row>
    <row r="11449" spans="1:12" x14ac:dyDescent="0.55000000000000004">
      <c r="A11449" t="s">
        <v>7545</v>
      </c>
      <c r="B11449">
        <v>226</v>
      </c>
      <c r="C11449">
        <v>16</v>
      </c>
      <c r="D11449">
        <v>145</v>
      </c>
      <c r="E11449" t="s">
        <v>30</v>
      </c>
      <c r="F11449">
        <v>142</v>
      </c>
      <c r="G11449">
        <v>129</v>
      </c>
      <c r="H11449">
        <v>0.18390804597701099</v>
      </c>
      <c r="I11449">
        <v>0.22535211267605601</v>
      </c>
      <c r="J11449">
        <v>1.0275188651048699</v>
      </c>
      <c r="K11449">
        <v>1.02245792439593</v>
      </c>
      <c r="L11449">
        <v>-4.0394747732968601E-3</v>
      </c>
    </row>
    <row r="11450" spans="1:12" x14ac:dyDescent="0.55000000000000004">
      <c r="A11450" t="s">
        <v>7689</v>
      </c>
      <c r="B11450">
        <v>146</v>
      </c>
      <c r="C11450">
        <v>16</v>
      </c>
      <c r="D11450">
        <v>45</v>
      </c>
      <c r="E11450" t="s">
        <v>34</v>
      </c>
      <c r="F11450">
        <v>95</v>
      </c>
      <c r="G11450">
        <v>29</v>
      </c>
      <c r="H11450">
        <v>0.122137404580153</v>
      </c>
      <c r="I11450">
        <v>0.139130434782609</v>
      </c>
      <c r="J11450">
        <v>0.63438121236909395</v>
      </c>
      <c r="K11450">
        <v>0.67903694215607502</v>
      </c>
      <c r="L11450">
        <v>5.7731166623562001E-2</v>
      </c>
    </row>
    <row r="11451" spans="1:12" x14ac:dyDescent="0.55000000000000004">
      <c r="A11451" t="s">
        <v>7722</v>
      </c>
      <c r="B11451">
        <v>95</v>
      </c>
      <c r="C11451">
        <v>16</v>
      </c>
      <c r="D11451">
        <v>79</v>
      </c>
      <c r="E11451" t="s">
        <v>34</v>
      </c>
      <c r="F11451">
        <v>102</v>
      </c>
      <c r="G11451">
        <v>63</v>
      </c>
      <c r="H11451">
        <v>0.94117647058823495</v>
      </c>
      <c r="I11451">
        <v>16</v>
      </c>
      <c r="J11451">
        <v>72.953839422445895</v>
      </c>
      <c r="K11451">
        <v>5.2325787895556397</v>
      </c>
      <c r="L11451">
        <v>-0.76130789938452104</v>
      </c>
    </row>
    <row r="11452" spans="1:12" x14ac:dyDescent="0.55000000000000004">
      <c r="A11452" t="s">
        <v>7744</v>
      </c>
      <c r="B11452">
        <v>215</v>
      </c>
      <c r="C11452">
        <v>16</v>
      </c>
      <c r="D11452">
        <v>85</v>
      </c>
      <c r="E11452" t="s">
        <v>31</v>
      </c>
      <c r="F11452">
        <v>112</v>
      </c>
      <c r="G11452">
        <v>69</v>
      </c>
      <c r="H11452">
        <v>0.21333333333333299</v>
      </c>
      <c r="I11452">
        <v>0.27118644067796599</v>
      </c>
      <c r="J11452">
        <v>1.2365057529228101</v>
      </c>
      <c r="K11452">
        <v>1.18605119229928</v>
      </c>
      <c r="L11452">
        <v>-3.34647621296187E-2</v>
      </c>
    </row>
    <row r="11453" spans="1:12" x14ac:dyDescent="0.55000000000000004">
      <c r="A11453" t="s">
        <v>7748</v>
      </c>
      <c r="B11453">
        <v>199</v>
      </c>
      <c r="C11453">
        <v>16</v>
      </c>
      <c r="D11453">
        <v>131</v>
      </c>
      <c r="E11453" t="s">
        <v>31</v>
      </c>
      <c r="F11453">
        <v>114</v>
      </c>
      <c r="G11453">
        <v>115</v>
      </c>
      <c r="H11453">
        <v>0.11347517730496499</v>
      </c>
      <c r="I11453">
        <v>0.128</v>
      </c>
      <c r="J11453">
        <v>0.58363071537956701</v>
      </c>
      <c r="K11453">
        <v>0.63087829377621196</v>
      </c>
      <c r="L11453">
        <v>6.6393393898750097E-2</v>
      </c>
    </row>
    <row r="11454" spans="1:12" x14ac:dyDescent="0.55000000000000004">
      <c r="A11454" t="s">
        <v>7761</v>
      </c>
      <c r="B11454">
        <v>166</v>
      </c>
      <c r="C11454">
        <v>16</v>
      </c>
      <c r="D11454">
        <v>273</v>
      </c>
      <c r="E11454" t="s">
        <v>31</v>
      </c>
      <c r="F11454">
        <v>291</v>
      </c>
      <c r="G11454">
        <v>257</v>
      </c>
      <c r="H11454">
        <v>8.3333333333333301E-2</v>
      </c>
      <c r="I11454">
        <v>9.0909090909090898E-2</v>
      </c>
      <c r="J11454">
        <v>0.41451045126389702</v>
      </c>
      <c r="K11454">
        <v>0.463301246991905</v>
      </c>
      <c r="L11454">
        <v>9.6535237870381305E-2</v>
      </c>
    </row>
    <row r="11455" spans="1:12" x14ac:dyDescent="0.55000000000000004">
      <c r="A11455" t="s">
        <v>7780</v>
      </c>
      <c r="B11455">
        <v>187</v>
      </c>
      <c r="C11455">
        <v>16</v>
      </c>
      <c r="D11455">
        <v>93</v>
      </c>
      <c r="E11455" t="s">
        <v>31</v>
      </c>
      <c r="F11455">
        <v>86</v>
      </c>
      <c r="G11455">
        <v>77</v>
      </c>
      <c r="H11455">
        <v>0.10126582278481</v>
      </c>
      <c r="I11455">
        <v>0.11267605633802801</v>
      </c>
      <c r="J11455">
        <v>0.51375943255243595</v>
      </c>
      <c r="K11455">
        <v>0.56299898368636603</v>
      </c>
      <c r="L11455">
        <v>7.8602748418904494E-2</v>
      </c>
    </row>
    <row r="11456" spans="1:12" x14ac:dyDescent="0.55000000000000004">
      <c r="A11456" t="s">
        <v>7834</v>
      </c>
      <c r="B11456">
        <v>81</v>
      </c>
      <c r="C11456">
        <v>16</v>
      </c>
      <c r="D11456">
        <v>85</v>
      </c>
      <c r="E11456" t="s">
        <v>32</v>
      </c>
      <c r="F11456">
        <v>99</v>
      </c>
      <c r="G11456">
        <v>69</v>
      </c>
      <c r="H11456">
        <v>0.219178082191781</v>
      </c>
      <c r="I11456">
        <v>0.28070175438596501</v>
      </c>
      <c r="J11456">
        <v>1.27989191969203</v>
      </c>
      <c r="K11456">
        <v>1.21854574551296</v>
      </c>
      <c r="L11456">
        <v>-3.9309510988066197E-2</v>
      </c>
    </row>
    <row r="11457" spans="1:12" x14ac:dyDescent="0.55000000000000004">
      <c r="A11457" t="s">
        <v>7843</v>
      </c>
      <c r="B11457">
        <v>121</v>
      </c>
      <c r="C11457">
        <v>16</v>
      </c>
      <c r="D11457">
        <v>108</v>
      </c>
      <c r="E11457" t="s">
        <v>32</v>
      </c>
      <c r="F11457">
        <v>106</v>
      </c>
      <c r="G11457">
        <v>92</v>
      </c>
      <c r="H11457">
        <v>0.23529411764705899</v>
      </c>
      <c r="I11457">
        <v>0.30769230769230799</v>
      </c>
      <c r="J11457">
        <v>1.4029584504316499</v>
      </c>
      <c r="K11457">
        <v>1.3081446973889099</v>
      </c>
      <c r="L11457">
        <v>-5.5425546443344201E-2</v>
      </c>
    </row>
    <row r="11458" spans="1:12" x14ac:dyDescent="0.55000000000000004">
      <c r="A11458" t="s">
        <v>7859</v>
      </c>
      <c r="B11458">
        <v>70</v>
      </c>
      <c r="C11458">
        <v>16</v>
      </c>
      <c r="D11458">
        <v>36</v>
      </c>
      <c r="E11458" t="s">
        <v>32</v>
      </c>
      <c r="F11458">
        <v>180</v>
      </c>
      <c r="G11458">
        <v>20</v>
      </c>
      <c r="H11458">
        <v>7.3732718894009203E-2</v>
      </c>
      <c r="I11458">
        <v>7.9601990049751201E-2</v>
      </c>
      <c r="J11458">
        <v>0.36295442498729302</v>
      </c>
      <c r="K11458">
        <v>0.40992552729237702</v>
      </c>
      <c r="L11458">
        <v>0.106135852309705</v>
      </c>
    </row>
    <row r="11459" spans="1:12" x14ac:dyDescent="0.55000000000000004">
      <c r="A11459" t="s">
        <v>7923</v>
      </c>
      <c r="B11459">
        <v>171</v>
      </c>
      <c r="C11459">
        <v>16</v>
      </c>
      <c r="D11459">
        <v>50</v>
      </c>
      <c r="E11459" t="s">
        <v>32</v>
      </c>
      <c r="F11459">
        <v>131</v>
      </c>
      <c r="G11459">
        <v>34</v>
      </c>
      <c r="H11459">
        <v>9.6969696969696997E-2</v>
      </c>
      <c r="I11459">
        <v>0.10738255033557</v>
      </c>
      <c r="J11459">
        <v>0.48962308337212002</v>
      </c>
      <c r="K11459">
        <v>0.53911417831785402</v>
      </c>
      <c r="L11459">
        <v>8.2898874234017705E-2</v>
      </c>
    </row>
    <row r="11460" spans="1:12" x14ac:dyDescent="0.55000000000000004">
      <c r="A11460" t="s">
        <v>7956</v>
      </c>
      <c r="B11460">
        <v>188</v>
      </c>
      <c r="C11460">
        <v>16</v>
      </c>
      <c r="D11460">
        <v>174</v>
      </c>
      <c r="E11460" t="s">
        <v>32</v>
      </c>
      <c r="F11460">
        <v>234</v>
      </c>
      <c r="G11460">
        <v>158</v>
      </c>
      <c r="H11460">
        <v>0.123076923076923</v>
      </c>
      <c r="I11460">
        <v>0.140350877192982</v>
      </c>
      <c r="J11460">
        <v>0.63994595984601599</v>
      </c>
      <c r="K11460">
        <v>0.68426030324958398</v>
      </c>
      <c r="L11460">
        <v>5.6791648126791501E-2</v>
      </c>
    </row>
    <row r="11461" spans="1:12" x14ac:dyDescent="0.55000000000000004">
      <c r="A11461" t="s">
        <v>7973</v>
      </c>
      <c r="B11461">
        <v>32</v>
      </c>
      <c r="C11461">
        <v>16</v>
      </c>
      <c r="D11461">
        <v>45</v>
      </c>
      <c r="E11461" t="s">
        <v>32</v>
      </c>
      <c r="F11461">
        <v>235</v>
      </c>
      <c r="G11461">
        <v>29</v>
      </c>
      <c r="H11461">
        <v>7.5117370892018795E-2</v>
      </c>
      <c r="I11461">
        <v>8.1218274111675107E-2</v>
      </c>
      <c r="J11461">
        <v>0.370324057981959</v>
      </c>
      <c r="K11461">
        <v>0.41762365926030898</v>
      </c>
      <c r="L11461">
        <v>0.104751200311696</v>
      </c>
    </row>
    <row r="11462" spans="1:12" x14ac:dyDescent="0.55000000000000004">
      <c r="A11462" t="s">
        <v>7997</v>
      </c>
      <c r="B11462">
        <v>128</v>
      </c>
      <c r="C11462">
        <v>16</v>
      </c>
      <c r="D11462">
        <v>30</v>
      </c>
      <c r="E11462" t="s">
        <v>32</v>
      </c>
      <c r="F11462">
        <v>151</v>
      </c>
      <c r="G11462">
        <v>14</v>
      </c>
      <c r="H11462">
        <v>0.24242424242424199</v>
      </c>
      <c r="I11462">
        <v>0.32</v>
      </c>
      <c r="J11462">
        <v>1.45907678844892</v>
      </c>
      <c r="K11462">
        <v>1.3477854457946301</v>
      </c>
      <c r="L11462">
        <v>-6.2555671220527798E-2</v>
      </c>
    </row>
    <row r="11463" spans="1:12" x14ac:dyDescent="0.55000000000000004">
      <c r="A11463" t="s">
        <v>8116</v>
      </c>
      <c r="B11463">
        <v>153</v>
      </c>
      <c r="C11463">
        <v>16</v>
      </c>
      <c r="D11463">
        <v>38</v>
      </c>
      <c r="E11463" t="s">
        <v>32</v>
      </c>
      <c r="F11463">
        <v>55</v>
      </c>
      <c r="G11463">
        <v>22</v>
      </c>
      <c r="H11463">
        <v>0.17204301075268799</v>
      </c>
      <c r="I11463">
        <v>0.207792207792208</v>
      </c>
      <c r="J11463">
        <v>0.94745246003176398</v>
      </c>
      <c r="K11463">
        <v>0.95649289701554696</v>
      </c>
      <c r="L11463">
        <v>7.8255604510264493E-3</v>
      </c>
    </row>
    <row r="11464" spans="1:12" x14ac:dyDescent="0.55000000000000004">
      <c r="A11464" t="s">
        <v>8150</v>
      </c>
      <c r="B11464">
        <v>256</v>
      </c>
      <c r="C11464">
        <v>16</v>
      </c>
      <c r="D11464">
        <v>107</v>
      </c>
      <c r="E11464" t="s">
        <v>33</v>
      </c>
      <c r="F11464">
        <v>86</v>
      </c>
      <c r="G11464">
        <v>91</v>
      </c>
      <c r="H11464">
        <v>0.125</v>
      </c>
      <c r="I11464">
        <v>0.14285714285714299</v>
      </c>
      <c r="J11464">
        <v>0.65137356627183796</v>
      </c>
      <c r="K11464">
        <v>0.694951870487858</v>
      </c>
      <c r="L11464">
        <v>5.4868571203714599E-2</v>
      </c>
    </row>
    <row r="11465" spans="1:12" x14ac:dyDescent="0.55000000000000004">
      <c r="A11465" t="s">
        <v>8300</v>
      </c>
      <c r="B11465">
        <v>144</v>
      </c>
      <c r="C11465">
        <v>16</v>
      </c>
      <c r="D11465">
        <v>112</v>
      </c>
      <c r="E11465" t="s">
        <v>35</v>
      </c>
      <c r="F11465">
        <v>200</v>
      </c>
      <c r="G11465">
        <v>96</v>
      </c>
      <c r="H11465">
        <v>0.22857142857142901</v>
      </c>
      <c r="I11465">
        <v>0.296296296296296</v>
      </c>
      <c r="J11465">
        <v>1.35099702634159</v>
      </c>
      <c r="K11465">
        <v>1.2707691346063701</v>
      </c>
      <c r="L11465">
        <v>-4.8702857367713903E-2</v>
      </c>
    </row>
    <row r="11466" spans="1:12" x14ac:dyDescent="0.55000000000000004">
      <c r="A11466" t="s">
        <v>8312</v>
      </c>
      <c r="B11466">
        <v>259</v>
      </c>
      <c r="C11466">
        <v>16</v>
      </c>
      <c r="D11466">
        <v>215</v>
      </c>
      <c r="E11466" t="s">
        <v>35</v>
      </c>
      <c r="F11466">
        <v>196</v>
      </c>
      <c r="G11466">
        <v>199</v>
      </c>
      <c r="H11466">
        <v>0.24242424242424199</v>
      </c>
      <c r="I11466">
        <v>0.32</v>
      </c>
      <c r="J11466">
        <v>1.45907678844892</v>
      </c>
      <c r="K11466">
        <v>1.3477854457946301</v>
      </c>
      <c r="L11466">
        <v>-6.2555671220527798E-2</v>
      </c>
    </row>
    <row r="11467" spans="1:12" x14ac:dyDescent="0.55000000000000004">
      <c r="A11467" t="s">
        <v>8327</v>
      </c>
      <c r="B11467">
        <v>291</v>
      </c>
      <c r="C11467">
        <v>16</v>
      </c>
      <c r="D11467">
        <v>369</v>
      </c>
      <c r="E11467" t="s">
        <v>35</v>
      </c>
      <c r="F11467">
        <v>200</v>
      </c>
      <c r="G11467">
        <v>353</v>
      </c>
      <c r="H11467">
        <v>5.5172413793103399E-2</v>
      </c>
      <c r="I11467">
        <v>5.8394160583941597E-2</v>
      </c>
      <c r="J11467">
        <v>0.26625488840308698</v>
      </c>
      <c r="K11467">
        <v>0.30673737731877898</v>
      </c>
      <c r="L11467">
        <v>0.12469615741061101</v>
      </c>
    </row>
    <row r="11468" spans="1:12" x14ac:dyDescent="0.55000000000000004">
      <c r="A11468" t="s">
        <v>8459</v>
      </c>
      <c r="B11468">
        <v>138</v>
      </c>
      <c r="C11468">
        <v>16</v>
      </c>
      <c r="D11468">
        <v>82</v>
      </c>
      <c r="E11468" t="s">
        <v>35</v>
      </c>
      <c r="F11468">
        <v>143</v>
      </c>
      <c r="G11468">
        <v>66</v>
      </c>
      <c r="H11468">
        <v>8.1632653061224497E-2</v>
      </c>
      <c r="I11468">
        <v>8.8888888888888906E-2</v>
      </c>
      <c r="J11468">
        <v>0.40529910790247697</v>
      </c>
      <c r="K11468">
        <v>0.45384611950227499</v>
      </c>
      <c r="L11468">
        <v>9.8235918142490206E-2</v>
      </c>
    </row>
    <row r="11469" spans="1:12" x14ac:dyDescent="0.55000000000000004">
      <c r="A11469" t="s">
        <v>8476</v>
      </c>
      <c r="B11469">
        <v>213</v>
      </c>
      <c r="C11469">
        <v>16</v>
      </c>
      <c r="D11469">
        <v>284</v>
      </c>
      <c r="E11469" t="s">
        <v>35</v>
      </c>
      <c r="F11469">
        <v>320</v>
      </c>
      <c r="G11469">
        <v>268</v>
      </c>
      <c r="H11469">
        <v>0.108843537414966</v>
      </c>
      <c r="I11469">
        <v>0.122137404580153</v>
      </c>
      <c r="J11469">
        <v>0.55689953757592203</v>
      </c>
      <c r="K11469">
        <v>0.60512815933636599</v>
      </c>
      <c r="L11469">
        <v>7.1025033788748707E-2</v>
      </c>
    </row>
    <row r="11470" spans="1:12" x14ac:dyDescent="0.55000000000000004">
      <c r="A11470" t="s">
        <v>8506</v>
      </c>
      <c r="B11470">
        <v>167</v>
      </c>
      <c r="C11470">
        <v>16</v>
      </c>
      <c r="D11470">
        <v>82</v>
      </c>
      <c r="E11470" t="s">
        <v>35</v>
      </c>
      <c r="F11470">
        <v>80</v>
      </c>
      <c r="G11470">
        <v>66</v>
      </c>
      <c r="H11470">
        <v>0.126984126984127</v>
      </c>
      <c r="I11470">
        <v>0.145454545454545</v>
      </c>
      <c r="J11470">
        <v>0.66321672202223503</v>
      </c>
      <c r="K11470">
        <v>0.70598285255909399</v>
      </c>
      <c r="L11470">
        <v>5.2884444219587698E-2</v>
      </c>
    </row>
    <row r="11471" spans="1:12" x14ac:dyDescent="0.55000000000000004">
      <c r="A11471" t="s">
        <v>8536</v>
      </c>
      <c r="B11471">
        <v>124</v>
      </c>
      <c r="C11471">
        <v>16</v>
      </c>
      <c r="D11471">
        <v>159</v>
      </c>
      <c r="E11471" t="s">
        <v>35</v>
      </c>
      <c r="F11471">
        <v>120</v>
      </c>
      <c r="G11471">
        <v>143</v>
      </c>
      <c r="H11471">
        <v>0.16326530612244899</v>
      </c>
      <c r="I11471">
        <v>0.19512195121951201</v>
      </c>
      <c r="J11471">
        <v>0.88968096856641299</v>
      </c>
      <c r="K11471">
        <v>0.90769223900454898</v>
      </c>
      <c r="L11471">
        <v>1.6603265081265701E-2</v>
      </c>
    </row>
    <row r="11472" spans="1:12" x14ac:dyDescent="0.55000000000000004">
      <c r="A11472" t="s">
        <v>8550</v>
      </c>
      <c r="B11472">
        <v>135</v>
      </c>
      <c r="C11472">
        <v>16</v>
      </c>
      <c r="D11472">
        <v>36</v>
      </c>
      <c r="E11472" t="s">
        <v>35</v>
      </c>
      <c r="F11472">
        <v>134</v>
      </c>
      <c r="G11472">
        <v>20</v>
      </c>
      <c r="H11472">
        <v>0.133333333333333</v>
      </c>
      <c r="I11472">
        <v>0.15384615384615399</v>
      </c>
      <c r="J11472">
        <v>0.70147922521582595</v>
      </c>
      <c r="K11472">
        <v>0.74128199518704896</v>
      </c>
      <c r="L11472">
        <v>4.6535237870381302E-2</v>
      </c>
    </row>
    <row r="11473" spans="1:12" x14ac:dyDescent="0.55000000000000004">
      <c r="A11473" t="s">
        <v>8558</v>
      </c>
      <c r="B11473">
        <v>195</v>
      </c>
      <c r="C11473">
        <v>16</v>
      </c>
      <c r="D11473">
        <v>157</v>
      </c>
      <c r="E11473" t="s">
        <v>35</v>
      </c>
      <c r="F11473">
        <v>160</v>
      </c>
      <c r="G11473">
        <v>141</v>
      </c>
      <c r="H11473">
        <v>0.188235294117647</v>
      </c>
      <c r="I11473">
        <v>0.231884057971014</v>
      </c>
      <c r="J11473">
        <v>1.05730202061516</v>
      </c>
      <c r="K11473">
        <v>1.0465157579111299</v>
      </c>
      <c r="L11473">
        <v>-8.3667229139324194E-3</v>
      </c>
    </row>
    <row r="11474" spans="1:12" x14ac:dyDescent="0.55000000000000004">
      <c r="A11474" t="s">
        <v>8603</v>
      </c>
      <c r="B11474">
        <v>297</v>
      </c>
      <c r="C11474">
        <v>16</v>
      </c>
      <c r="D11474">
        <v>172</v>
      </c>
      <c r="E11474" t="s">
        <v>35</v>
      </c>
      <c r="F11474">
        <v>250</v>
      </c>
      <c r="G11474">
        <v>156</v>
      </c>
      <c r="H11474">
        <v>0.13675213675213699</v>
      </c>
      <c r="I11474">
        <v>0.158415841584158</v>
      </c>
      <c r="J11474">
        <v>0.72231524180639495</v>
      </c>
      <c r="K11474">
        <v>0.76028922583287095</v>
      </c>
      <c r="L11474">
        <v>4.3116434451577902E-2</v>
      </c>
    </row>
    <row r="11475" spans="1:12" x14ac:dyDescent="0.55000000000000004">
      <c r="A11475" t="s">
        <v>8620</v>
      </c>
      <c r="B11475">
        <v>109</v>
      </c>
      <c r="C11475">
        <v>16</v>
      </c>
      <c r="D11475">
        <v>168</v>
      </c>
      <c r="E11475" t="s">
        <v>35</v>
      </c>
      <c r="F11475">
        <v>160</v>
      </c>
      <c r="G11475">
        <v>152</v>
      </c>
      <c r="H11475">
        <v>8.7912087912087905E-2</v>
      </c>
      <c r="I11475">
        <v>9.6385542168674704E-2</v>
      </c>
      <c r="J11475">
        <v>0.43948096037618001</v>
      </c>
      <c r="K11475">
        <v>0.48875735946398802</v>
      </c>
      <c r="L11475">
        <v>9.1956483291626701E-2</v>
      </c>
    </row>
    <row r="11476" spans="1:12" x14ac:dyDescent="0.55000000000000004">
      <c r="A11476" t="s">
        <v>8648</v>
      </c>
      <c r="B11476">
        <v>89</v>
      </c>
      <c r="C11476">
        <v>16</v>
      </c>
      <c r="D11476">
        <v>126</v>
      </c>
      <c r="E11476" t="s">
        <v>35</v>
      </c>
      <c r="F11476">
        <v>120</v>
      </c>
      <c r="G11476">
        <v>110</v>
      </c>
      <c r="H11476">
        <v>0.30769230769230799</v>
      </c>
      <c r="I11476">
        <v>0.44444444444444398</v>
      </c>
      <c r="J11476">
        <v>2.0264955395123798</v>
      </c>
      <c r="K11476">
        <v>1.7106507581239601</v>
      </c>
      <c r="L11476">
        <v>-0.12782373648859299</v>
      </c>
    </row>
    <row r="11477" spans="1:12" x14ac:dyDescent="0.55000000000000004">
      <c r="A11477" t="s">
        <v>8651</v>
      </c>
      <c r="B11477">
        <v>151</v>
      </c>
      <c r="C11477">
        <v>16</v>
      </c>
      <c r="D11477">
        <v>74</v>
      </c>
      <c r="E11477" t="s">
        <v>35</v>
      </c>
      <c r="F11477" t="e">
        <v>#N/A</v>
      </c>
      <c r="G11477">
        <v>58</v>
      </c>
      <c r="H11477">
        <v>6.2256809338521402E-2</v>
      </c>
      <c r="I11477">
        <v>6.6390041493775906E-2</v>
      </c>
      <c r="J11477">
        <v>0.30271302664915301</v>
      </c>
      <c r="K11477">
        <v>0.34612388880329098</v>
      </c>
      <c r="L11477">
        <v>0.117611761865193</v>
      </c>
    </row>
    <row r="11478" spans="1:12" x14ac:dyDescent="0.55000000000000004">
      <c r="A11478" t="s">
        <v>8733</v>
      </c>
      <c r="B11478">
        <v>83</v>
      </c>
      <c r="C11478">
        <v>16</v>
      </c>
      <c r="D11478">
        <v>77</v>
      </c>
      <c r="E11478" t="s">
        <v>28</v>
      </c>
      <c r="F11478">
        <v>60</v>
      </c>
      <c r="G11478">
        <v>61</v>
      </c>
      <c r="H11478">
        <v>0.15238095238095201</v>
      </c>
      <c r="I11478">
        <v>0.17977528089887601</v>
      </c>
      <c r="J11478">
        <v>0.819706060926358</v>
      </c>
      <c r="K11478">
        <v>0.84717942307091298</v>
      </c>
      <c r="L11478">
        <v>2.7487618822762201E-2</v>
      </c>
    </row>
    <row r="11479" spans="1:12" x14ac:dyDescent="0.55000000000000004">
      <c r="A11479" t="s">
        <v>8779</v>
      </c>
      <c r="B11479">
        <v>218</v>
      </c>
      <c r="C11479">
        <v>16</v>
      </c>
      <c r="D11479">
        <v>113</v>
      </c>
      <c r="E11479" t="s">
        <v>28</v>
      </c>
      <c r="F11479">
        <v>120</v>
      </c>
      <c r="G11479">
        <v>97</v>
      </c>
      <c r="H11479">
        <v>9.6385542168674704E-2</v>
      </c>
      <c r="I11479">
        <v>0.10666666666666701</v>
      </c>
      <c r="J11479">
        <v>0.48635892948297199</v>
      </c>
      <c r="K11479">
        <v>0.53586650254485502</v>
      </c>
      <c r="L11479">
        <v>8.3483029035039902E-2</v>
      </c>
    </row>
    <row r="11480" spans="1:12" x14ac:dyDescent="0.55000000000000004">
      <c r="A11480" t="s">
        <v>8787</v>
      </c>
      <c r="B11480">
        <v>163</v>
      </c>
      <c r="C11480">
        <v>16</v>
      </c>
      <c r="D11480">
        <v>104</v>
      </c>
      <c r="E11480" t="s">
        <v>28</v>
      </c>
      <c r="F11480">
        <v>147</v>
      </c>
      <c r="G11480">
        <v>88</v>
      </c>
      <c r="H11480">
        <v>0.27118644067796599</v>
      </c>
      <c r="I11480">
        <v>0.372093023255814</v>
      </c>
      <c r="J11480">
        <v>1.6966009168010701</v>
      </c>
      <c r="K11480">
        <v>1.5076921936007801</v>
      </c>
      <c r="L11480">
        <v>-9.1317869474251495E-2</v>
      </c>
    </row>
    <row r="11481" spans="1:12" x14ac:dyDescent="0.55000000000000004">
      <c r="A11481" t="s">
        <v>8788</v>
      </c>
      <c r="B11481">
        <v>149</v>
      </c>
      <c r="C11481">
        <v>16</v>
      </c>
      <c r="D11481">
        <v>73</v>
      </c>
      <c r="E11481" t="s">
        <v>28</v>
      </c>
      <c r="F11481">
        <v>152</v>
      </c>
      <c r="G11481">
        <v>57</v>
      </c>
      <c r="H11481">
        <v>9.8159509202454004E-2</v>
      </c>
      <c r="I11481">
        <v>0.108843537414966</v>
      </c>
      <c r="J11481">
        <v>0.49628462192139999</v>
      </c>
      <c r="K11481">
        <v>0.54572907621132405</v>
      </c>
      <c r="L11481">
        <v>8.1709062001260602E-2</v>
      </c>
    </row>
    <row r="11482" spans="1:12" x14ac:dyDescent="0.55000000000000004">
      <c r="A11482" t="s">
        <v>8794</v>
      </c>
      <c r="B11482">
        <v>201</v>
      </c>
      <c r="C11482">
        <v>16</v>
      </c>
      <c r="D11482">
        <v>89</v>
      </c>
      <c r="E11482" t="s">
        <v>28</v>
      </c>
      <c r="F11482">
        <v>160</v>
      </c>
      <c r="G11482">
        <v>73</v>
      </c>
      <c r="H11482">
        <v>0.158415841584158</v>
      </c>
      <c r="I11482">
        <v>0.188235294117647</v>
      </c>
      <c r="J11482">
        <v>0.858280463793481</v>
      </c>
      <c r="K11482">
        <v>0.88073108339055295</v>
      </c>
      <c r="L11482">
        <v>2.1452729619556202E-2</v>
      </c>
    </row>
    <row r="11483" spans="1:12" x14ac:dyDescent="0.55000000000000004">
      <c r="A11483" t="s">
        <v>8843</v>
      </c>
      <c r="B11483">
        <v>71</v>
      </c>
      <c r="C11483">
        <v>16</v>
      </c>
      <c r="D11483">
        <v>113</v>
      </c>
      <c r="E11483" t="s">
        <v>28</v>
      </c>
      <c r="F11483">
        <v>100</v>
      </c>
      <c r="G11483">
        <v>97</v>
      </c>
      <c r="H11483">
        <v>9.4674556213017694E-2</v>
      </c>
      <c r="I11483">
        <v>0.10457516339869299</v>
      </c>
      <c r="J11483">
        <v>0.47682247988526699</v>
      </c>
      <c r="K11483">
        <v>0.52635407942275603</v>
      </c>
      <c r="L11483">
        <v>8.5194014990696898E-2</v>
      </c>
    </row>
    <row r="11484" spans="1:12" x14ac:dyDescent="0.55000000000000004">
      <c r="A11484" t="s">
        <v>8936</v>
      </c>
      <c r="B11484">
        <v>160</v>
      </c>
      <c r="C11484">
        <v>16</v>
      </c>
      <c r="D11484">
        <v>116</v>
      </c>
      <c r="E11484" t="s">
        <v>28</v>
      </c>
      <c r="F11484">
        <v>90</v>
      </c>
      <c r="G11484">
        <v>100</v>
      </c>
      <c r="H11484">
        <v>0.1</v>
      </c>
      <c r="I11484">
        <v>0.11111111111111099</v>
      </c>
      <c r="J11484">
        <v>0.50662388487809595</v>
      </c>
      <c r="K11484">
        <v>0.55596149639028702</v>
      </c>
      <c r="L11484">
        <v>7.98685712037146E-2</v>
      </c>
    </row>
    <row r="11485" spans="1:12" x14ac:dyDescent="0.55000000000000004">
      <c r="A11485" t="s">
        <v>8992</v>
      </c>
      <c r="B11485">
        <v>241</v>
      </c>
      <c r="C11485">
        <v>16</v>
      </c>
      <c r="D11485">
        <v>148</v>
      </c>
      <c r="E11485" t="s">
        <v>28</v>
      </c>
      <c r="F11485">
        <v>232</v>
      </c>
      <c r="G11485">
        <v>132</v>
      </c>
      <c r="H11485">
        <v>0.19047619047618999</v>
      </c>
      <c r="I11485">
        <v>0.23529411764705899</v>
      </c>
      <c r="J11485">
        <v>1.0728505797418499</v>
      </c>
      <c r="K11485">
        <v>1.05897427883864</v>
      </c>
      <c r="L11485">
        <v>-1.0607619272475799E-2</v>
      </c>
    </row>
    <row r="11486" spans="1:12" x14ac:dyDescent="0.55000000000000004">
      <c r="A11486" t="s">
        <v>9007</v>
      </c>
      <c r="B11486">
        <v>113</v>
      </c>
      <c r="C11486">
        <v>16</v>
      </c>
      <c r="D11486">
        <v>31</v>
      </c>
      <c r="E11486" t="s">
        <v>28</v>
      </c>
      <c r="F11486">
        <v>132</v>
      </c>
      <c r="G11486">
        <v>15</v>
      </c>
      <c r="H11486">
        <v>9.1428571428571401E-2</v>
      </c>
      <c r="I11486">
        <v>0.10062893081761</v>
      </c>
      <c r="J11486">
        <v>0.45882917875752099</v>
      </c>
      <c r="K11486">
        <v>0.50830765384254795</v>
      </c>
      <c r="L11486">
        <v>8.8439999775143205E-2</v>
      </c>
    </row>
    <row r="11487" spans="1:12" x14ac:dyDescent="0.55000000000000004">
      <c r="A11487" t="s">
        <v>9113</v>
      </c>
      <c r="B11487">
        <v>152</v>
      </c>
      <c r="C11487">
        <v>16</v>
      </c>
      <c r="D11487">
        <v>168</v>
      </c>
      <c r="E11487" t="s">
        <v>29</v>
      </c>
      <c r="F11487">
        <v>125</v>
      </c>
      <c r="G11487">
        <v>152</v>
      </c>
      <c r="H11487">
        <v>0.20512820512820501</v>
      </c>
      <c r="I11487">
        <v>0.25806451612903197</v>
      </c>
      <c r="J11487">
        <v>1.1766748293942899</v>
      </c>
      <c r="K11487">
        <v>1.14043383874931</v>
      </c>
      <c r="L11487">
        <v>-2.5259633924490502E-2</v>
      </c>
    </row>
    <row r="11488" spans="1:12" x14ac:dyDescent="0.55000000000000004">
      <c r="A11488" t="s">
        <v>9258</v>
      </c>
      <c r="B11488">
        <v>78</v>
      </c>
      <c r="C11488">
        <v>16</v>
      </c>
      <c r="D11488">
        <v>86</v>
      </c>
      <c r="E11488" t="s">
        <v>36</v>
      </c>
      <c r="F11488">
        <v>79</v>
      </c>
      <c r="G11488">
        <v>70</v>
      </c>
      <c r="H11488">
        <v>0.246153846153846</v>
      </c>
      <c r="I11488">
        <v>0.32653061224489799</v>
      </c>
      <c r="J11488">
        <v>1.4888538657642001</v>
      </c>
      <c r="K11488">
        <v>1.36852060649917</v>
      </c>
      <c r="L11488">
        <v>-6.6285274950131506E-2</v>
      </c>
    </row>
    <row r="11489" spans="1:12" x14ac:dyDescent="0.55000000000000004">
      <c r="A11489" t="s">
        <v>9276</v>
      </c>
      <c r="B11489">
        <v>66</v>
      </c>
      <c r="C11489">
        <v>16</v>
      </c>
      <c r="D11489">
        <v>37</v>
      </c>
      <c r="E11489" t="s">
        <v>36</v>
      </c>
      <c r="F11489">
        <v>50</v>
      </c>
      <c r="G11489">
        <v>21</v>
      </c>
      <c r="H11489">
        <v>0.125</v>
      </c>
      <c r="I11489">
        <v>0.14285714285714299</v>
      </c>
      <c r="J11489">
        <v>0.65137356627183796</v>
      </c>
      <c r="K11489">
        <v>0.694951870487858</v>
      </c>
      <c r="L11489">
        <v>5.4868571203714599E-2</v>
      </c>
    </row>
    <row r="11490" spans="1:12" x14ac:dyDescent="0.55000000000000004">
      <c r="A11490" t="s">
        <v>9308</v>
      </c>
      <c r="B11490">
        <v>111</v>
      </c>
      <c r="C11490">
        <v>16</v>
      </c>
      <c r="D11490">
        <v>73</v>
      </c>
      <c r="E11490" t="s">
        <v>36</v>
      </c>
      <c r="F11490" t="e">
        <v>#N/A</v>
      </c>
      <c r="G11490">
        <v>57</v>
      </c>
      <c r="H11490">
        <v>0.61538461538461497</v>
      </c>
      <c r="I11490">
        <v>1.6</v>
      </c>
      <c r="J11490">
        <v>7.2953839422445901</v>
      </c>
      <c r="K11490">
        <v>3.4213015162479201</v>
      </c>
      <c r="L11490">
        <v>-0.43551604418090101</v>
      </c>
    </row>
    <row r="11491" spans="1:12" x14ac:dyDescent="0.55000000000000004">
      <c r="A11491" t="s">
        <v>9337</v>
      </c>
      <c r="B11491">
        <v>131</v>
      </c>
      <c r="C11491">
        <v>16</v>
      </c>
      <c r="D11491">
        <v>97</v>
      </c>
      <c r="E11491" t="s">
        <v>36</v>
      </c>
      <c r="F11491">
        <v>96</v>
      </c>
      <c r="G11491">
        <v>81</v>
      </c>
      <c r="H11491">
        <v>0.13445378151260501</v>
      </c>
      <c r="I11491">
        <v>0.15533980582524301</v>
      </c>
      <c r="J11491">
        <v>0.70828970313054196</v>
      </c>
      <c r="K11491">
        <v>0.74751125565080501</v>
      </c>
      <c r="L11491">
        <v>4.5414789691109597E-2</v>
      </c>
    </row>
    <row r="11492" spans="1:12" x14ac:dyDescent="0.55000000000000004">
      <c r="A11492" t="s">
        <v>9342</v>
      </c>
      <c r="B11492">
        <v>145</v>
      </c>
      <c r="C11492">
        <v>16</v>
      </c>
      <c r="D11492">
        <v>60</v>
      </c>
      <c r="E11492" t="s">
        <v>36</v>
      </c>
      <c r="F11492" t="e">
        <v>#N/A</v>
      </c>
      <c r="G11492">
        <v>44</v>
      </c>
      <c r="H11492">
        <v>0.39024390243902402</v>
      </c>
      <c r="I11492">
        <v>0.64</v>
      </c>
      <c r="J11492">
        <v>2.9181535768978302</v>
      </c>
      <c r="K11492">
        <v>2.16960583957185</v>
      </c>
      <c r="L11492">
        <v>-0.21037533123530999</v>
      </c>
    </row>
    <row r="11493" spans="1:12" x14ac:dyDescent="0.55000000000000004">
      <c r="A11493" t="s">
        <v>9395</v>
      </c>
      <c r="B11493">
        <v>97</v>
      </c>
      <c r="C11493">
        <v>16</v>
      </c>
      <c r="D11493">
        <v>123</v>
      </c>
      <c r="E11493" t="s">
        <v>36</v>
      </c>
      <c r="F11493">
        <v>99</v>
      </c>
      <c r="G11493">
        <v>107</v>
      </c>
      <c r="H11493">
        <v>0.219178082191781</v>
      </c>
      <c r="I11493">
        <v>0.28070175438596501</v>
      </c>
      <c r="J11493">
        <v>1.27989191969203</v>
      </c>
      <c r="K11493">
        <v>1.21854574551296</v>
      </c>
      <c r="L11493">
        <v>-3.9309510988066197E-2</v>
      </c>
    </row>
    <row r="11494" spans="1:12" x14ac:dyDescent="0.55000000000000004">
      <c r="A11494" t="s">
        <v>9427</v>
      </c>
      <c r="B11494">
        <v>189</v>
      </c>
      <c r="C11494">
        <v>16</v>
      </c>
      <c r="D11494">
        <v>86</v>
      </c>
      <c r="E11494" t="s">
        <v>36</v>
      </c>
      <c r="F11494">
        <v>125</v>
      </c>
      <c r="G11494">
        <v>70</v>
      </c>
      <c r="H11494">
        <v>0.30769230769230799</v>
      </c>
      <c r="I11494">
        <v>0.44444444444444398</v>
      </c>
      <c r="J11494">
        <v>2.0264955395123798</v>
      </c>
      <c r="K11494">
        <v>1.7106507581239601</v>
      </c>
      <c r="L11494">
        <v>-0.12782373648859299</v>
      </c>
    </row>
    <row r="11495" spans="1:12" x14ac:dyDescent="0.55000000000000004">
      <c r="A11495" t="s">
        <v>9455</v>
      </c>
      <c r="B11495">
        <v>72</v>
      </c>
      <c r="C11495">
        <v>16</v>
      </c>
      <c r="D11495">
        <v>57</v>
      </c>
      <c r="E11495" t="s">
        <v>36</v>
      </c>
      <c r="F11495">
        <v>125</v>
      </c>
      <c r="G11495">
        <v>41</v>
      </c>
      <c r="H11495">
        <v>8.6021505376344107E-2</v>
      </c>
      <c r="I11495">
        <v>9.41176470588235E-2</v>
      </c>
      <c r="J11495">
        <v>0.42914023189674</v>
      </c>
      <c r="K11495">
        <v>0.47824644850777298</v>
      </c>
      <c r="L11495">
        <v>9.3847065827370499E-2</v>
      </c>
    </row>
    <row r="11496" spans="1:12" x14ac:dyDescent="0.55000000000000004">
      <c r="A11496" t="s">
        <v>9456</v>
      </c>
      <c r="B11496">
        <v>132</v>
      </c>
      <c r="C11496">
        <v>16</v>
      </c>
      <c r="D11496">
        <v>86</v>
      </c>
      <c r="E11496" t="s">
        <v>36</v>
      </c>
      <c r="F11496">
        <v>110</v>
      </c>
      <c r="G11496">
        <v>70</v>
      </c>
      <c r="H11496">
        <v>0.22222222222222199</v>
      </c>
      <c r="I11496">
        <v>0.28571428571428598</v>
      </c>
      <c r="J11496">
        <v>1.3027471325436799</v>
      </c>
      <c r="K11496">
        <v>1.23546999197841</v>
      </c>
      <c r="L11496">
        <v>-4.2353651018507597E-2</v>
      </c>
    </row>
    <row r="11497" spans="1:12" x14ac:dyDescent="0.55000000000000004">
      <c r="A11497" t="s">
        <v>9461</v>
      </c>
      <c r="B11497">
        <v>104</v>
      </c>
      <c r="C11497">
        <v>16</v>
      </c>
      <c r="D11497">
        <v>97</v>
      </c>
      <c r="E11497" t="s">
        <v>36</v>
      </c>
      <c r="F11497">
        <v>130</v>
      </c>
      <c r="G11497">
        <v>81</v>
      </c>
      <c r="H11497">
        <v>8.6021505376344107E-2</v>
      </c>
      <c r="I11497">
        <v>9.41176470588235E-2</v>
      </c>
      <c r="J11497">
        <v>0.42914023189674</v>
      </c>
      <c r="K11497">
        <v>0.47824644850777298</v>
      </c>
      <c r="L11497">
        <v>9.3847065827370499E-2</v>
      </c>
    </row>
    <row r="11498" spans="1:12" x14ac:dyDescent="0.55000000000000004">
      <c r="A11498" t="s">
        <v>9464</v>
      </c>
      <c r="B11498">
        <v>165</v>
      </c>
      <c r="C11498">
        <v>16</v>
      </c>
      <c r="D11498">
        <v>85</v>
      </c>
      <c r="E11498" t="s">
        <v>36</v>
      </c>
      <c r="F11498">
        <v>115</v>
      </c>
      <c r="G11498">
        <v>69</v>
      </c>
      <c r="H11498">
        <v>0.133333333333333</v>
      </c>
      <c r="I11498">
        <v>0.15384615384615399</v>
      </c>
      <c r="J11498">
        <v>0.70147922521582595</v>
      </c>
      <c r="K11498">
        <v>0.74128199518704896</v>
      </c>
      <c r="L11498">
        <v>4.6535237870381302E-2</v>
      </c>
    </row>
    <row r="11499" spans="1:12" x14ac:dyDescent="0.55000000000000004">
      <c r="A11499" t="s">
        <v>9472</v>
      </c>
      <c r="B11499">
        <v>106</v>
      </c>
      <c r="C11499">
        <v>16</v>
      </c>
      <c r="D11499">
        <v>152</v>
      </c>
      <c r="E11499" t="s">
        <v>36</v>
      </c>
      <c r="F11499" t="e">
        <v>#N/A</v>
      </c>
      <c r="G11499">
        <v>136</v>
      </c>
      <c r="H11499">
        <v>0.30188679245283001</v>
      </c>
      <c r="I11499">
        <v>0.43243243243243201</v>
      </c>
      <c r="J11499">
        <v>1.97172538979583</v>
      </c>
      <c r="K11499">
        <v>1.6783743287253901</v>
      </c>
      <c r="L11499">
        <v>-0.122018221249116</v>
      </c>
    </row>
    <row r="11500" spans="1:12" x14ac:dyDescent="0.55000000000000004">
      <c r="A11500" t="s">
        <v>9574</v>
      </c>
      <c r="B11500">
        <v>133</v>
      </c>
      <c r="C11500">
        <v>16</v>
      </c>
      <c r="D11500">
        <v>108</v>
      </c>
      <c r="E11500" t="s">
        <v>36</v>
      </c>
      <c r="F11500" t="e">
        <v>#N/A</v>
      </c>
      <c r="G11500">
        <v>92</v>
      </c>
      <c r="H11500">
        <v>0.175824175824176</v>
      </c>
      <c r="I11500">
        <v>0.21333333333333299</v>
      </c>
      <c r="J11500">
        <v>0.97271785896594498</v>
      </c>
      <c r="K11500">
        <v>0.97751471892797603</v>
      </c>
      <c r="L11500">
        <v>4.0443953795387998E-3</v>
      </c>
    </row>
    <row r="11501" spans="1:12" x14ac:dyDescent="0.55000000000000004">
      <c r="A11501" t="s">
        <v>9576</v>
      </c>
      <c r="B11501">
        <v>259</v>
      </c>
      <c r="C11501">
        <v>16</v>
      </c>
      <c r="D11501">
        <v>130</v>
      </c>
      <c r="E11501" t="s">
        <v>36</v>
      </c>
      <c r="F11501">
        <v>130</v>
      </c>
      <c r="G11501">
        <v>114</v>
      </c>
      <c r="H11501">
        <v>0.18181818181818199</v>
      </c>
      <c r="I11501">
        <v>0.22222222222222199</v>
      </c>
      <c r="J11501">
        <v>1.0132477697561899</v>
      </c>
      <c r="K11501">
        <v>1.01083908434598</v>
      </c>
      <c r="L11501">
        <v>-1.9496106144671901E-3</v>
      </c>
    </row>
    <row r="11502" spans="1:12" x14ac:dyDescent="0.55000000000000004">
      <c r="A11502" t="s">
        <v>9610</v>
      </c>
      <c r="B11502">
        <v>156</v>
      </c>
      <c r="C11502">
        <v>16</v>
      </c>
      <c r="D11502">
        <v>54</v>
      </c>
      <c r="E11502" t="s">
        <v>36</v>
      </c>
      <c r="F11502">
        <v>167</v>
      </c>
      <c r="G11502">
        <v>38</v>
      </c>
      <c r="H11502">
        <v>9.5238095238095205E-2</v>
      </c>
      <c r="I11502">
        <v>0.105263157894737</v>
      </c>
      <c r="J11502">
        <v>0.47995946988451199</v>
      </c>
      <c r="K11502">
        <v>0.52948713941932102</v>
      </c>
      <c r="L11502">
        <v>8.4630475965619401E-2</v>
      </c>
    </row>
    <row r="11503" spans="1:12" x14ac:dyDescent="0.55000000000000004">
      <c r="A11503" t="s">
        <v>9612</v>
      </c>
      <c r="B11503">
        <v>110</v>
      </c>
      <c r="C11503">
        <v>16</v>
      </c>
      <c r="D11503">
        <v>104</v>
      </c>
      <c r="E11503" t="s">
        <v>36</v>
      </c>
      <c r="F11503">
        <v>116</v>
      </c>
      <c r="G11503">
        <v>88</v>
      </c>
      <c r="H11503">
        <v>0.10457516339869299</v>
      </c>
      <c r="I11503">
        <v>0.116788321167883</v>
      </c>
      <c r="J11503">
        <v>0.53250977680617395</v>
      </c>
      <c r="K11503">
        <v>0.58139764328396004</v>
      </c>
      <c r="L11503">
        <v>7.5293407805021806E-2</v>
      </c>
    </row>
    <row r="11504" spans="1:12" x14ac:dyDescent="0.55000000000000004">
      <c r="A11504" t="s">
        <v>9615</v>
      </c>
      <c r="B11504">
        <v>101</v>
      </c>
      <c r="C11504">
        <v>16</v>
      </c>
      <c r="D11504">
        <v>49</v>
      </c>
      <c r="E11504" t="s">
        <v>36</v>
      </c>
      <c r="F11504">
        <v>122</v>
      </c>
      <c r="G11504">
        <v>33</v>
      </c>
      <c r="H11504">
        <v>0.186046511627907</v>
      </c>
      <c r="I11504">
        <v>0.22857142857142901</v>
      </c>
      <c r="J11504">
        <v>1.0421977060349401</v>
      </c>
      <c r="K11504">
        <v>1.03434697002844</v>
      </c>
      <c r="L11504">
        <v>-6.1779404241923399E-3</v>
      </c>
    </row>
    <row r="11505" spans="1:12" x14ac:dyDescent="0.55000000000000004">
      <c r="A11505" t="s">
        <v>9632</v>
      </c>
      <c r="B11505">
        <v>179</v>
      </c>
      <c r="C11505">
        <v>16</v>
      </c>
      <c r="D11505">
        <v>112</v>
      </c>
      <c r="E11505" t="s">
        <v>36</v>
      </c>
      <c r="F11505">
        <v>150</v>
      </c>
      <c r="G11505">
        <v>96</v>
      </c>
      <c r="H11505">
        <v>0.13445378151260501</v>
      </c>
      <c r="I11505">
        <v>0.15533980582524301</v>
      </c>
      <c r="J11505">
        <v>0.70828970313054196</v>
      </c>
      <c r="K11505">
        <v>0.74751125565080501</v>
      </c>
      <c r="L11505">
        <v>4.5414789691109597E-2</v>
      </c>
    </row>
    <row r="11506" spans="1:12" x14ac:dyDescent="0.55000000000000004">
      <c r="A11506" t="s">
        <v>9672</v>
      </c>
      <c r="B11506">
        <v>82</v>
      </c>
      <c r="C11506">
        <v>16</v>
      </c>
      <c r="D11506">
        <v>61</v>
      </c>
      <c r="E11506" t="s">
        <v>36</v>
      </c>
      <c r="F11506">
        <v>109</v>
      </c>
      <c r="G11506">
        <v>45</v>
      </c>
      <c r="H11506">
        <v>0.22222222222222199</v>
      </c>
      <c r="I11506">
        <v>0.28571428571428598</v>
      </c>
      <c r="J11506">
        <v>1.3027471325436799</v>
      </c>
      <c r="K11506">
        <v>1.23546999197841</v>
      </c>
      <c r="L11506">
        <v>-4.2353651018507597E-2</v>
      </c>
    </row>
    <row r="11507" spans="1:12" x14ac:dyDescent="0.55000000000000004">
      <c r="A11507" t="s">
        <v>9709</v>
      </c>
      <c r="B11507">
        <v>243</v>
      </c>
      <c r="C11507">
        <v>16</v>
      </c>
      <c r="D11507">
        <v>155</v>
      </c>
      <c r="E11507" t="s">
        <v>36</v>
      </c>
      <c r="F11507">
        <v>138</v>
      </c>
      <c r="G11507">
        <v>139</v>
      </c>
      <c r="H11507">
        <v>0.13223140495867799</v>
      </c>
      <c r="I11507">
        <v>0.15238095238095201</v>
      </c>
      <c r="J11507">
        <v>0.69479847068996103</v>
      </c>
      <c r="K11507">
        <v>0.73515569770616396</v>
      </c>
      <c r="L11507">
        <v>4.7637166245036902E-2</v>
      </c>
    </row>
    <row r="11508" spans="1:12" x14ac:dyDescent="0.55000000000000004">
      <c r="A11508" t="s">
        <v>9803</v>
      </c>
      <c r="B11508">
        <v>76</v>
      </c>
      <c r="C11508">
        <v>16</v>
      </c>
      <c r="D11508">
        <v>84</v>
      </c>
      <c r="E11508" t="s">
        <v>36</v>
      </c>
      <c r="F11508">
        <v>88</v>
      </c>
      <c r="G11508">
        <v>68</v>
      </c>
      <c r="H11508">
        <v>0.47058823529411797</v>
      </c>
      <c r="I11508">
        <v>0.88888888888888895</v>
      </c>
      <c r="J11508">
        <v>4.0529910790247703</v>
      </c>
      <c r="K11508">
        <v>2.6162893947778199</v>
      </c>
      <c r="L11508">
        <v>-0.29071966409040301</v>
      </c>
    </row>
    <row r="11509" spans="1:12" x14ac:dyDescent="0.55000000000000004">
      <c r="A11509" t="s">
        <v>9806</v>
      </c>
      <c r="B11509">
        <v>205</v>
      </c>
      <c r="C11509">
        <v>16</v>
      </c>
      <c r="D11509">
        <v>106</v>
      </c>
      <c r="E11509" t="s">
        <v>36</v>
      </c>
      <c r="F11509">
        <v>135</v>
      </c>
      <c r="G11509">
        <v>90</v>
      </c>
      <c r="H11509">
        <v>0.39024390243902402</v>
      </c>
      <c r="I11509">
        <v>0.64</v>
      </c>
      <c r="J11509">
        <v>2.9181535768978302</v>
      </c>
      <c r="K11509">
        <v>2.16960583957185</v>
      </c>
      <c r="L11509">
        <v>-0.21037533123530999</v>
      </c>
    </row>
    <row r="11510" spans="1:12" x14ac:dyDescent="0.55000000000000004">
      <c r="A11510" t="s">
        <v>9822</v>
      </c>
      <c r="B11510">
        <v>98</v>
      </c>
      <c r="C11510">
        <v>16</v>
      </c>
      <c r="D11510">
        <v>89</v>
      </c>
      <c r="E11510" t="s">
        <v>36</v>
      </c>
      <c r="F11510">
        <v>78</v>
      </c>
      <c r="G11510">
        <v>73</v>
      </c>
      <c r="H11510">
        <v>0.25806451612903197</v>
      </c>
      <c r="I11510">
        <v>0.34782608695652201</v>
      </c>
      <c r="J11510">
        <v>1.5859530309227401</v>
      </c>
      <c r="K11510">
        <v>1.4347393455233199</v>
      </c>
      <c r="L11510">
        <v>-7.8195944925317604E-2</v>
      </c>
    </row>
    <row r="11511" spans="1:12" x14ac:dyDescent="0.55000000000000004">
      <c r="A11511" t="s">
        <v>9834</v>
      </c>
      <c r="B11511">
        <v>153</v>
      </c>
      <c r="C11511">
        <v>16</v>
      </c>
      <c r="D11511">
        <v>92</v>
      </c>
      <c r="E11511" t="s">
        <v>36</v>
      </c>
      <c r="F11511">
        <v>68</v>
      </c>
      <c r="G11511">
        <v>76</v>
      </c>
      <c r="H11511">
        <v>5.6140350877192997E-2</v>
      </c>
      <c r="I11511">
        <v>5.9479553903345701E-2</v>
      </c>
      <c r="J11511">
        <v>0.27120386402396202</v>
      </c>
      <c r="K11511">
        <v>0.31211873481559899</v>
      </c>
      <c r="L11511">
        <v>0.123728220326522</v>
      </c>
    </row>
    <row r="11512" spans="1:12" x14ac:dyDescent="0.55000000000000004">
      <c r="A11512" t="s">
        <v>9879</v>
      </c>
      <c r="B11512">
        <v>94</v>
      </c>
      <c r="C11512">
        <v>16</v>
      </c>
      <c r="D11512">
        <v>82</v>
      </c>
      <c r="E11512" t="s">
        <v>36</v>
      </c>
      <c r="F11512">
        <v>84</v>
      </c>
      <c r="G11512">
        <v>66</v>
      </c>
      <c r="H11512">
        <v>2.28571428571429</v>
      </c>
      <c r="I11512">
        <v>-1.7777777777777799</v>
      </c>
      <c r="J11512">
        <v>-8.1059821580495406</v>
      </c>
      <c r="K11512">
        <v>12.707691346063701</v>
      </c>
      <c r="L11512">
        <v>-2.1058457145105698</v>
      </c>
    </row>
    <row r="11513" spans="1:12" x14ac:dyDescent="0.55000000000000004">
      <c r="A11513" t="s">
        <v>9907</v>
      </c>
      <c r="B11513">
        <v>129</v>
      </c>
      <c r="C11513">
        <v>16</v>
      </c>
      <c r="D11513">
        <v>127</v>
      </c>
      <c r="E11513" t="s">
        <v>36</v>
      </c>
      <c r="F11513">
        <v>75</v>
      </c>
      <c r="G11513">
        <v>111</v>
      </c>
      <c r="H11513">
        <v>0.48484848484848497</v>
      </c>
      <c r="I11513">
        <v>0.94117647058823495</v>
      </c>
      <c r="J11513">
        <v>4.2914023189673998</v>
      </c>
      <c r="K11513">
        <v>2.69557089158927</v>
      </c>
      <c r="L11513">
        <v>-0.30497991364477001</v>
      </c>
    </row>
    <row r="11514" spans="1:12" x14ac:dyDescent="0.55000000000000004">
      <c r="A11514" t="s">
        <v>9979</v>
      </c>
      <c r="B11514">
        <v>90</v>
      </c>
      <c r="C11514">
        <v>16</v>
      </c>
      <c r="D11514">
        <v>78</v>
      </c>
      <c r="E11514" t="s">
        <v>36</v>
      </c>
      <c r="F11514">
        <v>57</v>
      </c>
      <c r="G11514">
        <v>62</v>
      </c>
      <c r="H11514">
        <v>0.23529411764705899</v>
      </c>
      <c r="I11514">
        <v>0.30769230769230799</v>
      </c>
      <c r="J11514">
        <v>1.4029584504316499</v>
      </c>
      <c r="K11514">
        <v>1.3081446973889099</v>
      </c>
      <c r="L11514">
        <v>-5.5425546443344201E-2</v>
      </c>
    </row>
    <row r="11515" spans="1:12" x14ac:dyDescent="0.55000000000000004">
      <c r="A11515" t="s">
        <v>9996</v>
      </c>
      <c r="B11515">
        <v>88</v>
      </c>
      <c r="C11515">
        <v>16</v>
      </c>
      <c r="D11515">
        <v>117</v>
      </c>
      <c r="E11515" t="s">
        <v>36</v>
      </c>
      <c r="F11515">
        <v>82</v>
      </c>
      <c r="G11515">
        <v>101</v>
      </c>
      <c r="H11515">
        <v>0.340425531914894</v>
      </c>
      <c r="I11515">
        <v>0.51612903225806495</v>
      </c>
      <c r="J11515">
        <v>2.3533496587885798</v>
      </c>
      <c r="K11515">
        <v>1.89263488132864</v>
      </c>
      <c r="L11515">
        <v>-0.160556960711179</v>
      </c>
    </row>
    <row r="11516" spans="1:12" x14ac:dyDescent="0.55000000000000004">
      <c r="A11516" t="s">
        <v>10006</v>
      </c>
      <c r="B11516">
        <v>100</v>
      </c>
      <c r="C11516">
        <v>16</v>
      </c>
      <c r="D11516">
        <v>106</v>
      </c>
      <c r="E11516" t="s">
        <v>36</v>
      </c>
      <c r="F11516">
        <v>60</v>
      </c>
      <c r="G11516">
        <v>90</v>
      </c>
      <c r="H11516">
        <v>7.7294685990338202E-2</v>
      </c>
      <c r="I11516">
        <v>8.3769633507853394E-2</v>
      </c>
      <c r="J11516">
        <v>0.38195727446306699</v>
      </c>
      <c r="K11516">
        <v>0.429728692862057</v>
      </c>
      <c r="L11516">
        <v>0.102573885213376</v>
      </c>
    </row>
    <row r="11517" spans="1:12" x14ac:dyDescent="0.55000000000000004">
      <c r="A11517" t="s">
        <v>10027</v>
      </c>
      <c r="B11517">
        <v>184</v>
      </c>
      <c r="C11517">
        <v>16</v>
      </c>
      <c r="D11517">
        <v>128</v>
      </c>
      <c r="E11517" t="s">
        <v>36</v>
      </c>
      <c r="F11517">
        <v>111</v>
      </c>
      <c r="G11517">
        <v>112</v>
      </c>
      <c r="H11517">
        <v>9.5238095238095205E-2</v>
      </c>
      <c r="I11517">
        <v>0.105263157894737</v>
      </c>
      <c r="J11517">
        <v>0.47995946988451199</v>
      </c>
      <c r="K11517">
        <v>0.52948713941932102</v>
      </c>
      <c r="L11517">
        <v>8.4630475965619401E-2</v>
      </c>
    </row>
    <row r="11518" spans="1:12" x14ac:dyDescent="0.55000000000000004">
      <c r="A11518" t="s">
        <v>10094</v>
      </c>
      <c r="B11518">
        <v>113</v>
      </c>
      <c r="C11518">
        <v>16</v>
      </c>
      <c r="D11518">
        <v>126</v>
      </c>
      <c r="E11518" t="s">
        <v>36</v>
      </c>
      <c r="F11518">
        <v>99</v>
      </c>
      <c r="G11518">
        <v>110</v>
      </c>
      <c r="H11518">
        <v>0.35555555555555601</v>
      </c>
      <c r="I11518">
        <v>0.55172413793103403</v>
      </c>
      <c r="J11518">
        <v>2.5156496352567501</v>
      </c>
      <c r="K11518">
        <v>1.97675198716546</v>
      </c>
      <c r="L11518">
        <v>-0.17568698435184099</v>
      </c>
    </row>
    <row r="11519" spans="1:12" x14ac:dyDescent="0.55000000000000004">
      <c r="A11519" t="s">
        <v>10173</v>
      </c>
      <c r="B11519">
        <v>77</v>
      </c>
      <c r="C11519">
        <v>16</v>
      </c>
      <c r="D11519">
        <v>72</v>
      </c>
      <c r="E11519" t="s">
        <v>37</v>
      </c>
      <c r="F11519">
        <v>132</v>
      </c>
      <c r="G11519">
        <v>56</v>
      </c>
      <c r="H11519">
        <v>0.13675213675213699</v>
      </c>
      <c r="I11519">
        <v>0.158415841584158</v>
      </c>
      <c r="J11519">
        <v>0.72231524180639495</v>
      </c>
      <c r="K11519">
        <v>0.76028922583287095</v>
      </c>
      <c r="L11519">
        <v>4.3116434451577902E-2</v>
      </c>
    </row>
    <row r="11520" spans="1:12" x14ac:dyDescent="0.55000000000000004">
      <c r="A11520" t="s">
        <v>10263</v>
      </c>
      <c r="B11520">
        <v>68</v>
      </c>
      <c r="C11520">
        <v>16</v>
      </c>
      <c r="D11520">
        <v>71</v>
      </c>
      <c r="E11520" t="s">
        <v>37</v>
      </c>
      <c r="F11520">
        <v>107</v>
      </c>
      <c r="G11520">
        <v>55</v>
      </c>
      <c r="H11520">
        <v>0.15686274509803899</v>
      </c>
      <c r="I11520">
        <v>0.186046511627907</v>
      </c>
      <c r="J11520">
        <v>0.84830045840053303</v>
      </c>
      <c r="K11520">
        <v>0.87209646492593995</v>
      </c>
      <c r="L11520">
        <v>2.3005826105675399E-2</v>
      </c>
    </row>
    <row r="11521" spans="1:12" x14ac:dyDescent="0.55000000000000004">
      <c r="A11521" t="s">
        <v>10277</v>
      </c>
      <c r="B11521">
        <v>114</v>
      </c>
      <c r="C11521">
        <v>16</v>
      </c>
      <c r="D11521">
        <v>76</v>
      </c>
      <c r="E11521" t="s">
        <v>37</v>
      </c>
      <c r="F11521">
        <v>96</v>
      </c>
      <c r="G11521">
        <v>60</v>
      </c>
      <c r="H11521">
        <v>0.17204301075268799</v>
      </c>
      <c r="I11521">
        <v>0.207792207792208</v>
      </c>
      <c r="J11521">
        <v>0.94745246003176398</v>
      </c>
      <c r="K11521">
        <v>0.95649289701554696</v>
      </c>
      <c r="L11521">
        <v>7.8255604510264493E-3</v>
      </c>
    </row>
    <row r="11522" spans="1:12" x14ac:dyDescent="0.55000000000000004">
      <c r="A11522" t="s">
        <v>10319</v>
      </c>
      <c r="B11522">
        <v>107</v>
      </c>
      <c r="C11522">
        <v>16</v>
      </c>
      <c r="D11522">
        <v>87</v>
      </c>
      <c r="E11522" t="s">
        <v>37</v>
      </c>
      <c r="F11522">
        <v>118</v>
      </c>
      <c r="G11522">
        <v>71</v>
      </c>
      <c r="H11522">
        <v>0.39024390243902402</v>
      </c>
      <c r="I11522">
        <v>0.64</v>
      </c>
      <c r="J11522">
        <v>2.9181535768978302</v>
      </c>
      <c r="K11522">
        <v>2.16960583957185</v>
      </c>
      <c r="L11522">
        <v>-0.21037533123530999</v>
      </c>
    </row>
    <row r="11523" spans="1:12" x14ac:dyDescent="0.55000000000000004">
      <c r="A11523" t="s">
        <v>10443</v>
      </c>
      <c r="B11523">
        <v>112</v>
      </c>
      <c r="C11523">
        <v>16</v>
      </c>
      <c r="D11523">
        <v>138</v>
      </c>
      <c r="E11523" t="s">
        <v>38</v>
      </c>
      <c r="F11523">
        <v>121</v>
      </c>
      <c r="G11523">
        <v>122</v>
      </c>
      <c r="H11523">
        <v>0.29090909090909101</v>
      </c>
      <c r="I11523">
        <v>0.41025641025641002</v>
      </c>
      <c r="J11523">
        <v>1.8706112672421999</v>
      </c>
      <c r="K11523">
        <v>1.61734253495356</v>
      </c>
      <c r="L11523">
        <v>-0.111040519705376</v>
      </c>
    </row>
    <row r="11524" spans="1:12" x14ac:dyDescent="0.55000000000000004">
      <c r="A11524" t="s">
        <v>10534</v>
      </c>
      <c r="B11524">
        <v>83</v>
      </c>
      <c r="C11524">
        <v>16</v>
      </c>
      <c r="D11524">
        <v>145</v>
      </c>
      <c r="E11524" t="s">
        <v>39</v>
      </c>
      <c r="F11524">
        <v>152</v>
      </c>
      <c r="G11524">
        <v>129</v>
      </c>
      <c r="H11524">
        <v>8.3333333333333301E-2</v>
      </c>
      <c r="I11524">
        <v>9.0909090909090898E-2</v>
      </c>
      <c r="J11524">
        <v>0.41451045126389702</v>
      </c>
      <c r="K11524">
        <v>0.463301246991905</v>
      </c>
      <c r="L11524">
        <v>9.6535237870381305E-2</v>
      </c>
    </row>
    <row r="11525" spans="1:12" x14ac:dyDescent="0.55000000000000004">
      <c r="A11525" t="s">
        <v>10579</v>
      </c>
      <c r="B11525">
        <v>105</v>
      </c>
      <c r="C11525">
        <v>16</v>
      </c>
      <c r="D11525">
        <v>70</v>
      </c>
      <c r="E11525" t="s">
        <v>39</v>
      </c>
      <c r="F11525">
        <v>180</v>
      </c>
      <c r="G11525">
        <v>54</v>
      </c>
      <c r="H11525">
        <v>0.11111111111111099</v>
      </c>
      <c r="I11525">
        <v>0.125</v>
      </c>
      <c r="J11525">
        <v>0.569951870487858</v>
      </c>
      <c r="K11525">
        <v>0.617734995989207</v>
      </c>
      <c r="L11525">
        <v>6.8757460092603501E-2</v>
      </c>
    </row>
    <row r="11526" spans="1:12" x14ac:dyDescent="0.55000000000000004">
      <c r="A11526" t="s">
        <v>10593</v>
      </c>
      <c r="B11526">
        <v>142</v>
      </c>
      <c r="C11526">
        <v>16</v>
      </c>
      <c r="D11526">
        <v>172</v>
      </c>
      <c r="E11526" t="s">
        <v>39</v>
      </c>
      <c r="F11526">
        <v>172</v>
      </c>
      <c r="G11526">
        <v>156</v>
      </c>
      <c r="H11526">
        <v>3.2</v>
      </c>
      <c r="I11526">
        <v>-1.4545454545454499</v>
      </c>
      <c r="J11526">
        <v>-6.6321672202223496</v>
      </c>
      <c r="K11526">
        <v>17.790767884489199</v>
      </c>
      <c r="L11526">
        <v>-3.0201314287962902</v>
      </c>
    </row>
    <row r="11527" spans="1:12" x14ac:dyDescent="0.55000000000000004">
      <c r="A11527" t="s">
        <v>10619</v>
      </c>
      <c r="B11527">
        <v>205</v>
      </c>
      <c r="C11527">
        <v>16</v>
      </c>
      <c r="D11527">
        <v>55</v>
      </c>
      <c r="E11527" t="s">
        <v>39</v>
      </c>
      <c r="F11527">
        <v>174</v>
      </c>
      <c r="G11527">
        <v>39</v>
      </c>
      <c r="H11527">
        <v>6.6666666666666693E-2</v>
      </c>
      <c r="I11527">
        <v>7.1428571428571397E-2</v>
      </c>
      <c r="J11527">
        <v>0.32568678313591898</v>
      </c>
      <c r="K11527">
        <v>0.37064099759352398</v>
      </c>
      <c r="L11527">
        <v>0.113201904537048</v>
      </c>
    </row>
    <row r="11528" spans="1:12" x14ac:dyDescent="0.55000000000000004">
      <c r="A11528" t="s">
        <v>10642</v>
      </c>
      <c r="B11528">
        <v>226</v>
      </c>
      <c r="C11528">
        <v>16</v>
      </c>
      <c r="D11528">
        <v>152</v>
      </c>
      <c r="E11528" t="s">
        <v>39</v>
      </c>
      <c r="F11528">
        <v>244</v>
      </c>
      <c r="G11528">
        <v>136</v>
      </c>
      <c r="H11528">
        <v>8.8397790055248601E-2</v>
      </c>
      <c r="I11528">
        <v>9.6969696969696997E-2</v>
      </c>
      <c r="J11528">
        <v>0.44214448134815698</v>
      </c>
      <c r="K11528">
        <v>0.49145767636710402</v>
      </c>
      <c r="L11528">
        <v>9.1470781148466004E-2</v>
      </c>
    </row>
    <row r="11529" spans="1:12" x14ac:dyDescent="0.55000000000000004">
      <c r="A11529" t="s">
        <v>10644</v>
      </c>
      <c r="B11529">
        <v>143</v>
      </c>
      <c r="C11529">
        <v>16</v>
      </c>
      <c r="D11529">
        <v>145</v>
      </c>
      <c r="E11529" t="s">
        <v>39</v>
      </c>
      <c r="F11529">
        <v>110</v>
      </c>
      <c r="G11529">
        <v>129</v>
      </c>
      <c r="H11529">
        <v>0.11851851851851899</v>
      </c>
      <c r="I11529">
        <v>0.13445378151260501</v>
      </c>
      <c r="J11529">
        <v>0.6130574741382</v>
      </c>
      <c r="K11529">
        <v>0.65891732905515499</v>
      </c>
      <c r="L11529">
        <v>6.1350052685196103E-2</v>
      </c>
    </row>
    <row r="11530" spans="1:12" x14ac:dyDescent="0.55000000000000004">
      <c r="A11530" t="s">
        <v>10732</v>
      </c>
      <c r="B11530">
        <v>95</v>
      </c>
      <c r="C11530">
        <v>16</v>
      </c>
      <c r="D11530">
        <v>83</v>
      </c>
      <c r="E11530" t="s">
        <v>39</v>
      </c>
      <c r="F11530">
        <v>66</v>
      </c>
      <c r="G11530">
        <v>67</v>
      </c>
      <c r="H11530">
        <v>0.10126582278481</v>
      </c>
      <c r="I11530">
        <v>0.11267605633802801</v>
      </c>
      <c r="J11530">
        <v>0.51375943255243595</v>
      </c>
      <c r="K11530">
        <v>0.56299898368636603</v>
      </c>
      <c r="L11530">
        <v>7.8602748418904494E-2</v>
      </c>
    </row>
    <row r="11531" spans="1:12" x14ac:dyDescent="0.55000000000000004">
      <c r="A11531" t="s">
        <v>10735</v>
      </c>
      <c r="B11531">
        <v>119</v>
      </c>
      <c r="C11531">
        <v>16</v>
      </c>
      <c r="D11531">
        <v>80</v>
      </c>
      <c r="E11531" t="s">
        <v>39</v>
      </c>
      <c r="F11531">
        <v>110</v>
      </c>
      <c r="G11531">
        <v>64</v>
      </c>
      <c r="H11531">
        <v>9.8159509202454004E-2</v>
      </c>
      <c r="I11531">
        <v>0.108843537414966</v>
      </c>
      <c r="J11531">
        <v>0.49628462192139999</v>
      </c>
      <c r="K11531">
        <v>0.54572907621132405</v>
      </c>
      <c r="L11531">
        <v>8.1709062001260602E-2</v>
      </c>
    </row>
    <row r="11532" spans="1:12" x14ac:dyDescent="0.55000000000000004">
      <c r="A11532" t="s">
        <v>10841</v>
      </c>
      <c r="B11532">
        <v>219</v>
      </c>
      <c r="C11532">
        <v>16</v>
      </c>
      <c r="D11532">
        <v>219</v>
      </c>
      <c r="E11532" t="s">
        <v>39</v>
      </c>
      <c r="F11532">
        <v>194</v>
      </c>
      <c r="G11532">
        <v>203</v>
      </c>
      <c r="H11532">
        <v>6.2256809338521402E-2</v>
      </c>
      <c r="I11532">
        <v>6.6390041493775906E-2</v>
      </c>
      <c r="J11532">
        <v>0.30271302664915301</v>
      </c>
      <c r="K11532">
        <v>0.34612388880329098</v>
      </c>
      <c r="L11532">
        <v>0.117611761865193</v>
      </c>
    </row>
    <row r="11533" spans="1:12" x14ac:dyDescent="0.55000000000000004">
      <c r="A11533" t="s">
        <v>10844</v>
      </c>
      <c r="B11533">
        <v>100</v>
      </c>
      <c r="C11533">
        <v>16</v>
      </c>
      <c r="D11533">
        <v>365</v>
      </c>
      <c r="E11533" t="s">
        <v>39</v>
      </c>
      <c r="F11533">
        <v>120</v>
      </c>
      <c r="G11533">
        <v>349</v>
      </c>
      <c r="H11533">
        <v>0.10457516339869299</v>
      </c>
      <c r="I11533">
        <v>0.116788321167883</v>
      </c>
      <c r="J11533">
        <v>0.53250977680617395</v>
      </c>
      <c r="K11533">
        <v>0.58139764328396004</v>
      </c>
      <c r="L11533">
        <v>7.5293407805021806E-2</v>
      </c>
    </row>
    <row r="11534" spans="1:12" x14ac:dyDescent="0.55000000000000004">
      <c r="A11534" t="s">
        <v>10908</v>
      </c>
      <c r="B11534">
        <v>140</v>
      </c>
      <c r="C11534">
        <v>16</v>
      </c>
      <c r="D11534">
        <v>101</v>
      </c>
      <c r="E11534" t="s">
        <v>39</v>
      </c>
      <c r="F11534">
        <v>121</v>
      </c>
      <c r="G11534">
        <v>85</v>
      </c>
      <c r="H11534">
        <v>0.19047619047618999</v>
      </c>
      <c r="I11534">
        <v>0.23529411764705899</v>
      </c>
      <c r="J11534">
        <v>1.0728505797418499</v>
      </c>
      <c r="K11534">
        <v>1.05897427883864</v>
      </c>
      <c r="L11534">
        <v>-1.0607619272475799E-2</v>
      </c>
    </row>
    <row r="11535" spans="1:12" x14ac:dyDescent="0.55000000000000004">
      <c r="A11535" t="s">
        <v>10914</v>
      </c>
      <c r="B11535">
        <v>178</v>
      </c>
      <c r="C11535">
        <v>16</v>
      </c>
      <c r="D11535">
        <v>139</v>
      </c>
      <c r="E11535" t="s">
        <v>39</v>
      </c>
      <c r="F11535">
        <v>120</v>
      </c>
      <c r="G11535">
        <v>123</v>
      </c>
      <c r="H11535">
        <v>7.1111111111111097E-2</v>
      </c>
      <c r="I11535">
        <v>7.6555023923445001E-2</v>
      </c>
      <c r="J11535">
        <v>0.34906143264328199</v>
      </c>
      <c r="K11535">
        <v>0.39535039743309303</v>
      </c>
      <c r="L11535">
        <v>0.10875746009260399</v>
      </c>
    </row>
    <row r="11536" spans="1:12" x14ac:dyDescent="0.55000000000000004">
      <c r="A11536" t="s">
        <v>10925</v>
      </c>
      <c r="B11536">
        <v>68</v>
      </c>
      <c r="C11536">
        <v>16</v>
      </c>
      <c r="D11536">
        <v>114</v>
      </c>
      <c r="E11536" t="s">
        <v>39</v>
      </c>
      <c r="F11536">
        <v>58</v>
      </c>
      <c r="G11536">
        <v>98</v>
      </c>
      <c r="H11536">
        <v>0.14953271028037399</v>
      </c>
      <c r="I11536">
        <v>0.175824175824176</v>
      </c>
      <c r="J11536">
        <v>0.80169054310380095</v>
      </c>
      <c r="K11536">
        <v>0.831344293667718</v>
      </c>
      <c r="L11536">
        <v>3.0335860923340799E-2</v>
      </c>
    </row>
    <row r="11537" spans="1:12" x14ac:dyDescent="0.55000000000000004">
      <c r="A11537" t="s">
        <v>11007</v>
      </c>
      <c r="B11537">
        <v>193</v>
      </c>
      <c r="C11537">
        <v>16</v>
      </c>
      <c r="D11537">
        <v>127</v>
      </c>
      <c r="E11537" t="s">
        <v>39</v>
      </c>
      <c r="F11537">
        <v>180</v>
      </c>
      <c r="G11537">
        <v>111</v>
      </c>
      <c r="H11537">
        <v>0.53333333333333299</v>
      </c>
      <c r="I11537">
        <v>1.1428571428571399</v>
      </c>
      <c r="J11537">
        <v>5.2109885301747001</v>
      </c>
      <c r="K11537">
        <v>2.9651279807481901</v>
      </c>
      <c r="L11537">
        <v>-0.35346476212961903</v>
      </c>
    </row>
    <row r="11538" spans="1:12" x14ac:dyDescent="0.55000000000000004">
      <c r="A11538" t="s">
        <v>11019</v>
      </c>
      <c r="B11538">
        <v>153</v>
      </c>
      <c r="C11538">
        <v>16</v>
      </c>
      <c r="D11538">
        <v>106</v>
      </c>
      <c r="E11538" t="s">
        <v>39</v>
      </c>
      <c r="F11538">
        <v>121</v>
      </c>
      <c r="G11538">
        <v>90</v>
      </c>
      <c r="H11538">
        <v>0.21052631578947401</v>
      </c>
      <c r="I11538">
        <v>0.266666666666667</v>
      </c>
      <c r="J11538">
        <v>1.21589732370743</v>
      </c>
      <c r="K11538">
        <v>1.1704452555585001</v>
      </c>
      <c r="L11538">
        <v>-3.0657744585759001E-2</v>
      </c>
    </row>
    <row r="11539" spans="1:12" x14ac:dyDescent="0.55000000000000004">
      <c r="A11539" t="s">
        <v>11034</v>
      </c>
      <c r="B11539">
        <v>93</v>
      </c>
      <c r="C11539">
        <v>16</v>
      </c>
      <c r="D11539">
        <v>74</v>
      </c>
      <c r="E11539" t="s">
        <v>39</v>
      </c>
      <c r="F11539">
        <v>55</v>
      </c>
      <c r="G11539">
        <v>58</v>
      </c>
      <c r="H11539">
        <v>0.27118644067796599</v>
      </c>
      <c r="I11539">
        <v>0.372093023255814</v>
      </c>
      <c r="J11539">
        <v>1.6966009168010701</v>
      </c>
      <c r="K11539">
        <v>1.5076921936007801</v>
      </c>
      <c r="L11539">
        <v>-9.1317869474251495E-2</v>
      </c>
    </row>
    <row r="11540" spans="1:12" x14ac:dyDescent="0.55000000000000004">
      <c r="A11540" t="s">
        <v>11047</v>
      </c>
      <c r="B11540">
        <v>60</v>
      </c>
      <c r="C11540">
        <v>16</v>
      </c>
      <c r="D11540">
        <v>59</v>
      </c>
      <c r="E11540" t="s">
        <v>39</v>
      </c>
      <c r="F11540">
        <v>61</v>
      </c>
      <c r="G11540">
        <v>43</v>
      </c>
      <c r="H11540">
        <v>0.170212765957447</v>
      </c>
      <c r="I11540">
        <v>0.20512820512820501</v>
      </c>
      <c r="J11540">
        <v>0.93530563362110097</v>
      </c>
      <c r="K11540">
        <v>0.946317440664318</v>
      </c>
      <c r="L11540">
        <v>9.6558052462678307E-3</v>
      </c>
    </row>
    <row r="11541" spans="1:12" x14ac:dyDescent="0.55000000000000004">
      <c r="A11541" t="s">
        <v>11103</v>
      </c>
      <c r="B11541">
        <v>239</v>
      </c>
      <c r="C11541">
        <v>16</v>
      </c>
      <c r="D11541">
        <v>249</v>
      </c>
      <c r="E11541" t="s">
        <v>39</v>
      </c>
      <c r="F11541">
        <v>180</v>
      </c>
      <c r="G11541">
        <v>233</v>
      </c>
      <c r="H11541">
        <v>0.08</v>
      </c>
      <c r="I11541">
        <v>8.6956521739130405E-2</v>
      </c>
      <c r="J11541">
        <v>0.39648825773068402</v>
      </c>
      <c r="K11541">
        <v>0.44476919711222901</v>
      </c>
      <c r="L11541">
        <v>9.9868571203714604E-2</v>
      </c>
    </row>
    <row r="11542" spans="1:12" x14ac:dyDescent="0.55000000000000004">
      <c r="A11542" t="s">
        <v>11137</v>
      </c>
      <c r="B11542">
        <v>230</v>
      </c>
      <c r="C11542">
        <v>16</v>
      </c>
      <c r="D11542">
        <v>117</v>
      </c>
      <c r="E11542" t="s">
        <v>39</v>
      </c>
      <c r="F11542">
        <v>173</v>
      </c>
      <c r="G11542">
        <v>101</v>
      </c>
      <c r="H11542">
        <v>8</v>
      </c>
      <c r="I11542">
        <v>-1.1428571428571399</v>
      </c>
      <c r="J11542">
        <v>-5.2109885301747001</v>
      </c>
      <c r="K11542">
        <v>44.476919711222898</v>
      </c>
      <c r="L11542">
        <v>-7.82013142879629</v>
      </c>
    </row>
    <row r="11543" spans="1:12" x14ac:dyDescent="0.55000000000000004">
      <c r="A11543" t="s">
        <v>11199</v>
      </c>
      <c r="B11543">
        <v>168</v>
      </c>
      <c r="C11543">
        <v>16</v>
      </c>
      <c r="D11543">
        <v>44</v>
      </c>
      <c r="E11543" t="s">
        <v>40</v>
      </c>
      <c r="F11543">
        <v>166</v>
      </c>
      <c r="G11543">
        <v>28</v>
      </c>
      <c r="H11543">
        <v>0.17777777777777801</v>
      </c>
      <c r="I11543">
        <v>0.21621621621621601</v>
      </c>
      <c r="J11543">
        <v>0.985862694897917</v>
      </c>
      <c r="K11543">
        <v>0.98837599358273198</v>
      </c>
      <c r="L11543">
        <v>2.0907934259368501E-3</v>
      </c>
    </row>
    <row r="11544" spans="1:12" x14ac:dyDescent="0.55000000000000004">
      <c r="A11544" t="s">
        <v>11277</v>
      </c>
      <c r="B11544">
        <v>156</v>
      </c>
      <c r="C11544">
        <v>16</v>
      </c>
      <c r="D11544">
        <v>76</v>
      </c>
      <c r="E11544" t="s">
        <v>41</v>
      </c>
      <c r="F11544">
        <v>88</v>
      </c>
      <c r="G11544">
        <v>60</v>
      </c>
      <c r="H11544">
        <v>6.9868995633187797E-2</v>
      </c>
      <c r="I11544">
        <v>7.5117370892018795E-2</v>
      </c>
      <c r="J11544">
        <v>0.34250628836829</v>
      </c>
      <c r="K11544">
        <v>0.388444713635135</v>
      </c>
      <c r="L11544">
        <v>0.109999575570527</v>
      </c>
    </row>
    <row r="11545" spans="1:12" x14ac:dyDescent="0.55000000000000004">
      <c r="A11545" t="s">
        <v>11287</v>
      </c>
      <c r="B11545">
        <v>238</v>
      </c>
      <c r="C11545">
        <v>16</v>
      </c>
      <c r="D11545">
        <v>84</v>
      </c>
      <c r="E11545" t="s">
        <v>41</v>
      </c>
      <c r="F11545">
        <v>132</v>
      </c>
      <c r="G11545">
        <v>68</v>
      </c>
      <c r="H11545">
        <v>9.5238095238095205E-2</v>
      </c>
      <c r="I11545">
        <v>0.105263157894737</v>
      </c>
      <c r="J11545">
        <v>0.47995946988451199</v>
      </c>
      <c r="K11545">
        <v>0.52948713941932102</v>
      </c>
      <c r="L11545">
        <v>8.4630475965619401E-2</v>
      </c>
    </row>
    <row r="11546" spans="1:12" x14ac:dyDescent="0.55000000000000004">
      <c r="A11546" t="s">
        <v>11321</v>
      </c>
      <c r="B11546">
        <v>67</v>
      </c>
      <c r="C11546">
        <v>16</v>
      </c>
      <c r="D11546">
        <v>136</v>
      </c>
      <c r="E11546" t="s">
        <v>41</v>
      </c>
      <c r="F11546">
        <v>74</v>
      </c>
      <c r="G11546">
        <v>120</v>
      </c>
      <c r="H11546">
        <v>0.122137404580153</v>
      </c>
      <c r="I11546">
        <v>0.139130434782609</v>
      </c>
      <c r="J11546">
        <v>0.63438121236909395</v>
      </c>
      <c r="K11546">
        <v>0.67903694215607502</v>
      </c>
      <c r="L11546">
        <v>5.7731166623562001E-2</v>
      </c>
    </row>
    <row r="11547" spans="1:12" x14ac:dyDescent="0.55000000000000004">
      <c r="A11547" t="s">
        <v>11337</v>
      </c>
      <c r="B11547">
        <v>92</v>
      </c>
      <c r="C11547">
        <v>16</v>
      </c>
      <c r="D11547">
        <v>123</v>
      </c>
      <c r="E11547" t="s">
        <v>41</v>
      </c>
      <c r="F11547">
        <v>88</v>
      </c>
      <c r="G11547">
        <v>107</v>
      </c>
      <c r="H11547">
        <v>0.32</v>
      </c>
      <c r="I11547">
        <v>0.47058823529411797</v>
      </c>
      <c r="J11547">
        <v>2.1457011594836999</v>
      </c>
      <c r="K11547">
        <v>1.77907678844892</v>
      </c>
      <c r="L11547">
        <v>-0.14013142879628501</v>
      </c>
    </row>
    <row r="11548" spans="1:12" x14ac:dyDescent="0.55000000000000004">
      <c r="A11548" t="s">
        <v>11344</v>
      </c>
      <c r="B11548">
        <v>180</v>
      </c>
      <c r="C11548">
        <v>16</v>
      </c>
      <c r="D11548">
        <v>90</v>
      </c>
      <c r="E11548" t="s">
        <v>41</v>
      </c>
      <c r="F11548">
        <v>104</v>
      </c>
      <c r="G11548">
        <v>74</v>
      </c>
      <c r="H11548">
        <v>0.170212765957447</v>
      </c>
      <c r="I11548">
        <v>0.20512820512820501</v>
      </c>
      <c r="J11548">
        <v>0.93530563362110097</v>
      </c>
      <c r="K11548">
        <v>0.946317440664318</v>
      </c>
      <c r="L11548">
        <v>9.6558052462678307E-3</v>
      </c>
    </row>
    <row r="11549" spans="1:12" x14ac:dyDescent="0.55000000000000004">
      <c r="A11549" t="s">
        <v>11544</v>
      </c>
      <c r="B11549">
        <v>129</v>
      </c>
      <c r="C11549">
        <v>16</v>
      </c>
      <c r="D11549">
        <v>96</v>
      </c>
      <c r="E11549" t="s">
        <v>43</v>
      </c>
      <c r="F11549">
        <v>80</v>
      </c>
      <c r="G11549">
        <v>80</v>
      </c>
      <c r="H11549">
        <v>9.41176470588235E-2</v>
      </c>
      <c r="I11549">
        <v>0.103896103896104</v>
      </c>
      <c r="J11549">
        <v>0.47372623001588199</v>
      </c>
      <c r="K11549">
        <v>0.52325787895556397</v>
      </c>
      <c r="L11549">
        <v>8.5750924144891105E-2</v>
      </c>
    </row>
    <row r="11550" spans="1:12" x14ac:dyDescent="0.55000000000000004">
      <c r="A11550" t="s">
        <v>11552</v>
      </c>
      <c r="B11550">
        <v>149</v>
      </c>
      <c r="C11550">
        <v>16</v>
      </c>
      <c r="D11550">
        <v>224</v>
      </c>
      <c r="E11550" t="s">
        <v>43</v>
      </c>
      <c r="F11550">
        <v>175</v>
      </c>
      <c r="G11550">
        <v>208</v>
      </c>
      <c r="H11550">
        <v>0.105263157894737</v>
      </c>
      <c r="I11550">
        <v>0.11764705882352899</v>
      </c>
      <c r="J11550">
        <v>0.53642528987092497</v>
      </c>
      <c r="K11550">
        <v>0.58522262777924905</v>
      </c>
      <c r="L11550">
        <v>7.4605413308977797E-2</v>
      </c>
    </row>
    <row r="11551" spans="1:12" x14ac:dyDescent="0.55000000000000004">
      <c r="A11551" t="s">
        <v>11555</v>
      </c>
      <c r="B11551">
        <v>142</v>
      </c>
      <c r="C11551">
        <v>16</v>
      </c>
      <c r="D11551">
        <v>65</v>
      </c>
      <c r="E11551" t="s">
        <v>43</v>
      </c>
      <c r="F11551">
        <v>180</v>
      </c>
      <c r="G11551">
        <v>49</v>
      </c>
      <c r="H11551">
        <v>0.31372549019607798</v>
      </c>
      <c r="I11551">
        <v>0.45714285714285702</v>
      </c>
      <c r="J11551">
        <v>2.0843954120698802</v>
      </c>
      <c r="K11551">
        <v>1.7441929298518799</v>
      </c>
      <c r="L11551">
        <v>-0.13385691899236399</v>
      </c>
    </row>
    <row r="11552" spans="1:12" x14ac:dyDescent="0.55000000000000004">
      <c r="A11552" t="s">
        <v>11593</v>
      </c>
      <c r="B11552">
        <v>98</v>
      </c>
      <c r="C11552">
        <v>16</v>
      </c>
      <c r="D11552">
        <v>71</v>
      </c>
      <c r="E11552" t="s">
        <v>43</v>
      </c>
      <c r="F11552">
        <v>108</v>
      </c>
      <c r="G11552">
        <v>55</v>
      </c>
      <c r="H11552">
        <v>0.105263157894737</v>
      </c>
      <c r="I11552">
        <v>0.11764705882352899</v>
      </c>
      <c r="J11552">
        <v>0.53642528987092497</v>
      </c>
      <c r="K11552">
        <v>0.58522262777924905</v>
      </c>
      <c r="L11552">
        <v>7.4605413308977797E-2</v>
      </c>
    </row>
    <row r="11553" spans="1:12" x14ac:dyDescent="0.55000000000000004">
      <c r="A11553" t="s">
        <v>11621</v>
      </c>
      <c r="B11553">
        <v>137</v>
      </c>
      <c r="C11553">
        <v>16</v>
      </c>
      <c r="D11553">
        <v>67</v>
      </c>
      <c r="E11553" t="s">
        <v>43</v>
      </c>
      <c r="F11553">
        <v>120</v>
      </c>
      <c r="G11553">
        <v>51</v>
      </c>
      <c r="H11553">
        <v>7.3059360730593603E-2</v>
      </c>
      <c r="I11553">
        <v>7.8817733990147798E-2</v>
      </c>
      <c r="J11553">
        <v>0.35937851932239301</v>
      </c>
      <c r="K11553">
        <v>0.40618191517098601</v>
      </c>
      <c r="L11553">
        <v>0.106809210473121</v>
      </c>
    </row>
    <row r="11554" spans="1:12" x14ac:dyDescent="0.55000000000000004">
      <c r="A11554" t="s">
        <v>11637</v>
      </c>
      <c r="B11554">
        <v>78</v>
      </c>
      <c r="C11554">
        <v>16</v>
      </c>
      <c r="D11554">
        <v>25</v>
      </c>
      <c r="E11554" t="s">
        <v>43</v>
      </c>
      <c r="F11554">
        <v>116</v>
      </c>
      <c r="G11554">
        <v>9</v>
      </c>
      <c r="H11554">
        <v>9.4674556213017694E-2</v>
      </c>
      <c r="I11554">
        <v>0.10457516339869299</v>
      </c>
      <c r="J11554">
        <v>0.47682247988526699</v>
      </c>
      <c r="K11554">
        <v>0.52635407942275603</v>
      </c>
      <c r="L11554">
        <v>8.5194014990696898E-2</v>
      </c>
    </row>
    <row r="11555" spans="1:12" x14ac:dyDescent="0.55000000000000004">
      <c r="A11555" t="s">
        <v>11646</v>
      </c>
      <c r="B11555">
        <v>166</v>
      </c>
      <c r="C11555">
        <v>16</v>
      </c>
      <c r="D11555">
        <v>94</v>
      </c>
      <c r="E11555" t="s">
        <v>43</v>
      </c>
      <c r="F11555">
        <v>128</v>
      </c>
      <c r="G11555">
        <v>78</v>
      </c>
      <c r="H11555">
        <v>0.19512195121951201</v>
      </c>
      <c r="I11555">
        <v>0.24242424242424199</v>
      </c>
      <c r="J11555">
        <v>1.1053612033703899</v>
      </c>
      <c r="K11555">
        <v>1.0848029197859299</v>
      </c>
      <c r="L11555">
        <v>-1.52533800157976E-2</v>
      </c>
    </row>
    <row r="11556" spans="1:12" x14ac:dyDescent="0.55000000000000004">
      <c r="A11556" t="s">
        <v>11703</v>
      </c>
      <c r="B11556">
        <v>160</v>
      </c>
      <c r="C11556">
        <v>16</v>
      </c>
      <c r="D11556">
        <v>115</v>
      </c>
      <c r="E11556" t="s">
        <v>43</v>
      </c>
      <c r="F11556">
        <v>131</v>
      </c>
      <c r="G11556">
        <v>99</v>
      </c>
      <c r="H11556">
        <v>0.13675213675213699</v>
      </c>
      <c r="I11556">
        <v>0.158415841584158</v>
      </c>
      <c r="J11556">
        <v>0.72231524180639495</v>
      </c>
      <c r="K11556">
        <v>0.76028922583287095</v>
      </c>
      <c r="L11556">
        <v>4.3116434451577902E-2</v>
      </c>
    </row>
    <row r="11557" spans="1:12" x14ac:dyDescent="0.55000000000000004">
      <c r="A11557" t="s">
        <v>11747</v>
      </c>
      <c r="B11557">
        <v>99</v>
      </c>
      <c r="C11557">
        <v>16</v>
      </c>
      <c r="D11557">
        <v>115</v>
      </c>
      <c r="E11557" t="s">
        <v>43</v>
      </c>
      <c r="F11557">
        <v>156</v>
      </c>
      <c r="G11557">
        <v>99</v>
      </c>
      <c r="H11557">
        <v>0.102564102564103</v>
      </c>
      <c r="I11557">
        <v>0.114285714285714</v>
      </c>
      <c r="J11557">
        <v>0.52109885301747005</v>
      </c>
      <c r="K11557">
        <v>0.57021691937465302</v>
      </c>
      <c r="L11557">
        <v>7.7304468639612101E-2</v>
      </c>
    </row>
    <row r="11558" spans="1:12" x14ac:dyDescent="0.55000000000000004">
      <c r="A11558" t="s">
        <v>11760</v>
      </c>
      <c r="B11558">
        <v>88</v>
      </c>
      <c r="C11558">
        <v>16</v>
      </c>
      <c r="D11558">
        <v>166</v>
      </c>
      <c r="E11558" t="s">
        <v>43</v>
      </c>
      <c r="F11558">
        <v>155</v>
      </c>
      <c r="G11558">
        <v>150</v>
      </c>
      <c r="H11558">
        <v>0.29090909090909101</v>
      </c>
      <c r="I11558">
        <v>0.41025641025641002</v>
      </c>
      <c r="J11558">
        <v>1.8706112672421999</v>
      </c>
      <c r="K11558">
        <v>1.61734253495356</v>
      </c>
      <c r="L11558">
        <v>-0.111040519705376</v>
      </c>
    </row>
    <row r="11559" spans="1:12" x14ac:dyDescent="0.55000000000000004">
      <c r="A11559" t="s">
        <v>11785</v>
      </c>
      <c r="B11559">
        <v>85</v>
      </c>
      <c r="C11559">
        <v>16</v>
      </c>
      <c r="D11559">
        <v>102</v>
      </c>
      <c r="E11559" t="s">
        <v>43</v>
      </c>
      <c r="F11559">
        <v>114</v>
      </c>
      <c r="G11559">
        <v>86</v>
      </c>
      <c r="H11559">
        <v>9.8765432098765399E-2</v>
      </c>
      <c r="I11559">
        <v>0.10958904109589</v>
      </c>
      <c r="J11559">
        <v>0.499683831660588</v>
      </c>
      <c r="K11559">
        <v>0.54909777421262895</v>
      </c>
      <c r="L11559">
        <v>8.1103139104949207E-2</v>
      </c>
    </row>
    <row r="11560" spans="1:12" x14ac:dyDescent="0.55000000000000004">
      <c r="A11560" t="s">
        <v>11836</v>
      </c>
      <c r="B11560">
        <v>168</v>
      </c>
      <c r="C11560">
        <v>16</v>
      </c>
      <c r="D11560">
        <v>157</v>
      </c>
      <c r="E11560" t="s">
        <v>44</v>
      </c>
      <c r="F11560">
        <v>237</v>
      </c>
      <c r="G11560">
        <v>141</v>
      </c>
      <c r="H11560">
        <v>0.128</v>
      </c>
      <c r="I11560">
        <v>0.146788990825688</v>
      </c>
      <c r="J11560">
        <v>0.66930127910500803</v>
      </c>
      <c r="K11560">
        <v>0.71163071537956701</v>
      </c>
      <c r="L11560">
        <v>5.1868571203714603E-2</v>
      </c>
    </row>
    <row r="11561" spans="1:12" x14ac:dyDescent="0.55000000000000004">
      <c r="A11561" t="s">
        <v>11875</v>
      </c>
      <c r="B11561">
        <v>136</v>
      </c>
      <c r="C11561">
        <v>16</v>
      </c>
      <c r="D11561">
        <v>125</v>
      </c>
      <c r="E11561" t="s">
        <v>44</v>
      </c>
      <c r="F11561">
        <v>179</v>
      </c>
      <c r="G11561">
        <v>109</v>
      </c>
      <c r="H11561">
        <v>0.17204301075268799</v>
      </c>
      <c r="I11561">
        <v>0.207792207792208</v>
      </c>
      <c r="J11561">
        <v>0.94745246003176398</v>
      </c>
      <c r="K11561">
        <v>0.95649289701554696</v>
      </c>
      <c r="L11561">
        <v>7.8255604510264493E-3</v>
      </c>
    </row>
    <row r="11562" spans="1:12" x14ac:dyDescent="0.55000000000000004">
      <c r="A11562" t="s">
        <v>11888</v>
      </c>
      <c r="B11562">
        <v>254</v>
      </c>
      <c r="C11562">
        <v>16</v>
      </c>
      <c r="D11562">
        <v>76</v>
      </c>
      <c r="E11562" t="s">
        <v>44</v>
      </c>
      <c r="F11562">
        <v>197</v>
      </c>
      <c r="G11562">
        <v>60</v>
      </c>
      <c r="H11562">
        <v>0.139130434782609</v>
      </c>
      <c r="I11562">
        <v>0.16161616161616199</v>
      </c>
      <c r="J11562">
        <v>0.73690746891359404</v>
      </c>
      <c r="K11562">
        <v>0.77351164715170295</v>
      </c>
      <c r="L11562">
        <v>4.0738136421105901E-2</v>
      </c>
    </row>
    <row r="11563" spans="1:12" x14ac:dyDescent="0.55000000000000004">
      <c r="A11563" t="s">
        <v>11934</v>
      </c>
      <c r="B11563">
        <v>145</v>
      </c>
      <c r="C11563">
        <v>16</v>
      </c>
      <c r="D11563">
        <v>32</v>
      </c>
      <c r="E11563" t="s">
        <v>44</v>
      </c>
      <c r="F11563">
        <v>179</v>
      </c>
      <c r="G11563">
        <v>16</v>
      </c>
      <c r="H11563">
        <v>8.1218274111675107E-2</v>
      </c>
      <c r="I11563">
        <v>8.8397790055248601E-2</v>
      </c>
      <c r="J11563">
        <v>0.40305988631185602</v>
      </c>
      <c r="K11563">
        <v>0.45154233209363398</v>
      </c>
      <c r="L11563">
        <v>9.8650297092039499E-2</v>
      </c>
    </row>
    <row r="11564" spans="1:12" x14ac:dyDescent="0.55000000000000004">
      <c r="A11564" t="s">
        <v>11951</v>
      </c>
      <c r="B11564">
        <v>108</v>
      </c>
      <c r="C11564">
        <v>16</v>
      </c>
      <c r="D11564">
        <v>55</v>
      </c>
      <c r="E11564" t="s">
        <v>44</v>
      </c>
      <c r="F11564">
        <v>178</v>
      </c>
      <c r="G11564">
        <v>39</v>
      </c>
      <c r="H11564">
        <v>0.19277108433734899</v>
      </c>
      <c r="I11564">
        <v>0.238805970149254</v>
      </c>
      <c r="J11564">
        <v>1.0888632749618801</v>
      </c>
      <c r="K11564">
        <v>1.07173300508971</v>
      </c>
      <c r="L11564">
        <v>-1.29025131336348E-2</v>
      </c>
    </row>
    <row r="11565" spans="1:12" x14ac:dyDescent="0.55000000000000004">
      <c r="A11565" t="s">
        <v>11956</v>
      </c>
      <c r="B11565">
        <v>114</v>
      </c>
      <c r="C11565">
        <v>16</v>
      </c>
      <c r="D11565">
        <v>45</v>
      </c>
      <c r="E11565" t="s">
        <v>44</v>
      </c>
      <c r="F11565">
        <v>143</v>
      </c>
      <c r="G11565">
        <v>29</v>
      </c>
      <c r="H11565">
        <v>0.10738255033557</v>
      </c>
      <c r="I11565">
        <v>0.12030075187969901</v>
      </c>
      <c r="J11565">
        <v>0.54852510843944202</v>
      </c>
      <c r="K11565">
        <v>0.59700563370769</v>
      </c>
      <c r="L11565">
        <v>7.2486020868144194E-2</v>
      </c>
    </row>
    <row r="11566" spans="1:12" x14ac:dyDescent="0.55000000000000004">
      <c r="A11566" t="s">
        <v>11965</v>
      </c>
      <c r="B11566">
        <v>155</v>
      </c>
      <c r="C11566">
        <v>16</v>
      </c>
      <c r="D11566">
        <v>78</v>
      </c>
      <c r="E11566" t="s">
        <v>44</v>
      </c>
      <c r="F11566" t="e">
        <v>#N/A</v>
      </c>
      <c r="G11566">
        <v>62</v>
      </c>
      <c r="H11566">
        <v>0.13675213675213699</v>
      </c>
      <c r="I11566">
        <v>0.158415841584158</v>
      </c>
      <c r="J11566">
        <v>0.72231524180639495</v>
      </c>
      <c r="K11566">
        <v>0.76028922583287095</v>
      </c>
      <c r="L11566">
        <v>4.3116434451577902E-2</v>
      </c>
    </row>
    <row r="11567" spans="1:12" x14ac:dyDescent="0.55000000000000004">
      <c r="A11567" t="s">
        <v>11977</v>
      </c>
      <c r="B11567">
        <v>94</v>
      </c>
      <c r="C11567">
        <v>16</v>
      </c>
      <c r="D11567">
        <v>60</v>
      </c>
      <c r="E11567" t="s">
        <v>44</v>
      </c>
      <c r="F11567">
        <v>110</v>
      </c>
      <c r="G11567">
        <v>44</v>
      </c>
      <c r="H11567">
        <v>0.26229508196721302</v>
      </c>
      <c r="I11567">
        <v>0.35555555555555601</v>
      </c>
      <c r="J11567">
        <v>1.6211964316099099</v>
      </c>
      <c r="K11567">
        <v>1.45825966266305</v>
      </c>
      <c r="L11567">
        <v>-8.2426510763498495E-2</v>
      </c>
    </row>
    <row r="11568" spans="1:12" x14ac:dyDescent="0.55000000000000004">
      <c r="A11568" t="s">
        <v>12187</v>
      </c>
      <c r="B11568">
        <v>212</v>
      </c>
      <c r="C11568">
        <v>16</v>
      </c>
      <c r="D11568">
        <v>107</v>
      </c>
      <c r="E11568" t="s">
        <v>46</v>
      </c>
      <c r="F11568">
        <v>120</v>
      </c>
      <c r="G11568">
        <v>91</v>
      </c>
      <c r="H11568">
        <v>0.27586206896551702</v>
      </c>
      <c r="I11568">
        <v>0.38095238095238099</v>
      </c>
      <c r="J11568">
        <v>1.7369961767249</v>
      </c>
      <c r="K11568">
        <v>1.53368688659389</v>
      </c>
      <c r="L11568">
        <v>-9.5993497761802604E-2</v>
      </c>
    </row>
    <row r="11569" spans="1:12" x14ac:dyDescent="0.55000000000000004">
      <c r="A11569" t="s">
        <v>12224</v>
      </c>
      <c r="B11569">
        <v>227</v>
      </c>
      <c r="C11569">
        <v>16</v>
      </c>
      <c r="D11569">
        <v>106</v>
      </c>
      <c r="E11569" t="s">
        <v>46</v>
      </c>
      <c r="F11569">
        <v>176</v>
      </c>
      <c r="G11569">
        <v>90</v>
      </c>
      <c r="H11569">
        <v>0.17777777777777801</v>
      </c>
      <c r="I11569">
        <v>0.21621621621621601</v>
      </c>
      <c r="J11569">
        <v>0.985862694897917</v>
      </c>
      <c r="K11569">
        <v>0.98837599358273198</v>
      </c>
      <c r="L11569">
        <v>2.0907934259368501E-3</v>
      </c>
    </row>
    <row r="11570" spans="1:12" x14ac:dyDescent="0.55000000000000004">
      <c r="A11570" t="s">
        <v>12226</v>
      </c>
      <c r="B11570">
        <v>97</v>
      </c>
      <c r="C11570">
        <v>16</v>
      </c>
      <c r="D11570">
        <v>33</v>
      </c>
      <c r="E11570" t="s">
        <v>46</v>
      </c>
      <c r="F11570">
        <v>120</v>
      </c>
      <c r="G11570">
        <v>17</v>
      </c>
      <c r="H11570">
        <v>0.1</v>
      </c>
      <c r="I11570">
        <v>0.11111111111111099</v>
      </c>
      <c r="J11570">
        <v>0.50662388487809595</v>
      </c>
      <c r="K11570">
        <v>0.55596149639028702</v>
      </c>
      <c r="L11570">
        <v>7.98685712037146E-2</v>
      </c>
    </row>
    <row r="11571" spans="1:12" x14ac:dyDescent="0.55000000000000004">
      <c r="A11571" t="s">
        <v>12269</v>
      </c>
      <c r="B11571">
        <v>162</v>
      </c>
      <c r="C11571">
        <v>16</v>
      </c>
      <c r="D11571">
        <v>115</v>
      </c>
      <c r="E11571" t="s">
        <v>46</v>
      </c>
      <c r="F11571">
        <v>120</v>
      </c>
      <c r="G11571">
        <v>99</v>
      </c>
      <c r="H11571">
        <v>0.35555555555555601</v>
      </c>
      <c r="I11571">
        <v>0.55172413793103403</v>
      </c>
      <c r="J11571">
        <v>2.5156496352567501</v>
      </c>
      <c r="K11571">
        <v>1.97675198716546</v>
      </c>
      <c r="L11571">
        <v>-0.17568698435184099</v>
      </c>
    </row>
    <row r="11572" spans="1:12" x14ac:dyDescent="0.55000000000000004">
      <c r="A11572" t="s">
        <v>12315</v>
      </c>
      <c r="B11572">
        <v>243</v>
      </c>
      <c r="C11572">
        <v>16</v>
      </c>
      <c r="D11572">
        <v>108</v>
      </c>
      <c r="E11572" t="s">
        <v>46</v>
      </c>
      <c r="F11572">
        <v>190</v>
      </c>
      <c r="G11572">
        <v>92</v>
      </c>
      <c r="H11572">
        <v>0.12903225806451599</v>
      </c>
      <c r="I11572">
        <v>0.148148148148148</v>
      </c>
      <c r="J11572">
        <v>0.67549851317079501</v>
      </c>
      <c r="K11572">
        <v>0.71736967276165997</v>
      </c>
      <c r="L11572">
        <v>5.0836313139198501E-2</v>
      </c>
    </row>
    <row r="11573" spans="1:12" x14ac:dyDescent="0.55000000000000004">
      <c r="A11573" t="s">
        <v>12318</v>
      </c>
      <c r="B11573">
        <v>84</v>
      </c>
      <c r="C11573">
        <v>16</v>
      </c>
      <c r="D11573">
        <v>37</v>
      </c>
      <c r="E11573" t="s">
        <v>46</v>
      </c>
      <c r="F11573">
        <v>145</v>
      </c>
      <c r="G11573">
        <v>21</v>
      </c>
      <c r="H11573">
        <v>9.8765432098765399E-2</v>
      </c>
      <c r="I11573">
        <v>0.10958904109589</v>
      </c>
      <c r="J11573">
        <v>0.499683831660588</v>
      </c>
      <c r="K11573">
        <v>0.54909777421262895</v>
      </c>
      <c r="L11573">
        <v>8.1103139104949207E-2</v>
      </c>
    </row>
    <row r="11574" spans="1:12" x14ac:dyDescent="0.55000000000000004">
      <c r="A11574" t="s">
        <v>12322</v>
      </c>
      <c r="B11574">
        <v>121</v>
      </c>
      <c r="C11574">
        <v>16</v>
      </c>
      <c r="D11574">
        <v>74</v>
      </c>
      <c r="E11574" t="s">
        <v>46</v>
      </c>
      <c r="F11574">
        <v>128</v>
      </c>
      <c r="G11574">
        <v>58</v>
      </c>
      <c r="H11574">
        <v>0.105960264900662</v>
      </c>
      <c r="I11574">
        <v>0.11851851851851899</v>
      </c>
      <c r="J11574">
        <v>0.54039881053663597</v>
      </c>
      <c r="K11574">
        <v>0.58909827432083395</v>
      </c>
      <c r="L11574">
        <v>7.3908306303052396E-2</v>
      </c>
    </row>
    <row r="11575" spans="1:12" x14ac:dyDescent="0.55000000000000004">
      <c r="A11575" t="s">
        <v>12331</v>
      </c>
      <c r="B11575">
        <v>151</v>
      </c>
      <c r="C11575">
        <v>16</v>
      </c>
      <c r="D11575">
        <v>18</v>
      </c>
      <c r="E11575" t="s">
        <v>46</v>
      </c>
      <c r="F11575">
        <v>180</v>
      </c>
      <c r="G11575">
        <v>2</v>
      </c>
      <c r="H11575">
        <v>7.0175438596491196E-2</v>
      </c>
      <c r="I11575">
        <v>7.5471698113207503E-2</v>
      </c>
      <c r="J11575">
        <v>0.34412188406814098</v>
      </c>
      <c r="K11575">
        <v>0.390148418519499</v>
      </c>
      <c r="L11575">
        <v>0.10969313260722301</v>
      </c>
    </row>
    <row r="11576" spans="1:12" x14ac:dyDescent="0.55000000000000004">
      <c r="A11576" t="s">
        <v>12351</v>
      </c>
      <c r="B11576">
        <v>161</v>
      </c>
      <c r="C11576">
        <v>16</v>
      </c>
      <c r="D11576">
        <v>89</v>
      </c>
      <c r="E11576" t="s">
        <v>46</v>
      </c>
      <c r="F11576">
        <v>101</v>
      </c>
      <c r="G11576">
        <v>73</v>
      </c>
      <c r="H11576">
        <v>0.26229508196721302</v>
      </c>
      <c r="I11576">
        <v>0.35555555555555601</v>
      </c>
      <c r="J11576">
        <v>1.6211964316099099</v>
      </c>
      <c r="K11576">
        <v>1.45825966266305</v>
      </c>
      <c r="L11576">
        <v>-8.2426510763498495E-2</v>
      </c>
    </row>
    <row r="11577" spans="1:12" x14ac:dyDescent="0.55000000000000004">
      <c r="A11577" t="s">
        <v>12388</v>
      </c>
      <c r="B11577">
        <v>91</v>
      </c>
      <c r="C11577">
        <v>16</v>
      </c>
      <c r="D11577">
        <v>86</v>
      </c>
      <c r="E11577" t="s">
        <v>46</v>
      </c>
      <c r="F11577">
        <v>70</v>
      </c>
      <c r="G11577">
        <v>70</v>
      </c>
      <c r="H11577">
        <v>0.94117647058823495</v>
      </c>
      <c r="I11577">
        <v>16</v>
      </c>
      <c r="J11577">
        <v>72.953839422445895</v>
      </c>
      <c r="K11577">
        <v>5.2325787895556397</v>
      </c>
      <c r="L11577">
        <v>-0.76130789938452104</v>
      </c>
    </row>
    <row r="11578" spans="1:12" x14ac:dyDescent="0.55000000000000004">
      <c r="A11578" t="s">
        <v>12405</v>
      </c>
      <c r="B11578">
        <v>97</v>
      </c>
      <c r="C11578">
        <v>16</v>
      </c>
      <c r="D11578">
        <v>116</v>
      </c>
      <c r="E11578" t="s">
        <v>46</v>
      </c>
      <c r="F11578">
        <v>84</v>
      </c>
      <c r="G11578">
        <v>100</v>
      </c>
      <c r="H11578">
        <v>0.105960264900662</v>
      </c>
      <c r="I11578">
        <v>0.11851851851851899</v>
      </c>
      <c r="J11578">
        <v>0.54039881053663597</v>
      </c>
      <c r="K11578">
        <v>0.58909827432083395</v>
      </c>
      <c r="L11578">
        <v>7.3908306303052396E-2</v>
      </c>
    </row>
    <row r="11579" spans="1:12" x14ac:dyDescent="0.55000000000000004">
      <c r="A11579" t="s">
        <v>12439</v>
      </c>
      <c r="B11579">
        <v>163</v>
      </c>
      <c r="C11579">
        <v>16</v>
      </c>
      <c r="D11579">
        <v>107</v>
      </c>
      <c r="E11579" t="s">
        <v>46</v>
      </c>
      <c r="F11579">
        <v>120</v>
      </c>
      <c r="G11579">
        <v>91</v>
      </c>
      <c r="H11579">
        <v>8.0402010050251299E-2</v>
      </c>
      <c r="I11579">
        <v>8.7431693989070997E-2</v>
      </c>
      <c r="J11579">
        <v>0.39865486023194502</v>
      </c>
      <c r="K11579">
        <v>0.44700421820324499</v>
      </c>
      <c r="L11579">
        <v>9.9466561153463404E-2</v>
      </c>
    </row>
    <row r="11580" spans="1:12" x14ac:dyDescent="0.55000000000000004">
      <c r="A11580" t="s">
        <v>12471</v>
      </c>
      <c r="B11580">
        <v>135</v>
      </c>
      <c r="C11580">
        <v>16</v>
      </c>
      <c r="D11580">
        <v>146</v>
      </c>
      <c r="E11580" t="s">
        <v>48</v>
      </c>
      <c r="F11580">
        <v>93</v>
      </c>
      <c r="G11580">
        <v>130</v>
      </c>
      <c r="H11580">
        <v>0.13223140495867799</v>
      </c>
      <c r="I11580">
        <v>0.15238095238095201</v>
      </c>
      <c r="J11580">
        <v>0.69479847068996103</v>
      </c>
      <c r="K11580">
        <v>0.73515569770616396</v>
      </c>
      <c r="L11580">
        <v>4.7637166245036902E-2</v>
      </c>
    </row>
    <row r="11581" spans="1:12" x14ac:dyDescent="0.55000000000000004">
      <c r="A11581" t="s">
        <v>12478</v>
      </c>
      <c r="B11581">
        <v>141</v>
      </c>
      <c r="C11581">
        <v>16</v>
      </c>
      <c r="D11581">
        <v>120</v>
      </c>
      <c r="E11581" t="s">
        <v>48</v>
      </c>
      <c r="F11581">
        <v>120</v>
      </c>
      <c r="G11581">
        <v>104</v>
      </c>
      <c r="H11581">
        <v>0.148148148148148</v>
      </c>
      <c r="I11581">
        <v>0.173913043478261</v>
      </c>
      <c r="J11581">
        <v>0.79297651546136805</v>
      </c>
      <c r="K11581">
        <v>0.82364666131894304</v>
      </c>
      <c r="L11581">
        <v>3.17204230555665E-2</v>
      </c>
    </row>
    <row r="11582" spans="1:12" x14ac:dyDescent="0.55000000000000004">
      <c r="A11582" t="s">
        <v>12579</v>
      </c>
      <c r="B11582">
        <v>90</v>
      </c>
      <c r="C11582">
        <v>16</v>
      </c>
      <c r="D11582">
        <v>60</v>
      </c>
      <c r="E11582" t="s">
        <v>48</v>
      </c>
      <c r="F11582">
        <v>60</v>
      </c>
      <c r="G11582">
        <v>44</v>
      </c>
      <c r="H11582">
        <v>0.115942028985507</v>
      </c>
      <c r="I11582">
        <v>0.13114754098360701</v>
      </c>
      <c r="J11582">
        <v>0.59798229034791694</v>
      </c>
      <c r="K11582">
        <v>0.64459303929308598</v>
      </c>
      <c r="L11582">
        <v>6.3926542218207399E-2</v>
      </c>
    </row>
    <row r="11583" spans="1:12" x14ac:dyDescent="0.55000000000000004">
      <c r="A11583" t="s">
        <v>12604</v>
      </c>
      <c r="B11583">
        <v>142</v>
      </c>
      <c r="C11583">
        <v>16</v>
      </c>
      <c r="D11583">
        <v>46</v>
      </c>
      <c r="E11583" t="s">
        <v>48</v>
      </c>
      <c r="F11583">
        <v>120</v>
      </c>
      <c r="G11583">
        <v>30</v>
      </c>
      <c r="H11583">
        <v>0.11267605633802801</v>
      </c>
      <c r="I11583">
        <v>0.126984126984127</v>
      </c>
      <c r="J11583">
        <v>0.57899872557496701</v>
      </c>
      <c r="K11583">
        <v>0.62643548889046397</v>
      </c>
      <c r="L11583">
        <v>6.7192514865686503E-2</v>
      </c>
    </row>
    <row r="11584" spans="1:12" x14ac:dyDescent="0.55000000000000004">
      <c r="A11584" t="s">
        <v>12638</v>
      </c>
      <c r="B11584">
        <v>17</v>
      </c>
      <c r="C11584">
        <v>16</v>
      </c>
      <c r="D11584">
        <v>38</v>
      </c>
      <c r="E11584" t="s">
        <v>48</v>
      </c>
      <c r="F11584">
        <v>30</v>
      </c>
      <c r="G11584">
        <v>22</v>
      </c>
      <c r="H11584">
        <v>0.43243243243243201</v>
      </c>
      <c r="I11584">
        <v>0.76190476190476197</v>
      </c>
      <c r="J11584">
        <v>3.4739923534498001</v>
      </c>
      <c r="K11584">
        <v>2.40415782222827</v>
      </c>
      <c r="L11584">
        <v>-0.25256386122871799</v>
      </c>
    </row>
    <row r="11585" spans="1:12" x14ac:dyDescent="0.55000000000000004">
      <c r="A11585" t="s">
        <v>12667</v>
      </c>
      <c r="B11585">
        <v>114</v>
      </c>
      <c r="C11585">
        <v>16</v>
      </c>
      <c r="D11585">
        <v>94</v>
      </c>
      <c r="E11585" t="s">
        <v>50</v>
      </c>
      <c r="F11585">
        <v>94</v>
      </c>
      <c r="G11585">
        <v>78</v>
      </c>
      <c r="H11585">
        <v>0.10958904109589</v>
      </c>
      <c r="I11585">
        <v>0.123076923076923</v>
      </c>
      <c r="J11585">
        <v>0.56118338017266001</v>
      </c>
      <c r="K11585">
        <v>0.60927287275647801</v>
      </c>
      <c r="L11585">
        <v>7.0279530107824201E-2</v>
      </c>
    </row>
    <row r="11586" spans="1:12" x14ac:dyDescent="0.55000000000000004">
      <c r="A11586" t="s">
        <v>12674</v>
      </c>
      <c r="B11586">
        <v>158</v>
      </c>
      <c r="C11586">
        <v>16</v>
      </c>
      <c r="D11586">
        <v>113</v>
      </c>
      <c r="E11586" t="s">
        <v>50</v>
      </c>
      <c r="F11586">
        <v>112</v>
      </c>
      <c r="G11586">
        <v>97</v>
      </c>
      <c r="H11586">
        <v>8.2901554404145095E-2</v>
      </c>
      <c r="I11586">
        <v>9.03954802259887E-2</v>
      </c>
      <c r="J11586">
        <v>0.412168584307604</v>
      </c>
      <c r="K11586">
        <v>0.46090072239609298</v>
      </c>
      <c r="L11586">
        <v>9.6967016799569594E-2</v>
      </c>
    </row>
    <row r="11587" spans="1:12" x14ac:dyDescent="0.55000000000000004">
      <c r="A11587" t="s">
        <v>12708</v>
      </c>
      <c r="B11587">
        <v>111</v>
      </c>
      <c r="C11587">
        <v>16</v>
      </c>
      <c r="D11587">
        <v>57</v>
      </c>
      <c r="E11587" t="s">
        <v>50</v>
      </c>
      <c r="F11587">
        <v>60</v>
      </c>
      <c r="G11587">
        <v>41</v>
      </c>
      <c r="H11587">
        <v>0.13223140495867799</v>
      </c>
      <c r="I11587">
        <v>0.15238095238095201</v>
      </c>
      <c r="J11587">
        <v>0.69479847068996103</v>
      </c>
      <c r="K11587">
        <v>0.73515569770616396</v>
      </c>
      <c r="L11587">
        <v>4.7637166245036902E-2</v>
      </c>
    </row>
    <row r="11588" spans="1:12" x14ac:dyDescent="0.55000000000000004">
      <c r="A11588" t="s">
        <v>12709</v>
      </c>
      <c r="B11588">
        <v>126</v>
      </c>
      <c r="C11588">
        <v>16</v>
      </c>
      <c r="D11588">
        <v>118</v>
      </c>
      <c r="E11588" t="s">
        <v>50</v>
      </c>
      <c r="F11588">
        <v>120</v>
      </c>
      <c r="G11588">
        <v>102</v>
      </c>
      <c r="H11588">
        <v>0.144144144144144</v>
      </c>
      <c r="I11588">
        <v>0.168421052631579</v>
      </c>
      <c r="J11588">
        <v>0.76793515181521899</v>
      </c>
      <c r="K11588">
        <v>0.80138594074275504</v>
      </c>
      <c r="L11588">
        <v>3.5724427059570497E-2</v>
      </c>
    </row>
    <row r="11589" spans="1:12" x14ac:dyDescent="0.55000000000000004">
      <c r="A11589" t="s">
        <v>12743</v>
      </c>
      <c r="B11589">
        <v>196</v>
      </c>
      <c r="C11589">
        <v>16</v>
      </c>
      <c r="D11589">
        <v>118</v>
      </c>
      <c r="E11589" t="s">
        <v>50</v>
      </c>
      <c r="F11589">
        <v>68</v>
      </c>
      <c r="G11589">
        <v>102</v>
      </c>
      <c r="H11589">
        <v>0.11851851851851899</v>
      </c>
      <c r="I11589">
        <v>0.13445378151260501</v>
      </c>
      <c r="J11589">
        <v>0.6130574741382</v>
      </c>
      <c r="K11589">
        <v>0.65891732905515499</v>
      </c>
      <c r="L11589">
        <v>6.1350052685196103E-2</v>
      </c>
    </row>
    <row r="11590" spans="1:12" x14ac:dyDescent="0.55000000000000004">
      <c r="A11590" t="s">
        <v>12783</v>
      </c>
      <c r="B11590">
        <v>107</v>
      </c>
      <c r="C11590">
        <v>16</v>
      </c>
      <c r="D11590">
        <v>84</v>
      </c>
      <c r="E11590" t="s">
        <v>49</v>
      </c>
      <c r="F11590">
        <v>150</v>
      </c>
      <c r="G11590">
        <v>68</v>
      </c>
      <c r="H11590">
        <v>0.340425531914894</v>
      </c>
      <c r="I11590">
        <v>0.51612903225806495</v>
      </c>
      <c r="J11590">
        <v>2.3533496587885798</v>
      </c>
      <c r="K11590">
        <v>1.89263488132864</v>
      </c>
      <c r="L11590">
        <v>-0.160556960711179</v>
      </c>
    </row>
    <row r="11591" spans="1:12" x14ac:dyDescent="0.55000000000000004">
      <c r="A11591" t="s">
        <v>12811</v>
      </c>
      <c r="B11591">
        <v>66</v>
      </c>
      <c r="C11591">
        <v>16</v>
      </c>
      <c r="D11591">
        <v>45</v>
      </c>
      <c r="E11591" t="s">
        <v>49</v>
      </c>
      <c r="F11591">
        <v>58</v>
      </c>
      <c r="G11591">
        <v>29</v>
      </c>
      <c r="H11591">
        <v>0.164948453608247</v>
      </c>
      <c r="I11591">
        <v>0.19753086419753099</v>
      </c>
      <c r="J11591">
        <v>0.90066468422772605</v>
      </c>
      <c r="K11591">
        <v>0.91704989095305001</v>
      </c>
      <c r="L11591">
        <v>1.49201175954672E-2</v>
      </c>
    </row>
    <row r="11592" spans="1:12" x14ac:dyDescent="0.55000000000000004">
      <c r="A11592" t="s">
        <v>12814</v>
      </c>
      <c r="B11592">
        <v>100</v>
      </c>
      <c r="C11592">
        <v>16</v>
      </c>
      <c r="D11592">
        <v>157</v>
      </c>
      <c r="E11592" t="s">
        <v>49</v>
      </c>
      <c r="F11592">
        <v>160</v>
      </c>
      <c r="G11592">
        <v>141</v>
      </c>
      <c r="H11592">
        <v>9.6385542168674704E-2</v>
      </c>
      <c r="I11592">
        <v>0.10666666666666701</v>
      </c>
      <c r="J11592">
        <v>0.48635892948297199</v>
      </c>
      <c r="K11592">
        <v>0.53586650254485502</v>
      </c>
      <c r="L11592">
        <v>8.3483029035039902E-2</v>
      </c>
    </row>
    <row r="11593" spans="1:12" x14ac:dyDescent="0.55000000000000004">
      <c r="A11593" t="s">
        <v>12854</v>
      </c>
      <c r="B11593">
        <v>81</v>
      </c>
      <c r="C11593">
        <v>16</v>
      </c>
      <c r="D11593">
        <v>125</v>
      </c>
      <c r="E11593" t="s">
        <v>49</v>
      </c>
      <c r="F11593">
        <v>100</v>
      </c>
      <c r="G11593">
        <v>109</v>
      </c>
      <c r="H11593">
        <v>0.30769230769230799</v>
      </c>
      <c r="I11593">
        <v>0.44444444444444398</v>
      </c>
      <c r="J11593">
        <v>2.0264955395123798</v>
      </c>
      <c r="K11593">
        <v>1.7106507581239601</v>
      </c>
      <c r="L11593">
        <v>-0.12782373648859299</v>
      </c>
    </row>
    <row r="11594" spans="1:12" x14ac:dyDescent="0.55000000000000004">
      <c r="A11594" t="s">
        <v>13006</v>
      </c>
      <c r="B11594">
        <v>83</v>
      </c>
      <c r="C11594">
        <v>16</v>
      </c>
      <c r="D11594">
        <v>42</v>
      </c>
      <c r="E11594" t="s">
        <v>49</v>
      </c>
      <c r="F11594">
        <v>69</v>
      </c>
      <c r="G11594">
        <v>26</v>
      </c>
      <c r="H11594">
        <v>0.592592592592593</v>
      </c>
      <c r="I11594">
        <v>1.4545454545454499</v>
      </c>
      <c r="J11594">
        <v>6.6321672202223496</v>
      </c>
      <c r="K11594">
        <v>3.2945866452757699</v>
      </c>
      <c r="L11594">
        <v>-0.41272402138887798</v>
      </c>
    </row>
    <row r="11595" spans="1:12" x14ac:dyDescent="0.55000000000000004">
      <c r="A11595" t="s">
        <v>13054</v>
      </c>
      <c r="B11595">
        <v>122</v>
      </c>
      <c r="C11595">
        <v>16</v>
      </c>
      <c r="D11595">
        <v>118</v>
      </c>
      <c r="E11595" t="s">
        <v>49</v>
      </c>
      <c r="F11595">
        <v>97</v>
      </c>
      <c r="G11595">
        <v>102</v>
      </c>
      <c r="H11595">
        <v>0.66666666666666696</v>
      </c>
      <c r="I11595">
        <v>2</v>
      </c>
      <c r="J11595">
        <v>9.1192299278057298</v>
      </c>
      <c r="K11595">
        <v>3.70640997593524</v>
      </c>
      <c r="L11595">
        <v>-0.486798095462952</v>
      </c>
    </row>
    <row r="11596" spans="1:12" x14ac:dyDescent="0.55000000000000004">
      <c r="A11596" t="s">
        <v>13097</v>
      </c>
      <c r="B11596">
        <v>100</v>
      </c>
      <c r="C11596">
        <v>16</v>
      </c>
      <c r="D11596">
        <v>42</v>
      </c>
      <c r="E11596" t="s">
        <v>51</v>
      </c>
      <c r="F11596">
        <v>90</v>
      </c>
      <c r="G11596">
        <v>26</v>
      </c>
      <c r="H11596">
        <v>0.61538461538461497</v>
      </c>
      <c r="I11596">
        <v>1.6</v>
      </c>
      <c r="J11596">
        <v>7.2953839422445901</v>
      </c>
      <c r="K11596">
        <v>3.4213015162479201</v>
      </c>
      <c r="L11596">
        <v>-0.43551604418090101</v>
      </c>
    </row>
    <row r="11597" spans="1:12" x14ac:dyDescent="0.55000000000000004">
      <c r="A11597" t="s">
        <v>13118</v>
      </c>
      <c r="B11597">
        <v>137</v>
      </c>
      <c r="C11597">
        <v>16</v>
      </c>
      <c r="D11597">
        <v>81</v>
      </c>
      <c r="E11597" t="s">
        <v>51</v>
      </c>
      <c r="F11597">
        <v>120</v>
      </c>
      <c r="G11597">
        <v>65</v>
      </c>
      <c r="H11597">
        <v>0.188235294117647</v>
      </c>
      <c r="I11597">
        <v>0.231884057971014</v>
      </c>
      <c r="J11597">
        <v>1.05730202061516</v>
      </c>
      <c r="K11597">
        <v>1.0465157579111299</v>
      </c>
      <c r="L11597">
        <v>-8.3667229139324194E-3</v>
      </c>
    </row>
    <row r="11598" spans="1:12" x14ac:dyDescent="0.55000000000000004">
      <c r="A11598" t="s">
        <v>13168</v>
      </c>
      <c r="B11598">
        <v>70</v>
      </c>
      <c r="C11598">
        <v>16</v>
      </c>
      <c r="D11598">
        <v>15</v>
      </c>
      <c r="E11598" t="s">
        <v>6</v>
      </c>
      <c r="F11598">
        <v>96</v>
      </c>
      <c r="G11598">
        <v>-1</v>
      </c>
      <c r="H11598">
        <v>8.3769633507853394E-2</v>
      </c>
      <c r="I11598">
        <v>9.1428571428571401E-2</v>
      </c>
      <c r="J11598">
        <v>0.41687908241397598</v>
      </c>
      <c r="K11598">
        <v>0.46572690797092098</v>
      </c>
      <c r="L11598">
        <v>9.6098937695861197E-2</v>
      </c>
    </row>
    <row r="11599" spans="1:12" x14ac:dyDescent="0.55000000000000004">
      <c r="A11599" t="s">
        <v>13266</v>
      </c>
      <c r="B11599">
        <v>46</v>
      </c>
      <c r="C11599">
        <v>16</v>
      </c>
      <c r="D11599">
        <v>71</v>
      </c>
      <c r="E11599" t="s">
        <v>6</v>
      </c>
      <c r="F11599">
        <v>59</v>
      </c>
      <c r="G11599">
        <v>55</v>
      </c>
      <c r="H11599">
        <v>0.35555555555555601</v>
      </c>
      <c r="I11599">
        <v>0.55172413793103403</v>
      </c>
      <c r="J11599">
        <v>2.5156496352567501</v>
      </c>
      <c r="K11599">
        <v>1.97675198716546</v>
      </c>
      <c r="L11599">
        <v>-0.17568698435184099</v>
      </c>
    </row>
    <row r="11600" spans="1:12" x14ac:dyDescent="0.55000000000000004">
      <c r="A11600" t="s">
        <v>13300</v>
      </c>
      <c r="B11600">
        <v>46</v>
      </c>
      <c r="C11600">
        <v>16</v>
      </c>
      <c r="D11600">
        <v>65</v>
      </c>
      <c r="E11600" t="s">
        <v>6</v>
      </c>
      <c r="F11600">
        <v>59</v>
      </c>
      <c r="G11600">
        <v>49</v>
      </c>
      <c r="H11600">
        <v>0.207792207792208</v>
      </c>
      <c r="I11600">
        <v>0.26229508196721302</v>
      </c>
      <c r="J11600">
        <v>1.1959645806958299</v>
      </c>
      <c r="K11600">
        <v>1.1552446678239701</v>
      </c>
      <c r="L11600">
        <v>-2.79236365884932E-2</v>
      </c>
    </row>
    <row r="11601" spans="1:12" x14ac:dyDescent="0.55000000000000004">
      <c r="A11601" t="s">
        <v>13311</v>
      </c>
      <c r="B11601">
        <v>177</v>
      </c>
      <c r="C11601">
        <v>16</v>
      </c>
      <c r="D11601">
        <v>77</v>
      </c>
      <c r="E11601" t="s">
        <v>6</v>
      </c>
      <c r="F11601">
        <v>138</v>
      </c>
      <c r="G11601">
        <v>61</v>
      </c>
      <c r="H11601">
        <v>8.8888888888888906E-2</v>
      </c>
      <c r="I11601">
        <v>9.7560975609756101E-2</v>
      </c>
      <c r="J11601">
        <v>0.44484048428320599</v>
      </c>
      <c r="K11601">
        <v>0.49418799679136599</v>
      </c>
      <c r="L11601">
        <v>9.0979682314825699E-2</v>
      </c>
    </row>
    <row r="11602" spans="1:12" x14ac:dyDescent="0.55000000000000004">
      <c r="A11602" t="s">
        <v>13432</v>
      </c>
      <c r="B11602">
        <v>182</v>
      </c>
      <c r="C11602">
        <v>16</v>
      </c>
      <c r="D11602">
        <v>63</v>
      </c>
      <c r="E11602" t="s">
        <v>6</v>
      </c>
      <c r="F11602">
        <v>130</v>
      </c>
      <c r="G11602">
        <v>47</v>
      </c>
      <c r="H11602">
        <v>0.22535211267605601</v>
      </c>
      <c r="I11602">
        <v>0.29090909090909101</v>
      </c>
      <c r="J11602">
        <v>1.3264334440444701</v>
      </c>
      <c r="K11602">
        <v>1.2528709777809299</v>
      </c>
      <c r="L11602">
        <v>-4.5483541472341703E-2</v>
      </c>
    </row>
    <row r="11603" spans="1:12" x14ac:dyDescent="0.55000000000000004">
      <c r="A11603" t="s">
        <v>13453</v>
      </c>
      <c r="B11603">
        <v>145</v>
      </c>
      <c r="C11603">
        <v>16</v>
      </c>
      <c r="D11603">
        <v>72</v>
      </c>
      <c r="E11603" t="s">
        <v>6</v>
      </c>
      <c r="F11603">
        <v>133</v>
      </c>
      <c r="G11603">
        <v>56</v>
      </c>
      <c r="H11603">
        <v>0.66666666666666696</v>
      </c>
      <c r="I11603">
        <v>2</v>
      </c>
      <c r="J11603">
        <v>9.1192299278057298</v>
      </c>
      <c r="K11603">
        <v>3.70640997593524</v>
      </c>
      <c r="L11603">
        <v>-0.486798095462952</v>
      </c>
    </row>
    <row r="11604" spans="1:12" x14ac:dyDescent="0.55000000000000004">
      <c r="A11604" t="s">
        <v>13477</v>
      </c>
      <c r="B11604">
        <v>122</v>
      </c>
      <c r="C11604">
        <v>16</v>
      </c>
      <c r="D11604">
        <v>92</v>
      </c>
      <c r="E11604" t="s">
        <v>6</v>
      </c>
      <c r="F11604">
        <v>99</v>
      </c>
      <c r="G11604">
        <v>76</v>
      </c>
      <c r="H11604">
        <v>0.21052631578947401</v>
      </c>
      <c r="I11604">
        <v>0.266666666666667</v>
      </c>
      <c r="J11604">
        <v>1.21589732370743</v>
      </c>
      <c r="K11604">
        <v>1.1704452555585001</v>
      </c>
      <c r="L11604">
        <v>-3.0657744585759001E-2</v>
      </c>
    </row>
    <row r="11605" spans="1:12" x14ac:dyDescent="0.55000000000000004">
      <c r="A11605" t="s">
        <v>13484</v>
      </c>
      <c r="B11605">
        <v>194</v>
      </c>
      <c r="C11605">
        <v>16</v>
      </c>
      <c r="D11605">
        <v>74</v>
      </c>
      <c r="E11605" t="s">
        <v>6</v>
      </c>
      <c r="F11605">
        <v>91</v>
      </c>
      <c r="G11605">
        <v>58</v>
      </c>
      <c r="H11605">
        <v>0.53333333333333299</v>
      </c>
      <c r="I11605">
        <v>1.1428571428571399</v>
      </c>
      <c r="J11605">
        <v>5.2109885301747001</v>
      </c>
      <c r="K11605">
        <v>2.9651279807481901</v>
      </c>
      <c r="L11605">
        <v>-0.35346476212961903</v>
      </c>
    </row>
    <row r="11606" spans="1:12" x14ac:dyDescent="0.55000000000000004">
      <c r="A11606" t="s">
        <v>13493</v>
      </c>
      <c r="B11606">
        <v>62</v>
      </c>
      <c r="C11606">
        <v>16</v>
      </c>
      <c r="D11606">
        <v>32</v>
      </c>
      <c r="E11606" t="s">
        <v>6</v>
      </c>
      <c r="F11606">
        <v>54</v>
      </c>
      <c r="G11606">
        <v>16</v>
      </c>
      <c r="H11606">
        <v>0.17204301075268799</v>
      </c>
      <c r="I11606">
        <v>0.207792207792208</v>
      </c>
      <c r="J11606">
        <v>0.94745246003176398</v>
      </c>
      <c r="K11606">
        <v>0.95649289701554696</v>
      </c>
      <c r="L11606">
        <v>7.8255604510264493E-3</v>
      </c>
    </row>
    <row r="11607" spans="1:12" x14ac:dyDescent="0.55000000000000004">
      <c r="A11607" t="s">
        <v>13571</v>
      </c>
      <c r="B11607">
        <v>181</v>
      </c>
      <c r="C11607">
        <v>16</v>
      </c>
      <c r="D11607">
        <v>67</v>
      </c>
      <c r="E11607" t="s">
        <v>6</v>
      </c>
      <c r="F11607">
        <v>156</v>
      </c>
      <c r="G11607">
        <v>51</v>
      </c>
      <c r="H11607">
        <v>0.94117647058823495</v>
      </c>
      <c r="I11607">
        <v>16</v>
      </c>
      <c r="J11607">
        <v>72.953839422445895</v>
      </c>
      <c r="K11607">
        <v>5.2325787895556397</v>
      </c>
      <c r="L11607">
        <v>-0.76130789938452104</v>
      </c>
    </row>
    <row r="11608" spans="1:12" x14ac:dyDescent="0.55000000000000004">
      <c r="A11608" t="s">
        <v>13588</v>
      </c>
      <c r="B11608">
        <v>138</v>
      </c>
      <c r="C11608">
        <v>16</v>
      </c>
      <c r="D11608">
        <v>48</v>
      </c>
      <c r="E11608" t="s">
        <v>44</v>
      </c>
      <c r="F11608">
        <v>139</v>
      </c>
      <c r="G11608">
        <v>32</v>
      </c>
      <c r="H11608">
        <v>1.1428571428571399</v>
      </c>
      <c r="I11608">
        <v>-8</v>
      </c>
      <c r="J11608">
        <v>-36.476919711222898</v>
      </c>
      <c r="K11608">
        <v>6.3538456730318504</v>
      </c>
      <c r="L11608">
        <v>-0.96298857165342799</v>
      </c>
    </row>
    <row r="11609" spans="1:12" x14ac:dyDescent="0.55000000000000004">
      <c r="A11609" t="s">
        <v>13631</v>
      </c>
      <c r="B11609">
        <v>62</v>
      </c>
      <c r="C11609">
        <v>16</v>
      </c>
      <c r="D11609">
        <v>80</v>
      </c>
      <c r="E11609" t="s">
        <v>44</v>
      </c>
      <c r="F11609" t="e">
        <v>#N/A</v>
      </c>
      <c r="G11609">
        <v>64</v>
      </c>
      <c r="H11609">
        <v>0.11347517730496499</v>
      </c>
      <c r="I11609">
        <v>0.128</v>
      </c>
      <c r="J11609">
        <v>0.58363071537956701</v>
      </c>
      <c r="K11609">
        <v>0.63087829377621196</v>
      </c>
      <c r="L11609">
        <v>6.6393393898750097E-2</v>
      </c>
    </row>
    <row r="11610" spans="1:12" x14ac:dyDescent="0.55000000000000004">
      <c r="A11610" t="s">
        <v>13645</v>
      </c>
      <c r="B11610">
        <v>115</v>
      </c>
      <c r="C11610">
        <v>16</v>
      </c>
      <c r="D11610">
        <v>79</v>
      </c>
      <c r="E11610" t="s">
        <v>44</v>
      </c>
      <c r="F11610">
        <v>120</v>
      </c>
      <c r="G11610">
        <v>63</v>
      </c>
      <c r="H11610">
        <v>0.188235294117647</v>
      </c>
      <c r="I11610">
        <v>0.231884057971014</v>
      </c>
      <c r="J11610">
        <v>1.05730202061516</v>
      </c>
      <c r="K11610">
        <v>1.0465157579111299</v>
      </c>
      <c r="L11610">
        <v>-8.3667229139324194E-3</v>
      </c>
    </row>
    <row r="11611" spans="1:12" x14ac:dyDescent="0.55000000000000004">
      <c r="A11611" t="s">
        <v>13780</v>
      </c>
      <c r="B11611">
        <v>144</v>
      </c>
      <c r="C11611">
        <v>16</v>
      </c>
      <c r="D11611">
        <v>122</v>
      </c>
      <c r="E11611" t="s">
        <v>44</v>
      </c>
      <c r="F11611">
        <v>120</v>
      </c>
      <c r="G11611">
        <v>106</v>
      </c>
      <c r="H11611">
        <v>0.188235294117647</v>
      </c>
      <c r="I11611">
        <v>0.231884057971014</v>
      </c>
      <c r="J11611">
        <v>1.05730202061516</v>
      </c>
      <c r="K11611">
        <v>1.0465157579111299</v>
      </c>
      <c r="L11611">
        <v>-8.3667229139324194E-3</v>
      </c>
    </row>
    <row r="11612" spans="1:12" x14ac:dyDescent="0.55000000000000004">
      <c r="A11612" t="s">
        <v>13801</v>
      </c>
      <c r="B11612">
        <v>120</v>
      </c>
      <c r="C11612">
        <v>16</v>
      </c>
      <c r="D11612">
        <v>76</v>
      </c>
      <c r="E11612" t="s">
        <v>44</v>
      </c>
      <c r="F11612">
        <v>117</v>
      </c>
      <c r="G11612">
        <v>60</v>
      </c>
      <c r="H11612">
        <v>0.30188679245283001</v>
      </c>
      <c r="I11612">
        <v>0.43243243243243201</v>
      </c>
      <c r="J11612">
        <v>1.97172538979583</v>
      </c>
      <c r="K11612">
        <v>1.6783743287253901</v>
      </c>
      <c r="L11612">
        <v>-0.122018221249116</v>
      </c>
    </row>
    <row r="11613" spans="1:12" x14ac:dyDescent="0.55000000000000004">
      <c r="A11613" t="s">
        <v>13876</v>
      </c>
      <c r="B11613">
        <v>139</v>
      </c>
      <c r="C11613">
        <v>16</v>
      </c>
      <c r="D11613">
        <v>70</v>
      </c>
      <c r="E11613" t="s">
        <v>44</v>
      </c>
      <c r="F11613">
        <v>200</v>
      </c>
      <c r="G11613">
        <v>54</v>
      </c>
      <c r="H11613">
        <v>0.175824175824176</v>
      </c>
      <c r="I11613">
        <v>0.21333333333333299</v>
      </c>
      <c r="J11613">
        <v>0.97271785896594498</v>
      </c>
      <c r="K11613">
        <v>0.97751471892797603</v>
      </c>
      <c r="L11613">
        <v>4.0443953795387998E-3</v>
      </c>
    </row>
    <row r="11614" spans="1:12" x14ac:dyDescent="0.55000000000000004">
      <c r="A11614" t="s">
        <v>13888</v>
      </c>
      <c r="B11614">
        <v>155</v>
      </c>
      <c r="C11614">
        <v>16</v>
      </c>
      <c r="D11614">
        <v>124</v>
      </c>
      <c r="E11614" t="s">
        <v>44</v>
      </c>
      <c r="F11614">
        <v>120</v>
      </c>
      <c r="G11614">
        <v>108</v>
      </c>
      <c r="H11614">
        <v>0.20253164556962</v>
      </c>
      <c r="I11614">
        <v>0.25396825396825401</v>
      </c>
      <c r="J11614">
        <v>1.15799745114993</v>
      </c>
      <c r="K11614">
        <v>1.1259979673727301</v>
      </c>
      <c r="L11614">
        <v>-2.2663074365905599E-2</v>
      </c>
    </row>
    <row r="11615" spans="1:12" x14ac:dyDescent="0.55000000000000004">
      <c r="A11615" t="s">
        <v>13921</v>
      </c>
      <c r="B11615">
        <v>223</v>
      </c>
      <c r="C11615">
        <v>16</v>
      </c>
      <c r="D11615">
        <v>82</v>
      </c>
      <c r="E11615" t="s">
        <v>44</v>
      </c>
      <c r="F11615">
        <v>122</v>
      </c>
      <c r="G11615">
        <v>66</v>
      </c>
      <c r="H11615">
        <v>8.5106382978723402E-2</v>
      </c>
      <c r="I11615">
        <v>9.3023255813953501E-2</v>
      </c>
      <c r="J11615">
        <v>0.42415022920026701</v>
      </c>
      <c r="K11615">
        <v>0.473158720332159</v>
      </c>
      <c r="L11615">
        <v>9.4762188224991203E-2</v>
      </c>
    </row>
    <row r="11616" spans="1:12" x14ac:dyDescent="0.55000000000000004">
      <c r="A11616" t="s">
        <v>13923</v>
      </c>
      <c r="B11616">
        <v>244</v>
      </c>
      <c r="C11616">
        <v>16</v>
      </c>
      <c r="D11616">
        <v>21</v>
      </c>
      <c r="E11616" t="s">
        <v>44</v>
      </c>
      <c r="F11616">
        <v>150</v>
      </c>
      <c r="G11616">
        <v>5</v>
      </c>
      <c r="H11616">
        <v>0.29090909090909101</v>
      </c>
      <c r="I11616">
        <v>0.41025641025641002</v>
      </c>
      <c r="J11616">
        <v>1.8706112672421999</v>
      </c>
      <c r="K11616">
        <v>1.61734253495356</v>
      </c>
      <c r="L11616">
        <v>-0.111040519705376</v>
      </c>
    </row>
    <row r="11617" spans="1:12" x14ac:dyDescent="0.55000000000000004">
      <c r="A11617" t="s">
        <v>13976</v>
      </c>
      <c r="B11617">
        <v>63</v>
      </c>
      <c r="C11617">
        <v>16</v>
      </c>
      <c r="D11617">
        <v>23</v>
      </c>
      <c r="E11617" t="s">
        <v>44</v>
      </c>
      <c r="F11617">
        <v>140</v>
      </c>
      <c r="G11617">
        <v>7</v>
      </c>
      <c r="H11617">
        <v>0.38095238095238099</v>
      </c>
      <c r="I11617">
        <v>0.61538461538461497</v>
      </c>
      <c r="J11617">
        <v>2.8059169008632998</v>
      </c>
      <c r="K11617">
        <v>2.1179485576772801</v>
      </c>
      <c r="L11617">
        <v>-0.20108380974866599</v>
      </c>
    </row>
    <row r="11618" spans="1:12" x14ac:dyDescent="0.55000000000000004">
      <c r="A11618" t="s">
        <v>13990</v>
      </c>
      <c r="B11618">
        <v>120</v>
      </c>
      <c r="C11618">
        <v>16</v>
      </c>
      <c r="D11618">
        <v>42</v>
      </c>
      <c r="E11618" t="s">
        <v>44</v>
      </c>
      <c r="F11618">
        <v>150</v>
      </c>
      <c r="G11618">
        <v>26</v>
      </c>
      <c r="H11618">
        <v>7.0796460176991094E-2</v>
      </c>
      <c r="I11618">
        <v>7.6190476190476197E-2</v>
      </c>
      <c r="J11618">
        <v>0.34739923534498002</v>
      </c>
      <c r="K11618">
        <v>0.39360105939135298</v>
      </c>
      <c r="L11618">
        <v>0.109072111026723</v>
      </c>
    </row>
    <row r="11619" spans="1:12" x14ac:dyDescent="0.55000000000000004">
      <c r="A11619" t="s">
        <v>14048</v>
      </c>
      <c r="B11619">
        <v>96</v>
      </c>
      <c r="C11619">
        <v>16</v>
      </c>
      <c r="D11619">
        <v>42</v>
      </c>
      <c r="E11619" t="s">
        <v>44</v>
      </c>
      <c r="F11619">
        <v>62</v>
      </c>
      <c r="G11619">
        <v>26</v>
      </c>
      <c r="H11619">
        <v>0.1</v>
      </c>
      <c r="I11619">
        <v>0.11111111111111099</v>
      </c>
      <c r="J11619">
        <v>0.50662388487809595</v>
      </c>
      <c r="K11619">
        <v>0.55596149639028702</v>
      </c>
      <c r="L11619">
        <v>7.98685712037146E-2</v>
      </c>
    </row>
    <row r="11620" spans="1:12" x14ac:dyDescent="0.55000000000000004">
      <c r="A11620" t="s">
        <v>14105</v>
      </c>
      <c r="B11620">
        <v>46</v>
      </c>
      <c r="C11620">
        <v>16</v>
      </c>
      <c r="D11620">
        <v>66</v>
      </c>
      <c r="E11620" t="s">
        <v>44</v>
      </c>
      <c r="F11620">
        <v>70</v>
      </c>
      <c r="G11620">
        <v>50</v>
      </c>
      <c r="H11620">
        <v>8.8888888888888906E-2</v>
      </c>
      <c r="I11620">
        <v>9.7560975609756101E-2</v>
      </c>
      <c r="J11620">
        <v>0.44484048428320599</v>
      </c>
      <c r="K11620">
        <v>0.49418799679136599</v>
      </c>
      <c r="L11620">
        <v>9.0979682314825699E-2</v>
      </c>
    </row>
    <row r="11621" spans="1:12" x14ac:dyDescent="0.55000000000000004">
      <c r="A11621" t="s">
        <v>14121</v>
      </c>
      <c r="B11621">
        <v>216</v>
      </c>
      <c r="C11621">
        <v>16</v>
      </c>
      <c r="D11621">
        <v>45</v>
      </c>
      <c r="E11621" t="s">
        <v>44</v>
      </c>
      <c r="F11621">
        <v>140</v>
      </c>
      <c r="G11621">
        <v>29</v>
      </c>
      <c r="H11621">
        <v>0.17777777777777801</v>
      </c>
      <c r="I11621">
        <v>0.21621621621621601</v>
      </c>
      <c r="J11621">
        <v>0.985862694897917</v>
      </c>
      <c r="K11621">
        <v>0.98837599358273198</v>
      </c>
      <c r="L11621">
        <v>2.0907934259368501E-3</v>
      </c>
    </row>
    <row r="11622" spans="1:12" x14ac:dyDescent="0.55000000000000004">
      <c r="A11622" t="s">
        <v>14189</v>
      </c>
      <c r="B11622">
        <v>129</v>
      </c>
      <c r="C11622">
        <v>16</v>
      </c>
      <c r="D11622">
        <v>86</v>
      </c>
      <c r="E11622" t="s">
        <v>44</v>
      </c>
      <c r="F11622">
        <v>74</v>
      </c>
      <c r="G11622">
        <v>70</v>
      </c>
      <c r="H11622">
        <v>0.219178082191781</v>
      </c>
      <c r="I11622">
        <v>0.28070175438596501</v>
      </c>
      <c r="J11622">
        <v>1.27989191969203</v>
      </c>
      <c r="K11622">
        <v>1.21854574551296</v>
      </c>
      <c r="L11622">
        <v>-3.9309510988066197E-2</v>
      </c>
    </row>
    <row r="11623" spans="1:12" x14ac:dyDescent="0.55000000000000004">
      <c r="A11623" t="s">
        <v>14237</v>
      </c>
      <c r="B11623">
        <v>184</v>
      </c>
      <c r="C11623">
        <v>16</v>
      </c>
      <c r="D11623">
        <v>38</v>
      </c>
      <c r="E11623" t="s">
        <v>44</v>
      </c>
      <c r="F11623">
        <v>100</v>
      </c>
      <c r="G11623">
        <v>22</v>
      </c>
      <c r="H11623">
        <v>0.139130434782609</v>
      </c>
      <c r="I11623">
        <v>0.16161616161616199</v>
      </c>
      <c r="J11623">
        <v>0.73690746891359404</v>
      </c>
      <c r="K11623">
        <v>0.77351164715170295</v>
      </c>
      <c r="L11623">
        <v>4.0738136421105901E-2</v>
      </c>
    </row>
    <row r="11624" spans="1:12" x14ac:dyDescent="0.55000000000000004">
      <c r="A11624" t="s">
        <v>14250</v>
      </c>
      <c r="B11624">
        <v>200</v>
      </c>
      <c r="C11624">
        <v>16</v>
      </c>
      <c r="D11624">
        <v>137</v>
      </c>
      <c r="E11624" t="s">
        <v>44</v>
      </c>
      <c r="F11624">
        <v>130</v>
      </c>
      <c r="G11624">
        <v>121</v>
      </c>
      <c r="H11624">
        <v>0.266666666666667</v>
      </c>
      <c r="I11624">
        <v>0.36363636363636398</v>
      </c>
      <c r="J11624">
        <v>1.6580418050555901</v>
      </c>
      <c r="K11624">
        <v>1.4825639903740999</v>
      </c>
      <c r="L11624">
        <v>-8.6798095462952002E-2</v>
      </c>
    </row>
    <row r="11625" spans="1:12" x14ac:dyDescent="0.55000000000000004">
      <c r="A11625" t="s">
        <v>14251</v>
      </c>
      <c r="B11625">
        <v>146</v>
      </c>
      <c r="C11625">
        <v>16</v>
      </c>
      <c r="D11625">
        <v>86</v>
      </c>
      <c r="E11625" t="s">
        <v>44</v>
      </c>
      <c r="F11625" t="e">
        <v>#N/A</v>
      </c>
      <c r="G11625">
        <v>70</v>
      </c>
      <c r="H11625">
        <v>0.08</v>
      </c>
      <c r="I11625">
        <v>8.6956521739130405E-2</v>
      </c>
      <c r="J11625">
        <v>0.39648825773068402</v>
      </c>
      <c r="K11625">
        <v>0.44476919711222901</v>
      </c>
      <c r="L11625">
        <v>9.9868571203714604E-2</v>
      </c>
    </row>
    <row r="11626" spans="1:12" x14ac:dyDescent="0.55000000000000004">
      <c r="A11626" t="s">
        <v>14292</v>
      </c>
      <c r="B11626">
        <v>112</v>
      </c>
      <c r="C11626">
        <v>16</v>
      </c>
      <c r="D11626">
        <v>53</v>
      </c>
      <c r="E11626" t="s">
        <v>44</v>
      </c>
      <c r="F11626">
        <v>106</v>
      </c>
      <c r="G11626">
        <v>37</v>
      </c>
      <c r="H11626">
        <v>9.3567251461988299E-2</v>
      </c>
      <c r="I11626">
        <v>0.103225806451613</v>
      </c>
      <c r="J11626">
        <v>0.47066993175771499</v>
      </c>
      <c r="K11626">
        <v>0.52019789135933203</v>
      </c>
      <c r="L11626">
        <v>8.6301319741726307E-2</v>
      </c>
    </row>
    <row r="11627" spans="1:12" x14ac:dyDescent="0.55000000000000004">
      <c r="A11627" t="s">
        <v>14313</v>
      </c>
      <c r="B11627">
        <v>255</v>
      </c>
      <c r="C11627">
        <v>16</v>
      </c>
      <c r="D11627">
        <v>60</v>
      </c>
      <c r="E11627" t="s">
        <v>44</v>
      </c>
      <c r="F11627">
        <v>126</v>
      </c>
      <c r="G11627">
        <v>44</v>
      </c>
      <c r="H11627">
        <v>0.13793103448275901</v>
      </c>
      <c r="I11627">
        <v>0.16</v>
      </c>
      <c r="J11627">
        <v>0.72953839422445899</v>
      </c>
      <c r="K11627">
        <v>0.76684344329694698</v>
      </c>
      <c r="L11627">
        <v>4.1937536720956001E-2</v>
      </c>
    </row>
    <row r="11628" spans="1:12" x14ac:dyDescent="0.55000000000000004">
      <c r="A11628" t="s">
        <v>14330</v>
      </c>
      <c r="B11628">
        <v>125</v>
      </c>
      <c r="C11628">
        <v>16</v>
      </c>
      <c r="D11628">
        <v>26</v>
      </c>
      <c r="E11628" t="s">
        <v>44</v>
      </c>
      <c r="F11628">
        <v>150</v>
      </c>
      <c r="G11628">
        <v>10</v>
      </c>
      <c r="H11628">
        <v>0.19277108433734899</v>
      </c>
      <c r="I11628">
        <v>0.238805970149254</v>
      </c>
      <c r="J11628">
        <v>1.0888632749618801</v>
      </c>
      <c r="K11628">
        <v>1.07173300508971</v>
      </c>
      <c r="L11628">
        <v>-1.29025131336348E-2</v>
      </c>
    </row>
    <row r="11629" spans="1:12" x14ac:dyDescent="0.55000000000000004">
      <c r="A11629" t="s">
        <v>14404</v>
      </c>
      <c r="B11629">
        <v>128</v>
      </c>
      <c r="C11629">
        <v>16</v>
      </c>
      <c r="D11629">
        <v>42</v>
      </c>
      <c r="E11629" t="s">
        <v>44</v>
      </c>
      <c r="F11629">
        <v>140</v>
      </c>
      <c r="G11629">
        <v>26</v>
      </c>
      <c r="H11629">
        <v>0.108108108108108</v>
      </c>
      <c r="I11629">
        <v>0.12121212121212099</v>
      </c>
      <c r="J11629">
        <v>0.55268060168519595</v>
      </c>
      <c r="K11629">
        <v>0.60103945555706695</v>
      </c>
      <c r="L11629">
        <v>7.1760463095606505E-2</v>
      </c>
    </row>
    <row r="11630" spans="1:12" x14ac:dyDescent="0.55000000000000004">
      <c r="A11630" t="s">
        <v>14412</v>
      </c>
      <c r="B11630">
        <v>128</v>
      </c>
      <c r="C11630">
        <v>16</v>
      </c>
      <c r="D11630">
        <v>146</v>
      </c>
      <c r="E11630" t="s">
        <v>44</v>
      </c>
      <c r="F11630">
        <v>120</v>
      </c>
      <c r="G11630">
        <v>130</v>
      </c>
      <c r="H11630">
        <v>0.19753086419753099</v>
      </c>
      <c r="I11630">
        <v>0.246153846153846</v>
      </c>
      <c r="J11630">
        <v>1.12236676034532</v>
      </c>
      <c r="K11630">
        <v>1.0981955484252599</v>
      </c>
      <c r="L11630">
        <v>-1.7662292993816199E-2</v>
      </c>
    </row>
    <row r="11631" spans="1:12" x14ac:dyDescent="0.55000000000000004">
      <c r="A11631" t="s">
        <v>75</v>
      </c>
      <c r="B11631">
        <v>239</v>
      </c>
      <c r="C11631">
        <v>17</v>
      </c>
      <c r="D11631">
        <v>82</v>
      </c>
      <c r="E11631" t="s">
        <v>2</v>
      </c>
      <c r="F11631">
        <v>154</v>
      </c>
      <c r="G11631">
        <v>65</v>
      </c>
      <c r="H11631">
        <v>6.4150943396226401E-2</v>
      </c>
      <c r="I11631">
        <v>6.8548387096774202E-2</v>
      </c>
      <c r="J11631">
        <v>0.31255425155785799</v>
      </c>
      <c r="K11631">
        <v>0.35665454485414599</v>
      </c>
      <c r="L11631">
        <v>0.115717627807488</v>
      </c>
    </row>
    <row r="11632" spans="1:12" x14ac:dyDescent="0.55000000000000004">
      <c r="A11632" t="s">
        <v>139</v>
      </c>
      <c r="B11632">
        <v>158</v>
      </c>
      <c r="C11632">
        <v>17</v>
      </c>
      <c r="D11632">
        <v>102</v>
      </c>
      <c r="E11632" t="s">
        <v>2</v>
      </c>
      <c r="F11632">
        <v>117</v>
      </c>
      <c r="G11632">
        <v>85</v>
      </c>
      <c r="H11632">
        <v>0.118055555555556</v>
      </c>
      <c r="I11632">
        <v>0.133858267716535</v>
      </c>
      <c r="J11632">
        <v>0.61034216052243095</v>
      </c>
      <c r="K11632">
        <v>0.65634343323853295</v>
      </c>
      <c r="L11632">
        <v>6.1813015648159102E-2</v>
      </c>
    </row>
    <row r="11633" spans="1:12" x14ac:dyDescent="0.55000000000000004">
      <c r="A11633" t="s">
        <v>188</v>
      </c>
      <c r="B11633">
        <v>149</v>
      </c>
      <c r="C11633">
        <v>17</v>
      </c>
      <c r="D11633">
        <v>109</v>
      </c>
      <c r="E11633" t="s">
        <v>2</v>
      </c>
      <c r="F11633">
        <v>131</v>
      </c>
      <c r="G11633">
        <v>92</v>
      </c>
      <c r="H11633">
        <v>0.18279569892473099</v>
      </c>
      <c r="I11633">
        <v>0.22368421052631601</v>
      </c>
      <c r="J11633">
        <v>1.0199138735045901</v>
      </c>
      <c r="K11633">
        <v>1.0162737030790201</v>
      </c>
      <c r="L11633">
        <v>-2.9271277210165501E-3</v>
      </c>
    </row>
    <row r="11634" spans="1:12" x14ac:dyDescent="0.55000000000000004">
      <c r="A11634" t="s">
        <v>206</v>
      </c>
      <c r="B11634">
        <v>185</v>
      </c>
      <c r="C11634">
        <v>17</v>
      </c>
      <c r="D11634">
        <v>71</v>
      </c>
      <c r="E11634" t="s">
        <v>2</v>
      </c>
      <c r="F11634">
        <v>151</v>
      </c>
      <c r="G11634">
        <v>54</v>
      </c>
      <c r="H11634">
        <v>0.16346153846153799</v>
      </c>
      <c r="I11634">
        <v>0.195402298850575</v>
      </c>
      <c r="J11634">
        <v>0.8909592458201</v>
      </c>
      <c r="K11634">
        <v>0.90878321525335304</v>
      </c>
      <c r="L11634">
        <v>1.6407032742176201E-2</v>
      </c>
    </row>
    <row r="11635" spans="1:12" x14ac:dyDescent="0.55000000000000004">
      <c r="A11635" t="s">
        <v>352</v>
      </c>
      <c r="B11635">
        <v>174</v>
      </c>
      <c r="C11635">
        <v>17</v>
      </c>
      <c r="D11635">
        <v>81</v>
      </c>
      <c r="E11635" t="s">
        <v>5</v>
      </c>
      <c r="F11635">
        <v>140</v>
      </c>
      <c r="G11635">
        <v>64</v>
      </c>
      <c r="H11635">
        <v>0.138211382113821</v>
      </c>
      <c r="I11635">
        <v>0.160377358490566</v>
      </c>
      <c r="J11635">
        <v>0.73125900364479901</v>
      </c>
      <c r="K11635">
        <v>0.76840206818169698</v>
      </c>
      <c r="L11635">
        <v>4.16571890898935E-2</v>
      </c>
    </row>
    <row r="11636" spans="1:12" x14ac:dyDescent="0.55000000000000004">
      <c r="A11636" t="s">
        <v>454</v>
      </c>
      <c r="B11636">
        <v>167</v>
      </c>
      <c r="C11636">
        <v>17</v>
      </c>
      <c r="D11636">
        <v>74</v>
      </c>
      <c r="E11636" t="s">
        <v>4</v>
      </c>
      <c r="F11636">
        <v>97</v>
      </c>
      <c r="G11636">
        <v>57</v>
      </c>
      <c r="H11636">
        <v>0.29310344827586199</v>
      </c>
      <c r="I11636">
        <v>0.41463414634146301</v>
      </c>
      <c r="J11636">
        <v>1.8905720582036301</v>
      </c>
      <c r="K11636">
        <v>1.6295423170060099</v>
      </c>
      <c r="L11636">
        <v>-0.11323487707214699</v>
      </c>
    </row>
    <row r="11637" spans="1:12" x14ac:dyDescent="0.55000000000000004">
      <c r="A11637" t="s">
        <v>509</v>
      </c>
      <c r="B11637">
        <v>104</v>
      </c>
      <c r="C11637">
        <v>17</v>
      </c>
      <c r="D11637">
        <v>82</v>
      </c>
      <c r="E11637" t="s">
        <v>4</v>
      </c>
      <c r="F11637">
        <v>85</v>
      </c>
      <c r="G11637">
        <v>65</v>
      </c>
      <c r="H11637">
        <v>0.85</v>
      </c>
      <c r="I11637">
        <v>5.6666666666666696</v>
      </c>
      <c r="J11637">
        <v>25.837818128782899</v>
      </c>
      <c r="K11637">
        <v>4.7256727193174397</v>
      </c>
      <c r="L11637">
        <v>-0.67013142879628496</v>
      </c>
    </row>
    <row r="11638" spans="1:12" x14ac:dyDescent="0.55000000000000004">
      <c r="A11638" t="s">
        <v>582</v>
      </c>
      <c r="B11638">
        <v>118</v>
      </c>
      <c r="C11638">
        <v>17</v>
      </c>
      <c r="D11638">
        <v>129</v>
      </c>
      <c r="E11638" t="s">
        <v>4</v>
      </c>
      <c r="F11638">
        <v>120</v>
      </c>
      <c r="G11638">
        <v>112</v>
      </c>
      <c r="H11638">
        <v>0.16666666666666699</v>
      </c>
      <c r="I11638">
        <v>0.2</v>
      </c>
      <c r="J11638">
        <v>0.91192299278057298</v>
      </c>
      <c r="K11638">
        <v>0.926602493983811</v>
      </c>
      <c r="L11638">
        <v>1.3201904537048E-2</v>
      </c>
    </row>
    <row r="11639" spans="1:12" x14ac:dyDescent="0.55000000000000004">
      <c r="A11639" t="s">
        <v>603</v>
      </c>
      <c r="B11639">
        <v>80</v>
      </c>
      <c r="C11639">
        <v>17</v>
      </c>
      <c r="D11639">
        <v>34</v>
      </c>
      <c r="E11639" t="s">
        <v>4</v>
      </c>
      <c r="F11639">
        <v>70</v>
      </c>
      <c r="G11639">
        <v>17</v>
      </c>
      <c r="H11639">
        <v>0.11038961038961</v>
      </c>
      <c r="I11639">
        <v>0.124087591240876</v>
      </c>
      <c r="J11639">
        <v>0.56579163785655995</v>
      </c>
      <c r="K11639">
        <v>0.61372372978148504</v>
      </c>
      <c r="L11639">
        <v>6.9478960814104193E-2</v>
      </c>
    </row>
    <row r="11640" spans="1:12" x14ac:dyDescent="0.55000000000000004">
      <c r="A11640" t="s">
        <v>608</v>
      </c>
      <c r="B11640">
        <v>112</v>
      </c>
      <c r="C11640">
        <v>17</v>
      </c>
      <c r="D11640">
        <v>99</v>
      </c>
      <c r="E11640" t="s">
        <v>4</v>
      </c>
      <c r="F11640">
        <v>120</v>
      </c>
      <c r="G11640">
        <v>82</v>
      </c>
      <c r="H11640">
        <v>7.9812206572769995E-2</v>
      </c>
      <c r="I11640">
        <v>8.6734693877551006E-2</v>
      </c>
      <c r="J11640">
        <v>0.39547680809361602</v>
      </c>
      <c r="K11640">
        <v>0.44372513796407798</v>
      </c>
      <c r="L11640">
        <v>0.100056364630945</v>
      </c>
    </row>
    <row r="11641" spans="1:12" x14ac:dyDescent="0.55000000000000004">
      <c r="A11641" t="s">
        <v>664</v>
      </c>
      <c r="B11641">
        <v>132</v>
      </c>
      <c r="C11641">
        <v>17</v>
      </c>
      <c r="D11641">
        <v>85</v>
      </c>
      <c r="E11641" t="s">
        <v>4</v>
      </c>
      <c r="F11641">
        <v>121</v>
      </c>
      <c r="G11641">
        <v>68</v>
      </c>
      <c r="H11641">
        <v>0.15887850467289699</v>
      </c>
      <c r="I11641">
        <v>0.18888888888888899</v>
      </c>
      <c r="J11641">
        <v>0.86126060429276396</v>
      </c>
      <c r="K11641">
        <v>0.883303312021951</v>
      </c>
      <c r="L11641">
        <v>2.0990066530817399E-2</v>
      </c>
    </row>
    <row r="11642" spans="1:12" x14ac:dyDescent="0.55000000000000004">
      <c r="A11642" t="s">
        <v>774</v>
      </c>
      <c r="B11642">
        <v>143</v>
      </c>
      <c r="C11642">
        <v>17</v>
      </c>
      <c r="D11642">
        <v>165</v>
      </c>
      <c r="E11642" t="s">
        <v>6</v>
      </c>
      <c r="F11642">
        <v>92</v>
      </c>
      <c r="G11642">
        <v>148</v>
      </c>
      <c r="H11642">
        <v>0.261538461538462</v>
      </c>
      <c r="I11642">
        <v>0.35416666666666702</v>
      </c>
      <c r="J11642">
        <v>1.6148636330489301</v>
      </c>
      <c r="K11642">
        <v>1.4540531444053699</v>
      </c>
      <c r="L11642">
        <v>-8.1669890334746906E-2</v>
      </c>
    </row>
    <row r="11643" spans="1:12" x14ac:dyDescent="0.55000000000000004">
      <c r="A11643" t="s">
        <v>822</v>
      </c>
      <c r="B11643">
        <v>85</v>
      </c>
      <c r="C11643">
        <v>17</v>
      </c>
      <c r="D11643">
        <v>71</v>
      </c>
      <c r="E11643" t="s">
        <v>6</v>
      </c>
      <c r="F11643">
        <v>87</v>
      </c>
      <c r="G11643">
        <v>54</v>
      </c>
      <c r="H11643">
        <v>7.9069767441860506E-2</v>
      </c>
      <c r="I11643">
        <v>8.5858585858585898E-2</v>
      </c>
      <c r="J11643">
        <v>0.39148209286034702</v>
      </c>
      <c r="K11643">
        <v>0.43959746226208701</v>
      </c>
      <c r="L11643">
        <v>0.100798803761854</v>
      </c>
    </row>
    <row r="11644" spans="1:12" x14ac:dyDescent="0.55000000000000004">
      <c r="A11644" t="s">
        <v>829</v>
      </c>
      <c r="B11644">
        <v>122</v>
      </c>
      <c r="C11644">
        <v>17</v>
      </c>
      <c r="D11644">
        <v>84</v>
      </c>
      <c r="E11644" t="s">
        <v>6</v>
      </c>
      <c r="F11644">
        <v>98</v>
      </c>
      <c r="G11644">
        <v>67</v>
      </c>
      <c r="H11644">
        <v>9.9415204678362595E-2</v>
      </c>
      <c r="I11644">
        <v>0.11038961038961</v>
      </c>
      <c r="J11644">
        <v>0.503334119391875</v>
      </c>
      <c r="K11644">
        <v>0.55271025956929098</v>
      </c>
      <c r="L11644">
        <v>8.0453366525352094E-2</v>
      </c>
    </row>
    <row r="11645" spans="1:12" x14ac:dyDescent="0.55000000000000004">
      <c r="A11645" t="s">
        <v>883</v>
      </c>
      <c r="B11645">
        <v>186</v>
      </c>
      <c r="C11645">
        <v>17</v>
      </c>
      <c r="D11645">
        <v>101</v>
      </c>
      <c r="E11645" t="s">
        <v>6</v>
      </c>
      <c r="F11645">
        <v>86</v>
      </c>
      <c r="G11645">
        <v>84</v>
      </c>
      <c r="H11645">
        <v>8.3333333333333301E-2</v>
      </c>
      <c r="I11645">
        <v>9.0909090909090898E-2</v>
      </c>
      <c r="J11645">
        <v>0.41451045126389702</v>
      </c>
      <c r="K11645">
        <v>0.463301246991905</v>
      </c>
      <c r="L11645">
        <v>9.6535237870381305E-2</v>
      </c>
    </row>
    <row r="11646" spans="1:12" x14ac:dyDescent="0.55000000000000004">
      <c r="A11646" t="s">
        <v>1038</v>
      </c>
      <c r="B11646">
        <v>164</v>
      </c>
      <c r="C11646">
        <v>17</v>
      </c>
      <c r="D11646">
        <v>83</v>
      </c>
      <c r="E11646" t="s">
        <v>6</v>
      </c>
      <c r="F11646">
        <v>99</v>
      </c>
      <c r="G11646">
        <v>66</v>
      </c>
      <c r="H11646">
        <v>6.6666666666666693E-2</v>
      </c>
      <c r="I11646">
        <v>7.1428571428571397E-2</v>
      </c>
      <c r="J11646">
        <v>0.32568678313591898</v>
      </c>
      <c r="K11646">
        <v>0.37064099759352398</v>
      </c>
      <c r="L11646">
        <v>0.113201904537048</v>
      </c>
    </row>
    <row r="11647" spans="1:12" x14ac:dyDescent="0.55000000000000004">
      <c r="A11647" t="s">
        <v>1093</v>
      </c>
      <c r="B11647">
        <v>123</v>
      </c>
      <c r="C11647">
        <v>17</v>
      </c>
      <c r="D11647">
        <v>52</v>
      </c>
      <c r="E11647" t="s">
        <v>6</v>
      </c>
      <c r="F11647">
        <v>83</v>
      </c>
      <c r="G11647">
        <v>35</v>
      </c>
      <c r="H11647">
        <v>8.3333333333333301E-2</v>
      </c>
      <c r="I11647">
        <v>9.0909090909090898E-2</v>
      </c>
      <c r="J11647">
        <v>0.41451045126389702</v>
      </c>
      <c r="K11647">
        <v>0.463301246991905</v>
      </c>
      <c r="L11647">
        <v>9.6535237870381305E-2</v>
      </c>
    </row>
    <row r="11648" spans="1:12" x14ac:dyDescent="0.55000000000000004">
      <c r="A11648" t="s">
        <v>1102</v>
      </c>
      <c r="B11648">
        <v>99</v>
      </c>
      <c r="C11648">
        <v>17</v>
      </c>
      <c r="D11648">
        <v>96</v>
      </c>
      <c r="E11648" t="s">
        <v>6</v>
      </c>
      <c r="F11648">
        <v>104</v>
      </c>
      <c r="G11648">
        <v>79</v>
      </c>
      <c r="H11648">
        <v>0.105590062111801</v>
      </c>
      <c r="I11648">
        <v>0.118055555555556</v>
      </c>
      <c r="J11648">
        <v>0.53828787768297703</v>
      </c>
      <c r="K11648">
        <v>0.587040089356203</v>
      </c>
      <c r="L11648">
        <v>7.42785090919134E-2</v>
      </c>
    </row>
    <row r="11649" spans="1:12" x14ac:dyDescent="0.55000000000000004">
      <c r="A11649" t="s">
        <v>1119</v>
      </c>
      <c r="B11649">
        <v>147</v>
      </c>
      <c r="C11649">
        <v>17</v>
      </c>
      <c r="D11649">
        <v>81</v>
      </c>
      <c r="E11649" t="s">
        <v>6</v>
      </c>
      <c r="F11649">
        <v>138</v>
      </c>
      <c r="G11649">
        <v>64</v>
      </c>
      <c r="H11649">
        <v>0.209876543209877</v>
      </c>
      <c r="I11649">
        <v>0.265625</v>
      </c>
      <c r="J11649">
        <v>1.2111477247867</v>
      </c>
      <c r="K11649">
        <v>1.16683277020184</v>
      </c>
      <c r="L11649">
        <v>-3.0007972006161902E-2</v>
      </c>
    </row>
    <row r="11650" spans="1:12" x14ac:dyDescent="0.55000000000000004">
      <c r="A11650" t="s">
        <v>1320</v>
      </c>
      <c r="B11650">
        <v>61</v>
      </c>
      <c r="C11650">
        <v>17</v>
      </c>
      <c r="D11650">
        <v>57</v>
      </c>
      <c r="E11650" t="s">
        <v>7</v>
      </c>
      <c r="F11650">
        <v>64</v>
      </c>
      <c r="G11650">
        <v>40</v>
      </c>
      <c r="H11650">
        <v>0.19318181818181801</v>
      </c>
      <c r="I11650">
        <v>0.23943661971831001</v>
      </c>
      <c r="J11650">
        <v>1.09173879417393</v>
      </c>
      <c r="K11650">
        <v>1.0740165271176001</v>
      </c>
      <c r="L11650">
        <v>-1.33132469781035E-2</v>
      </c>
    </row>
    <row r="11651" spans="1:12" x14ac:dyDescent="0.55000000000000004">
      <c r="A11651" t="s">
        <v>1339</v>
      </c>
      <c r="B11651">
        <v>123</v>
      </c>
      <c r="C11651">
        <v>17</v>
      </c>
      <c r="D11651">
        <v>73</v>
      </c>
      <c r="E11651" t="s">
        <v>7</v>
      </c>
      <c r="F11651">
        <v>106</v>
      </c>
      <c r="G11651">
        <v>56</v>
      </c>
      <c r="H11651">
        <v>0.37777777777777799</v>
      </c>
      <c r="I11651">
        <v>0.60714285714285698</v>
      </c>
      <c r="J11651">
        <v>2.76833765665531</v>
      </c>
      <c r="K11651">
        <v>2.1002989863632999</v>
      </c>
      <c r="L11651">
        <v>-0.197909206574063</v>
      </c>
    </row>
    <row r="11652" spans="1:12" x14ac:dyDescent="0.55000000000000004">
      <c r="A11652" t="s">
        <v>1433</v>
      </c>
      <c r="B11652">
        <v>31</v>
      </c>
      <c r="C11652">
        <v>17</v>
      </c>
      <c r="D11652">
        <v>28</v>
      </c>
      <c r="E11652" t="s">
        <v>7</v>
      </c>
      <c r="F11652" t="e">
        <v>#N/A</v>
      </c>
      <c r="G11652">
        <v>11</v>
      </c>
      <c r="H11652">
        <v>0.47222222222222199</v>
      </c>
      <c r="I11652">
        <v>0.89473684210526305</v>
      </c>
      <c r="J11652">
        <v>4.0796554940183496</v>
      </c>
      <c r="K11652">
        <v>2.62537373295413</v>
      </c>
      <c r="L11652">
        <v>-0.29235365101850802</v>
      </c>
    </row>
    <row r="11653" spans="1:12" x14ac:dyDescent="0.55000000000000004">
      <c r="A11653" t="s">
        <v>1461</v>
      </c>
      <c r="B11653">
        <v>108</v>
      </c>
      <c r="C11653">
        <v>17</v>
      </c>
      <c r="D11653">
        <v>52</v>
      </c>
      <c r="E11653" t="s">
        <v>7</v>
      </c>
      <c r="F11653">
        <v>56</v>
      </c>
      <c r="G11653">
        <v>35</v>
      </c>
      <c r="H11653">
        <v>0.36170212765957399</v>
      </c>
      <c r="I11653">
        <v>0.56666666666666698</v>
      </c>
      <c r="J11653">
        <v>2.5837818128782901</v>
      </c>
      <c r="K11653">
        <v>2.01092456141168</v>
      </c>
      <c r="L11653">
        <v>-0.18183355645586</v>
      </c>
    </row>
    <row r="11654" spans="1:12" x14ac:dyDescent="0.55000000000000004">
      <c r="A11654" t="s">
        <v>1500</v>
      </c>
      <c r="B11654">
        <v>141</v>
      </c>
      <c r="C11654">
        <v>17</v>
      </c>
      <c r="D11654">
        <v>81</v>
      </c>
      <c r="E11654" t="s">
        <v>8</v>
      </c>
      <c r="F11654">
        <v>120</v>
      </c>
      <c r="G11654">
        <v>64</v>
      </c>
      <c r="H11654">
        <v>0.114093959731544</v>
      </c>
      <c r="I11654">
        <v>0.12878787878787901</v>
      </c>
      <c r="J11654">
        <v>0.58722313929052095</v>
      </c>
      <c r="K11654">
        <v>0.63431848581442096</v>
      </c>
      <c r="L11654">
        <v>6.5774611472170993E-2</v>
      </c>
    </row>
    <row r="11655" spans="1:12" x14ac:dyDescent="0.55000000000000004">
      <c r="A11655" t="s">
        <v>1507</v>
      </c>
      <c r="B11655">
        <v>85</v>
      </c>
      <c r="C11655">
        <v>17</v>
      </c>
      <c r="D11655">
        <v>55</v>
      </c>
      <c r="E11655" t="s">
        <v>8</v>
      </c>
      <c r="F11655">
        <v>120</v>
      </c>
      <c r="G11655">
        <v>38</v>
      </c>
      <c r="H11655">
        <v>0.25373134328358199</v>
      </c>
      <c r="I11655">
        <v>0.34</v>
      </c>
      <c r="J11655">
        <v>1.55026908772697</v>
      </c>
      <c r="K11655">
        <v>1.41064857293058</v>
      </c>
      <c r="L11655">
        <v>-7.3862772079867495E-2</v>
      </c>
    </row>
    <row r="11656" spans="1:12" x14ac:dyDescent="0.55000000000000004">
      <c r="A11656" t="s">
        <v>1536</v>
      </c>
      <c r="B11656">
        <v>185</v>
      </c>
      <c r="C11656">
        <v>17</v>
      </c>
      <c r="D11656">
        <v>77</v>
      </c>
      <c r="E11656" t="s">
        <v>8</v>
      </c>
      <c r="F11656">
        <v>95</v>
      </c>
      <c r="G11656">
        <v>60</v>
      </c>
      <c r="H11656">
        <v>0.28813559322033899</v>
      </c>
      <c r="I11656">
        <v>0.40476190476190499</v>
      </c>
      <c r="J11656">
        <v>1.8455584377702099</v>
      </c>
      <c r="K11656">
        <v>1.6019229557008301</v>
      </c>
      <c r="L11656">
        <v>-0.108267022016624</v>
      </c>
    </row>
    <row r="11657" spans="1:12" x14ac:dyDescent="0.55000000000000004">
      <c r="A11657" t="s">
        <v>1547</v>
      </c>
      <c r="B11657">
        <v>96</v>
      </c>
      <c r="C11657">
        <v>17</v>
      </c>
      <c r="D11657">
        <v>61</v>
      </c>
      <c r="E11657" t="s">
        <v>8</v>
      </c>
      <c r="F11657">
        <v>60</v>
      </c>
      <c r="G11657">
        <v>44</v>
      </c>
      <c r="H11657">
        <v>0.30357142857142899</v>
      </c>
      <c r="I11657">
        <v>0.43589743589743601</v>
      </c>
      <c r="J11657">
        <v>1.9875244714448399</v>
      </c>
      <c r="K11657">
        <v>1.68774025689908</v>
      </c>
      <c r="L11657">
        <v>-0.123702857367714</v>
      </c>
    </row>
    <row r="11658" spans="1:12" x14ac:dyDescent="0.55000000000000004">
      <c r="A11658" t="s">
        <v>1560</v>
      </c>
      <c r="B11658">
        <v>151</v>
      </c>
      <c r="C11658">
        <v>17</v>
      </c>
      <c r="D11658">
        <v>42</v>
      </c>
      <c r="E11658" t="s">
        <v>8</v>
      </c>
      <c r="F11658">
        <v>90</v>
      </c>
      <c r="G11658">
        <v>25</v>
      </c>
      <c r="H11658">
        <v>0.155963302752294</v>
      </c>
      <c r="I11658">
        <v>0.184782608695652</v>
      </c>
      <c r="J11658">
        <v>0.84253754767770295</v>
      </c>
      <c r="K11658">
        <v>0.86709591180136403</v>
      </c>
      <c r="L11658">
        <v>2.3905268451421002E-2</v>
      </c>
    </row>
    <row r="11659" spans="1:12" x14ac:dyDescent="0.55000000000000004">
      <c r="A11659" t="s">
        <v>1621</v>
      </c>
      <c r="B11659">
        <v>155</v>
      </c>
      <c r="C11659">
        <v>17</v>
      </c>
      <c r="D11659">
        <v>130</v>
      </c>
      <c r="E11659" t="s">
        <v>8</v>
      </c>
      <c r="F11659">
        <v>120</v>
      </c>
      <c r="G11659">
        <v>113</v>
      </c>
      <c r="H11659">
        <v>0.65384615384615397</v>
      </c>
      <c r="I11659">
        <v>1.8888888888888899</v>
      </c>
      <c r="J11659">
        <v>8.6126060429276308</v>
      </c>
      <c r="K11659">
        <v>3.6351328610134099</v>
      </c>
      <c r="L11659">
        <v>-0.473977582642439</v>
      </c>
    </row>
    <row r="11660" spans="1:12" x14ac:dyDescent="0.55000000000000004">
      <c r="A11660" t="s">
        <v>1622</v>
      </c>
      <c r="B11660">
        <v>126</v>
      </c>
      <c r="C11660">
        <v>17</v>
      </c>
      <c r="D11660">
        <v>130</v>
      </c>
      <c r="E11660" t="s">
        <v>8</v>
      </c>
      <c r="F11660">
        <v>94</v>
      </c>
      <c r="G11660">
        <v>113</v>
      </c>
      <c r="H11660">
        <v>0.109677419354839</v>
      </c>
      <c r="I11660">
        <v>0.123188405797101</v>
      </c>
      <c r="J11660">
        <v>0.561691698451802</v>
      </c>
      <c r="K11660">
        <v>0.60976422184741097</v>
      </c>
      <c r="L11660">
        <v>7.0191151848875893E-2</v>
      </c>
    </row>
    <row r="11661" spans="1:12" x14ac:dyDescent="0.55000000000000004">
      <c r="A11661" t="s">
        <v>1660</v>
      </c>
      <c r="B11661">
        <v>123</v>
      </c>
      <c r="C11661">
        <v>17</v>
      </c>
      <c r="D11661">
        <v>121</v>
      </c>
      <c r="E11661" t="s">
        <v>8</v>
      </c>
      <c r="F11661">
        <v>126</v>
      </c>
      <c r="G11661">
        <v>104</v>
      </c>
      <c r="H11661">
        <v>0.11888111888111901</v>
      </c>
      <c r="I11661">
        <v>0.134920634920635</v>
      </c>
      <c r="J11661">
        <v>0.61518614592340204</v>
      </c>
      <c r="K11661">
        <v>0.66093324745698401</v>
      </c>
      <c r="L11661">
        <v>6.0987452322595802E-2</v>
      </c>
    </row>
    <row r="11662" spans="1:12" x14ac:dyDescent="0.55000000000000004">
      <c r="A11662" t="s">
        <v>1666</v>
      </c>
      <c r="B11662">
        <v>138</v>
      </c>
      <c r="C11662">
        <v>17</v>
      </c>
      <c r="D11662">
        <v>117</v>
      </c>
      <c r="E11662" t="s">
        <v>8</v>
      </c>
      <c r="F11662">
        <v>89</v>
      </c>
      <c r="G11662">
        <v>100</v>
      </c>
      <c r="H11662">
        <v>0.133858267716535</v>
      </c>
      <c r="I11662">
        <v>0.15454545454545501</v>
      </c>
      <c r="J11662">
        <v>0.704667767148625</v>
      </c>
      <c r="K11662">
        <v>0.74420042823896604</v>
      </c>
      <c r="L11662">
        <v>4.6010303487179202E-2</v>
      </c>
    </row>
    <row r="11663" spans="1:12" x14ac:dyDescent="0.55000000000000004">
      <c r="A11663" t="s">
        <v>1725</v>
      </c>
      <c r="B11663">
        <v>150</v>
      </c>
      <c r="C11663">
        <v>17</v>
      </c>
      <c r="D11663">
        <v>97</v>
      </c>
      <c r="E11663" t="s">
        <v>9</v>
      </c>
      <c r="F11663">
        <v>120</v>
      </c>
      <c r="G11663">
        <v>80</v>
      </c>
      <c r="H11663">
        <v>9.44444444444444E-2</v>
      </c>
      <c r="I11663">
        <v>0.104294478527607</v>
      </c>
      <c r="J11663">
        <v>0.47554266494692499</v>
      </c>
      <c r="K11663">
        <v>0.52507474659082598</v>
      </c>
      <c r="L11663">
        <v>8.5424126759270205E-2</v>
      </c>
    </row>
    <row r="11664" spans="1:12" x14ac:dyDescent="0.55000000000000004">
      <c r="A11664" t="s">
        <v>1738</v>
      </c>
      <c r="B11664">
        <v>77</v>
      </c>
      <c r="C11664">
        <v>17</v>
      </c>
      <c r="D11664">
        <v>83</v>
      </c>
      <c r="E11664" t="s">
        <v>1739</v>
      </c>
      <c r="F11664">
        <v>183</v>
      </c>
      <c r="G11664">
        <v>66</v>
      </c>
      <c r="H11664">
        <v>0.26984126984126999</v>
      </c>
      <c r="I11664">
        <v>0.36956521739130399</v>
      </c>
      <c r="J11664">
        <v>1.6850750953554099</v>
      </c>
      <c r="K11664">
        <v>1.5002135616880701</v>
      </c>
      <c r="L11664">
        <v>-8.9972698637555207E-2</v>
      </c>
    </row>
    <row r="11665" spans="1:12" x14ac:dyDescent="0.55000000000000004">
      <c r="A11665" t="s">
        <v>1802</v>
      </c>
      <c r="B11665">
        <v>133</v>
      </c>
      <c r="C11665">
        <v>17</v>
      </c>
      <c r="D11665">
        <v>64</v>
      </c>
      <c r="E11665" t="s">
        <v>10</v>
      </c>
      <c r="F11665">
        <v>230</v>
      </c>
      <c r="G11665">
        <v>47</v>
      </c>
      <c r="H11665">
        <v>0.104294478527607</v>
      </c>
      <c r="I11665">
        <v>0.116438356164384</v>
      </c>
      <c r="J11665">
        <v>0.53091407113937505</v>
      </c>
      <c r="K11665">
        <v>0.57983714347453197</v>
      </c>
      <c r="L11665">
        <v>7.5574092676107305E-2</v>
      </c>
    </row>
    <row r="11666" spans="1:12" x14ac:dyDescent="0.55000000000000004">
      <c r="A11666" t="s">
        <v>1873</v>
      </c>
      <c r="B11666">
        <v>210</v>
      </c>
      <c r="C11666">
        <v>17</v>
      </c>
      <c r="D11666">
        <v>108</v>
      </c>
      <c r="E11666" t="s">
        <v>10</v>
      </c>
      <c r="F11666">
        <v>156</v>
      </c>
      <c r="G11666">
        <v>91</v>
      </c>
      <c r="H11666">
        <v>7.7272727272727298E-2</v>
      </c>
      <c r="I11666">
        <v>8.3743842364532001E-2</v>
      </c>
      <c r="J11666">
        <v>0.38183967678004299</v>
      </c>
      <c r="K11666">
        <v>0.42960661084703999</v>
      </c>
      <c r="L11666">
        <v>0.102595843930987</v>
      </c>
    </row>
    <row r="11667" spans="1:12" x14ac:dyDescent="0.55000000000000004">
      <c r="A11667" t="s">
        <v>1936</v>
      </c>
      <c r="B11667">
        <v>252</v>
      </c>
      <c r="C11667">
        <v>17</v>
      </c>
      <c r="D11667">
        <v>49</v>
      </c>
      <c r="E11667" t="s">
        <v>10</v>
      </c>
      <c r="F11667">
        <v>120</v>
      </c>
      <c r="G11667">
        <v>32</v>
      </c>
      <c r="H11667">
        <v>0.14655172413793099</v>
      </c>
      <c r="I11667">
        <v>0.17171717171717199</v>
      </c>
      <c r="J11667">
        <v>0.78296418572069404</v>
      </c>
      <c r="K11667">
        <v>0.81477115850300597</v>
      </c>
      <c r="L11667">
        <v>3.3316847065783597E-2</v>
      </c>
    </row>
    <row r="11668" spans="1:12" x14ac:dyDescent="0.55000000000000004">
      <c r="A11668" t="s">
        <v>1943</v>
      </c>
      <c r="B11668">
        <v>130</v>
      </c>
      <c r="C11668">
        <v>17</v>
      </c>
      <c r="D11668">
        <v>75</v>
      </c>
      <c r="E11668" t="s">
        <v>10</v>
      </c>
      <c r="F11668" t="e">
        <v>#N/A</v>
      </c>
      <c r="G11668">
        <v>58</v>
      </c>
      <c r="H11668">
        <v>9.2391304347826095E-2</v>
      </c>
      <c r="I11668">
        <v>0.101796407185629</v>
      </c>
      <c r="J11668">
        <v>0.46415242147514202</v>
      </c>
      <c r="K11668">
        <v>0.51366007818667803</v>
      </c>
      <c r="L11668">
        <v>8.7477266855888594E-2</v>
      </c>
    </row>
    <row r="11669" spans="1:12" x14ac:dyDescent="0.55000000000000004">
      <c r="A11669" t="s">
        <v>2099</v>
      </c>
      <c r="B11669">
        <v>236</v>
      </c>
      <c r="C11669">
        <v>17</v>
      </c>
      <c r="D11669">
        <v>57</v>
      </c>
      <c r="E11669" t="s">
        <v>10</v>
      </c>
      <c r="F11669">
        <v>115</v>
      </c>
      <c r="G11669">
        <v>40</v>
      </c>
      <c r="H11669">
        <v>0.107594936708861</v>
      </c>
      <c r="I11669">
        <v>0.120567375886525</v>
      </c>
      <c r="J11669">
        <v>0.54974081125069996</v>
      </c>
      <c r="K11669">
        <v>0.59818642016676404</v>
      </c>
      <c r="L11669">
        <v>7.2273634494853897E-2</v>
      </c>
    </row>
    <row r="11670" spans="1:12" x14ac:dyDescent="0.55000000000000004">
      <c r="A11670" t="s">
        <v>2105</v>
      </c>
      <c r="B11670">
        <v>164</v>
      </c>
      <c r="C11670">
        <v>17</v>
      </c>
      <c r="D11670">
        <v>110</v>
      </c>
      <c r="E11670" t="s">
        <v>10</v>
      </c>
      <c r="F11670">
        <v>93</v>
      </c>
      <c r="G11670">
        <v>93</v>
      </c>
      <c r="H11670">
        <v>0.125</v>
      </c>
      <c r="I11670">
        <v>0.14285714285714299</v>
      </c>
      <c r="J11670">
        <v>0.65137356627183796</v>
      </c>
      <c r="K11670">
        <v>0.694951870487858</v>
      </c>
      <c r="L11670">
        <v>5.4868571203714599E-2</v>
      </c>
    </row>
    <row r="11671" spans="1:12" x14ac:dyDescent="0.55000000000000004">
      <c r="A11671" t="s">
        <v>2146</v>
      </c>
      <c r="B11671">
        <v>152</v>
      </c>
      <c r="C11671">
        <v>17</v>
      </c>
      <c r="D11671">
        <v>105</v>
      </c>
      <c r="E11671" t="s">
        <v>10</v>
      </c>
      <c r="F11671">
        <v>120</v>
      </c>
      <c r="G11671">
        <v>88</v>
      </c>
      <c r="H11671">
        <v>9.9415204678362595E-2</v>
      </c>
      <c r="I11671">
        <v>0.11038961038961</v>
      </c>
      <c r="J11671">
        <v>0.503334119391875</v>
      </c>
      <c r="K11671">
        <v>0.55271025956929098</v>
      </c>
      <c r="L11671">
        <v>8.0453366525352094E-2</v>
      </c>
    </row>
    <row r="11672" spans="1:12" x14ac:dyDescent="0.55000000000000004">
      <c r="A11672" t="s">
        <v>2197</v>
      </c>
      <c r="B11672">
        <v>116</v>
      </c>
      <c r="C11672">
        <v>17</v>
      </c>
      <c r="D11672">
        <v>119</v>
      </c>
      <c r="E11672" t="s">
        <v>10</v>
      </c>
      <c r="F11672">
        <v>120</v>
      </c>
      <c r="G11672">
        <v>102</v>
      </c>
      <c r="H11672">
        <v>0.21794871794871801</v>
      </c>
      <c r="I11672">
        <v>0.27868852459016402</v>
      </c>
      <c r="J11672">
        <v>1.2707123669893201</v>
      </c>
      <c r="K11672">
        <v>1.2117109536711399</v>
      </c>
      <c r="L11672">
        <v>-3.8080146745003297E-2</v>
      </c>
    </row>
    <row r="11673" spans="1:12" x14ac:dyDescent="0.55000000000000004">
      <c r="A11673" t="s">
        <v>2330</v>
      </c>
      <c r="B11673">
        <v>184</v>
      </c>
      <c r="C11673">
        <v>17</v>
      </c>
      <c r="D11673">
        <v>155</v>
      </c>
      <c r="E11673" t="s">
        <v>10</v>
      </c>
      <c r="F11673">
        <v>120</v>
      </c>
      <c r="G11673">
        <v>138</v>
      </c>
      <c r="H11673">
        <v>0.51515151515151503</v>
      </c>
      <c r="I11673">
        <v>1.0625</v>
      </c>
      <c r="J11673">
        <v>4.8445908991467901</v>
      </c>
      <c r="K11673">
        <v>2.8640440723135998</v>
      </c>
      <c r="L11673">
        <v>-0.335282943947801</v>
      </c>
    </row>
    <row r="11674" spans="1:12" x14ac:dyDescent="0.55000000000000004">
      <c r="A11674" t="s">
        <v>2399</v>
      </c>
      <c r="B11674">
        <v>64</v>
      </c>
      <c r="C11674">
        <v>17</v>
      </c>
      <c r="D11674">
        <v>82</v>
      </c>
      <c r="E11674" t="s">
        <v>10</v>
      </c>
      <c r="F11674" t="e">
        <v>#N/A</v>
      </c>
      <c r="G11674">
        <v>65</v>
      </c>
      <c r="H11674">
        <v>0.24637681159420299</v>
      </c>
      <c r="I11674">
        <v>0.32692307692307698</v>
      </c>
      <c r="J11674">
        <v>1.4906433535836301</v>
      </c>
      <c r="K11674">
        <v>1.36976020849781</v>
      </c>
      <c r="L11674">
        <v>-6.6508240390488305E-2</v>
      </c>
    </row>
    <row r="11675" spans="1:12" x14ac:dyDescent="0.55000000000000004">
      <c r="A11675" t="s">
        <v>2440</v>
      </c>
      <c r="B11675">
        <v>131</v>
      </c>
      <c r="C11675">
        <v>17</v>
      </c>
      <c r="D11675">
        <v>59</v>
      </c>
      <c r="E11675" t="s">
        <v>11</v>
      </c>
      <c r="F11675">
        <v>101</v>
      </c>
      <c r="G11675">
        <v>42</v>
      </c>
      <c r="H11675">
        <v>8.1339712918660295E-2</v>
      </c>
      <c r="I11675">
        <v>8.8541666666666699E-2</v>
      </c>
      <c r="J11675">
        <v>0.40371590826223303</v>
      </c>
      <c r="K11675">
        <v>0.45221748510214699</v>
      </c>
      <c r="L11675">
        <v>9.8528858285054394E-2</v>
      </c>
    </row>
    <row r="11676" spans="1:12" x14ac:dyDescent="0.55000000000000004">
      <c r="A11676" t="s">
        <v>2446</v>
      </c>
      <c r="B11676">
        <v>89</v>
      </c>
      <c r="C11676">
        <v>17</v>
      </c>
      <c r="D11676">
        <v>84</v>
      </c>
      <c r="E11676" t="s">
        <v>11</v>
      </c>
      <c r="F11676">
        <v>80</v>
      </c>
      <c r="G11676">
        <v>67</v>
      </c>
      <c r="H11676">
        <v>0.20481927710843401</v>
      </c>
      <c r="I11676">
        <v>0.25757575757575801</v>
      </c>
      <c r="J11676">
        <v>1.1744462785810399</v>
      </c>
      <c r="K11676">
        <v>1.1387163179078199</v>
      </c>
      <c r="L11676">
        <v>-2.4950705904719098E-2</v>
      </c>
    </row>
    <row r="11677" spans="1:12" x14ac:dyDescent="0.55000000000000004">
      <c r="A11677" t="s">
        <v>2537</v>
      </c>
      <c r="B11677">
        <v>157</v>
      </c>
      <c r="C11677">
        <v>17</v>
      </c>
      <c r="D11677">
        <v>68</v>
      </c>
      <c r="E11677" t="s">
        <v>11</v>
      </c>
      <c r="F11677">
        <v>112</v>
      </c>
      <c r="G11677">
        <v>51</v>
      </c>
      <c r="H11677">
        <v>0.14285714285714299</v>
      </c>
      <c r="I11677">
        <v>0.16666666666666699</v>
      </c>
      <c r="J11677">
        <v>0.75993582731714404</v>
      </c>
      <c r="K11677">
        <v>0.79423070912898097</v>
      </c>
      <c r="L11677">
        <v>3.7011428346571798E-2</v>
      </c>
    </row>
    <row r="11678" spans="1:12" x14ac:dyDescent="0.55000000000000004">
      <c r="A11678" t="s">
        <v>2671</v>
      </c>
      <c r="B11678">
        <v>263</v>
      </c>
      <c r="C11678">
        <v>17</v>
      </c>
      <c r="D11678">
        <v>65</v>
      </c>
      <c r="E11678" t="s">
        <v>11</v>
      </c>
      <c r="F11678">
        <v>167</v>
      </c>
      <c r="G11678">
        <v>48</v>
      </c>
      <c r="H11678">
        <v>0.17894736842105299</v>
      </c>
      <c r="I11678">
        <v>0.21794871794871801</v>
      </c>
      <c r="J11678">
        <v>0.99376223572241995</v>
      </c>
      <c r="K11678">
        <v>0.99487846722472295</v>
      </c>
      <c r="L11678">
        <v>9.2120278266200105E-4</v>
      </c>
    </row>
    <row r="11679" spans="1:12" x14ac:dyDescent="0.55000000000000004">
      <c r="A11679" t="s">
        <v>2731</v>
      </c>
      <c r="B11679">
        <v>268</v>
      </c>
      <c r="C11679">
        <v>17</v>
      </c>
      <c r="D11679">
        <v>125</v>
      </c>
      <c r="E11679" t="s">
        <v>11</v>
      </c>
      <c r="F11679">
        <v>200</v>
      </c>
      <c r="G11679">
        <v>108</v>
      </c>
      <c r="H11679">
        <v>0.15454545454545501</v>
      </c>
      <c r="I11679">
        <v>0.18279569892473099</v>
      </c>
      <c r="J11679">
        <v>0.83347800415428697</v>
      </c>
      <c r="K11679">
        <v>0.85921322169407899</v>
      </c>
      <c r="L11679">
        <v>2.5323116658260099E-2</v>
      </c>
    </row>
    <row r="11680" spans="1:12" x14ac:dyDescent="0.55000000000000004">
      <c r="A11680" t="s">
        <v>2871</v>
      </c>
      <c r="B11680">
        <v>109</v>
      </c>
      <c r="C11680">
        <v>17</v>
      </c>
      <c r="D11680">
        <v>39</v>
      </c>
      <c r="E11680" t="s">
        <v>15</v>
      </c>
      <c r="F11680">
        <v>84</v>
      </c>
      <c r="G11680">
        <v>22</v>
      </c>
      <c r="H11680">
        <v>0.11724137931034501</v>
      </c>
      <c r="I11680">
        <v>0.1328125</v>
      </c>
      <c r="J11680">
        <v>0.60557386239334898</v>
      </c>
      <c r="K11680">
        <v>0.65181692680240499</v>
      </c>
      <c r="L11680">
        <v>6.2627191893369794E-2</v>
      </c>
    </row>
    <row r="11681" spans="1:12" x14ac:dyDescent="0.55000000000000004">
      <c r="A11681" t="s">
        <v>2884</v>
      </c>
      <c r="B11681">
        <v>127</v>
      </c>
      <c r="C11681">
        <v>17</v>
      </c>
      <c r="D11681">
        <v>30</v>
      </c>
      <c r="E11681" t="s">
        <v>15</v>
      </c>
      <c r="F11681">
        <v>106</v>
      </c>
      <c r="G11681">
        <v>13</v>
      </c>
      <c r="H11681">
        <v>6.9387755102040802E-2</v>
      </c>
      <c r="I11681">
        <v>7.4561403508771898E-2</v>
      </c>
      <c r="J11681">
        <v>0.33997129116819602</v>
      </c>
      <c r="K11681">
        <v>0.38576920157693401</v>
      </c>
      <c r="L11681">
        <v>0.110480816101674</v>
      </c>
    </row>
    <row r="11682" spans="1:12" x14ac:dyDescent="0.55000000000000004">
      <c r="A11682" t="s">
        <v>2933</v>
      </c>
      <c r="B11682">
        <v>75</v>
      </c>
      <c r="C11682">
        <v>17</v>
      </c>
      <c r="D11682">
        <v>70</v>
      </c>
      <c r="E11682" t="s">
        <v>15</v>
      </c>
      <c r="F11682">
        <v>202</v>
      </c>
      <c r="G11682">
        <v>53</v>
      </c>
      <c r="H11682">
        <v>0.104938271604938</v>
      </c>
      <c r="I11682">
        <v>0.11724137931034501</v>
      </c>
      <c r="J11682">
        <v>0.53457554749206004</v>
      </c>
      <c r="K11682">
        <v>0.58341638510091798</v>
      </c>
      <c r="L11682">
        <v>7.4930299598776395E-2</v>
      </c>
    </row>
    <row r="11683" spans="1:12" x14ac:dyDescent="0.55000000000000004">
      <c r="A11683" t="s">
        <v>2934</v>
      </c>
      <c r="B11683">
        <v>150</v>
      </c>
      <c r="C11683">
        <v>17</v>
      </c>
      <c r="D11683">
        <v>100</v>
      </c>
      <c r="E11683" t="s">
        <v>15</v>
      </c>
      <c r="F11683">
        <v>121</v>
      </c>
      <c r="G11683">
        <v>83</v>
      </c>
      <c r="H11683">
        <v>0.22666666666666699</v>
      </c>
      <c r="I11683">
        <v>0.29310344827586199</v>
      </c>
      <c r="J11683">
        <v>1.3364388687301501</v>
      </c>
      <c r="K11683">
        <v>1.26017939181798</v>
      </c>
      <c r="L11683">
        <v>-4.6798095462952001E-2</v>
      </c>
    </row>
    <row r="11684" spans="1:12" x14ac:dyDescent="0.55000000000000004">
      <c r="A11684" t="s">
        <v>3004</v>
      </c>
      <c r="B11684">
        <v>163</v>
      </c>
      <c r="C11684">
        <v>17</v>
      </c>
      <c r="D11684">
        <v>97</v>
      </c>
      <c r="E11684" t="s">
        <v>15</v>
      </c>
      <c r="F11684">
        <v>109</v>
      </c>
      <c r="G11684">
        <v>80</v>
      </c>
      <c r="H11684">
        <v>0.265625</v>
      </c>
      <c r="I11684">
        <v>0.36170212765957399</v>
      </c>
      <c r="J11684">
        <v>1.6492224337521</v>
      </c>
      <c r="K11684">
        <v>1.4767727247867</v>
      </c>
      <c r="L11684">
        <v>-8.5756428796285394E-2</v>
      </c>
    </row>
    <row r="11685" spans="1:12" x14ac:dyDescent="0.55000000000000004">
      <c r="A11685" t="s">
        <v>3010</v>
      </c>
      <c r="B11685">
        <v>141</v>
      </c>
      <c r="C11685">
        <v>17</v>
      </c>
      <c r="D11685">
        <v>81</v>
      </c>
      <c r="E11685" t="s">
        <v>15</v>
      </c>
      <c r="F11685">
        <v>75</v>
      </c>
      <c r="G11685">
        <v>64</v>
      </c>
      <c r="H11685">
        <v>0.26984126984126999</v>
      </c>
      <c r="I11685">
        <v>0.36956521739130399</v>
      </c>
      <c r="J11685">
        <v>1.6850750953554099</v>
      </c>
      <c r="K11685">
        <v>1.5002135616880701</v>
      </c>
      <c r="L11685">
        <v>-8.9972698637555207E-2</v>
      </c>
    </row>
    <row r="11686" spans="1:12" x14ac:dyDescent="0.55000000000000004">
      <c r="A11686" t="s">
        <v>3023</v>
      </c>
      <c r="B11686">
        <v>107</v>
      </c>
      <c r="C11686">
        <v>17</v>
      </c>
      <c r="D11686">
        <v>56</v>
      </c>
      <c r="E11686" t="s">
        <v>15</v>
      </c>
      <c r="F11686">
        <v>128</v>
      </c>
      <c r="G11686">
        <v>39</v>
      </c>
      <c r="H11686">
        <v>6.31970260223048E-2</v>
      </c>
      <c r="I11686">
        <v>6.7460317460317498E-2</v>
      </c>
      <c r="J11686">
        <v>0.30759307296170102</v>
      </c>
      <c r="K11686">
        <v>0.35135113154776498</v>
      </c>
      <c r="L11686">
        <v>0.11667154518141</v>
      </c>
    </row>
    <row r="11687" spans="1:12" x14ac:dyDescent="0.55000000000000004">
      <c r="A11687" t="s">
        <v>3031</v>
      </c>
      <c r="B11687">
        <v>74</v>
      </c>
      <c r="C11687">
        <v>17</v>
      </c>
      <c r="D11687">
        <v>48</v>
      </c>
      <c r="E11687" t="s">
        <v>15</v>
      </c>
      <c r="F11687" t="e">
        <v>#N/A</v>
      </c>
      <c r="G11687">
        <v>31</v>
      </c>
      <c r="H11687">
        <v>9.6590909090909102E-2</v>
      </c>
      <c r="I11687">
        <v>0.106918238993711</v>
      </c>
      <c r="J11687">
        <v>0.48750600242986603</v>
      </c>
      <c r="K11687">
        <v>0.53700826355879905</v>
      </c>
      <c r="L11687">
        <v>8.3277662112805503E-2</v>
      </c>
    </row>
    <row r="11688" spans="1:12" x14ac:dyDescent="0.55000000000000004">
      <c r="A11688" t="s">
        <v>3060</v>
      </c>
      <c r="B11688">
        <v>165</v>
      </c>
      <c r="C11688">
        <v>17</v>
      </c>
      <c r="D11688">
        <v>24</v>
      </c>
      <c r="E11688" t="s">
        <v>15</v>
      </c>
      <c r="F11688">
        <v>221</v>
      </c>
      <c r="G11688">
        <v>7</v>
      </c>
      <c r="H11688">
        <v>0.22666666666666699</v>
      </c>
      <c r="I11688">
        <v>0.29310344827586199</v>
      </c>
      <c r="J11688">
        <v>1.3364388687301501</v>
      </c>
      <c r="K11688">
        <v>1.26017939181798</v>
      </c>
      <c r="L11688">
        <v>-4.6798095462952001E-2</v>
      </c>
    </row>
    <row r="11689" spans="1:12" x14ac:dyDescent="0.55000000000000004">
      <c r="A11689" t="s">
        <v>3077</v>
      </c>
      <c r="B11689">
        <v>107</v>
      </c>
      <c r="C11689">
        <v>17</v>
      </c>
      <c r="D11689">
        <v>144</v>
      </c>
      <c r="E11689" t="s">
        <v>15</v>
      </c>
      <c r="F11689">
        <v>97</v>
      </c>
      <c r="G11689">
        <v>127</v>
      </c>
      <c r="H11689">
        <v>0.13600000000000001</v>
      </c>
      <c r="I11689">
        <v>0.157407407407407</v>
      </c>
      <c r="J11689">
        <v>0.71771717024396997</v>
      </c>
      <c r="K11689">
        <v>0.75610763509079004</v>
      </c>
      <c r="L11689">
        <v>4.3868571203714603E-2</v>
      </c>
    </row>
    <row r="11690" spans="1:12" x14ac:dyDescent="0.55000000000000004">
      <c r="A11690" t="s">
        <v>3089</v>
      </c>
      <c r="B11690">
        <v>139</v>
      </c>
      <c r="C11690">
        <v>17</v>
      </c>
      <c r="D11690">
        <v>129</v>
      </c>
      <c r="E11690" t="s">
        <v>15</v>
      </c>
      <c r="F11690">
        <v>150</v>
      </c>
      <c r="G11690">
        <v>112</v>
      </c>
      <c r="H11690">
        <v>9.7701149425287404E-2</v>
      </c>
      <c r="I11690">
        <v>0.10828025477707</v>
      </c>
      <c r="J11690">
        <v>0.49371626997674301</v>
      </c>
      <c r="K11690">
        <v>0.54318077233533701</v>
      </c>
      <c r="L11690">
        <v>8.2167421778427299E-2</v>
      </c>
    </row>
    <row r="11691" spans="1:12" x14ac:dyDescent="0.55000000000000004">
      <c r="A11691" t="s">
        <v>3094</v>
      </c>
      <c r="B11691">
        <v>153</v>
      </c>
      <c r="C11691">
        <v>17</v>
      </c>
      <c r="D11691">
        <v>59</v>
      </c>
      <c r="E11691" t="s">
        <v>15</v>
      </c>
      <c r="F11691">
        <v>120</v>
      </c>
      <c r="G11691">
        <v>42</v>
      </c>
      <c r="H11691">
        <v>0.207317073170732</v>
      </c>
      <c r="I11691">
        <v>0.261538461538462</v>
      </c>
      <c r="J11691">
        <v>1.1925146828669</v>
      </c>
      <c r="K11691">
        <v>1.15260310227255</v>
      </c>
      <c r="L11691">
        <v>-2.7448501967017098E-2</v>
      </c>
    </row>
    <row r="11692" spans="1:12" x14ac:dyDescent="0.55000000000000004">
      <c r="A11692" t="s">
        <v>3119</v>
      </c>
      <c r="B11692">
        <v>85</v>
      </c>
      <c r="C11692">
        <v>17</v>
      </c>
      <c r="D11692">
        <v>81</v>
      </c>
      <c r="E11692" t="s">
        <v>15</v>
      </c>
      <c r="F11692">
        <v>106</v>
      </c>
      <c r="G11692">
        <v>64</v>
      </c>
      <c r="H11692">
        <v>0.17894736842105299</v>
      </c>
      <c r="I11692">
        <v>0.21794871794871801</v>
      </c>
      <c r="J11692">
        <v>0.99376223572241995</v>
      </c>
      <c r="K11692">
        <v>0.99487846722472295</v>
      </c>
      <c r="L11692">
        <v>9.2120278266200105E-4</v>
      </c>
    </row>
    <row r="11693" spans="1:12" x14ac:dyDescent="0.55000000000000004">
      <c r="A11693" t="s">
        <v>3157</v>
      </c>
      <c r="B11693">
        <v>188</v>
      </c>
      <c r="C11693">
        <v>17</v>
      </c>
      <c r="D11693">
        <v>214</v>
      </c>
      <c r="E11693" t="s">
        <v>15</v>
      </c>
      <c r="F11693">
        <v>298</v>
      </c>
      <c r="G11693">
        <v>197</v>
      </c>
      <c r="H11693">
        <v>0.202380952380952</v>
      </c>
      <c r="I11693">
        <v>0.25373134328358199</v>
      </c>
      <c r="J11693">
        <v>1.1569172296470001</v>
      </c>
      <c r="K11693">
        <v>1.1251601712660599</v>
      </c>
      <c r="L11693">
        <v>-2.2512381177237799E-2</v>
      </c>
    </row>
    <row r="11694" spans="1:12" x14ac:dyDescent="0.55000000000000004">
      <c r="A11694" t="s">
        <v>3220</v>
      </c>
      <c r="B11694">
        <v>131</v>
      </c>
      <c r="C11694">
        <v>17</v>
      </c>
      <c r="D11694">
        <v>141</v>
      </c>
      <c r="E11694" t="s">
        <v>15</v>
      </c>
      <c r="F11694">
        <v>160</v>
      </c>
      <c r="G11694">
        <v>124</v>
      </c>
      <c r="H11694">
        <v>0.120567375886525</v>
      </c>
      <c r="I11694">
        <v>0.13709677419354799</v>
      </c>
      <c r="J11694">
        <v>0.62510850311571498</v>
      </c>
      <c r="K11694">
        <v>0.67030818713722495</v>
      </c>
      <c r="L11694">
        <v>5.9301195317189803E-2</v>
      </c>
    </row>
    <row r="11695" spans="1:12" x14ac:dyDescent="0.55000000000000004">
      <c r="A11695" t="s">
        <v>3267</v>
      </c>
      <c r="B11695">
        <v>212</v>
      </c>
      <c r="C11695">
        <v>17</v>
      </c>
      <c r="D11695">
        <v>214</v>
      </c>
      <c r="E11695" t="s">
        <v>15</v>
      </c>
      <c r="F11695">
        <v>234</v>
      </c>
      <c r="G11695">
        <v>197</v>
      </c>
      <c r="H11695">
        <v>0.94444444444444398</v>
      </c>
      <c r="I11695">
        <v>17</v>
      </c>
      <c r="J11695">
        <v>77.513454386348698</v>
      </c>
      <c r="K11695">
        <v>5.25074746590826</v>
      </c>
      <c r="L11695">
        <v>-0.76457587324072995</v>
      </c>
    </row>
    <row r="11696" spans="1:12" x14ac:dyDescent="0.55000000000000004">
      <c r="A11696" t="s">
        <v>3294</v>
      </c>
      <c r="B11696">
        <v>99</v>
      </c>
      <c r="C11696">
        <v>17</v>
      </c>
      <c r="D11696">
        <v>84</v>
      </c>
      <c r="E11696" t="s">
        <v>15</v>
      </c>
      <c r="F11696">
        <v>90</v>
      </c>
      <c r="G11696">
        <v>67</v>
      </c>
      <c r="H11696">
        <v>8.5858585858585898E-2</v>
      </c>
      <c r="I11696">
        <v>9.3922651933701695E-2</v>
      </c>
      <c r="J11696">
        <v>0.428251129206347</v>
      </c>
      <c r="K11696">
        <v>0.47734067871893299</v>
      </c>
      <c r="L11696">
        <v>9.4009985345128805E-2</v>
      </c>
    </row>
    <row r="11697" spans="1:12" x14ac:dyDescent="0.55000000000000004">
      <c r="A11697" t="s">
        <v>3296</v>
      </c>
      <c r="B11697">
        <v>96</v>
      </c>
      <c r="C11697">
        <v>17</v>
      </c>
      <c r="D11697">
        <v>63</v>
      </c>
      <c r="E11697" t="s">
        <v>15</v>
      </c>
      <c r="F11697">
        <v>61</v>
      </c>
      <c r="G11697">
        <v>46</v>
      </c>
      <c r="H11697">
        <v>0.157407407407407</v>
      </c>
      <c r="I11697">
        <v>0.18681318681318701</v>
      </c>
      <c r="J11697">
        <v>0.85179620204778805</v>
      </c>
      <c r="K11697">
        <v>0.87512457765137697</v>
      </c>
      <c r="L11697">
        <v>2.24611637963072E-2</v>
      </c>
    </row>
    <row r="11698" spans="1:12" x14ac:dyDescent="0.55000000000000004">
      <c r="A11698" t="s">
        <v>3330</v>
      </c>
      <c r="B11698">
        <v>163</v>
      </c>
      <c r="C11698">
        <v>17</v>
      </c>
      <c r="D11698">
        <v>156</v>
      </c>
      <c r="E11698" t="s">
        <v>15</v>
      </c>
      <c r="F11698">
        <v>90</v>
      </c>
      <c r="G11698">
        <v>139</v>
      </c>
      <c r="H11698">
        <v>7.5555555555555598E-2</v>
      </c>
      <c r="I11698">
        <v>8.1730769230769204E-2</v>
      </c>
      <c r="J11698">
        <v>0.37266083839590702</v>
      </c>
      <c r="K11698">
        <v>0.42005979727266102</v>
      </c>
      <c r="L11698">
        <v>0.10431301564815899</v>
      </c>
    </row>
    <row r="11699" spans="1:12" x14ac:dyDescent="0.55000000000000004">
      <c r="A11699" t="s">
        <v>3358</v>
      </c>
      <c r="B11699">
        <v>162</v>
      </c>
      <c r="C11699">
        <v>17</v>
      </c>
      <c r="D11699">
        <v>51</v>
      </c>
      <c r="E11699" t="s">
        <v>15</v>
      </c>
      <c r="F11699">
        <v>99</v>
      </c>
      <c r="G11699">
        <v>34</v>
      </c>
      <c r="H11699">
        <v>0.144067796610169</v>
      </c>
      <c r="I11699">
        <v>0.16831683168316799</v>
      </c>
      <c r="J11699">
        <v>0.76745994441929399</v>
      </c>
      <c r="K11699">
        <v>0.80096147785041305</v>
      </c>
      <c r="L11699">
        <v>3.5800774593545102E-2</v>
      </c>
    </row>
    <row r="11700" spans="1:12" x14ac:dyDescent="0.55000000000000004">
      <c r="A11700" t="s">
        <v>3488</v>
      </c>
      <c r="B11700">
        <v>17</v>
      </c>
      <c r="C11700">
        <v>17</v>
      </c>
      <c r="D11700">
        <v>26</v>
      </c>
      <c r="E11700" t="s">
        <v>15</v>
      </c>
      <c r="F11700">
        <v>84</v>
      </c>
      <c r="G11700">
        <v>9</v>
      </c>
      <c r="H11700">
        <v>1</v>
      </c>
      <c r="I11700" t="e">
        <v>#NUM!</v>
      </c>
      <c r="J11700" t="e">
        <v>#NUM!</v>
      </c>
      <c r="K11700">
        <v>5.5596149639028702</v>
      </c>
      <c r="L11700">
        <v>-0.82013142879628498</v>
      </c>
    </row>
    <row r="11701" spans="1:12" x14ac:dyDescent="0.55000000000000004">
      <c r="A11701" t="s">
        <v>3489</v>
      </c>
      <c r="B11701">
        <v>64</v>
      </c>
      <c r="C11701">
        <v>17</v>
      </c>
      <c r="D11701">
        <v>56</v>
      </c>
      <c r="E11701" t="s">
        <v>15</v>
      </c>
      <c r="F11701">
        <v>115</v>
      </c>
      <c r="G11701">
        <v>39</v>
      </c>
      <c r="H11701">
        <v>1</v>
      </c>
      <c r="I11701" t="e">
        <v>#NUM!</v>
      </c>
      <c r="J11701" t="e">
        <v>#NUM!</v>
      </c>
      <c r="K11701">
        <v>5.5596149639028702</v>
      </c>
      <c r="L11701">
        <v>-0.82013142879628498</v>
      </c>
    </row>
    <row r="11702" spans="1:12" x14ac:dyDescent="0.55000000000000004">
      <c r="A11702" t="s">
        <v>3501</v>
      </c>
      <c r="B11702">
        <v>130</v>
      </c>
      <c r="C11702">
        <v>17</v>
      </c>
      <c r="D11702">
        <v>43</v>
      </c>
      <c r="E11702" t="s">
        <v>15</v>
      </c>
      <c r="F11702">
        <v>168</v>
      </c>
      <c r="G11702">
        <v>26</v>
      </c>
      <c r="H11702">
        <v>0.103030303030303</v>
      </c>
      <c r="I11702">
        <v>0.114864864864865</v>
      </c>
      <c r="J11702">
        <v>0.52373955666451799</v>
      </c>
      <c r="K11702">
        <v>0.57280881446271903</v>
      </c>
      <c r="L11702">
        <v>7.6838268173411606E-2</v>
      </c>
    </row>
    <row r="11703" spans="1:12" x14ac:dyDescent="0.55000000000000004">
      <c r="A11703" t="s">
        <v>3587</v>
      </c>
      <c r="B11703">
        <v>154</v>
      </c>
      <c r="C11703">
        <v>17</v>
      </c>
      <c r="D11703">
        <v>97</v>
      </c>
      <c r="E11703" t="s">
        <v>16</v>
      </c>
      <c r="F11703" t="e">
        <v>#N/A</v>
      </c>
      <c r="G11703">
        <v>80</v>
      </c>
      <c r="H11703">
        <v>0.184782608695652</v>
      </c>
      <c r="I11703">
        <v>0.22666666666666699</v>
      </c>
      <c r="J11703">
        <v>1.0335127251513201</v>
      </c>
      <c r="K11703">
        <v>1.02732015637336</v>
      </c>
      <c r="L11703">
        <v>-4.9140374919375302E-3</v>
      </c>
    </row>
    <row r="11704" spans="1:12" x14ac:dyDescent="0.55000000000000004">
      <c r="A11704" t="s">
        <v>3649</v>
      </c>
      <c r="B11704">
        <v>116</v>
      </c>
      <c r="C11704">
        <v>17</v>
      </c>
      <c r="D11704">
        <v>45</v>
      </c>
      <c r="E11704" t="s">
        <v>16</v>
      </c>
      <c r="F11704">
        <v>127</v>
      </c>
      <c r="G11704">
        <v>28</v>
      </c>
      <c r="H11704">
        <v>0.65384615384615397</v>
      </c>
      <c r="I11704">
        <v>1.8888888888888899</v>
      </c>
      <c r="J11704">
        <v>8.6126060429276308</v>
      </c>
      <c r="K11704">
        <v>3.6351328610134099</v>
      </c>
      <c r="L11704">
        <v>-0.473977582642439</v>
      </c>
    </row>
    <row r="11705" spans="1:12" x14ac:dyDescent="0.55000000000000004">
      <c r="A11705" t="s">
        <v>3704</v>
      </c>
      <c r="B11705">
        <v>230</v>
      </c>
      <c r="C11705">
        <v>17</v>
      </c>
      <c r="D11705">
        <v>31</v>
      </c>
      <c r="E11705" t="s">
        <v>16</v>
      </c>
      <c r="F11705">
        <v>161</v>
      </c>
      <c r="G11705">
        <v>14</v>
      </c>
      <c r="H11705">
        <v>0.28813559322033899</v>
      </c>
      <c r="I11705">
        <v>0.40476190476190499</v>
      </c>
      <c r="J11705">
        <v>1.8455584377702099</v>
      </c>
      <c r="K11705">
        <v>1.6019229557008301</v>
      </c>
      <c r="L11705">
        <v>-0.108267022016624</v>
      </c>
    </row>
    <row r="11706" spans="1:12" x14ac:dyDescent="0.55000000000000004">
      <c r="A11706" t="s">
        <v>3754</v>
      </c>
      <c r="B11706">
        <v>169</v>
      </c>
      <c r="C11706">
        <v>17</v>
      </c>
      <c r="D11706">
        <v>128</v>
      </c>
      <c r="E11706" t="s">
        <v>16</v>
      </c>
      <c r="F11706">
        <v>121</v>
      </c>
      <c r="G11706">
        <v>111</v>
      </c>
      <c r="H11706">
        <v>0.17525773195876301</v>
      </c>
      <c r="I11706">
        <v>0.21249999999999999</v>
      </c>
      <c r="J11706">
        <v>0.96891817982935902</v>
      </c>
      <c r="K11706">
        <v>0.97436550913761599</v>
      </c>
      <c r="L11706">
        <v>4.6108392449517597E-3</v>
      </c>
    </row>
    <row r="11707" spans="1:12" x14ac:dyDescent="0.55000000000000004">
      <c r="A11707" t="s">
        <v>3757</v>
      </c>
      <c r="B11707">
        <v>124</v>
      </c>
      <c r="C11707">
        <v>17</v>
      </c>
      <c r="D11707">
        <v>73</v>
      </c>
      <c r="E11707" t="s">
        <v>16</v>
      </c>
      <c r="F11707">
        <v>80</v>
      </c>
      <c r="G11707">
        <v>56</v>
      </c>
      <c r="H11707">
        <v>0.41463414634146301</v>
      </c>
      <c r="I11707">
        <v>0.70833333333333304</v>
      </c>
      <c r="J11707">
        <v>3.2297272660978602</v>
      </c>
      <c r="K11707">
        <v>2.3052062045450898</v>
      </c>
      <c r="L11707">
        <v>-0.23476557513774901</v>
      </c>
    </row>
    <row r="11708" spans="1:12" x14ac:dyDescent="0.55000000000000004">
      <c r="A11708" t="s">
        <v>3791</v>
      </c>
      <c r="B11708">
        <v>207</v>
      </c>
      <c r="C11708">
        <v>17</v>
      </c>
      <c r="D11708">
        <v>119</v>
      </c>
      <c r="E11708" t="s">
        <v>16</v>
      </c>
      <c r="F11708">
        <v>115</v>
      </c>
      <c r="G11708">
        <v>102</v>
      </c>
      <c r="H11708">
        <v>1.0625</v>
      </c>
      <c r="I11708">
        <v>-17</v>
      </c>
      <c r="J11708">
        <v>-77.513454386348698</v>
      </c>
      <c r="K11708">
        <v>5.9070908991467999</v>
      </c>
      <c r="L11708">
        <v>-0.88263142879628498</v>
      </c>
    </row>
    <row r="11709" spans="1:12" x14ac:dyDescent="0.55000000000000004">
      <c r="A11709" t="s">
        <v>3798</v>
      </c>
      <c r="B11709">
        <v>118</v>
      </c>
      <c r="C11709">
        <v>17</v>
      </c>
      <c r="D11709">
        <v>46</v>
      </c>
      <c r="E11709" t="s">
        <v>16</v>
      </c>
      <c r="F11709" t="e">
        <v>#N/A</v>
      </c>
      <c r="G11709">
        <v>29</v>
      </c>
      <c r="H11709">
        <v>0.29824561403508798</v>
      </c>
      <c r="I11709">
        <v>0.42499999999999999</v>
      </c>
      <c r="J11709">
        <v>1.93783635965872</v>
      </c>
      <c r="K11709">
        <v>1.6581307787078701</v>
      </c>
      <c r="L11709">
        <v>-0.118377042831373</v>
      </c>
    </row>
    <row r="11710" spans="1:12" x14ac:dyDescent="0.55000000000000004">
      <c r="A11710" t="s">
        <v>3838</v>
      </c>
      <c r="B11710">
        <v>68</v>
      </c>
      <c r="C11710">
        <v>17</v>
      </c>
      <c r="D11710">
        <v>64</v>
      </c>
      <c r="E11710" t="s">
        <v>16</v>
      </c>
      <c r="F11710">
        <v>66</v>
      </c>
      <c r="G11710">
        <v>47</v>
      </c>
      <c r="H11710">
        <v>0.27868852459016402</v>
      </c>
      <c r="I11710">
        <v>0.38636363636363602</v>
      </c>
      <c r="J11710">
        <v>1.76166941787156</v>
      </c>
      <c r="K11710">
        <v>1.5494008915794899</v>
      </c>
      <c r="L11710">
        <v>-9.8819953386449305E-2</v>
      </c>
    </row>
    <row r="11711" spans="1:12" x14ac:dyDescent="0.55000000000000004">
      <c r="A11711" t="s">
        <v>3867</v>
      </c>
      <c r="B11711">
        <v>140</v>
      </c>
      <c r="C11711">
        <v>17</v>
      </c>
      <c r="D11711">
        <v>17</v>
      </c>
      <c r="E11711" t="s">
        <v>16</v>
      </c>
      <c r="F11711" t="e">
        <v>#N/A</v>
      </c>
      <c r="G11711">
        <v>0</v>
      </c>
      <c r="H11711">
        <v>0.116438356164384</v>
      </c>
      <c r="I11711">
        <v>0.13178294573643401</v>
      </c>
      <c r="J11711">
        <v>0.60087949136704399</v>
      </c>
      <c r="K11711">
        <v>0.64735242730375797</v>
      </c>
      <c r="L11711">
        <v>6.3430215039331106E-2</v>
      </c>
    </row>
    <row r="11712" spans="1:12" x14ac:dyDescent="0.55000000000000004">
      <c r="A11712" t="s">
        <v>3887</v>
      </c>
      <c r="B11712">
        <v>73</v>
      </c>
      <c r="C11712">
        <v>17</v>
      </c>
      <c r="D11712">
        <v>125</v>
      </c>
      <c r="E11712" t="s">
        <v>16</v>
      </c>
      <c r="F11712" t="e">
        <v>#N/A</v>
      </c>
      <c r="G11712">
        <v>108</v>
      </c>
      <c r="H11712">
        <v>0.15044247787610601</v>
      </c>
      <c r="I11712">
        <v>0.17708333333333301</v>
      </c>
      <c r="J11712">
        <v>0.80743181652446605</v>
      </c>
      <c r="K11712">
        <v>0.83640225120662604</v>
      </c>
      <c r="L11712">
        <v>2.9426093327608399E-2</v>
      </c>
    </row>
    <row r="11713" spans="1:12" x14ac:dyDescent="0.55000000000000004">
      <c r="A11713" t="s">
        <v>3897</v>
      </c>
      <c r="B11713">
        <v>141</v>
      </c>
      <c r="C11713">
        <v>17</v>
      </c>
      <c r="D11713">
        <v>76</v>
      </c>
      <c r="E11713" t="s">
        <v>16</v>
      </c>
      <c r="F11713">
        <v>175</v>
      </c>
      <c r="G11713">
        <v>59</v>
      </c>
      <c r="H11713">
        <v>0.30357142857142899</v>
      </c>
      <c r="I11713">
        <v>0.43589743589743601</v>
      </c>
      <c r="J11713">
        <v>1.9875244714448399</v>
      </c>
      <c r="K11713">
        <v>1.68774025689908</v>
      </c>
      <c r="L11713">
        <v>-0.123702857367714</v>
      </c>
    </row>
    <row r="11714" spans="1:12" x14ac:dyDescent="0.55000000000000004">
      <c r="A11714" t="s">
        <v>3923</v>
      </c>
      <c r="B11714">
        <v>121</v>
      </c>
      <c r="C11714">
        <v>17</v>
      </c>
      <c r="D11714">
        <v>105</v>
      </c>
      <c r="E11714" t="s">
        <v>16</v>
      </c>
      <c r="F11714">
        <v>240</v>
      </c>
      <c r="G11714">
        <v>88</v>
      </c>
      <c r="H11714">
        <v>0.134920634920635</v>
      </c>
      <c r="I11714">
        <v>0.155963302752294</v>
      </c>
      <c r="J11714">
        <v>0.71113260904907105</v>
      </c>
      <c r="K11714">
        <v>0.75010678084403704</v>
      </c>
      <c r="L11714">
        <v>4.4947936283079699E-2</v>
      </c>
    </row>
    <row r="11715" spans="1:12" x14ac:dyDescent="0.55000000000000004">
      <c r="A11715" t="s">
        <v>3948</v>
      </c>
      <c r="B11715">
        <v>129</v>
      </c>
      <c r="C11715">
        <v>17</v>
      </c>
      <c r="D11715">
        <v>24</v>
      </c>
      <c r="E11715" t="s">
        <v>16</v>
      </c>
      <c r="F11715">
        <v>137</v>
      </c>
      <c r="G11715">
        <v>7</v>
      </c>
      <c r="H11715">
        <v>0.12878787878787901</v>
      </c>
      <c r="I11715">
        <v>0.147826086956522</v>
      </c>
      <c r="J11715">
        <v>0.674030038142163</v>
      </c>
      <c r="K11715">
        <v>0.71601101807839895</v>
      </c>
      <c r="L11715">
        <v>5.10806924158358E-2</v>
      </c>
    </row>
    <row r="11716" spans="1:12" x14ac:dyDescent="0.55000000000000004">
      <c r="A11716" t="s">
        <v>3964</v>
      </c>
      <c r="B11716">
        <v>93</v>
      </c>
      <c r="C11716">
        <v>17</v>
      </c>
      <c r="D11716">
        <v>31</v>
      </c>
      <c r="E11716" t="s">
        <v>16</v>
      </c>
      <c r="F11716">
        <v>87</v>
      </c>
      <c r="G11716">
        <v>14</v>
      </c>
      <c r="H11716">
        <v>0.138211382113821</v>
      </c>
      <c r="I11716">
        <v>0.160377358490566</v>
      </c>
      <c r="J11716">
        <v>0.73125900364479901</v>
      </c>
      <c r="K11716">
        <v>0.76840206818169698</v>
      </c>
      <c r="L11716">
        <v>4.16571890898935E-2</v>
      </c>
    </row>
    <row r="11717" spans="1:12" x14ac:dyDescent="0.55000000000000004">
      <c r="A11717" t="s">
        <v>3980</v>
      </c>
      <c r="B11717">
        <v>115</v>
      </c>
      <c r="C11717">
        <v>17</v>
      </c>
      <c r="D11717">
        <v>119</v>
      </c>
      <c r="E11717" t="s">
        <v>16</v>
      </c>
      <c r="F11717" t="e">
        <v>#N/A</v>
      </c>
      <c r="G11717">
        <v>102</v>
      </c>
      <c r="H11717">
        <v>9.2391304347826095E-2</v>
      </c>
      <c r="I11717">
        <v>0.101796407185629</v>
      </c>
      <c r="J11717">
        <v>0.46415242147514202</v>
      </c>
      <c r="K11717">
        <v>0.51366007818667803</v>
      </c>
      <c r="L11717">
        <v>8.7477266855888594E-2</v>
      </c>
    </row>
    <row r="11718" spans="1:12" x14ac:dyDescent="0.55000000000000004">
      <c r="A11718" t="s">
        <v>4104</v>
      </c>
      <c r="B11718">
        <v>79</v>
      </c>
      <c r="C11718">
        <v>17</v>
      </c>
      <c r="D11718">
        <v>44</v>
      </c>
      <c r="E11718" t="s">
        <v>13</v>
      </c>
      <c r="F11718">
        <v>90</v>
      </c>
      <c r="G11718">
        <v>27</v>
      </c>
      <c r="H11718">
        <v>0.38636363636363602</v>
      </c>
      <c r="I11718">
        <v>0.62962962962962998</v>
      </c>
      <c r="J11718">
        <v>2.8708686809758799</v>
      </c>
      <c r="K11718">
        <v>2.1480330542352002</v>
      </c>
      <c r="L11718">
        <v>-0.206495065159922</v>
      </c>
    </row>
    <row r="11719" spans="1:12" x14ac:dyDescent="0.55000000000000004">
      <c r="A11719" t="s">
        <v>4130</v>
      </c>
      <c r="B11719">
        <v>95</v>
      </c>
      <c r="C11719">
        <v>17</v>
      </c>
      <c r="D11719">
        <v>67</v>
      </c>
      <c r="E11719" t="s">
        <v>13</v>
      </c>
      <c r="F11719">
        <v>67</v>
      </c>
      <c r="G11719">
        <v>50</v>
      </c>
      <c r="H11719">
        <v>0.36170212765957399</v>
      </c>
      <c r="I11719">
        <v>0.56666666666666698</v>
      </c>
      <c r="J11719">
        <v>2.5837818128782901</v>
      </c>
      <c r="K11719">
        <v>2.01092456141168</v>
      </c>
      <c r="L11719">
        <v>-0.18183355645586</v>
      </c>
    </row>
    <row r="11720" spans="1:12" x14ac:dyDescent="0.55000000000000004">
      <c r="A11720" t="s">
        <v>4133</v>
      </c>
      <c r="B11720">
        <v>87</v>
      </c>
      <c r="C11720">
        <v>17</v>
      </c>
      <c r="D11720">
        <v>52</v>
      </c>
      <c r="E11720" t="s">
        <v>13</v>
      </c>
      <c r="F11720">
        <v>84</v>
      </c>
      <c r="G11720">
        <v>35</v>
      </c>
      <c r="H11720">
        <v>0.25</v>
      </c>
      <c r="I11720">
        <v>0.33333333333333298</v>
      </c>
      <c r="J11720">
        <v>1.5198716546342901</v>
      </c>
      <c r="K11720">
        <v>1.38990374097572</v>
      </c>
      <c r="L11720">
        <v>-7.0131428796285394E-2</v>
      </c>
    </row>
    <row r="11721" spans="1:12" x14ac:dyDescent="0.55000000000000004">
      <c r="A11721" t="s">
        <v>4221</v>
      </c>
      <c r="B11721">
        <v>81</v>
      </c>
      <c r="C11721">
        <v>17</v>
      </c>
      <c r="D11721">
        <v>72</v>
      </c>
      <c r="E11721" t="s">
        <v>13</v>
      </c>
      <c r="F11721">
        <v>93</v>
      </c>
      <c r="G11721">
        <v>55</v>
      </c>
      <c r="H11721">
        <v>0.320754716981132</v>
      </c>
      <c r="I11721">
        <v>0.47222222222222199</v>
      </c>
      <c r="J11721">
        <v>2.1531515107319099</v>
      </c>
      <c r="K11721">
        <v>1.78327272427073</v>
      </c>
      <c r="L11721">
        <v>-0.14088614577741701</v>
      </c>
    </row>
    <row r="11722" spans="1:12" x14ac:dyDescent="0.55000000000000004">
      <c r="A11722" t="s">
        <v>4275</v>
      </c>
      <c r="B11722">
        <v>48</v>
      </c>
      <c r="C11722">
        <v>17</v>
      </c>
      <c r="D11722">
        <v>51</v>
      </c>
      <c r="E11722" t="s">
        <v>13</v>
      </c>
      <c r="F11722">
        <v>26</v>
      </c>
      <c r="G11722">
        <v>34</v>
      </c>
      <c r="H11722">
        <v>0.53125</v>
      </c>
      <c r="I11722">
        <v>1.13333333333333</v>
      </c>
      <c r="J11722">
        <v>5.1675636257565802</v>
      </c>
      <c r="K11722">
        <v>2.9535454495733999</v>
      </c>
      <c r="L11722">
        <v>-0.35138142879628498</v>
      </c>
    </row>
    <row r="11723" spans="1:12" x14ac:dyDescent="0.55000000000000004">
      <c r="A11723" t="s">
        <v>4327</v>
      </c>
      <c r="B11723">
        <v>130</v>
      </c>
      <c r="C11723">
        <v>17</v>
      </c>
      <c r="D11723">
        <v>106</v>
      </c>
      <c r="E11723" t="s">
        <v>13</v>
      </c>
      <c r="F11723">
        <v>102</v>
      </c>
      <c r="G11723">
        <v>89</v>
      </c>
      <c r="H11723">
        <v>9.5505617977528101E-2</v>
      </c>
      <c r="I11723">
        <v>0.105590062111801</v>
      </c>
      <c r="J11723">
        <v>0.481450027244402</v>
      </c>
      <c r="K11723">
        <v>0.53097446284465599</v>
      </c>
      <c r="L11723">
        <v>8.4362953226186504E-2</v>
      </c>
    </row>
    <row r="11724" spans="1:12" x14ac:dyDescent="0.55000000000000004">
      <c r="A11724" t="s">
        <v>4489</v>
      </c>
      <c r="B11724">
        <v>103</v>
      </c>
      <c r="C11724">
        <v>17</v>
      </c>
      <c r="D11724">
        <v>76</v>
      </c>
      <c r="E11724" t="s">
        <v>17</v>
      </c>
      <c r="F11724">
        <v>120</v>
      </c>
      <c r="G11724">
        <v>59</v>
      </c>
      <c r="H11724">
        <v>9.8837209302325604E-2</v>
      </c>
      <c r="I11724">
        <v>0.109677419354839</v>
      </c>
      <c r="J11724">
        <v>0.50008680249257198</v>
      </c>
      <c r="K11724">
        <v>0.549496827827609</v>
      </c>
      <c r="L11724">
        <v>8.1031361901389098E-2</v>
      </c>
    </row>
    <row r="11725" spans="1:12" x14ac:dyDescent="0.55000000000000004">
      <c r="A11725" t="s">
        <v>4535</v>
      </c>
      <c r="B11725">
        <v>86</v>
      </c>
      <c r="C11725">
        <v>17</v>
      </c>
      <c r="D11725">
        <v>68</v>
      </c>
      <c r="E11725" t="s">
        <v>17</v>
      </c>
      <c r="F11725">
        <v>58</v>
      </c>
      <c r="G11725">
        <v>51</v>
      </c>
      <c r="H11725">
        <v>0.265625</v>
      </c>
      <c r="I11725">
        <v>0.36170212765957399</v>
      </c>
      <c r="J11725">
        <v>1.6492224337521</v>
      </c>
      <c r="K11725">
        <v>1.4767727247867</v>
      </c>
      <c r="L11725">
        <v>-8.5756428796285394E-2</v>
      </c>
    </row>
    <row r="11726" spans="1:12" x14ac:dyDescent="0.55000000000000004">
      <c r="A11726" t="s">
        <v>4563</v>
      </c>
      <c r="B11726">
        <v>162</v>
      </c>
      <c r="C11726">
        <v>17</v>
      </c>
      <c r="D11726">
        <v>49</v>
      </c>
      <c r="E11726" t="s">
        <v>17</v>
      </c>
      <c r="F11726">
        <v>106</v>
      </c>
      <c r="G11726">
        <v>32</v>
      </c>
      <c r="H11726">
        <v>0.34693877551020402</v>
      </c>
      <c r="I11726">
        <v>0.53125</v>
      </c>
      <c r="J11726">
        <v>2.4222954495733999</v>
      </c>
      <c r="K11726">
        <v>1.9288460078846701</v>
      </c>
      <c r="L11726">
        <v>-0.167070204306489</v>
      </c>
    </row>
    <row r="11727" spans="1:12" x14ac:dyDescent="0.55000000000000004">
      <c r="A11727" t="s">
        <v>4817</v>
      </c>
      <c r="B11727">
        <v>202</v>
      </c>
      <c r="C11727">
        <v>17</v>
      </c>
      <c r="D11727">
        <v>164</v>
      </c>
      <c r="E11727" t="s">
        <v>18</v>
      </c>
      <c r="F11727">
        <v>106</v>
      </c>
      <c r="G11727">
        <v>147</v>
      </c>
      <c r="H11727">
        <v>7.0539419087136901E-2</v>
      </c>
      <c r="I11727">
        <v>7.5892857142857095E-2</v>
      </c>
      <c r="J11727">
        <v>0.34604220708191402</v>
      </c>
      <c r="K11727">
        <v>0.39217200990186202</v>
      </c>
      <c r="L11727">
        <v>0.109329152116578</v>
      </c>
    </row>
    <row r="11728" spans="1:12" x14ac:dyDescent="0.55000000000000004">
      <c r="A11728" t="s">
        <v>4840</v>
      </c>
      <c r="B11728">
        <v>178</v>
      </c>
      <c r="C11728">
        <v>17</v>
      </c>
      <c r="D11728">
        <v>126</v>
      </c>
      <c r="E11728" t="s">
        <v>18</v>
      </c>
      <c r="F11728">
        <v>116</v>
      </c>
      <c r="G11728">
        <v>109</v>
      </c>
      <c r="H11728">
        <v>0.108974358974359</v>
      </c>
      <c r="I11728">
        <v>0.12230215827338101</v>
      </c>
      <c r="J11728">
        <v>0.55765075098092598</v>
      </c>
      <c r="K11728">
        <v>0.60585547683556895</v>
      </c>
      <c r="L11728">
        <v>7.0894212229355699E-2</v>
      </c>
    </row>
    <row r="11729" spans="1:12" x14ac:dyDescent="0.55000000000000004">
      <c r="A11729" t="s">
        <v>4861</v>
      </c>
      <c r="B11729">
        <v>60</v>
      </c>
      <c r="C11729">
        <v>17</v>
      </c>
      <c r="D11729">
        <v>111</v>
      </c>
      <c r="E11729" t="s">
        <v>18</v>
      </c>
      <c r="F11729">
        <v>60</v>
      </c>
      <c r="G11729">
        <v>94</v>
      </c>
      <c r="H11729">
        <v>8.8082901554404097E-2</v>
      </c>
      <c r="I11729">
        <v>9.6590909090909102E-2</v>
      </c>
      <c r="J11729">
        <v>0.44041735446788999</v>
      </c>
      <c r="K11729">
        <v>0.489707017545848</v>
      </c>
      <c r="L11729">
        <v>9.1785669649310495E-2</v>
      </c>
    </row>
    <row r="11730" spans="1:12" x14ac:dyDescent="0.55000000000000004">
      <c r="A11730" t="s">
        <v>4865</v>
      </c>
      <c r="B11730">
        <v>222</v>
      </c>
      <c r="C11730">
        <v>17</v>
      </c>
      <c r="D11730">
        <v>141</v>
      </c>
      <c r="E11730" t="s">
        <v>18</v>
      </c>
      <c r="F11730">
        <v>148</v>
      </c>
      <c r="G11730">
        <v>124</v>
      </c>
      <c r="H11730">
        <v>0.104294478527607</v>
      </c>
      <c r="I11730">
        <v>0.116438356164384</v>
      </c>
      <c r="J11730">
        <v>0.53091407113937505</v>
      </c>
      <c r="K11730">
        <v>0.57983714347453197</v>
      </c>
      <c r="L11730">
        <v>7.5574092676107305E-2</v>
      </c>
    </row>
    <row r="11731" spans="1:12" x14ac:dyDescent="0.55000000000000004">
      <c r="A11731" t="s">
        <v>4908</v>
      </c>
      <c r="B11731">
        <v>192</v>
      </c>
      <c r="C11731">
        <v>17</v>
      </c>
      <c r="D11731">
        <v>85</v>
      </c>
      <c r="E11731" t="s">
        <v>18</v>
      </c>
      <c r="F11731" t="e">
        <v>#N/A</v>
      </c>
      <c r="G11731">
        <v>68</v>
      </c>
      <c r="H11731">
        <v>0.19767441860465099</v>
      </c>
      <c r="I11731">
        <v>0.24637681159420299</v>
      </c>
      <c r="J11731">
        <v>1.1233833969036</v>
      </c>
      <c r="K11731">
        <v>1.09899365565522</v>
      </c>
      <c r="L11731">
        <v>-1.7805847400936499E-2</v>
      </c>
    </row>
    <row r="11732" spans="1:12" x14ac:dyDescent="0.55000000000000004">
      <c r="A11732" t="s">
        <v>4974</v>
      </c>
      <c r="B11732">
        <v>119</v>
      </c>
      <c r="C11732">
        <v>17</v>
      </c>
      <c r="D11732">
        <v>53</v>
      </c>
      <c r="E11732" t="s">
        <v>18</v>
      </c>
      <c r="F11732">
        <v>70</v>
      </c>
      <c r="G11732">
        <v>36</v>
      </c>
      <c r="H11732">
        <v>0.16831683168316799</v>
      </c>
      <c r="I11732">
        <v>0.202380952380952</v>
      </c>
      <c r="J11732">
        <v>0.92277921888510395</v>
      </c>
      <c r="K11732">
        <v>0.93577677610246301</v>
      </c>
      <c r="L11732">
        <v>1.1551739520546301E-2</v>
      </c>
    </row>
    <row r="11733" spans="1:12" x14ac:dyDescent="0.55000000000000004">
      <c r="A11733" t="s">
        <v>5039</v>
      </c>
      <c r="B11733">
        <v>207</v>
      </c>
      <c r="C11733">
        <v>17</v>
      </c>
      <c r="D11733">
        <v>54</v>
      </c>
      <c r="E11733" t="s">
        <v>18</v>
      </c>
      <c r="F11733" t="e">
        <v>#N/A</v>
      </c>
      <c r="G11733">
        <v>37</v>
      </c>
      <c r="H11733">
        <v>0.37777777777777799</v>
      </c>
      <c r="I11733">
        <v>0.60714285714285698</v>
      </c>
      <c r="J11733">
        <v>2.76833765665531</v>
      </c>
      <c r="K11733">
        <v>2.1002989863632999</v>
      </c>
      <c r="L11733">
        <v>-0.197909206574063</v>
      </c>
    </row>
    <row r="11734" spans="1:12" x14ac:dyDescent="0.55000000000000004">
      <c r="A11734" t="s">
        <v>5103</v>
      </c>
      <c r="B11734">
        <v>45</v>
      </c>
      <c r="C11734">
        <v>17</v>
      </c>
      <c r="D11734">
        <v>96</v>
      </c>
      <c r="E11734" t="s">
        <v>19</v>
      </c>
      <c r="F11734">
        <v>151</v>
      </c>
      <c r="G11734">
        <v>79</v>
      </c>
      <c r="H11734">
        <v>0.60714285714285698</v>
      </c>
      <c r="I11734">
        <v>1.5454545454545501</v>
      </c>
      <c r="J11734">
        <v>7.0466776714862496</v>
      </c>
      <c r="K11734">
        <v>3.3754805137981698</v>
      </c>
      <c r="L11734">
        <v>-0.42727428593914202</v>
      </c>
    </row>
    <row r="11735" spans="1:12" x14ac:dyDescent="0.55000000000000004">
      <c r="A11735" t="s">
        <v>5171</v>
      </c>
      <c r="B11735">
        <v>139</v>
      </c>
      <c r="C11735">
        <v>17</v>
      </c>
      <c r="D11735">
        <v>41</v>
      </c>
      <c r="E11735" t="s">
        <v>19</v>
      </c>
      <c r="F11735">
        <v>104</v>
      </c>
      <c r="G11735">
        <v>24</v>
      </c>
      <c r="H11735">
        <v>0.112582781456954</v>
      </c>
      <c r="I11735">
        <v>0.12686567164179099</v>
      </c>
      <c r="J11735">
        <v>0.57845861482349803</v>
      </c>
      <c r="K11735">
        <v>0.62591691646588599</v>
      </c>
      <c r="L11735">
        <v>6.7285789746760999E-2</v>
      </c>
    </row>
    <row r="11736" spans="1:12" x14ac:dyDescent="0.55000000000000004">
      <c r="A11736" t="s">
        <v>5210</v>
      </c>
      <c r="B11736">
        <v>131</v>
      </c>
      <c r="C11736">
        <v>17</v>
      </c>
      <c r="D11736">
        <v>83</v>
      </c>
      <c r="E11736" t="s">
        <v>19</v>
      </c>
      <c r="F11736">
        <v>100</v>
      </c>
      <c r="G11736">
        <v>66</v>
      </c>
      <c r="H11736">
        <v>0.11724137931034501</v>
      </c>
      <c r="I11736">
        <v>0.1328125</v>
      </c>
      <c r="J11736">
        <v>0.60557386239334898</v>
      </c>
      <c r="K11736">
        <v>0.65181692680240499</v>
      </c>
      <c r="L11736">
        <v>6.2627191893369794E-2</v>
      </c>
    </row>
    <row r="11737" spans="1:12" x14ac:dyDescent="0.55000000000000004">
      <c r="A11737" t="s">
        <v>5212</v>
      </c>
      <c r="B11737">
        <v>151</v>
      </c>
      <c r="C11737">
        <v>17</v>
      </c>
      <c r="D11737">
        <v>87</v>
      </c>
      <c r="E11737" t="s">
        <v>19</v>
      </c>
      <c r="F11737">
        <v>124</v>
      </c>
      <c r="G11737">
        <v>70</v>
      </c>
      <c r="H11737">
        <v>0.18279569892473099</v>
      </c>
      <c r="I11737">
        <v>0.22368421052631601</v>
      </c>
      <c r="J11737">
        <v>1.0199138735045901</v>
      </c>
      <c r="K11737">
        <v>1.0162737030790201</v>
      </c>
      <c r="L11737">
        <v>-2.9271277210165501E-3</v>
      </c>
    </row>
    <row r="11738" spans="1:12" x14ac:dyDescent="0.55000000000000004">
      <c r="A11738" t="s">
        <v>5264</v>
      </c>
      <c r="B11738">
        <v>156</v>
      </c>
      <c r="C11738">
        <v>17</v>
      </c>
      <c r="D11738">
        <v>51</v>
      </c>
      <c r="E11738" t="s">
        <v>19</v>
      </c>
      <c r="F11738">
        <v>130</v>
      </c>
      <c r="G11738">
        <v>34</v>
      </c>
      <c r="H11738">
        <v>0.16831683168316799</v>
      </c>
      <c r="I11738">
        <v>0.202380952380952</v>
      </c>
      <c r="J11738">
        <v>0.92277921888510395</v>
      </c>
      <c r="K11738">
        <v>0.93577677610246301</v>
      </c>
      <c r="L11738">
        <v>1.1551739520546301E-2</v>
      </c>
    </row>
    <row r="11739" spans="1:12" x14ac:dyDescent="0.55000000000000004">
      <c r="A11739" t="s">
        <v>5297</v>
      </c>
      <c r="B11739">
        <v>121</v>
      </c>
      <c r="C11739">
        <v>17</v>
      </c>
      <c r="D11739">
        <v>32</v>
      </c>
      <c r="E11739" t="s">
        <v>19</v>
      </c>
      <c r="F11739">
        <v>125</v>
      </c>
      <c r="G11739">
        <v>15</v>
      </c>
      <c r="H11739">
        <v>0.12878787878787901</v>
      </c>
      <c r="I11739">
        <v>0.147826086956522</v>
      </c>
      <c r="J11739">
        <v>0.674030038142163</v>
      </c>
      <c r="K11739">
        <v>0.71601101807839895</v>
      </c>
      <c r="L11739">
        <v>5.10806924158358E-2</v>
      </c>
    </row>
    <row r="11740" spans="1:12" x14ac:dyDescent="0.55000000000000004">
      <c r="A11740" t="s">
        <v>5322</v>
      </c>
      <c r="B11740">
        <v>122</v>
      </c>
      <c r="C11740">
        <v>17</v>
      </c>
      <c r="D11740">
        <v>49</v>
      </c>
      <c r="E11740" t="s">
        <v>19</v>
      </c>
      <c r="F11740">
        <v>150</v>
      </c>
      <c r="G11740">
        <v>32</v>
      </c>
      <c r="H11740">
        <v>0.161904761904762</v>
      </c>
      <c r="I11740">
        <v>0.19318181818181801</v>
      </c>
      <c r="J11740">
        <v>0.88083470893578097</v>
      </c>
      <c r="K11740">
        <v>0.900128137012845</v>
      </c>
      <c r="L11740">
        <v>1.79638092989527E-2</v>
      </c>
    </row>
    <row r="11741" spans="1:12" x14ac:dyDescent="0.55000000000000004">
      <c r="A11741" t="s">
        <v>5351</v>
      </c>
      <c r="B11741">
        <v>290</v>
      </c>
      <c r="C11741">
        <v>17</v>
      </c>
      <c r="D11741">
        <v>238</v>
      </c>
      <c r="E11741" t="s">
        <v>22</v>
      </c>
      <c r="F11741">
        <v>108</v>
      </c>
      <c r="G11741">
        <v>221</v>
      </c>
      <c r="H11741">
        <v>9.5505617977528101E-2</v>
      </c>
      <c r="I11741">
        <v>0.105590062111801</v>
      </c>
      <c r="J11741">
        <v>0.481450027244402</v>
      </c>
      <c r="K11741">
        <v>0.53097446284465599</v>
      </c>
      <c r="L11741">
        <v>8.4362953226186504E-2</v>
      </c>
    </row>
    <row r="11742" spans="1:12" x14ac:dyDescent="0.55000000000000004">
      <c r="A11742" t="s">
        <v>5372</v>
      </c>
      <c r="B11742">
        <v>131</v>
      </c>
      <c r="C11742">
        <v>17</v>
      </c>
      <c r="D11742">
        <v>131</v>
      </c>
      <c r="E11742" t="s">
        <v>22</v>
      </c>
      <c r="F11742">
        <v>65</v>
      </c>
      <c r="G11742">
        <v>114</v>
      </c>
      <c r="H11742">
        <v>0.12686567164179099</v>
      </c>
      <c r="I11742">
        <v>0.145299145299145</v>
      </c>
      <c r="J11742">
        <v>0.66250815714828004</v>
      </c>
      <c r="K11742">
        <v>0.705324286465289</v>
      </c>
      <c r="L11742">
        <v>5.3002899561923597E-2</v>
      </c>
    </row>
    <row r="11743" spans="1:12" x14ac:dyDescent="0.55000000000000004">
      <c r="A11743" t="s">
        <v>5421</v>
      </c>
      <c r="B11743">
        <v>96</v>
      </c>
      <c r="C11743">
        <v>17</v>
      </c>
      <c r="D11743">
        <v>78</v>
      </c>
      <c r="E11743" t="s">
        <v>21</v>
      </c>
      <c r="F11743">
        <v>170</v>
      </c>
      <c r="G11743">
        <v>61</v>
      </c>
      <c r="H11743">
        <v>0.202380952380952</v>
      </c>
      <c r="I11743">
        <v>0.25373134328358199</v>
      </c>
      <c r="J11743">
        <v>1.1569172296470001</v>
      </c>
      <c r="K11743">
        <v>1.1251601712660599</v>
      </c>
      <c r="L11743">
        <v>-2.2512381177237799E-2</v>
      </c>
    </row>
    <row r="11744" spans="1:12" x14ac:dyDescent="0.55000000000000004">
      <c r="A11744" t="s">
        <v>5471</v>
      </c>
      <c r="B11744">
        <v>131</v>
      </c>
      <c r="C11744">
        <v>17</v>
      </c>
      <c r="D11744">
        <v>101</v>
      </c>
      <c r="E11744" t="s">
        <v>21</v>
      </c>
      <c r="F11744">
        <v>122</v>
      </c>
      <c r="G11744">
        <v>84</v>
      </c>
      <c r="H11744">
        <v>0.100591715976331</v>
      </c>
      <c r="I11744">
        <v>0.11184210526315801</v>
      </c>
      <c r="J11744">
        <v>0.50995693675229403</v>
      </c>
      <c r="K11744">
        <v>0.55925120938667905</v>
      </c>
      <c r="L11744">
        <v>7.92768552273833E-2</v>
      </c>
    </row>
    <row r="11745" spans="1:12" x14ac:dyDescent="0.55000000000000004">
      <c r="A11745" t="s">
        <v>5491</v>
      </c>
      <c r="B11745">
        <v>235</v>
      </c>
      <c r="C11745">
        <v>17</v>
      </c>
      <c r="D11745">
        <v>124</v>
      </c>
      <c r="E11745" t="s">
        <v>21</v>
      </c>
      <c r="F11745">
        <v>155</v>
      </c>
      <c r="G11745">
        <v>107</v>
      </c>
      <c r="H11745">
        <v>0.125</v>
      </c>
      <c r="I11745">
        <v>0.14285714285714299</v>
      </c>
      <c r="J11745">
        <v>0.65137356627183796</v>
      </c>
      <c r="K11745">
        <v>0.694951870487858</v>
      </c>
      <c r="L11745">
        <v>5.4868571203714599E-2</v>
      </c>
    </row>
    <row r="11746" spans="1:12" x14ac:dyDescent="0.55000000000000004">
      <c r="A11746" t="s">
        <v>5537</v>
      </c>
      <c r="B11746">
        <v>154</v>
      </c>
      <c r="C11746">
        <v>17</v>
      </c>
      <c r="D11746">
        <v>115</v>
      </c>
      <c r="E11746" t="s">
        <v>21</v>
      </c>
      <c r="F11746">
        <v>153</v>
      </c>
      <c r="G11746">
        <v>98</v>
      </c>
      <c r="H11746">
        <v>0.53125</v>
      </c>
      <c r="I11746">
        <v>1.13333333333333</v>
      </c>
      <c r="J11746">
        <v>5.1675636257565802</v>
      </c>
      <c r="K11746">
        <v>2.9535454495733999</v>
      </c>
      <c r="L11746">
        <v>-0.35138142879628498</v>
      </c>
    </row>
    <row r="11747" spans="1:12" x14ac:dyDescent="0.55000000000000004">
      <c r="A11747" t="s">
        <v>5587</v>
      </c>
      <c r="B11747">
        <v>158</v>
      </c>
      <c r="C11747">
        <v>17</v>
      </c>
      <c r="D11747">
        <v>88</v>
      </c>
      <c r="E11747" t="s">
        <v>21</v>
      </c>
      <c r="F11747">
        <v>158</v>
      </c>
      <c r="G11747">
        <v>71</v>
      </c>
      <c r="H11747">
        <v>0.109677419354839</v>
      </c>
      <c r="I11747">
        <v>0.123188405797101</v>
      </c>
      <c r="J11747">
        <v>0.561691698451802</v>
      </c>
      <c r="K11747">
        <v>0.60976422184741097</v>
      </c>
      <c r="L11747">
        <v>7.0191151848875893E-2</v>
      </c>
    </row>
    <row r="11748" spans="1:12" x14ac:dyDescent="0.55000000000000004">
      <c r="A11748" t="s">
        <v>5697</v>
      </c>
      <c r="B11748">
        <v>120</v>
      </c>
      <c r="C11748">
        <v>17</v>
      </c>
      <c r="D11748">
        <v>98</v>
      </c>
      <c r="E11748" t="s">
        <v>20</v>
      </c>
      <c r="F11748">
        <v>100</v>
      </c>
      <c r="G11748">
        <v>81</v>
      </c>
      <c r="H11748">
        <v>6.7460317460317498E-2</v>
      </c>
      <c r="I11748">
        <v>7.2340425531914901E-2</v>
      </c>
      <c r="J11748">
        <v>0.32984448675042</v>
      </c>
      <c r="K11748">
        <v>0.37505339042201902</v>
      </c>
      <c r="L11748">
        <v>0.112408253743397</v>
      </c>
    </row>
    <row r="11749" spans="1:12" x14ac:dyDescent="0.55000000000000004">
      <c r="A11749" t="s">
        <v>5723</v>
      </c>
      <c r="B11749">
        <v>114</v>
      </c>
      <c r="C11749">
        <v>17</v>
      </c>
      <c r="D11749">
        <v>65</v>
      </c>
      <c r="E11749" t="s">
        <v>20</v>
      </c>
      <c r="F11749">
        <v>100</v>
      </c>
      <c r="G11749">
        <v>48</v>
      </c>
      <c r="H11749">
        <v>7.5892857142857095E-2</v>
      </c>
      <c r="I11749">
        <v>8.2125603864734303E-2</v>
      </c>
      <c r="J11749">
        <v>0.37446113230120198</v>
      </c>
      <c r="K11749">
        <v>0.42193506422477101</v>
      </c>
      <c r="L11749">
        <v>0.103975714060857</v>
      </c>
    </row>
    <row r="11750" spans="1:12" x14ac:dyDescent="0.55000000000000004">
      <c r="A11750" t="s">
        <v>5767</v>
      </c>
      <c r="B11750">
        <v>72</v>
      </c>
      <c r="C11750">
        <v>17</v>
      </c>
      <c r="D11750">
        <v>43</v>
      </c>
      <c r="E11750" t="s">
        <v>20</v>
      </c>
      <c r="F11750">
        <v>123</v>
      </c>
      <c r="G11750">
        <v>26</v>
      </c>
      <c r="H11750">
        <v>0.232876712328767</v>
      </c>
      <c r="I11750">
        <v>0.30357142857142899</v>
      </c>
      <c r="J11750">
        <v>1.3841688283276601</v>
      </c>
      <c r="K11750">
        <v>1.2947048546075199</v>
      </c>
      <c r="L11750">
        <v>-5.3008141125052498E-2</v>
      </c>
    </row>
    <row r="11751" spans="1:12" x14ac:dyDescent="0.55000000000000004">
      <c r="A11751" t="s">
        <v>5782</v>
      </c>
      <c r="B11751">
        <v>70</v>
      </c>
      <c r="C11751">
        <v>17</v>
      </c>
      <c r="D11751">
        <v>77</v>
      </c>
      <c r="E11751" t="s">
        <v>20</v>
      </c>
      <c r="F11751">
        <v>45</v>
      </c>
      <c r="G11751">
        <v>60</v>
      </c>
      <c r="H11751">
        <v>6.7460317460317498E-2</v>
      </c>
      <c r="I11751">
        <v>7.2340425531914901E-2</v>
      </c>
      <c r="J11751">
        <v>0.32984448675042</v>
      </c>
      <c r="K11751">
        <v>0.37505339042201902</v>
      </c>
      <c r="L11751">
        <v>0.112408253743397</v>
      </c>
    </row>
    <row r="11752" spans="1:12" x14ac:dyDescent="0.55000000000000004">
      <c r="A11752" t="s">
        <v>5790</v>
      </c>
      <c r="B11752">
        <v>112</v>
      </c>
      <c r="C11752">
        <v>17</v>
      </c>
      <c r="D11752">
        <v>82</v>
      </c>
      <c r="E11752" t="s">
        <v>20</v>
      </c>
      <c r="F11752">
        <v>154</v>
      </c>
      <c r="G11752">
        <v>65</v>
      </c>
      <c r="H11752">
        <v>0.134920634920635</v>
      </c>
      <c r="I11752">
        <v>0.155963302752294</v>
      </c>
      <c r="J11752">
        <v>0.71113260904907105</v>
      </c>
      <c r="K11752">
        <v>0.75010678084403704</v>
      </c>
      <c r="L11752">
        <v>4.4947936283079699E-2</v>
      </c>
    </row>
    <row r="11753" spans="1:12" x14ac:dyDescent="0.55000000000000004">
      <c r="A11753" t="s">
        <v>5816</v>
      </c>
      <c r="B11753">
        <v>94</v>
      </c>
      <c r="C11753">
        <v>17</v>
      </c>
      <c r="D11753">
        <v>53</v>
      </c>
      <c r="E11753" t="s">
        <v>20</v>
      </c>
      <c r="F11753">
        <v>120</v>
      </c>
      <c r="G11753">
        <v>36</v>
      </c>
      <c r="H11753">
        <v>0.151785714285714</v>
      </c>
      <c r="I11753">
        <v>0.17894736842105299</v>
      </c>
      <c r="J11753">
        <v>0.81593109880367098</v>
      </c>
      <c r="K11753">
        <v>0.84387012844954201</v>
      </c>
      <c r="L11753">
        <v>2.8082856918000401E-2</v>
      </c>
    </row>
    <row r="11754" spans="1:12" x14ac:dyDescent="0.55000000000000004">
      <c r="A11754" t="s">
        <v>5829</v>
      </c>
      <c r="B11754">
        <v>100</v>
      </c>
      <c r="C11754">
        <v>17</v>
      </c>
      <c r="D11754">
        <v>102</v>
      </c>
      <c r="E11754" t="s">
        <v>20</v>
      </c>
      <c r="F11754">
        <v>116</v>
      </c>
      <c r="G11754">
        <v>85</v>
      </c>
      <c r="H11754">
        <v>6.5134099616858204E-2</v>
      </c>
      <c r="I11754">
        <v>6.9672131147541005E-2</v>
      </c>
      <c r="J11754">
        <v>0.31767809174733103</v>
      </c>
      <c r="K11754">
        <v>0.36212051489022501</v>
      </c>
      <c r="L11754">
        <v>0.114734471586856</v>
      </c>
    </row>
    <row r="11755" spans="1:12" x14ac:dyDescent="0.55000000000000004">
      <c r="A11755" t="s">
        <v>5856</v>
      </c>
      <c r="B11755">
        <v>299</v>
      </c>
      <c r="C11755">
        <v>17</v>
      </c>
      <c r="D11755">
        <v>291</v>
      </c>
      <c r="E11755" t="s">
        <v>20</v>
      </c>
      <c r="F11755">
        <v>208</v>
      </c>
      <c r="G11755">
        <v>274</v>
      </c>
      <c r="H11755">
        <v>0.13600000000000001</v>
      </c>
      <c r="I11755">
        <v>0.157407407407407</v>
      </c>
      <c r="J11755">
        <v>0.71771717024396997</v>
      </c>
      <c r="K11755">
        <v>0.75610763509079004</v>
      </c>
      <c r="L11755">
        <v>4.3868571203714603E-2</v>
      </c>
    </row>
    <row r="11756" spans="1:12" x14ac:dyDescent="0.55000000000000004">
      <c r="A11756" t="s">
        <v>5863</v>
      </c>
      <c r="B11756">
        <v>250</v>
      </c>
      <c r="C11756">
        <v>17</v>
      </c>
      <c r="D11756">
        <v>152</v>
      </c>
      <c r="E11756" t="s">
        <v>20</v>
      </c>
      <c r="F11756">
        <v>142</v>
      </c>
      <c r="G11756">
        <v>135</v>
      </c>
      <c r="H11756">
        <v>8.45771144278607E-2</v>
      </c>
      <c r="I11756">
        <v>9.2391304347826095E-2</v>
      </c>
      <c r="J11756">
        <v>0.42126877383885197</v>
      </c>
      <c r="K11756">
        <v>0.47021619097685902</v>
      </c>
      <c r="L11756">
        <v>9.5291456775853906E-2</v>
      </c>
    </row>
    <row r="11757" spans="1:12" x14ac:dyDescent="0.55000000000000004">
      <c r="A11757" t="s">
        <v>5940</v>
      </c>
      <c r="B11757">
        <v>110</v>
      </c>
      <c r="C11757">
        <v>17</v>
      </c>
      <c r="D11757">
        <v>45</v>
      </c>
      <c r="E11757" t="s">
        <v>20</v>
      </c>
      <c r="F11757">
        <v>94</v>
      </c>
      <c r="G11757">
        <v>28</v>
      </c>
      <c r="H11757">
        <v>0.209876543209877</v>
      </c>
      <c r="I11757">
        <v>0.265625</v>
      </c>
      <c r="J11757">
        <v>1.2111477247867</v>
      </c>
      <c r="K11757">
        <v>1.16683277020184</v>
      </c>
      <c r="L11757">
        <v>-3.0007972006161902E-2</v>
      </c>
    </row>
    <row r="11758" spans="1:12" x14ac:dyDescent="0.55000000000000004">
      <c r="A11758" t="s">
        <v>5959</v>
      </c>
      <c r="B11758">
        <v>100</v>
      </c>
      <c r="C11758">
        <v>17</v>
      </c>
      <c r="D11758">
        <v>183</v>
      </c>
      <c r="E11758" t="s">
        <v>20</v>
      </c>
      <c r="F11758">
        <v>104</v>
      </c>
      <c r="G11758">
        <v>166</v>
      </c>
      <c r="H11758">
        <v>8.9005235602094196E-2</v>
      </c>
      <c r="I11758">
        <v>9.7701149425287404E-2</v>
      </c>
      <c r="J11758">
        <v>0.44547962291005</v>
      </c>
      <c r="K11758">
        <v>0.49483483971910303</v>
      </c>
      <c r="L11758">
        <v>9.0863335601620396E-2</v>
      </c>
    </row>
    <row r="11759" spans="1:12" x14ac:dyDescent="0.55000000000000004">
      <c r="A11759" t="s">
        <v>6240</v>
      </c>
      <c r="B11759">
        <v>248</v>
      </c>
      <c r="C11759">
        <v>17</v>
      </c>
      <c r="D11759">
        <v>247</v>
      </c>
      <c r="E11759" t="s">
        <v>23</v>
      </c>
      <c r="F11759">
        <v>212</v>
      </c>
      <c r="G11759">
        <v>230</v>
      </c>
      <c r="H11759">
        <v>0.16504854368932001</v>
      </c>
      <c r="I11759">
        <v>0.19767441860465099</v>
      </c>
      <c r="J11759">
        <v>0.90131923705056605</v>
      </c>
      <c r="K11759">
        <v>0.91760635326552198</v>
      </c>
      <c r="L11759">
        <v>1.48200275143942E-2</v>
      </c>
    </row>
    <row r="11760" spans="1:12" x14ac:dyDescent="0.55000000000000004">
      <c r="A11760" t="s">
        <v>6247</v>
      </c>
      <c r="B11760">
        <v>222</v>
      </c>
      <c r="C11760">
        <v>17</v>
      </c>
      <c r="D11760">
        <v>216</v>
      </c>
      <c r="E11760" t="s">
        <v>23</v>
      </c>
      <c r="F11760">
        <v>288</v>
      </c>
      <c r="G11760">
        <v>199</v>
      </c>
      <c r="H11760">
        <v>0.160377358490566</v>
      </c>
      <c r="I11760">
        <v>0.19101123595505601</v>
      </c>
      <c r="J11760">
        <v>0.87093768973425501</v>
      </c>
      <c r="K11760">
        <v>0.89163636213536501</v>
      </c>
      <c r="L11760">
        <v>1.94912127131486E-2</v>
      </c>
    </row>
    <row r="11761" spans="1:12" x14ac:dyDescent="0.55000000000000004">
      <c r="A11761" t="s">
        <v>6285</v>
      </c>
      <c r="B11761">
        <v>196</v>
      </c>
      <c r="C11761">
        <v>17</v>
      </c>
      <c r="D11761">
        <v>156</v>
      </c>
      <c r="E11761" t="s">
        <v>23</v>
      </c>
      <c r="F11761">
        <v>103</v>
      </c>
      <c r="G11761">
        <v>139</v>
      </c>
      <c r="H11761">
        <v>1</v>
      </c>
      <c r="I11761" t="e">
        <v>#NUM!</v>
      </c>
      <c r="J11761" t="e">
        <v>#NUM!</v>
      </c>
      <c r="K11761">
        <v>5.5596149639028702</v>
      </c>
      <c r="L11761">
        <v>-0.82013142879628498</v>
      </c>
    </row>
    <row r="11762" spans="1:12" x14ac:dyDescent="0.55000000000000004">
      <c r="A11762" t="s">
        <v>6330</v>
      </c>
      <c r="B11762">
        <v>114</v>
      </c>
      <c r="C11762">
        <v>17</v>
      </c>
      <c r="D11762">
        <v>118</v>
      </c>
      <c r="E11762" t="s">
        <v>23</v>
      </c>
      <c r="F11762">
        <v>80</v>
      </c>
      <c r="G11762">
        <v>101</v>
      </c>
      <c r="H11762">
        <v>0.68</v>
      </c>
      <c r="I11762">
        <v>2.125</v>
      </c>
      <c r="J11762">
        <v>9.6891817982935908</v>
      </c>
      <c r="K11762">
        <v>3.78053817545395</v>
      </c>
      <c r="L11762">
        <v>-0.50013142879628503</v>
      </c>
    </row>
    <row r="11763" spans="1:12" x14ac:dyDescent="0.55000000000000004">
      <c r="A11763" t="s">
        <v>6342</v>
      </c>
      <c r="B11763">
        <v>59</v>
      </c>
      <c r="C11763">
        <v>17</v>
      </c>
      <c r="D11763">
        <v>96</v>
      </c>
      <c r="E11763" t="s">
        <v>23</v>
      </c>
      <c r="F11763">
        <v>55</v>
      </c>
      <c r="G11763">
        <v>79</v>
      </c>
      <c r="H11763">
        <v>0.209876543209877</v>
      </c>
      <c r="I11763">
        <v>0.265625</v>
      </c>
      <c r="J11763">
        <v>1.2111477247867</v>
      </c>
      <c r="K11763">
        <v>1.16683277020184</v>
      </c>
      <c r="L11763">
        <v>-3.0007972006161902E-2</v>
      </c>
    </row>
    <row r="11764" spans="1:12" x14ac:dyDescent="0.55000000000000004">
      <c r="A11764" t="s">
        <v>6419</v>
      </c>
      <c r="B11764">
        <v>124</v>
      </c>
      <c r="C11764">
        <v>17</v>
      </c>
      <c r="D11764">
        <v>96</v>
      </c>
      <c r="E11764" t="s">
        <v>24</v>
      </c>
      <c r="F11764">
        <v>100</v>
      </c>
      <c r="G11764">
        <v>79</v>
      </c>
      <c r="H11764">
        <v>6.25E-2</v>
      </c>
      <c r="I11764">
        <v>6.6666666666666693E-2</v>
      </c>
      <c r="J11764">
        <v>0.30397433092685799</v>
      </c>
      <c r="K11764">
        <v>0.347475935243929</v>
      </c>
      <c r="L11764">
        <v>0.11736857120371499</v>
      </c>
    </row>
    <row r="11765" spans="1:12" x14ac:dyDescent="0.55000000000000004">
      <c r="A11765" t="s">
        <v>6473</v>
      </c>
      <c r="B11765">
        <v>134</v>
      </c>
      <c r="C11765">
        <v>17</v>
      </c>
      <c r="D11765">
        <v>140</v>
      </c>
      <c r="E11765" t="s">
        <v>24</v>
      </c>
      <c r="F11765">
        <v>128</v>
      </c>
      <c r="G11765">
        <v>123</v>
      </c>
      <c r="H11765">
        <v>0.17525773195876301</v>
      </c>
      <c r="I11765">
        <v>0.21249999999999999</v>
      </c>
      <c r="J11765">
        <v>0.96891817982935902</v>
      </c>
      <c r="K11765">
        <v>0.97436550913761599</v>
      </c>
      <c r="L11765">
        <v>4.6108392449517597E-3</v>
      </c>
    </row>
    <row r="11766" spans="1:12" x14ac:dyDescent="0.55000000000000004">
      <c r="A11766" t="s">
        <v>6534</v>
      </c>
      <c r="B11766">
        <v>85</v>
      </c>
      <c r="C11766">
        <v>17</v>
      </c>
      <c r="D11766">
        <v>73</v>
      </c>
      <c r="E11766" t="s">
        <v>24</v>
      </c>
      <c r="F11766">
        <v>75</v>
      </c>
      <c r="G11766">
        <v>56</v>
      </c>
      <c r="H11766">
        <v>0.28813559322033899</v>
      </c>
      <c r="I11766">
        <v>0.40476190476190499</v>
      </c>
      <c r="J11766">
        <v>1.8455584377702099</v>
      </c>
      <c r="K11766">
        <v>1.6019229557008301</v>
      </c>
      <c r="L11766">
        <v>-0.108267022016624</v>
      </c>
    </row>
    <row r="11767" spans="1:12" x14ac:dyDescent="0.55000000000000004">
      <c r="A11767" t="s">
        <v>6567</v>
      </c>
      <c r="B11767">
        <v>107</v>
      </c>
      <c r="C11767">
        <v>17</v>
      </c>
      <c r="D11767">
        <v>186</v>
      </c>
      <c r="E11767" t="s">
        <v>24</v>
      </c>
      <c r="F11767">
        <v>118</v>
      </c>
      <c r="G11767">
        <v>169</v>
      </c>
      <c r="H11767">
        <v>0.265625</v>
      </c>
      <c r="I11767">
        <v>0.36170212765957399</v>
      </c>
      <c r="J11767">
        <v>1.6492224337521</v>
      </c>
      <c r="K11767">
        <v>1.4767727247867</v>
      </c>
      <c r="L11767">
        <v>-8.5756428796285394E-2</v>
      </c>
    </row>
    <row r="11768" spans="1:12" x14ac:dyDescent="0.55000000000000004">
      <c r="A11768" t="s">
        <v>6595</v>
      </c>
      <c r="B11768">
        <v>74</v>
      </c>
      <c r="C11768">
        <v>17</v>
      </c>
      <c r="D11768">
        <v>61</v>
      </c>
      <c r="E11768" t="s">
        <v>24</v>
      </c>
      <c r="F11768">
        <v>59</v>
      </c>
      <c r="G11768">
        <v>44</v>
      </c>
      <c r="H11768">
        <v>0.155963302752294</v>
      </c>
      <c r="I11768">
        <v>0.184782608695652</v>
      </c>
      <c r="J11768">
        <v>0.84253754767770295</v>
      </c>
      <c r="K11768">
        <v>0.86709591180136403</v>
      </c>
      <c r="L11768">
        <v>2.3905268451421002E-2</v>
      </c>
    </row>
    <row r="11769" spans="1:12" x14ac:dyDescent="0.55000000000000004">
      <c r="A11769" t="s">
        <v>6668</v>
      </c>
      <c r="B11769">
        <v>38</v>
      </c>
      <c r="C11769">
        <v>17</v>
      </c>
      <c r="D11769">
        <v>63</v>
      </c>
      <c r="E11769" t="s">
        <v>24</v>
      </c>
      <c r="F11769">
        <v>55</v>
      </c>
      <c r="G11769">
        <v>46</v>
      </c>
      <c r="H11769">
        <v>0.48571428571428599</v>
      </c>
      <c r="I11769">
        <v>0.94444444444444398</v>
      </c>
      <c r="J11769">
        <v>4.3063030214638198</v>
      </c>
      <c r="K11769">
        <v>2.70038441103853</v>
      </c>
      <c r="L11769">
        <v>-0.30584571451057102</v>
      </c>
    </row>
    <row r="11770" spans="1:12" x14ac:dyDescent="0.55000000000000004">
      <c r="A11770" t="s">
        <v>6744</v>
      </c>
      <c r="B11770">
        <v>197</v>
      </c>
      <c r="C11770">
        <v>17</v>
      </c>
      <c r="D11770">
        <v>63</v>
      </c>
      <c r="E11770" t="s">
        <v>26</v>
      </c>
      <c r="F11770">
        <v>120</v>
      </c>
      <c r="G11770">
        <v>46</v>
      </c>
      <c r="H11770">
        <v>0.134920634920635</v>
      </c>
      <c r="I11770">
        <v>0.155963302752294</v>
      </c>
      <c r="J11770">
        <v>0.71113260904907105</v>
      </c>
      <c r="K11770">
        <v>0.75010678084403704</v>
      </c>
      <c r="L11770">
        <v>4.4947936283079699E-2</v>
      </c>
    </row>
    <row r="11771" spans="1:12" x14ac:dyDescent="0.55000000000000004">
      <c r="A11771" t="s">
        <v>6792</v>
      </c>
      <c r="B11771">
        <v>108</v>
      </c>
      <c r="C11771">
        <v>17</v>
      </c>
      <c r="D11771">
        <v>46</v>
      </c>
      <c r="E11771" t="s">
        <v>26</v>
      </c>
      <c r="F11771">
        <v>60</v>
      </c>
      <c r="G11771">
        <v>29</v>
      </c>
      <c r="H11771">
        <v>0.155963302752294</v>
      </c>
      <c r="I11771">
        <v>0.184782608695652</v>
      </c>
      <c r="J11771">
        <v>0.84253754767770295</v>
      </c>
      <c r="K11771">
        <v>0.86709591180136403</v>
      </c>
      <c r="L11771">
        <v>2.3905268451421002E-2</v>
      </c>
    </row>
    <row r="11772" spans="1:12" x14ac:dyDescent="0.55000000000000004">
      <c r="A11772" t="s">
        <v>6799</v>
      </c>
      <c r="B11772">
        <v>156</v>
      </c>
      <c r="C11772">
        <v>17</v>
      </c>
      <c r="D11772">
        <v>33</v>
      </c>
      <c r="E11772" t="s">
        <v>26</v>
      </c>
      <c r="F11772">
        <v>120</v>
      </c>
      <c r="G11772">
        <v>16</v>
      </c>
      <c r="H11772">
        <v>0.37777777777777799</v>
      </c>
      <c r="I11772">
        <v>0.60714285714285698</v>
      </c>
      <c r="J11772">
        <v>2.76833765665531</v>
      </c>
      <c r="K11772">
        <v>2.1002989863632999</v>
      </c>
      <c r="L11772">
        <v>-0.197909206574063</v>
      </c>
    </row>
    <row r="11773" spans="1:12" x14ac:dyDescent="0.55000000000000004">
      <c r="A11773" t="s">
        <v>6882</v>
      </c>
      <c r="B11773">
        <v>212</v>
      </c>
      <c r="C11773">
        <v>17</v>
      </c>
      <c r="D11773">
        <v>85</v>
      </c>
      <c r="E11773" t="s">
        <v>26</v>
      </c>
      <c r="F11773">
        <v>184</v>
      </c>
      <c r="G11773">
        <v>68</v>
      </c>
      <c r="H11773">
        <v>0.134920634920635</v>
      </c>
      <c r="I11773">
        <v>0.155963302752294</v>
      </c>
      <c r="J11773">
        <v>0.71113260904907105</v>
      </c>
      <c r="K11773">
        <v>0.75010678084403704</v>
      </c>
      <c r="L11773">
        <v>4.4947936283079699E-2</v>
      </c>
    </row>
    <row r="11774" spans="1:12" x14ac:dyDescent="0.55000000000000004">
      <c r="A11774" t="s">
        <v>6891</v>
      </c>
      <c r="B11774">
        <v>91</v>
      </c>
      <c r="C11774">
        <v>17</v>
      </c>
      <c r="D11774">
        <v>68</v>
      </c>
      <c r="E11774" t="s">
        <v>26</v>
      </c>
      <c r="F11774">
        <v>60</v>
      </c>
      <c r="G11774">
        <v>51</v>
      </c>
      <c r="H11774">
        <v>0.17525773195876301</v>
      </c>
      <c r="I11774">
        <v>0.21249999999999999</v>
      </c>
      <c r="J11774">
        <v>0.96891817982935902</v>
      </c>
      <c r="K11774">
        <v>0.97436550913761599</v>
      </c>
      <c r="L11774">
        <v>4.6108392449517597E-3</v>
      </c>
    </row>
    <row r="11775" spans="1:12" x14ac:dyDescent="0.55000000000000004">
      <c r="A11775" t="s">
        <v>6925</v>
      </c>
      <c r="B11775">
        <v>167</v>
      </c>
      <c r="C11775">
        <v>17</v>
      </c>
      <c r="D11775">
        <v>65</v>
      </c>
      <c r="E11775" t="s">
        <v>25</v>
      </c>
      <c r="F11775">
        <v>282</v>
      </c>
      <c r="G11775">
        <v>48</v>
      </c>
      <c r="H11775">
        <v>0.17346938775510201</v>
      </c>
      <c r="I11775">
        <v>0.209876543209877</v>
      </c>
      <c r="J11775">
        <v>0.95695622699195904</v>
      </c>
      <c r="K11775">
        <v>0.96442300394233405</v>
      </c>
      <c r="L11775">
        <v>6.3991834486125899E-3</v>
      </c>
    </row>
    <row r="11776" spans="1:12" x14ac:dyDescent="0.55000000000000004">
      <c r="A11776" t="s">
        <v>6927</v>
      </c>
      <c r="B11776">
        <v>157</v>
      </c>
      <c r="C11776">
        <v>17</v>
      </c>
      <c r="D11776">
        <v>156</v>
      </c>
      <c r="E11776" t="s">
        <v>25</v>
      </c>
      <c r="F11776">
        <v>202</v>
      </c>
      <c r="G11776">
        <v>139</v>
      </c>
      <c r="H11776">
        <v>0.25757575757575801</v>
      </c>
      <c r="I11776">
        <v>0.34693877551020402</v>
      </c>
      <c r="J11776">
        <v>1.5819072323744601</v>
      </c>
      <c r="K11776">
        <v>1.4320220361567999</v>
      </c>
      <c r="L11776">
        <v>-7.7707186372042894E-2</v>
      </c>
    </row>
    <row r="11777" spans="1:12" x14ac:dyDescent="0.55000000000000004">
      <c r="A11777" t="s">
        <v>6937</v>
      </c>
      <c r="B11777">
        <v>173</v>
      </c>
      <c r="C11777">
        <v>17</v>
      </c>
      <c r="D11777">
        <v>119</v>
      </c>
      <c r="E11777" t="s">
        <v>25</v>
      </c>
      <c r="F11777">
        <v>180</v>
      </c>
      <c r="G11777">
        <v>102</v>
      </c>
      <c r="H11777">
        <v>0.20481927710843401</v>
      </c>
      <c r="I11777">
        <v>0.25757575757575801</v>
      </c>
      <c r="J11777">
        <v>1.1744462785810399</v>
      </c>
      <c r="K11777">
        <v>1.1387163179078199</v>
      </c>
      <c r="L11777">
        <v>-2.4950705904719098E-2</v>
      </c>
    </row>
    <row r="11778" spans="1:12" x14ac:dyDescent="0.55000000000000004">
      <c r="A11778" t="s">
        <v>6944</v>
      </c>
      <c r="B11778">
        <v>180</v>
      </c>
      <c r="C11778">
        <v>17</v>
      </c>
      <c r="D11778">
        <v>183</v>
      </c>
      <c r="E11778" t="s">
        <v>25</v>
      </c>
      <c r="F11778">
        <v>180</v>
      </c>
      <c r="G11778">
        <v>166</v>
      </c>
      <c r="H11778">
        <v>0.16504854368932001</v>
      </c>
      <c r="I11778">
        <v>0.19767441860465099</v>
      </c>
      <c r="J11778">
        <v>0.90131923705056605</v>
      </c>
      <c r="K11778">
        <v>0.91760635326552198</v>
      </c>
      <c r="L11778">
        <v>1.48200275143942E-2</v>
      </c>
    </row>
    <row r="11779" spans="1:12" x14ac:dyDescent="0.55000000000000004">
      <c r="A11779" t="s">
        <v>7016</v>
      </c>
      <c r="B11779">
        <v>153</v>
      </c>
      <c r="C11779">
        <v>17</v>
      </c>
      <c r="D11779">
        <v>61</v>
      </c>
      <c r="E11779" t="s">
        <v>25</v>
      </c>
      <c r="F11779">
        <v>154</v>
      </c>
      <c r="G11779">
        <v>44</v>
      </c>
      <c r="H11779">
        <v>0.13709677419354799</v>
      </c>
      <c r="I11779">
        <v>0.15887850467289699</v>
      </c>
      <c r="J11779">
        <v>0.72442480734905301</v>
      </c>
      <c r="K11779">
        <v>0.76220527730926402</v>
      </c>
      <c r="L11779">
        <v>4.2771797010166299E-2</v>
      </c>
    </row>
    <row r="11780" spans="1:12" x14ac:dyDescent="0.55000000000000004">
      <c r="A11780" t="s">
        <v>7021</v>
      </c>
      <c r="B11780">
        <v>138</v>
      </c>
      <c r="C11780">
        <v>17</v>
      </c>
      <c r="D11780">
        <v>114</v>
      </c>
      <c r="E11780" t="s">
        <v>25</v>
      </c>
      <c r="F11780">
        <v>97</v>
      </c>
      <c r="G11780">
        <v>97</v>
      </c>
      <c r="H11780">
        <v>0.320754716981132</v>
      </c>
      <c r="I11780">
        <v>0.47222222222222199</v>
      </c>
      <c r="J11780">
        <v>2.1531515107319099</v>
      </c>
      <c r="K11780">
        <v>1.78327272427073</v>
      </c>
      <c r="L11780">
        <v>-0.14088614577741701</v>
      </c>
    </row>
    <row r="11781" spans="1:12" x14ac:dyDescent="0.55000000000000004">
      <c r="A11781" t="s">
        <v>7077</v>
      </c>
      <c r="B11781">
        <v>154</v>
      </c>
      <c r="C11781">
        <v>17</v>
      </c>
      <c r="D11781">
        <v>119</v>
      </c>
      <c r="E11781" t="s">
        <v>25</v>
      </c>
      <c r="F11781">
        <v>118</v>
      </c>
      <c r="G11781">
        <v>102</v>
      </c>
      <c r="H11781">
        <v>0.18888888888888899</v>
      </c>
      <c r="I11781">
        <v>0.232876712328767</v>
      </c>
      <c r="J11781">
        <v>1.0618281422787501</v>
      </c>
      <c r="K11781">
        <v>1.05014949318165</v>
      </c>
      <c r="L11781">
        <v>-9.0203176851742506E-3</v>
      </c>
    </row>
    <row r="11782" spans="1:12" x14ac:dyDescent="0.55000000000000004">
      <c r="A11782" t="s">
        <v>7190</v>
      </c>
      <c r="B11782">
        <v>149</v>
      </c>
      <c r="C11782">
        <v>17</v>
      </c>
      <c r="D11782">
        <v>137</v>
      </c>
      <c r="E11782" t="s">
        <v>25</v>
      </c>
      <c r="F11782">
        <v>120</v>
      </c>
      <c r="G11782">
        <v>120</v>
      </c>
      <c r="H11782">
        <v>7.6233183856502199E-2</v>
      </c>
      <c r="I11782">
        <v>8.2524271844660199E-2</v>
      </c>
      <c r="J11782">
        <v>0.376278904788101</v>
      </c>
      <c r="K11782">
        <v>0.42382714971456797</v>
      </c>
      <c r="L11782">
        <v>0.103635387347212</v>
      </c>
    </row>
    <row r="11783" spans="1:12" x14ac:dyDescent="0.55000000000000004">
      <c r="A11783" t="s">
        <v>7225</v>
      </c>
      <c r="B11783">
        <v>105</v>
      </c>
      <c r="C11783">
        <v>17</v>
      </c>
      <c r="D11783">
        <v>102</v>
      </c>
      <c r="E11783" t="s">
        <v>25</v>
      </c>
      <c r="F11783">
        <v>95</v>
      </c>
      <c r="G11783">
        <v>85</v>
      </c>
      <c r="H11783">
        <v>0.13600000000000001</v>
      </c>
      <c r="I11783">
        <v>0.157407407407407</v>
      </c>
      <c r="J11783">
        <v>0.71771717024396997</v>
      </c>
      <c r="K11783">
        <v>0.75610763509079004</v>
      </c>
      <c r="L11783">
        <v>4.3868571203714603E-2</v>
      </c>
    </row>
    <row r="11784" spans="1:12" x14ac:dyDescent="0.55000000000000004">
      <c r="A11784" t="s">
        <v>7253</v>
      </c>
      <c r="B11784">
        <v>219</v>
      </c>
      <c r="C11784">
        <v>17</v>
      </c>
      <c r="D11784">
        <v>98</v>
      </c>
      <c r="E11784" t="s">
        <v>25</v>
      </c>
      <c r="F11784">
        <v>188</v>
      </c>
      <c r="G11784">
        <v>81</v>
      </c>
      <c r="H11784">
        <v>0.11971830985915501</v>
      </c>
      <c r="I11784">
        <v>0.13600000000000001</v>
      </c>
      <c r="J11784">
        <v>0.62010763509079003</v>
      </c>
      <c r="K11784">
        <v>0.66558770694611802</v>
      </c>
      <c r="L11784">
        <v>6.0150261344559697E-2</v>
      </c>
    </row>
    <row r="11785" spans="1:12" x14ac:dyDescent="0.55000000000000004">
      <c r="A11785" t="s">
        <v>7433</v>
      </c>
      <c r="B11785">
        <v>147</v>
      </c>
      <c r="C11785">
        <v>17</v>
      </c>
      <c r="D11785">
        <v>117</v>
      </c>
      <c r="E11785" t="s">
        <v>27</v>
      </c>
      <c r="F11785">
        <v>101</v>
      </c>
      <c r="G11785">
        <v>100</v>
      </c>
      <c r="H11785">
        <v>0.34693877551020402</v>
      </c>
      <c r="I11785">
        <v>0.53125</v>
      </c>
      <c r="J11785">
        <v>2.4222954495733999</v>
      </c>
      <c r="K11785">
        <v>1.9288460078846701</v>
      </c>
      <c r="L11785">
        <v>-0.167070204306489</v>
      </c>
    </row>
    <row r="11786" spans="1:12" x14ac:dyDescent="0.55000000000000004">
      <c r="A11786" t="s">
        <v>7499</v>
      </c>
      <c r="B11786">
        <v>111</v>
      </c>
      <c r="C11786">
        <v>17</v>
      </c>
      <c r="D11786">
        <v>720</v>
      </c>
      <c r="E11786" t="s">
        <v>30</v>
      </c>
      <c r="F11786">
        <v>204</v>
      </c>
      <c r="G11786">
        <v>703</v>
      </c>
      <c r="H11786">
        <v>0.37777777777777799</v>
      </c>
      <c r="I11786">
        <v>0.60714285714285698</v>
      </c>
      <c r="J11786">
        <v>2.76833765665531</v>
      </c>
      <c r="K11786">
        <v>2.1002989863632999</v>
      </c>
      <c r="L11786">
        <v>-0.197909206574063</v>
      </c>
    </row>
    <row r="11787" spans="1:12" x14ac:dyDescent="0.55000000000000004">
      <c r="A11787" t="s">
        <v>7527</v>
      </c>
      <c r="B11787">
        <v>93</v>
      </c>
      <c r="C11787">
        <v>17</v>
      </c>
      <c r="D11787">
        <v>106</v>
      </c>
      <c r="E11787" t="s">
        <v>30</v>
      </c>
      <c r="F11787">
        <v>106</v>
      </c>
      <c r="G11787">
        <v>89</v>
      </c>
      <c r="H11787">
        <v>17</v>
      </c>
      <c r="I11787">
        <v>-1.0625</v>
      </c>
      <c r="J11787">
        <v>-4.8445908991467901</v>
      </c>
      <c r="K11787">
        <v>94.513454386348698</v>
      </c>
      <c r="L11787">
        <v>-16.820131428796302</v>
      </c>
    </row>
    <row r="11788" spans="1:12" x14ac:dyDescent="0.55000000000000004">
      <c r="A11788" t="s">
        <v>7751</v>
      </c>
      <c r="B11788">
        <v>100</v>
      </c>
      <c r="C11788">
        <v>17</v>
      </c>
      <c r="D11788">
        <v>108</v>
      </c>
      <c r="E11788" t="s">
        <v>31</v>
      </c>
      <c r="F11788">
        <v>105</v>
      </c>
      <c r="G11788">
        <v>91</v>
      </c>
      <c r="H11788">
        <v>7.5892857142857095E-2</v>
      </c>
      <c r="I11788">
        <v>8.2125603864734303E-2</v>
      </c>
      <c r="J11788">
        <v>0.37446113230120198</v>
      </c>
      <c r="K11788">
        <v>0.42193506422477101</v>
      </c>
      <c r="L11788">
        <v>0.103975714060857</v>
      </c>
    </row>
    <row r="11789" spans="1:12" x14ac:dyDescent="0.55000000000000004">
      <c r="A11789" t="s">
        <v>7855</v>
      </c>
      <c r="B11789">
        <v>266</v>
      </c>
      <c r="C11789">
        <v>17</v>
      </c>
      <c r="D11789">
        <v>67</v>
      </c>
      <c r="E11789" t="s">
        <v>32</v>
      </c>
      <c r="F11789">
        <v>182</v>
      </c>
      <c r="G11789">
        <v>50</v>
      </c>
      <c r="H11789">
        <v>0.19101123595505601</v>
      </c>
      <c r="I11789">
        <v>0.23611111111111099</v>
      </c>
      <c r="J11789">
        <v>1.0765757553659501</v>
      </c>
      <c r="K11789">
        <v>1.06194892568931</v>
      </c>
      <c r="L11789">
        <v>-1.1142664751341499E-2</v>
      </c>
    </row>
    <row r="11790" spans="1:12" x14ac:dyDescent="0.55000000000000004">
      <c r="A11790" t="s">
        <v>7969</v>
      </c>
      <c r="B11790">
        <v>99</v>
      </c>
      <c r="C11790">
        <v>17</v>
      </c>
      <c r="D11790">
        <v>80</v>
      </c>
      <c r="E11790" t="s">
        <v>32</v>
      </c>
      <c r="F11790">
        <v>180</v>
      </c>
      <c r="G11790">
        <v>63</v>
      </c>
      <c r="H11790">
        <v>0.261538461538462</v>
      </c>
      <c r="I11790">
        <v>0.35416666666666702</v>
      </c>
      <c r="J11790">
        <v>1.6148636330489301</v>
      </c>
      <c r="K11790">
        <v>1.4540531444053699</v>
      </c>
      <c r="L11790">
        <v>-8.1669890334746906E-2</v>
      </c>
    </row>
    <row r="11791" spans="1:12" x14ac:dyDescent="0.55000000000000004">
      <c r="A11791" t="s">
        <v>7970</v>
      </c>
      <c r="B11791">
        <v>116</v>
      </c>
      <c r="C11791">
        <v>17</v>
      </c>
      <c r="D11791">
        <v>22</v>
      </c>
      <c r="E11791" t="s">
        <v>32</v>
      </c>
      <c r="F11791">
        <v>179</v>
      </c>
      <c r="G11791">
        <v>5</v>
      </c>
      <c r="H11791">
        <v>0.17171717171717199</v>
      </c>
      <c r="I11791">
        <v>0.207317073170732</v>
      </c>
      <c r="J11791">
        <v>0.94528602910181403</v>
      </c>
      <c r="K11791">
        <v>0.95468135743786597</v>
      </c>
      <c r="L11791">
        <v>8.1513994865429207E-3</v>
      </c>
    </row>
    <row r="11792" spans="1:12" x14ac:dyDescent="0.55000000000000004">
      <c r="A11792" t="s">
        <v>7993</v>
      </c>
      <c r="B11792">
        <v>117</v>
      </c>
      <c r="C11792">
        <v>17</v>
      </c>
      <c r="D11792">
        <v>19</v>
      </c>
      <c r="E11792" t="s">
        <v>32</v>
      </c>
      <c r="F11792">
        <v>136</v>
      </c>
      <c r="G11792">
        <v>2</v>
      </c>
      <c r="H11792">
        <v>8.0952380952380998E-2</v>
      </c>
      <c r="I11792">
        <v>8.8082901554404097E-2</v>
      </c>
      <c r="J11792">
        <v>0.40162411599144399</v>
      </c>
      <c r="K11792">
        <v>0.450064068506422</v>
      </c>
      <c r="L11792">
        <v>9.8916190251333705E-2</v>
      </c>
    </row>
    <row r="11793" spans="1:12" x14ac:dyDescent="0.55000000000000004">
      <c r="A11793" t="s">
        <v>8096</v>
      </c>
      <c r="B11793">
        <v>130</v>
      </c>
      <c r="C11793">
        <v>17</v>
      </c>
      <c r="D11793">
        <v>80</v>
      </c>
      <c r="E11793" t="s">
        <v>32</v>
      </c>
      <c r="F11793">
        <v>117</v>
      </c>
      <c r="G11793">
        <v>63</v>
      </c>
      <c r="H11793">
        <v>0.11184210526315801</v>
      </c>
      <c r="I11793">
        <v>0.125925925925926</v>
      </c>
      <c r="J11793">
        <v>0.57417373619517598</v>
      </c>
      <c r="K11793">
        <v>0.621799042015452</v>
      </c>
      <c r="L11793">
        <v>6.8026465940556696E-2</v>
      </c>
    </row>
    <row r="11794" spans="1:12" x14ac:dyDescent="0.55000000000000004">
      <c r="A11794" t="s">
        <v>8104</v>
      </c>
      <c r="B11794">
        <v>113</v>
      </c>
      <c r="C11794">
        <v>17</v>
      </c>
      <c r="D11794">
        <v>141</v>
      </c>
      <c r="E11794" t="s">
        <v>32</v>
      </c>
      <c r="F11794">
        <v>186</v>
      </c>
      <c r="G11794">
        <v>124</v>
      </c>
      <c r="H11794">
        <v>0.115646258503401</v>
      </c>
      <c r="I11794">
        <v>0.130769230769231</v>
      </c>
      <c r="J11794">
        <v>0.59625734143345199</v>
      </c>
      <c r="K11794">
        <v>0.64294866929488903</v>
      </c>
      <c r="L11794">
        <v>6.4222312700313297E-2</v>
      </c>
    </row>
    <row r="11795" spans="1:12" x14ac:dyDescent="0.55000000000000004">
      <c r="A11795" t="s">
        <v>8144</v>
      </c>
      <c r="B11795">
        <v>237</v>
      </c>
      <c r="C11795">
        <v>17</v>
      </c>
      <c r="D11795">
        <v>196</v>
      </c>
      <c r="E11795" t="s">
        <v>33</v>
      </c>
      <c r="F11795">
        <v>120</v>
      </c>
      <c r="G11795">
        <v>179</v>
      </c>
      <c r="H11795">
        <v>0.134920634920635</v>
      </c>
      <c r="I11795">
        <v>0.155963302752294</v>
      </c>
      <c r="J11795">
        <v>0.71113260904907105</v>
      </c>
      <c r="K11795">
        <v>0.75010678084403704</v>
      </c>
      <c r="L11795">
        <v>4.4947936283079699E-2</v>
      </c>
    </row>
    <row r="11796" spans="1:12" x14ac:dyDescent="0.55000000000000004">
      <c r="A11796" t="s">
        <v>8216</v>
      </c>
      <c r="B11796">
        <v>97</v>
      </c>
      <c r="C11796">
        <v>17</v>
      </c>
      <c r="D11796">
        <v>29</v>
      </c>
      <c r="E11796" t="s">
        <v>35</v>
      </c>
      <c r="F11796">
        <v>146</v>
      </c>
      <c r="G11796">
        <v>12</v>
      </c>
      <c r="H11796">
        <v>0.17708333333333301</v>
      </c>
      <c r="I11796">
        <v>0.215189873417722</v>
      </c>
      <c r="J11796">
        <v>0.98118296691580698</v>
      </c>
      <c r="K11796">
        <v>0.98451514985779898</v>
      </c>
      <c r="L11796">
        <v>2.7852378703812899E-3</v>
      </c>
    </row>
    <row r="11797" spans="1:12" x14ac:dyDescent="0.55000000000000004">
      <c r="A11797" t="s">
        <v>8218</v>
      </c>
      <c r="B11797">
        <v>97</v>
      </c>
      <c r="C11797">
        <v>17</v>
      </c>
      <c r="D11797">
        <v>96</v>
      </c>
      <c r="E11797" t="s">
        <v>35</v>
      </c>
      <c r="F11797">
        <v>77</v>
      </c>
      <c r="G11797">
        <v>79</v>
      </c>
      <c r="H11797">
        <v>0.124087591240876</v>
      </c>
      <c r="I11797">
        <v>0.141666666666667</v>
      </c>
      <c r="J11797">
        <v>0.64594545321957297</v>
      </c>
      <c r="K11797">
        <v>0.68987922909743604</v>
      </c>
      <c r="L11797">
        <v>5.5780979962838699E-2</v>
      </c>
    </row>
    <row r="11798" spans="1:12" x14ac:dyDescent="0.55000000000000004">
      <c r="A11798" t="s">
        <v>8261</v>
      </c>
      <c r="B11798">
        <v>164</v>
      </c>
      <c r="C11798">
        <v>17</v>
      </c>
      <c r="D11798">
        <v>130</v>
      </c>
      <c r="E11798" t="s">
        <v>35</v>
      </c>
      <c r="F11798">
        <v>130</v>
      </c>
      <c r="G11798">
        <v>113</v>
      </c>
      <c r="H11798">
        <v>0.2</v>
      </c>
      <c r="I11798">
        <v>0.25</v>
      </c>
      <c r="J11798">
        <v>1.13990374097572</v>
      </c>
      <c r="K11798">
        <v>1.1119229927805701</v>
      </c>
      <c r="L11798">
        <v>-2.0131428796285399E-2</v>
      </c>
    </row>
    <row r="11799" spans="1:12" x14ac:dyDescent="0.55000000000000004">
      <c r="A11799" t="s">
        <v>8282</v>
      </c>
      <c r="B11799">
        <v>38</v>
      </c>
      <c r="C11799">
        <v>17</v>
      </c>
      <c r="D11799">
        <v>53</v>
      </c>
      <c r="E11799" t="s">
        <v>35</v>
      </c>
      <c r="F11799">
        <v>200</v>
      </c>
      <c r="G11799">
        <v>36</v>
      </c>
      <c r="H11799">
        <v>7.1428571428571397E-2</v>
      </c>
      <c r="I11799">
        <v>7.69230769230769E-2</v>
      </c>
      <c r="J11799">
        <v>0.35073961260791298</v>
      </c>
      <c r="K11799">
        <v>0.39711535456448999</v>
      </c>
      <c r="L11799">
        <v>0.108439999775143</v>
      </c>
    </row>
    <row r="11800" spans="1:12" x14ac:dyDescent="0.55000000000000004">
      <c r="A11800" t="s">
        <v>8323</v>
      </c>
      <c r="B11800">
        <v>125</v>
      </c>
      <c r="C11800">
        <v>17</v>
      </c>
      <c r="D11800">
        <v>117</v>
      </c>
      <c r="E11800" t="s">
        <v>35</v>
      </c>
      <c r="F11800">
        <v>240</v>
      </c>
      <c r="G11800">
        <v>100</v>
      </c>
      <c r="H11800">
        <v>9.1397849462365593E-2</v>
      </c>
      <c r="I11800">
        <v>0.100591715976331</v>
      </c>
      <c r="J11800">
        <v>0.45865949341034701</v>
      </c>
      <c r="K11800">
        <v>0.50813685153950905</v>
      </c>
      <c r="L11800">
        <v>8.8470721741348998E-2</v>
      </c>
    </row>
    <row r="11801" spans="1:12" x14ac:dyDescent="0.55000000000000004">
      <c r="A11801" t="s">
        <v>8338</v>
      </c>
      <c r="B11801">
        <v>190</v>
      </c>
      <c r="C11801">
        <v>17</v>
      </c>
      <c r="D11801">
        <v>164</v>
      </c>
      <c r="E11801" t="s">
        <v>35</v>
      </c>
      <c r="F11801">
        <v>120</v>
      </c>
      <c r="G11801">
        <v>147</v>
      </c>
      <c r="H11801">
        <v>0.17525773195876301</v>
      </c>
      <c r="I11801">
        <v>0.21249999999999999</v>
      </c>
      <c r="J11801">
        <v>0.96891817982935902</v>
      </c>
      <c r="K11801">
        <v>0.97436550913761599</v>
      </c>
      <c r="L11801">
        <v>4.6108392449517597E-3</v>
      </c>
    </row>
    <row r="11802" spans="1:12" x14ac:dyDescent="0.55000000000000004">
      <c r="A11802" t="s">
        <v>8376</v>
      </c>
      <c r="B11802">
        <v>175</v>
      </c>
      <c r="C11802">
        <v>17</v>
      </c>
      <c r="D11802">
        <v>125</v>
      </c>
      <c r="E11802" t="s">
        <v>35</v>
      </c>
      <c r="F11802" t="e">
        <v>#N/A</v>
      </c>
      <c r="G11802">
        <v>108</v>
      </c>
      <c r="H11802">
        <v>0.160377358490566</v>
      </c>
      <c r="I11802">
        <v>0.19101123595505601</v>
      </c>
      <c r="J11802">
        <v>0.87093768973425501</v>
      </c>
      <c r="K11802">
        <v>0.89163636213536501</v>
      </c>
      <c r="L11802">
        <v>1.94912127131486E-2</v>
      </c>
    </row>
    <row r="11803" spans="1:12" x14ac:dyDescent="0.55000000000000004">
      <c r="A11803" t="s">
        <v>8387</v>
      </c>
      <c r="B11803">
        <v>207</v>
      </c>
      <c r="C11803">
        <v>17</v>
      </c>
      <c r="D11803">
        <v>123</v>
      </c>
      <c r="E11803" t="s">
        <v>35</v>
      </c>
      <c r="F11803">
        <v>120</v>
      </c>
      <c r="G11803">
        <v>106</v>
      </c>
      <c r="H11803">
        <v>0.22666666666666699</v>
      </c>
      <c r="I11803">
        <v>0.29310344827586199</v>
      </c>
      <c r="J11803">
        <v>1.3364388687301501</v>
      </c>
      <c r="K11803">
        <v>1.26017939181798</v>
      </c>
      <c r="L11803">
        <v>-4.6798095462952001E-2</v>
      </c>
    </row>
    <row r="11804" spans="1:12" x14ac:dyDescent="0.55000000000000004">
      <c r="A11804" t="s">
        <v>8429</v>
      </c>
      <c r="B11804">
        <v>114</v>
      </c>
      <c r="C11804">
        <v>17</v>
      </c>
      <c r="D11804">
        <v>62</v>
      </c>
      <c r="E11804" t="s">
        <v>35</v>
      </c>
      <c r="F11804">
        <v>80</v>
      </c>
      <c r="G11804">
        <v>45</v>
      </c>
      <c r="H11804">
        <v>0.1328125</v>
      </c>
      <c r="I11804">
        <v>0.153153153153153</v>
      </c>
      <c r="J11804">
        <v>0.69831940888602395</v>
      </c>
      <c r="K11804">
        <v>0.73838636239334898</v>
      </c>
      <c r="L11804">
        <v>4.7056071203714599E-2</v>
      </c>
    </row>
    <row r="11805" spans="1:12" x14ac:dyDescent="0.55000000000000004">
      <c r="A11805" t="s">
        <v>8432</v>
      </c>
      <c r="B11805">
        <v>116</v>
      </c>
      <c r="C11805">
        <v>17</v>
      </c>
      <c r="D11805">
        <v>92</v>
      </c>
      <c r="E11805" t="s">
        <v>35</v>
      </c>
      <c r="F11805">
        <v>100</v>
      </c>
      <c r="G11805">
        <v>75</v>
      </c>
      <c r="H11805">
        <v>0.112582781456954</v>
      </c>
      <c r="I11805">
        <v>0.12686567164179099</v>
      </c>
      <c r="J11805">
        <v>0.57845861482349803</v>
      </c>
      <c r="K11805">
        <v>0.62591691646588599</v>
      </c>
      <c r="L11805">
        <v>6.7285789746760999E-2</v>
      </c>
    </row>
    <row r="11806" spans="1:12" x14ac:dyDescent="0.55000000000000004">
      <c r="A11806" t="s">
        <v>8466</v>
      </c>
      <c r="B11806">
        <v>129</v>
      </c>
      <c r="C11806">
        <v>17</v>
      </c>
      <c r="D11806">
        <v>56</v>
      </c>
      <c r="E11806" t="s">
        <v>35</v>
      </c>
      <c r="F11806">
        <v>120</v>
      </c>
      <c r="G11806">
        <v>39</v>
      </c>
      <c r="H11806">
        <v>7.5221238938053103E-2</v>
      </c>
      <c r="I11806">
        <v>8.1339712918660295E-2</v>
      </c>
      <c r="J11806">
        <v>0.370877772183487</v>
      </c>
      <c r="K11806">
        <v>0.41820112560331302</v>
      </c>
      <c r="L11806">
        <v>0.104647332265662</v>
      </c>
    </row>
    <row r="11807" spans="1:12" x14ac:dyDescent="0.55000000000000004">
      <c r="A11807" t="s">
        <v>8471</v>
      </c>
      <c r="B11807">
        <v>121</v>
      </c>
      <c r="C11807">
        <v>17</v>
      </c>
      <c r="D11807">
        <v>187</v>
      </c>
      <c r="E11807" t="s">
        <v>35</v>
      </c>
      <c r="F11807">
        <v>140</v>
      </c>
      <c r="G11807">
        <v>170</v>
      </c>
      <c r="H11807">
        <v>0.157407407407407</v>
      </c>
      <c r="I11807">
        <v>0.18681318681318701</v>
      </c>
      <c r="J11807">
        <v>0.85179620204778805</v>
      </c>
      <c r="K11807">
        <v>0.87512457765137697</v>
      </c>
      <c r="L11807">
        <v>2.24611637963072E-2</v>
      </c>
    </row>
    <row r="11808" spans="1:12" x14ac:dyDescent="0.55000000000000004">
      <c r="A11808" t="s">
        <v>8489</v>
      </c>
      <c r="B11808">
        <v>167</v>
      </c>
      <c r="C11808">
        <v>17</v>
      </c>
      <c r="D11808">
        <v>227</v>
      </c>
      <c r="E11808" t="s">
        <v>35</v>
      </c>
      <c r="F11808">
        <v>266</v>
      </c>
      <c r="G11808">
        <v>210</v>
      </c>
      <c r="H11808">
        <v>7.9069767441860506E-2</v>
      </c>
      <c r="I11808">
        <v>8.5858585858585898E-2</v>
      </c>
      <c r="J11808">
        <v>0.39148209286034702</v>
      </c>
      <c r="K11808">
        <v>0.43959746226208701</v>
      </c>
      <c r="L11808">
        <v>0.100798803761854</v>
      </c>
    </row>
    <row r="11809" spans="1:12" x14ac:dyDescent="0.55000000000000004">
      <c r="A11809" t="s">
        <v>8490</v>
      </c>
      <c r="B11809">
        <v>61</v>
      </c>
      <c r="C11809">
        <v>17</v>
      </c>
      <c r="D11809">
        <v>72</v>
      </c>
      <c r="E11809" t="s">
        <v>35</v>
      </c>
      <c r="F11809">
        <v>82</v>
      </c>
      <c r="G11809">
        <v>55</v>
      </c>
      <c r="H11809">
        <v>0.101796407185629</v>
      </c>
      <c r="I11809">
        <v>0.11333333333333299</v>
      </c>
      <c r="J11809">
        <v>0.51675636257565805</v>
      </c>
      <c r="K11809">
        <v>0.56594882866077101</v>
      </c>
      <c r="L11809">
        <v>7.8072164018085893E-2</v>
      </c>
    </row>
    <row r="11810" spans="1:12" x14ac:dyDescent="0.55000000000000004">
      <c r="A11810" t="s">
        <v>8492</v>
      </c>
      <c r="B11810">
        <v>135</v>
      </c>
      <c r="C11810">
        <v>17</v>
      </c>
      <c r="D11810">
        <v>159</v>
      </c>
      <c r="E11810" t="s">
        <v>35</v>
      </c>
      <c r="F11810">
        <v>96</v>
      </c>
      <c r="G11810">
        <v>142</v>
      </c>
      <c r="H11810">
        <v>0.16831683168316799</v>
      </c>
      <c r="I11810">
        <v>0.202380952380952</v>
      </c>
      <c r="J11810">
        <v>0.92277921888510395</v>
      </c>
      <c r="K11810">
        <v>0.93577677610246301</v>
      </c>
      <c r="L11810">
        <v>1.1551739520546301E-2</v>
      </c>
    </row>
    <row r="11811" spans="1:12" x14ac:dyDescent="0.55000000000000004">
      <c r="A11811" t="s">
        <v>8495</v>
      </c>
      <c r="B11811">
        <v>90</v>
      </c>
      <c r="C11811">
        <v>17</v>
      </c>
      <c r="D11811">
        <v>100</v>
      </c>
      <c r="E11811" t="s">
        <v>35</v>
      </c>
      <c r="F11811">
        <v>74</v>
      </c>
      <c r="G11811">
        <v>83</v>
      </c>
      <c r="H11811">
        <v>0.109677419354839</v>
      </c>
      <c r="I11811">
        <v>0.123188405797101</v>
      </c>
      <c r="J11811">
        <v>0.561691698451802</v>
      </c>
      <c r="K11811">
        <v>0.60976422184741097</v>
      </c>
      <c r="L11811">
        <v>7.0191151848875893E-2</v>
      </c>
    </row>
    <row r="11812" spans="1:12" x14ac:dyDescent="0.55000000000000004">
      <c r="A11812" t="s">
        <v>8795</v>
      </c>
      <c r="B11812">
        <v>180</v>
      </c>
      <c r="C11812">
        <v>17</v>
      </c>
      <c r="D11812">
        <v>119</v>
      </c>
      <c r="E11812" t="s">
        <v>28</v>
      </c>
      <c r="F11812">
        <v>120</v>
      </c>
      <c r="G11812">
        <v>102</v>
      </c>
      <c r="H11812">
        <v>8.45771144278607E-2</v>
      </c>
      <c r="I11812">
        <v>9.2391304347826095E-2</v>
      </c>
      <c r="J11812">
        <v>0.42126877383885197</v>
      </c>
      <c r="K11812">
        <v>0.47021619097685902</v>
      </c>
      <c r="L11812">
        <v>9.5291456775853906E-2</v>
      </c>
    </row>
    <row r="11813" spans="1:12" x14ac:dyDescent="0.55000000000000004">
      <c r="A11813" t="s">
        <v>8815</v>
      </c>
      <c r="B11813">
        <v>171</v>
      </c>
      <c r="C11813">
        <v>17</v>
      </c>
      <c r="D11813">
        <v>34</v>
      </c>
      <c r="E11813" t="s">
        <v>28</v>
      </c>
      <c r="F11813">
        <v>125</v>
      </c>
      <c r="G11813">
        <v>17</v>
      </c>
      <c r="H11813">
        <v>2.4285714285714302</v>
      </c>
      <c r="I11813">
        <v>-1.7</v>
      </c>
      <c r="J11813">
        <v>-7.7513454386348704</v>
      </c>
      <c r="K11813">
        <v>13.501922055192701</v>
      </c>
      <c r="L11813">
        <v>-2.2487028573677099</v>
      </c>
    </row>
    <row r="11814" spans="1:12" x14ac:dyDescent="0.55000000000000004">
      <c r="A11814" t="s">
        <v>8900</v>
      </c>
      <c r="B11814">
        <v>169</v>
      </c>
      <c r="C11814">
        <v>17</v>
      </c>
      <c r="D11814">
        <v>80</v>
      </c>
      <c r="E11814" t="s">
        <v>28</v>
      </c>
      <c r="F11814">
        <v>100</v>
      </c>
      <c r="G11814">
        <v>63</v>
      </c>
      <c r="H11814">
        <v>0.145299145299145</v>
      </c>
      <c r="I11814">
        <v>0.17</v>
      </c>
      <c r="J11814">
        <v>0.77513454386348701</v>
      </c>
      <c r="K11814">
        <v>0.80780730244742505</v>
      </c>
      <c r="L11814">
        <v>3.4569425904569302E-2</v>
      </c>
    </row>
    <row r="11815" spans="1:12" x14ac:dyDescent="0.55000000000000004">
      <c r="A11815" t="s">
        <v>8972</v>
      </c>
      <c r="B11815">
        <v>172</v>
      </c>
      <c r="C11815">
        <v>17</v>
      </c>
      <c r="D11815">
        <v>47</v>
      </c>
      <c r="E11815" t="s">
        <v>28</v>
      </c>
      <c r="F11815">
        <v>120</v>
      </c>
      <c r="G11815">
        <v>30</v>
      </c>
      <c r="H11815">
        <v>9.3922651933701695E-2</v>
      </c>
      <c r="I11815">
        <v>0.103658536585366</v>
      </c>
      <c r="J11815">
        <v>0.47264301455090701</v>
      </c>
      <c r="K11815">
        <v>0.52217378114004798</v>
      </c>
      <c r="L11815">
        <v>8.5945919270012994E-2</v>
      </c>
    </row>
    <row r="11816" spans="1:12" x14ac:dyDescent="0.55000000000000004">
      <c r="A11816" t="s">
        <v>8993</v>
      </c>
      <c r="B11816">
        <v>125</v>
      </c>
      <c r="C11816">
        <v>17</v>
      </c>
      <c r="D11816">
        <v>38</v>
      </c>
      <c r="E11816" t="s">
        <v>28</v>
      </c>
      <c r="F11816">
        <v>80</v>
      </c>
      <c r="G11816">
        <v>21</v>
      </c>
      <c r="H11816">
        <v>7.0539419087136901E-2</v>
      </c>
      <c r="I11816">
        <v>7.5892857142857095E-2</v>
      </c>
      <c r="J11816">
        <v>0.34604220708191402</v>
      </c>
      <c r="K11816">
        <v>0.39217200990186202</v>
      </c>
      <c r="L11816">
        <v>0.109329152116578</v>
      </c>
    </row>
    <row r="11817" spans="1:12" x14ac:dyDescent="0.55000000000000004">
      <c r="A11817" t="s">
        <v>9001</v>
      </c>
      <c r="B11817">
        <v>194</v>
      </c>
      <c r="C11817">
        <v>17</v>
      </c>
      <c r="D11817">
        <v>132</v>
      </c>
      <c r="E11817" t="s">
        <v>28</v>
      </c>
      <c r="F11817">
        <v>104</v>
      </c>
      <c r="G11817">
        <v>115</v>
      </c>
      <c r="H11817">
        <v>0.60714285714285698</v>
      </c>
      <c r="I11817">
        <v>1.5454545454545501</v>
      </c>
      <c r="J11817">
        <v>7.0466776714862496</v>
      </c>
      <c r="K11817">
        <v>3.3754805137981698</v>
      </c>
      <c r="L11817">
        <v>-0.42727428593914202</v>
      </c>
    </row>
    <row r="11818" spans="1:12" x14ac:dyDescent="0.55000000000000004">
      <c r="A11818" t="s">
        <v>9150</v>
      </c>
      <c r="B11818">
        <v>91</v>
      </c>
      <c r="C11818">
        <v>17</v>
      </c>
      <c r="D11818">
        <v>60</v>
      </c>
      <c r="E11818" t="s">
        <v>29</v>
      </c>
      <c r="F11818">
        <v>59</v>
      </c>
      <c r="G11818">
        <v>43</v>
      </c>
      <c r="H11818">
        <v>0.28333333333333299</v>
      </c>
      <c r="I11818">
        <v>0.39534883720930197</v>
      </c>
      <c r="J11818">
        <v>1.8026384741011301</v>
      </c>
      <c r="K11818">
        <v>1.5752242397724801</v>
      </c>
      <c r="L11818">
        <v>-0.103464762129619</v>
      </c>
    </row>
    <row r="11819" spans="1:12" x14ac:dyDescent="0.55000000000000004">
      <c r="A11819" t="s">
        <v>9202</v>
      </c>
      <c r="B11819">
        <v>99</v>
      </c>
      <c r="C11819">
        <v>17</v>
      </c>
      <c r="D11819">
        <v>140</v>
      </c>
      <c r="E11819" t="s">
        <v>36</v>
      </c>
      <c r="F11819">
        <v>130</v>
      </c>
      <c r="G11819">
        <v>123</v>
      </c>
      <c r="H11819">
        <v>0.34693877551020402</v>
      </c>
      <c r="I11819">
        <v>0.53125</v>
      </c>
      <c r="J11819">
        <v>2.4222954495733999</v>
      </c>
      <c r="K11819">
        <v>1.9288460078846701</v>
      </c>
      <c r="L11819">
        <v>-0.167070204306489</v>
      </c>
    </row>
    <row r="11820" spans="1:12" x14ac:dyDescent="0.55000000000000004">
      <c r="A11820" t="s">
        <v>9211</v>
      </c>
      <c r="B11820">
        <v>140</v>
      </c>
      <c r="C11820">
        <v>17</v>
      </c>
      <c r="D11820">
        <v>67</v>
      </c>
      <c r="E11820" t="s">
        <v>36</v>
      </c>
      <c r="F11820">
        <v>96</v>
      </c>
      <c r="G11820">
        <v>50</v>
      </c>
      <c r="H11820">
        <v>0.101796407185629</v>
      </c>
      <c r="I11820">
        <v>0.11333333333333299</v>
      </c>
      <c r="J11820">
        <v>0.51675636257565805</v>
      </c>
      <c r="K11820">
        <v>0.56594882866077101</v>
      </c>
      <c r="L11820">
        <v>7.8072164018085893E-2</v>
      </c>
    </row>
    <row r="11821" spans="1:12" x14ac:dyDescent="0.55000000000000004">
      <c r="A11821" t="s">
        <v>9238</v>
      </c>
      <c r="B11821">
        <v>138</v>
      </c>
      <c r="C11821">
        <v>17</v>
      </c>
      <c r="D11821">
        <v>101</v>
      </c>
      <c r="E11821" t="s">
        <v>36</v>
      </c>
      <c r="F11821">
        <v>110</v>
      </c>
      <c r="G11821">
        <v>84</v>
      </c>
      <c r="H11821">
        <v>0.19101123595505601</v>
      </c>
      <c r="I11821">
        <v>0.23611111111111099</v>
      </c>
      <c r="J11821">
        <v>1.0765757553659501</v>
      </c>
      <c r="K11821">
        <v>1.06194892568931</v>
      </c>
      <c r="L11821">
        <v>-1.1142664751341499E-2</v>
      </c>
    </row>
    <row r="11822" spans="1:12" x14ac:dyDescent="0.55000000000000004">
      <c r="A11822" t="s">
        <v>9264</v>
      </c>
      <c r="B11822">
        <v>162</v>
      </c>
      <c r="C11822">
        <v>17</v>
      </c>
      <c r="D11822">
        <v>79</v>
      </c>
      <c r="E11822" t="s">
        <v>36</v>
      </c>
      <c r="F11822">
        <v>99</v>
      </c>
      <c r="G11822">
        <v>62</v>
      </c>
      <c r="H11822">
        <v>0.14285714285714299</v>
      </c>
      <c r="I11822">
        <v>0.16666666666666699</v>
      </c>
      <c r="J11822">
        <v>0.75993582731714404</v>
      </c>
      <c r="K11822">
        <v>0.79423070912898097</v>
      </c>
      <c r="L11822">
        <v>3.7011428346571798E-2</v>
      </c>
    </row>
    <row r="11823" spans="1:12" x14ac:dyDescent="0.55000000000000004">
      <c r="A11823" t="s">
        <v>9278</v>
      </c>
      <c r="B11823">
        <v>118</v>
      </c>
      <c r="C11823">
        <v>17</v>
      </c>
      <c r="D11823">
        <v>71</v>
      </c>
      <c r="E11823" t="s">
        <v>36</v>
      </c>
      <c r="F11823">
        <v>92</v>
      </c>
      <c r="G11823">
        <v>54</v>
      </c>
      <c r="H11823">
        <v>0.34</v>
      </c>
      <c r="I11823">
        <v>0.51515151515151503</v>
      </c>
      <c r="J11823">
        <v>2.3488925571620798</v>
      </c>
      <c r="K11823">
        <v>1.8902690877269701</v>
      </c>
      <c r="L11823">
        <v>-0.160131428796285</v>
      </c>
    </row>
    <row r="11824" spans="1:12" x14ac:dyDescent="0.55000000000000004">
      <c r="A11824" t="s">
        <v>9283</v>
      </c>
      <c r="B11824">
        <v>193</v>
      </c>
      <c r="C11824">
        <v>17</v>
      </c>
      <c r="D11824">
        <v>141</v>
      </c>
      <c r="E11824" t="s">
        <v>36</v>
      </c>
      <c r="F11824">
        <v>112</v>
      </c>
      <c r="G11824">
        <v>124</v>
      </c>
      <c r="H11824">
        <v>9.6590909090909102E-2</v>
      </c>
      <c r="I11824">
        <v>0.106918238993711</v>
      </c>
      <c r="J11824">
        <v>0.48750600242986603</v>
      </c>
      <c r="K11824">
        <v>0.53700826355879905</v>
      </c>
      <c r="L11824">
        <v>8.3277662112805503E-2</v>
      </c>
    </row>
    <row r="11825" spans="1:12" x14ac:dyDescent="0.55000000000000004">
      <c r="A11825" t="s">
        <v>9314</v>
      </c>
      <c r="B11825">
        <v>156</v>
      </c>
      <c r="C11825">
        <v>17</v>
      </c>
      <c r="D11825">
        <v>79</v>
      </c>
      <c r="E11825" t="s">
        <v>36</v>
      </c>
      <c r="F11825">
        <v>119</v>
      </c>
      <c r="G11825">
        <v>62</v>
      </c>
      <c r="H11825">
        <v>0.180851063829787</v>
      </c>
      <c r="I11825">
        <v>0.22077922077922099</v>
      </c>
      <c r="J11825">
        <v>1.00666823878375</v>
      </c>
      <c r="K11825">
        <v>1.00546228070584</v>
      </c>
      <c r="L11825">
        <v>-9.824926260726119E-4</v>
      </c>
    </row>
    <row r="11826" spans="1:12" x14ac:dyDescent="0.55000000000000004">
      <c r="A11826" t="s">
        <v>9332</v>
      </c>
      <c r="B11826">
        <v>152</v>
      </c>
      <c r="C11826">
        <v>17</v>
      </c>
      <c r="D11826">
        <v>157</v>
      </c>
      <c r="E11826" t="s">
        <v>36</v>
      </c>
      <c r="F11826">
        <v>110</v>
      </c>
      <c r="G11826">
        <v>140</v>
      </c>
      <c r="H11826">
        <v>0.147826086956522</v>
      </c>
      <c r="I11826">
        <v>0.17346938775510201</v>
      </c>
      <c r="J11826">
        <v>0.79095361618723203</v>
      </c>
      <c r="K11826">
        <v>0.821856125098685</v>
      </c>
      <c r="L11826">
        <v>3.2042484247192901E-2</v>
      </c>
    </row>
    <row r="11827" spans="1:12" x14ac:dyDescent="0.55000000000000004">
      <c r="A11827" t="s">
        <v>9440</v>
      </c>
      <c r="B11827">
        <v>42</v>
      </c>
      <c r="C11827">
        <v>17</v>
      </c>
      <c r="D11827">
        <v>35</v>
      </c>
      <c r="E11827" t="s">
        <v>36</v>
      </c>
      <c r="F11827" t="e">
        <v>#N/A</v>
      </c>
      <c r="G11827">
        <v>18</v>
      </c>
      <c r="H11827">
        <v>8.1339712918660295E-2</v>
      </c>
      <c r="I11827">
        <v>8.8541666666666699E-2</v>
      </c>
      <c r="J11827">
        <v>0.40371590826223303</v>
      </c>
      <c r="K11827">
        <v>0.45221748510214699</v>
      </c>
      <c r="L11827">
        <v>9.8528858285054394E-2</v>
      </c>
    </row>
    <row r="11828" spans="1:12" x14ac:dyDescent="0.55000000000000004">
      <c r="A11828" t="s">
        <v>9482</v>
      </c>
      <c r="B11828">
        <v>160</v>
      </c>
      <c r="C11828">
        <v>17</v>
      </c>
      <c r="D11828">
        <v>154</v>
      </c>
      <c r="E11828" t="s">
        <v>36</v>
      </c>
      <c r="F11828">
        <v>120</v>
      </c>
      <c r="G11828">
        <v>137</v>
      </c>
      <c r="H11828">
        <v>0.134920634920635</v>
      </c>
      <c r="I11828">
        <v>0.155963302752294</v>
      </c>
      <c r="J11828">
        <v>0.71113260904907105</v>
      </c>
      <c r="K11828">
        <v>0.75010678084403704</v>
      </c>
      <c r="L11828">
        <v>4.4947936283079699E-2</v>
      </c>
    </row>
    <row r="11829" spans="1:12" x14ac:dyDescent="0.55000000000000004">
      <c r="A11829" t="s">
        <v>9488</v>
      </c>
      <c r="B11829">
        <v>172</v>
      </c>
      <c r="C11829">
        <v>17</v>
      </c>
      <c r="D11829">
        <v>138</v>
      </c>
      <c r="E11829" t="s">
        <v>36</v>
      </c>
      <c r="F11829">
        <v>110</v>
      </c>
      <c r="G11829">
        <v>121</v>
      </c>
      <c r="H11829">
        <v>0.151785714285714</v>
      </c>
      <c r="I11829">
        <v>0.17894736842105299</v>
      </c>
      <c r="J11829">
        <v>0.81593109880367098</v>
      </c>
      <c r="K11829">
        <v>0.84387012844954201</v>
      </c>
      <c r="L11829">
        <v>2.8082856918000401E-2</v>
      </c>
    </row>
    <row r="11830" spans="1:12" x14ac:dyDescent="0.55000000000000004">
      <c r="A11830" t="s">
        <v>9502</v>
      </c>
      <c r="B11830">
        <v>133</v>
      </c>
      <c r="C11830">
        <v>17</v>
      </c>
      <c r="D11830">
        <v>102</v>
      </c>
      <c r="E11830" t="s">
        <v>36</v>
      </c>
      <c r="F11830">
        <v>96</v>
      </c>
      <c r="G11830">
        <v>85</v>
      </c>
      <c r="H11830">
        <v>0.18888888888888899</v>
      </c>
      <c r="I11830">
        <v>0.232876712328767</v>
      </c>
      <c r="J11830">
        <v>1.0618281422787501</v>
      </c>
      <c r="K11830">
        <v>1.05014949318165</v>
      </c>
      <c r="L11830">
        <v>-9.0203176851742506E-3</v>
      </c>
    </row>
    <row r="11831" spans="1:12" x14ac:dyDescent="0.55000000000000004">
      <c r="A11831" t="s">
        <v>9521</v>
      </c>
      <c r="B11831">
        <v>134</v>
      </c>
      <c r="C11831">
        <v>17</v>
      </c>
      <c r="D11831">
        <v>96</v>
      </c>
      <c r="E11831" t="s">
        <v>36</v>
      </c>
      <c r="F11831">
        <v>101</v>
      </c>
      <c r="G11831">
        <v>79</v>
      </c>
      <c r="H11831">
        <v>0.114864864864865</v>
      </c>
      <c r="I11831">
        <v>0.12977099236641201</v>
      </c>
      <c r="J11831">
        <v>0.59170575867441799</v>
      </c>
      <c r="K11831">
        <v>0.63860442152938302</v>
      </c>
      <c r="L11831">
        <v>6.5003706338849804E-2</v>
      </c>
    </row>
    <row r="11832" spans="1:12" x14ac:dyDescent="0.55000000000000004">
      <c r="A11832" t="s">
        <v>9530</v>
      </c>
      <c r="B11832">
        <v>151</v>
      </c>
      <c r="C11832">
        <v>17</v>
      </c>
      <c r="D11832">
        <v>105</v>
      </c>
      <c r="E11832" t="s">
        <v>36</v>
      </c>
      <c r="F11832">
        <v>99</v>
      </c>
      <c r="G11832">
        <v>88</v>
      </c>
      <c r="H11832">
        <v>0.124087591240876</v>
      </c>
      <c r="I11832">
        <v>0.141666666666667</v>
      </c>
      <c r="J11832">
        <v>0.64594545321957297</v>
      </c>
      <c r="K11832">
        <v>0.68987922909743604</v>
      </c>
      <c r="L11832">
        <v>5.5780979962838699E-2</v>
      </c>
    </row>
    <row r="11833" spans="1:12" x14ac:dyDescent="0.55000000000000004">
      <c r="A11833" t="s">
        <v>9544</v>
      </c>
      <c r="B11833">
        <v>75</v>
      </c>
      <c r="C11833">
        <v>17</v>
      </c>
      <c r="D11833">
        <v>49</v>
      </c>
      <c r="E11833" t="s">
        <v>36</v>
      </c>
      <c r="F11833" t="e">
        <v>#N/A</v>
      </c>
      <c r="G11833">
        <v>32</v>
      </c>
      <c r="H11833">
        <v>0.37777777777777799</v>
      </c>
      <c r="I11833">
        <v>0.60714285714285698</v>
      </c>
      <c r="J11833">
        <v>2.76833765665531</v>
      </c>
      <c r="K11833">
        <v>2.1002989863632999</v>
      </c>
      <c r="L11833">
        <v>-0.197909206574063</v>
      </c>
    </row>
    <row r="11834" spans="1:12" x14ac:dyDescent="0.55000000000000004">
      <c r="A11834" t="s">
        <v>9609</v>
      </c>
      <c r="B11834">
        <v>168</v>
      </c>
      <c r="C11834">
        <v>17</v>
      </c>
      <c r="D11834">
        <v>217</v>
      </c>
      <c r="E11834" t="s">
        <v>36</v>
      </c>
      <c r="F11834">
        <v>110</v>
      </c>
      <c r="G11834">
        <v>200</v>
      </c>
      <c r="H11834">
        <v>0.27868852459016402</v>
      </c>
      <c r="I11834">
        <v>0.38636363636363602</v>
      </c>
      <c r="J11834">
        <v>1.76166941787156</v>
      </c>
      <c r="K11834">
        <v>1.5494008915794899</v>
      </c>
      <c r="L11834">
        <v>-9.8819953386449305E-2</v>
      </c>
    </row>
    <row r="11835" spans="1:12" x14ac:dyDescent="0.55000000000000004">
      <c r="A11835" t="s">
        <v>9691</v>
      </c>
      <c r="B11835">
        <v>110</v>
      </c>
      <c r="C11835">
        <v>17</v>
      </c>
      <c r="D11835">
        <v>129</v>
      </c>
      <c r="E11835" t="s">
        <v>36</v>
      </c>
      <c r="F11835">
        <v>74</v>
      </c>
      <c r="G11835">
        <v>112</v>
      </c>
      <c r="H11835">
        <v>0.44736842105263203</v>
      </c>
      <c r="I11835">
        <v>0.80952380952380998</v>
      </c>
      <c r="J11835">
        <v>3.6911168755404198</v>
      </c>
      <c r="K11835">
        <v>2.4871961680618102</v>
      </c>
      <c r="L11835">
        <v>-0.267499849848917</v>
      </c>
    </row>
    <row r="11836" spans="1:12" x14ac:dyDescent="0.55000000000000004">
      <c r="A11836" t="s">
        <v>9718</v>
      </c>
      <c r="B11836">
        <v>169</v>
      </c>
      <c r="C11836">
        <v>17</v>
      </c>
      <c r="D11836">
        <v>119</v>
      </c>
      <c r="E11836" t="s">
        <v>36</v>
      </c>
      <c r="F11836">
        <v>99</v>
      </c>
      <c r="G11836">
        <v>102</v>
      </c>
      <c r="H11836">
        <v>0.26984126984126999</v>
      </c>
      <c r="I11836">
        <v>0.36956521739130399</v>
      </c>
      <c r="J11836">
        <v>1.6850750953554099</v>
      </c>
      <c r="K11836">
        <v>1.5002135616880701</v>
      </c>
      <c r="L11836">
        <v>-8.9972698637555207E-2</v>
      </c>
    </row>
    <row r="11837" spans="1:12" x14ac:dyDescent="0.55000000000000004">
      <c r="A11837" t="s">
        <v>9719</v>
      </c>
      <c r="B11837">
        <v>107</v>
      </c>
      <c r="C11837">
        <v>17</v>
      </c>
      <c r="D11837">
        <v>63</v>
      </c>
      <c r="E11837" t="s">
        <v>36</v>
      </c>
      <c r="F11837">
        <v>64</v>
      </c>
      <c r="G11837">
        <v>46</v>
      </c>
      <c r="H11837">
        <v>0.100591715976331</v>
      </c>
      <c r="I11837">
        <v>0.11184210526315801</v>
      </c>
      <c r="J11837">
        <v>0.50995693675229403</v>
      </c>
      <c r="K11837">
        <v>0.55925120938667905</v>
      </c>
      <c r="L11837">
        <v>7.92768552273833E-2</v>
      </c>
    </row>
    <row r="11838" spans="1:12" x14ac:dyDescent="0.55000000000000004">
      <c r="A11838" t="s">
        <v>9756</v>
      </c>
      <c r="B11838">
        <v>109</v>
      </c>
      <c r="C11838">
        <v>17</v>
      </c>
      <c r="D11838">
        <v>54</v>
      </c>
      <c r="E11838" t="s">
        <v>36</v>
      </c>
      <c r="F11838">
        <v>90</v>
      </c>
      <c r="G11838">
        <v>37</v>
      </c>
      <c r="H11838">
        <v>0.17</v>
      </c>
      <c r="I11838">
        <v>0.20481927710843401</v>
      </c>
      <c r="J11838">
        <v>0.93389704079938196</v>
      </c>
      <c r="K11838">
        <v>0.94513454386348705</v>
      </c>
      <c r="L11838">
        <v>9.8685712037146194E-3</v>
      </c>
    </row>
    <row r="11839" spans="1:12" x14ac:dyDescent="0.55000000000000004">
      <c r="A11839" t="s">
        <v>9852</v>
      </c>
      <c r="B11839">
        <v>68</v>
      </c>
      <c r="C11839">
        <v>17</v>
      </c>
      <c r="D11839">
        <v>54</v>
      </c>
      <c r="E11839" t="s">
        <v>36</v>
      </c>
      <c r="F11839">
        <v>99</v>
      </c>
      <c r="G11839">
        <v>37</v>
      </c>
      <c r="H11839">
        <v>0.15454545454545501</v>
      </c>
      <c r="I11839">
        <v>0.18279569892473099</v>
      </c>
      <c r="J11839">
        <v>0.83347800415428697</v>
      </c>
      <c r="K11839">
        <v>0.85921322169407899</v>
      </c>
      <c r="L11839">
        <v>2.5323116658260099E-2</v>
      </c>
    </row>
    <row r="11840" spans="1:12" x14ac:dyDescent="0.55000000000000004">
      <c r="A11840" t="s">
        <v>9904</v>
      </c>
      <c r="B11840">
        <v>128</v>
      </c>
      <c r="C11840">
        <v>17</v>
      </c>
      <c r="D11840">
        <v>146</v>
      </c>
      <c r="E11840" t="s">
        <v>36</v>
      </c>
      <c r="F11840" t="e">
        <v>#N/A</v>
      </c>
      <c r="G11840">
        <v>129</v>
      </c>
      <c r="H11840">
        <v>0.16504854368932001</v>
      </c>
      <c r="I11840">
        <v>0.19767441860465099</v>
      </c>
      <c r="J11840">
        <v>0.90131923705056605</v>
      </c>
      <c r="K11840">
        <v>0.91760635326552198</v>
      </c>
      <c r="L11840">
        <v>1.48200275143942E-2</v>
      </c>
    </row>
    <row r="11841" spans="1:12" x14ac:dyDescent="0.55000000000000004">
      <c r="A11841" t="s">
        <v>9939</v>
      </c>
      <c r="B11841">
        <v>115</v>
      </c>
      <c r="C11841">
        <v>17</v>
      </c>
      <c r="D11841">
        <v>82</v>
      </c>
      <c r="E11841" t="s">
        <v>36</v>
      </c>
      <c r="F11841">
        <v>99</v>
      </c>
      <c r="G11841">
        <v>65</v>
      </c>
      <c r="H11841">
        <v>0.10625</v>
      </c>
      <c r="I11841">
        <v>0.11888111888111901</v>
      </c>
      <c r="J11841">
        <v>0.54205212857586504</v>
      </c>
      <c r="K11841">
        <v>0.59070908991467996</v>
      </c>
      <c r="L11841">
        <v>7.3618571203714595E-2</v>
      </c>
    </row>
    <row r="11842" spans="1:12" x14ac:dyDescent="0.55000000000000004">
      <c r="A11842" t="s">
        <v>10019</v>
      </c>
      <c r="B11842">
        <v>212</v>
      </c>
      <c r="C11842">
        <v>17</v>
      </c>
      <c r="D11842">
        <v>184</v>
      </c>
      <c r="E11842" t="s">
        <v>36</v>
      </c>
      <c r="F11842">
        <v>144</v>
      </c>
      <c r="G11842">
        <v>167</v>
      </c>
      <c r="H11842">
        <v>2.125</v>
      </c>
      <c r="I11842">
        <v>-1.8888888888888899</v>
      </c>
      <c r="J11842">
        <v>-8.6126060429276308</v>
      </c>
      <c r="K11842">
        <v>11.8141817982936</v>
      </c>
      <c r="L11842">
        <v>-1.94513142879629</v>
      </c>
    </row>
    <row r="11843" spans="1:12" x14ac:dyDescent="0.55000000000000004">
      <c r="A11843" t="s">
        <v>10020</v>
      </c>
      <c r="B11843">
        <v>136</v>
      </c>
      <c r="C11843">
        <v>17</v>
      </c>
      <c r="D11843">
        <v>80</v>
      </c>
      <c r="E11843" t="s">
        <v>36</v>
      </c>
      <c r="F11843">
        <v>117</v>
      </c>
      <c r="G11843">
        <v>63</v>
      </c>
      <c r="H11843">
        <v>8.0188679245283001E-2</v>
      </c>
      <c r="I11843">
        <v>8.7179487179487203E-2</v>
      </c>
      <c r="J11843">
        <v>0.39750489428896801</v>
      </c>
      <c r="K11843">
        <v>0.44581818106768301</v>
      </c>
      <c r="L11843">
        <v>9.9679891958431605E-2</v>
      </c>
    </row>
    <row r="11844" spans="1:12" x14ac:dyDescent="0.55000000000000004">
      <c r="A11844" t="s">
        <v>10136</v>
      </c>
      <c r="B11844">
        <v>95</v>
      </c>
      <c r="C11844">
        <v>17</v>
      </c>
      <c r="D11844">
        <v>120</v>
      </c>
      <c r="E11844" t="s">
        <v>37</v>
      </c>
      <c r="F11844">
        <v>105</v>
      </c>
      <c r="G11844">
        <v>103</v>
      </c>
      <c r="H11844">
        <v>0.23943661971831001</v>
      </c>
      <c r="I11844">
        <v>0.31481481481481499</v>
      </c>
      <c r="J11844">
        <v>1.4354343404879399</v>
      </c>
      <c r="K11844">
        <v>1.33117541389224</v>
      </c>
      <c r="L11844">
        <v>-5.9568048514595198E-2</v>
      </c>
    </row>
    <row r="11845" spans="1:12" x14ac:dyDescent="0.55000000000000004">
      <c r="A11845" t="s">
        <v>10172</v>
      </c>
      <c r="B11845">
        <v>117</v>
      </c>
      <c r="C11845">
        <v>17</v>
      </c>
      <c r="D11845">
        <v>103</v>
      </c>
      <c r="E11845" t="s">
        <v>37</v>
      </c>
      <c r="F11845">
        <v>110</v>
      </c>
      <c r="G11845">
        <v>86</v>
      </c>
      <c r="H11845">
        <v>0.25</v>
      </c>
      <c r="I11845">
        <v>0.33333333333333298</v>
      </c>
      <c r="J11845">
        <v>1.5198716546342901</v>
      </c>
      <c r="K11845">
        <v>1.38990374097572</v>
      </c>
      <c r="L11845">
        <v>-7.0131428796285394E-2</v>
      </c>
    </row>
    <row r="11846" spans="1:12" x14ac:dyDescent="0.55000000000000004">
      <c r="A11846" t="s">
        <v>10248</v>
      </c>
      <c r="B11846">
        <v>108</v>
      </c>
      <c r="C11846">
        <v>17</v>
      </c>
      <c r="D11846">
        <v>79</v>
      </c>
      <c r="E11846" t="s">
        <v>37</v>
      </c>
      <c r="F11846">
        <v>104</v>
      </c>
      <c r="G11846">
        <v>62</v>
      </c>
      <c r="H11846">
        <v>0.141666666666667</v>
      </c>
      <c r="I11846">
        <v>0.16504854368932001</v>
      </c>
      <c r="J11846">
        <v>0.752557809576201</v>
      </c>
      <c r="K11846">
        <v>0.78761211988623903</v>
      </c>
      <c r="L11846">
        <v>3.8201904537047998E-2</v>
      </c>
    </row>
    <row r="11847" spans="1:12" x14ac:dyDescent="0.55000000000000004">
      <c r="A11847" t="s">
        <v>10336</v>
      </c>
      <c r="B11847">
        <v>159</v>
      </c>
      <c r="C11847">
        <v>17</v>
      </c>
      <c r="D11847">
        <v>93</v>
      </c>
      <c r="E11847" t="s">
        <v>37</v>
      </c>
      <c r="F11847">
        <v>129</v>
      </c>
      <c r="G11847">
        <v>76</v>
      </c>
      <c r="H11847">
        <v>0.144067796610169</v>
      </c>
      <c r="I11847">
        <v>0.16831683168316799</v>
      </c>
      <c r="J11847">
        <v>0.76745994441929399</v>
      </c>
      <c r="K11847">
        <v>0.80096147785041305</v>
      </c>
      <c r="L11847">
        <v>3.5800774593545102E-2</v>
      </c>
    </row>
    <row r="11848" spans="1:12" x14ac:dyDescent="0.55000000000000004">
      <c r="A11848" t="s">
        <v>10344</v>
      </c>
      <c r="B11848">
        <v>80</v>
      </c>
      <c r="C11848">
        <v>17</v>
      </c>
      <c r="D11848">
        <v>87</v>
      </c>
      <c r="E11848" t="s">
        <v>37</v>
      </c>
      <c r="F11848" t="e">
        <v>#N/A</v>
      </c>
      <c r="G11848">
        <v>70</v>
      </c>
      <c r="H11848">
        <v>0.24285714285714299</v>
      </c>
      <c r="I11848">
        <v>0.320754716981132</v>
      </c>
      <c r="J11848">
        <v>1.4625180072896</v>
      </c>
      <c r="K11848">
        <v>1.3501922055192701</v>
      </c>
      <c r="L11848">
        <v>-6.2988571653428194E-2</v>
      </c>
    </row>
    <row r="11849" spans="1:12" x14ac:dyDescent="0.55000000000000004">
      <c r="A11849" t="s">
        <v>10358</v>
      </c>
      <c r="B11849">
        <v>132</v>
      </c>
      <c r="C11849">
        <v>17</v>
      </c>
      <c r="D11849">
        <v>88</v>
      </c>
      <c r="E11849" t="s">
        <v>37</v>
      </c>
      <c r="F11849">
        <v>81</v>
      </c>
      <c r="G11849">
        <v>71</v>
      </c>
      <c r="H11849">
        <v>0.18681318681318701</v>
      </c>
      <c r="I11849">
        <v>0.22972972972972999</v>
      </c>
      <c r="J11849">
        <v>1.04747911332904</v>
      </c>
      <c r="K11849">
        <v>1.03860938886097</v>
      </c>
      <c r="L11849">
        <v>-6.9446156094721797E-3</v>
      </c>
    </row>
    <row r="11850" spans="1:12" x14ac:dyDescent="0.55000000000000004">
      <c r="A11850" t="s">
        <v>10422</v>
      </c>
      <c r="B11850">
        <v>86</v>
      </c>
      <c r="C11850">
        <v>17</v>
      </c>
      <c r="D11850">
        <v>46</v>
      </c>
      <c r="E11850" t="s">
        <v>38</v>
      </c>
      <c r="F11850">
        <v>100</v>
      </c>
      <c r="G11850">
        <v>29</v>
      </c>
      <c r="H11850">
        <v>0.114864864864865</v>
      </c>
      <c r="I11850">
        <v>0.12977099236641201</v>
      </c>
      <c r="J11850">
        <v>0.59170575867441799</v>
      </c>
      <c r="K11850">
        <v>0.63860442152938302</v>
      </c>
      <c r="L11850">
        <v>6.5003706338849804E-2</v>
      </c>
    </row>
    <row r="11851" spans="1:12" x14ac:dyDescent="0.55000000000000004">
      <c r="A11851" t="s">
        <v>10452</v>
      </c>
      <c r="B11851">
        <v>164</v>
      </c>
      <c r="C11851">
        <v>17</v>
      </c>
      <c r="D11851">
        <v>206</v>
      </c>
      <c r="E11851" t="s">
        <v>38</v>
      </c>
      <c r="F11851">
        <v>165</v>
      </c>
      <c r="G11851">
        <v>189</v>
      </c>
      <c r="H11851">
        <v>0.70833333333333304</v>
      </c>
      <c r="I11851">
        <v>2.4285714285714302</v>
      </c>
      <c r="J11851">
        <v>11.073350626621201</v>
      </c>
      <c r="K11851">
        <v>3.9380605994311999</v>
      </c>
      <c r="L11851">
        <v>-0.52846476212961901</v>
      </c>
    </row>
    <row r="11852" spans="1:12" x14ac:dyDescent="0.55000000000000004">
      <c r="A11852" t="s">
        <v>10460</v>
      </c>
      <c r="B11852">
        <v>82</v>
      </c>
      <c r="C11852">
        <v>17</v>
      </c>
      <c r="D11852">
        <v>48</v>
      </c>
      <c r="E11852" t="s">
        <v>38</v>
      </c>
      <c r="F11852">
        <v>80</v>
      </c>
      <c r="G11852">
        <v>31</v>
      </c>
      <c r="H11852">
        <v>0.19101123595505601</v>
      </c>
      <c r="I11852">
        <v>0.23611111111111099</v>
      </c>
      <c r="J11852">
        <v>1.0765757553659501</v>
      </c>
      <c r="K11852">
        <v>1.06194892568931</v>
      </c>
      <c r="L11852">
        <v>-1.1142664751341499E-2</v>
      </c>
    </row>
    <row r="11853" spans="1:12" x14ac:dyDescent="0.55000000000000004">
      <c r="A11853" t="s">
        <v>10467</v>
      </c>
      <c r="B11853">
        <v>117</v>
      </c>
      <c r="C11853">
        <v>17</v>
      </c>
      <c r="D11853">
        <v>39</v>
      </c>
      <c r="E11853" t="s">
        <v>38</v>
      </c>
      <c r="F11853">
        <v>68</v>
      </c>
      <c r="G11853">
        <v>22</v>
      </c>
      <c r="H11853">
        <v>0.12686567164179099</v>
      </c>
      <c r="I11853">
        <v>0.145299145299145</v>
      </c>
      <c r="J11853">
        <v>0.66250815714828004</v>
      </c>
      <c r="K11853">
        <v>0.705324286465289</v>
      </c>
      <c r="L11853">
        <v>5.3002899561923597E-2</v>
      </c>
    </row>
    <row r="11854" spans="1:12" x14ac:dyDescent="0.55000000000000004">
      <c r="A11854" t="s">
        <v>10573</v>
      </c>
      <c r="B11854">
        <v>156</v>
      </c>
      <c r="C11854">
        <v>17</v>
      </c>
      <c r="D11854">
        <v>73</v>
      </c>
      <c r="E11854" t="s">
        <v>39</v>
      </c>
      <c r="F11854">
        <v>252</v>
      </c>
      <c r="G11854">
        <v>56</v>
      </c>
      <c r="H11854">
        <v>0.19101123595505601</v>
      </c>
      <c r="I11854">
        <v>0.23611111111111099</v>
      </c>
      <c r="J11854">
        <v>1.0765757553659501</v>
      </c>
      <c r="K11854">
        <v>1.06194892568931</v>
      </c>
      <c r="L11854">
        <v>-1.1142664751341499E-2</v>
      </c>
    </row>
    <row r="11855" spans="1:12" x14ac:dyDescent="0.55000000000000004">
      <c r="A11855" t="s">
        <v>10583</v>
      </c>
      <c r="B11855">
        <v>208</v>
      </c>
      <c r="C11855">
        <v>17</v>
      </c>
      <c r="D11855">
        <v>153</v>
      </c>
      <c r="E11855" t="s">
        <v>39</v>
      </c>
      <c r="F11855">
        <v>159</v>
      </c>
      <c r="G11855">
        <v>136</v>
      </c>
      <c r="H11855">
        <v>9.3922651933701695E-2</v>
      </c>
      <c r="I11855">
        <v>0.103658536585366</v>
      </c>
      <c r="J11855">
        <v>0.47264301455090701</v>
      </c>
      <c r="K11855">
        <v>0.52217378114004798</v>
      </c>
      <c r="L11855">
        <v>8.5945919270012994E-2</v>
      </c>
    </row>
    <row r="11856" spans="1:12" x14ac:dyDescent="0.55000000000000004">
      <c r="A11856" t="s">
        <v>10667</v>
      </c>
      <c r="B11856">
        <v>100</v>
      </c>
      <c r="C11856">
        <v>17</v>
      </c>
      <c r="D11856">
        <v>177</v>
      </c>
      <c r="E11856" t="s">
        <v>39</v>
      </c>
      <c r="F11856">
        <v>152</v>
      </c>
      <c r="G11856">
        <v>160</v>
      </c>
      <c r="H11856">
        <v>9.3406593406593394E-2</v>
      </c>
      <c r="I11856">
        <v>0.103030303030303</v>
      </c>
      <c r="J11856">
        <v>0.469778511432416</v>
      </c>
      <c r="K11856">
        <v>0.51930469443048699</v>
      </c>
      <c r="L11856">
        <v>8.6461977797121198E-2</v>
      </c>
    </row>
    <row r="11857" spans="1:12" x14ac:dyDescent="0.55000000000000004">
      <c r="A11857" t="s">
        <v>10668</v>
      </c>
      <c r="B11857">
        <v>205</v>
      </c>
      <c r="C11857">
        <v>17</v>
      </c>
      <c r="D11857">
        <v>73</v>
      </c>
      <c r="E11857" t="s">
        <v>39</v>
      </c>
      <c r="F11857">
        <v>179</v>
      </c>
      <c r="G11857">
        <v>56</v>
      </c>
      <c r="H11857">
        <v>0.17</v>
      </c>
      <c r="I11857">
        <v>0.20481927710843401</v>
      </c>
      <c r="J11857">
        <v>0.93389704079938196</v>
      </c>
      <c r="K11857">
        <v>0.94513454386348705</v>
      </c>
      <c r="L11857">
        <v>9.8685712037146194E-3</v>
      </c>
    </row>
    <row r="11858" spans="1:12" x14ac:dyDescent="0.55000000000000004">
      <c r="A11858" t="s">
        <v>10721</v>
      </c>
      <c r="B11858">
        <v>233</v>
      </c>
      <c r="C11858">
        <v>17</v>
      </c>
      <c r="D11858">
        <v>127</v>
      </c>
      <c r="E11858" t="s">
        <v>39</v>
      </c>
      <c r="F11858">
        <v>142</v>
      </c>
      <c r="G11858">
        <v>110</v>
      </c>
      <c r="H11858">
        <v>8.2125603864734303E-2</v>
      </c>
      <c r="I11858">
        <v>8.9473684210526302E-2</v>
      </c>
      <c r="J11858">
        <v>0.40796554940183499</v>
      </c>
      <c r="K11858">
        <v>0.45658673616593598</v>
      </c>
      <c r="L11858">
        <v>9.7742967338980302E-2</v>
      </c>
    </row>
    <row r="11859" spans="1:12" x14ac:dyDescent="0.55000000000000004">
      <c r="A11859" t="s">
        <v>10726</v>
      </c>
      <c r="B11859">
        <v>172</v>
      </c>
      <c r="C11859">
        <v>17</v>
      </c>
      <c r="D11859">
        <v>104</v>
      </c>
      <c r="E11859" t="s">
        <v>39</v>
      </c>
      <c r="F11859">
        <v>118</v>
      </c>
      <c r="G11859">
        <v>87</v>
      </c>
      <c r="H11859">
        <v>0.100591715976331</v>
      </c>
      <c r="I11859">
        <v>0.11184210526315801</v>
      </c>
      <c r="J11859">
        <v>0.50995693675229403</v>
      </c>
      <c r="K11859">
        <v>0.55925120938667905</v>
      </c>
      <c r="L11859">
        <v>7.92768552273833E-2</v>
      </c>
    </row>
    <row r="11860" spans="1:12" x14ac:dyDescent="0.55000000000000004">
      <c r="A11860" t="s">
        <v>10729</v>
      </c>
      <c r="B11860">
        <v>231</v>
      </c>
      <c r="C11860">
        <v>17</v>
      </c>
      <c r="D11860">
        <v>181</v>
      </c>
      <c r="E11860" t="s">
        <v>39</v>
      </c>
      <c r="F11860">
        <v>227</v>
      </c>
      <c r="G11860">
        <v>164</v>
      </c>
      <c r="H11860">
        <v>7.7272727272727298E-2</v>
      </c>
      <c r="I11860">
        <v>8.3743842364532001E-2</v>
      </c>
      <c r="J11860">
        <v>0.38183967678004299</v>
      </c>
      <c r="K11860">
        <v>0.42960661084703999</v>
      </c>
      <c r="L11860">
        <v>0.102595843930987</v>
      </c>
    </row>
    <row r="11861" spans="1:12" x14ac:dyDescent="0.55000000000000004">
      <c r="A11861" t="s">
        <v>10737</v>
      </c>
      <c r="B11861">
        <v>112</v>
      </c>
      <c r="C11861">
        <v>17</v>
      </c>
      <c r="D11861">
        <v>60</v>
      </c>
      <c r="E11861" t="s">
        <v>39</v>
      </c>
      <c r="F11861">
        <v>100</v>
      </c>
      <c r="G11861">
        <v>43</v>
      </c>
      <c r="H11861">
        <v>0.36956521739130399</v>
      </c>
      <c r="I11861">
        <v>0.58620689655172398</v>
      </c>
      <c r="J11861">
        <v>2.6728777374603001</v>
      </c>
      <c r="K11861">
        <v>2.0546403127467099</v>
      </c>
      <c r="L11861">
        <v>-0.18969664618759</v>
      </c>
    </row>
    <row r="11862" spans="1:12" x14ac:dyDescent="0.55000000000000004">
      <c r="A11862" t="s">
        <v>10770</v>
      </c>
      <c r="B11862">
        <v>153</v>
      </c>
      <c r="C11862">
        <v>17</v>
      </c>
      <c r="D11862">
        <v>111</v>
      </c>
      <c r="E11862" t="s">
        <v>39</v>
      </c>
      <c r="F11862">
        <v>120</v>
      </c>
      <c r="G11862">
        <v>94</v>
      </c>
      <c r="H11862">
        <v>9.4972067039106101E-2</v>
      </c>
      <c r="I11862">
        <v>0.104938271604938</v>
      </c>
      <c r="J11862">
        <v>0.47847811349598002</v>
      </c>
      <c r="K11862">
        <v>0.528008125063401</v>
      </c>
      <c r="L11862">
        <v>8.4896504164608505E-2</v>
      </c>
    </row>
    <row r="11863" spans="1:12" x14ac:dyDescent="0.55000000000000004">
      <c r="A11863" t="s">
        <v>10795</v>
      </c>
      <c r="B11863">
        <v>180</v>
      </c>
      <c r="C11863">
        <v>17</v>
      </c>
      <c r="D11863">
        <v>105</v>
      </c>
      <c r="E11863" t="s">
        <v>39</v>
      </c>
      <c r="F11863">
        <v>120</v>
      </c>
      <c r="G11863">
        <v>88</v>
      </c>
      <c r="H11863">
        <v>0.115646258503401</v>
      </c>
      <c r="I11863">
        <v>0.130769230769231</v>
      </c>
      <c r="J11863">
        <v>0.59625734143345199</v>
      </c>
      <c r="K11863">
        <v>0.64294866929488903</v>
      </c>
      <c r="L11863">
        <v>6.4222312700313297E-2</v>
      </c>
    </row>
    <row r="11864" spans="1:12" x14ac:dyDescent="0.55000000000000004">
      <c r="A11864" t="s">
        <v>10817</v>
      </c>
      <c r="B11864">
        <v>145</v>
      </c>
      <c r="C11864">
        <v>17</v>
      </c>
      <c r="D11864">
        <v>206</v>
      </c>
      <c r="E11864" t="s">
        <v>39</v>
      </c>
      <c r="F11864">
        <v>124</v>
      </c>
      <c r="G11864">
        <v>189</v>
      </c>
      <c r="H11864">
        <v>9.8837209302325604E-2</v>
      </c>
      <c r="I11864">
        <v>0.109677419354839</v>
      </c>
      <c r="J11864">
        <v>0.50008680249257198</v>
      </c>
      <c r="K11864">
        <v>0.549496827827609</v>
      </c>
      <c r="L11864">
        <v>8.1031361901389098E-2</v>
      </c>
    </row>
    <row r="11865" spans="1:12" x14ac:dyDescent="0.55000000000000004">
      <c r="A11865" t="s">
        <v>10840</v>
      </c>
      <c r="B11865">
        <v>257</v>
      </c>
      <c r="C11865">
        <v>17</v>
      </c>
      <c r="D11865">
        <v>144</v>
      </c>
      <c r="E11865" t="s">
        <v>39</v>
      </c>
      <c r="F11865">
        <v>150</v>
      </c>
      <c r="G11865">
        <v>127</v>
      </c>
      <c r="H11865">
        <v>0.125</v>
      </c>
      <c r="I11865">
        <v>0.14285714285714299</v>
      </c>
      <c r="J11865">
        <v>0.65137356627183796</v>
      </c>
      <c r="K11865">
        <v>0.694951870487858</v>
      </c>
      <c r="L11865">
        <v>5.4868571203714599E-2</v>
      </c>
    </row>
    <row r="11866" spans="1:12" x14ac:dyDescent="0.55000000000000004">
      <c r="A11866" t="s">
        <v>10941</v>
      </c>
      <c r="B11866">
        <v>186</v>
      </c>
      <c r="C11866">
        <v>17</v>
      </c>
      <c r="D11866">
        <v>213</v>
      </c>
      <c r="E11866" t="s">
        <v>39</v>
      </c>
      <c r="F11866">
        <v>180</v>
      </c>
      <c r="G11866">
        <v>196</v>
      </c>
      <c r="H11866">
        <v>0.11038961038961</v>
      </c>
      <c r="I11866">
        <v>0.124087591240876</v>
      </c>
      <c r="J11866">
        <v>0.56579163785655995</v>
      </c>
      <c r="K11866">
        <v>0.61372372978148504</v>
      </c>
      <c r="L11866">
        <v>6.9478960814104193E-2</v>
      </c>
    </row>
    <row r="11867" spans="1:12" x14ac:dyDescent="0.55000000000000004">
      <c r="A11867" t="s">
        <v>10949</v>
      </c>
      <c r="B11867">
        <v>116</v>
      </c>
      <c r="C11867">
        <v>17</v>
      </c>
      <c r="D11867">
        <v>73</v>
      </c>
      <c r="E11867" t="s">
        <v>39</v>
      </c>
      <c r="F11867">
        <v>60</v>
      </c>
      <c r="G11867">
        <v>56</v>
      </c>
      <c r="H11867">
        <v>0.37777777777777799</v>
      </c>
      <c r="I11867">
        <v>0.60714285714285698</v>
      </c>
      <c r="J11867">
        <v>2.76833765665531</v>
      </c>
      <c r="K11867">
        <v>2.1002989863632999</v>
      </c>
      <c r="L11867">
        <v>-0.197909206574063</v>
      </c>
    </row>
    <row r="11868" spans="1:12" x14ac:dyDescent="0.55000000000000004">
      <c r="A11868" t="s">
        <v>11003</v>
      </c>
      <c r="B11868">
        <v>205</v>
      </c>
      <c r="C11868">
        <v>17</v>
      </c>
      <c r="D11868">
        <v>130</v>
      </c>
      <c r="E11868" t="s">
        <v>39</v>
      </c>
      <c r="F11868">
        <v>150</v>
      </c>
      <c r="G11868">
        <v>113</v>
      </c>
      <c r="H11868">
        <v>0.16831683168316799</v>
      </c>
      <c r="I11868">
        <v>0.202380952380952</v>
      </c>
      <c r="J11868">
        <v>0.92277921888510395</v>
      </c>
      <c r="K11868">
        <v>0.93577677610246301</v>
      </c>
      <c r="L11868">
        <v>1.1551739520546301E-2</v>
      </c>
    </row>
    <row r="11869" spans="1:12" x14ac:dyDescent="0.55000000000000004">
      <c r="A11869" t="s">
        <v>11016</v>
      </c>
      <c r="B11869">
        <v>133</v>
      </c>
      <c r="C11869">
        <v>17</v>
      </c>
      <c r="D11869">
        <v>129</v>
      </c>
      <c r="E11869" t="s">
        <v>39</v>
      </c>
      <c r="F11869">
        <v>150</v>
      </c>
      <c r="G11869">
        <v>112</v>
      </c>
      <c r="H11869">
        <v>0.20481927710843401</v>
      </c>
      <c r="I11869">
        <v>0.25757575757575801</v>
      </c>
      <c r="J11869">
        <v>1.1744462785810399</v>
      </c>
      <c r="K11869">
        <v>1.1387163179078199</v>
      </c>
      <c r="L11869">
        <v>-2.4950705904719098E-2</v>
      </c>
    </row>
    <row r="11870" spans="1:12" x14ac:dyDescent="0.55000000000000004">
      <c r="A11870" t="s">
        <v>11042</v>
      </c>
      <c r="B11870">
        <v>137</v>
      </c>
      <c r="C11870">
        <v>17</v>
      </c>
      <c r="D11870">
        <v>166</v>
      </c>
      <c r="E11870" t="s">
        <v>39</v>
      </c>
      <c r="F11870">
        <v>125</v>
      </c>
      <c r="G11870">
        <v>149</v>
      </c>
      <c r="H11870">
        <v>0.153153153153153</v>
      </c>
      <c r="I11870">
        <v>0.180851063829787</v>
      </c>
      <c r="J11870">
        <v>0.82461121687604999</v>
      </c>
      <c r="K11870">
        <v>0.85147256203917798</v>
      </c>
      <c r="L11870">
        <v>2.6715418050561501E-2</v>
      </c>
    </row>
    <row r="11871" spans="1:12" x14ac:dyDescent="0.55000000000000004">
      <c r="A11871" t="s">
        <v>11172</v>
      </c>
      <c r="B11871">
        <v>174</v>
      </c>
      <c r="C11871">
        <v>17</v>
      </c>
      <c r="D11871">
        <v>156</v>
      </c>
      <c r="E11871" t="s">
        <v>40</v>
      </c>
      <c r="F11871">
        <v>168</v>
      </c>
      <c r="G11871">
        <v>139</v>
      </c>
      <c r="H11871">
        <v>5.7823129251700703E-2</v>
      </c>
      <c r="I11871">
        <v>6.1371841155234703E-2</v>
      </c>
      <c r="J11871">
        <v>0.27983196529367799</v>
      </c>
      <c r="K11871">
        <v>0.32147433464744501</v>
      </c>
      <c r="L11871">
        <v>0.122045441952014</v>
      </c>
    </row>
    <row r="11872" spans="1:12" x14ac:dyDescent="0.55000000000000004">
      <c r="A11872" t="s">
        <v>11208</v>
      </c>
      <c r="B11872">
        <v>129</v>
      </c>
      <c r="C11872">
        <v>17</v>
      </c>
      <c r="D11872">
        <v>82</v>
      </c>
      <c r="E11872" t="s">
        <v>40</v>
      </c>
      <c r="F11872">
        <v>64</v>
      </c>
      <c r="G11872">
        <v>65</v>
      </c>
      <c r="H11872">
        <v>0.22666666666666699</v>
      </c>
      <c r="I11872">
        <v>0.29310344827586199</v>
      </c>
      <c r="J11872">
        <v>1.3364388687301501</v>
      </c>
      <c r="K11872">
        <v>1.26017939181798</v>
      </c>
      <c r="L11872">
        <v>-4.6798095462952001E-2</v>
      </c>
    </row>
    <row r="11873" spans="1:12" x14ac:dyDescent="0.55000000000000004">
      <c r="A11873" t="s">
        <v>11262</v>
      </c>
      <c r="B11873">
        <v>105</v>
      </c>
      <c r="C11873">
        <v>17</v>
      </c>
      <c r="D11873">
        <v>197</v>
      </c>
      <c r="E11873" t="s">
        <v>41</v>
      </c>
      <c r="F11873">
        <v>132</v>
      </c>
      <c r="G11873">
        <v>180</v>
      </c>
      <c r="H11873">
        <v>0.17171717171717199</v>
      </c>
      <c r="I11873">
        <v>0.207317073170732</v>
      </c>
      <c r="J11873">
        <v>0.94528602910181403</v>
      </c>
      <c r="K11873">
        <v>0.95468135743786597</v>
      </c>
      <c r="L11873">
        <v>8.1513994865429207E-3</v>
      </c>
    </row>
    <row r="11874" spans="1:12" x14ac:dyDescent="0.55000000000000004">
      <c r="A11874" t="s">
        <v>11284</v>
      </c>
      <c r="B11874">
        <v>189</v>
      </c>
      <c r="C11874">
        <v>17</v>
      </c>
      <c r="D11874">
        <v>76</v>
      </c>
      <c r="E11874" t="s">
        <v>41</v>
      </c>
      <c r="F11874">
        <v>88</v>
      </c>
      <c r="G11874">
        <v>59</v>
      </c>
      <c r="H11874">
        <v>0.160377358490566</v>
      </c>
      <c r="I11874">
        <v>0.19101123595505601</v>
      </c>
      <c r="J11874">
        <v>0.87093768973425501</v>
      </c>
      <c r="K11874">
        <v>0.89163636213536501</v>
      </c>
      <c r="L11874">
        <v>1.94912127131486E-2</v>
      </c>
    </row>
    <row r="11875" spans="1:12" x14ac:dyDescent="0.55000000000000004">
      <c r="A11875" t="s">
        <v>11286</v>
      </c>
      <c r="B11875">
        <v>168</v>
      </c>
      <c r="C11875">
        <v>17</v>
      </c>
      <c r="D11875">
        <v>17</v>
      </c>
      <c r="E11875" t="s">
        <v>41</v>
      </c>
      <c r="F11875">
        <v>176</v>
      </c>
      <c r="G11875">
        <v>0</v>
      </c>
      <c r="H11875">
        <v>0.31481481481481499</v>
      </c>
      <c r="I11875">
        <v>0.45945945945945899</v>
      </c>
      <c r="J11875">
        <v>2.0949582266580702</v>
      </c>
      <c r="K11875">
        <v>1.7502491553027499</v>
      </c>
      <c r="L11875">
        <v>-0.1349462436111</v>
      </c>
    </row>
    <row r="11876" spans="1:12" x14ac:dyDescent="0.55000000000000004">
      <c r="A11876" t="s">
        <v>11323</v>
      </c>
      <c r="B11876">
        <v>184</v>
      </c>
      <c r="C11876">
        <v>17</v>
      </c>
      <c r="D11876">
        <v>100</v>
      </c>
      <c r="E11876" t="s">
        <v>41</v>
      </c>
      <c r="F11876">
        <v>106</v>
      </c>
      <c r="G11876">
        <v>83</v>
      </c>
      <c r="H11876">
        <v>0.19767441860465099</v>
      </c>
      <c r="I11876">
        <v>0.24637681159420299</v>
      </c>
      <c r="J11876">
        <v>1.1233833969036</v>
      </c>
      <c r="K11876">
        <v>1.09899365565522</v>
      </c>
      <c r="L11876">
        <v>-1.7805847400936499E-2</v>
      </c>
    </row>
    <row r="11877" spans="1:12" x14ac:dyDescent="0.55000000000000004">
      <c r="A11877" t="s">
        <v>11325</v>
      </c>
      <c r="B11877">
        <v>223</v>
      </c>
      <c r="C11877">
        <v>17</v>
      </c>
      <c r="D11877">
        <v>137</v>
      </c>
      <c r="E11877" t="s">
        <v>41</v>
      </c>
      <c r="F11877">
        <v>148</v>
      </c>
      <c r="G11877">
        <v>120</v>
      </c>
      <c r="H11877">
        <v>0.23611111111111099</v>
      </c>
      <c r="I11877">
        <v>0.30909090909090903</v>
      </c>
      <c r="J11877">
        <v>1.40933553429725</v>
      </c>
      <c r="K11877">
        <v>1.3126868664770699</v>
      </c>
      <c r="L11877">
        <v>-5.6242539907396499E-2</v>
      </c>
    </row>
    <row r="11878" spans="1:12" x14ac:dyDescent="0.55000000000000004">
      <c r="A11878" t="s">
        <v>11352</v>
      </c>
      <c r="B11878">
        <v>146</v>
      </c>
      <c r="C11878">
        <v>17</v>
      </c>
      <c r="D11878">
        <v>102</v>
      </c>
      <c r="E11878" t="s">
        <v>41</v>
      </c>
      <c r="F11878">
        <v>120</v>
      </c>
      <c r="G11878">
        <v>85</v>
      </c>
      <c r="H11878">
        <v>0.15454545454545501</v>
      </c>
      <c r="I11878">
        <v>0.18279569892473099</v>
      </c>
      <c r="J11878">
        <v>0.83347800415428697</v>
      </c>
      <c r="K11878">
        <v>0.85921322169407899</v>
      </c>
      <c r="L11878">
        <v>2.5323116658260099E-2</v>
      </c>
    </row>
    <row r="11879" spans="1:12" x14ac:dyDescent="0.55000000000000004">
      <c r="A11879" t="s">
        <v>11363</v>
      </c>
      <c r="B11879">
        <v>183</v>
      </c>
      <c r="C11879">
        <v>17</v>
      </c>
      <c r="D11879">
        <v>19</v>
      </c>
      <c r="E11879" t="s">
        <v>41</v>
      </c>
      <c r="F11879">
        <v>148</v>
      </c>
      <c r="G11879">
        <v>2</v>
      </c>
      <c r="H11879">
        <v>0.125925925925926</v>
      </c>
      <c r="I11879">
        <v>0.144067796610169</v>
      </c>
      <c r="J11879">
        <v>0.65689368124024305</v>
      </c>
      <c r="K11879">
        <v>0.70009966212110197</v>
      </c>
      <c r="L11879">
        <v>5.3942645277788699E-2</v>
      </c>
    </row>
    <row r="11880" spans="1:12" x14ac:dyDescent="0.55000000000000004">
      <c r="A11880" t="s">
        <v>11371</v>
      </c>
      <c r="B11880">
        <v>220</v>
      </c>
      <c r="C11880">
        <v>17</v>
      </c>
      <c r="D11880">
        <v>133</v>
      </c>
      <c r="E11880" t="s">
        <v>41</v>
      </c>
      <c r="F11880">
        <v>120</v>
      </c>
      <c r="G11880">
        <v>116</v>
      </c>
      <c r="H11880">
        <v>0.16346153846153799</v>
      </c>
      <c r="I11880">
        <v>0.195402298850575</v>
      </c>
      <c r="J11880">
        <v>0.8909592458201</v>
      </c>
      <c r="K11880">
        <v>0.90878321525335304</v>
      </c>
      <c r="L11880">
        <v>1.6407032742176201E-2</v>
      </c>
    </row>
    <row r="11881" spans="1:12" x14ac:dyDescent="0.55000000000000004">
      <c r="A11881" t="s">
        <v>11396</v>
      </c>
      <c r="B11881">
        <v>108</v>
      </c>
      <c r="C11881">
        <v>17</v>
      </c>
      <c r="D11881">
        <v>249</v>
      </c>
      <c r="E11881" t="s">
        <v>41</v>
      </c>
      <c r="F11881">
        <v>120</v>
      </c>
      <c r="G11881">
        <v>232</v>
      </c>
      <c r="H11881">
        <v>0.22972972972972999</v>
      </c>
      <c r="I11881">
        <v>0.29824561403508798</v>
      </c>
      <c r="J11881">
        <v>1.3598851646727801</v>
      </c>
      <c r="K11881">
        <v>1.27720884305877</v>
      </c>
      <c r="L11881">
        <v>-4.9861158526015102E-2</v>
      </c>
    </row>
    <row r="11882" spans="1:12" x14ac:dyDescent="0.55000000000000004">
      <c r="A11882" t="s">
        <v>11421</v>
      </c>
      <c r="B11882">
        <v>111</v>
      </c>
      <c r="C11882">
        <v>17</v>
      </c>
      <c r="D11882">
        <v>75</v>
      </c>
      <c r="E11882" t="s">
        <v>42</v>
      </c>
      <c r="F11882">
        <v>83</v>
      </c>
      <c r="G11882">
        <v>58</v>
      </c>
      <c r="H11882">
        <v>0.34693877551020402</v>
      </c>
      <c r="I11882">
        <v>0.53125</v>
      </c>
      <c r="J11882">
        <v>2.4222954495733999</v>
      </c>
      <c r="K11882">
        <v>1.9288460078846701</v>
      </c>
      <c r="L11882">
        <v>-0.167070204306489</v>
      </c>
    </row>
    <row r="11883" spans="1:12" x14ac:dyDescent="0.55000000000000004">
      <c r="A11883" t="s">
        <v>11433</v>
      </c>
      <c r="B11883">
        <v>127</v>
      </c>
      <c r="C11883">
        <v>17</v>
      </c>
      <c r="D11883">
        <v>63</v>
      </c>
      <c r="E11883" t="s">
        <v>42</v>
      </c>
      <c r="F11883">
        <v>72</v>
      </c>
      <c r="G11883">
        <v>46</v>
      </c>
      <c r="H11883">
        <v>0.2</v>
      </c>
      <c r="I11883">
        <v>0.25</v>
      </c>
      <c r="J11883">
        <v>1.13990374097572</v>
      </c>
      <c r="K11883">
        <v>1.1119229927805701</v>
      </c>
      <c r="L11883">
        <v>-2.0131428796285399E-2</v>
      </c>
    </row>
    <row r="11884" spans="1:12" x14ac:dyDescent="0.55000000000000004">
      <c r="A11884" t="s">
        <v>11444</v>
      </c>
      <c r="B11884">
        <v>109</v>
      </c>
      <c r="C11884">
        <v>17</v>
      </c>
      <c r="D11884">
        <v>94</v>
      </c>
      <c r="E11884" t="s">
        <v>42</v>
      </c>
      <c r="F11884">
        <v>78</v>
      </c>
      <c r="G11884">
        <v>77</v>
      </c>
      <c r="H11884">
        <v>0.28813559322033899</v>
      </c>
      <c r="I11884">
        <v>0.40476190476190499</v>
      </c>
      <c r="J11884">
        <v>1.8455584377702099</v>
      </c>
      <c r="K11884">
        <v>1.6019229557008301</v>
      </c>
      <c r="L11884">
        <v>-0.108267022016624</v>
      </c>
    </row>
    <row r="11885" spans="1:12" x14ac:dyDescent="0.55000000000000004">
      <c r="A11885" t="s">
        <v>11466</v>
      </c>
      <c r="B11885">
        <v>95</v>
      </c>
      <c r="C11885">
        <v>17</v>
      </c>
      <c r="D11885">
        <v>45</v>
      </c>
      <c r="E11885" t="s">
        <v>42</v>
      </c>
      <c r="F11885">
        <v>55</v>
      </c>
      <c r="G11885">
        <v>28</v>
      </c>
      <c r="H11885">
        <v>0.24285714285714299</v>
      </c>
      <c r="I11885">
        <v>0.320754716981132</v>
      </c>
      <c r="J11885">
        <v>1.4625180072896</v>
      </c>
      <c r="K11885">
        <v>1.3501922055192701</v>
      </c>
      <c r="L11885">
        <v>-6.2988571653428194E-2</v>
      </c>
    </row>
    <row r="11886" spans="1:12" x14ac:dyDescent="0.55000000000000004">
      <c r="A11886" t="s">
        <v>11519</v>
      </c>
      <c r="B11886">
        <v>189</v>
      </c>
      <c r="C11886">
        <v>17</v>
      </c>
      <c r="D11886">
        <v>205</v>
      </c>
      <c r="E11886" t="s">
        <v>43</v>
      </c>
      <c r="F11886">
        <v>112</v>
      </c>
      <c r="G11886">
        <v>188</v>
      </c>
      <c r="H11886">
        <v>6.5637065637065603E-2</v>
      </c>
      <c r="I11886">
        <v>7.0247933884297495E-2</v>
      </c>
      <c r="J11886">
        <v>0.32030353052210198</v>
      </c>
      <c r="K11886">
        <v>0.364916812302505</v>
      </c>
      <c r="L11886">
        <v>0.114231505566649</v>
      </c>
    </row>
    <row r="11887" spans="1:12" x14ac:dyDescent="0.55000000000000004">
      <c r="A11887" t="s">
        <v>11548</v>
      </c>
      <c r="B11887">
        <v>201</v>
      </c>
      <c r="C11887">
        <v>17</v>
      </c>
      <c r="D11887">
        <v>368</v>
      </c>
      <c r="E11887" t="s">
        <v>43</v>
      </c>
      <c r="F11887">
        <v>271</v>
      </c>
      <c r="G11887">
        <v>351</v>
      </c>
      <c r="H11887">
        <v>0.12230215827338101</v>
      </c>
      <c r="I11887">
        <v>0.13934426229508201</v>
      </c>
      <c r="J11887">
        <v>0.63535618349466205</v>
      </c>
      <c r="K11887">
        <v>0.67995290925430696</v>
      </c>
      <c r="L11887">
        <v>5.7566412930333301E-2</v>
      </c>
    </row>
    <row r="11888" spans="1:12" x14ac:dyDescent="0.55000000000000004">
      <c r="A11888" t="s">
        <v>11559</v>
      </c>
      <c r="B11888">
        <v>127</v>
      </c>
      <c r="C11888">
        <v>17</v>
      </c>
      <c r="D11888">
        <v>91</v>
      </c>
      <c r="E11888" t="s">
        <v>43</v>
      </c>
      <c r="F11888">
        <v>132</v>
      </c>
      <c r="G11888">
        <v>74</v>
      </c>
      <c r="H11888">
        <v>0.10828025477707</v>
      </c>
      <c r="I11888">
        <v>0.121428571428571</v>
      </c>
      <c r="J11888">
        <v>0.55366753133106195</v>
      </c>
      <c r="K11888">
        <v>0.60199652475381304</v>
      </c>
      <c r="L11888">
        <v>7.1588316426644594E-2</v>
      </c>
    </row>
    <row r="11889" spans="1:12" x14ac:dyDescent="0.55000000000000004">
      <c r="A11889" t="s">
        <v>11592</v>
      </c>
      <c r="B11889">
        <v>152</v>
      </c>
      <c r="C11889">
        <v>17</v>
      </c>
      <c r="D11889">
        <v>205</v>
      </c>
      <c r="E11889" t="s">
        <v>43</v>
      </c>
      <c r="F11889">
        <v>233</v>
      </c>
      <c r="G11889">
        <v>188</v>
      </c>
      <c r="H11889">
        <v>5.7239057239057201E-2</v>
      </c>
      <c r="I11889">
        <v>6.07142857142857E-2</v>
      </c>
      <c r="J11889">
        <v>0.27683376566553097</v>
      </c>
      <c r="K11889">
        <v>0.31822711914595497</v>
      </c>
      <c r="L11889">
        <v>0.122629513964657</v>
      </c>
    </row>
    <row r="11890" spans="1:12" x14ac:dyDescent="0.55000000000000004">
      <c r="A11890" t="s">
        <v>11629</v>
      </c>
      <c r="B11890">
        <v>97</v>
      </c>
      <c r="C11890">
        <v>17</v>
      </c>
      <c r="D11890">
        <v>67</v>
      </c>
      <c r="E11890" t="s">
        <v>43</v>
      </c>
      <c r="F11890">
        <v>121</v>
      </c>
      <c r="G11890">
        <v>50</v>
      </c>
      <c r="H11890">
        <v>0.28813559322033899</v>
      </c>
      <c r="I11890">
        <v>0.40476190476190499</v>
      </c>
      <c r="J11890">
        <v>1.8455584377702099</v>
      </c>
      <c r="K11890">
        <v>1.6019229557008301</v>
      </c>
      <c r="L11890">
        <v>-0.108267022016624</v>
      </c>
    </row>
    <row r="11891" spans="1:12" x14ac:dyDescent="0.55000000000000004">
      <c r="A11891" t="s">
        <v>11633</v>
      </c>
      <c r="B11891">
        <v>157</v>
      </c>
      <c r="C11891">
        <v>17</v>
      </c>
      <c r="D11891">
        <v>35</v>
      </c>
      <c r="E11891" t="s">
        <v>43</v>
      </c>
      <c r="F11891">
        <v>162</v>
      </c>
      <c r="G11891">
        <v>18</v>
      </c>
      <c r="H11891">
        <v>0.30357142857142899</v>
      </c>
      <c r="I11891">
        <v>0.43589743589743601</v>
      </c>
      <c r="J11891">
        <v>1.9875244714448399</v>
      </c>
      <c r="K11891">
        <v>1.68774025689908</v>
      </c>
      <c r="L11891">
        <v>-0.123702857367714</v>
      </c>
    </row>
    <row r="11892" spans="1:12" x14ac:dyDescent="0.55000000000000004">
      <c r="A11892" t="s">
        <v>11640</v>
      </c>
      <c r="B11892">
        <v>115</v>
      </c>
      <c r="C11892">
        <v>17</v>
      </c>
      <c r="D11892">
        <v>134</v>
      </c>
      <c r="E11892" t="s">
        <v>43</v>
      </c>
      <c r="F11892">
        <v>125</v>
      </c>
      <c r="G11892">
        <v>117</v>
      </c>
      <c r="H11892">
        <v>0.12781954887218</v>
      </c>
      <c r="I11892">
        <v>0.14655172413793099</v>
      </c>
      <c r="J11892">
        <v>0.66821943436507503</v>
      </c>
      <c r="K11892">
        <v>0.71062747658908798</v>
      </c>
      <c r="L11892">
        <v>5.2049022331534203E-2</v>
      </c>
    </row>
    <row r="11893" spans="1:12" x14ac:dyDescent="0.55000000000000004">
      <c r="A11893" t="s">
        <v>11641</v>
      </c>
      <c r="B11893">
        <v>200</v>
      </c>
      <c r="C11893">
        <v>17</v>
      </c>
      <c r="D11893">
        <v>116</v>
      </c>
      <c r="E11893" t="s">
        <v>43</v>
      </c>
      <c r="F11893">
        <v>110</v>
      </c>
      <c r="G11893">
        <v>99</v>
      </c>
      <c r="H11893">
        <v>0.147826086956522</v>
      </c>
      <c r="I11893">
        <v>0.17346938775510201</v>
      </c>
      <c r="J11893">
        <v>0.79095361618723203</v>
      </c>
      <c r="K11893">
        <v>0.821856125098685</v>
      </c>
      <c r="L11893">
        <v>3.2042484247192901E-2</v>
      </c>
    </row>
    <row r="11894" spans="1:12" x14ac:dyDescent="0.55000000000000004">
      <c r="A11894" t="s">
        <v>11828</v>
      </c>
      <c r="B11894">
        <v>91</v>
      </c>
      <c r="C11894">
        <v>17</v>
      </c>
      <c r="D11894">
        <v>37</v>
      </c>
      <c r="E11894" t="s">
        <v>44</v>
      </c>
      <c r="F11894" t="e">
        <v>#N/A</v>
      </c>
      <c r="G11894">
        <v>20</v>
      </c>
      <c r="H11894">
        <v>0.232876712328767</v>
      </c>
      <c r="I11894">
        <v>0.30357142857142899</v>
      </c>
      <c r="J11894">
        <v>1.3841688283276601</v>
      </c>
      <c r="K11894">
        <v>1.2947048546075199</v>
      </c>
      <c r="L11894">
        <v>-5.3008141125052498E-2</v>
      </c>
    </row>
    <row r="11895" spans="1:12" x14ac:dyDescent="0.55000000000000004">
      <c r="A11895" t="s">
        <v>11839</v>
      </c>
      <c r="B11895">
        <v>53</v>
      </c>
      <c r="C11895">
        <v>17</v>
      </c>
      <c r="D11895">
        <v>31</v>
      </c>
      <c r="E11895" t="s">
        <v>44</v>
      </c>
      <c r="F11895">
        <v>120</v>
      </c>
      <c r="G11895">
        <v>14</v>
      </c>
      <c r="H11895">
        <v>9.3922651933701695E-2</v>
      </c>
      <c r="I11895">
        <v>0.103658536585366</v>
      </c>
      <c r="J11895">
        <v>0.47264301455090701</v>
      </c>
      <c r="K11895">
        <v>0.52217378114004798</v>
      </c>
      <c r="L11895">
        <v>8.5945919270012994E-2</v>
      </c>
    </row>
    <row r="11896" spans="1:12" x14ac:dyDescent="0.55000000000000004">
      <c r="A11896" t="s">
        <v>11868</v>
      </c>
      <c r="B11896">
        <v>128</v>
      </c>
      <c r="C11896">
        <v>17</v>
      </c>
      <c r="D11896">
        <v>19</v>
      </c>
      <c r="E11896" t="s">
        <v>44</v>
      </c>
      <c r="F11896">
        <v>105</v>
      </c>
      <c r="G11896">
        <v>2</v>
      </c>
      <c r="H11896">
        <v>0.2</v>
      </c>
      <c r="I11896">
        <v>0.25</v>
      </c>
      <c r="J11896">
        <v>1.13990374097572</v>
      </c>
      <c r="K11896">
        <v>1.1119229927805701</v>
      </c>
      <c r="L11896">
        <v>-2.0131428796285399E-2</v>
      </c>
    </row>
    <row r="11897" spans="1:12" x14ac:dyDescent="0.55000000000000004">
      <c r="A11897" t="s">
        <v>11881</v>
      </c>
      <c r="B11897">
        <v>78</v>
      </c>
      <c r="C11897">
        <v>17</v>
      </c>
      <c r="D11897">
        <v>46</v>
      </c>
      <c r="E11897" t="s">
        <v>44</v>
      </c>
      <c r="F11897">
        <v>105</v>
      </c>
      <c r="G11897">
        <v>29</v>
      </c>
      <c r="H11897">
        <v>0.12977099236641201</v>
      </c>
      <c r="I11897">
        <v>0.14912280701754399</v>
      </c>
      <c r="J11897">
        <v>0.67994258233639204</v>
      </c>
      <c r="K11897">
        <v>0.72147675104082998</v>
      </c>
      <c r="L11897">
        <v>5.0097578837302398E-2</v>
      </c>
    </row>
    <row r="11898" spans="1:12" x14ac:dyDescent="0.55000000000000004">
      <c r="A11898" t="s">
        <v>11959</v>
      </c>
      <c r="B11898">
        <v>122</v>
      </c>
      <c r="C11898">
        <v>17</v>
      </c>
      <c r="D11898">
        <v>53</v>
      </c>
      <c r="E11898" t="s">
        <v>44</v>
      </c>
      <c r="F11898">
        <v>180</v>
      </c>
      <c r="G11898">
        <v>36</v>
      </c>
      <c r="H11898">
        <v>0.13178294573643401</v>
      </c>
      <c r="I11898">
        <v>0.151785714285714</v>
      </c>
      <c r="J11898">
        <v>0.69208441416382804</v>
      </c>
      <c r="K11898">
        <v>0.732662437103479</v>
      </c>
      <c r="L11898">
        <v>4.8085625467280499E-2</v>
      </c>
    </row>
    <row r="11899" spans="1:12" x14ac:dyDescent="0.55000000000000004">
      <c r="A11899" t="s">
        <v>12011</v>
      </c>
      <c r="B11899">
        <v>184</v>
      </c>
      <c r="C11899">
        <v>17</v>
      </c>
      <c r="D11899">
        <v>26</v>
      </c>
      <c r="E11899" t="s">
        <v>44</v>
      </c>
      <c r="F11899">
        <v>150</v>
      </c>
      <c r="G11899">
        <v>9</v>
      </c>
      <c r="H11899">
        <v>0.145299145299145</v>
      </c>
      <c r="I11899">
        <v>0.17</v>
      </c>
      <c r="J11899">
        <v>0.77513454386348701</v>
      </c>
      <c r="K11899">
        <v>0.80780730244742505</v>
      </c>
      <c r="L11899">
        <v>3.4569425904569302E-2</v>
      </c>
    </row>
    <row r="11900" spans="1:12" x14ac:dyDescent="0.55000000000000004">
      <c r="A11900" t="s">
        <v>12218</v>
      </c>
      <c r="B11900">
        <v>234</v>
      </c>
      <c r="C11900">
        <v>17</v>
      </c>
      <c r="D11900">
        <v>238</v>
      </c>
      <c r="E11900" t="s">
        <v>46</v>
      </c>
      <c r="F11900">
        <v>120</v>
      </c>
      <c r="G11900">
        <v>221</v>
      </c>
      <c r="H11900">
        <v>0.265625</v>
      </c>
      <c r="I11900">
        <v>0.36170212765957399</v>
      </c>
      <c r="J11900">
        <v>1.6492224337521</v>
      </c>
      <c r="K11900">
        <v>1.4767727247867</v>
      </c>
      <c r="L11900">
        <v>-8.5756428796285394E-2</v>
      </c>
    </row>
    <row r="11901" spans="1:12" x14ac:dyDescent="0.55000000000000004">
      <c r="A11901" t="s">
        <v>12243</v>
      </c>
      <c r="B11901">
        <v>208</v>
      </c>
      <c r="C11901">
        <v>17</v>
      </c>
      <c r="D11901">
        <v>85</v>
      </c>
      <c r="E11901" t="s">
        <v>46</v>
      </c>
      <c r="F11901">
        <v>166</v>
      </c>
      <c r="G11901">
        <v>68</v>
      </c>
      <c r="H11901">
        <v>0.134920634920635</v>
      </c>
      <c r="I11901">
        <v>0.155963302752294</v>
      </c>
      <c r="J11901">
        <v>0.71113260904907105</v>
      </c>
      <c r="K11901">
        <v>0.75010678084403704</v>
      </c>
      <c r="L11901">
        <v>4.4947936283079699E-2</v>
      </c>
    </row>
    <row r="11902" spans="1:12" x14ac:dyDescent="0.55000000000000004">
      <c r="A11902" t="s">
        <v>12266</v>
      </c>
      <c r="B11902">
        <v>66</v>
      </c>
      <c r="C11902">
        <v>17</v>
      </c>
      <c r="D11902">
        <v>36</v>
      </c>
      <c r="E11902" t="s">
        <v>46</v>
      </c>
      <c r="F11902">
        <v>111</v>
      </c>
      <c r="G11902">
        <v>19</v>
      </c>
      <c r="H11902">
        <v>0.103658536585366</v>
      </c>
      <c r="I11902">
        <v>0.115646258503401</v>
      </c>
      <c r="J11902">
        <v>0.52730241079148799</v>
      </c>
      <c r="K11902">
        <v>0.57630155113627302</v>
      </c>
      <c r="L11902">
        <v>7.6210034618348799E-2</v>
      </c>
    </row>
    <row r="11903" spans="1:12" x14ac:dyDescent="0.55000000000000004">
      <c r="A11903" t="s">
        <v>12300</v>
      </c>
      <c r="B11903">
        <v>126</v>
      </c>
      <c r="C11903">
        <v>17</v>
      </c>
      <c r="D11903">
        <v>37</v>
      </c>
      <c r="E11903" t="s">
        <v>46</v>
      </c>
      <c r="F11903">
        <v>120</v>
      </c>
      <c r="G11903">
        <v>20</v>
      </c>
      <c r="H11903">
        <v>0.114864864864865</v>
      </c>
      <c r="I11903">
        <v>0.12977099236641201</v>
      </c>
      <c r="J11903">
        <v>0.59170575867441799</v>
      </c>
      <c r="K11903">
        <v>0.63860442152938302</v>
      </c>
      <c r="L11903">
        <v>6.5003706338849804E-2</v>
      </c>
    </row>
    <row r="11904" spans="1:12" x14ac:dyDescent="0.55000000000000004">
      <c r="A11904" t="s">
        <v>12330</v>
      </c>
      <c r="B11904">
        <v>228</v>
      </c>
      <c r="C11904">
        <v>17</v>
      </c>
      <c r="D11904">
        <v>115</v>
      </c>
      <c r="E11904" t="s">
        <v>46</v>
      </c>
      <c r="F11904">
        <v>120</v>
      </c>
      <c r="G11904">
        <v>98</v>
      </c>
      <c r="H11904">
        <v>0.16346153846153799</v>
      </c>
      <c r="I11904">
        <v>0.195402298850575</v>
      </c>
      <c r="J11904">
        <v>0.8909592458201</v>
      </c>
      <c r="K11904">
        <v>0.90878321525335304</v>
      </c>
      <c r="L11904">
        <v>1.6407032742176201E-2</v>
      </c>
    </row>
    <row r="11905" spans="1:12" x14ac:dyDescent="0.55000000000000004">
      <c r="A11905" t="s">
        <v>12381</v>
      </c>
      <c r="B11905">
        <v>114</v>
      </c>
      <c r="C11905">
        <v>17</v>
      </c>
      <c r="D11905">
        <v>61</v>
      </c>
      <c r="E11905" t="s">
        <v>46</v>
      </c>
      <c r="F11905">
        <v>60</v>
      </c>
      <c r="G11905">
        <v>44</v>
      </c>
      <c r="H11905">
        <v>0.130769230769231</v>
      </c>
      <c r="I11905">
        <v>0.15044247787610601</v>
      </c>
      <c r="J11905">
        <v>0.68595977333052005</v>
      </c>
      <c r="K11905">
        <v>0.72702657220268296</v>
      </c>
      <c r="L11905">
        <v>4.9099340434483899E-2</v>
      </c>
    </row>
    <row r="11906" spans="1:12" x14ac:dyDescent="0.55000000000000004">
      <c r="A11906" t="s">
        <v>12461</v>
      </c>
      <c r="B11906">
        <v>149</v>
      </c>
      <c r="C11906">
        <v>17</v>
      </c>
      <c r="D11906">
        <v>47</v>
      </c>
      <c r="E11906" t="s">
        <v>48</v>
      </c>
      <c r="F11906">
        <v>100</v>
      </c>
      <c r="G11906">
        <v>30</v>
      </c>
      <c r="H11906">
        <v>7.2961373390557901E-2</v>
      </c>
      <c r="I11906">
        <v>7.8703703703703706E-2</v>
      </c>
      <c r="J11906">
        <v>0.35885858512198499</v>
      </c>
      <c r="K11906">
        <v>0.40563714328904998</v>
      </c>
      <c r="L11906">
        <v>0.106907197813157</v>
      </c>
    </row>
    <row r="11907" spans="1:12" x14ac:dyDescent="0.55000000000000004">
      <c r="A11907" t="s">
        <v>12477</v>
      </c>
      <c r="B11907">
        <v>108</v>
      </c>
      <c r="C11907">
        <v>17</v>
      </c>
      <c r="D11907">
        <v>76</v>
      </c>
      <c r="E11907" t="s">
        <v>48</v>
      </c>
      <c r="F11907">
        <v>124</v>
      </c>
      <c r="G11907">
        <v>59</v>
      </c>
      <c r="H11907">
        <v>0.25</v>
      </c>
      <c r="I11907">
        <v>0.33333333333333298</v>
      </c>
      <c r="J11907">
        <v>1.5198716546342901</v>
      </c>
      <c r="K11907">
        <v>1.38990374097572</v>
      </c>
      <c r="L11907">
        <v>-7.0131428796285394E-2</v>
      </c>
    </row>
    <row r="11908" spans="1:12" x14ac:dyDescent="0.55000000000000004">
      <c r="A11908" t="s">
        <v>12561</v>
      </c>
      <c r="B11908">
        <v>103</v>
      </c>
      <c r="C11908">
        <v>17</v>
      </c>
      <c r="D11908">
        <v>75</v>
      </c>
      <c r="E11908" t="s">
        <v>48</v>
      </c>
      <c r="F11908">
        <v>120</v>
      </c>
      <c r="G11908">
        <v>58</v>
      </c>
      <c r="H11908">
        <v>0.15044247787610601</v>
      </c>
      <c r="I11908">
        <v>0.17708333333333301</v>
      </c>
      <c r="J11908">
        <v>0.80743181652446605</v>
      </c>
      <c r="K11908">
        <v>0.83640225120662604</v>
      </c>
      <c r="L11908">
        <v>2.9426093327608399E-2</v>
      </c>
    </row>
    <row r="11909" spans="1:12" x14ac:dyDescent="0.55000000000000004">
      <c r="A11909" t="s">
        <v>12564</v>
      </c>
      <c r="B11909">
        <v>206</v>
      </c>
      <c r="C11909">
        <v>17</v>
      </c>
      <c r="D11909">
        <v>58</v>
      </c>
      <c r="E11909" t="s">
        <v>48</v>
      </c>
      <c r="F11909">
        <v>119</v>
      </c>
      <c r="G11909">
        <v>41</v>
      </c>
      <c r="H11909">
        <v>0.184782608695652</v>
      </c>
      <c r="I11909">
        <v>0.22666666666666699</v>
      </c>
      <c r="J11909">
        <v>1.0335127251513201</v>
      </c>
      <c r="K11909">
        <v>1.02732015637336</v>
      </c>
      <c r="L11909">
        <v>-4.9140374919375302E-3</v>
      </c>
    </row>
    <row r="11910" spans="1:12" x14ac:dyDescent="0.55000000000000004">
      <c r="A11910" t="s">
        <v>12573</v>
      </c>
      <c r="B11910">
        <v>102</v>
      </c>
      <c r="C11910">
        <v>17</v>
      </c>
      <c r="D11910">
        <v>74</v>
      </c>
      <c r="E11910" t="s">
        <v>48</v>
      </c>
      <c r="F11910">
        <v>80</v>
      </c>
      <c r="G11910">
        <v>57</v>
      </c>
      <c r="H11910">
        <v>0.60714285714285698</v>
      </c>
      <c r="I11910">
        <v>1.5454545454545501</v>
      </c>
      <c r="J11910">
        <v>7.0466776714862496</v>
      </c>
      <c r="K11910">
        <v>3.3754805137981698</v>
      </c>
      <c r="L11910">
        <v>-0.42727428593914202</v>
      </c>
    </row>
    <row r="11911" spans="1:12" x14ac:dyDescent="0.55000000000000004">
      <c r="A11911" t="s">
        <v>12585</v>
      </c>
      <c r="B11911">
        <v>170</v>
      </c>
      <c r="C11911">
        <v>17</v>
      </c>
      <c r="D11911">
        <v>72</v>
      </c>
      <c r="E11911" t="s">
        <v>48</v>
      </c>
      <c r="F11911">
        <v>117</v>
      </c>
      <c r="G11911">
        <v>55</v>
      </c>
      <c r="H11911">
        <v>0.33333333333333298</v>
      </c>
      <c r="I11911">
        <v>0.5</v>
      </c>
      <c r="J11911">
        <v>2.2798074819514298</v>
      </c>
      <c r="K11911">
        <v>1.85320498796762</v>
      </c>
      <c r="L11911">
        <v>-0.15346476212961899</v>
      </c>
    </row>
    <row r="11912" spans="1:12" x14ac:dyDescent="0.55000000000000004">
      <c r="A11912" t="s">
        <v>12663</v>
      </c>
      <c r="B11912">
        <v>200</v>
      </c>
      <c r="C11912">
        <v>17</v>
      </c>
      <c r="D11912">
        <v>190</v>
      </c>
      <c r="E11912" t="s">
        <v>50</v>
      </c>
      <c r="F11912">
        <v>144</v>
      </c>
      <c r="G11912">
        <v>173</v>
      </c>
      <c r="H11912">
        <v>9.7701149425287404E-2</v>
      </c>
      <c r="I11912">
        <v>0.10828025477707</v>
      </c>
      <c r="J11912">
        <v>0.49371626997674301</v>
      </c>
      <c r="K11912">
        <v>0.54318077233533701</v>
      </c>
      <c r="L11912">
        <v>8.2167421778427299E-2</v>
      </c>
    </row>
    <row r="11913" spans="1:12" x14ac:dyDescent="0.55000000000000004">
      <c r="A11913" t="s">
        <v>12669</v>
      </c>
      <c r="B11913">
        <v>168</v>
      </c>
      <c r="C11913">
        <v>17</v>
      </c>
      <c r="D11913">
        <v>88</v>
      </c>
      <c r="E11913" t="s">
        <v>50</v>
      </c>
      <c r="F11913">
        <v>120</v>
      </c>
      <c r="G11913">
        <v>71</v>
      </c>
      <c r="H11913">
        <v>0.103658536585366</v>
      </c>
      <c r="I11913">
        <v>0.115646258503401</v>
      </c>
      <c r="J11913">
        <v>0.52730241079148799</v>
      </c>
      <c r="K11913">
        <v>0.57630155113627302</v>
      </c>
      <c r="L11913">
        <v>7.6210034618348799E-2</v>
      </c>
    </row>
    <row r="11914" spans="1:12" x14ac:dyDescent="0.55000000000000004">
      <c r="A11914" t="s">
        <v>12678</v>
      </c>
      <c r="B11914">
        <v>184</v>
      </c>
      <c r="C11914">
        <v>17</v>
      </c>
      <c r="D11914">
        <v>140</v>
      </c>
      <c r="E11914" t="s">
        <v>50</v>
      </c>
      <c r="F11914">
        <v>110</v>
      </c>
      <c r="G11914">
        <v>123</v>
      </c>
      <c r="H11914">
        <v>0.60714285714285698</v>
      </c>
      <c r="I11914">
        <v>1.5454545454545501</v>
      </c>
      <c r="J11914">
        <v>7.0466776714862496</v>
      </c>
      <c r="K11914">
        <v>3.3754805137981698</v>
      </c>
      <c r="L11914">
        <v>-0.42727428593914202</v>
      </c>
    </row>
    <row r="11915" spans="1:12" x14ac:dyDescent="0.55000000000000004">
      <c r="A11915" t="s">
        <v>13138</v>
      </c>
      <c r="B11915">
        <v>117</v>
      </c>
      <c r="C11915">
        <v>17</v>
      </c>
      <c r="D11915">
        <v>45</v>
      </c>
      <c r="E11915" t="s">
        <v>6</v>
      </c>
      <c r="F11915">
        <v>115</v>
      </c>
      <c r="G11915">
        <v>28</v>
      </c>
      <c r="H11915">
        <v>0.36170212765957399</v>
      </c>
      <c r="I11915">
        <v>0.56666666666666698</v>
      </c>
      <c r="J11915">
        <v>2.5837818128782901</v>
      </c>
      <c r="K11915">
        <v>2.01092456141168</v>
      </c>
      <c r="L11915">
        <v>-0.18183355645586</v>
      </c>
    </row>
    <row r="11916" spans="1:12" x14ac:dyDescent="0.55000000000000004">
      <c r="A11916" t="s">
        <v>13165</v>
      </c>
      <c r="B11916">
        <v>122</v>
      </c>
      <c r="C11916">
        <v>17</v>
      </c>
      <c r="D11916">
        <v>38</v>
      </c>
      <c r="E11916" t="s">
        <v>6</v>
      </c>
      <c r="F11916">
        <v>99</v>
      </c>
      <c r="G11916">
        <v>21</v>
      </c>
      <c r="H11916">
        <v>0.232876712328767</v>
      </c>
      <c r="I11916">
        <v>0.30357142857142899</v>
      </c>
      <c r="J11916">
        <v>1.3841688283276601</v>
      </c>
      <c r="K11916">
        <v>1.2947048546075199</v>
      </c>
      <c r="L11916">
        <v>-5.3008141125052498E-2</v>
      </c>
    </row>
    <row r="11917" spans="1:12" x14ac:dyDescent="0.55000000000000004">
      <c r="A11917" t="s">
        <v>13251</v>
      </c>
      <c r="B11917">
        <v>141</v>
      </c>
      <c r="C11917">
        <v>17</v>
      </c>
      <c r="D11917">
        <v>66</v>
      </c>
      <c r="E11917" t="s">
        <v>6</v>
      </c>
      <c r="F11917">
        <v>99</v>
      </c>
      <c r="G11917">
        <v>49</v>
      </c>
      <c r="H11917">
        <v>0.56666666666666698</v>
      </c>
      <c r="I11917">
        <v>1.3076923076923099</v>
      </c>
      <c r="J11917">
        <v>5.9625734143345204</v>
      </c>
      <c r="K11917">
        <v>3.1504484795449601</v>
      </c>
      <c r="L11917">
        <v>-0.38679809546295202</v>
      </c>
    </row>
    <row r="11918" spans="1:12" x14ac:dyDescent="0.55000000000000004">
      <c r="A11918" t="s">
        <v>13283</v>
      </c>
      <c r="B11918">
        <v>174</v>
      </c>
      <c r="C11918">
        <v>17</v>
      </c>
      <c r="D11918">
        <v>42</v>
      </c>
      <c r="E11918" t="s">
        <v>6</v>
      </c>
      <c r="F11918">
        <v>99</v>
      </c>
      <c r="G11918">
        <v>25</v>
      </c>
      <c r="H11918">
        <v>0.11971830985915501</v>
      </c>
      <c r="I11918">
        <v>0.13600000000000001</v>
      </c>
      <c r="J11918">
        <v>0.62010763509079003</v>
      </c>
      <c r="K11918">
        <v>0.66558770694611802</v>
      </c>
      <c r="L11918">
        <v>6.0150261344559697E-2</v>
      </c>
    </row>
    <row r="11919" spans="1:12" x14ac:dyDescent="0.55000000000000004">
      <c r="A11919" t="s">
        <v>13367</v>
      </c>
      <c r="B11919">
        <v>163</v>
      </c>
      <c r="C11919">
        <v>17</v>
      </c>
      <c r="D11919">
        <v>25</v>
      </c>
      <c r="E11919" t="s">
        <v>6</v>
      </c>
      <c r="F11919">
        <v>115</v>
      </c>
      <c r="G11919">
        <v>8</v>
      </c>
      <c r="H11919">
        <v>0.22666666666666699</v>
      </c>
      <c r="I11919">
        <v>0.29310344827586199</v>
      </c>
      <c r="J11919">
        <v>1.3364388687301501</v>
      </c>
      <c r="K11919">
        <v>1.26017939181798</v>
      </c>
      <c r="L11919">
        <v>-4.6798095462952001E-2</v>
      </c>
    </row>
    <row r="11920" spans="1:12" x14ac:dyDescent="0.55000000000000004">
      <c r="A11920" t="s">
        <v>13387</v>
      </c>
      <c r="B11920">
        <v>159</v>
      </c>
      <c r="C11920">
        <v>17</v>
      </c>
      <c r="D11920">
        <v>31</v>
      </c>
      <c r="E11920" t="s">
        <v>6</v>
      </c>
      <c r="F11920">
        <v>128</v>
      </c>
      <c r="G11920">
        <v>14</v>
      </c>
      <c r="H11920">
        <v>0.40476190476190499</v>
      </c>
      <c r="I11920">
        <v>0.68</v>
      </c>
      <c r="J11920">
        <v>3.1005381754539498</v>
      </c>
      <c r="K11920">
        <v>2.2503203425321101</v>
      </c>
      <c r="L11920">
        <v>-0.22489333355819</v>
      </c>
    </row>
    <row r="11921" spans="1:12" x14ac:dyDescent="0.55000000000000004">
      <c r="A11921" t="s">
        <v>13543</v>
      </c>
      <c r="B11921">
        <v>184</v>
      </c>
      <c r="C11921">
        <v>17</v>
      </c>
      <c r="D11921">
        <v>53</v>
      </c>
      <c r="E11921" t="s">
        <v>6</v>
      </c>
      <c r="F11921">
        <v>99</v>
      </c>
      <c r="G11921">
        <v>36</v>
      </c>
      <c r="H11921">
        <v>0.77272727272727304</v>
      </c>
      <c r="I11921">
        <v>3.4</v>
      </c>
      <c r="J11921">
        <v>15.5026908772697</v>
      </c>
      <c r="K11921">
        <v>4.2960661084704004</v>
      </c>
      <c r="L11921">
        <v>-0.59285870152355802</v>
      </c>
    </row>
    <row r="11922" spans="1:12" x14ac:dyDescent="0.55000000000000004">
      <c r="A11922" t="s">
        <v>13566</v>
      </c>
      <c r="B11922">
        <v>69</v>
      </c>
      <c r="C11922">
        <v>17</v>
      </c>
      <c r="D11922">
        <v>37</v>
      </c>
      <c r="E11922" t="s">
        <v>6</v>
      </c>
      <c r="F11922">
        <v>53</v>
      </c>
      <c r="G11922">
        <v>20</v>
      </c>
      <c r="H11922">
        <v>0.23611111111111099</v>
      </c>
      <c r="I11922">
        <v>0.30909090909090903</v>
      </c>
      <c r="J11922">
        <v>1.40933553429725</v>
      </c>
      <c r="K11922">
        <v>1.3126868664770699</v>
      </c>
      <c r="L11922">
        <v>-5.6242539907396499E-2</v>
      </c>
    </row>
    <row r="11923" spans="1:12" x14ac:dyDescent="0.55000000000000004">
      <c r="A11923" t="s">
        <v>13641</v>
      </c>
      <c r="B11923">
        <v>97</v>
      </c>
      <c r="C11923">
        <v>17</v>
      </c>
      <c r="D11923">
        <v>86</v>
      </c>
      <c r="E11923" t="s">
        <v>44</v>
      </c>
      <c r="F11923" t="e">
        <v>#N/A</v>
      </c>
      <c r="G11923">
        <v>69</v>
      </c>
      <c r="H11923">
        <v>0.23943661971831001</v>
      </c>
      <c r="I11923">
        <v>0.31481481481481499</v>
      </c>
      <c r="J11923">
        <v>1.4354343404879399</v>
      </c>
      <c r="K11923">
        <v>1.33117541389224</v>
      </c>
      <c r="L11923">
        <v>-5.9568048514595198E-2</v>
      </c>
    </row>
    <row r="11924" spans="1:12" x14ac:dyDescent="0.55000000000000004">
      <c r="A11924" t="s">
        <v>13661</v>
      </c>
      <c r="B11924">
        <v>64</v>
      </c>
      <c r="C11924">
        <v>17</v>
      </c>
      <c r="D11924">
        <v>24</v>
      </c>
      <c r="E11924" t="s">
        <v>44</v>
      </c>
      <c r="F11924">
        <v>82</v>
      </c>
      <c r="G11924">
        <v>7</v>
      </c>
      <c r="H11924">
        <v>0.38636363636363602</v>
      </c>
      <c r="I11924">
        <v>0.62962962962962998</v>
      </c>
      <c r="J11924">
        <v>2.8708686809758799</v>
      </c>
      <c r="K11924">
        <v>2.1480330542352002</v>
      </c>
      <c r="L11924">
        <v>-0.206495065159922</v>
      </c>
    </row>
    <row r="11925" spans="1:12" x14ac:dyDescent="0.55000000000000004">
      <c r="A11925" t="s">
        <v>13734</v>
      </c>
      <c r="B11925">
        <v>209</v>
      </c>
      <c r="C11925">
        <v>17</v>
      </c>
      <c r="D11925">
        <v>85</v>
      </c>
      <c r="E11925" t="s">
        <v>44</v>
      </c>
      <c r="F11925">
        <v>116</v>
      </c>
      <c r="G11925">
        <v>68</v>
      </c>
      <c r="H11925">
        <v>0.215189873417722</v>
      </c>
      <c r="I11925">
        <v>0.27419354838709697</v>
      </c>
      <c r="J11925">
        <v>1.25021700623143</v>
      </c>
      <c r="K11925">
        <v>1.1963728403335301</v>
      </c>
      <c r="L11925">
        <v>-3.5321302214006901E-2</v>
      </c>
    </row>
    <row r="11926" spans="1:12" x14ac:dyDescent="0.55000000000000004">
      <c r="A11926" t="s">
        <v>13772</v>
      </c>
      <c r="B11926">
        <v>109</v>
      </c>
      <c r="C11926">
        <v>17</v>
      </c>
      <c r="D11926">
        <v>57</v>
      </c>
      <c r="E11926" t="s">
        <v>44</v>
      </c>
      <c r="F11926">
        <v>138</v>
      </c>
      <c r="G11926">
        <v>40</v>
      </c>
      <c r="H11926">
        <v>0.157407407407407</v>
      </c>
      <c r="I11926">
        <v>0.18681318681318701</v>
      </c>
      <c r="J11926">
        <v>0.85179620204778805</v>
      </c>
      <c r="K11926">
        <v>0.87512457765137697</v>
      </c>
      <c r="L11926">
        <v>2.24611637963072E-2</v>
      </c>
    </row>
    <row r="11927" spans="1:12" x14ac:dyDescent="0.55000000000000004">
      <c r="A11927" t="s">
        <v>13782</v>
      </c>
      <c r="B11927">
        <v>209</v>
      </c>
      <c r="C11927">
        <v>17</v>
      </c>
      <c r="D11927">
        <v>88</v>
      </c>
      <c r="E11927" t="s">
        <v>44</v>
      </c>
      <c r="F11927">
        <v>144</v>
      </c>
      <c r="G11927">
        <v>71</v>
      </c>
      <c r="H11927">
        <v>0.26984126984126999</v>
      </c>
      <c r="I11927">
        <v>0.36956521739130399</v>
      </c>
      <c r="J11927">
        <v>1.6850750953554099</v>
      </c>
      <c r="K11927">
        <v>1.5002135616880701</v>
      </c>
      <c r="L11927">
        <v>-8.9972698637555207E-2</v>
      </c>
    </row>
    <row r="11928" spans="1:12" x14ac:dyDescent="0.55000000000000004">
      <c r="A11928" t="s">
        <v>13863</v>
      </c>
      <c r="B11928">
        <v>167</v>
      </c>
      <c r="C11928">
        <v>17</v>
      </c>
      <c r="D11928">
        <v>75</v>
      </c>
      <c r="E11928" t="s">
        <v>44</v>
      </c>
      <c r="F11928">
        <v>120</v>
      </c>
      <c r="G11928">
        <v>58</v>
      </c>
      <c r="H11928">
        <v>0.22666666666666699</v>
      </c>
      <c r="I11928">
        <v>0.29310344827586199</v>
      </c>
      <c r="J11928">
        <v>1.3364388687301501</v>
      </c>
      <c r="K11928">
        <v>1.26017939181798</v>
      </c>
      <c r="L11928">
        <v>-4.6798095462952001E-2</v>
      </c>
    </row>
    <row r="11929" spans="1:12" x14ac:dyDescent="0.55000000000000004">
      <c r="A11929" t="s">
        <v>13912</v>
      </c>
      <c r="B11929">
        <v>82</v>
      </c>
      <c r="C11929">
        <v>17</v>
      </c>
      <c r="D11929">
        <v>94</v>
      </c>
      <c r="E11929" t="s">
        <v>44</v>
      </c>
      <c r="F11929">
        <v>73</v>
      </c>
      <c r="G11929">
        <v>77</v>
      </c>
      <c r="H11929">
        <v>0.13178294573643401</v>
      </c>
      <c r="I11929">
        <v>0.151785714285714</v>
      </c>
      <c r="J11929">
        <v>0.69208441416382804</v>
      </c>
      <c r="K11929">
        <v>0.732662437103479</v>
      </c>
      <c r="L11929">
        <v>4.8085625467280499E-2</v>
      </c>
    </row>
    <row r="11930" spans="1:12" x14ac:dyDescent="0.55000000000000004">
      <c r="A11930" t="s">
        <v>13965</v>
      </c>
      <c r="B11930">
        <v>203</v>
      </c>
      <c r="C11930">
        <v>17</v>
      </c>
      <c r="D11930">
        <v>50</v>
      </c>
      <c r="E11930" t="s">
        <v>44</v>
      </c>
      <c r="F11930">
        <v>120</v>
      </c>
      <c r="G11930">
        <v>33</v>
      </c>
      <c r="H11930">
        <v>0.12230215827338101</v>
      </c>
      <c r="I11930">
        <v>0.13934426229508201</v>
      </c>
      <c r="J11930">
        <v>0.63535618349466205</v>
      </c>
      <c r="K11930">
        <v>0.67995290925430696</v>
      </c>
      <c r="L11930">
        <v>5.7566412930333301E-2</v>
      </c>
    </row>
    <row r="11931" spans="1:12" x14ac:dyDescent="0.55000000000000004">
      <c r="A11931" t="s">
        <v>14057</v>
      </c>
      <c r="B11931">
        <v>120</v>
      </c>
      <c r="C11931">
        <v>17</v>
      </c>
      <c r="D11931">
        <v>94</v>
      </c>
      <c r="E11931" t="s">
        <v>44</v>
      </c>
      <c r="F11931">
        <v>114</v>
      </c>
      <c r="G11931">
        <v>77</v>
      </c>
      <c r="H11931">
        <v>0.1</v>
      </c>
      <c r="I11931">
        <v>0.11111111111111099</v>
      </c>
      <c r="J11931">
        <v>0.50662388487809595</v>
      </c>
      <c r="K11931">
        <v>0.55596149639028702</v>
      </c>
      <c r="L11931">
        <v>7.98685712037146E-2</v>
      </c>
    </row>
    <row r="11932" spans="1:12" x14ac:dyDescent="0.55000000000000004">
      <c r="A11932" t="s">
        <v>14099</v>
      </c>
      <c r="B11932">
        <v>120</v>
      </c>
      <c r="C11932">
        <v>17</v>
      </c>
      <c r="D11932">
        <v>101</v>
      </c>
      <c r="E11932" t="s">
        <v>44</v>
      </c>
      <c r="F11932">
        <v>142</v>
      </c>
      <c r="G11932">
        <v>84</v>
      </c>
      <c r="H11932">
        <v>0.43589743589743601</v>
      </c>
      <c r="I11932">
        <v>0.77272727272727304</v>
      </c>
      <c r="J11932">
        <v>3.5233388357431199</v>
      </c>
      <c r="K11932">
        <v>2.42342190734227</v>
      </c>
      <c r="L11932">
        <v>-0.25602886469372099</v>
      </c>
    </row>
    <row r="11933" spans="1:12" x14ac:dyDescent="0.55000000000000004">
      <c r="A11933" t="s">
        <v>14104</v>
      </c>
      <c r="B11933">
        <v>180</v>
      </c>
      <c r="C11933">
        <v>17</v>
      </c>
      <c r="D11933">
        <v>146</v>
      </c>
      <c r="E11933" t="s">
        <v>44</v>
      </c>
      <c r="F11933">
        <v>160</v>
      </c>
      <c r="G11933">
        <v>129</v>
      </c>
      <c r="H11933">
        <v>0.161904761904762</v>
      </c>
      <c r="I11933">
        <v>0.19318181818181801</v>
      </c>
      <c r="J11933">
        <v>0.88083470893578097</v>
      </c>
      <c r="K11933">
        <v>0.900128137012845</v>
      </c>
      <c r="L11933">
        <v>1.79638092989527E-2</v>
      </c>
    </row>
    <row r="11934" spans="1:12" x14ac:dyDescent="0.55000000000000004">
      <c r="A11934" t="s">
        <v>14114</v>
      </c>
      <c r="B11934">
        <v>154</v>
      </c>
      <c r="C11934">
        <v>17</v>
      </c>
      <c r="D11934">
        <v>69</v>
      </c>
      <c r="E11934" t="s">
        <v>44</v>
      </c>
      <c r="F11934">
        <v>138</v>
      </c>
      <c r="G11934">
        <v>52</v>
      </c>
      <c r="H11934">
        <v>0.39534883720930197</v>
      </c>
      <c r="I11934">
        <v>0.65384615384615397</v>
      </c>
      <c r="J11934">
        <v>2.9812867071672602</v>
      </c>
      <c r="K11934">
        <v>2.19798731131044</v>
      </c>
      <c r="L11934">
        <v>-0.21548026600558801</v>
      </c>
    </row>
    <row r="11935" spans="1:12" x14ac:dyDescent="0.55000000000000004">
      <c r="A11935" t="s">
        <v>14117</v>
      </c>
      <c r="B11935">
        <v>139</v>
      </c>
      <c r="C11935">
        <v>17</v>
      </c>
      <c r="D11935">
        <v>62</v>
      </c>
      <c r="E11935" t="s">
        <v>44</v>
      </c>
      <c r="F11935">
        <v>146</v>
      </c>
      <c r="G11935">
        <v>45</v>
      </c>
      <c r="H11935">
        <v>0.37777777777777799</v>
      </c>
      <c r="I11935">
        <v>0.60714285714285698</v>
      </c>
      <c r="J11935">
        <v>2.76833765665531</v>
      </c>
      <c r="K11935">
        <v>2.1002989863632999</v>
      </c>
      <c r="L11935">
        <v>-0.197909206574063</v>
      </c>
    </row>
    <row r="11936" spans="1:12" x14ac:dyDescent="0.55000000000000004">
      <c r="A11936" t="s">
        <v>14136</v>
      </c>
      <c r="B11936">
        <v>130</v>
      </c>
      <c r="C11936">
        <v>17</v>
      </c>
      <c r="D11936">
        <v>85</v>
      </c>
      <c r="E11936" t="s">
        <v>44</v>
      </c>
      <c r="F11936">
        <v>97</v>
      </c>
      <c r="G11936">
        <v>68</v>
      </c>
      <c r="H11936">
        <v>0.155963302752294</v>
      </c>
      <c r="I11936">
        <v>0.184782608695652</v>
      </c>
      <c r="J11936">
        <v>0.84253754767770295</v>
      </c>
      <c r="K11936">
        <v>0.86709591180136403</v>
      </c>
      <c r="L11936">
        <v>2.3905268451421002E-2</v>
      </c>
    </row>
    <row r="11937" spans="1:12" x14ac:dyDescent="0.55000000000000004">
      <c r="A11937" t="s">
        <v>14192</v>
      </c>
      <c r="B11937">
        <v>170</v>
      </c>
      <c r="C11937">
        <v>17</v>
      </c>
      <c r="D11937">
        <v>86</v>
      </c>
      <c r="E11937" t="s">
        <v>44</v>
      </c>
      <c r="F11937">
        <v>120</v>
      </c>
      <c r="G11937">
        <v>69</v>
      </c>
      <c r="H11937">
        <v>0.16666666666666699</v>
      </c>
      <c r="I11937">
        <v>0.2</v>
      </c>
      <c r="J11937">
        <v>0.91192299278057298</v>
      </c>
      <c r="K11937">
        <v>0.926602493983811</v>
      </c>
      <c r="L11937">
        <v>1.3201904537048E-2</v>
      </c>
    </row>
    <row r="11938" spans="1:12" x14ac:dyDescent="0.55000000000000004">
      <c r="A11938" t="s">
        <v>14211</v>
      </c>
      <c r="B11938">
        <v>103</v>
      </c>
      <c r="C11938">
        <v>17</v>
      </c>
      <c r="D11938">
        <v>51</v>
      </c>
      <c r="E11938" t="s">
        <v>44</v>
      </c>
      <c r="F11938">
        <v>130</v>
      </c>
      <c r="G11938">
        <v>34</v>
      </c>
      <c r="H11938">
        <v>0.1328125</v>
      </c>
      <c r="I11938">
        <v>0.153153153153153</v>
      </c>
      <c r="J11938">
        <v>0.69831940888602395</v>
      </c>
      <c r="K11938">
        <v>0.73838636239334898</v>
      </c>
      <c r="L11938">
        <v>4.7056071203714599E-2</v>
      </c>
    </row>
    <row r="11939" spans="1:12" x14ac:dyDescent="0.55000000000000004">
      <c r="A11939" t="s">
        <v>14319</v>
      </c>
      <c r="B11939">
        <v>186</v>
      </c>
      <c r="C11939">
        <v>17</v>
      </c>
      <c r="D11939">
        <v>151</v>
      </c>
      <c r="E11939" t="s">
        <v>44</v>
      </c>
      <c r="F11939">
        <v>108</v>
      </c>
      <c r="G11939">
        <v>134</v>
      </c>
      <c r="H11939">
        <v>0.19318181818181801</v>
      </c>
      <c r="I11939">
        <v>0.23943661971831001</v>
      </c>
      <c r="J11939">
        <v>1.09173879417393</v>
      </c>
      <c r="K11939">
        <v>1.0740165271176001</v>
      </c>
      <c r="L11939">
        <v>-1.33132469781035E-2</v>
      </c>
    </row>
    <row r="11940" spans="1:12" x14ac:dyDescent="0.55000000000000004">
      <c r="A11940" t="s">
        <v>14360</v>
      </c>
      <c r="B11940">
        <v>178</v>
      </c>
      <c r="C11940">
        <v>17</v>
      </c>
      <c r="D11940">
        <v>112</v>
      </c>
      <c r="E11940" t="s">
        <v>44</v>
      </c>
      <c r="F11940">
        <v>140</v>
      </c>
      <c r="G11940">
        <v>95</v>
      </c>
      <c r="H11940">
        <v>8.0952380952380998E-2</v>
      </c>
      <c r="I11940">
        <v>8.8082901554404097E-2</v>
      </c>
      <c r="J11940">
        <v>0.40162411599144399</v>
      </c>
      <c r="K11940">
        <v>0.450064068506422</v>
      </c>
      <c r="L11940">
        <v>9.8916190251333705E-2</v>
      </c>
    </row>
    <row r="11941" spans="1:12" x14ac:dyDescent="0.55000000000000004">
      <c r="A11941" t="s">
        <v>14472</v>
      </c>
      <c r="B11941">
        <v>75</v>
      </c>
      <c r="C11941">
        <v>17</v>
      </c>
      <c r="D11941">
        <v>47</v>
      </c>
      <c r="E11941" t="s">
        <v>44</v>
      </c>
      <c r="F11941">
        <v>104</v>
      </c>
      <c r="G11941">
        <v>30</v>
      </c>
      <c r="H11941">
        <v>0.21794871794871801</v>
      </c>
      <c r="I11941">
        <v>0.27868852459016402</v>
      </c>
      <c r="J11941">
        <v>1.2707123669893201</v>
      </c>
      <c r="K11941">
        <v>1.2117109536711399</v>
      </c>
      <c r="L11941">
        <v>-3.8080146745003297E-2</v>
      </c>
    </row>
    <row r="11942" spans="1:12" x14ac:dyDescent="0.55000000000000004">
      <c r="A11942" t="s">
        <v>118</v>
      </c>
      <c r="B11942">
        <v>202</v>
      </c>
      <c r="C11942">
        <v>18</v>
      </c>
      <c r="D11942">
        <v>98</v>
      </c>
      <c r="E11942" t="s">
        <v>2</v>
      </c>
      <c r="F11942">
        <v>129</v>
      </c>
      <c r="G11942">
        <v>80</v>
      </c>
      <c r="H11942">
        <v>0.14876033057851201</v>
      </c>
      <c r="I11942">
        <v>0.17475728155339801</v>
      </c>
      <c r="J11942">
        <v>0.79682591602186004</v>
      </c>
      <c r="K11942">
        <v>0.82705015991943498</v>
      </c>
      <c r="L11942">
        <v>3.1108240625202201E-2</v>
      </c>
    </row>
    <row r="11943" spans="1:12" x14ac:dyDescent="0.55000000000000004">
      <c r="A11943" t="s">
        <v>160</v>
      </c>
      <c r="B11943">
        <v>199</v>
      </c>
      <c r="C11943">
        <v>18</v>
      </c>
      <c r="D11943">
        <v>75</v>
      </c>
      <c r="E11943" t="s">
        <v>2</v>
      </c>
      <c r="F11943">
        <v>172</v>
      </c>
      <c r="G11943">
        <v>57</v>
      </c>
      <c r="H11943">
        <v>0.13043478260869601</v>
      </c>
      <c r="I11943">
        <v>0.15</v>
      </c>
      <c r="J11943">
        <v>0.68394224458542996</v>
      </c>
      <c r="K11943">
        <v>0.72516716920472202</v>
      </c>
      <c r="L11943">
        <v>4.9433788595018999E-2</v>
      </c>
    </row>
    <row r="11944" spans="1:12" x14ac:dyDescent="0.55000000000000004">
      <c r="A11944" t="s">
        <v>161</v>
      </c>
      <c r="B11944">
        <v>230</v>
      </c>
      <c r="C11944">
        <v>18</v>
      </c>
      <c r="D11944">
        <v>159</v>
      </c>
      <c r="E11944" t="s">
        <v>2</v>
      </c>
      <c r="F11944">
        <v>141</v>
      </c>
      <c r="G11944">
        <v>141</v>
      </c>
      <c r="H11944">
        <v>9.0452261306532694E-2</v>
      </c>
      <c r="I11944">
        <v>9.9447513812154706E-2</v>
      </c>
      <c r="J11944">
        <v>0.45344237210083699</v>
      </c>
      <c r="K11944">
        <v>0.502879745478651</v>
      </c>
      <c r="L11944">
        <v>8.9416309897181995E-2</v>
      </c>
    </row>
    <row r="11945" spans="1:12" x14ac:dyDescent="0.55000000000000004">
      <c r="A11945" t="s">
        <v>176</v>
      </c>
      <c r="B11945">
        <v>282</v>
      </c>
      <c r="C11945">
        <v>18</v>
      </c>
      <c r="D11945">
        <v>193</v>
      </c>
      <c r="E11945" t="s">
        <v>2</v>
      </c>
      <c r="F11945">
        <v>209</v>
      </c>
      <c r="G11945">
        <v>175</v>
      </c>
      <c r="H11945">
        <v>0.227848101265823</v>
      </c>
      <c r="I11945">
        <v>0.29508196721311503</v>
      </c>
      <c r="J11945">
        <v>1.3454601532828101</v>
      </c>
      <c r="K11945">
        <v>1.2667477132943199</v>
      </c>
      <c r="L11945">
        <v>-4.7979530062108103E-2</v>
      </c>
    </row>
    <row r="11946" spans="1:12" x14ac:dyDescent="0.55000000000000004">
      <c r="A11946" t="s">
        <v>196</v>
      </c>
      <c r="B11946">
        <v>150</v>
      </c>
      <c r="C11946">
        <v>18</v>
      </c>
      <c r="D11946">
        <v>89</v>
      </c>
      <c r="E11946" t="s">
        <v>2</v>
      </c>
      <c r="F11946">
        <v>158</v>
      </c>
      <c r="G11946">
        <v>71</v>
      </c>
      <c r="H11946">
        <v>0.10344827586206901</v>
      </c>
      <c r="I11946">
        <v>0.115384615384615</v>
      </c>
      <c r="J11946">
        <v>0.52610941891186902</v>
      </c>
      <c r="K11946">
        <v>0.57513258247271004</v>
      </c>
      <c r="L11946">
        <v>7.6420295341645697E-2</v>
      </c>
    </row>
    <row r="11947" spans="1:12" x14ac:dyDescent="0.55000000000000004">
      <c r="A11947" t="s">
        <v>254</v>
      </c>
      <c r="B11947">
        <v>225</v>
      </c>
      <c r="C11947">
        <v>18</v>
      </c>
      <c r="D11947">
        <v>120</v>
      </c>
      <c r="E11947" t="s">
        <v>2</v>
      </c>
      <c r="F11947">
        <v>143</v>
      </c>
      <c r="G11947">
        <v>102</v>
      </c>
      <c r="H11947">
        <v>0.2</v>
      </c>
      <c r="I11947">
        <v>0.25</v>
      </c>
      <c r="J11947">
        <v>1.13990374097572</v>
      </c>
      <c r="K11947">
        <v>1.1119229927805701</v>
      </c>
      <c r="L11947">
        <v>-2.0131428796285399E-2</v>
      </c>
    </row>
    <row r="11948" spans="1:12" x14ac:dyDescent="0.55000000000000004">
      <c r="A11948" t="s">
        <v>255</v>
      </c>
      <c r="B11948">
        <v>142</v>
      </c>
      <c r="C11948">
        <v>18</v>
      </c>
      <c r="D11948">
        <v>141</v>
      </c>
      <c r="E11948" t="s">
        <v>2</v>
      </c>
      <c r="F11948">
        <v>102</v>
      </c>
      <c r="G11948">
        <v>123</v>
      </c>
      <c r="H11948">
        <v>0.08</v>
      </c>
      <c r="I11948">
        <v>8.6956521739130405E-2</v>
      </c>
      <c r="J11948">
        <v>0.39648825773068402</v>
      </c>
      <c r="K11948">
        <v>0.44476919711222901</v>
      </c>
      <c r="L11948">
        <v>9.9868571203714604E-2</v>
      </c>
    </row>
    <row r="11949" spans="1:12" x14ac:dyDescent="0.55000000000000004">
      <c r="A11949" t="s">
        <v>456</v>
      </c>
      <c r="B11949">
        <v>127</v>
      </c>
      <c r="C11949">
        <v>18</v>
      </c>
      <c r="D11949">
        <v>70</v>
      </c>
      <c r="E11949" t="s">
        <v>4</v>
      </c>
      <c r="F11949">
        <v>90</v>
      </c>
      <c r="G11949">
        <v>52</v>
      </c>
      <c r="H11949">
        <v>0.105882352941176</v>
      </c>
      <c r="I11949">
        <v>0.118421052631579</v>
      </c>
      <c r="J11949">
        <v>0.53995440362007596</v>
      </c>
      <c r="K11949">
        <v>0.58866511382500897</v>
      </c>
      <c r="L11949">
        <v>7.3986218262538206E-2</v>
      </c>
    </row>
    <row r="11950" spans="1:12" x14ac:dyDescent="0.55000000000000004">
      <c r="A11950" t="s">
        <v>486</v>
      </c>
      <c r="B11950">
        <v>131</v>
      </c>
      <c r="C11950">
        <v>18</v>
      </c>
      <c r="D11950">
        <v>91</v>
      </c>
      <c r="E11950" t="s">
        <v>4</v>
      </c>
      <c r="F11950">
        <v>140</v>
      </c>
      <c r="G11950">
        <v>73</v>
      </c>
      <c r="H11950">
        <v>0.125874125874126</v>
      </c>
      <c r="I11950">
        <v>0.14399999999999999</v>
      </c>
      <c r="J11950">
        <v>0.65658455480201305</v>
      </c>
      <c r="K11950">
        <v>0.69981167377798303</v>
      </c>
      <c r="L11950">
        <v>5.3994445329588699E-2</v>
      </c>
    </row>
    <row r="11951" spans="1:12" x14ac:dyDescent="0.55000000000000004">
      <c r="A11951" t="s">
        <v>539</v>
      </c>
      <c r="B11951">
        <v>170</v>
      </c>
      <c r="C11951">
        <v>18</v>
      </c>
      <c r="D11951">
        <v>55</v>
      </c>
      <c r="E11951" t="s">
        <v>4</v>
      </c>
      <c r="F11951">
        <v>116</v>
      </c>
      <c r="G11951">
        <v>37</v>
      </c>
      <c r="H11951">
        <v>0.12765957446808501</v>
      </c>
      <c r="I11951">
        <v>0.146341463414634</v>
      </c>
      <c r="J11951">
        <v>0.66726072642481005</v>
      </c>
      <c r="K11951">
        <v>0.70973808049823806</v>
      </c>
      <c r="L11951">
        <v>5.2208996735629502E-2</v>
      </c>
    </row>
    <row r="11952" spans="1:12" x14ac:dyDescent="0.55000000000000004">
      <c r="A11952" t="s">
        <v>579</v>
      </c>
      <c r="B11952">
        <v>174</v>
      </c>
      <c r="C11952">
        <v>18</v>
      </c>
      <c r="D11952">
        <v>98</v>
      </c>
      <c r="E11952" t="s">
        <v>4</v>
      </c>
      <c r="F11952">
        <v>110</v>
      </c>
      <c r="G11952">
        <v>80</v>
      </c>
      <c r="H11952">
        <v>0.36734693877551</v>
      </c>
      <c r="I11952">
        <v>0.58064516129032295</v>
      </c>
      <c r="J11952">
        <v>2.6475183661371502</v>
      </c>
      <c r="K11952">
        <v>2.04230753776024</v>
      </c>
      <c r="L11952">
        <v>-0.18747836757179601</v>
      </c>
    </row>
    <row r="11953" spans="1:12" x14ac:dyDescent="0.55000000000000004">
      <c r="A11953" t="s">
        <v>627</v>
      </c>
      <c r="B11953">
        <v>102</v>
      </c>
      <c r="C11953">
        <v>18</v>
      </c>
      <c r="D11953">
        <v>31</v>
      </c>
      <c r="E11953" t="s">
        <v>4</v>
      </c>
      <c r="F11953">
        <v>139</v>
      </c>
      <c r="G11953">
        <v>13</v>
      </c>
      <c r="H11953">
        <v>0.14754098360655701</v>
      </c>
      <c r="I11953">
        <v>0.17307692307692299</v>
      </c>
      <c r="J11953">
        <v>0.78916412836780403</v>
      </c>
      <c r="K11953">
        <v>0.82027106024796403</v>
      </c>
      <c r="L11953">
        <v>3.2327587597157301E-2</v>
      </c>
    </row>
    <row r="11954" spans="1:12" x14ac:dyDescent="0.55000000000000004">
      <c r="A11954" t="s">
        <v>630</v>
      </c>
      <c r="B11954">
        <v>205</v>
      </c>
      <c r="C11954">
        <v>18</v>
      </c>
      <c r="D11954">
        <v>96</v>
      </c>
      <c r="E11954" t="s">
        <v>4</v>
      </c>
      <c r="F11954">
        <v>130</v>
      </c>
      <c r="G11954">
        <v>78</v>
      </c>
      <c r="H11954">
        <v>9.6774193548387094E-2</v>
      </c>
      <c r="I11954">
        <v>0.107142857142857</v>
      </c>
      <c r="J11954">
        <v>0.488530174703878</v>
      </c>
      <c r="K11954">
        <v>0.53802725457124501</v>
      </c>
      <c r="L11954">
        <v>8.3094377655327498E-2</v>
      </c>
    </row>
    <row r="11955" spans="1:12" x14ac:dyDescent="0.55000000000000004">
      <c r="A11955" t="s">
        <v>649</v>
      </c>
      <c r="B11955">
        <v>142</v>
      </c>
      <c r="C11955">
        <v>18</v>
      </c>
      <c r="D11955">
        <v>106</v>
      </c>
      <c r="E11955" t="s">
        <v>4</v>
      </c>
      <c r="F11955">
        <v>110</v>
      </c>
      <c r="G11955">
        <v>88</v>
      </c>
      <c r="H11955">
        <v>0.12413793103448301</v>
      </c>
      <c r="I11955">
        <v>0.14173228346456701</v>
      </c>
      <c r="J11955">
        <v>0.646244640553162</v>
      </c>
      <c r="K11955">
        <v>0.69015909896725203</v>
      </c>
      <c r="L11955">
        <v>5.5730640169231897E-2</v>
      </c>
    </row>
    <row r="11956" spans="1:12" x14ac:dyDescent="0.55000000000000004">
      <c r="A11956" t="s">
        <v>667</v>
      </c>
      <c r="B11956">
        <v>232</v>
      </c>
      <c r="C11956">
        <v>18</v>
      </c>
      <c r="D11956">
        <v>28</v>
      </c>
      <c r="E11956" t="s">
        <v>6</v>
      </c>
      <c r="F11956">
        <v>78</v>
      </c>
      <c r="G11956">
        <v>10</v>
      </c>
      <c r="H11956">
        <v>0.22222222222222199</v>
      </c>
      <c r="I11956">
        <v>0.28571428571428598</v>
      </c>
      <c r="J11956">
        <v>1.3027471325436799</v>
      </c>
      <c r="K11956">
        <v>1.23546999197841</v>
      </c>
      <c r="L11956">
        <v>-4.2353651018507597E-2</v>
      </c>
    </row>
    <row r="11957" spans="1:12" x14ac:dyDescent="0.55000000000000004">
      <c r="A11957" t="s">
        <v>928</v>
      </c>
      <c r="B11957">
        <v>98</v>
      </c>
      <c r="C11957">
        <v>18</v>
      </c>
      <c r="D11957">
        <v>61</v>
      </c>
      <c r="E11957" t="s">
        <v>6</v>
      </c>
      <c r="F11957">
        <v>99</v>
      </c>
      <c r="G11957">
        <v>43</v>
      </c>
      <c r="H11957">
        <v>0.13740458015267201</v>
      </c>
      <c r="I11957">
        <v>0.15929203539823</v>
      </c>
      <c r="J11957">
        <v>0.726310348232315</v>
      </c>
      <c r="K11957">
        <v>0.76391655992558505</v>
      </c>
      <c r="L11957">
        <v>4.2463991051042899E-2</v>
      </c>
    </row>
    <row r="11958" spans="1:12" x14ac:dyDescent="0.55000000000000004">
      <c r="A11958" t="s">
        <v>934</v>
      </c>
      <c r="B11958">
        <v>172</v>
      </c>
      <c r="C11958">
        <v>18</v>
      </c>
      <c r="D11958">
        <v>39</v>
      </c>
      <c r="E11958" t="s">
        <v>6</v>
      </c>
      <c r="F11958">
        <v>99</v>
      </c>
      <c r="G11958">
        <v>21</v>
      </c>
      <c r="H11958">
        <v>0.18</v>
      </c>
      <c r="I11958">
        <v>0.219512195121951</v>
      </c>
      <c r="J11958">
        <v>1.0008910896372101</v>
      </c>
      <c r="K11958">
        <v>1.00073069350252</v>
      </c>
      <c r="L11958">
        <v>-1.3142879628536E-4</v>
      </c>
    </row>
    <row r="11959" spans="1:12" x14ac:dyDescent="0.55000000000000004">
      <c r="A11959" t="s">
        <v>1001</v>
      </c>
      <c r="B11959">
        <v>169</v>
      </c>
      <c r="C11959">
        <v>18</v>
      </c>
      <c r="D11959">
        <v>80</v>
      </c>
      <c r="E11959" t="s">
        <v>6</v>
      </c>
      <c r="F11959">
        <v>98</v>
      </c>
      <c r="G11959">
        <v>62</v>
      </c>
      <c r="H11959">
        <v>0.107784431137725</v>
      </c>
      <c r="I11959">
        <v>0.12080536912751701</v>
      </c>
      <c r="J11959">
        <v>0.55082596879363499</v>
      </c>
      <c r="K11959">
        <v>0.59923993622905103</v>
      </c>
      <c r="L11959">
        <v>7.2084140065990093E-2</v>
      </c>
    </row>
    <row r="11960" spans="1:12" x14ac:dyDescent="0.55000000000000004">
      <c r="A11960" t="s">
        <v>1082</v>
      </c>
      <c r="B11960">
        <v>166</v>
      </c>
      <c r="C11960">
        <v>18</v>
      </c>
      <c r="D11960">
        <v>27</v>
      </c>
      <c r="E11960" t="s">
        <v>6</v>
      </c>
      <c r="F11960">
        <v>99</v>
      </c>
      <c r="G11960">
        <v>9</v>
      </c>
      <c r="H11960">
        <v>8.1818181818181804E-2</v>
      </c>
      <c r="I11960">
        <v>8.9108910891089105E-2</v>
      </c>
      <c r="J11960">
        <v>0.40630232351609702</v>
      </c>
      <c r="K11960">
        <v>0.454877587955689</v>
      </c>
      <c r="L11960">
        <v>9.8050389385532802E-2</v>
      </c>
    </row>
    <row r="11961" spans="1:12" x14ac:dyDescent="0.55000000000000004">
      <c r="A11961" t="s">
        <v>1101</v>
      </c>
      <c r="B11961">
        <v>161</v>
      </c>
      <c r="C11961">
        <v>18</v>
      </c>
      <c r="D11961">
        <v>89</v>
      </c>
      <c r="E11961" t="s">
        <v>6</v>
      </c>
      <c r="F11961">
        <v>133</v>
      </c>
      <c r="G11961">
        <v>71</v>
      </c>
      <c r="H11961">
        <v>0.107142857142857</v>
      </c>
      <c r="I11961">
        <v>0.12</v>
      </c>
      <c r="J11961">
        <v>0.54715379566834399</v>
      </c>
      <c r="K11961">
        <v>0.59567303184673603</v>
      </c>
      <c r="L11961">
        <v>7.2725714060857496E-2</v>
      </c>
    </row>
    <row r="11962" spans="1:12" x14ac:dyDescent="0.55000000000000004">
      <c r="A11962" t="s">
        <v>1177</v>
      </c>
      <c r="B11962">
        <v>269</v>
      </c>
      <c r="C11962">
        <v>18</v>
      </c>
      <c r="D11962">
        <v>95</v>
      </c>
      <c r="E11962" t="s">
        <v>6</v>
      </c>
      <c r="F11962">
        <v>99</v>
      </c>
      <c r="G11962">
        <v>77</v>
      </c>
      <c r="H11962">
        <v>0.26086956521739102</v>
      </c>
      <c r="I11962">
        <v>0.35294117647058798</v>
      </c>
      <c r="J11962">
        <v>1.60927586961278</v>
      </c>
      <c r="K11962">
        <v>1.45033433840944</v>
      </c>
      <c r="L11962">
        <v>-8.1000994013676705E-2</v>
      </c>
    </row>
    <row r="11963" spans="1:12" x14ac:dyDescent="0.55000000000000004">
      <c r="A11963" t="s">
        <v>1191</v>
      </c>
      <c r="B11963">
        <v>179</v>
      </c>
      <c r="C11963">
        <v>18</v>
      </c>
      <c r="D11963">
        <v>57</v>
      </c>
      <c r="E11963" t="s">
        <v>6</v>
      </c>
      <c r="F11963">
        <v>99</v>
      </c>
      <c r="G11963">
        <v>39</v>
      </c>
      <c r="H11963">
        <v>0.168224299065421</v>
      </c>
      <c r="I11963">
        <v>0.202247191011236</v>
      </c>
      <c r="J11963">
        <v>0.922169318542153</v>
      </c>
      <c r="K11963">
        <v>0.935262330376183</v>
      </c>
      <c r="L11963">
        <v>1.1644272138294101E-2</v>
      </c>
    </row>
    <row r="11964" spans="1:12" x14ac:dyDescent="0.55000000000000004">
      <c r="A11964" t="s">
        <v>1236</v>
      </c>
      <c r="B11964">
        <v>143</v>
      </c>
      <c r="C11964">
        <v>18</v>
      </c>
      <c r="D11964">
        <v>35</v>
      </c>
      <c r="E11964" t="s">
        <v>6</v>
      </c>
      <c r="F11964">
        <v>99</v>
      </c>
      <c r="G11964">
        <v>17</v>
      </c>
      <c r="H11964">
        <v>0.230769230769231</v>
      </c>
      <c r="I11964">
        <v>0.3</v>
      </c>
      <c r="J11964">
        <v>1.3678844891708599</v>
      </c>
      <c r="K11964">
        <v>1.28298806859297</v>
      </c>
      <c r="L11964">
        <v>-5.09006595655161E-2</v>
      </c>
    </row>
    <row r="11965" spans="1:12" x14ac:dyDescent="0.55000000000000004">
      <c r="A11965" t="s">
        <v>1288</v>
      </c>
      <c r="B11965">
        <v>117</v>
      </c>
      <c r="C11965">
        <v>18</v>
      </c>
      <c r="D11965">
        <v>74</v>
      </c>
      <c r="E11965" t="s">
        <v>7</v>
      </c>
      <c r="F11965">
        <v>90</v>
      </c>
      <c r="G11965">
        <v>56</v>
      </c>
      <c r="H11965">
        <v>0.24324324324324301</v>
      </c>
      <c r="I11965">
        <v>0.32142857142857101</v>
      </c>
      <c r="J11965">
        <v>1.46559052411164</v>
      </c>
      <c r="K11965">
        <v>1.3523387750033999</v>
      </c>
      <c r="L11965">
        <v>-6.3374672039528596E-2</v>
      </c>
    </row>
    <row r="11966" spans="1:12" x14ac:dyDescent="0.55000000000000004">
      <c r="A11966" t="s">
        <v>1331</v>
      </c>
      <c r="B11966">
        <v>70</v>
      </c>
      <c r="C11966">
        <v>18</v>
      </c>
      <c r="D11966">
        <v>53</v>
      </c>
      <c r="E11966" t="s">
        <v>7</v>
      </c>
      <c r="F11966">
        <v>98</v>
      </c>
      <c r="G11966">
        <v>35</v>
      </c>
      <c r="H11966">
        <v>0.14516129032258099</v>
      </c>
      <c r="I11966">
        <v>0.169811320754717</v>
      </c>
      <c r="J11966">
        <v>0.77427423915331695</v>
      </c>
      <c r="K11966">
        <v>0.80704088185686795</v>
      </c>
      <c r="L11966">
        <v>3.4707280881133999E-2</v>
      </c>
    </row>
    <row r="11967" spans="1:12" x14ac:dyDescent="0.55000000000000004">
      <c r="A11967" t="s">
        <v>1372</v>
      </c>
      <c r="B11967">
        <v>109</v>
      </c>
      <c r="C11967">
        <v>18</v>
      </c>
      <c r="D11967">
        <v>92</v>
      </c>
      <c r="E11967" t="s">
        <v>7</v>
      </c>
      <c r="F11967">
        <v>145</v>
      </c>
      <c r="G11967">
        <v>74</v>
      </c>
      <c r="H11967">
        <v>0.15652173913043499</v>
      </c>
      <c r="I11967">
        <v>0.185567010309278</v>
      </c>
      <c r="J11967">
        <v>0.84611411701290296</v>
      </c>
      <c r="K11967">
        <v>0.87020060304566604</v>
      </c>
      <c r="L11967">
        <v>2.33468320732798E-2</v>
      </c>
    </row>
    <row r="11968" spans="1:12" x14ac:dyDescent="0.55000000000000004">
      <c r="A11968" t="s">
        <v>1378</v>
      </c>
      <c r="B11968">
        <v>136</v>
      </c>
      <c r="C11968">
        <v>18</v>
      </c>
      <c r="D11968">
        <v>116</v>
      </c>
      <c r="E11968" t="s">
        <v>7</v>
      </c>
      <c r="F11968">
        <v>104</v>
      </c>
      <c r="G11968">
        <v>98</v>
      </c>
      <c r="H11968">
        <v>0.19148936170212799</v>
      </c>
      <c r="I11968">
        <v>0.23684210526315799</v>
      </c>
      <c r="J11968">
        <v>1.0799088072401499</v>
      </c>
      <c r="K11968">
        <v>1.06460712074736</v>
      </c>
      <c r="L11968">
        <v>-1.1620790498413001E-2</v>
      </c>
    </row>
    <row r="11969" spans="1:12" x14ac:dyDescent="0.55000000000000004">
      <c r="A11969" t="s">
        <v>1498</v>
      </c>
      <c r="B11969">
        <v>164</v>
      </c>
      <c r="C11969">
        <v>18</v>
      </c>
      <c r="D11969">
        <v>45</v>
      </c>
      <c r="E11969" t="s">
        <v>8</v>
      </c>
      <c r="F11969">
        <v>160</v>
      </c>
      <c r="G11969">
        <v>27</v>
      </c>
      <c r="H11969">
        <v>0.104651162790698</v>
      </c>
      <c r="I11969">
        <v>0.11688311688311701</v>
      </c>
      <c r="J11969">
        <v>0.53294200876786701</v>
      </c>
      <c r="K11969">
        <v>0.581820170640998</v>
      </c>
      <c r="L11969">
        <v>7.5217408413016995E-2</v>
      </c>
    </row>
    <row r="11970" spans="1:12" x14ac:dyDescent="0.55000000000000004">
      <c r="A11970" t="s">
        <v>1506</v>
      </c>
      <c r="B11970">
        <v>67</v>
      </c>
      <c r="C11970">
        <v>18</v>
      </c>
      <c r="D11970">
        <v>34</v>
      </c>
      <c r="E11970" t="s">
        <v>8</v>
      </c>
      <c r="F11970">
        <v>75</v>
      </c>
      <c r="G11970">
        <v>16</v>
      </c>
      <c r="H11970">
        <v>7.7253218884120206E-2</v>
      </c>
      <c r="I11970">
        <v>8.3720930232558097E-2</v>
      </c>
      <c r="J11970">
        <v>0.38173520628023999</v>
      </c>
      <c r="K11970">
        <v>0.42949815171781802</v>
      </c>
      <c r="L11970">
        <v>0.102615352319594</v>
      </c>
    </row>
    <row r="11971" spans="1:12" x14ac:dyDescent="0.55000000000000004">
      <c r="A11971" t="s">
        <v>1542</v>
      </c>
      <c r="B11971">
        <v>129</v>
      </c>
      <c r="C11971">
        <v>18</v>
      </c>
      <c r="D11971">
        <v>51</v>
      </c>
      <c r="E11971" t="s">
        <v>8</v>
      </c>
      <c r="F11971">
        <v>120</v>
      </c>
      <c r="G11971">
        <v>33</v>
      </c>
      <c r="H11971">
        <v>0.305084745762712</v>
      </c>
      <c r="I11971">
        <v>0.439024390243902</v>
      </c>
      <c r="J11971">
        <v>2.0017821792744299</v>
      </c>
      <c r="K11971">
        <v>1.6961537178008701</v>
      </c>
      <c r="L11971">
        <v>-0.125216174558997</v>
      </c>
    </row>
    <row r="11972" spans="1:12" x14ac:dyDescent="0.55000000000000004">
      <c r="A11972" t="s">
        <v>1635</v>
      </c>
      <c r="B11972">
        <v>84</v>
      </c>
      <c r="C11972">
        <v>18</v>
      </c>
      <c r="D11972">
        <v>80</v>
      </c>
      <c r="E11972" t="s">
        <v>8</v>
      </c>
      <c r="F11972">
        <v>76</v>
      </c>
      <c r="G11972">
        <v>62</v>
      </c>
      <c r="H11972">
        <v>0.122448979591837</v>
      </c>
      <c r="I11972">
        <v>0.13953488372093001</v>
      </c>
      <c r="J11972">
        <v>0.63622534380039997</v>
      </c>
      <c r="K11972">
        <v>0.68076917925341196</v>
      </c>
      <c r="L11972">
        <v>5.7419591611877902E-2</v>
      </c>
    </row>
    <row r="11973" spans="1:12" x14ac:dyDescent="0.55000000000000004">
      <c r="A11973" t="s">
        <v>1677</v>
      </c>
      <c r="B11973">
        <v>140</v>
      </c>
      <c r="C11973">
        <v>18</v>
      </c>
      <c r="D11973">
        <v>90</v>
      </c>
      <c r="E11973" t="s">
        <v>8</v>
      </c>
      <c r="F11973">
        <v>90</v>
      </c>
      <c r="G11973">
        <v>72</v>
      </c>
      <c r="H11973">
        <v>0.9</v>
      </c>
      <c r="I11973">
        <v>9</v>
      </c>
      <c r="J11973">
        <v>41.0365346751258</v>
      </c>
      <c r="K11973">
        <v>5.0036534675125797</v>
      </c>
      <c r="L11973">
        <v>-0.720131428796285</v>
      </c>
    </row>
    <row r="11974" spans="1:12" x14ac:dyDescent="0.55000000000000004">
      <c r="A11974" t="s">
        <v>1789</v>
      </c>
      <c r="B11974">
        <v>157</v>
      </c>
      <c r="C11974">
        <v>18</v>
      </c>
      <c r="D11974">
        <v>116</v>
      </c>
      <c r="E11974" t="s">
        <v>10</v>
      </c>
      <c r="F11974">
        <v>139</v>
      </c>
      <c r="G11974">
        <v>98</v>
      </c>
      <c r="H11974">
        <v>9.4240837696335095E-2</v>
      </c>
      <c r="I11974">
        <v>0.10404624277456601</v>
      </c>
      <c r="J11974">
        <v>0.47441080549278403</v>
      </c>
      <c r="K11974">
        <v>0.52394277146728596</v>
      </c>
      <c r="L11974">
        <v>8.5627733507379594E-2</v>
      </c>
    </row>
    <row r="11975" spans="1:12" x14ac:dyDescent="0.55000000000000004">
      <c r="A11975" t="s">
        <v>1993</v>
      </c>
      <c r="B11975">
        <v>62</v>
      </c>
      <c r="C11975">
        <v>18</v>
      </c>
      <c r="D11975">
        <v>33</v>
      </c>
      <c r="E11975" t="s">
        <v>10</v>
      </c>
      <c r="F11975" t="e">
        <v>#N/A</v>
      </c>
      <c r="G11975">
        <v>15</v>
      </c>
      <c r="H11975">
        <v>0.183673469387755</v>
      </c>
      <c r="I11975">
        <v>0.22500000000000001</v>
      </c>
      <c r="J11975">
        <v>1.0259133668781399</v>
      </c>
      <c r="K11975">
        <v>1.02115376888012</v>
      </c>
      <c r="L11975">
        <v>-3.80489818404048E-3</v>
      </c>
    </row>
    <row r="11976" spans="1:12" x14ac:dyDescent="0.55000000000000004">
      <c r="A11976" t="s">
        <v>2019</v>
      </c>
      <c r="B11976">
        <v>207</v>
      </c>
      <c r="C11976">
        <v>18</v>
      </c>
      <c r="D11976">
        <v>98</v>
      </c>
      <c r="E11976" t="s">
        <v>10</v>
      </c>
      <c r="F11976">
        <v>120</v>
      </c>
      <c r="G11976">
        <v>80</v>
      </c>
      <c r="H11976">
        <v>0.102272727272727</v>
      </c>
      <c r="I11976">
        <v>0.113924050632911</v>
      </c>
      <c r="J11976">
        <v>0.51944980601425095</v>
      </c>
      <c r="K11976">
        <v>0.56859698494461097</v>
      </c>
      <c r="L11976">
        <v>7.7595843930987396E-2</v>
      </c>
    </row>
    <row r="11977" spans="1:12" x14ac:dyDescent="0.55000000000000004">
      <c r="A11977" t="s">
        <v>2126</v>
      </c>
      <c r="B11977">
        <v>221</v>
      </c>
      <c r="C11977">
        <v>18</v>
      </c>
      <c r="D11977">
        <v>118</v>
      </c>
      <c r="E11977" t="s">
        <v>10</v>
      </c>
      <c r="F11977">
        <v>163</v>
      </c>
      <c r="G11977">
        <v>100</v>
      </c>
      <c r="H11977">
        <v>0.2</v>
      </c>
      <c r="I11977">
        <v>0.25</v>
      </c>
      <c r="J11977">
        <v>1.13990374097572</v>
      </c>
      <c r="K11977">
        <v>1.1119229927805701</v>
      </c>
      <c r="L11977">
        <v>-2.0131428796285399E-2</v>
      </c>
    </row>
    <row r="11978" spans="1:12" x14ac:dyDescent="0.55000000000000004">
      <c r="A11978" t="s">
        <v>2294</v>
      </c>
      <c r="B11978">
        <v>213</v>
      </c>
      <c r="C11978">
        <v>18</v>
      </c>
      <c r="D11978">
        <v>59</v>
      </c>
      <c r="E11978" t="s">
        <v>10</v>
      </c>
      <c r="F11978">
        <v>120</v>
      </c>
      <c r="G11978">
        <v>41</v>
      </c>
      <c r="H11978">
        <v>0.31578947368421101</v>
      </c>
      <c r="I11978">
        <v>0.46153846153846201</v>
      </c>
      <c r="J11978">
        <v>2.1044376756474801</v>
      </c>
      <c r="K11978">
        <v>1.7556678833377499</v>
      </c>
      <c r="L11978">
        <v>-0.13592090248049599</v>
      </c>
    </row>
    <row r="11979" spans="1:12" x14ac:dyDescent="0.55000000000000004">
      <c r="A11979" t="s">
        <v>2423</v>
      </c>
      <c r="B11979">
        <v>145</v>
      </c>
      <c r="C11979">
        <v>18</v>
      </c>
      <c r="D11979">
        <v>133</v>
      </c>
      <c r="E11979" t="s">
        <v>11</v>
      </c>
      <c r="F11979">
        <v>84</v>
      </c>
      <c r="G11979">
        <v>115</v>
      </c>
      <c r="H11979">
        <v>0.14754098360655701</v>
      </c>
      <c r="I11979">
        <v>0.17307692307692299</v>
      </c>
      <c r="J11979">
        <v>0.78916412836780403</v>
      </c>
      <c r="K11979">
        <v>0.82027106024796403</v>
      </c>
      <c r="L11979">
        <v>3.2327587597157301E-2</v>
      </c>
    </row>
    <row r="11980" spans="1:12" x14ac:dyDescent="0.55000000000000004">
      <c r="A11980" t="s">
        <v>2483</v>
      </c>
      <c r="B11980">
        <v>95</v>
      </c>
      <c r="C11980">
        <v>18</v>
      </c>
      <c r="D11980">
        <v>46</v>
      </c>
      <c r="E11980" t="s">
        <v>11</v>
      </c>
      <c r="F11980">
        <v>163</v>
      </c>
      <c r="G11980">
        <v>28</v>
      </c>
      <c r="H11980">
        <v>0.20689655172413801</v>
      </c>
      <c r="I11980">
        <v>0.26086956521739102</v>
      </c>
      <c r="J11980">
        <v>1.18946477319205</v>
      </c>
      <c r="K11980">
        <v>1.1502651649454201</v>
      </c>
      <c r="L11980">
        <v>-2.7027980520423298E-2</v>
      </c>
    </row>
    <row r="11981" spans="1:12" x14ac:dyDescent="0.55000000000000004">
      <c r="A11981" t="s">
        <v>2504</v>
      </c>
      <c r="B11981">
        <v>84</v>
      </c>
      <c r="C11981">
        <v>18</v>
      </c>
      <c r="D11981">
        <v>33</v>
      </c>
      <c r="E11981" t="s">
        <v>11</v>
      </c>
      <c r="F11981">
        <v>98</v>
      </c>
      <c r="G11981">
        <v>15</v>
      </c>
      <c r="H11981">
        <v>0.14516129032258099</v>
      </c>
      <c r="I11981">
        <v>0.169811320754717</v>
      </c>
      <c r="J11981">
        <v>0.77427423915331695</v>
      </c>
      <c r="K11981">
        <v>0.80704088185686795</v>
      </c>
      <c r="L11981">
        <v>3.4707280881133999E-2</v>
      </c>
    </row>
    <row r="11982" spans="1:12" x14ac:dyDescent="0.55000000000000004">
      <c r="A11982" t="s">
        <v>2544</v>
      </c>
      <c r="B11982">
        <v>208</v>
      </c>
      <c r="C11982">
        <v>18</v>
      </c>
      <c r="D11982">
        <v>110</v>
      </c>
      <c r="E11982" t="s">
        <v>11</v>
      </c>
      <c r="F11982">
        <v>159</v>
      </c>
      <c r="G11982">
        <v>92</v>
      </c>
      <c r="H11982">
        <v>0.12765957446808501</v>
      </c>
      <c r="I11982">
        <v>0.146341463414634</v>
      </c>
      <c r="J11982">
        <v>0.66726072642481005</v>
      </c>
      <c r="K11982">
        <v>0.70973808049823806</v>
      </c>
      <c r="L11982">
        <v>5.2208996735629502E-2</v>
      </c>
    </row>
    <row r="11983" spans="1:12" x14ac:dyDescent="0.55000000000000004">
      <c r="A11983" t="s">
        <v>2570</v>
      </c>
      <c r="B11983">
        <v>111</v>
      </c>
      <c r="C11983">
        <v>18</v>
      </c>
      <c r="D11983">
        <v>55</v>
      </c>
      <c r="E11983" t="s">
        <v>11</v>
      </c>
      <c r="F11983">
        <v>60</v>
      </c>
      <c r="G11983">
        <v>37</v>
      </c>
      <c r="H11983">
        <v>0.17475728155339801</v>
      </c>
      <c r="I11983">
        <v>0.21176470588235299</v>
      </c>
      <c r="J11983">
        <v>0.96556552176766597</v>
      </c>
      <c r="K11983">
        <v>0.97158319757525802</v>
      </c>
      <c r="L11983">
        <v>5.1112896503165703E-3</v>
      </c>
    </row>
    <row r="11984" spans="1:12" x14ac:dyDescent="0.55000000000000004">
      <c r="A11984" t="s">
        <v>2593</v>
      </c>
      <c r="B11984">
        <v>186</v>
      </c>
      <c r="C11984">
        <v>18</v>
      </c>
      <c r="D11984">
        <v>139</v>
      </c>
      <c r="E11984" t="s">
        <v>11</v>
      </c>
      <c r="F11984">
        <v>163</v>
      </c>
      <c r="G11984">
        <v>121</v>
      </c>
      <c r="H11984">
        <v>6.7924528301886805E-2</v>
      </c>
      <c r="I11984">
        <v>7.28744939271255E-2</v>
      </c>
      <c r="J11984">
        <v>0.33227963299697</v>
      </c>
      <c r="K11984">
        <v>0.377634223963214</v>
      </c>
      <c r="L11984">
        <v>0.11194404290182799</v>
      </c>
    </row>
    <row r="11985" spans="1:12" x14ac:dyDescent="0.55000000000000004">
      <c r="A11985" t="s">
        <v>2615</v>
      </c>
      <c r="B11985">
        <v>192</v>
      </c>
      <c r="C11985">
        <v>18</v>
      </c>
      <c r="D11985">
        <v>157</v>
      </c>
      <c r="E11985" t="s">
        <v>11</v>
      </c>
      <c r="F11985">
        <v>196</v>
      </c>
      <c r="G11985">
        <v>139</v>
      </c>
      <c r="H11985">
        <v>0.18181818181818199</v>
      </c>
      <c r="I11985">
        <v>0.22222222222222199</v>
      </c>
      <c r="J11985">
        <v>1.0132477697561899</v>
      </c>
      <c r="K11985">
        <v>1.01083908434598</v>
      </c>
      <c r="L11985">
        <v>-1.9496106144671901E-3</v>
      </c>
    </row>
    <row r="11986" spans="1:12" x14ac:dyDescent="0.55000000000000004">
      <c r="A11986" t="s">
        <v>2632</v>
      </c>
      <c r="B11986">
        <v>91</v>
      </c>
      <c r="C11986">
        <v>18</v>
      </c>
      <c r="D11986">
        <v>64</v>
      </c>
      <c r="E11986" t="s">
        <v>11</v>
      </c>
      <c r="F11986">
        <v>102</v>
      </c>
      <c r="G11986">
        <v>46</v>
      </c>
      <c r="H11986">
        <v>0.17647058823529399</v>
      </c>
      <c r="I11986">
        <v>0.214285714285714</v>
      </c>
      <c r="J11986">
        <v>0.97706034940775699</v>
      </c>
      <c r="K11986">
        <v>0.98110852304168195</v>
      </c>
      <c r="L11986">
        <v>3.3979829684205E-3</v>
      </c>
    </row>
    <row r="11987" spans="1:12" x14ac:dyDescent="0.55000000000000004">
      <c r="A11987" t="s">
        <v>2678</v>
      </c>
      <c r="B11987">
        <v>101</v>
      </c>
      <c r="C11987">
        <v>18</v>
      </c>
      <c r="D11987">
        <v>94</v>
      </c>
      <c r="E11987" t="s">
        <v>11</v>
      </c>
      <c r="F11987">
        <v>95</v>
      </c>
      <c r="G11987">
        <v>76</v>
      </c>
      <c r="H11987">
        <v>0.157894736842105</v>
      </c>
      <c r="I11987">
        <v>0.1875</v>
      </c>
      <c r="J11987">
        <v>0.85492780573178695</v>
      </c>
      <c r="K11987">
        <v>0.87783394166887396</v>
      </c>
      <c r="L11987">
        <v>2.19738343616094E-2</v>
      </c>
    </row>
    <row r="11988" spans="1:12" x14ac:dyDescent="0.55000000000000004">
      <c r="A11988" t="s">
        <v>2926</v>
      </c>
      <c r="B11988">
        <v>197</v>
      </c>
      <c r="C11988">
        <v>18</v>
      </c>
      <c r="D11988">
        <v>145</v>
      </c>
      <c r="E11988" t="s">
        <v>15</v>
      </c>
      <c r="F11988">
        <v>189</v>
      </c>
      <c r="G11988">
        <v>127</v>
      </c>
      <c r="H11988">
        <v>0.122448979591837</v>
      </c>
      <c r="I11988">
        <v>0.13953488372093001</v>
      </c>
      <c r="J11988">
        <v>0.63622534380039997</v>
      </c>
      <c r="K11988">
        <v>0.68076917925341196</v>
      </c>
      <c r="L11988">
        <v>5.7419591611877902E-2</v>
      </c>
    </row>
    <row r="11989" spans="1:12" x14ac:dyDescent="0.55000000000000004">
      <c r="A11989" t="s">
        <v>2945</v>
      </c>
      <c r="B11989">
        <v>87</v>
      </c>
      <c r="C11989">
        <v>18</v>
      </c>
      <c r="D11989">
        <v>122</v>
      </c>
      <c r="E11989" t="s">
        <v>15</v>
      </c>
      <c r="F11989">
        <v>113</v>
      </c>
      <c r="G11989">
        <v>104</v>
      </c>
      <c r="H11989">
        <v>0.1875</v>
      </c>
      <c r="I11989">
        <v>0.230769230769231</v>
      </c>
      <c r="J11989">
        <v>1.05221883782374</v>
      </c>
      <c r="K11989">
        <v>1.0424278057317899</v>
      </c>
      <c r="L11989">
        <v>-7.6314287962853701E-3</v>
      </c>
    </row>
    <row r="11990" spans="1:12" x14ac:dyDescent="0.55000000000000004">
      <c r="A11990" t="s">
        <v>2960</v>
      </c>
      <c r="B11990">
        <v>131</v>
      </c>
      <c r="C11990">
        <v>18</v>
      </c>
      <c r="D11990">
        <v>58</v>
      </c>
      <c r="E11990" t="s">
        <v>15</v>
      </c>
      <c r="F11990">
        <v>99</v>
      </c>
      <c r="G11990">
        <v>40</v>
      </c>
      <c r="H11990">
        <v>0.4</v>
      </c>
      <c r="I11990">
        <v>0.66666666666666696</v>
      </c>
      <c r="J11990">
        <v>3.0397433092685802</v>
      </c>
      <c r="K11990">
        <v>2.2238459855611499</v>
      </c>
      <c r="L11990">
        <v>-0.220131428796285</v>
      </c>
    </row>
    <row r="11991" spans="1:12" x14ac:dyDescent="0.55000000000000004">
      <c r="A11991" t="s">
        <v>3044</v>
      </c>
      <c r="B11991">
        <v>175</v>
      </c>
      <c r="C11991">
        <v>18</v>
      </c>
      <c r="D11991">
        <v>104</v>
      </c>
      <c r="E11991" t="s">
        <v>15</v>
      </c>
      <c r="F11991">
        <v>128</v>
      </c>
      <c r="G11991">
        <v>86</v>
      </c>
      <c r="H11991">
        <v>8.3333333333333301E-2</v>
      </c>
      <c r="I11991">
        <v>9.0909090909090898E-2</v>
      </c>
      <c r="J11991">
        <v>0.41451045126389702</v>
      </c>
      <c r="K11991">
        <v>0.463301246991905</v>
      </c>
      <c r="L11991">
        <v>9.6535237870381305E-2</v>
      </c>
    </row>
    <row r="11992" spans="1:12" x14ac:dyDescent="0.55000000000000004">
      <c r="A11992" t="s">
        <v>3053</v>
      </c>
      <c r="B11992">
        <v>202</v>
      </c>
      <c r="C11992">
        <v>18</v>
      </c>
      <c r="D11992">
        <v>65</v>
      </c>
      <c r="E11992" t="s">
        <v>15</v>
      </c>
      <c r="F11992">
        <v>71</v>
      </c>
      <c r="G11992">
        <v>47</v>
      </c>
      <c r="H11992">
        <v>0.12413793103448301</v>
      </c>
      <c r="I11992">
        <v>0.14173228346456701</v>
      </c>
      <c r="J11992">
        <v>0.646244640553162</v>
      </c>
      <c r="K11992">
        <v>0.69015909896725203</v>
      </c>
      <c r="L11992">
        <v>5.5730640169231897E-2</v>
      </c>
    </row>
    <row r="11993" spans="1:12" x14ac:dyDescent="0.55000000000000004">
      <c r="A11993" t="s">
        <v>3097</v>
      </c>
      <c r="B11993">
        <v>104</v>
      </c>
      <c r="C11993">
        <v>18</v>
      </c>
      <c r="D11993">
        <v>39</v>
      </c>
      <c r="E11993" t="s">
        <v>15</v>
      </c>
      <c r="F11993">
        <v>107</v>
      </c>
      <c r="G11993">
        <v>21</v>
      </c>
      <c r="H11993">
        <v>0.151260504201681</v>
      </c>
      <c r="I11993">
        <v>0.17821782178217799</v>
      </c>
      <c r="J11993">
        <v>0.81260464703219404</v>
      </c>
      <c r="K11993">
        <v>0.84095016260715605</v>
      </c>
      <c r="L11993">
        <v>2.8608067002033999E-2</v>
      </c>
    </row>
    <row r="11994" spans="1:12" x14ac:dyDescent="0.55000000000000004">
      <c r="A11994" t="s">
        <v>3106</v>
      </c>
      <c r="B11994">
        <v>114</v>
      </c>
      <c r="C11994">
        <v>18</v>
      </c>
      <c r="D11994">
        <v>69</v>
      </c>
      <c r="E11994" t="s">
        <v>15</v>
      </c>
      <c r="F11994">
        <v>139</v>
      </c>
      <c r="G11994">
        <v>51</v>
      </c>
      <c r="H11994">
        <v>7.9295154185022004E-2</v>
      </c>
      <c r="I11994">
        <v>8.6124401913875603E-2</v>
      </c>
      <c r="J11994">
        <v>0.39269411172369201</v>
      </c>
      <c r="K11994">
        <v>0.44085052577203299</v>
      </c>
      <c r="L11994">
        <v>0.100573417018693</v>
      </c>
    </row>
    <row r="11995" spans="1:12" x14ac:dyDescent="0.55000000000000004">
      <c r="A11995" t="s">
        <v>3140</v>
      </c>
      <c r="B11995">
        <v>160</v>
      </c>
      <c r="C11995">
        <v>18</v>
      </c>
      <c r="D11995">
        <v>184</v>
      </c>
      <c r="E11995" t="s">
        <v>15</v>
      </c>
      <c r="F11995">
        <v>192</v>
      </c>
      <c r="G11995">
        <v>166</v>
      </c>
      <c r="H11995">
        <v>8.3333333333333301E-2</v>
      </c>
      <c r="I11995">
        <v>9.0909090909090898E-2</v>
      </c>
      <c r="J11995">
        <v>0.41451045126389702</v>
      </c>
      <c r="K11995">
        <v>0.463301246991905</v>
      </c>
      <c r="L11995">
        <v>9.6535237870381305E-2</v>
      </c>
    </row>
    <row r="11996" spans="1:12" x14ac:dyDescent="0.55000000000000004">
      <c r="A11996" t="s">
        <v>3162</v>
      </c>
      <c r="B11996">
        <v>144</v>
      </c>
      <c r="C11996">
        <v>18</v>
      </c>
      <c r="D11996">
        <v>55</v>
      </c>
      <c r="E11996" t="s">
        <v>15</v>
      </c>
      <c r="F11996">
        <v>123</v>
      </c>
      <c r="G11996">
        <v>37</v>
      </c>
      <c r="H11996">
        <v>0.183673469387755</v>
      </c>
      <c r="I11996">
        <v>0.22500000000000001</v>
      </c>
      <c r="J11996">
        <v>1.0259133668781399</v>
      </c>
      <c r="K11996">
        <v>1.02115376888012</v>
      </c>
      <c r="L11996">
        <v>-3.80489818404048E-3</v>
      </c>
    </row>
    <row r="11997" spans="1:12" x14ac:dyDescent="0.55000000000000004">
      <c r="A11997" t="s">
        <v>3173</v>
      </c>
      <c r="B11997">
        <v>147</v>
      </c>
      <c r="C11997">
        <v>18</v>
      </c>
      <c r="D11997">
        <v>77</v>
      </c>
      <c r="E11997" t="s">
        <v>15</v>
      </c>
      <c r="F11997">
        <v>109</v>
      </c>
      <c r="G11997">
        <v>59</v>
      </c>
      <c r="H11997">
        <v>0.157894736842105</v>
      </c>
      <c r="I11997">
        <v>0.1875</v>
      </c>
      <c r="J11997">
        <v>0.85492780573178695</v>
      </c>
      <c r="K11997">
        <v>0.87783394166887396</v>
      </c>
      <c r="L11997">
        <v>2.19738343616094E-2</v>
      </c>
    </row>
    <row r="11998" spans="1:12" x14ac:dyDescent="0.55000000000000004">
      <c r="A11998" t="s">
        <v>3251</v>
      </c>
      <c r="B11998">
        <v>176</v>
      </c>
      <c r="C11998">
        <v>18</v>
      </c>
      <c r="D11998">
        <v>82</v>
      </c>
      <c r="E11998" t="s">
        <v>15</v>
      </c>
      <c r="F11998">
        <v>109</v>
      </c>
      <c r="G11998">
        <v>64</v>
      </c>
      <c r="H11998">
        <v>0.15929203539823</v>
      </c>
      <c r="I11998">
        <v>0.18947368421052599</v>
      </c>
      <c r="J11998">
        <v>0.86392704579212198</v>
      </c>
      <c r="K11998">
        <v>0.885602383630545</v>
      </c>
      <c r="L11998">
        <v>2.0576535805484499E-2</v>
      </c>
    </row>
    <row r="11999" spans="1:12" x14ac:dyDescent="0.55000000000000004">
      <c r="A11999" t="s">
        <v>3287</v>
      </c>
      <c r="B11999">
        <v>87</v>
      </c>
      <c r="C11999">
        <v>18</v>
      </c>
      <c r="D11999">
        <v>113</v>
      </c>
      <c r="E11999" t="s">
        <v>15</v>
      </c>
      <c r="F11999">
        <v>173</v>
      </c>
      <c r="G11999">
        <v>95</v>
      </c>
      <c r="H11999">
        <v>7.7922077922077906E-2</v>
      </c>
      <c r="I11999">
        <v>8.4507042253521097E-2</v>
      </c>
      <c r="J11999">
        <v>0.38531957441432702</v>
      </c>
      <c r="K11999">
        <v>0.43321675043398999</v>
      </c>
      <c r="L11999">
        <v>0.101946493281637</v>
      </c>
    </row>
    <row r="12000" spans="1:12" x14ac:dyDescent="0.55000000000000004">
      <c r="A12000" t="s">
        <v>3440</v>
      </c>
      <c r="B12000">
        <v>176</v>
      </c>
      <c r="C12000">
        <v>18</v>
      </c>
      <c r="D12000">
        <v>98</v>
      </c>
      <c r="E12000" t="s">
        <v>15</v>
      </c>
      <c r="F12000">
        <v>117</v>
      </c>
      <c r="G12000">
        <v>80</v>
      </c>
      <c r="H12000">
        <v>0.40909090909090901</v>
      </c>
      <c r="I12000">
        <v>0.69230769230769196</v>
      </c>
      <c r="J12000">
        <v>3.1566565134712099</v>
      </c>
      <c r="K12000">
        <v>2.2743879397784501</v>
      </c>
      <c r="L12000">
        <v>-0.22922233788719401</v>
      </c>
    </row>
    <row r="12001" spans="1:12" x14ac:dyDescent="0.55000000000000004">
      <c r="A12001" t="s">
        <v>3464</v>
      </c>
      <c r="B12001">
        <v>156</v>
      </c>
      <c r="C12001">
        <v>18</v>
      </c>
      <c r="D12001">
        <v>151</v>
      </c>
      <c r="E12001" t="s">
        <v>15</v>
      </c>
      <c r="F12001">
        <v>138</v>
      </c>
      <c r="G12001">
        <v>133</v>
      </c>
      <c r="H12001">
        <v>0.12949640287769801</v>
      </c>
      <c r="I12001">
        <v>0.14876033057851201</v>
      </c>
      <c r="J12001">
        <v>0.67828982934092197</v>
      </c>
      <c r="K12001">
        <v>0.71995013921044304</v>
      </c>
      <c r="L12001">
        <v>5.0372168326016799E-2</v>
      </c>
    </row>
    <row r="12002" spans="1:12" x14ac:dyDescent="0.55000000000000004">
      <c r="A12002" t="s">
        <v>3500</v>
      </c>
      <c r="B12002">
        <v>165</v>
      </c>
      <c r="C12002">
        <v>18</v>
      </c>
      <c r="D12002">
        <v>122</v>
      </c>
      <c r="E12002" t="s">
        <v>15</v>
      </c>
      <c r="F12002">
        <v>120</v>
      </c>
      <c r="G12002">
        <v>104</v>
      </c>
      <c r="H12002">
        <v>0.13235294117647101</v>
      </c>
      <c r="I12002">
        <v>0.152542372881356</v>
      </c>
      <c r="J12002">
        <v>0.69553448601908097</v>
      </c>
      <c r="K12002">
        <v>0.73583139228126204</v>
      </c>
      <c r="L12002">
        <v>4.7515630027244002E-2</v>
      </c>
    </row>
    <row r="12003" spans="1:12" x14ac:dyDescent="0.55000000000000004">
      <c r="A12003" t="s">
        <v>3524</v>
      </c>
      <c r="B12003">
        <v>57</v>
      </c>
      <c r="C12003">
        <v>18</v>
      </c>
      <c r="D12003">
        <v>67</v>
      </c>
      <c r="E12003" t="s">
        <v>15</v>
      </c>
      <c r="F12003">
        <v>49</v>
      </c>
      <c r="G12003">
        <v>49</v>
      </c>
      <c r="H12003">
        <v>0.5</v>
      </c>
      <c r="I12003">
        <v>1</v>
      </c>
      <c r="J12003">
        <v>4.5596149639028702</v>
      </c>
      <c r="K12003">
        <v>2.7798074819514298</v>
      </c>
      <c r="L12003">
        <v>-0.32013142879628498</v>
      </c>
    </row>
    <row r="12004" spans="1:12" x14ac:dyDescent="0.55000000000000004">
      <c r="A12004" t="s">
        <v>3539</v>
      </c>
      <c r="B12004">
        <v>98</v>
      </c>
      <c r="C12004">
        <v>18</v>
      </c>
      <c r="D12004">
        <v>83</v>
      </c>
      <c r="E12004" t="s">
        <v>15</v>
      </c>
      <c r="F12004">
        <v>106</v>
      </c>
      <c r="G12004">
        <v>65</v>
      </c>
      <c r="H12004">
        <v>0.23376623376623401</v>
      </c>
      <c r="I12004">
        <v>0.305084745762712</v>
      </c>
      <c r="J12004">
        <v>1.3910689720381599</v>
      </c>
      <c r="K12004">
        <v>1.2996502513019701</v>
      </c>
      <c r="L12004">
        <v>-5.38976625625191E-2</v>
      </c>
    </row>
    <row r="12005" spans="1:12" x14ac:dyDescent="0.55000000000000004">
      <c r="A12005" t="s">
        <v>3582</v>
      </c>
      <c r="B12005">
        <v>137</v>
      </c>
      <c r="C12005">
        <v>18</v>
      </c>
      <c r="D12005">
        <v>116</v>
      </c>
      <c r="E12005" t="s">
        <v>16</v>
      </c>
      <c r="F12005">
        <v>74</v>
      </c>
      <c r="G12005">
        <v>98</v>
      </c>
      <c r="H12005">
        <v>0.157894736842105</v>
      </c>
      <c r="I12005">
        <v>0.1875</v>
      </c>
      <c r="J12005">
        <v>0.85492780573178695</v>
      </c>
      <c r="K12005">
        <v>0.87783394166887396</v>
      </c>
      <c r="L12005">
        <v>2.19738343616094E-2</v>
      </c>
    </row>
    <row r="12006" spans="1:12" x14ac:dyDescent="0.55000000000000004">
      <c r="A12006" t="s">
        <v>3611</v>
      </c>
      <c r="B12006">
        <v>102</v>
      </c>
      <c r="C12006">
        <v>18</v>
      </c>
      <c r="D12006">
        <v>115</v>
      </c>
      <c r="E12006" t="s">
        <v>16</v>
      </c>
      <c r="F12006">
        <v>72</v>
      </c>
      <c r="G12006">
        <v>97</v>
      </c>
      <c r="H12006">
        <v>0.29032258064516098</v>
      </c>
      <c r="I12006">
        <v>0.40909090909090901</v>
      </c>
      <c r="J12006">
        <v>1.86529703068754</v>
      </c>
      <c r="K12006">
        <v>1.6140817637137399</v>
      </c>
      <c r="L12006">
        <v>-0.110454009441447</v>
      </c>
    </row>
    <row r="12007" spans="1:12" x14ac:dyDescent="0.55000000000000004">
      <c r="A12007" t="s">
        <v>3628</v>
      </c>
      <c r="B12007">
        <v>132</v>
      </c>
      <c r="C12007">
        <v>18</v>
      </c>
      <c r="D12007">
        <v>55</v>
      </c>
      <c r="E12007" t="s">
        <v>16</v>
      </c>
      <c r="F12007">
        <v>89</v>
      </c>
      <c r="G12007">
        <v>37</v>
      </c>
      <c r="H12007">
        <v>0.13953488372093001</v>
      </c>
      <c r="I12007">
        <v>0.162162162162162</v>
      </c>
      <c r="J12007">
        <v>0.73939702117343797</v>
      </c>
      <c r="K12007">
        <v>0.77576022752133</v>
      </c>
      <c r="L12007">
        <v>4.0333687482784403E-2</v>
      </c>
    </row>
    <row r="12008" spans="1:12" x14ac:dyDescent="0.55000000000000004">
      <c r="A12008" t="s">
        <v>3650</v>
      </c>
      <c r="B12008">
        <v>191</v>
      </c>
      <c r="C12008">
        <v>18</v>
      </c>
      <c r="D12008">
        <v>137</v>
      </c>
      <c r="E12008" t="s">
        <v>16</v>
      </c>
      <c r="F12008">
        <v>128</v>
      </c>
      <c r="G12008">
        <v>119</v>
      </c>
      <c r="H12008">
        <v>0.15517241379310301</v>
      </c>
      <c r="I12008">
        <v>0.183673469387755</v>
      </c>
      <c r="J12008">
        <v>0.83748029949236302</v>
      </c>
      <c r="K12008">
        <v>0.86269887370906495</v>
      </c>
      <c r="L12008">
        <v>2.4696157410611201E-2</v>
      </c>
    </row>
    <row r="12009" spans="1:12" x14ac:dyDescent="0.55000000000000004">
      <c r="A12009" t="s">
        <v>3652</v>
      </c>
      <c r="B12009">
        <v>134</v>
      </c>
      <c r="C12009">
        <v>18</v>
      </c>
      <c r="D12009">
        <v>23</v>
      </c>
      <c r="E12009" t="s">
        <v>16</v>
      </c>
      <c r="F12009">
        <v>77</v>
      </c>
      <c r="G12009">
        <v>5</v>
      </c>
      <c r="H12009">
        <v>0.146341463414634</v>
      </c>
      <c r="I12009">
        <v>0.17142857142857101</v>
      </c>
      <c r="J12009">
        <v>0.78164827952620597</v>
      </c>
      <c r="K12009">
        <v>0.81360218983944399</v>
      </c>
      <c r="L12009">
        <v>3.3527107789080503E-2</v>
      </c>
    </row>
    <row r="12010" spans="1:12" x14ac:dyDescent="0.55000000000000004">
      <c r="A12010" t="s">
        <v>3697</v>
      </c>
      <c r="B12010">
        <v>82</v>
      </c>
      <c r="C12010">
        <v>18</v>
      </c>
      <c r="D12010">
        <v>64</v>
      </c>
      <c r="E12010" t="s">
        <v>16</v>
      </c>
      <c r="F12010">
        <v>100</v>
      </c>
      <c r="G12010">
        <v>46</v>
      </c>
      <c r="H12010">
        <v>1.3846153846153799</v>
      </c>
      <c r="I12010">
        <v>-3.6</v>
      </c>
      <c r="J12010">
        <v>-16.414613870050299</v>
      </c>
      <c r="K12010">
        <v>7.6979284115578102</v>
      </c>
      <c r="L12010">
        <v>-1.2047468134116699</v>
      </c>
    </row>
    <row r="12011" spans="1:12" x14ac:dyDescent="0.55000000000000004">
      <c r="A12011" t="s">
        <v>3803</v>
      </c>
      <c r="B12011">
        <v>106</v>
      </c>
      <c r="C12011">
        <v>18</v>
      </c>
      <c r="D12011">
        <v>22</v>
      </c>
      <c r="E12011" t="s">
        <v>16</v>
      </c>
      <c r="F12011">
        <v>168</v>
      </c>
      <c r="G12011">
        <v>4</v>
      </c>
      <c r="H12011">
        <v>0.183673469387755</v>
      </c>
      <c r="I12011">
        <v>0.22500000000000001</v>
      </c>
      <c r="J12011">
        <v>1.0259133668781399</v>
      </c>
      <c r="K12011">
        <v>1.02115376888012</v>
      </c>
      <c r="L12011">
        <v>-3.80489818404048E-3</v>
      </c>
    </row>
    <row r="12012" spans="1:12" x14ac:dyDescent="0.55000000000000004">
      <c r="A12012" t="s">
        <v>3819</v>
      </c>
      <c r="B12012">
        <v>59</v>
      </c>
      <c r="C12012">
        <v>18</v>
      </c>
      <c r="D12012">
        <v>94</v>
      </c>
      <c r="E12012" t="s">
        <v>16</v>
      </c>
      <c r="F12012">
        <v>62</v>
      </c>
      <c r="G12012">
        <v>76</v>
      </c>
      <c r="H12012">
        <v>0.72</v>
      </c>
      <c r="I12012">
        <v>2.5714285714285698</v>
      </c>
      <c r="J12012">
        <v>11.724724192893101</v>
      </c>
      <c r="K12012">
        <v>4.0029227740100604</v>
      </c>
      <c r="L12012">
        <v>-0.54013142879628495</v>
      </c>
    </row>
    <row r="12013" spans="1:12" x14ac:dyDescent="0.55000000000000004">
      <c r="A12013" t="s">
        <v>3866</v>
      </c>
      <c r="B12013">
        <v>146</v>
      </c>
      <c r="C12013">
        <v>18</v>
      </c>
      <c r="D12013">
        <v>157</v>
      </c>
      <c r="E12013" t="s">
        <v>16</v>
      </c>
      <c r="F12013">
        <v>145</v>
      </c>
      <c r="G12013">
        <v>139</v>
      </c>
      <c r="H12013">
        <v>0.24657534246575299</v>
      </c>
      <c r="I12013">
        <v>0.32727272727272699</v>
      </c>
      <c r="J12013">
        <v>1.49223762455003</v>
      </c>
      <c r="K12013">
        <v>1.3708639637020801</v>
      </c>
      <c r="L12013">
        <v>-6.6706771262038805E-2</v>
      </c>
    </row>
    <row r="12014" spans="1:12" x14ac:dyDescent="0.55000000000000004">
      <c r="A12014" t="s">
        <v>3891</v>
      </c>
      <c r="B12014">
        <v>170</v>
      </c>
      <c r="C12014">
        <v>18</v>
      </c>
      <c r="D12014">
        <v>159</v>
      </c>
      <c r="E12014" t="s">
        <v>16</v>
      </c>
      <c r="F12014" t="e">
        <v>#N/A</v>
      </c>
      <c r="G12014">
        <v>141</v>
      </c>
      <c r="H12014">
        <v>0.14399999999999999</v>
      </c>
      <c r="I12014">
        <v>0.168224299065421</v>
      </c>
      <c r="J12014">
        <v>0.76703803131076198</v>
      </c>
      <c r="K12014">
        <v>0.80058455480201296</v>
      </c>
      <c r="L12014">
        <v>3.5868571203714603E-2</v>
      </c>
    </row>
    <row r="12015" spans="1:12" x14ac:dyDescent="0.55000000000000004">
      <c r="A12015" t="s">
        <v>3912</v>
      </c>
      <c r="B12015">
        <v>88</v>
      </c>
      <c r="C12015">
        <v>18</v>
      </c>
      <c r="D12015">
        <v>108</v>
      </c>
      <c r="E12015" t="s">
        <v>16</v>
      </c>
      <c r="F12015">
        <v>66</v>
      </c>
      <c r="G12015">
        <v>90</v>
      </c>
      <c r="H12015">
        <v>0.3</v>
      </c>
      <c r="I12015">
        <v>0.42857142857142899</v>
      </c>
      <c r="J12015">
        <v>1.95412069881551</v>
      </c>
      <c r="K12015">
        <v>1.66788448917086</v>
      </c>
      <c r="L12015">
        <v>-0.12013142879628499</v>
      </c>
    </row>
    <row r="12016" spans="1:12" x14ac:dyDescent="0.55000000000000004">
      <c r="A12016" t="s">
        <v>3919</v>
      </c>
      <c r="B12016">
        <v>88</v>
      </c>
      <c r="C12016">
        <v>18</v>
      </c>
      <c r="D12016">
        <v>24</v>
      </c>
      <c r="E12016" t="s">
        <v>16</v>
      </c>
      <c r="F12016">
        <v>101</v>
      </c>
      <c r="G12016">
        <v>6</v>
      </c>
      <c r="H12016">
        <v>0.32142857142857101</v>
      </c>
      <c r="I12016">
        <v>0.47368421052631599</v>
      </c>
      <c r="J12016">
        <v>2.1598176144802999</v>
      </c>
      <c r="K12016">
        <v>1.7870190955402101</v>
      </c>
      <c r="L12016">
        <v>-0.14156000022485701</v>
      </c>
    </row>
    <row r="12017" spans="1:12" x14ac:dyDescent="0.55000000000000004">
      <c r="A12017" t="s">
        <v>3947</v>
      </c>
      <c r="B12017">
        <v>132</v>
      </c>
      <c r="C12017">
        <v>18</v>
      </c>
      <c r="D12017">
        <v>150</v>
      </c>
      <c r="E12017" t="s">
        <v>16</v>
      </c>
      <c r="F12017">
        <v>143</v>
      </c>
      <c r="G12017">
        <v>132</v>
      </c>
      <c r="H12017">
        <v>0.32142857142857101</v>
      </c>
      <c r="I12017">
        <v>0.47368421052631599</v>
      </c>
      <c r="J12017">
        <v>2.1598176144802999</v>
      </c>
      <c r="K12017">
        <v>1.7870190955402101</v>
      </c>
      <c r="L12017">
        <v>-0.14156000022485701</v>
      </c>
    </row>
    <row r="12018" spans="1:12" x14ac:dyDescent="0.55000000000000004">
      <c r="A12018" t="s">
        <v>3951</v>
      </c>
      <c r="B12018">
        <v>103</v>
      </c>
      <c r="C12018">
        <v>18</v>
      </c>
      <c r="D12018">
        <v>125</v>
      </c>
      <c r="E12018" t="s">
        <v>16</v>
      </c>
      <c r="F12018">
        <v>110</v>
      </c>
      <c r="G12018">
        <v>107</v>
      </c>
      <c r="H12018">
        <v>0.1</v>
      </c>
      <c r="I12018">
        <v>0.11111111111111099</v>
      </c>
      <c r="J12018">
        <v>0.50662388487809595</v>
      </c>
      <c r="K12018">
        <v>0.55596149639028702</v>
      </c>
      <c r="L12018">
        <v>7.98685712037146E-2</v>
      </c>
    </row>
    <row r="12019" spans="1:12" x14ac:dyDescent="0.55000000000000004">
      <c r="A12019" t="s">
        <v>4033</v>
      </c>
      <c r="B12019">
        <v>86</v>
      </c>
      <c r="C12019">
        <v>18</v>
      </c>
      <c r="D12019">
        <v>200</v>
      </c>
      <c r="E12019" t="s">
        <v>16</v>
      </c>
      <c r="F12019">
        <v>104</v>
      </c>
      <c r="G12019">
        <v>182</v>
      </c>
      <c r="H12019">
        <v>8.4905660377358499E-2</v>
      </c>
      <c r="I12019">
        <v>9.2783505154639206E-2</v>
      </c>
      <c r="J12019">
        <v>0.42305705850645098</v>
      </c>
      <c r="K12019">
        <v>0.472042779954017</v>
      </c>
      <c r="L12019">
        <v>9.4962910826356106E-2</v>
      </c>
    </row>
    <row r="12020" spans="1:12" x14ac:dyDescent="0.55000000000000004">
      <c r="A12020" t="s">
        <v>4115</v>
      </c>
      <c r="B12020">
        <v>105</v>
      </c>
      <c r="C12020">
        <v>18</v>
      </c>
      <c r="D12020">
        <v>77</v>
      </c>
      <c r="E12020" t="s">
        <v>13</v>
      </c>
      <c r="F12020">
        <v>60</v>
      </c>
      <c r="G12020">
        <v>59</v>
      </c>
      <c r="H12020">
        <v>1</v>
      </c>
      <c r="I12020" t="e">
        <v>#NUM!</v>
      </c>
      <c r="J12020" t="e">
        <v>#NUM!</v>
      </c>
      <c r="K12020">
        <v>5.5596149639028702</v>
      </c>
      <c r="L12020">
        <v>-0.82013142879628498</v>
      </c>
    </row>
    <row r="12021" spans="1:12" x14ac:dyDescent="0.55000000000000004">
      <c r="A12021" t="s">
        <v>4128</v>
      </c>
      <c r="B12021">
        <v>101</v>
      </c>
      <c r="C12021">
        <v>18</v>
      </c>
      <c r="D12021">
        <v>116</v>
      </c>
      <c r="E12021" t="s">
        <v>13</v>
      </c>
      <c r="F12021">
        <v>60</v>
      </c>
      <c r="G12021">
        <v>98</v>
      </c>
      <c r="H12021">
        <v>0.15929203539823</v>
      </c>
      <c r="I12021">
        <v>0.18947368421052599</v>
      </c>
      <c r="J12021">
        <v>0.86392704579212198</v>
      </c>
      <c r="K12021">
        <v>0.885602383630545</v>
      </c>
      <c r="L12021">
        <v>2.0576535805484499E-2</v>
      </c>
    </row>
    <row r="12022" spans="1:12" x14ac:dyDescent="0.55000000000000004">
      <c r="A12022" t="s">
        <v>4479</v>
      </c>
      <c r="B12022">
        <v>100</v>
      </c>
      <c r="C12022">
        <v>18</v>
      </c>
      <c r="D12022">
        <v>108</v>
      </c>
      <c r="E12022" t="s">
        <v>17</v>
      </c>
      <c r="F12022">
        <v>97</v>
      </c>
      <c r="G12022">
        <v>90</v>
      </c>
      <c r="H12022">
        <v>0.23376623376623401</v>
      </c>
      <c r="I12022">
        <v>0.305084745762712</v>
      </c>
      <c r="J12022">
        <v>1.3910689720381599</v>
      </c>
      <c r="K12022">
        <v>1.2996502513019701</v>
      </c>
      <c r="L12022">
        <v>-5.38976625625191E-2</v>
      </c>
    </row>
    <row r="12023" spans="1:12" x14ac:dyDescent="0.55000000000000004">
      <c r="A12023" t="s">
        <v>4493</v>
      </c>
      <c r="B12023">
        <v>98</v>
      </c>
      <c r="C12023">
        <v>18</v>
      </c>
      <c r="D12023">
        <v>47</v>
      </c>
      <c r="E12023" t="s">
        <v>17</v>
      </c>
      <c r="F12023">
        <v>75</v>
      </c>
      <c r="G12023">
        <v>29</v>
      </c>
      <c r="H12023">
        <v>0.12</v>
      </c>
      <c r="I12023">
        <v>0.13636363636363599</v>
      </c>
      <c r="J12023">
        <v>0.62176567689584505</v>
      </c>
      <c r="K12023">
        <v>0.66715379566834399</v>
      </c>
      <c r="L12023">
        <v>5.9868571203714603E-2</v>
      </c>
    </row>
    <row r="12024" spans="1:12" x14ac:dyDescent="0.55000000000000004">
      <c r="A12024" t="s">
        <v>4513</v>
      </c>
      <c r="B12024">
        <v>125</v>
      </c>
      <c r="C12024">
        <v>18</v>
      </c>
      <c r="D12024">
        <v>89</v>
      </c>
      <c r="E12024" t="s">
        <v>17</v>
      </c>
      <c r="F12024">
        <v>60</v>
      </c>
      <c r="G12024">
        <v>71</v>
      </c>
      <c r="H12024">
        <v>0.22222222222222199</v>
      </c>
      <c r="I12024">
        <v>0.28571428571428598</v>
      </c>
      <c r="J12024">
        <v>1.3027471325436799</v>
      </c>
      <c r="K12024">
        <v>1.23546999197841</v>
      </c>
      <c r="L12024">
        <v>-4.2353651018507597E-2</v>
      </c>
    </row>
    <row r="12025" spans="1:12" x14ac:dyDescent="0.55000000000000004">
      <c r="A12025" t="s">
        <v>4819</v>
      </c>
      <c r="B12025">
        <v>149</v>
      </c>
      <c r="C12025">
        <v>18</v>
      </c>
      <c r="D12025">
        <v>80</v>
      </c>
      <c r="E12025" t="s">
        <v>18</v>
      </c>
      <c r="F12025">
        <v>120</v>
      </c>
      <c r="G12025">
        <v>62</v>
      </c>
      <c r="H12025">
        <v>0.105882352941176</v>
      </c>
      <c r="I12025">
        <v>0.118421052631579</v>
      </c>
      <c r="J12025">
        <v>0.53995440362007596</v>
      </c>
      <c r="K12025">
        <v>0.58866511382500897</v>
      </c>
      <c r="L12025">
        <v>7.3986218262538206E-2</v>
      </c>
    </row>
    <row r="12026" spans="1:12" x14ac:dyDescent="0.55000000000000004">
      <c r="A12026" t="s">
        <v>4895</v>
      </c>
      <c r="B12026">
        <v>197</v>
      </c>
      <c r="C12026">
        <v>18</v>
      </c>
      <c r="D12026">
        <v>91</v>
      </c>
      <c r="E12026" t="s">
        <v>18</v>
      </c>
      <c r="F12026">
        <v>106</v>
      </c>
      <c r="G12026">
        <v>73</v>
      </c>
      <c r="H12026">
        <v>0.109756097560976</v>
      </c>
      <c r="I12026">
        <v>0.123287671232877</v>
      </c>
      <c r="J12026">
        <v>0.56214431061816195</v>
      </c>
      <c r="K12026">
        <v>0.61020164237958296</v>
      </c>
      <c r="L12026">
        <v>7.0112473642738996E-2</v>
      </c>
    </row>
    <row r="12027" spans="1:12" x14ac:dyDescent="0.55000000000000004">
      <c r="A12027" t="s">
        <v>4927</v>
      </c>
      <c r="B12027">
        <v>101</v>
      </c>
      <c r="C12027">
        <v>18</v>
      </c>
      <c r="D12027">
        <v>81</v>
      </c>
      <c r="E12027" t="s">
        <v>18</v>
      </c>
      <c r="F12027">
        <v>60</v>
      </c>
      <c r="G12027">
        <v>63</v>
      </c>
      <c r="H12027">
        <v>0.183673469387755</v>
      </c>
      <c r="I12027">
        <v>0.22500000000000001</v>
      </c>
      <c r="J12027">
        <v>1.0259133668781399</v>
      </c>
      <c r="K12027">
        <v>1.02115376888012</v>
      </c>
      <c r="L12027">
        <v>-3.80489818404048E-3</v>
      </c>
    </row>
    <row r="12028" spans="1:12" x14ac:dyDescent="0.55000000000000004">
      <c r="A12028" t="s">
        <v>4992</v>
      </c>
      <c r="B12028">
        <v>199</v>
      </c>
      <c r="C12028">
        <v>18</v>
      </c>
      <c r="D12028">
        <v>173</v>
      </c>
      <c r="E12028" t="s">
        <v>18</v>
      </c>
      <c r="F12028">
        <v>120</v>
      </c>
      <c r="G12028">
        <v>155</v>
      </c>
      <c r="H12028">
        <v>0.151260504201681</v>
      </c>
      <c r="I12028">
        <v>0.17821782178217799</v>
      </c>
      <c r="J12028">
        <v>0.81260464703219404</v>
      </c>
      <c r="K12028">
        <v>0.84095016260715605</v>
      </c>
      <c r="L12028">
        <v>2.8608067002033999E-2</v>
      </c>
    </row>
    <row r="12029" spans="1:12" x14ac:dyDescent="0.55000000000000004">
      <c r="A12029" t="s">
        <v>5029</v>
      </c>
      <c r="B12029">
        <v>206</v>
      </c>
      <c r="C12029">
        <v>18</v>
      </c>
      <c r="D12029">
        <v>73</v>
      </c>
      <c r="E12029" t="s">
        <v>18</v>
      </c>
      <c r="F12029">
        <v>120</v>
      </c>
      <c r="G12029">
        <v>55</v>
      </c>
      <c r="H12029">
        <v>0.58064516129032295</v>
      </c>
      <c r="I12029">
        <v>1.3846153846153799</v>
      </c>
      <c r="J12029">
        <v>6.3133130269424296</v>
      </c>
      <c r="K12029">
        <v>3.22816352742747</v>
      </c>
      <c r="L12029">
        <v>-0.40077659008660799</v>
      </c>
    </row>
    <row r="12030" spans="1:12" x14ac:dyDescent="0.55000000000000004">
      <c r="A12030" t="s">
        <v>5169</v>
      </c>
      <c r="B12030">
        <v>126</v>
      </c>
      <c r="C12030">
        <v>18</v>
      </c>
      <c r="D12030">
        <v>23</v>
      </c>
      <c r="E12030" t="s">
        <v>19</v>
      </c>
      <c r="F12030">
        <v>73</v>
      </c>
      <c r="G12030">
        <v>5</v>
      </c>
      <c r="H12030">
        <v>0.13953488372093001</v>
      </c>
      <c r="I12030">
        <v>0.162162162162162</v>
      </c>
      <c r="J12030">
        <v>0.73939702117343797</v>
      </c>
      <c r="K12030">
        <v>0.77576022752133</v>
      </c>
      <c r="L12030">
        <v>4.0333687482784403E-2</v>
      </c>
    </row>
    <row r="12031" spans="1:12" x14ac:dyDescent="0.55000000000000004">
      <c r="A12031" t="s">
        <v>5260</v>
      </c>
      <c r="B12031">
        <v>197</v>
      </c>
      <c r="C12031">
        <v>18</v>
      </c>
      <c r="D12031">
        <v>91</v>
      </c>
      <c r="E12031" t="s">
        <v>19</v>
      </c>
      <c r="F12031">
        <v>135</v>
      </c>
      <c r="G12031">
        <v>73</v>
      </c>
      <c r="H12031">
        <v>0.12949640287769801</v>
      </c>
      <c r="I12031">
        <v>0.14876033057851201</v>
      </c>
      <c r="J12031">
        <v>0.67828982934092197</v>
      </c>
      <c r="K12031">
        <v>0.71995013921044304</v>
      </c>
      <c r="L12031">
        <v>5.0372168326016799E-2</v>
      </c>
    </row>
    <row r="12032" spans="1:12" x14ac:dyDescent="0.55000000000000004">
      <c r="A12032" t="s">
        <v>5284</v>
      </c>
      <c r="B12032">
        <v>158</v>
      </c>
      <c r="C12032">
        <v>18</v>
      </c>
      <c r="D12032">
        <v>11</v>
      </c>
      <c r="E12032" t="s">
        <v>19</v>
      </c>
      <c r="F12032">
        <v>126</v>
      </c>
      <c r="G12032">
        <v>-7</v>
      </c>
      <c r="H12032">
        <v>0.24657534246575299</v>
      </c>
      <c r="I12032">
        <v>0.32727272727272699</v>
      </c>
      <c r="J12032">
        <v>1.49223762455003</v>
      </c>
      <c r="K12032">
        <v>1.3708639637020801</v>
      </c>
      <c r="L12032">
        <v>-6.6706771262038805E-2</v>
      </c>
    </row>
    <row r="12033" spans="1:12" x14ac:dyDescent="0.55000000000000004">
      <c r="A12033" t="s">
        <v>5307</v>
      </c>
      <c r="B12033">
        <v>58</v>
      </c>
      <c r="C12033">
        <v>18</v>
      </c>
      <c r="D12033">
        <v>121</v>
      </c>
      <c r="E12033" t="s">
        <v>19</v>
      </c>
      <c r="F12033">
        <v>120</v>
      </c>
      <c r="G12033">
        <v>103</v>
      </c>
      <c r="H12033">
        <v>0.31034482758620702</v>
      </c>
      <c r="I12033">
        <v>0.45</v>
      </c>
      <c r="J12033">
        <v>2.0518267337562901</v>
      </c>
      <c r="K12033">
        <v>1.7253977474181299</v>
      </c>
      <c r="L12033">
        <v>-0.130476256382492</v>
      </c>
    </row>
    <row r="12034" spans="1:12" x14ac:dyDescent="0.55000000000000004">
      <c r="A12034" t="s">
        <v>5398</v>
      </c>
      <c r="B12034">
        <v>251</v>
      </c>
      <c r="C12034">
        <v>18</v>
      </c>
      <c r="D12034">
        <v>367</v>
      </c>
      <c r="E12034" t="s">
        <v>22</v>
      </c>
      <c r="F12034">
        <v>120</v>
      </c>
      <c r="G12034">
        <v>349</v>
      </c>
      <c r="H12034">
        <v>0.22222222222222199</v>
      </c>
      <c r="I12034">
        <v>0.28571428571428598</v>
      </c>
      <c r="J12034">
        <v>1.3027471325436799</v>
      </c>
      <c r="K12034">
        <v>1.23546999197841</v>
      </c>
      <c r="L12034">
        <v>-4.2353651018507597E-2</v>
      </c>
    </row>
    <row r="12035" spans="1:12" x14ac:dyDescent="0.55000000000000004">
      <c r="A12035" t="s">
        <v>5420</v>
      </c>
      <c r="B12035">
        <v>84</v>
      </c>
      <c r="C12035">
        <v>18</v>
      </c>
      <c r="D12035">
        <v>114</v>
      </c>
      <c r="E12035" t="s">
        <v>21</v>
      </c>
      <c r="F12035">
        <v>102</v>
      </c>
      <c r="G12035">
        <v>96</v>
      </c>
      <c r="H12035">
        <v>0.46153846153846201</v>
      </c>
      <c r="I12035">
        <v>0.85714285714285698</v>
      </c>
      <c r="J12035">
        <v>3.9082413976310302</v>
      </c>
      <c r="K12035">
        <v>2.56597613718594</v>
      </c>
      <c r="L12035">
        <v>-0.28166989033474699</v>
      </c>
    </row>
    <row r="12036" spans="1:12" x14ac:dyDescent="0.55000000000000004">
      <c r="A12036" t="s">
        <v>5455</v>
      </c>
      <c r="B12036">
        <v>121</v>
      </c>
      <c r="C12036">
        <v>18</v>
      </c>
      <c r="D12036">
        <v>69</v>
      </c>
      <c r="E12036" t="s">
        <v>21</v>
      </c>
      <c r="F12036">
        <v>113</v>
      </c>
      <c r="G12036">
        <v>51</v>
      </c>
      <c r="H12036">
        <v>0.15652173913043499</v>
      </c>
      <c r="I12036">
        <v>0.185567010309278</v>
      </c>
      <c r="J12036">
        <v>0.84611411701290296</v>
      </c>
      <c r="K12036">
        <v>0.87020060304566604</v>
      </c>
      <c r="L12036">
        <v>2.33468320732798E-2</v>
      </c>
    </row>
    <row r="12037" spans="1:12" x14ac:dyDescent="0.55000000000000004">
      <c r="A12037" t="s">
        <v>5467</v>
      </c>
      <c r="B12037">
        <v>129</v>
      </c>
      <c r="C12037">
        <v>18</v>
      </c>
      <c r="D12037">
        <v>48</v>
      </c>
      <c r="E12037" t="s">
        <v>21</v>
      </c>
      <c r="F12037">
        <v>110</v>
      </c>
      <c r="G12037">
        <v>30</v>
      </c>
      <c r="H12037">
        <v>0.69230769230769196</v>
      </c>
      <c r="I12037">
        <v>2.25</v>
      </c>
      <c r="J12037">
        <v>10.2591336687814</v>
      </c>
      <c r="K12037">
        <v>3.84896420577891</v>
      </c>
      <c r="L12037">
        <v>-0.51243912110397805</v>
      </c>
    </row>
    <row r="12038" spans="1:12" x14ac:dyDescent="0.55000000000000004">
      <c r="A12038" t="s">
        <v>5510</v>
      </c>
      <c r="B12038">
        <v>200</v>
      </c>
      <c r="C12038">
        <v>18</v>
      </c>
      <c r="D12038">
        <v>107</v>
      </c>
      <c r="E12038" t="s">
        <v>21</v>
      </c>
      <c r="F12038" t="e">
        <v>#N/A</v>
      </c>
      <c r="G12038">
        <v>89</v>
      </c>
      <c r="H12038">
        <v>9.6256684491978606E-2</v>
      </c>
      <c r="I12038">
        <v>0.106508875739645</v>
      </c>
      <c r="J12038">
        <v>0.485639463610956</v>
      </c>
      <c r="K12038">
        <v>0.53515010347728098</v>
      </c>
      <c r="L12038">
        <v>8.3611886711736E-2</v>
      </c>
    </row>
    <row r="12039" spans="1:12" x14ac:dyDescent="0.55000000000000004">
      <c r="A12039" t="s">
        <v>5521</v>
      </c>
      <c r="B12039">
        <v>167</v>
      </c>
      <c r="C12039">
        <v>18</v>
      </c>
      <c r="D12039">
        <v>77</v>
      </c>
      <c r="E12039" t="s">
        <v>21</v>
      </c>
      <c r="F12039">
        <v>150</v>
      </c>
      <c r="G12039">
        <v>59</v>
      </c>
      <c r="H12039">
        <v>0.1125</v>
      </c>
      <c r="I12039">
        <v>0.12676056338028199</v>
      </c>
      <c r="J12039">
        <v>0.57797936162149</v>
      </c>
      <c r="K12039">
        <v>0.62545668343907201</v>
      </c>
      <c r="L12039">
        <v>6.7368571203714603E-2</v>
      </c>
    </row>
    <row r="12040" spans="1:12" x14ac:dyDescent="0.55000000000000004">
      <c r="A12040" t="s">
        <v>5547</v>
      </c>
      <c r="B12040">
        <v>140</v>
      </c>
      <c r="C12040">
        <v>18</v>
      </c>
      <c r="D12040">
        <v>132</v>
      </c>
      <c r="E12040" t="s">
        <v>21</v>
      </c>
      <c r="F12040">
        <v>120</v>
      </c>
      <c r="G12040">
        <v>114</v>
      </c>
      <c r="H12040">
        <v>0.14285714285714299</v>
      </c>
      <c r="I12040">
        <v>0.16666666666666699</v>
      </c>
      <c r="J12040">
        <v>0.75993582731714404</v>
      </c>
      <c r="K12040">
        <v>0.79423070912898097</v>
      </c>
      <c r="L12040">
        <v>3.7011428346571798E-2</v>
      </c>
    </row>
    <row r="12041" spans="1:12" x14ac:dyDescent="0.55000000000000004">
      <c r="A12041" t="s">
        <v>5560</v>
      </c>
      <c r="B12041">
        <v>66</v>
      </c>
      <c r="C12041">
        <v>18</v>
      </c>
      <c r="D12041">
        <v>97</v>
      </c>
      <c r="E12041" t="s">
        <v>21</v>
      </c>
      <c r="F12041">
        <v>66</v>
      </c>
      <c r="G12041">
        <v>79</v>
      </c>
      <c r="H12041">
        <v>8.0357142857142905E-2</v>
      </c>
      <c r="I12041">
        <v>8.7378640776699004E-2</v>
      </c>
      <c r="J12041">
        <v>0.39841295801093002</v>
      </c>
      <c r="K12041">
        <v>0.44675477388505203</v>
      </c>
      <c r="L12041">
        <v>9.9511428346571798E-2</v>
      </c>
    </row>
    <row r="12042" spans="1:12" x14ac:dyDescent="0.55000000000000004">
      <c r="A12042" t="s">
        <v>5564</v>
      </c>
      <c r="B12042">
        <v>158</v>
      </c>
      <c r="C12042">
        <v>18</v>
      </c>
      <c r="D12042">
        <v>116</v>
      </c>
      <c r="E12042" t="s">
        <v>21</v>
      </c>
      <c r="F12042">
        <v>95</v>
      </c>
      <c r="G12042">
        <v>98</v>
      </c>
      <c r="H12042">
        <v>6.2717770034843204E-2</v>
      </c>
      <c r="I12042">
        <v>6.6914498141263906E-2</v>
      </c>
      <c r="J12042">
        <v>0.30510434702695799</v>
      </c>
      <c r="K12042">
        <v>0.348686652788333</v>
      </c>
      <c r="L12042">
        <v>0.117150801168871</v>
      </c>
    </row>
    <row r="12043" spans="1:12" x14ac:dyDescent="0.55000000000000004">
      <c r="A12043" t="s">
        <v>5642</v>
      </c>
      <c r="B12043">
        <v>79</v>
      </c>
      <c r="C12043">
        <v>18</v>
      </c>
      <c r="D12043">
        <v>38</v>
      </c>
      <c r="E12043" t="s">
        <v>20</v>
      </c>
      <c r="F12043">
        <v>66</v>
      </c>
      <c r="G12043">
        <v>20</v>
      </c>
      <c r="H12043">
        <v>0.140625</v>
      </c>
      <c r="I12043">
        <v>0.163636363636364</v>
      </c>
      <c r="J12043">
        <v>0.74611881227501398</v>
      </c>
      <c r="K12043">
        <v>0.78182085429884096</v>
      </c>
      <c r="L12043">
        <v>3.9243571203714599E-2</v>
      </c>
    </row>
    <row r="12044" spans="1:12" x14ac:dyDescent="0.55000000000000004">
      <c r="A12044" t="s">
        <v>5711</v>
      </c>
      <c r="B12044">
        <v>233</v>
      </c>
      <c r="C12044">
        <v>18</v>
      </c>
      <c r="D12044">
        <v>97</v>
      </c>
      <c r="E12044" t="s">
        <v>20</v>
      </c>
      <c r="F12044">
        <v>135</v>
      </c>
      <c r="G12044">
        <v>79</v>
      </c>
      <c r="H12044">
        <v>7.1713147410358599E-2</v>
      </c>
      <c r="I12044">
        <v>7.7253218884120206E-2</v>
      </c>
      <c r="J12044">
        <v>0.35224493283369801</v>
      </c>
      <c r="K12044">
        <v>0.39869748745120198</v>
      </c>
      <c r="L12044">
        <v>0.10815542379335601</v>
      </c>
    </row>
    <row r="12045" spans="1:12" x14ac:dyDescent="0.55000000000000004">
      <c r="A12045" t="s">
        <v>5726</v>
      </c>
      <c r="B12045">
        <v>141</v>
      </c>
      <c r="C12045">
        <v>18</v>
      </c>
      <c r="D12045">
        <v>63</v>
      </c>
      <c r="E12045" t="s">
        <v>20</v>
      </c>
      <c r="F12045">
        <v>124</v>
      </c>
      <c r="G12045">
        <v>45</v>
      </c>
      <c r="H12045">
        <v>0.305084745762712</v>
      </c>
      <c r="I12045">
        <v>0.439024390243902</v>
      </c>
      <c r="J12045">
        <v>2.0017821792744299</v>
      </c>
      <c r="K12045">
        <v>1.6961537178008701</v>
      </c>
      <c r="L12045">
        <v>-0.125216174558997</v>
      </c>
    </row>
    <row r="12046" spans="1:12" x14ac:dyDescent="0.55000000000000004">
      <c r="A12046" t="s">
        <v>5732</v>
      </c>
      <c r="B12046">
        <v>220</v>
      </c>
      <c r="C12046">
        <v>18</v>
      </c>
      <c r="D12046">
        <v>119</v>
      </c>
      <c r="E12046" t="s">
        <v>20</v>
      </c>
      <c r="F12046">
        <v>144</v>
      </c>
      <c r="G12046">
        <v>101</v>
      </c>
      <c r="H12046">
        <v>0.27272727272727298</v>
      </c>
      <c r="I12046">
        <v>0.375</v>
      </c>
      <c r="J12046">
        <v>1.7098556114635699</v>
      </c>
      <c r="K12046">
        <v>1.5162586265189599</v>
      </c>
      <c r="L12046">
        <v>-9.2858701523558101E-2</v>
      </c>
    </row>
    <row r="12047" spans="1:12" x14ac:dyDescent="0.55000000000000004">
      <c r="A12047" t="s">
        <v>5741</v>
      </c>
      <c r="B12047">
        <v>199</v>
      </c>
      <c r="C12047">
        <v>18</v>
      </c>
      <c r="D12047">
        <v>97</v>
      </c>
      <c r="E12047" t="s">
        <v>20</v>
      </c>
      <c r="F12047">
        <v>123</v>
      </c>
      <c r="G12047">
        <v>79</v>
      </c>
      <c r="H12047">
        <v>0.151260504201681</v>
      </c>
      <c r="I12047">
        <v>0.17821782178217799</v>
      </c>
      <c r="J12047">
        <v>0.81260464703219404</v>
      </c>
      <c r="K12047">
        <v>0.84095016260715605</v>
      </c>
      <c r="L12047">
        <v>2.8608067002033999E-2</v>
      </c>
    </row>
    <row r="12048" spans="1:12" x14ac:dyDescent="0.55000000000000004">
      <c r="A12048" t="s">
        <v>5818</v>
      </c>
      <c r="B12048">
        <v>108</v>
      </c>
      <c r="C12048">
        <v>18</v>
      </c>
      <c r="D12048">
        <v>71</v>
      </c>
      <c r="E12048" t="s">
        <v>20</v>
      </c>
      <c r="F12048">
        <v>109</v>
      </c>
      <c r="G12048">
        <v>53</v>
      </c>
      <c r="H12048">
        <v>0.22222222222222199</v>
      </c>
      <c r="I12048">
        <v>0.28571428571428598</v>
      </c>
      <c r="J12048">
        <v>1.3027471325436799</v>
      </c>
      <c r="K12048">
        <v>1.23546999197841</v>
      </c>
      <c r="L12048">
        <v>-4.2353651018507597E-2</v>
      </c>
    </row>
    <row r="12049" spans="1:12" x14ac:dyDescent="0.55000000000000004">
      <c r="A12049" t="s">
        <v>5837</v>
      </c>
      <c r="B12049">
        <v>103</v>
      </c>
      <c r="C12049">
        <v>18</v>
      </c>
      <c r="D12049">
        <v>115</v>
      </c>
      <c r="E12049" t="s">
        <v>20</v>
      </c>
      <c r="F12049">
        <v>104</v>
      </c>
      <c r="G12049">
        <v>97</v>
      </c>
      <c r="H12049">
        <v>0.13235294117647101</v>
      </c>
      <c r="I12049">
        <v>0.152542372881356</v>
      </c>
      <c r="J12049">
        <v>0.69553448601908097</v>
      </c>
      <c r="K12049">
        <v>0.73583139228126204</v>
      </c>
      <c r="L12049">
        <v>4.7515630027244002E-2</v>
      </c>
    </row>
    <row r="12050" spans="1:12" x14ac:dyDescent="0.55000000000000004">
      <c r="A12050" t="s">
        <v>5880</v>
      </c>
      <c r="B12050">
        <v>155</v>
      </c>
      <c r="C12050">
        <v>18</v>
      </c>
      <c r="D12050">
        <v>132</v>
      </c>
      <c r="E12050" t="s">
        <v>20</v>
      </c>
      <c r="F12050">
        <v>84</v>
      </c>
      <c r="G12050">
        <v>114</v>
      </c>
      <c r="H12050">
        <v>0.75</v>
      </c>
      <c r="I12050">
        <v>3</v>
      </c>
      <c r="J12050">
        <v>13.6788448917086</v>
      </c>
      <c r="K12050">
        <v>4.16971122292715</v>
      </c>
      <c r="L12050">
        <v>-0.57013142879628498</v>
      </c>
    </row>
    <row r="12051" spans="1:12" x14ac:dyDescent="0.55000000000000004">
      <c r="A12051" t="s">
        <v>5883</v>
      </c>
      <c r="B12051">
        <v>209</v>
      </c>
      <c r="C12051">
        <v>18</v>
      </c>
      <c r="D12051">
        <v>166</v>
      </c>
      <c r="E12051" t="s">
        <v>20</v>
      </c>
      <c r="F12051">
        <v>135</v>
      </c>
      <c r="G12051">
        <v>148</v>
      </c>
      <c r="H12051">
        <v>0.18</v>
      </c>
      <c r="I12051">
        <v>0.219512195121951</v>
      </c>
      <c r="J12051">
        <v>1.0008910896372101</v>
      </c>
      <c r="K12051">
        <v>1.00073069350252</v>
      </c>
      <c r="L12051">
        <v>-1.3142879628536E-4</v>
      </c>
    </row>
    <row r="12052" spans="1:12" x14ac:dyDescent="0.55000000000000004">
      <c r="A12052" t="s">
        <v>5908</v>
      </c>
      <c r="B12052">
        <v>149</v>
      </c>
      <c r="C12052">
        <v>18</v>
      </c>
      <c r="D12052">
        <v>57</v>
      </c>
      <c r="E12052" t="s">
        <v>20</v>
      </c>
      <c r="F12052">
        <v>113</v>
      </c>
      <c r="G12052">
        <v>39</v>
      </c>
      <c r="H12052">
        <v>0.6</v>
      </c>
      <c r="I12052">
        <v>1.5</v>
      </c>
      <c r="J12052">
        <v>6.8394224458543</v>
      </c>
      <c r="K12052">
        <v>3.3357689783417199</v>
      </c>
      <c r="L12052">
        <v>-0.42013142879628501</v>
      </c>
    </row>
    <row r="12053" spans="1:12" x14ac:dyDescent="0.55000000000000004">
      <c r="A12053" t="s">
        <v>5931</v>
      </c>
      <c r="B12053">
        <v>269</v>
      </c>
      <c r="C12053">
        <v>18</v>
      </c>
      <c r="D12053">
        <v>139</v>
      </c>
      <c r="E12053" t="s">
        <v>20</v>
      </c>
      <c r="F12053">
        <v>150</v>
      </c>
      <c r="G12053">
        <v>121</v>
      </c>
      <c r="H12053">
        <v>9.7826086956521702E-2</v>
      </c>
      <c r="I12053">
        <v>0.108433734939759</v>
      </c>
      <c r="J12053">
        <v>0.49441608042320201</v>
      </c>
      <c r="K12053">
        <v>0.54387537690354104</v>
      </c>
      <c r="L12053">
        <v>8.2042484247192904E-2</v>
      </c>
    </row>
    <row r="12054" spans="1:12" x14ac:dyDescent="0.55000000000000004">
      <c r="A12054" t="s">
        <v>5996</v>
      </c>
      <c r="B12054">
        <v>101</v>
      </c>
      <c r="C12054">
        <v>18</v>
      </c>
      <c r="D12054">
        <v>166</v>
      </c>
      <c r="E12054" t="s">
        <v>23</v>
      </c>
      <c r="F12054">
        <v>107</v>
      </c>
      <c r="G12054">
        <v>148</v>
      </c>
      <c r="H12054">
        <v>0.118421052631579</v>
      </c>
      <c r="I12054">
        <v>0.134328358208955</v>
      </c>
      <c r="J12054">
        <v>0.61248559216605702</v>
      </c>
      <c r="K12054">
        <v>0.65837545625165494</v>
      </c>
      <c r="L12054">
        <v>6.14475185721357E-2</v>
      </c>
    </row>
    <row r="12055" spans="1:12" x14ac:dyDescent="0.55000000000000004">
      <c r="A12055" t="s">
        <v>6028</v>
      </c>
      <c r="B12055">
        <v>44</v>
      </c>
      <c r="C12055">
        <v>18</v>
      </c>
      <c r="D12055">
        <v>116</v>
      </c>
      <c r="E12055" t="s">
        <v>23</v>
      </c>
      <c r="F12055">
        <v>141</v>
      </c>
      <c r="G12055">
        <v>98</v>
      </c>
      <c r="H12055">
        <v>0.94736842105263197</v>
      </c>
      <c r="I12055">
        <v>18</v>
      </c>
      <c r="J12055">
        <v>82.0730693502516</v>
      </c>
      <c r="K12055">
        <v>5.2670036500132396</v>
      </c>
      <c r="L12055">
        <v>-0.76749984984891695</v>
      </c>
    </row>
    <row r="12056" spans="1:12" x14ac:dyDescent="0.55000000000000004">
      <c r="A12056" t="s">
        <v>6052</v>
      </c>
      <c r="B12056">
        <v>188</v>
      </c>
      <c r="C12056">
        <v>18</v>
      </c>
      <c r="D12056">
        <v>86</v>
      </c>
      <c r="E12056" t="s">
        <v>23</v>
      </c>
      <c r="F12056">
        <v>125</v>
      </c>
      <c r="G12056">
        <v>68</v>
      </c>
      <c r="H12056">
        <v>0.36734693877551</v>
      </c>
      <c r="I12056">
        <v>0.58064516129032295</v>
      </c>
      <c r="J12056">
        <v>2.6475183661371502</v>
      </c>
      <c r="K12056">
        <v>2.04230753776024</v>
      </c>
      <c r="L12056">
        <v>-0.18747836757179601</v>
      </c>
    </row>
    <row r="12057" spans="1:12" x14ac:dyDescent="0.55000000000000004">
      <c r="A12057" t="s">
        <v>6065</v>
      </c>
      <c r="B12057">
        <v>144</v>
      </c>
      <c r="C12057">
        <v>18</v>
      </c>
      <c r="D12057">
        <v>173</v>
      </c>
      <c r="E12057" t="s">
        <v>23</v>
      </c>
      <c r="F12057">
        <v>133</v>
      </c>
      <c r="G12057">
        <v>155</v>
      </c>
      <c r="H12057">
        <v>0.51428571428571401</v>
      </c>
      <c r="I12057">
        <v>1.0588235294117601</v>
      </c>
      <c r="J12057">
        <v>4.8278276088383301</v>
      </c>
      <c r="K12057">
        <v>2.85923055286433</v>
      </c>
      <c r="L12057">
        <v>-0.33441714308199999</v>
      </c>
    </row>
    <row r="12058" spans="1:12" x14ac:dyDescent="0.55000000000000004">
      <c r="A12058" t="s">
        <v>6124</v>
      </c>
      <c r="B12058">
        <v>51</v>
      </c>
      <c r="C12058">
        <v>18</v>
      </c>
      <c r="D12058">
        <v>79</v>
      </c>
      <c r="E12058" t="s">
        <v>23</v>
      </c>
      <c r="F12058">
        <v>125</v>
      </c>
      <c r="G12058">
        <v>61</v>
      </c>
      <c r="H12058">
        <v>0.14754098360655701</v>
      </c>
      <c r="I12058">
        <v>0.17307692307692299</v>
      </c>
      <c r="J12058">
        <v>0.78916412836780403</v>
      </c>
      <c r="K12058">
        <v>0.82027106024796403</v>
      </c>
      <c r="L12058">
        <v>3.2327587597157301E-2</v>
      </c>
    </row>
    <row r="12059" spans="1:12" x14ac:dyDescent="0.55000000000000004">
      <c r="A12059" t="s">
        <v>6132</v>
      </c>
      <c r="B12059">
        <v>144</v>
      </c>
      <c r="C12059">
        <v>18</v>
      </c>
      <c r="D12059">
        <v>149</v>
      </c>
      <c r="E12059" t="s">
        <v>23</v>
      </c>
      <c r="F12059">
        <v>138</v>
      </c>
      <c r="G12059">
        <v>131</v>
      </c>
      <c r="H12059">
        <v>0.2</v>
      </c>
      <c r="I12059">
        <v>0.25</v>
      </c>
      <c r="J12059">
        <v>1.13990374097572</v>
      </c>
      <c r="K12059">
        <v>1.1119229927805701</v>
      </c>
      <c r="L12059">
        <v>-2.0131428796285399E-2</v>
      </c>
    </row>
    <row r="12060" spans="1:12" x14ac:dyDescent="0.55000000000000004">
      <c r="A12060" t="s">
        <v>6191</v>
      </c>
      <c r="B12060">
        <v>79</v>
      </c>
      <c r="C12060">
        <v>18</v>
      </c>
      <c r="D12060">
        <v>148</v>
      </c>
      <c r="E12060" t="s">
        <v>23</v>
      </c>
      <c r="F12060">
        <v>101</v>
      </c>
      <c r="G12060">
        <v>130</v>
      </c>
      <c r="H12060">
        <v>7.4074074074074098E-2</v>
      </c>
      <c r="I12060">
        <v>0.08</v>
      </c>
      <c r="J12060">
        <v>0.36476919711222899</v>
      </c>
      <c r="K12060">
        <v>0.41182333065947202</v>
      </c>
      <c r="L12060">
        <v>0.10579449712964099</v>
      </c>
    </row>
    <row r="12061" spans="1:12" x14ac:dyDescent="0.55000000000000004">
      <c r="A12061" t="s">
        <v>6277</v>
      </c>
      <c r="B12061">
        <v>80</v>
      </c>
      <c r="C12061">
        <v>18</v>
      </c>
      <c r="D12061">
        <v>98</v>
      </c>
      <c r="E12061" t="s">
        <v>23</v>
      </c>
      <c r="F12061">
        <v>98</v>
      </c>
      <c r="G12061">
        <v>80</v>
      </c>
      <c r="H12061">
        <v>0.26086956521739102</v>
      </c>
      <c r="I12061">
        <v>0.35294117647058798</v>
      </c>
      <c r="J12061">
        <v>1.60927586961278</v>
      </c>
      <c r="K12061">
        <v>1.45033433840944</v>
      </c>
      <c r="L12061">
        <v>-8.1000994013676705E-2</v>
      </c>
    </row>
    <row r="12062" spans="1:12" x14ac:dyDescent="0.55000000000000004">
      <c r="A12062" t="s">
        <v>6286</v>
      </c>
      <c r="B12062">
        <v>95</v>
      </c>
      <c r="C12062">
        <v>18</v>
      </c>
      <c r="D12062">
        <v>22</v>
      </c>
      <c r="E12062" t="s">
        <v>23</v>
      </c>
      <c r="F12062">
        <v>65</v>
      </c>
      <c r="G12062">
        <v>4</v>
      </c>
      <c r="H12062">
        <v>9.1836734693877597E-2</v>
      </c>
      <c r="I12062">
        <v>0.101123595505618</v>
      </c>
      <c r="J12062">
        <v>0.461084659271076</v>
      </c>
      <c r="K12062">
        <v>0.510576884440059</v>
      </c>
      <c r="L12062">
        <v>8.8031836509837105E-2</v>
      </c>
    </row>
    <row r="12063" spans="1:12" x14ac:dyDescent="0.55000000000000004">
      <c r="A12063" t="s">
        <v>6326</v>
      </c>
      <c r="B12063">
        <v>134</v>
      </c>
      <c r="C12063">
        <v>18</v>
      </c>
      <c r="D12063">
        <v>78</v>
      </c>
      <c r="E12063" t="s">
        <v>23</v>
      </c>
      <c r="F12063">
        <v>123</v>
      </c>
      <c r="G12063">
        <v>60</v>
      </c>
      <c r="H12063">
        <v>0.375</v>
      </c>
      <c r="I12063">
        <v>0.6</v>
      </c>
      <c r="J12063">
        <v>2.7357689783417198</v>
      </c>
      <c r="K12063">
        <v>2.0848556114635701</v>
      </c>
      <c r="L12063">
        <v>-0.19513142879628501</v>
      </c>
    </row>
    <row r="12064" spans="1:12" x14ac:dyDescent="0.55000000000000004">
      <c r="A12064" t="s">
        <v>6359</v>
      </c>
      <c r="B12064">
        <v>86</v>
      </c>
      <c r="C12064">
        <v>18</v>
      </c>
      <c r="D12064">
        <v>55</v>
      </c>
      <c r="E12064" t="s">
        <v>23</v>
      </c>
      <c r="F12064">
        <v>96</v>
      </c>
      <c r="G12064">
        <v>37</v>
      </c>
      <c r="H12064">
        <v>0.15517241379310301</v>
      </c>
      <c r="I12064">
        <v>0.183673469387755</v>
      </c>
      <c r="J12064">
        <v>0.83748029949236302</v>
      </c>
      <c r="K12064">
        <v>0.86269887370906495</v>
      </c>
      <c r="L12064">
        <v>2.4696157410611201E-2</v>
      </c>
    </row>
    <row r="12065" spans="1:12" x14ac:dyDescent="0.55000000000000004">
      <c r="A12065" t="s">
        <v>6398</v>
      </c>
      <c r="B12065">
        <v>132</v>
      </c>
      <c r="C12065">
        <v>18</v>
      </c>
      <c r="D12065">
        <v>80</v>
      </c>
      <c r="E12065" t="s">
        <v>24</v>
      </c>
      <c r="F12065">
        <v>90</v>
      </c>
      <c r="G12065">
        <v>62</v>
      </c>
      <c r="H12065">
        <v>0.14173228346456701</v>
      </c>
      <c r="I12065">
        <v>0.16513761467889901</v>
      </c>
      <c r="J12065">
        <v>0.75296393899313396</v>
      </c>
      <c r="K12065">
        <v>0.78797692401772901</v>
      </c>
      <c r="L12065">
        <v>3.8136287739147699E-2</v>
      </c>
    </row>
    <row r="12066" spans="1:12" x14ac:dyDescent="0.55000000000000004">
      <c r="A12066" t="s">
        <v>6454</v>
      </c>
      <c r="B12066">
        <v>79</v>
      </c>
      <c r="C12066">
        <v>18</v>
      </c>
      <c r="D12066">
        <v>67</v>
      </c>
      <c r="E12066" t="s">
        <v>24</v>
      </c>
      <c r="F12066" t="e">
        <v>#N/A</v>
      </c>
      <c r="G12066">
        <v>49</v>
      </c>
      <c r="H12066">
        <v>0.94736842105263197</v>
      </c>
      <c r="I12066">
        <v>18</v>
      </c>
      <c r="J12066">
        <v>82.0730693502516</v>
      </c>
      <c r="K12066">
        <v>5.2670036500132396</v>
      </c>
      <c r="L12066">
        <v>-0.76749984984891695</v>
      </c>
    </row>
    <row r="12067" spans="1:12" x14ac:dyDescent="0.55000000000000004">
      <c r="A12067" t="s">
        <v>6494</v>
      </c>
      <c r="B12067">
        <v>187</v>
      </c>
      <c r="C12067">
        <v>18</v>
      </c>
      <c r="D12067">
        <v>143</v>
      </c>
      <c r="E12067" t="s">
        <v>24</v>
      </c>
      <c r="F12067">
        <v>105</v>
      </c>
      <c r="G12067">
        <v>125</v>
      </c>
      <c r="H12067">
        <v>0.24657534246575299</v>
      </c>
      <c r="I12067">
        <v>0.32727272727272699</v>
      </c>
      <c r="J12067">
        <v>1.49223762455003</v>
      </c>
      <c r="K12067">
        <v>1.3708639637020801</v>
      </c>
      <c r="L12067">
        <v>-6.6706771262038805E-2</v>
      </c>
    </row>
    <row r="12068" spans="1:12" x14ac:dyDescent="0.55000000000000004">
      <c r="A12068" t="s">
        <v>6600</v>
      </c>
      <c r="B12068">
        <v>158</v>
      </c>
      <c r="C12068">
        <v>18</v>
      </c>
      <c r="D12068">
        <v>142</v>
      </c>
      <c r="E12068" t="s">
        <v>24</v>
      </c>
      <c r="F12068">
        <v>131</v>
      </c>
      <c r="G12068">
        <v>124</v>
      </c>
      <c r="H12068">
        <v>0.46153846153846201</v>
      </c>
      <c r="I12068">
        <v>0.85714285714285698</v>
      </c>
      <c r="J12068">
        <v>3.9082413976310302</v>
      </c>
      <c r="K12068">
        <v>2.56597613718594</v>
      </c>
      <c r="L12068">
        <v>-0.28166989033474699</v>
      </c>
    </row>
    <row r="12069" spans="1:12" x14ac:dyDescent="0.55000000000000004">
      <c r="A12069" t="s">
        <v>6611</v>
      </c>
      <c r="B12069">
        <v>34</v>
      </c>
      <c r="C12069">
        <v>18</v>
      </c>
      <c r="D12069">
        <v>98</v>
      </c>
      <c r="E12069" t="s">
        <v>24</v>
      </c>
      <c r="F12069">
        <v>40</v>
      </c>
      <c r="G12069">
        <v>80</v>
      </c>
      <c r="H12069">
        <v>0.64285714285714302</v>
      </c>
      <c r="I12069">
        <v>1.8</v>
      </c>
      <c r="J12069">
        <v>8.2073069350251604</v>
      </c>
      <c r="K12069">
        <v>3.57403819108041</v>
      </c>
      <c r="L12069">
        <v>-0.46298857165342799</v>
      </c>
    </row>
    <row r="12070" spans="1:12" x14ac:dyDescent="0.55000000000000004">
      <c r="A12070" t="s">
        <v>6633</v>
      </c>
      <c r="B12070">
        <v>115</v>
      </c>
      <c r="C12070">
        <v>18</v>
      </c>
      <c r="D12070">
        <v>79</v>
      </c>
      <c r="E12070" t="s">
        <v>24</v>
      </c>
      <c r="F12070">
        <v>93</v>
      </c>
      <c r="G12070">
        <v>61</v>
      </c>
      <c r="H12070">
        <v>0.14285714285714299</v>
      </c>
      <c r="I12070">
        <v>0.16666666666666699</v>
      </c>
      <c r="J12070">
        <v>0.75993582731714404</v>
      </c>
      <c r="K12070">
        <v>0.79423070912898097</v>
      </c>
      <c r="L12070">
        <v>3.7011428346571798E-2</v>
      </c>
    </row>
    <row r="12071" spans="1:12" x14ac:dyDescent="0.55000000000000004">
      <c r="A12071" t="s">
        <v>6767</v>
      </c>
      <c r="B12071">
        <v>141</v>
      </c>
      <c r="C12071">
        <v>18</v>
      </c>
      <c r="D12071">
        <v>90</v>
      </c>
      <c r="E12071" t="s">
        <v>26</v>
      </c>
      <c r="F12071">
        <v>120</v>
      </c>
      <c r="G12071">
        <v>72</v>
      </c>
      <c r="H12071">
        <v>0.25352112676056299</v>
      </c>
      <c r="I12071">
        <v>0.339622641509434</v>
      </c>
      <c r="J12071">
        <v>1.5485484783066299</v>
      </c>
      <c r="K12071">
        <v>1.4094798500035399</v>
      </c>
      <c r="L12071">
        <v>-7.3652555556848701E-2</v>
      </c>
    </row>
    <row r="12072" spans="1:12" x14ac:dyDescent="0.55000000000000004">
      <c r="A12072" t="s">
        <v>6776</v>
      </c>
      <c r="B12072">
        <v>158</v>
      </c>
      <c r="C12072">
        <v>18</v>
      </c>
      <c r="D12072">
        <v>67</v>
      </c>
      <c r="E12072" t="s">
        <v>26</v>
      </c>
      <c r="F12072">
        <v>116</v>
      </c>
      <c r="G12072">
        <v>49</v>
      </c>
      <c r="H12072">
        <v>0.11688311688311701</v>
      </c>
      <c r="I12072">
        <v>0.13235294117647101</v>
      </c>
      <c r="J12072">
        <v>0.60347845110479104</v>
      </c>
      <c r="K12072">
        <v>0.64982512565098405</v>
      </c>
      <c r="L12072">
        <v>6.2985454320597795E-2</v>
      </c>
    </row>
    <row r="12073" spans="1:12" x14ac:dyDescent="0.55000000000000004">
      <c r="A12073" t="s">
        <v>6778</v>
      </c>
      <c r="B12073">
        <v>102</v>
      </c>
      <c r="C12073">
        <v>18</v>
      </c>
      <c r="D12073">
        <v>50</v>
      </c>
      <c r="E12073" t="s">
        <v>26</v>
      </c>
      <c r="F12073">
        <v>60</v>
      </c>
      <c r="G12073">
        <v>32</v>
      </c>
      <c r="H12073">
        <v>0.32727272727272699</v>
      </c>
      <c r="I12073">
        <v>0.48648648648648701</v>
      </c>
      <c r="J12073">
        <v>2.2181910635203099</v>
      </c>
      <c r="K12073">
        <v>1.81951035182276</v>
      </c>
      <c r="L12073">
        <v>-0.147404156069013</v>
      </c>
    </row>
    <row r="12074" spans="1:12" x14ac:dyDescent="0.55000000000000004">
      <c r="A12074" t="s">
        <v>6798</v>
      </c>
      <c r="B12074">
        <v>45</v>
      </c>
      <c r="C12074">
        <v>18</v>
      </c>
      <c r="D12074">
        <v>58</v>
      </c>
      <c r="E12074" t="s">
        <v>26</v>
      </c>
      <c r="F12074">
        <v>120</v>
      </c>
      <c r="G12074">
        <v>40</v>
      </c>
      <c r="H12074">
        <v>0.24324324324324301</v>
      </c>
      <c r="I12074">
        <v>0.32142857142857101</v>
      </c>
      <c r="J12074">
        <v>1.46559052411164</v>
      </c>
      <c r="K12074">
        <v>1.3523387750033999</v>
      </c>
      <c r="L12074">
        <v>-6.3374672039528596E-2</v>
      </c>
    </row>
    <row r="12075" spans="1:12" x14ac:dyDescent="0.55000000000000004">
      <c r="A12075" t="s">
        <v>6827</v>
      </c>
      <c r="B12075">
        <v>101</v>
      </c>
      <c r="C12075">
        <v>18</v>
      </c>
      <c r="D12075">
        <v>45</v>
      </c>
      <c r="E12075" t="s">
        <v>26</v>
      </c>
      <c r="F12075" t="e">
        <v>#N/A</v>
      </c>
      <c r="G12075">
        <v>27</v>
      </c>
      <c r="H12075">
        <v>0.209302325581395</v>
      </c>
      <c r="I12075">
        <v>0.26470588235294101</v>
      </c>
      <c r="J12075">
        <v>1.2069569022095801</v>
      </c>
      <c r="K12075">
        <v>1.163640341282</v>
      </c>
      <c r="L12075">
        <v>-2.9433754377680699E-2</v>
      </c>
    </row>
    <row r="12076" spans="1:12" x14ac:dyDescent="0.55000000000000004">
      <c r="A12076" t="s">
        <v>6828</v>
      </c>
      <c r="B12076">
        <v>126</v>
      </c>
      <c r="C12076">
        <v>18</v>
      </c>
      <c r="D12076">
        <v>36</v>
      </c>
      <c r="E12076" t="s">
        <v>26</v>
      </c>
      <c r="F12076">
        <v>82</v>
      </c>
      <c r="G12076">
        <v>18</v>
      </c>
      <c r="H12076">
        <v>0.17821782178217799</v>
      </c>
      <c r="I12076">
        <v>0.21686746987951799</v>
      </c>
      <c r="J12076">
        <v>0.98883216084640502</v>
      </c>
      <c r="K12076">
        <v>0.99082246881437197</v>
      </c>
      <c r="L12076">
        <v>1.6507494215364201E-3</v>
      </c>
    </row>
    <row r="12077" spans="1:12" x14ac:dyDescent="0.55000000000000004">
      <c r="A12077" t="s">
        <v>6902</v>
      </c>
      <c r="B12077">
        <v>72</v>
      </c>
      <c r="C12077">
        <v>18</v>
      </c>
      <c r="D12077">
        <v>40</v>
      </c>
      <c r="E12077" t="s">
        <v>26</v>
      </c>
      <c r="F12077">
        <v>60</v>
      </c>
      <c r="G12077">
        <v>22</v>
      </c>
      <c r="H12077">
        <v>0.15929203539823</v>
      </c>
      <c r="I12077">
        <v>0.18947368421052599</v>
      </c>
      <c r="J12077">
        <v>0.86392704579212198</v>
      </c>
      <c r="K12077">
        <v>0.885602383630545</v>
      </c>
      <c r="L12077">
        <v>2.0576535805484499E-2</v>
      </c>
    </row>
    <row r="12078" spans="1:12" x14ac:dyDescent="0.55000000000000004">
      <c r="A12078" t="s">
        <v>7027</v>
      </c>
      <c r="B12078">
        <v>133</v>
      </c>
      <c r="C12078">
        <v>18</v>
      </c>
      <c r="D12078">
        <v>25</v>
      </c>
      <c r="E12078" t="s">
        <v>25</v>
      </c>
      <c r="F12078">
        <v>148</v>
      </c>
      <c r="G12078">
        <v>7</v>
      </c>
      <c r="H12078">
        <v>0.15652173913043499</v>
      </c>
      <c r="I12078">
        <v>0.185567010309278</v>
      </c>
      <c r="J12078">
        <v>0.84611411701290296</v>
      </c>
      <c r="K12078">
        <v>0.87020060304566604</v>
      </c>
      <c r="L12078">
        <v>2.33468320732798E-2</v>
      </c>
    </row>
    <row r="12079" spans="1:12" x14ac:dyDescent="0.55000000000000004">
      <c r="A12079" t="s">
        <v>7050</v>
      </c>
      <c r="B12079">
        <v>294</v>
      </c>
      <c r="C12079">
        <v>18</v>
      </c>
      <c r="D12079">
        <v>102</v>
      </c>
      <c r="E12079" t="s">
        <v>25</v>
      </c>
      <c r="F12079">
        <v>120</v>
      </c>
      <c r="G12079">
        <v>84</v>
      </c>
      <c r="H12079">
        <v>0.20689655172413801</v>
      </c>
      <c r="I12079">
        <v>0.26086956521739102</v>
      </c>
      <c r="J12079">
        <v>1.18946477319205</v>
      </c>
      <c r="K12079">
        <v>1.1502651649454201</v>
      </c>
      <c r="L12079">
        <v>-2.7027980520423298E-2</v>
      </c>
    </row>
    <row r="12080" spans="1:12" x14ac:dyDescent="0.55000000000000004">
      <c r="A12080" t="s">
        <v>7100</v>
      </c>
      <c r="B12080">
        <v>108</v>
      </c>
      <c r="C12080">
        <v>18</v>
      </c>
      <c r="D12080">
        <v>83</v>
      </c>
      <c r="E12080" t="s">
        <v>25</v>
      </c>
      <c r="F12080">
        <v>96</v>
      </c>
      <c r="G12080">
        <v>65</v>
      </c>
      <c r="H12080">
        <v>0.26086956521739102</v>
      </c>
      <c r="I12080">
        <v>0.35294117647058798</v>
      </c>
      <c r="J12080">
        <v>1.60927586961278</v>
      </c>
      <c r="K12080">
        <v>1.45033433840944</v>
      </c>
      <c r="L12080">
        <v>-8.1000994013676705E-2</v>
      </c>
    </row>
    <row r="12081" spans="1:12" x14ac:dyDescent="0.55000000000000004">
      <c r="A12081" t="s">
        <v>7242</v>
      </c>
      <c r="B12081">
        <v>105</v>
      </c>
      <c r="C12081">
        <v>18</v>
      </c>
      <c r="D12081">
        <v>107</v>
      </c>
      <c r="E12081" t="s">
        <v>25</v>
      </c>
      <c r="F12081">
        <v>99</v>
      </c>
      <c r="G12081">
        <v>89</v>
      </c>
      <c r="H12081">
        <v>0.31034482758620702</v>
      </c>
      <c r="I12081">
        <v>0.45</v>
      </c>
      <c r="J12081">
        <v>2.0518267337562901</v>
      </c>
      <c r="K12081">
        <v>1.7253977474181299</v>
      </c>
      <c r="L12081">
        <v>-0.130476256382492</v>
      </c>
    </row>
    <row r="12082" spans="1:12" x14ac:dyDescent="0.55000000000000004">
      <c r="A12082" t="s">
        <v>7269</v>
      </c>
      <c r="B12082">
        <v>54</v>
      </c>
      <c r="C12082">
        <v>18</v>
      </c>
      <c r="D12082">
        <v>37</v>
      </c>
      <c r="E12082" t="s">
        <v>25</v>
      </c>
      <c r="F12082">
        <v>115</v>
      </c>
      <c r="G12082">
        <v>19</v>
      </c>
      <c r="H12082">
        <v>0.3</v>
      </c>
      <c r="I12082">
        <v>0.42857142857142899</v>
      </c>
      <c r="J12082">
        <v>1.95412069881551</v>
      </c>
      <c r="K12082">
        <v>1.66788448917086</v>
      </c>
      <c r="L12082">
        <v>-0.12013142879628499</v>
      </c>
    </row>
    <row r="12083" spans="1:12" x14ac:dyDescent="0.55000000000000004">
      <c r="A12083" t="s">
        <v>7336</v>
      </c>
      <c r="B12083">
        <v>100</v>
      </c>
      <c r="C12083">
        <v>18</v>
      </c>
      <c r="D12083">
        <v>98</v>
      </c>
      <c r="E12083" t="s">
        <v>25</v>
      </c>
      <c r="F12083">
        <v>82</v>
      </c>
      <c r="G12083">
        <v>80</v>
      </c>
      <c r="H12083">
        <v>0.20689655172413801</v>
      </c>
      <c r="I12083">
        <v>0.26086956521739102</v>
      </c>
      <c r="J12083">
        <v>1.18946477319205</v>
      </c>
      <c r="K12083">
        <v>1.1502651649454201</v>
      </c>
      <c r="L12083">
        <v>-2.7027980520423298E-2</v>
      </c>
    </row>
    <row r="12084" spans="1:12" x14ac:dyDescent="0.55000000000000004">
      <c r="A12084" t="s">
        <v>7353</v>
      </c>
      <c r="B12084">
        <v>222</v>
      </c>
      <c r="C12084">
        <v>18</v>
      </c>
      <c r="D12084">
        <v>21</v>
      </c>
      <c r="E12084" t="s">
        <v>25</v>
      </c>
      <c r="F12084">
        <v>146</v>
      </c>
      <c r="G12084">
        <v>3</v>
      </c>
      <c r="H12084">
        <v>7.4999999999999997E-2</v>
      </c>
      <c r="I12084">
        <v>8.1081081081081099E-2</v>
      </c>
      <c r="J12084">
        <v>0.36969851058671899</v>
      </c>
      <c r="K12084">
        <v>0.41697112229271499</v>
      </c>
      <c r="L12084">
        <v>0.104868571203715</v>
      </c>
    </row>
    <row r="12085" spans="1:12" x14ac:dyDescent="0.55000000000000004">
      <c r="A12085" t="s">
        <v>7393</v>
      </c>
      <c r="B12085">
        <v>136</v>
      </c>
      <c r="C12085">
        <v>18</v>
      </c>
      <c r="D12085">
        <v>171</v>
      </c>
      <c r="E12085" t="s">
        <v>25</v>
      </c>
      <c r="F12085">
        <v>120</v>
      </c>
      <c r="G12085">
        <v>153</v>
      </c>
      <c r="H12085">
        <v>0.23684210526315799</v>
      </c>
      <c r="I12085">
        <v>0.31034482758620702</v>
      </c>
      <c r="J12085">
        <v>1.4150529198319199</v>
      </c>
      <c r="K12085">
        <v>1.3167509125033099</v>
      </c>
      <c r="L12085">
        <v>-5.69735340594432E-2</v>
      </c>
    </row>
    <row r="12086" spans="1:12" x14ac:dyDescent="0.55000000000000004">
      <c r="A12086" t="s">
        <v>7423</v>
      </c>
      <c r="B12086">
        <v>78</v>
      </c>
      <c r="C12086">
        <v>18</v>
      </c>
      <c r="D12086">
        <v>20</v>
      </c>
      <c r="E12086" t="s">
        <v>27</v>
      </c>
      <c r="F12086">
        <v>146</v>
      </c>
      <c r="G12086">
        <v>2</v>
      </c>
      <c r="H12086">
        <v>0.3</v>
      </c>
      <c r="I12086">
        <v>0.42857142857142899</v>
      </c>
      <c r="J12086">
        <v>1.95412069881551</v>
      </c>
      <c r="K12086">
        <v>1.66788448917086</v>
      </c>
      <c r="L12086">
        <v>-0.12013142879628499</v>
      </c>
    </row>
    <row r="12087" spans="1:12" x14ac:dyDescent="0.55000000000000004">
      <c r="A12087" t="s">
        <v>7508</v>
      </c>
      <c r="B12087">
        <v>94</v>
      </c>
      <c r="C12087">
        <v>18</v>
      </c>
      <c r="D12087">
        <v>115</v>
      </c>
      <c r="E12087" t="s">
        <v>30</v>
      </c>
      <c r="F12087">
        <v>175</v>
      </c>
      <c r="G12087">
        <v>97</v>
      </c>
      <c r="H12087">
        <v>0.209302325581395</v>
      </c>
      <c r="I12087">
        <v>0.26470588235294101</v>
      </c>
      <c r="J12087">
        <v>1.2069569022095801</v>
      </c>
      <c r="K12087">
        <v>1.163640341282</v>
      </c>
      <c r="L12087">
        <v>-2.9433754377680699E-2</v>
      </c>
    </row>
    <row r="12088" spans="1:12" x14ac:dyDescent="0.55000000000000004">
      <c r="A12088" t="s">
        <v>7548</v>
      </c>
      <c r="B12088">
        <v>129</v>
      </c>
      <c r="C12088">
        <v>18</v>
      </c>
      <c r="D12088">
        <v>78</v>
      </c>
      <c r="E12088" t="s">
        <v>30</v>
      </c>
      <c r="F12088">
        <v>128</v>
      </c>
      <c r="G12088">
        <v>60</v>
      </c>
      <c r="H12088">
        <v>0.36734693877551</v>
      </c>
      <c r="I12088">
        <v>0.58064516129032295</v>
      </c>
      <c r="J12088">
        <v>2.6475183661371502</v>
      </c>
      <c r="K12088">
        <v>2.04230753776024</v>
      </c>
      <c r="L12088">
        <v>-0.18747836757179601</v>
      </c>
    </row>
    <row r="12089" spans="1:12" x14ac:dyDescent="0.55000000000000004">
      <c r="A12089" t="s">
        <v>7704</v>
      </c>
      <c r="B12089">
        <v>139</v>
      </c>
      <c r="C12089">
        <v>18</v>
      </c>
      <c r="D12089">
        <v>131</v>
      </c>
      <c r="E12089" t="s">
        <v>34</v>
      </c>
      <c r="F12089">
        <v>178</v>
      </c>
      <c r="G12089">
        <v>113</v>
      </c>
      <c r="H12089">
        <v>3</v>
      </c>
      <c r="I12089">
        <v>-1.5</v>
      </c>
      <c r="J12089">
        <v>-6.8394224458543</v>
      </c>
      <c r="K12089">
        <v>16.6788448917086</v>
      </c>
      <c r="L12089">
        <v>-2.82013142879629</v>
      </c>
    </row>
    <row r="12090" spans="1:12" x14ac:dyDescent="0.55000000000000004">
      <c r="A12090" t="s">
        <v>7710</v>
      </c>
      <c r="B12090">
        <v>255</v>
      </c>
      <c r="C12090">
        <v>18</v>
      </c>
      <c r="D12090">
        <v>121</v>
      </c>
      <c r="E12090" t="s">
        <v>34</v>
      </c>
      <c r="F12090">
        <v>255</v>
      </c>
      <c r="G12090">
        <v>103</v>
      </c>
      <c r="H12090">
        <v>7.8602620087336206E-2</v>
      </c>
      <c r="I12090">
        <v>8.5308056872037893E-2</v>
      </c>
      <c r="J12090">
        <v>0.38897189265522097</v>
      </c>
      <c r="K12090">
        <v>0.43700030283952701</v>
      </c>
      <c r="L12090">
        <v>0.101265951116378</v>
      </c>
    </row>
    <row r="12091" spans="1:12" x14ac:dyDescent="0.55000000000000004">
      <c r="A12091" t="s">
        <v>7773</v>
      </c>
      <c r="B12091">
        <v>104</v>
      </c>
      <c r="C12091">
        <v>18</v>
      </c>
      <c r="D12091">
        <v>123</v>
      </c>
      <c r="E12091" t="s">
        <v>31</v>
      </c>
      <c r="F12091">
        <v>52</v>
      </c>
      <c r="G12091">
        <v>105</v>
      </c>
      <c r="H12091">
        <v>0.13138686131386901</v>
      </c>
      <c r="I12091">
        <v>0.151260504201681</v>
      </c>
      <c r="J12091">
        <v>0.68968965840547503</v>
      </c>
      <c r="K12091">
        <v>0.73046036022081495</v>
      </c>
      <c r="L12091">
        <v>4.8481709889846E-2</v>
      </c>
    </row>
    <row r="12092" spans="1:12" x14ac:dyDescent="0.55000000000000004">
      <c r="A12092" t="s">
        <v>7808</v>
      </c>
      <c r="B12092">
        <v>179</v>
      </c>
      <c r="C12092">
        <v>18</v>
      </c>
      <c r="D12092">
        <v>76</v>
      </c>
      <c r="E12092" t="s">
        <v>32</v>
      </c>
      <c r="F12092">
        <v>106</v>
      </c>
      <c r="G12092">
        <v>58</v>
      </c>
      <c r="H12092">
        <v>0.105882352941176</v>
      </c>
      <c r="I12092">
        <v>0.118421052631579</v>
      </c>
      <c r="J12092">
        <v>0.53995440362007596</v>
      </c>
      <c r="K12092">
        <v>0.58866511382500897</v>
      </c>
      <c r="L12092">
        <v>7.3986218262538206E-2</v>
      </c>
    </row>
    <row r="12093" spans="1:12" x14ac:dyDescent="0.55000000000000004">
      <c r="A12093" t="s">
        <v>7810</v>
      </c>
      <c r="B12093">
        <v>134</v>
      </c>
      <c r="C12093">
        <v>18</v>
      </c>
      <c r="D12093">
        <v>56</v>
      </c>
      <c r="E12093" t="s">
        <v>32</v>
      </c>
      <c r="F12093">
        <v>200</v>
      </c>
      <c r="G12093">
        <v>38</v>
      </c>
      <c r="H12093">
        <v>0.08</v>
      </c>
      <c r="I12093">
        <v>8.6956521739130405E-2</v>
      </c>
      <c r="J12093">
        <v>0.39648825773068402</v>
      </c>
      <c r="K12093">
        <v>0.44476919711222901</v>
      </c>
      <c r="L12093">
        <v>9.9868571203714604E-2</v>
      </c>
    </row>
    <row r="12094" spans="1:12" x14ac:dyDescent="0.55000000000000004">
      <c r="A12094" t="s">
        <v>7848</v>
      </c>
      <c r="B12094">
        <v>100</v>
      </c>
      <c r="C12094">
        <v>18</v>
      </c>
      <c r="D12094">
        <v>97</v>
      </c>
      <c r="E12094" t="s">
        <v>32</v>
      </c>
      <c r="F12094" t="e">
        <v>#N/A</v>
      </c>
      <c r="G12094">
        <v>79</v>
      </c>
      <c r="H12094">
        <v>0.22222222222222199</v>
      </c>
      <c r="I12094">
        <v>0.28571428571428598</v>
      </c>
      <c r="J12094">
        <v>1.3027471325436799</v>
      </c>
      <c r="K12094">
        <v>1.23546999197841</v>
      </c>
      <c r="L12094">
        <v>-4.2353651018507597E-2</v>
      </c>
    </row>
    <row r="12095" spans="1:12" x14ac:dyDescent="0.55000000000000004">
      <c r="A12095" t="s">
        <v>7852</v>
      </c>
      <c r="B12095">
        <v>204</v>
      </c>
      <c r="C12095">
        <v>18</v>
      </c>
      <c r="D12095">
        <v>174</v>
      </c>
      <c r="E12095" t="s">
        <v>32</v>
      </c>
      <c r="F12095">
        <v>168</v>
      </c>
      <c r="G12095">
        <v>156</v>
      </c>
      <c r="H12095">
        <v>7.69230769230769E-2</v>
      </c>
      <c r="I12095">
        <v>8.3333333333333301E-2</v>
      </c>
      <c r="J12095">
        <v>0.37996791365857202</v>
      </c>
      <c r="K12095">
        <v>0.42766268953099001</v>
      </c>
      <c r="L12095">
        <v>0.102945494280638</v>
      </c>
    </row>
    <row r="12096" spans="1:12" x14ac:dyDescent="0.55000000000000004">
      <c r="A12096" t="s">
        <v>7875</v>
      </c>
      <c r="B12096">
        <v>202</v>
      </c>
      <c r="C12096">
        <v>18</v>
      </c>
      <c r="D12096">
        <v>678</v>
      </c>
      <c r="E12096" t="s">
        <v>32</v>
      </c>
      <c r="F12096">
        <v>128</v>
      </c>
      <c r="G12096">
        <v>660</v>
      </c>
      <c r="H12096">
        <v>0.33333333333333298</v>
      </c>
      <c r="I12096">
        <v>0.5</v>
      </c>
      <c r="J12096">
        <v>2.2798074819514298</v>
      </c>
      <c r="K12096">
        <v>1.85320498796762</v>
      </c>
      <c r="L12096">
        <v>-0.15346476212961899</v>
      </c>
    </row>
    <row r="12097" spans="1:12" x14ac:dyDescent="0.55000000000000004">
      <c r="A12097" t="s">
        <v>7932</v>
      </c>
      <c r="B12097">
        <v>64</v>
      </c>
      <c r="C12097">
        <v>18</v>
      </c>
      <c r="D12097">
        <v>62</v>
      </c>
      <c r="E12097" t="s">
        <v>32</v>
      </c>
      <c r="F12097">
        <v>232</v>
      </c>
      <c r="G12097">
        <v>44</v>
      </c>
      <c r="H12097">
        <v>0.12</v>
      </c>
      <c r="I12097">
        <v>0.13636363636363599</v>
      </c>
      <c r="J12097">
        <v>0.62176567689584505</v>
      </c>
      <c r="K12097">
        <v>0.66715379566834399</v>
      </c>
      <c r="L12097">
        <v>5.9868571203714603E-2</v>
      </c>
    </row>
    <row r="12098" spans="1:12" x14ac:dyDescent="0.55000000000000004">
      <c r="A12098" t="s">
        <v>8001</v>
      </c>
      <c r="B12098">
        <v>60</v>
      </c>
      <c r="C12098">
        <v>18</v>
      </c>
      <c r="D12098">
        <v>41</v>
      </c>
      <c r="E12098" t="s">
        <v>32</v>
      </c>
      <c r="F12098">
        <v>215</v>
      </c>
      <c r="G12098">
        <v>23</v>
      </c>
      <c r="H12098">
        <v>0.26865671641791</v>
      </c>
      <c r="I12098">
        <v>0.36734693877551</v>
      </c>
      <c r="J12098">
        <v>1.67496059898473</v>
      </c>
      <c r="K12098">
        <v>1.4936279007500199</v>
      </c>
      <c r="L12098">
        <v>-8.8788145214195799E-2</v>
      </c>
    </row>
    <row r="12099" spans="1:12" x14ac:dyDescent="0.55000000000000004">
      <c r="A12099" t="s">
        <v>8010</v>
      </c>
      <c r="B12099">
        <v>225</v>
      </c>
      <c r="C12099">
        <v>18</v>
      </c>
      <c r="D12099">
        <v>56</v>
      </c>
      <c r="E12099" t="s">
        <v>32</v>
      </c>
      <c r="F12099">
        <v>155</v>
      </c>
      <c r="G12099">
        <v>38</v>
      </c>
      <c r="H12099">
        <v>0.58064516129032295</v>
      </c>
      <c r="I12099">
        <v>1.3846153846153799</v>
      </c>
      <c r="J12099">
        <v>6.3133130269424296</v>
      </c>
      <c r="K12099">
        <v>3.22816352742747</v>
      </c>
      <c r="L12099">
        <v>-0.40077659008660799</v>
      </c>
    </row>
    <row r="12100" spans="1:12" x14ac:dyDescent="0.55000000000000004">
      <c r="A12100" t="s">
        <v>8101</v>
      </c>
      <c r="B12100">
        <v>82</v>
      </c>
      <c r="C12100">
        <v>18</v>
      </c>
      <c r="D12100">
        <v>98</v>
      </c>
      <c r="E12100" t="s">
        <v>32</v>
      </c>
      <c r="F12100">
        <v>120</v>
      </c>
      <c r="G12100">
        <v>80</v>
      </c>
      <c r="H12100">
        <v>0.105263157894737</v>
      </c>
      <c r="I12100">
        <v>0.11764705882352899</v>
      </c>
      <c r="J12100">
        <v>0.53642528987092497</v>
      </c>
      <c r="K12100">
        <v>0.58522262777924905</v>
      </c>
      <c r="L12100">
        <v>7.4605413308977797E-2</v>
      </c>
    </row>
    <row r="12101" spans="1:12" x14ac:dyDescent="0.55000000000000004">
      <c r="A12101" t="s">
        <v>8124</v>
      </c>
      <c r="B12101">
        <v>79</v>
      </c>
      <c r="C12101">
        <v>18</v>
      </c>
      <c r="D12101">
        <v>188</v>
      </c>
      <c r="E12101" t="s">
        <v>32</v>
      </c>
      <c r="F12101">
        <v>150</v>
      </c>
      <c r="G12101">
        <v>170</v>
      </c>
      <c r="H12101">
        <v>0.48648648648648701</v>
      </c>
      <c r="I12101">
        <v>0.94736842105263197</v>
      </c>
      <c r="J12101">
        <v>4.3196352289606104</v>
      </c>
      <c r="K12101">
        <v>2.7046775500067999</v>
      </c>
      <c r="L12101">
        <v>-0.30661791528277199</v>
      </c>
    </row>
    <row r="12102" spans="1:12" x14ac:dyDescent="0.55000000000000004">
      <c r="A12102" t="s">
        <v>8374</v>
      </c>
      <c r="B12102">
        <v>186</v>
      </c>
      <c r="C12102">
        <v>18</v>
      </c>
      <c r="D12102">
        <v>73</v>
      </c>
      <c r="E12102" t="s">
        <v>35</v>
      </c>
      <c r="F12102">
        <v>160</v>
      </c>
      <c r="G12102">
        <v>55</v>
      </c>
      <c r="H12102">
        <v>0.123287671232877</v>
      </c>
      <c r="I12102">
        <v>0.140625</v>
      </c>
      <c r="J12102">
        <v>0.64119585429884096</v>
      </c>
      <c r="K12102">
        <v>0.68543198185103804</v>
      </c>
      <c r="L12102">
        <v>5.65808999708379E-2</v>
      </c>
    </row>
    <row r="12103" spans="1:12" x14ac:dyDescent="0.55000000000000004">
      <c r="A12103" t="s">
        <v>8396</v>
      </c>
      <c r="B12103">
        <v>157</v>
      </c>
      <c r="C12103">
        <v>18</v>
      </c>
      <c r="D12103">
        <v>113</v>
      </c>
      <c r="E12103" t="s">
        <v>35</v>
      </c>
      <c r="F12103">
        <v>120</v>
      </c>
      <c r="G12103">
        <v>95</v>
      </c>
      <c r="H12103">
        <v>0.104651162790698</v>
      </c>
      <c r="I12103">
        <v>0.11688311688311701</v>
      </c>
      <c r="J12103">
        <v>0.53294200876786701</v>
      </c>
      <c r="K12103">
        <v>0.581820170640998</v>
      </c>
      <c r="L12103">
        <v>7.5217408413016995E-2</v>
      </c>
    </row>
    <row r="12104" spans="1:12" x14ac:dyDescent="0.55000000000000004">
      <c r="A12104" t="s">
        <v>8409</v>
      </c>
      <c r="B12104">
        <v>149</v>
      </c>
      <c r="C12104">
        <v>18</v>
      </c>
      <c r="D12104">
        <v>34</v>
      </c>
      <c r="E12104" t="s">
        <v>35</v>
      </c>
      <c r="F12104">
        <v>120</v>
      </c>
      <c r="G12104">
        <v>16</v>
      </c>
      <c r="H12104">
        <v>6.3157894736842093E-2</v>
      </c>
      <c r="I12104">
        <v>6.7415730337078594E-2</v>
      </c>
      <c r="J12104">
        <v>0.307389772847384</v>
      </c>
      <c r="K12104">
        <v>0.35113357666754902</v>
      </c>
      <c r="L12104">
        <v>0.116710676466873</v>
      </c>
    </row>
    <row r="12105" spans="1:12" x14ac:dyDescent="0.55000000000000004">
      <c r="A12105" t="s">
        <v>8523</v>
      </c>
      <c r="B12105">
        <v>204</v>
      </c>
      <c r="C12105">
        <v>18</v>
      </c>
      <c r="D12105">
        <v>223</v>
      </c>
      <c r="E12105" t="s">
        <v>35</v>
      </c>
      <c r="F12105">
        <v>262</v>
      </c>
      <c r="G12105">
        <v>205</v>
      </c>
      <c r="H12105">
        <v>8.7804878048780496E-2</v>
      </c>
      <c r="I12105">
        <v>9.6256684491978606E-2</v>
      </c>
      <c r="J12105">
        <v>0.43889341898530299</v>
      </c>
      <c r="K12105">
        <v>0.48816131390366602</v>
      </c>
      <c r="L12105">
        <v>9.2063693154934206E-2</v>
      </c>
    </row>
    <row r="12106" spans="1:12" x14ac:dyDescent="0.55000000000000004">
      <c r="A12106" t="s">
        <v>8554</v>
      </c>
      <c r="B12106">
        <v>91</v>
      </c>
      <c r="C12106">
        <v>18</v>
      </c>
      <c r="D12106">
        <v>26</v>
      </c>
      <c r="E12106" t="s">
        <v>35</v>
      </c>
      <c r="F12106">
        <v>120</v>
      </c>
      <c r="G12106">
        <v>8</v>
      </c>
      <c r="H12106">
        <v>0.14399999999999999</v>
      </c>
      <c r="I12106">
        <v>0.168224299065421</v>
      </c>
      <c r="J12106">
        <v>0.76703803131076198</v>
      </c>
      <c r="K12106">
        <v>0.80058455480201296</v>
      </c>
      <c r="L12106">
        <v>3.5868571203714603E-2</v>
      </c>
    </row>
    <row r="12107" spans="1:12" x14ac:dyDescent="0.55000000000000004">
      <c r="A12107" t="s">
        <v>8599</v>
      </c>
      <c r="B12107">
        <v>214</v>
      </c>
      <c r="C12107">
        <v>18</v>
      </c>
      <c r="D12107">
        <v>82</v>
      </c>
      <c r="E12107" t="s">
        <v>35</v>
      </c>
      <c r="F12107">
        <v>180</v>
      </c>
      <c r="G12107">
        <v>64</v>
      </c>
      <c r="H12107">
        <v>0.12949640287769801</v>
      </c>
      <c r="I12107">
        <v>0.14876033057851201</v>
      </c>
      <c r="J12107">
        <v>0.67828982934092197</v>
      </c>
      <c r="K12107">
        <v>0.71995013921044304</v>
      </c>
      <c r="L12107">
        <v>5.0372168326016799E-2</v>
      </c>
    </row>
    <row r="12108" spans="1:12" x14ac:dyDescent="0.55000000000000004">
      <c r="A12108" t="s">
        <v>8610</v>
      </c>
      <c r="B12108">
        <v>174</v>
      </c>
      <c r="C12108">
        <v>18</v>
      </c>
      <c r="D12108">
        <v>271</v>
      </c>
      <c r="E12108" t="s">
        <v>35</v>
      </c>
      <c r="F12108">
        <v>172</v>
      </c>
      <c r="G12108">
        <v>253</v>
      </c>
      <c r="H12108">
        <v>0.26470588235294101</v>
      </c>
      <c r="I12108">
        <v>0.36</v>
      </c>
      <c r="J12108">
        <v>1.6414613870050301</v>
      </c>
      <c r="K12108">
        <v>1.4716627845625201</v>
      </c>
      <c r="L12108">
        <v>-8.4837311149226505E-2</v>
      </c>
    </row>
    <row r="12109" spans="1:12" x14ac:dyDescent="0.55000000000000004">
      <c r="A12109" t="s">
        <v>8614</v>
      </c>
      <c r="B12109">
        <v>210</v>
      </c>
      <c r="C12109">
        <v>18</v>
      </c>
      <c r="D12109">
        <v>68</v>
      </c>
      <c r="E12109" t="s">
        <v>35</v>
      </c>
      <c r="F12109">
        <v>121</v>
      </c>
      <c r="G12109">
        <v>50</v>
      </c>
      <c r="H12109">
        <v>6.02006688963211E-2</v>
      </c>
      <c r="I12109">
        <v>6.4056939501779403E-2</v>
      </c>
      <c r="J12109">
        <v>0.292074979894134</v>
      </c>
      <c r="K12109">
        <v>0.33469253963294798</v>
      </c>
      <c r="L12109">
        <v>0.11966790230739401</v>
      </c>
    </row>
    <row r="12110" spans="1:12" x14ac:dyDescent="0.55000000000000004">
      <c r="A12110" t="s">
        <v>8708</v>
      </c>
      <c r="B12110">
        <v>142</v>
      </c>
      <c r="C12110">
        <v>18</v>
      </c>
      <c r="D12110">
        <v>91</v>
      </c>
      <c r="E12110" t="s">
        <v>28</v>
      </c>
      <c r="F12110">
        <v>134</v>
      </c>
      <c r="G12110">
        <v>73</v>
      </c>
      <c r="H12110">
        <v>0.32142857142857101</v>
      </c>
      <c r="I12110">
        <v>0.47368421052631599</v>
      </c>
      <c r="J12110">
        <v>2.1598176144802999</v>
      </c>
      <c r="K12110">
        <v>1.7870190955402101</v>
      </c>
      <c r="L12110">
        <v>-0.14156000022485701</v>
      </c>
    </row>
    <row r="12111" spans="1:12" x14ac:dyDescent="0.55000000000000004">
      <c r="A12111" t="s">
        <v>8739</v>
      </c>
      <c r="B12111">
        <v>144</v>
      </c>
      <c r="C12111">
        <v>18</v>
      </c>
      <c r="D12111">
        <v>191</v>
      </c>
      <c r="E12111" t="s">
        <v>28</v>
      </c>
      <c r="F12111">
        <v>129</v>
      </c>
      <c r="G12111">
        <v>173</v>
      </c>
      <c r="H12111">
        <v>0.11688311688311701</v>
      </c>
      <c r="I12111">
        <v>0.13235294117647101</v>
      </c>
      <c r="J12111">
        <v>0.60347845110479104</v>
      </c>
      <c r="K12111">
        <v>0.64982512565098405</v>
      </c>
      <c r="L12111">
        <v>6.2985454320597795E-2</v>
      </c>
    </row>
    <row r="12112" spans="1:12" x14ac:dyDescent="0.55000000000000004">
      <c r="A12112" t="s">
        <v>8758</v>
      </c>
      <c r="B12112">
        <v>124</v>
      </c>
      <c r="C12112">
        <v>18</v>
      </c>
      <c r="D12112">
        <v>29</v>
      </c>
      <c r="E12112" t="s">
        <v>28</v>
      </c>
      <c r="F12112">
        <v>141</v>
      </c>
      <c r="G12112">
        <v>11</v>
      </c>
      <c r="H12112">
        <v>0.4</v>
      </c>
      <c r="I12112">
        <v>0.66666666666666696</v>
      </c>
      <c r="J12112">
        <v>3.0397433092685802</v>
      </c>
      <c r="K12112">
        <v>2.2238459855611499</v>
      </c>
      <c r="L12112">
        <v>-0.220131428796285</v>
      </c>
    </row>
    <row r="12113" spans="1:12" x14ac:dyDescent="0.55000000000000004">
      <c r="A12113" t="s">
        <v>8764</v>
      </c>
      <c r="B12113">
        <v>142</v>
      </c>
      <c r="C12113">
        <v>18</v>
      </c>
      <c r="D12113">
        <v>104</v>
      </c>
      <c r="E12113" t="s">
        <v>28</v>
      </c>
      <c r="F12113">
        <v>115</v>
      </c>
      <c r="G12113">
        <v>86</v>
      </c>
      <c r="H12113">
        <v>0.28571428571428598</v>
      </c>
      <c r="I12113">
        <v>0.4</v>
      </c>
      <c r="J12113">
        <v>1.82384598556115</v>
      </c>
      <c r="K12113">
        <v>1.5884614182579599</v>
      </c>
      <c r="L12113">
        <v>-0.105845714510571</v>
      </c>
    </row>
    <row r="12114" spans="1:12" x14ac:dyDescent="0.55000000000000004">
      <c r="A12114" t="s">
        <v>8776</v>
      </c>
      <c r="B12114">
        <v>197</v>
      </c>
      <c r="C12114">
        <v>18</v>
      </c>
      <c r="D12114">
        <v>115</v>
      </c>
      <c r="E12114" t="s">
        <v>28</v>
      </c>
      <c r="F12114">
        <v>115</v>
      </c>
      <c r="G12114">
        <v>97</v>
      </c>
      <c r="H12114">
        <v>0.133333333333333</v>
      </c>
      <c r="I12114">
        <v>0.15384615384615399</v>
      </c>
      <c r="J12114">
        <v>0.70147922521582595</v>
      </c>
      <c r="K12114">
        <v>0.74128199518704896</v>
      </c>
      <c r="L12114">
        <v>4.6535237870381302E-2</v>
      </c>
    </row>
    <row r="12115" spans="1:12" x14ac:dyDescent="0.55000000000000004">
      <c r="A12115" t="s">
        <v>8792</v>
      </c>
      <c r="B12115">
        <v>128</v>
      </c>
      <c r="C12115">
        <v>18</v>
      </c>
      <c r="D12115">
        <v>83</v>
      </c>
      <c r="E12115" t="s">
        <v>28</v>
      </c>
      <c r="F12115">
        <v>96</v>
      </c>
      <c r="G12115">
        <v>65</v>
      </c>
      <c r="H12115">
        <v>8.9108910891089105E-2</v>
      </c>
      <c r="I12115">
        <v>9.7826086956521702E-2</v>
      </c>
      <c r="J12115">
        <v>0.44604928994701898</v>
      </c>
      <c r="K12115">
        <v>0.49541123440718599</v>
      </c>
      <c r="L12115">
        <v>9.0759660312625501E-2</v>
      </c>
    </row>
    <row r="12116" spans="1:12" x14ac:dyDescent="0.55000000000000004">
      <c r="A12116" t="s">
        <v>8833</v>
      </c>
      <c r="B12116">
        <v>193</v>
      </c>
      <c r="C12116">
        <v>18</v>
      </c>
      <c r="D12116">
        <v>72</v>
      </c>
      <c r="E12116" t="s">
        <v>28</v>
      </c>
      <c r="F12116">
        <v>100</v>
      </c>
      <c r="G12116">
        <v>54</v>
      </c>
      <c r="H12116">
        <v>7.9295154185022004E-2</v>
      </c>
      <c r="I12116">
        <v>8.6124401913875603E-2</v>
      </c>
      <c r="J12116">
        <v>0.39269411172369201</v>
      </c>
      <c r="K12116">
        <v>0.44085052577203299</v>
      </c>
      <c r="L12116">
        <v>0.100573417018693</v>
      </c>
    </row>
    <row r="12117" spans="1:12" x14ac:dyDescent="0.55000000000000004">
      <c r="A12117" t="s">
        <v>8841</v>
      </c>
      <c r="B12117">
        <v>122</v>
      </c>
      <c r="C12117">
        <v>18</v>
      </c>
      <c r="D12117">
        <v>55</v>
      </c>
      <c r="E12117" t="s">
        <v>28</v>
      </c>
      <c r="F12117">
        <v>140</v>
      </c>
      <c r="G12117">
        <v>37</v>
      </c>
      <c r="H12117">
        <v>8.0357142857142905E-2</v>
      </c>
      <c r="I12117">
        <v>8.7378640776699004E-2</v>
      </c>
      <c r="J12117">
        <v>0.39841295801093002</v>
      </c>
      <c r="K12117">
        <v>0.44675477388505203</v>
      </c>
      <c r="L12117">
        <v>9.9511428346571798E-2</v>
      </c>
    </row>
    <row r="12118" spans="1:12" x14ac:dyDescent="0.55000000000000004">
      <c r="A12118" t="s">
        <v>8905</v>
      </c>
      <c r="B12118">
        <v>127</v>
      </c>
      <c r="C12118">
        <v>18</v>
      </c>
      <c r="D12118">
        <v>95</v>
      </c>
      <c r="E12118" t="s">
        <v>28</v>
      </c>
      <c r="F12118">
        <v>100</v>
      </c>
      <c r="G12118">
        <v>77</v>
      </c>
      <c r="H12118">
        <v>0.14516129032258099</v>
      </c>
      <c r="I12118">
        <v>0.169811320754717</v>
      </c>
      <c r="J12118">
        <v>0.77427423915331695</v>
      </c>
      <c r="K12118">
        <v>0.80704088185686795</v>
      </c>
      <c r="L12118">
        <v>3.4707280881133999E-2</v>
      </c>
    </row>
    <row r="12119" spans="1:12" x14ac:dyDescent="0.55000000000000004">
      <c r="A12119" t="s">
        <v>9067</v>
      </c>
      <c r="B12119">
        <v>128</v>
      </c>
      <c r="C12119">
        <v>18</v>
      </c>
      <c r="D12119">
        <v>180</v>
      </c>
      <c r="E12119" t="s">
        <v>28</v>
      </c>
      <c r="F12119">
        <v>125</v>
      </c>
      <c r="G12119">
        <v>162</v>
      </c>
      <c r="H12119">
        <v>0.113207547169811</v>
      </c>
      <c r="I12119">
        <v>0.12765957446808501</v>
      </c>
      <c r="J12119">
        <v>0.58207850603015299</v>
      </c>
      <c r="K12119">
        <v>0.62939037327202296</v>
      </c>
      <c r="L12119">
        <v>6.6661024033903296E-2</v>
      </c>
    </row>
    <row r="12120" spans="1:12" x14ac:dyDescent="0.55000000000000004">
      <c r="A12120" t="s">
        <v>9072</v>
      </c>
      <c r="B12120">
        <v>223</v>
      </c>
      <c r="C12120">
        <v>18</v>
      </c>
      <c r="D12120">
        <v>93</v>
      </c>
      <c r="E12120" t="s">
        <v>28</v>
      </c>
      <c r="F12120">
        <v>140</v>
      </c>
      <c r="G12120">
        <v>75</v>
      </c>
      <c r="H12120">
        <v>0.17821782178217799</v>
      </c>
      <c r="I12120">
        <v>0.21686746987951799</v>
      </c>
      <c r="J12120">
        <v>0.98883216084640502</v>
      </c>
      <c r="K12120">
        <v>0.99082246881437197</v>
      </c>
      <c r="L12120">
        <v>1.6507494215364201E-3</v>
      </c>
    </row>
    <row r="12121" spans="1:12" x14ac:dyDescent="0.55000000000000004">
      <c r="A12121" t="s">
        <v>9100</v>
      </c>
      <c r="B12121">
        <v>72</v>
      </c>
      <c r="C12121">
        <v>18</v>
      </c>
      <c r="D12121">
        <v>24</v>
      </c>
      <c r="E12121" t="s">
        <v>29</v>
      </c>
      <c r="F12121">
        <v>114</v>
      </c>
      <c r="G12121">
        <v>6</v>
      </c>
      <c r="H12121">
        <v>0.168224299065421</v>
      </c>
      <c r="I12121">
        <v>0.202247191011236</v>
      </c>
      <c r="J12121">
        <v>0.922169318542153</v>
      </c>
      <c r="K12121">
        <v>0.935262330376183</v>
      </c>
      <c r="L12121">
        <v>1.1644272138294101E-2</v>
      </c>
    </row>
    <row r="12122" spans="1:12" x14ac:dyDescent="0.55000000000000004">
      <c r="A12122" t="s">
        <v>9153</v>
      </c>
      <c r="B12122">
        <v>14</v>
      </c>
      <c r="C12122">
        <v>18</v>
      </c>
      <c r="D12122">
        <v>61</v>
      </c>
      <c r="E12122" t="s">
        <v>29</v>
      </c>
      <c r="F12122">
        <v>42</v>
      </c>
      <c r="G12122">
        <v>43</v>
      </c>
      <c r="H12122">
        <v>0.9</v>
      </c>
      <c r="I12122">
        <v>9</v>
      </c>
      <c r="J12122">
        <v>41.0365346751258</v>
      </c>
      <c r="K12122">
        <v>5.0036534675125797</v>
      </c>
      <c r="L12122">
        <v>-0.720131428796285</v>
      </c>
    </row>
    <row r="12123" spans="1:12" x14ac:dyDescent="0.55000000000000004">
      <c r="A12123" t="s">
        <v>9210</v>
      </c>
      <c r="B12123">
        <v>167</v>
      </c>
      <c r="C12123">
        <v>18</v>
      </c>
      <c r="D12123">
        <v>86</v>
      </c>
      <c r="E12123" t="s">
        <v>36</v>
      </c>
      <c r="F12123">
        <v>99</v>
      </c>
      <c r="G12123">
        <v>68</v>
      </c>
      <c r="H12123">
        <v>0.15</v>
      </c>
      <c r="I12123">
        <v>0.17647058823529399</v>
      </c>
      <c r="J12123">
        <v>0.80463793480638801</v>
      </c>
      <c r="K12123">
        <v>0.83394224458542998</v>
      </c>
      <c r="L12123">
        <v>2.9868571203714601E-2</v>
      </c>
    </row>
    <row r="12124" spans="1:12" x14ac:dyDescent="0.55000000000000004">
      <c r="A12124" t="s">
        <v>9251</v>
      </c>
      <c r="B12124">
        <v>197</v>
      </c>
      <c r="C12124">
        <v>18</v>
      </c>
      <c r="D12124">
        <v>189</v>
      </c>
      <c r="E12124" t="s">
        <v>36</v>
      </c>
      <c r="F12124">
        <v>171</v>
      </c>
      <c r="G12124">
        <v>171</v>
      </c>
      <c r="H12124">
        <v>0.18947368421052599</v>
      </c>
      <c r="I12124">
        <v>0.23376623376623401</v>
      </c>
      <c r="J12124">
        <v>1.06588401753573</v>
      </c>
      <c r="K12124">
        <v>1.05340073000265</v>
      </c>
      <c r="L12124">
        <v>-9.6051130068116903E-3</v>
      </c>
    </row>
    <row r="12125" spans="1:12" x14ac:dyDescent="0.55000000000000004">
      <c r="A12125" t="s">
        <v>9292</v>
      </c>
      <c r="B12125">
        <v>83</v>
      </c>
      <c r="C12125">
        <v>18</v>
      </c>
      <c r="D12125">
        <v>213</v>
      </c>
      <c r="E12125" t="s">
        <v>36</v>
      </c>
      <c r="F12125">
        <v>102</v>
      </c>
      <c r="G12125">
        <v>195</v>
      </c>
      <c r="H12125">
        <v>0.230769230769231</v>
      </c>
      <c r="I12125">
        <v>0.3</v>
      </c>
      <c r="J12125">
        <v>1.3678844891708599</v>
      </c>
      <c r="K12125">
        <v>1.28298806859297</v>
      </c>
      <c r="L12125">
        <v>-5.09006595655161E-2</v>
      </c>
    </row>
    <row r="12126" spans="1:12" x14ac:dyDescent="0.55000000000000004">
      <c r="A12126" t="s">
        <v>9320</v>
      </c>
      <c r="B12126">
        <v>184</v>
      </c>
      <c r="C12126">
        <v>18</v>
      </c>
      <c r="D12126">
        <v>100</v>
      </c>
      <c r="E12126" t="s">
        <v>36</v>
      </c>
      <c r="F12126">
        <v>109</v>
      </c>
      <c r="G12126">
        <v>82</v>
      </c>
      <c r="H12126">
        <v>0.22222222222222199</v>
      </c>
      <c r="I12126">
        <v>0.28571428571428598</v>
      </c>
      <c r="J12126">
        <v>1.3027471325436799</v>
      </c>
      <c r="K12126">
        <v>1.23546999197841</v>
      </c>
      <c r="L12126">
        <v>-4.2353651018507597E-2</v>
      </c>
    </row>
    <row r="12127" spans="1:12" x14ac:dyDescent="0.55000000000000004">
      <c r="A12127" t="s">
        <v>9356</v>
      </c>
      <c r="B12127">
        <v>122</v>
      </c>
      <c r="C12127">
        <v>18</v>
      </c>
      <c r="D12127">
        <v>78</v>
      </c>
      <c r="E12127" t="s">
        <v>36</v>
      </c>
      <c r="F12127">
        <v>190</v>
      </c>
      <c r="G12127">
        <v>60</v>
      </c>
      <c r="H12127">
        <v>0.123287671232877</v>
      </c>
      <c r="I12127">
        <v>0.140625</v>
      </c>
      <c r="J12127">
        <v>0.64119585429884096</v>
      </c>
      <c r="K12127">
        <v>0.68543198185103804</v>
      </c>
      <c r="L12127">
        <v>5.65808999708379E-2</v>
      </c>
    </row>
    <row r="12128" spans="1:12" x14ac:dyDescent="0.55000000000000004">
      <c r="A12128" t="s">
        <v>9446</v>
      </c>
      <c r="B12128">
        <v>153</v>
      </c>
      <c r="C12128">
        <v>18</v>
      </c>
      <c r="D12128">
        <v>137</v>
      </c>
      <c r="E12128" t="s">
        <v>36</v>
      </c>
      <c r="F12128">
        <v>127</v>
      </c>
      <c r="G12128">
        <v>119</v>
      </c>
      <c r="H12128">
        <v>0.230769230769231</v>
      </c>
      <c r="I12128">
        <v>0.3</v>
      </c>
      <c r="J12128">
        <v>1.3678844891708599</v>
      </c>
      <c r="K12128">
        <v>1.28298806859297</v>
      </c>
      <c r="L12128">
        <v>-5.09006595655161E-2</v>
      </c>
    </row>
    <row r="12129" spans="1:12" x14ac:dyDescent="0.55000000000000004">
      <c r="A12129" t="s">
        <v>9517</v>
      </c>
      <c r="B12129">
        <v>104</v>
      </c>
      <c r="C12129">
        <v>18</v>
      </c>
      <c r="D12129">
        <v>58</v>
      </c>
      <c r="E12129" t="s">
        <v>36</v>
      </c>
      <c r="F12129">
        <v>99</v>
      </c>
      <c r="G12129">
        <v>40</v>
      </c>
      <c r="H12129">
        <v>0.119205298013245</v>
      </c>
      <c r="I12129">
        <v>0.13533834586466201</v>
      </c>
      <c r="J12129">
        <v>0.61709074699437305</v>
      </c>
      <c r="K12129">
        <v>0.66273555861093802</v>
      </c>
      <c r="L12129">
        <v>6.0663273190469602E-2</v>
      </c>
    </row>
    <row r="12130" spans="1:12" x14ac:dyDescent="0.55000000000000004">
      <c r="A12130" t="s">
        <v>9582</v>
      </c>
      <c r="B12130">
        <v>152</v>
      </c>
      <c r="C12130">
        <v>18</v>
      </c>
      <c r="D12130">
        <v>166</v>
      </c>
      <c r="E12130" t="s">
        <v>36</v>
      </c>
      <c r="F12130">
        <v>95</v>
      </c>
      <c r="G12130">
        <v>148</v>
      </c>
      <c r="H12130">
        <v>0.106508875739645</v>
      </c>
      <c r="I12130">
        <v>0.119205298013245</v>
      </c>
      <c r="J12130">
        <v>0.54353026059769305</v>
      </c>
      <c r="K12130">
        <v>0.59214833935060096</v>
      </c>
      <c r="L12130">
        <v>7.3359695464069702E-2</v>
      </c>
    </row>
    <row r="12131" spans="1:12" x14ac:dyDescent="0.55000000000000004">
      <c r="A12131" t="s">
        <v>9618</v>
      </c>
      <c r="B12131">
        <v>152</v>
      </c>
      <c r="C12131">
        <v>18</v>
      </c>
      <c r="D12131">
        <v>45</v>
      </c>
      <c r="E12131" t="s">
        <v>36</v>
      </c>
      <c r="F12131">
        <v>159</v>
      </c>
      <c r="G12131">
        <v>27</v>
      </c>
      <c r="H12131">
        <v>0.151260504201681</v>
      </c>
      <c r="I12131">
        <v>0.17821782178217799</v>
      </c>
      <c r="J12131">
        <v>0.81260464703219404</v>
      </c>
      <c r="K12131">
        <v>0.84095016260715605</v>
      </c>
      <c r="L12131">
        <v>2.8608067002033999E-2</v>
      </c>
    </row>
    <row r="12132" spans="1:12" x14ac:dyDescent="0.55000000000000004">
      <c r="A12132" t="s">
        <v>9670</v>
      </c>
      <c r="B12132">
        <v>75</v>
      </c>
      <c r="C12132">
        <v>18</v>
      </c>
      <c r="D12132">
        <v>119</v>
      </c>
      <c r="E12132" t="s">
        <v>36</v>
      </c>
      <c r="F12132">
        <v>99</v>
      </c>
      <c r="G12132">
        <v>101</v>
      </c>
      <c r="H12132">
        <v>1</v>
      </c>
      <c r="I12132" t="e">
        <v>#NUM!</v>
      </c>
      <c r="J12132" t="e">
        <v>#NUM!</v>
      </c>
      <c r="K12132">
        <v>5.5596149639028702</v>
      </c>
      <c r="L12132">
        <v>-0.82013142879628498</v>
      </c>
    </row>
    <row r="12133" spans="1:12" x14ac:dyDescent="0.55000000000000004">
      <c r="A12133" t="s">
        <v>9674</v>
      </c>
      <c r="B12133">
        <v>111</v>
      </c>
      <c r="C12133">
        <v>18</v>
      </c>
      <c r="D12133">
        <v>166</v>
      </c>
      <c r="E12133" t="s">
        <v>36</v>
      </c>
      <c r="F12133">
        <v>116</v>
      </c>
      <c r="G12133">
        <v>148</v>
      </c>
      <c r="H12133">
        <v>0.58064516129032295</v>
      </c>
      <c r="I12133">
        <v>1.3846153846153799</v>
      </c>
      <c r="J12133">
        <v>6.3133130269424296</v>
      </c>
      <c r="K12133">
        <v>3.22816352742747</v>
      </c>
      <c r="L12133">
        <v>-0.40077659008660799</v>
      </c>
    </row>
    <row r="12134" spans="1:12" x14ac:dyDescent="0.55000000000000004">
      <c r="A12134" t="s">
        <v>9745</v>
      </c>
      <c r="B12134">
        <v>156</v>
      </c>
      <c r="C12134">
        <v>18</v>
      </c>
      <c r="D12134">
        <v>173</v>
      </c>
      <c r="E12134" t="s">
        <v>36</v>
      </c>
      <c r="F12134">
        <v>97</v>
      </c>
      <c r="G12134">
        <v>155</v>
      </c>
      <c r="H12134">
        <v>0.27272727272727298</v>
      </c>
      <c r="I12134">
        <v>0.375</v>
      </c>
      <c r="J12134">
        <v>1.7098556114635699</v>
      </c>
      <c r="K12134">
        <v>1.5162586265189599</v>
      </c>
      <c r="L12134">
        <v>-9.2858701523558101E-2</v>
      </c>
    </row>
    <row r="12135" spans="1:12" x14ac:dyDescent="0.55000000000000004">
      <c r="A12135" t="s">
        <v>9760</v>
      </c>
      <c r="B12135">
        <v>224</v>
      </c>
      <c r="C12135">
        <v>18</v>
      </c>
      <c r="D12135">
        <v>207</v>
      </c>
      <c r="E12135" t="s">
        <v>36</v>
      </c>
      <c r="F12135">
        <v>174</v>
      </c>
      <c r="G12135">
        <v>189</v>
      </c>
      <c r="H12135">
        <v>0.31034482758620702</v>
      </c>
      <c r="I12135">
        <v>0.45</v>
      </c>
      <c r="J12135">
        <v>2.0518267337562901</v>
      </c>
      <c r="K12135">
        <v>1.7253977474181299</v>
      </c>
      <c r="L12135">
        <v>-0.130476256382492</v>
      </c>
    </row>
    <row r="12136" spans="1:12" x14ac:dyDescent="0.55000000000000004">
      <c r="A12136" t="s">
        <v>9788</v>
      </c>
      <c r="B12136">
        <v>138</v>
      </c>
      <c r="C12136">
        <v>18</v>
      </c>
      <c r="D12136">
        <v>124</v>
      </c>
      <c r="E12136" t="s">
        <v>36</v>
      </c>
      <c r="F12136">
        <v>99</v>
      </c>
      <c r="G12136">
        <v>106</v>
      </c>
      <c r="H12136">
        <v>0.25352112676056299</v>
      </c>
      <c r="I12136">
        <v>0.339622641509434</v>
      </c>
      <c r="J12136">
        <v>1.5485484783066299</v>
      </c>
      <c r="K12136">
        <v>1.4094798500035399</v>
      </c>
      <c r="L12136">
        <v>-7.3652555556848701E-2</v>
      </c>
    </row>
    <row r="12137" spans="1:12" x14ac:dyDescent="0.55000000000000004">
      <c r="A12137" t="s">
        <v>9867</v>
      </c>
      <c r="B12137">
        <v>159</v>
      </c>
      <c r="C12137">
        <v>18</v>
      </c>
      <c r="D12137">
        <v>105</v>
      </c>
      <c r="E12137" t="s">
        <v>36</v>
      </c>
      <c r="F12137">
        <v>115</v>
      </c>
      <c r="G12137">
        <v>87</v>
      </c>
      <c r="H12137">
        <v>0.2</v>
      </c>
      <c r="I12137">
        <v>0.25</v>
      </c>
      <c r="J12137">
        <v>1.13990374097572</v>
      </c>
      <c r="K12137">
        <v>1.1119229927805701</v>
      </c>
      <c r="L12137">
        <v>-2.0131428796285399E-2</v>
      </c>
    </row>
    <row r="12138" spans="1:12" x14ac:dyDescent="0.55000000000000004">
      <c r="A12138" t="s">
        <v>9895</v>
      </c>
      <c r="B12138">
        <v>119</v>
      </c>
      <c r="C12138">
        <v>18</v>
      </c>
      <c r="D12138">
        <v>86</v>
      </c>
      <c r="E12138" t="s">
        <v>36</v>
      </c>
      <c r="F12138" t="e">
        <v>#N/A</v>
      </c>
      <c r="G12138">
        <v>68</v>
      </c>
      <c r="H12138">
        <v>0.40909090909090901</v>
      </c>
      <c r="I12138">
        <v>0.69230769230769196</v>
      </c>
      <c r="J12138">
        <v>3.1566565134712099</v>
      </c>
      <c r="K12138">
        <v>2.2743879397784501</v>
      </c>
      <c r="L12138">
        <v>-0.22922233788719401</v>
      </c>
    </row>
    <row r="12139" spans="1:12" x14ac:dyDescent="0.55000000000000004">
      <c r="A12139" t="s">
        <v>10004</v>
      </c>
      <c r="B12139">
        <v>83</v>
      </c>
      <c r="C12139">
        <v>18</v>
      </c>
      <c r="D12139">
        <v>131</v>
      </c>
      <c r="E12139" t="s">
        <v>36</v>
      </c>
      <c r="F12139" t="e">
        <v>#N/A</v>
      </c>
      <c r="G12139">
        <v>113</v>
      </c>
      <c r="H12139">
        <v>0.19780219780219799</v>
      </c>
      <c r="I12139">
        <v>0.24657534246575299</v>
      </c>
      <c r="J12139">
        <v>1.1242886212363199</v>
      </c>
      <c r="K12139">
        <v>1.0997040587939699</v>
      </c>
      <c r="L12139">
        <v>-1.7933626598483202E-2</v>
      </c>
    </row>
    <row r="12140" spans="1:12" x14ac:dyDescent="0.55000000000000004">
      <c r="A12140" t="s">
        <v>10188</v>
      </c>
      <c r="B12140">
        <v>75</v>
      </c>
      <c r="C12140">
        <v>18</v>
      </c>
      <c r="D12140">
        <v>39</v>
      </c>
      <c r="E12140" t="s">
        <v>37</v>
      </c>
      <c r="F12140" t="e">
        <v>#N/A</v>
      </c>
      <c r="G12140">
        <v>21</v>
      </c>
      <c r="H12140">
        <v>0.28571428571428598</v>
      </c>
      <c r="I12140">
        <v>0.4</v>
      </c>
      <c r="J12140">
        <v>1.82384598556115</v>
      </c>
      <c r="K12140">
        <v>1.5884614182579599</v>
      </c>
      <c r="L12140">
        <v>-0.105845714510571</v>
      </c>
    </row>
    <row r="12141" spans="1:12" x14ac:dyDescent="0.55000000000000004">
      <c r="A12141" t="s">
        <v>10214</v>
      </c>
      <c r="B12141">
        <v>121</v>
      </c>
      <c r="C12141">
        <v>18</v>
      </c>
      <c r="D12141">
        <v>147</v>
      </c>
      <c r="E12141" t="s">
        <v>37</v>
      </c>
      <c r="F12141">
        <v>80</v>
      </c>
      <c r="G12141">
        <v>129</v>
      </c>
      <c r="H12141">
        <v>0.46153846153846201</v>
      </c>
      <c r="I12141">
        <v>0.85714285714285698</v>
      </c>
      <c r="J12141">
        <v>3.9082413976310302</v>
      </c>
      <c r="K12141">
        <v>2.56597613718594</v>
      </c>
      <c r="L12141">
        <v>-0.28166989033474699</v>
      </c>
    </row>
    <row r="12142" spans="1:12" x14ac:dyDescent="0.55000000000000004">
      <c r="A12142" t="s">
        <v>10236</v>
      </c>
      <c r="B12142">
        <v>125</v>
      </c>
      <c r="C12142">
        <v>18</v>
      </c>
      <c r="D12142">
        <v>103</v>
      </c>
      <c r="E12142" t="s">
        <v>37</v>
      </c>
      <c r="F12142">
        <v>118</v>
      </c>
      <c r="G12142">
        <v>85</v>
      </c>
      <c r="H12142">
        <v>0.123287671232877</v>
      </c>
      <c r="I12142">
        <v>0.140625</v>
      </c>
      <c r="J12142">
        <v>0.64119585429884096</v>
      </c>
      <c r="K12142">
        <v>0.68543198185103804</v>
      </c>
      <c r="L12142">
        <v>5.65808999708379E-2</v>
      </c>
    </row>
    <row r="12143" spans="1:12" x14ac:dyDescent="0.55000000000000004">
      <c r="A12143" t="s">
        <v>10245</v>
      </c>
      <c r="B12143">
        <v>172</v>
      </c>
      <c r="C12143">
        <v>18</v>
      </c>
      <c r="D12143">
        <v>93</v>
      </c>
      <c r="E12143" t="s">
        <v>37</v>
      </c>
      <c r="F12143">
        <v>118</v>
      </c>
      <c r="G12143">
        <v>75</v>
      </c>
      <c r="H12143">
        <v>0.72</v>
      </c>
      <c r="I12143">
        <v>2.5714285714285698</v>
      </c>
      <c r="J12143">
        <v>11.724724192893101</v>
      </c>
      <c r="K12143">
        <v>4.0029227740100604</v>
      </c>
      <c r="L12143">
        <v>-0.54013142879628495</v>
      </c>
    </row>
    <row r="12144" spans="1:12" x14ac:dyDescent="0.55000000000000004">
      <c r="A12144" t="s">
        <v>10591</v>
      </c>
      <c r="B12144">
        <v>79</v>
      </c>
      <c r="C12144">
        <v>18</v>
      </c>
      <c r="D12144">
        <v>35</v>
      </c>
      <c r="E12144" t="s">
        <v>39</v>
      </c>
      <c r="F12144">
        <v>76</v>
      </c>
      <c r="G12144">
        <v>17</v>
      </c>
      <c r="H12144">
        <v>8.5308056872037893E-2</v>
      </c>
      <c r="I12144">
        <v>9.3264248704663197E-2</v>
      </c>
      <c r="J12144">
        <v>0.42524906399094098</v>
      </c>
      <c r="K12144">
        <v>0.47427994952725899</v>
      </c>
      <c r="L12144">
        <v>9.4560514331676698E-2</v>
      </c>
    </row>
    <row r="12145" spans="1:12" x14ac:dyDescent="0.55000000000000004">
      <c r="A12145" t="s">
        <v>10652</v>
      </c>
      <c r="B12145">
        <v>106</v>
      </c>
      <c r="C12145">
        <v>18</v>
      </c>
      <c r="D12145">
        <v>154</v>
      </c>
      <c r="E12145" t="s">
        <v>39</v>
      </c>
      <c r="F12145">
        <v>114</v>
      </c>
      <c r="G12145">
        <v>136</v>
      </c>
      <c r="H12145">
        <v>9.1836734693877597E-2</v>
      </c>
      <c r="I12145">
        <v>0.101123595505618</v>
      </c>
      <c r="J12145">
        <v>0.461084659271076</v>
      </c>
      <c r="K12145">
        <v>0.510576884440059</v>
      </c>
      <c r="L12145">
        <v>8.8031836509837105E-2</v>
      </c>
    </row>
    <row r="12146" spans="1:12" x14ac:dyDescent="0.55000000000000004">
      <c r="A12146" t="s">
        <v>10759</v>
      </c>
      <c r="B12146">
        <v>152</v>
      </c>
      <c r="C12146">
        <v>18</v>
      </c>
      <c r="D12146">
        <v>126</v>
      </c>
      <c r="E12146" t="s">
        <v>39</v>
      </c>
      <c r="F12146">
        <v>95</v>
      </c>
      <c r="G12146">
        <v>108</v>
      </c>
      <c r="H12146">
        <v>0.72</v>
      </c>
      <c r="I12146">
        <v>2.5714285714285698</v>
      </c>
      <c r="J12146">
        <v>11.724724192893101</v>
      </c>
      <c r="K12146">
        <v>4.0029227740100604</v>
      </c>
      <c r="L12146">
        <v>-0.54013142879628495</v>
      </c>
    </row>
    <row r="12147" spans="1:12" x14ac:dyDescent="0.55000000000000004">
      <c r="A12147" t="s">
        <v>10762</v>
      </c>
      <c r="B12147">
        <v>277</v>
      </c>
      <c r="C12147">
        <v>18</v>
      </c>
      <c r="D12147">
        <v>181</v>
      </c>
      <c r="E12147" t="s">
        <v>39</v>
      </c>
      <c r="F12147">
        <v>181</v>
      </c>
      <c r="G12147">
        <v>163</v>
      </c>
      <c r="H12147">
        <v>7.0588235294117604E-2</v>
      </c>
      <c r="I12147">
        <v>7.5949367088607597E-2</v>
      </c>
      <c r="J12147">
        <v>0.34629987067616702</v>
      </c>
      <c r="K12147">
        <v>0.39244340921667298</v>
      </c>
      <c r="L12147">
        <v>0.109280335909597</v>
      </c>
    </row>
    <row r="12148" spans="1:12" x14ac:dyDescent="0.55000000000000004">
      <c r="A12148" t="s">
        <v>10768</v>
      </c>
      <c r="B12148">
        <v>165</v>
      </c>
      <c r="C12148">
        <v>18</v>
      </c>
      <c r="D12148">
        <v>58</v>
      </c>
      <c r="E12148" t="s">
        <v>39</v>
      </c>
      <c r="F12148">
        <v>150</v>
      </c>
      <c r="G12148">
        <v>40</v>
      </c>
      <c r="H12148">
        <v>0.32142857142857101</v>
      </c>
      <c r="I12148">
        <v>0.47368421052631599</v>
      </c>
      <c r="J12148">
        <v>2.1598176144802999</v>
      </c>
      <c r="K12148">
        <v>1.7870190955402101</v>
      </c>
      <c r="L12148">
        <v>-0.14156000022485701</v>
      </c>
    </row>
    <row r="12149" spans="1:12" x14ac:dyDescent="0.55000000000000004">
      <c r="A12149" t="s">
        <v>10769</v>
      </c>
      <c r="B12149">
        <v>179</v>
      </c>
      <c r="C12149">
        <v>18</v>
      </c>
      <c r="D12149">
        <v>39</v>
      </c>
      <c r="E12149" t="s">
        <v>39</v>
      </c>
      <c r="F12149">
        <v>121</v>
      </c>
      <c r="G12149">
        <v>21</v>
      </c>
      <c r="H12149">
        <v>0.109090909090909</v>
      </c>
      <c r="I12149">
        <v>0.122448979591837</v>
      </c>
      <c r="J12149">
        <v>0.55832019966157498</v>
      </c>
      <c r="K12149">
        <v>0.60650345060758504</v>
      </c>
      <c r="L12149">
        <v>7.0777662112805506E-2</v>
      </c>
    </row>
    <row r="12150" spans="1:12" x14ac:dyDescent="0.55000000000000004">
      <c r="A12150" t="s">
        <v>10777</v>
      </c>
      <c r="B12150">
        <v>111</v>
      </c>
      <c r="C12150">
        <v>18</v>
      </c>
      <c r="D12150">
        <v>116</v>
      </c>
      <c r="E12150" t="s">
        <v>39</v>
      </c>
      <c r="F12150">
        <v>54</v>
      </c>
      <c r="G12150">
        <v>98</v>
      </c>
      <c r="H12150">
        <v>0.32727272727272699</v>
      </c>
      <c r="I12150">
        <v>0.48648648648648701</v>
      </c>
      <c r="J12150">
        <v>2.2181910635203099</v>
      </c>
      <c r="K12150">
        <v>1.81951035182276</v>
      </c>
      <c r="L12150">
        <v>-0.147404156069013</v>
      </c>
    </row>
    <row r="12151" spans="1:12" x14ac:dyDescent="0.55000000000000004">
      <c r="A12151" t="s">
        <v>10785</v>
      </c>
      <c r="B12151">
        <v>214</v>
      </c>
      <c r="C12151">
        <v>18</v>
      </c>
      <c r="D12151">
        <v>167</v>
      </c>
      <c r="E12151" t="s">
        <v>39</v>
      </c>
      <c r="F12151">
        <v>126</v>
      </c>
      <c r="G12151">
        <v>149</v>
      </c>
      <c r="H12151">
        <v>0.15652173913043499</v>
      </c>
      <c r="I12151">
        <v>0.185567010309278</v>
      </c>
      <c r="J12151">
        <v>0.84611411701290296</v>
      </c>
      <c r="K12151">
        <v>0.87020060304566604</v>
      </c>
      <c r="L12151">
        <v>2.33468320732798E-2</v>
      </c>
    </row>
    <row r="12152" spans="1:12" x14ac:dyDescent="0.55000000000000004">
      <c r="A12152" t="s">
        <v>10855</v>
      </c>
      <c r="B12152">
        <v>214</v>
      </c>
      <c r="C12152">
        <v>18</v>
      </c>
      <c r="D12152">
        <v>131</v>
      </c>
      <c r="E12152" t="s">
        <v>39</v>
      </c>
      <c r="F12152">
        <v>181</v>
      </c>
      <c r="G12152">
        <v>113</v>
      </c>
      <c r="H12152">
        <v>0.23376623376623401</v>
      </c>
      <c r="I12152">
        <v>0.305084745762712</v>
      </c>
      <c r="J12152">
        <v>1.3910689720381599</v>
      </c>
      <c r="K12152">
        <v>1.2996502513019701</v>
      </c>
      <c r="L12152">
        <v>-5.38976625625191E-2</v>
      </c>
    </row>
    <row r="12153" spans="1:12" x14ac:dyDescent="0.55000000000000004">
      <c r="A12153" t="s">
        <v>10882</v>
      </c>
      <c r="B12153">
        <v>59</v>
      </c>
      <c r="C12153">
        <v>18</v>
      </c>
      <c r="D12153">
        <v>64</v>
      </c>
      <c r="E12153" t="s">
        <v>39</v>
      </c>
      <c r="F12153">
        <v>61</v>
      </c>
      <c r="G12153">
        <v>46</v>
      </c>
      <c r="H12153">
        <v>0.185567010309278</v>
      </c>
      <c r="I12153">
        <v>0.227848101265823</v>
      </c>
      <c r="J12153">
        <v>1.0388996120284999</v>
      </c>
      <c r="K12153">
        <v>1.03168112732218</v>
      </c>
      <c r="L12153">
        <v>-5.6984391055637197E-3</v>
      </c>
    </row>
    <row r="12154" spans="1:12" x14ac:dyDescent="0.55000000000000004">
      <c r="A12154" t="s">
        <v>10969</v>
      </c>
      <c r="B12154">
        <v>149</v>
      </c>
      <c r="C12154">
        <v>18</v>
      </c>
      <c r="D12154">
        <v>53</v>
      </c>
      <c r="E12154" t="s">
        <v>39</v>
      </c>
      <c r="F12154">
        <v>120</v>
      </c>
      <c r="G12154">
        <v>35</v>
      </c>
      <c r="H12154">
        <v>0.108433734939759</v>
      </c>
      <c r="I12154">
        <v>0.121621621621622</v>
      </c>
      <c r="J12154">
        <v>0.55454776588007804</v>
      </c>
      <c r="K12154">
        <v>0.60284981536296101</v>
      </c>
      <c r="L12154">
        <v>7.1434836263955595E-2</v>
      </c>
    </row>
    <row r="12155" spans="1:12" x14ac:dyDescent="0.55000000000000004">
      <c r="A12155" t="s">
        <v>11021</v>
      </c>
      <c r="B12155">
        <v>154</v>
      </c>
      <c r="C12155">
        <v>18</v>
      </c>
      <c r="D12155">
        <v>145</v>
      </c>
      <c r="E12155" t="s">
        <v>39</v>
      </c>
      <c r="F12155">
        <v>102</v>
      </c>
      <c r="G12155">
        <v>127</v>
      </c>
      <c r="H12155">
        <v>0.19565217391304299</v>
      </c>
      <c r="I12155">
        <v>0.24324324324324301</v>
      </c>
      <c r="J12155">
        <v>1.1090955317601601</v>
      </c>
      <c r="K12155">
        <v>1.0877507538070801</v>
      </c>
      <c r="L12155">
        <v>-1.5783602709328898E-2</v>
      </c>
    </row>
    <row r="12156" spans="1:12" x14ac:dyDescent="0.55000000000000004">
      <c r="A12156" t="s">
        <v>11069</v>
      </c>
      <c r="B12156">
        <v>126</v>
      </c>
      <c r="C12156">
        <v>18</v>
      </c>
      <c r="D12156">
        <v>303</v>
      </c>
      <c r="E12156" t="s">
        <v>39</v>
      </c>
      <c r="F12156">
        <v>120</v>
      </c>
      <c r="G12156">
        <v>285</v>
      </c>
      <c r="H12156">
        <v>0.230769230769231</v>
      </c>
      <c r="I12156">
        <v>0.3</v>
      </c>
      <c r="J12156">
        <v>1.3678844891708599</v>
      </c>
      <c r="K12156">
        <v>1.28298806859297</v>
      </c>
      <c r="L12156">
        <v>-5.09006595655161E-2</v>
      </c>
    </row>
    <row r="12157" spans="1:12" x14ac:dyDescent="0.55000000000000004">
      <c r="A12157" t="s">
        <v>11085</v>
      </c>
      <c r="B12157">
        <v>120</v>
      </c>
      <c r="C12157">
        <v>18</v>
      </c>
      <c r="D12157">
        <v>91</v>
      </c>
      <c r="E12157" t="s">
        <v>39</v>
      </c>
      <c r="F12157">
        <v>78</v>
      </c>
      <c r="G12157">
        <v>73</v>
      </c>
      <c r="H12157">
        <v>0.11111111111111099</v>
      </c>
      <c r="I12157">
        <v>0.125</v>
      </c>
      <c r="J12157">
        <v>0.569951870487858</v>
      </c>
      <c r="K12157">
        <v>0.617734995989207</v>
      </c>
      <c r="L12157">
        <v>6.8757460092603501E-2</v>
      </c>
    </row>
    <row r="12158" spans="1:12" x14ac:dyDescent="0.55000000000000004">
      <c r="A12158" t="s">
        <v>11190</v>
      </c>
      <c r="B12158">
        <v>160</v>
      </c>
      <c r="C12158">
        <v>18</v>
      </c>
      <c r="D12158">
        <v>63</v>
      </c>
      <c r="E12158" t="s">
        <v>40</v>
      </c>
      <c r="F12158">
        <v>132</v>
      </c>
      <c r="G12158">
        <v>45</v>
      </c>
      <c r="H12158">
        <v>7.5313807531380797E-2</v>
      </c>
      <c r="I12158">
        <v>8.1447963800904993E-2</v>
      </c>
      <c r="J12158">
        <v>0.37137135452602499</v>
      </c>
      <c r="K12158">
        <v>0.41871577133996501</v>
      </c>
      <c r="L12158">
        <v>0.104554763672334</v>
      </c>
    </row>
    <row r="12159" spans="1:12" x14ac:dyDescent="0.55000000000000004">
      <c r="A12159" t="s">
        <v>11217</v>
      </c>
      <c r="B12159">
        <v>127</v>
      </c>
      <c r="C12159">
        <v>18</v>
      </c>
      <c r="D12159">
        <v>133</v>
      </c>
      <c r="E12159" t="s">
        <v>40</v>
      </c>
      <c r="F12159">
        <v>110</v>
      </c>
      <c r="G12159">
        <v>115</v>
      </c>
      <c r="H12159">
        <v>6.8702290076335895E-2</v>
      </c>
      <c r="I12159">
        <v>7.3770491803278701E-2</v>
      </c>
      <c r="J12159">
        <v>0.33636503832070302</v>
      </c>
      <c r="K12159">
        <v>0.38195827996279202</v>
      </c>
      <c r="L12159">
        <v>0.111166281127379</v>
      </c>
    </row>
    <row r="12160" spans="1:12" x14ac:dyDescent="0.55000000000000004">
      <c r="A12160" t="s">
        <v>11241</v>
      </c>
      <c r="B12160">
        <v>153</v>
      </c>
      <c r="C12160">
        <v>18</v>
      </c>
      <c r="D12160">
        <v>90</v>
      </c>
      <c r="E12160" t="s">
        <v>41</v>
      </c>
      <c r="F12160">
        <v>120</v>
      </c>
      <c r="G12160">
        <v>72</v>
      </c>
      <c r="H12160">
        <v>6.2068965517241399E-2</v>
      </c>
      <c r="I12160">
        <v>6.6176470588235295E-2</v>
      </c>
      <c r="J12160">
        <v>0.30173922555239602</v>
      </c>
      <c r="K12160">
        <v>0.34507954948362601</v>
      </c>
      <c r="L12160">
        <v>0.11779960568647301</v>
      </c>
    </row>
    <row r="12161" spans="1:12" x14ac:dyDescent="0.55000000000000004">
      <c r="A12161" t="s">
        <v>11282</v>
      </c>
      <c r="B12161">
        <v>195</v>
      </c>
      <c r="C12161">
        <v>18</v>
      </c>
      <c r="D12161">
        <v>38</v>
      </c>
      <c r="E12161" t="s">
        <v>41</v>
      </c>
      <c r="F12161">
        <v>111</v>
      </c>
      <c r="G12161">
        <v>20</v>
      </c>
      <c r="H12161">
        <v>9.7826086956521702E-2</v>
      </c>
      <c r="I12161">
        <v>0.108433734939759</v>
      </c>
      <c r="J12161">
        <v>0.49441608042320201</v>
      </c>
      <c r="K12161">
        <v>0.54387537690354104</v>
      </c>
      <c r="L12161">
        <v>8.2042484247192904E-2</v>
      </c>
    </row>
    <row r="12162" spans="1:12" x14ac:dyDescent="0.55000000000000004">
      <c r="A12162" t="s">
        <v>11295</v>
      </c>
      <c r="B12162">
        <v>69</v>
      </c>
      <c r="C12162">
        <v>18</v>
      </c>
      <c r="D12162">
        <v>49</v>
      </c>
      <c r="E12162" t="s">
        <v>41</v>
      </c>
      <c r="F12162">
        <v>64</v>
      </c>
      <c r="G12162">
        <v>31</v>
      </c>
      <c r="H12162">
        <v>0.24324324324324301</v>
      </c>
      <c r="I12162">
        <v>0.32142857142857101</v>
      </c>
      <c r="J12162">
        <v>1.46559052411164</v>
      </c>
      <c r="K12162">
        <v>1.3523387750033999</v>
      </c>
      <c r="L12162">
        <v>-6.3374672039528596E-2</v>
      </c>
    </row>
    <row r="12163" spans="1:12" x14ac:dyDescent="0.55000000000000004">
      <c r="A12163" t="s">
        <v>11327</v>
      </c>
      <c r="B12163">
        <v>150</v>
      </c>
      <c r="C12163">
        <v>18</v>
      </c>
      <c r="D12163">
        <v>79</v>
      </c>
      <c r="E12163" t="s">
        <v>41</v>
      </c>
      <c r="F12163">
        <v>120</v>
      </c>
      <c r="G12163">
        <v>61</v>
      </c>
      <c r="H12163">
        <v>7.43801652892562E-2</v>
      </c>
      <c r="I12163">
        <v>8.0357142857142905E-2</v>
      </c>
      <c r="J12163">
        <v>0.36639763102790901</v>
      </c>
      <c r="K12163">
        <v>0.41352507995971699</v>
      </c>
      <c r="L12163">
        <v>0.105488405914458</v>
      </c>
    </row>
    <row r="12164" spans="1:12" x14ac:dyDescent="0.55000000000000004">
      <c r="A12164" t="s">
        <v>11335</v>
      </c>
      <c r="B12164">
        <v>178</v>
      </c>
      <c r="C12164">
        <v>18</v>
      </c>
      <c r="D12164">
        <v>30</v>
      </c>
      <c r="E12164" t="s">
        <v>41</v>
      </c>
      <c r="F12164">
        <v>150</v>
      </c>
      <c r="G12164">
        <v>12</v>
      </c>
      <c r="H12164">
        <v>0.14399999999999999</v>
      </c>
      <c r="I12164">
        <v>0.168224299065421</v>
      </c>
      <c r="J12164">
        <v>0.76703803131076198</v>
      </c>
      <c r="K12164">
        <v>0.80058455480201296</v>
      </c>
      <c r="L12164">
        <v>3.5868571203714603E-2</v>
      </c>
    </row>
    <row r="12165" spans="1:12" x14ac:dyDescent="0.55000000000000004">
      <c r="A12165" t="s">
        <v>11360</v>
      </c>
      <c r="B12165">
        <v>156</v>
      </c>
      <c r="C12165">
        <v>18</v>
      </c>
      <c r="D12165">
        <v>182</v>
      </c>
      <c r="E12165" t="s">
        <v>41</v>
      </c>
      <c r="F12165">
        <v>148</v>
      </c>
      <c r="G12165">
        <v>164</v>
      </c>
      <c r="H12165">
        <v>0.12413793103448301</v>
      </c>
      <c r="I12165">
        <v>0.14173228346456701</v>
      </c>
      <c r="J12165">
        <v>0.646244640553162</v>
      </c>
      <c r="K12165">
        <v>0.69015909896725203</v>
      </c>
      <c r="L12165">
        <v>5.5730640169231897E-2</v>
      </c>
    </row>
    <row r="12166" spans="1:12" x14ac:dyDescent="0.55000000000000004">
      <c r="A12166" t="s">
        <v>11443</v>
      </c>
      <c r="B12166">
        <v>59</v>
      </c>
      <c r="C12166">
        <v>18</v>
      </c>
      <c r="D12166">
        <v>90</v>
      </c>
      <c r="E12166" t="s">
        <v>42</v>
      </c>
      <c r="F12166">
        <v>63</v>
      </c>
      <c r="G12166">
        <v>72</v>
      </c>
      <c r="H12166">
        <v>0.58064516129032295</v>
      </c>
      <c r="I12166">
        <v>1.3846153846153799</v>
      </c>
      <c r="J12166">
        <v>6.3133130269424296</v>
      </c>
      <c r="K12166">
        <v>3.22816352742747</v>
      </c>
      <c r="L12166">
        <v>-0.40077659008660799</v>
      </c>
    </row>
    <row r="12167" spans="1:12" x14ac:dyDescent="0.55000000000000004">
      <c r="A12167" t="s">
        <v>11530</v>
      </c>
      <c r="B12167">
        <v>156</v>
      </c>
      <c r="C12167">
        <v>18</v>
      </c>
      <c r="D12167">
        <v>166</v>
      </c>
      <c r="E12167" t="s">
        <v>43</v>
      </c>
      <c r="F12167">
        <v>93</v>
      </c>
      <c r="G12167">
        <v>148</v>
      </c>
      <c r="H12167">
        <v>0.18</v>
      </c>
      <c r="I12167">
        <v>0.219512195121951</v>
      </c>
      <c r="J12167">
        <v>1.0008910896372101</v>
      </c>
      <c r="K12167">
        <v>1.00073069350252</v>
      </c>
      <c r="L12167">
        <v>-1.3142879628536E-4</v>
      </c>
    </row>
    <row r="12168" spans="1:12" x14ac:dyDescent="0.55000000000000004">
      <c r="A12168" t="s">
        <v>11535</v>
      </c>
      <c r="B12168">
        <v>155</v>
      </c>
      <c r="C12168">
        <v>18</v>
      </c>
      <c r="D12168">
        <v>179</v>
      </c>
      <c r="E12168" t="s">
        <v>43</v>
      </c>
      <c r="F12168">
        <v>94</v>
      </c>
      <c r="G12168">
        <v>161</v>
      </c>
      <c r="H12168">
        <v>0.15</v>
      </c>
      <c r="I12168">
        <v>0.17647058823529399</v>
      </c>
      <c r="J12168">
        <v>0.80463793480638801</v>
      </c>
      <c r="K12168">
        <v>0.83394224458542998</v>
      </c>
      <c r="L12168">
        <v>2.9868571203714601E-2</v>
      </c>
    </row>
    <row r="12169" spans="1:12" x14ac:dyDescent="0.55000000000000004">
      <c r="A12169" t="s">
        <v>11584</v>
      </c>
      <c r="B12169">
        <v>155</v>
      </c>
      <c r="C12169">
        <v>18</v>
      </c>
      <c r="D12169">
        <v>27</v>
      </c>
      <c r="E12169" t="s">
        <v>43</v>
      </c>
      <c r="F12169">
        <v>174</v>
      </c>
      <c r="G12169">
        <v>9</v>
      </c>
      <c r="H12169">
        <v>0.29032258064516098</v>
      </c>
      <c r="I12169">
        <v>0.40909090909090901</v>
      </c>
      <c r="J12169">
        <v>1.86529703068754</v>
      </c>
      <c r="K12169">
        <v>1.6140817637137399</v>
      </c>
      <c r="L12169">
        <v>-0.110454009441447</v>
      </c>
    </row>
    <row r="12170" spans="1:12" x14ac:dyDescent="0.55000000000000004">
      <c r="A12170" t="s">
        <v>11620</v>
      </c>
      <c r="B12170">
        <v>219</v>
      </c>
      <c r="C12170">
        <v>18</v>
      </c>
      <c r="D12170">
        <v>142</v>
      </c>
      <c r="E12170" t="s">
        <v>43</v>
      </c>
      <c r="F12170">
        <v>120</v>
      </c>
      <c r="G12170">
        <v>124</v>
      </c>
      <c r="H12170">
        <v>0.18</v>
      </c>
      <c r="I12170">
        <v>0.219512195121951</v>
      </c>
      <c r="J12170">
        <v>1.0008910896372101</v>
      </c>
      <c r="K12170">
        <v>1.00073069350252</v>
      </c>
      <c r="L12170">
        <v>-1.3142879628536E-4</v>
      </c>
    </row>
    <row r="12171" spans="1:12" x14ac:dyDescent="0.55000000000000004">
      <c r="A12171" t="s">
        <v>11750</v>
      </c>
      <c r="B12171">
        <v>90</v>
      </c>
      <c r="C12171">
        <v>18</v>
      </c>
      <c r="D12171">
        <v>142</v>
      </c>
      <c r="E12171" t="s">
        <v>43</v>
      </c>
      <c r="F12171">
        <v>76</v>
      </c>
      <c r="G12171">
        <v>124</v>
      </c>
      <c r="H12171">
        <v>0.14876033057851201</v>
      </c>
      <c r="I12171">
        <v>0.17475728155339801</v>
      </c>
      <c r="J12171">
        <v>0.79682591602186004</v>
      </c>
      <c r="K12171">
        <v>0.82705015991943498</v>
      </c>
      <c r="L12171">
        <v>3.1108240625202201E-2</v>
      </c>
    </row>
    <row r="12172" spans="1:12" x14ac:dyDescent="0.55000000000000004">
      <c r="A12172" t="s">
        <v>11789</v>
      </c>
      <c r="B12172">
        <v>70</v>
      </c>
      <c r="C12172">
        <v>18</v>
      </c>
      <c r="D12172">
        <v>68</v>
      </c>
      <c r="E12172" t="s">
        <v>43</v>
      </c>
      <c r="F12172">
        <v>56</v>
      </c>
      <c r="G12172">
        <v>50</v>
      </c>
      <c r="H12172">
        <v>0.31034482758620702</v>
      </c>
      <c r="I12172">
        <v>0.45</v>
      </c>
      <c r="J12172">
        <v>2.0518267337562901</v>
      </c>
      <c r="K12172">
        <v>1.7253977474181299</v>
      </c>
      <c r="L12172">
        <v>-0.130476256382492</v>
      </c>
    </row>
    <row r="12173" spans="1:12" x14ac:dyDescent="0.55000000000000004">
      <c r="A12173" t="s">
        <v>11873</v>
      </c>
      <c r="B12173">
        <v>111</v>
      </c>
      <c r="C12173">
        <v>18</v>
      </c>
      <c r="D12173">
        <v>120</v>
      </c>
      <c r="E12173" t="s">
        <v>44</v>
      </c>
      <c r="F12173">
        <v>109</v>
      </c>
      <c r="G12173">
        <v>102</v>
      </c>
      <c r="H12173">
        <v>0.26470588235294101</v>
      </c>
      <c r="I12173">
        <v>0.36</v>
      </c>
      <c r="J12173">
        <v>1.6414613870050301</v>
      </c>
      <c r="K12173">
        <v>1.4716627845625201</v>
      </c>
      <c r="L12173">
        <v>-8.4837311149226505E-2</v>
      </c>
    </row>
    <row r="12174" spans="1:12" x14ac:dyDescent="0.55000000000000004">
      <c r="A12174" t="s">
        <v>11939</v>
      </c>
      <c r="B12174">
        <v>181</v>
      </c>
      <c r="C12174">
        <v>18</v>
      </c>
      <c r="D12174">
        <v>152</v>
      </c>
      <c r="E12174" t="s">
        <v>44</v>
      </c>
      <c r="F12174">
        <v>162</v>
      </c>
      <c r="G12174">
        <v>134</v>
      </c>
      <c r="H12174">
        <v>8.2568807339449504E-2</v>
      </c>
      <c r="I12174">
        <v>0.09</v>
      </c>
      <c r="J12174">
        <v>0.41036534675125802</v>
      </c>
      <c r="K12174">
        <v>0.45905077683601597</v>
      </c>
      <c r="L12174">
        <v>9.7299763864265101E-2</v>
      </c>
    </row>
    <row r="12175" spans="1:12" x14ac:dyDescent="0.55000000000000004">
      <c r="A12175" t="s">
        <v>12014</v>
      </c>
      <c r="B12175">
        <v>156</v>
      </c>
      <c r="C12175">
        <v>18</v>
      </c>
      <c r="D12175">
        <v>89</v>
      </c>
      <c r="E12175" t="s">
        <v>44</v>
      </c>
      <c r="F12175">
        <v>120</v>
      </c>
      <c r="G12175">
        <v>71</v>
      </c>
      <c r="H12175">
        <v>0.134328358208955</v>
      </c>
      <c r="I12175">
        <v>0.15517241379310301</v>
      </c>
      <c r="J12175">
        <v>0.70752645991596197</v>
      </c>
      <c r="K12175">
        <v>0.74681395037501197</v>
      </c>
      <c r="L12175">
        <v>4.5540212994759403E-2</v>
      </c>
    </row>
    <row r="12176" spans="1:12" x14ac:dyDescent="0.55000000000000004">
      <c r="A12176" t="s">
        <v>12055</v>
      </c>
      <c r="B12176">
        <v>186</v>
      </c>
      <c r="C12176">
        <v>18</v>
      </c>
      <c r="D12176">
        <v>18</v>
      </c>
      <c r="E12176" t="s">
        <v>45</v>
      </c>
      <c r="F12176">
        <v>63</v>
      </c>
      <c r="G12176">
        <v>0</v>
      </c>
      <c r="H12176">
        <v>0.151260504201681</v>
      </c>
      <c r="I12176">
        <v>0.17821782178217799</v>
      </c>
      <c r="J12176">
        <v>0.81260464703219404</v>
      </c>
      <c r="K12176">
        <v>0.84095016260715605</v>
      </c>
      <c r="L12176">
        <v>2.8608067002033999E-2</v>
      </c>
    </row>
    <row r="12177" spans="1:12" x14ac:dyDescent="0.55000000000000004">
      <c r="A12177" t="s">
        <v>12106</v>
      </c>
      <c r="B12177">
        <v>138</v>
      </c>
      <c r="C12177">
        <v>18</v>
      </c>
      <c r="D12177">
        <v>87</v>
      </c>
      <c r="E12177" t="s">
        <v>45</v>
      </c>
      <c r="F12177">
        <v>81</v>
      </c>
      <c r="G12177">
        <v>69</v>
      </c>
      <c r="H12177">
        <v>0.22500000000000001</v>
      </c>
      <c r="I12177">
        <v>0.29032258064516098</v>
      </c>
      <c r="J12177">
        <v>1.32375918306857</v>
      </c>
      <c r="K12177">
        <v>1.25091336687814</v>
      </c>
      <c r="L12177">
        <v>-4.51314287962854E-2</v>
      </c>
    </row>
    <row r="12178" spans="1:12" x14ac:dyDescent="0.55000000000000004">
      <c r="A12178" t="s">
        <v>12161</v>
      </c>
      <c r="B12178">
        <v>223</v>
      </c>
      <c r="C12178">
        <v>18</v>
      </c>
      <c r="D12178">
        <v>69</v>
      </c>
      <c r="E12178" t="s">
        <v>47</v>
      </c>
      <c r="F12178">
        <v>150</v>
      </c>
      <c r="G12178">
        <v>51</v>
      </c>
      <c r="H12178">
        <v>0.12765957446808501</v>
      </c>
      <c r="I12178">
        <v>0.146341463414634</v>
      </c>
      <c r="J12178">
        <v>0.66726072642481005</v>
      </c>
      <c r="K12178">
        <v>0.70973808049823806</v>
      </c>
      <c r="L12178">
        <v>5.2208996735629502E-2</v>
      </c>
    </row>
    <row r="12179" spans="1:12" x14ac:dyDescent="0.55000000000000004">
      <c r="A12179" t="s">
        <v>12228</v>
      </c>
      <c r="B12179">
        <v>175</v>
      </c>
      <c r="C12179">
        <v>18</v>
      </c>
      <c r="D12179">
        <v>34</v>
      </c>
      <c r="E12179" t="s">
        <v>46</v>
      </c>
      <c r="F12179">
        <v>109</v>
      </c>
      <c r="G12179">
        <v>16</v>
      </c>
      <c r="H12179">
        <v>0.14516129032258099</v>
      </c>
      <c r="I12179">
        <v>0.169811320754717</v>
      </c>
      <c r="J12179">
        <v>0.77427423915331695</v>
      </c>
      <c r="K12179">
        <v>0.80704088185686795</v>
      </c>
      <c r="L12179">
        <v>3.4707280881133999E-2</v>
      </c>
    </row>
    <row r="12180" spans="1:12" x14ac:dyDescent="0.55000000000000004">
      <c r="A12180" t="s">
        <v>12383</v>
      </c>
      <c r="B12180">
        <v>165</v>
      </c>
      <c r="C12180">
        <v>18</v>
      </c>
      <c r="D12180">
        <v>109</v>
      </c>
      <c r="E12180" t="s">
        <v>46</v>
      </c>
      <c r="F12180">
        <v>190</v>
      </c>
      <c r="G12180">
        <v>91</v>
      </c>
      <c r="H12180">
        <v>0.105263157894737</v>
      </c>
      <c r="I12180">
        <v>0.11764705882352899</v>
      </c>
      <c r="J12180">
        <v>0.53642528987092497</v>
      </c>
      <c r="K12180">
        <v>0.58522262777924905</v>
      </c>
      <c r="L12180">
        <v>7.4605413308977797E-2</v>
      </c>
    </row>
    <row r="12181" spans="1:12" x14ac:dyDescent="0.55000000000000004">
      <c r="A12181" t="s">
        <v>12399</v>
      </c>
      <c r="B12181">
        <v>198</v>
      </c>
      <c r="C12181">
        <v>18</v>
      </c>
      <c r="D12181">
        <v>74</v>
      </c>
      <c r="E12181" t="s">
        <v>46</v>
      </c>
      <c r="F12181">
        <v>120</v>
      </c>
      <c r="G12181">
        <v>56</v>
      </c>
      <c r="H12181">
        <v>0.230769230769231</v>
      </c>
      <c r="I12181">
        <v>0.3</v>
      </c>
      <c r="J12181">
        <v>1.3678844891708599</v>
      </c>
      <c r="K12181">
        <v>1.28298806859297</v>
      </c>
      <c r="L12181">
        <v>-5.09006595655161E-2</v>
      </c>
    </row>
    <row r="12182" spans="1:12" x14ac:dyDescent="0.55000000000000004">
      <c r="A12182" t="s">
        <v>12474</v>
      </c>
      <c r="B12182">
        <v>62</v>
      </c>
      <c r="C12182">
        <v>18</v>
      </c>
      <c r="D12182">
        <v>41</v>
      </c>
      <c r="E12182" t="s">
        <v>48</v>
      </c>
      <c r="F12182">
        <v>75</v>
      </c>
      <c r="G12182">
        <v>23</v>
      </c>
      <c r="H12182">
        <v>0.14173228346456701</v>
      </c>
      <c r="I12182">
        <v>0.16513761467889901</v>
      </c>
      <c r="J12182">
        <v>0.75296393899313396</v>
      </c>
      <c r="K12182">
        <v>0.78797692401772901</v>
      </c>
      <c r="L12182">
        <v>3.8136287739147699E-2</v>
      </c>
    </row>
    <row r="12183" spans="1:12" x14ac:dyDescent="0.55000000000000004">
      <c r="A12183" t="s">
        <v>12591</v>
      </c>
      <c r="B12183">
        <v>171</v>
      </c>
      <c r="C12183">
        <v>18</v>
      </c>
      <c r="D12183">
        <v>162</v>
      </c>
      <c r="E12183" t="s">
        <v>48</v>
      </c>
      <c r="F12183">
        <v>187</v>
      </c>
      <c r="G12183">
        <v>144</v>
      </c>
      <c r="H12183">
        <v>0.24324324324324301</v>
      </c>
      <c r="I12183">
        <v>0.32142857142857101</v>
      </c>
      <c r="J12183">
        <v>1.46559052411164</v>
      </c>
      <c r="K12183">
        <v>1.3523387750033999</v>
      </c>
      <c r="L12183">
        <v>-6.3374672039528596E-2</v>
      </c>
    </row>
    <row r="12184" spans="1:12" x14ac:dyDescent="0.55000000000000004">
      <c r="A12184" t="s">
        <v>12598</v>
      </c>
      <c r="B12184">
        <v>66</v>
      </c>
      <c r="C12184">
        <v>18</v>
      </c>
      <c r="D12184">
        <v>47</v>
      </c>
      <c r="E12184" t="s">
        <v>48</v>
      </c>
      <c r="F12184">
        <v>42</v>
      </c>
      <c r="G12184">
        <v>29</v>
      </c>
      <c r="H12184">
        <v>0.14285714285714299</v>
      </c>
      <c r="I12184">
        <v>0.16666666666666699</v>
      </c>
      <c r="J12184">
        <v>0.75993582731714404</v>
      </c>
      <c r="K12184">
        <v>0.79423070912898097</v>
      </c>
      <c r="L12184">
        <v>3.7011428346571798E-2</v>
      </c>
    </row>
    <row r="12185" spans="1:12" x14ac:dyDescent="0.55000000000000004">
      <c r="A12185" t="s">
        <v>12671</v>
      </c>
      <c r="B12185">
        <v>193</v>
      </c>
      <c r="C12185">
        <v>18</v>
      </c>
      <c r="D12185">
        <v>149</v>
      </c>
      <c r="E12185" t="s">
        <v>50</v>
      </c>
      <c r="F12185">
        <v>129</v>
      </c>
      <c r="G12185">
        <v>131</v>
      </c>
      <c r="H12185">
        <v>9.7297297297297303E-2</v>
      </c>
      <c r="I12185">
        <v>0.107784431137725</v>
      </c>
      <c r="J12185">
        <v>0.49145550509132702</v>
      </c>
      <c r="K12185">
        <v>0.54093551000135998</v>
      </c>
      <c r="L12185">
        <v>8.2571273906417303E-2</v>
      </c>
    </row>
    <row r="12186" spans="1:12" x14ac:dyDescent="0.55000000000000004">
      <c r="A12186" t="s">
        <v>12776</v>
      </c>
      <c r="B12186">
        <v>85</v>
      </c>
      <c r="C12186">
        <v>18</v>
      </c>
      <c r="D12186">
        <v>104</v>
      </c>
      <c r="E12186" t="s">
        <v>49</v>
      </c>
      <c r="F12186">
        <v>160</v>
      </c>
      <c r="G12186">
        <v>86</v>
      </c>
      <c r="H12186">
        <v>0.26865671641791</v>
      </c>
      <c r="I12186">
        <v>0.36734693877551</v>
      </c>
      <c r="J12186">
        <v>1.67496059898473</v>
      </c>
      <c r="K12186">
        <v>1.4936279007500199</v>
      </c>
      <c r="L12186">
        <v>-8.8788145214195799E-2</v>
      </c>
    </row>
    <row r="12187" spans="1:12" x14ac:dyDescent="0.55000000000000004">
      <c r="A12187" t="s">
        <v>12820</v>
      </c>
      <c r="B12187">
        <v>89</v>
      </c>
      <c r="C12187">
        <v>18</v>
      </c>
      <c r="D12187">
        <v>51</v>
      </c>
      <c r="E12187" t="s">
        <v>49</v>
      </c>
      <c r="F12187">
        <v>61</v>
      </c>
      <c r="G12187">
        <v>33</v>
      </c>
      <c r="H12187">
        <v>0.219512195121951</v>
      </c>
      <c r="I12187">
        <v>0.28125</v>
      </c>
      <c r="J12187">
        <v>1.2823917085976799</v>
      </c>
      <c r="K12187">
        <v>1.2204032847591699</v>
      </c>
      <c r="L12187">
        <v>-3.9643623918236601E-2</v>
      </c>
    </row>
    <row r="12188" spans="1:12" x14ac:dyDescent="0.55000000000000004">
      <c r="A12188" t="s">
        <v>12983</v>
      </c>
      <c r="B12188">
        <v>81</v>
      </c>
      <c r="C12188">
        <v>18</v>
      </c>
      <c r="D12188">
        <v>109</v>
      </c>
      <c r="E12188" t="s">
        <v>49</v>
      </c>
      <c r="F12188">
        <v>80</v>
      </c>
      <c r="G12188">
        <v>91</v>
      </c>
      <c r="H12188">
        <v>0.24324324324324301</v>
      </c>
      <c r="I12188">
        <v>0.32142857142857101</v>
      </c>
      <c r="J12188">
        <v>1.46559052411164</v>
      </c>
      <c r="K12188">
        <v>1.3523387750033999</v>
      </c>
      <c r="L12188">
        <v>-6.3374672039528596E-2</v>
      </c>
    </row>
    <row r="12189" spans="1:12" x14ac:dyDescent="0.55000000000000004">
      <c r="A12189" t="s">
        <v>13150</v>
      </c>
      <c r="B12189">
        <v>96</v>
      </c>
      <c r="C12189">
        <v>18</v>
      </c>
      <c r="D12189">
        <v>67</v>
      </c>
      <c r="E12189" t="s">
        <v>6</v>
      </c>
      <c r="F12189">
        <v>99</v>
      </c>
      <c r="G12189">
        <v>49</v>
      </c>
      <c r="H12189">
        <v>0.14754098360655701</v>
      </c>
      <c r="I12189">
        <v>0.17307692307692299</v>
      </c>
      <c r="J12189">
        <v>0.78916412836780403</v>
      </c>
      <c r="K12189">
        <v>0.82027106024796403</v>
      </c>
      <c r="L12189">
        <v>3.2327587597157301E-2</v>
      </c>
    </row>
    <row r="12190" spans="1:12" x14ac:dyDescent="0.55000000000000004">
      <c r="A12190" t="s">
        <v>13189</v>
      </c>
      <c r="B12190">
        <v>267</v>
      </c>
      <c r="C12190">
        <v>18</v>
      </c>
      <c r="D12190">
        <v>75</v>
      </c>
      <c r="E12190" t="s">
        <v>6</v>
      </c>
      <c r="F12190">
        <v>198</v>
      </c>
      <c r="G12190">
        <v>57</v>
      </c>
      <c r="H12190">
        <v>0.33333333333333298</v>
      </c>
      <c r="I12190">
        <v>0.5</v>
      </c>
      <c r="J12190">
        <v>2.2798074819514298</v>
      </c>
      <c r="K12190">
        <v>1.85320498796762</v>
      </c>
      <c r="L12190">
        <v>-0.15346476212961899</v>
      </c>
    </row>
    <row r="12191" spans="1:12" x14ac:dyDescent="0.55000000000000004">
      <c r="A12191" t="s">
        <v>13321</v>
      </c>
      <c r="B12191">
        <v>116</v>
      </c>
      <c r="C12191">
        <v>18</v>
      </c>
      <c r="D12191">
        <v>24</v>
      </c>
      <c r="E12191" t="s">
        <v>6</v>
      </c>
      <c r="F12191">
        <v>99</v>
      </c>
      <c r="G12191">
        <v>6</v>
      </c>
      <c r="H12191">
        <v>9.5238095238095205E-2</v>
      </c>
      <c r="I12191">
        <v>0.105263157894737</v>
      </c>
      <c r="J12191">
        <v>0.47995946988451199</v>
      </c>
      <c r="K12191">
        <v>0.52948713941932102</v>
      </c>
      <c r="L12191">
        <v>8.4630475965619401E-2</v>
      </c>
    </row>
    <row r="12192" spans="1:12" x14ac:dyDescent="0.55000000000000004">
      <c r="A12192" t="s">
        <v>13335</v>
      </c>
      <c r="B12192">
        <v>69</v>
      </c>
      <c r="C12192">
        <v>18</v>
      </c>
      <c r="D12192">
        <v>63</v>
      </c>
      <c r="E12192" t="s">
        <v>6</v>
      </c>
      <c r="F12192">
        <v>76</v>
      </c>
      <c r="G12192">
        <v>45</v>
      </c>
      <c r="H12192">
        <v>9.5238095238095205E-2</v>
      </c>
      <c r="I12192">
        <v>0.105263157894737</v>
      </c>
      <c r="J12192">
        <v>0.47995946988451199</v>
      </c>
      <c r="K12192">
        <v>0.52948713941932102</v>
      </c>
      <c r="L12192">
        <v>8.4630475965619401E-2</v>
      </c>
    </row>
    <row r="12193" spans="1:12" x14ac:dyDescent="0.55000000000000004">
      <c r="A12193" t="s">
        <v>13423</v>
      </c>
      <c r="B12193">
        <v>204</v>
      </c>
      <c r="C12193">
        <v>18</v>
      </c>
      <c r="D12193">
        <v>116</v>
      </c>
      <c r="E12193" t="s">
        <v>6</v>
      </c>
      <c r="F12193">
        <v>154</v>
      </c>
      <c r="G12193">
        <v>98</v>
      </c>
      <c r="H12193">
        <v>0.11688311688311701</v>
      </c>
      <c r="I12193">
        <v>0.13235294117647101</v>
      </c>
      <c r="J12193">
        <v>0.60347845110479104</v>
      </c>
      <c r="K12193">
        <v>0.64982512565098405</v>
      </c>
      <c r="L12193">
        <v>6.2985454320597795E-2</v>
      </c>
    </row>
    <row r="12194" spans="1:12" x14ac:dyDescent="0.55000000000000004">
      <c r="A12194" t="s">
        <v>13560</v>
      </c>
      <c r="B12194">
        <v>94</v>
      </c>
      <c r="C12194">
        <v>18</v>
      </c>
      <c r="D12194">
        <v>19</v>
      </c>
      <c r="E12194" t="s">
        <v>6</v>
      </c>
      <c r="F12194">
        <v>58</v>
      </c>
      <c r="G12194">
        <v>1</v>
      </c>
      <c r="H12194">
        <v>0.25714285714285701</v>
      </c>
      <c r="I12194">
        <v>0.34615384615384598</v>
      </c>
      <c r="J12194">
        <v>1.5783282567356101</v>
      </c>
      <c r="K12194">
        <v>1.4296152764321699</v>
      </c>
      <c r="L12194">
        <v>-7.7274285939142498E-2</v>
      </c>
    </row>
    <row r="12195" spans="1:12" x14ac:dyDescent="0.55000000000000004">
      <c r="A12195" t="s">
        <v>13649</v>
      </c>
      <c r="B12195">
        <v>132</v>
      </c>
      <c r="C12195">
        <v>18</v>
      </c>
      <c r="D12195">
        <v>61</v>
      </c>
      <c r="E12195" t="s">
        <v>44</v>
      </c>
      <c r="F12195">
        <v>75</v>
      </c>
      <c r="G12195">
        <v>43</v>
      </c>
      <c r="H12195">
        <v>0.1875</v>
      </c>
      <c r="I12195">
        <v>0.230769230769231</v>
      </c>
      <c r="J12195">
        <v>1.05221883782374</v>
      </c>
      <c r="K12195">
        <v>1.0424278057317899</v>
      </c>
      <c r="L12195">
        <v>-7.6314287962853701E-3</v>
      </c>
    </row>
    <row r="12196" spans="1:12" x14ac:dyDescent="0.55000000000000004">
      <c r="A12196" t="s">
        <v>13727</v>
      </c>
      <c r="B12196">
        <v>102</v>
      </c>
      <c r="C12196">
        <v>18</v>
      </c>
      <c r="D12196">
        <v>58</v>
      </c>
      <c r="E12196" t="s">
        <v>44</v>
      </c>
      <c r="F12196">
        <v>109</v>
      </c>
      <c r="G12196">
        <v>40</v>
      </c>
      <c r="H12196">
        <v>0.26086956521739102</v>
      </c>
      <c r="I12196">
        <v>0.35294117647058798</v>
      </c>
      <c r="J12196">
        <v>1.60927586961278</v>
      </c>
      <c r="K12196">
        <v>1.45033433840944</v>
      </c>
      <c r="L12196">
        <v>-8.1000994013676705E-2</v>
      </c>
    </row>
    <row r="12197" spans="1:12" x14ac:dyDescent="0.55000000000000004">
      <c r="A12197" t="s">
        <v>13764</v>
      </c>
      <c r="B12197">
        <v>127</v>
      </c>
      <c r="C12197">
        <v>18</v>
      </c>
      <c r="D12197">
        <v>18</v>
      </c>
      <c r="E12197" t="s">
        <v>44</v>
      </c>
      <c r="F12197">
        <v>80</v>
      </c>
      <c r="G12197">
        <v>0</v>
      </c>
      <c r="H12197">
        <v>0.122448979591837</v>
      </c>
      <c r="I12197">
        <v>0.13953488372093001</v>
      </c>
      <c r="J12197">
        <v>0.63622534380039997</v>
      </c>
      <c r="K12197">
        <v>0.68076917925341196</v>
      </c>
      <c r="L12197">
        <v>5.7419591611877902E-2</v>
      </c>
    </row>
    <row r="12198" spans="1:12" x14ac:dyDescent="0.55000000000000004">
      <c r="A12198" t="s">
        <v>13816</v>
      </c>
      <c r="B12198">
        <v>154</v>
      </c>
      <c r="C12198">
        <v>18</v>
      </c>
      <c r="D12198">
        <v>68</v>
      </c>
      <c r="E12198" t="s">
        <v>44</v>
      </c>
      <c r="F12198">
        <v>125</v>
      </c>
      <c r="G12198">
        <v>50</v>
      </c>
      <c r="H12198">
        <v>0.14399999999999999</v>
      </c>
      <c r="I12198">
        <v>0.168224299065421</v>
      </c>
      <c r="J12198">
        <v>0.76703803131076198</v>
      </c>
      <c r="K12198">
        <v>0.80058455480201296</v>
      </c>
      <c r="L12198">
        <v>3.5868571203714603E-2</v>
      </c>
    </row>
    <row r="12199" spans="1:12" x14ac:dyDescent="0.55000000000000004">
      <c r="A12199" t="s">
        <v>13874</v>
      </c>
      <c r="B12199">
        <v>166</v>
      </c>
      <c r="C12199">
        <v>18</v>
      </c>
      <c r="D12199">
        <v>142</v>
      </c>
      <c r="E12199" t="s">
        <v>44</v>
      </c>
      <c r="F12199">
        <v>122</v>
      </c>
      <c r="G12199">
        <v>124</v>
      </c>
      <c r="H12199">
        <v>0.14516129032258099</v>
      </c>
      <c r="I12199">
        <v>0.169811320754717</v>
      </c>
      <c r="J12199">
        <v>0.77427423915331695</v>
      </c>
      <c r="K12199">
        <v>0.80704088185686795</v>
      </c>
      <c r="L12199">
        <v>3.4707280881133999E-2</v>
      </c>
    </row>
    <row r="12200" spans="1:12" x14ac:dyDescent="0.55000000000000004">
      <c r="A12200" t="s">
        <v>13894</v>
      </c>
      <c r="B12200">
        <v>68</v>
      </c>
      <c r="C12200">
        <v>18</v>
      </c>
      <c r="D12200">
        <v>39</v>
      </c>
      <c r="E12200" t="s">
        <v>44</v>
      </c>
      <c r="F12200">
        <v>60</v>
      </c>
      <c r="G12200">
        <v>21</v>
      </c>
      <c r="H12200">
        <v>0.185567010309278</v>
      </c>
      <c r="I12200">
        <v>0.227848101265823</v>
      </c>
      <c r="J12200">
        <v>1.0388996120284999</v>
      </c>
      <c r="K12200">
        <v>1.03168112732218</v>
      </c>
      <c r="L12200">
        <v>-5.6984391055637197E-3</v>
      </c>
    </row>
    <row r="12201" spans="1:12" x14ac:dyDescent="0.55000000000000004">
      <c r="A12201" t="s">
        <v>13974</v>
      </c>
      <c r="B12201">
        <v>92</v>
      </c>
      <c r="C12201">
        <v>18</v>
      </c>
      <c r="D12201">
        <v>30</v>
      </c>
      <c r="E12201" t="s">
        <v>44</v>
      </c>
      <c r="F12201">
        <v>192</v>
      </c>
      <c r="G12201">
        <v>12</v>
      </c>
      <c r="H12201">
        <v>0.69230769230769196</v>
      </c>
      <c r="I12201">
        <v>2.25</v>
      </c>
      <c r="J12201">
        <v>10.2591336687814</v>
      </c>
      <c r="K12201">
        <v>3.84896420577891</v>
      </c>
      <c r="L12201">
        <v>-0.51243912110397805</v>
      </c>
    </row>
    <row r="12202" spans="1:12" x14ac:dyDescent="0.55000000000000004">
      <c r="A12202" t="s">
        <v>14002</v>
      </c>
      <c r="B12202">
        <v>38</v>
      </c>
      <c r="C12202">
        <v>18</v>
      </c>
      <c r="D12202">
        <v>31</v>
      </c>
      <c r="E12202" t="s">
        <v>44</v>
      </c>
      <c r="F12202">
        <v>94</v>
      </c>
      <c r="G12202">
        <v>13</v>
      </c>
      <c r="H12202">
        <v>0.18181818181818199</v>
      </c>
      <c r="I12202">
        <v>0.22222222222222199</v>
      </c>
      <c r="J12202">
        <v>1.0132477697561899</v>
      </c>
      <c r="K12202">
        <v>1.01083908434598</v>
      </c>
      <c r="L12202">
        <v>-1.9496106144671901E-3</v>
      </c>
    </row>
    <row r="12203" spans="1:12" x14ac:dyDescent="0.55000000000000004">
      <c r="A12203" t="s">
        <v>14012</v>
      </c>
      <c r="B12203">
        <v>169</v>
      </c>
      <c r="C12203">
        <v>18</v>
      </c>
      <c r="D12203">
        <v>56</v>
      </c>
      <c r="E12203" t="s">
        <v>44</v>
      </c>
      <c r="F12203">
        <v>132</v>
      </c>
      <c r="G12203">
        <v>38</v>
      </c>
      <c r="H12203">
        <v>0.16513761467889901</v>
      </c>
      <c r="I12203">
        <v>0.19780219780219799</v>
      </c>
      <c r="J12203">
        <v>0.90190186099177605</v>
      </c>
      <c r="K12203">
        <v>0.91810155367203305</v>
      </c>
      <c r="L12203">
        <v>1.47309565248155E-2</v>
      </c>
    </row>
    <row r="12204" spans="1:12" x14ac:dyDescent="0.55000000000000004">
      <c r="A12204" t="s">
        <v>14217</v>
      </c>
      <c r="B12204">
        <v>184</v>
      </c>
      <c r="C12204">
        <v>18</v>
      </c>
      <c r="D12204">
        <v>148</v>
      </c>
      <c r="E12204" t="s">
        <v>44</v>
      </c>
      <c r="F12204">
        <v>196</v>
      </c>
      <c r="G12204">
        <v>130</v>
      </c>
      <c r="H12204">
        <v>0.19565217391304299</v>
      </c>
      <c r="I12204">
        <v>0.24324324324324301</v>
      </c>
      <c r="J12204">
        <v>1.1090955317601601</v>
      </c>
      <c r="K12204">
        <v>1.0877507538070801</v>
      </c>
      <c r="L12204">
        <v>-1.5783602709328898E-2</v>
      </c>
    </row>
    <row r="12205" spans="1:12" x14ac:dyDescent="0.55000000000000004">
      <c r="A12205" t="s">
        <v>14259</v>
      </c>
      <c r="B12205">
        <v>288</v>
      </c>
      <c r="C12205">
        <v>18</v>
      </c>
      <c r="D12205">
        <v>160</v>
      </c>
      <c r="E12205" t="s">
        <v>44</v>
      </c>
      <c r="F12205">
        <v>120</v>
      </c>
      <c r="G12205">
        <v>142</v>
      </c>
      <c r="H12205">
        <v>0.125</v>
      </c>
      <c r="I12205">
        <v>0.14285714285714299</v>
      </c>
      <c r="J12205">
        <v>0.65137356627183796</v>
      </c>
      <c r="K12205">
        <v>0.694951870487858</v>
      </c>
      <c r="L12205">
        <v>5.4868571203714599E-2</v>
      </c>
    </row>
    <row r="12206" spans="1:12" x14ac:dyDescent="0.55000000000000004">
      <c r="A12206" t="s">
        <v>14293</v>
      </c>
      <c r="B12206">
        <v>64</v>
      </c>
      <c r="C12206">
        <v>18</v>
      </c>
      <c r="D12206">
        <v>57</v>
      </c>
      <c r="E12206" t="s">
        <v>44</v>
      </c>
      <c r="F12206">
        <v>112</v>
      </c>
      <c r="G12206">
        <v>39</v>
      </c>
      <c r="H12206">
        <v>0.160714285714286</v>
      </c>
      <c r="I12206">
        <v>0.19148936170212799</v>
      </c>
      <c r="J12206">
        <v>0.87311775904523004</v>
      </c>
      <c r="K12206">
        <v>0.89350954777010305</v>
      </c>
      <c r="L12206">
        <v>1.91542854894289E-2</v>
      </c>
    </row>
    <row r="12207" spans="1:12" x14ac:dyDescent="0.55000000000000004">
      <c r="A12207" t="s">
        <v>14296</v>
      </c>
      <c r="B12207">
        <v>71</v>
      </c>
      <c r="C12207">
        <v>18</v>
      </c>
      <c r="D12207">
        <v>92</v>
      </c>
      <c r="E12207" t="s">
        <v>44</v>
      </c>
      <c r="F12207" t="e">
        <v>#N/A</v>
      </c>
      <c r="G12207">
        <v>74</v>
      </c>
      <c r="H12207">
        <v>0.230769230769231</v>
      </c>
      <c r="I12207">
        <v>0.3</v>
      </c>
      <c r="J12207">
        <v>1.3678844891708599</v>
      </c>
      <c r="K12207">
        <v>1.28298806859297</v>
      </c>
      <c r="L12207">
        <v>-5.09006595655161E-2</v>
      </c>
    </row>
    <row r="12208" spans="1:12" x14ac:dyDescent="0.55000000000000004">
      <c r="A12208" t="s">
        <v>14300</v>
      </c>
      <c r="B12208">
        <v>135</v>
      </c>
      <c r="C12208">
        <v>18</v>
      </c>
      <c r="D12208">
        <v>115</v>
      </c>
      <c r="E12208" t="s">
        <v>44</v>
      </c>
      <c r="F12208">
        <v>120</v>
      </c>
      <c r="G12208">
        <v>97</v>
      </c>
      <c r="H12208">
        <v>0.25714285714285701</v>
      </c>
      <c r="I12208">
        <v>0.34615384615384598</v>
      </c>
      <c r="J12208">
        <v>1.5783282567356101</v>
      </c>
      <c r="K12208">
        <v>1.4296152764321699</v>
      </c>
      <c r="L12208">
        <v>-7.7274285939142498E-2</v>
      </c>
    </row>
    <row r="12209" spans="1:12" x14ac:dyDescent="0.55000000000000004">
      <c r="A12209" t="s">
        <v>14345</v>
      </c>
      <c r="B12209">
        <v>56</v>
      </c>
      <c r="C12209">
        <v>18</v>
      </c>
      <c r="D12209">
        <v>69</v>
      </c>
      <c r="E12209" t="s">
        <v>44</v>
      </c>
      <c r="F12209">
        <v>112</v>
      </c>
      <c r="G12209">
        <v>51</v>
      </c>
      <c r="H12209">
        <v>0.14876033057851201</v>
      </c>
      <c r="I12209">
        <v>0.17475728155339801</v>
      </c>
      <c r="J12209">
        <v>0.79682591602186004</v>
      </c>
      <c r="K12209">
        <v>0.82705015991943498</v>
      </c>
      <c r="L12209">
        <v>3.1108240625202201E-2</v>
      </c>
    </row>
    <row r="12210" spans="1:12" x14ac:dyDescent="0.55000000000000004">
      <c r="A12210" t="s">
        <v>14359</v>
      </c>
      <c r="B12210">
        <v>210</v>
      </c>
      <c r="C12210">
        <v>18</v>
      </c>
      <c r="D12210">
        <v>95</v>
      </c>
      <c r="E12210" t="s">
        <v>44</v>
      </c>
      <c r="F12210">
        <v>120</v>
      </c>
      <c r="G12210">
        <v>77</v>
      </c>
      <c r="H12210">
        <v>0.19354838709677399</v>
      </c>
      <c r="I12210">
        <v>0.24</v>
      </c>
      <c r="J12210">
        <v>1.09430759133669</v>
      </c>
      <c r="K12210">
        <v>1.07605450914249</v>
      </c>
      <c r="L12210">
        <v>-1.36798158930596E-2</v>
      </c>
    </row>
    <row r="12211" spans="1:12" x14ac:dyDescent="0.55000000000000004">
      <c r="A12211" t="s">
        <v>14407</v>
      </c>
      <c r="B12211">
        <v>114</v>
      </c>
      <c r="C12211">
        <v>18</v>
      </c>
      <c r="D12211">
        <v>31</v>
      </c>
      <c r="E12211" t="s">
        <v>44</v>
      </c>
      <c r="F12211">
        <v>124</v>
      </c>
      <c r="G12211">
        <v>13</v>
      </c>
      <c r="H12211">
        <v>0.21176470588235299</v>
      </c>
      <c r="I12211">
        <v>0.26865671641791</v>
      </c>
      <c r="J12211">
        <v>1.2249711843321101</v>
      </c>
      <c r="K12211">
        <v>1.1773302276500199</v>
      </c>
      <c r="L12211">
        <v>-3.1896134678638298E-2</v>
      </c>
    </row>
    <row r="12212" spans="1:12" x14ac:dyDescent="0.55000000000000004">
      <c r="A12212" t="s">
        <v>14460</v>
      </c>
      <c r="B12212">
        <v>113</v>
      </c>
      <c r="C12212">
        <v>18</v>
      </c>
      <c r="D12212">
        <v>52</v>
      </c>
      <c r="E12212" t="s">
        <v>44</v>
      </c>
      <c r="F12212">
        <v>120</v>
      </c>
      <c r="G12212">
        <v>34</v>
      </c>
      <c r="H12212">
        <v>0.32142857142857101</v>
      </c>
      <c r="I12212">
        <v>0.47368421052631599</v>
      </c>
      <c r="J12212">
        <v>2.1598176144802999</v>
      </c>
      <c r="K12212">
        <v>1.7870190955402101</v>
      </c>
      <c r="L12212">
        <v>-0.14156000022485701</v>
      </c>
    </row>
    <row r="12213" spans="1:12" x14ac:dyDescent="0.55000000000000004">
      <c r="A12213" t="s">
        <v>14489</v>
      </c>
      <c r="B12213">
        <v>206</v>
      </c>
      <c r="C12213">
        <v>18</v>
      </c>
      <c r="D12213">
        <v>61</v>
      </c>
      <c r="E12213" t="s">
        <v>44</v>
      </c>
      <c r="F12213">
        <v>128</v>
      </c>
      <c r="G12213">
        <v>43</v>
      </c>
      <c r="H12213">
        <v>0.23376623376623401</v>
      </c>
      <c r="I12213">
        <v>0.305084745762712</v>
      </c>
      <c r="J12213">
        <v>1.3910689720381599</v>
      </c>
      <c r="K12213">
        <v>1.2996502513019701</v>
      </c>
      <c r="L12213">
        <v>-5.38976625625191E-2</v>
      </c>
    </row>
    <row r="12214" spans="1:12" x14ac:dyDescent="0.55000000000000004">
      <c r="A12214" t="s">
        <v>189</v>
      </c>
      <c r="B12214">
        <v>187</v>
      </c>
      <c r="C12214">
        <v>19</v>
      </c>
      <c r="D12214">
        <v>95</v>
      </c>
      <c r="E12214" t="s">
        <v>2</v>
      </c>
      <c r="F12214">
        <v>138</v>
      </c>
      <c r="G12214">
        <v>76</v>
      </c>
      <c r="H12214">
        <v>0.12751677852349</v>
      </c>
      <c r="I12214">
        <v>0.146153846153846</v>
      </c>
      <c r="J12214">
        <v>0.66640526395503397</v>
      </c>
      <c r="K12214">
        <v>0.708944190027882</v>
      </c>
      <c r="L12214">
        <v>5.2351792680224697E-2</v>
      </c>
    </row>
    <row r="12215" spans="1:12" x14ac:dyDescent="0.55000000000000004">
      <c r="A12215" t="s">
        <v>201</v>
      </c>
      <c r="B12215">
        <v>124</v>
      </c>
      <c r="C12215">
        <v>19</v>
      </c>
      <c r="D12215">
        <v>64</v>
      </c>
      <c r="E12215" t="s">
        <v>2</v>
      </c>
      <c r="F12215">
        <v>101</v>
      </c>
      <c r="G12215">
        <v>45</v>
      </c>
      <c r="H12215">
        <v>0.15573770491803299</v>
      </c>
      <c r="I12215">
        <v>0.18446601941747601</v>
      </c>
      <c r="J12215">
        <v>0.84109402246751896</v>
      </c>
      <c r="K12215">
        <v>0.86584167470618401</v>
      </c>
      <c r="L12215">
        <v>2.4130866285681798E-2</v>
      </c>
    </row>
    <row r="12216" spans="1:12" x14ac:dyDescent="0.55000000000000004">
      <c r="A12216" t="s">
        <v>216</v>
      </c>
      <c r="B12216">
        <v>265</v>
      </c>
      <c r="C12216">
        <v>19</v>
      </c>
      <c r="D12216">
        <v>124</v>
      </c>
      <c r="E12216" t="s">
        <v>2</v>
      </c>
      <c r="F12216">
        <v>120</v>
      </c>
      <c r="G12216">
        <v>105</v>
      </c>
      <c r="H12216">
        <v>0.13103448275862101</v>
      </c>
      <c r="I12216">
        <v>0.15079365079365101</v>
      </c>
      <c r="J12216">
        <v>0.68756098662027298</v>
      </c>
      <c r="K12216">
        <v>0.72850127113209995</v>
      </c>
      <c r="L12216">
        <v>4.8834088445093897E-2</v>
      </c>
    </row>
    <row r="12217" spans="1:12" x14ac:dyDescent="0.55000000000000004">
      <c r="A12217" t="s">
        <v>219</v>
      </c>
      <c r="B12217">
        <v>146</v>
      </c>
      <c r="C12217">
        <v>19</v>
      </c>
      <c r="D12217">
        <v>184</v>
      </c>
      <c r="E12217" t="s">
        <v>2</v>
      </c>
      <c r="F12217">
        <v>148</v>
      </c>
      <c r="G12217">
        <v>165</v>
      </c>
      <c r="H12217">
        <v>0.16814159292035399</v>
      </c>
      <c r="I12217">
        <v>0.20212765957446799</v>
      </c>
      <c r="J12217">
        <v>0.92162430121440897</v>
      </c>
      <c r="K12217">
        <v>0.93480251605446396</v>
      </c>
      <c r="L12217">
        <v>1.17269782833606E-2</v>
      </c>
    </row>
    <row r="12218" spans="1:12" x14ac:dyDescent="0.55000000000000004">
      <c r="A12218" t="s">
        <v>448</v>
      </c>
      <c r="B12218">
        <v>125</v>
      </c>
      <c r="C12218">
        <v>19</v>
      </c>
      <c r="D12218">
        <v>82</v>
      </c>
      <c r="E12218" t="s">
        <v>4</v>
      </c>
      <c r="F12218">
        <v>140</v>
      </c>
      <c r="G12218">
        <v>63</v>
      </c>
      <c r="H12218">
        <v>0.134751773049645</v>
      </c>
      <c r="I12218">
        <v>0.15573770491803299</v>
      </c>
      <c r="J12218">
        <v>0.71010396978815105</v>
      </c>
      <c r="K12218">
        <v>0.74916797385925105</v>
      </c>
      <c r="L12218">
        <v>4.5116798154069201E-2</v>
      </c>
    </row>
    <row r="12219" spans="1:12" x14ac:dyDescent="0.55000000000000004">
      <c r="A12219" t="s">
        <v>490</v>
      </c>
      <c r="B12219">
        <v>155</v>
      </c>
      <c r="C12219">
        <v>19</v>
      </c>
      <c r="D12219">
        <v>80</v>
      </c>
      <c r="E12219" t="s">
        <v>4</v>
      </c>
      <c r="F12219">
        <v>89</v>
      </c>
      <c r="G12219">
        <v>61</v>
      </c>
      <c r="H12219">
        <v>0.19387755102040799</v>
      </c>
      <c r="I12219">
        <v>0.240506329113924</v>
      </c>
      <c r="J12219">
        <v>1.0966162571411999</v>
      </c>
      <c r="K12219">
        <v>1.0778845338178999</v>
      </c>
      <c r="L12219">
        <v>-1.4008979816693501E-2</v>
      </c>
    </row>
    <row r="12220" spans="1:12" x14ac:dyDescent="0.55000000000000004">
      <c r="A12220" t="s">
        <v>560</v>
      </c>
      <c r="B12220">
        <v>109</v>
      </c>
      <c r="C12220">
        <v>19</v>
      </c>
      <c r="D12220">
        <v>108</v>
      </c>
      <c r="E12220" t="s">
        <v>4</v>
      </c>
      <c r="F12220">
        <v>120</v>
      </c>
      <c r="G12220">
        <v>89</v>
      </c>
      <c r="H12220">
        <v>0.226190476190476</v>
      </c>
      <c r="I12220">
        <v>0.29230769230769199</v>
      </c>
      <c r="J12220">
        <v>1.3328105279100699</v>
      </c>
      <c r="K12220">
        <v>1.25753195612089</v>
      </c>
      <c r="L12220">
        <v>-4.63219049867616E-2</v>
      </c>
    </row>
    <row r="12221" spans="1:12" x14ac:dyDescent="0.55000000000000004">
      <c r="A12221" t="s">
        <v>733</v>
      </c>
      <c r="B12221">
        <v>116</v>
      </c>
      <c r="C12221">
        <v>19</v>
      </c>
      <c r="D12221">
        <v>35</v>
      </c>
      <c r="E12221" t="s">
        <v>6</v>
      </c>
      <c r="F12221">
        <v>129</v>
      </c>
      <c r="G12221">
        <v>16</v>
      </c>
      <c r="H12221">
        <v>0.30158730158730201</v>
      </c>
      <c r="I12221">
        <v>0.43181818181818199</v>
      </c>
      <c r="J12221">
        <v>1.9689246435035099</v>
      </c>
      <c r="K12221">
        <v>1.67670927482785</v>
      </c>
      <c r="L12221">
        <v>-0.12171873038358701</v>
      </c>
    </row>
    <row r="12222" spans="1:12" x14ac:dyDescent="0.55000000000000004">
      <c r="A12222" t="s">
        <v>787</v>
      </c>
      <c r="B12222">
        <v>98</v>
      </c>
      <c r="C12222">
        <v>19</v>
      </c>
      <c r="D12222">
        <v>33</v>
      </c>
      <c r="E12222" t="s">
        <v>6</v>
      </c>
      <c r="F12222">
        <v>99</v>
      </c>
      <c r="G12222">
        <v>14</v>
      </c>
      <c r="H12222">
        <v>0.25</v>
      </c>
      <c r="I12222">
        <v>0.33333333333333298</v>
      </c>
      <c r="J12222">
        <v>1.5198716546342901</v>
      </c>
      <c r="K12222">
        <v>1.38990374097572</v>
      </c>
      <c r="L12222">
        <v>-7.0131428796285394E-2</v>
      </c>
    </row>
    <row r="12223" spans="1:12" x14ac:dyDescent="0.55000000000000004">
      <c r="A12223" t="s">
        <v>850</v>
      </c>
      <c r="B12223">
        <v>132</v>
      </c>
      <c r="C12223">
        <v>19</v>
      </c>
      <c r="D12223">
        <v>39</v>
      </c>
      <c r="E12223" t="s">
        <v>6</v>
      </c>
      <c r="F12223">
        <v>90</v>
      </c>
      <c r="G12223">
        <v>20</v>
      </c>
      <c r="H12223">
        <v>9.5477386934673406E-2</v>
      </c>
      <c r="I12223">
        <v>0.105555555555556</v>
      </c>
      <c r="J12223">
        <v>0.481292690634191</v>
      </c>
      <c r="K12223">
        <v>0.53081750911635395</v>
      </c>
      <c r="L12223">
        <v>8.4391184269041297E-2</v>
      </c>
    </row>
    <row r="12224" spans="1:12" x14ac:dyDescent="0.55000000000000004">
      <c r="A12224" t="s">
        <v>917</v>
      </c>
      <c r="B12224">
        <v>166</v>
      </c>
      <c r="C12224">
        <v>19</v>
      </c>
      <c r="D12224">
        <v>33</v>
      </c>
      <c r="E12224" t="s">
        <v>6</v>
      </c>
      <c r="F12224">
        <v>99</v>
      </c>
      <c r="G12224">
        <v>14</v>
      </c>
      <c r="H12224">
        <v>0.36538461538461497</v>
      </c>
      <c r="I12224">
        <v>0.57575757575757602</v>
      </c>
      <c r="J12224">
        <v>2.6252328580046802</v>
      </c>
      <c r="K12224">
        <v>2.0313977752721999</v>
      </c>
      <c r="L12224">
        <v>-0.18551604418090101</v>
      </c>
    </row>
    <row r="12225" spans="1:12" x14ac:dyDescent="0.55000000000000004">
      <c r="A12225" t="s">
        <v>1006</v>
      </c>
      <c r="B12225">
        <v>162</v>
      </c>
      <c r="C12225">
        <v>19</v>
      </c>
      <c r="D12225">
        <v>51</v>
      </c>
      <c r="E12225" t="s">
        <v>6</v>
      </c>
      <c r="F12225">
        <v>92</v>
      </c>
      <c r="G12225">
        <v>32</v>
      </c>
      <c r="H12225">
        <v>0.13103448275862101</v>
      </c>
      <c r="I12225">
        <v>0.15079365079365101</v>
      </c>
      <c r="J12225">
        <v>0.68756098662027298</v>
      </c>
      <c r="K12225">
        <v>0.72850127113209995</v>
      </c>
      <c r="L12225">
        <v>4.8834088445093897E-2</v>
      </c>
    </row>
    <row r="12226" spans="1:12" x14ac:dyDescent="0.55000000000000004">
      <c r="A12226" t="s">
        <v>1081</v>
      </c>
      <c r="B12226">
        <v>220</v>
      </c>
      <c r="C12226">
        <v>19</v>
      </c>
      <c r="D12226">
        <v>67</v>
      </c>
      <c r="E12226" t="s">
        <v>6</v>
      </c>
      <c r="F12226">
        <v>94</v>
      </c>
      <c r="G12226">
        <v>48</v>
      </c>
      <c r="H12226">
        <v>0.13380281690140799</v>
      </c>
      <c r="I12226">
        <v>0.154471544715447</v>
      </c>
      <c r="J12226">
        <v>0.704330766781744</v>
      </c>
      <c r="K12226">
        <v>0.74389214305742601</v>
      </c>
      <c r="L12226">
        <v>4.6065754302306201E-2</v>
      </c>
    </row>
    <row r="12227" spans="1:12" x14ac:dyDescent="0.55000000000000004">
      <c r="A12227" t="s">
        <v>1116</v>
      </c>
      <c r="B12227">
        <v>173</v>
      </c>
      <c r="C12227">
        <v>19</v>
      </c>
      <c r="D12227">
        <v>58</v>
      </c>
      <c r="E12227" t="s">
        <v>6</v>
      </c>
      <c r="F12227">
        <v>106</v>
      </c>
      <c r="G12227">
        <v>39</v>
      </c>
      <c r="H12227">
        <v>0.163793103448276</v>
      </c>
      <c r="I12227">
        <v>0.19587628865979401</v>
      </c>
      <c r="J12227">
        <v>0.89312045684695296</v>
      </c>
      <c r="K12227">
        <v>0.91062658891512505</v>
      </c>
      <c r="L12227">
        <v>1.6075467755438801E-2</v>
      </c>
    </row>
    <row r="12228" spans="1:12" x14ac:dyDescent="0.55000000000000004">
      <c r="A12228" t="s">
        <v>1120</v>
      </c>
      <c r="B12228">
        <v>148</v>
      </c>
      <c r="C12228">
        <v>19</v>
      </c>
      <c r="D12228">
        <v>35</v>
      </c>
      <c r="E12228" t="s">
        <v>6</v>
      </c>
      <c r="F12228">
        <v>110</v>
      </c>
      <c r="G12228">
        <v>16</v>
      </c>
      <c r="H12228">
        <v>0.129251700680272</v>
      </c>
      <c r="I12228">
        <v>0.1484375</v>
      </c>
      <c r="J12228">
        <v>0.67681784620433205</v>
      </c>
      <c r="K12228">
        <v>0.718589689211935</v>
      </c>
      <c r="L12228">
        <v>5.0616870523442499E-2</v>
      </c>
    </row>
    <row r="12229" spans="1:12" x14ac:dyDescent="0.55000000000000004">
      <c r="A12229" t="s">
        <v>1123</v>
      </c>
      <c r="B12229">
        <v>180</v>
      </c>
      <c r="C12229">
        <v>19</v>
      </c>
      <c r="D12229">
        <v>74</v>
      </c>
      <c r="E12229" t="s">
        <v>6</v>
      </c>
      <c r="F12229">
        <v>152</v>
      </c>
      <c r="G12229">
        <v>55</v>
      </c>
      <c r="H12229">
        <v>7.3359073359073407E-2</v>
      </c>
      <c r="I12229">
        <v>7.9166666666666705E-2</v>
      </c>
      <c r="J12229">
        <v>0.36096951797564403</v>
      </c>
      <c r="K12229">
        <v>0.40784820198515198</v>
      </c>
      <c r="L12229">
        <v>0.106509497844641</v>
      </c>
    </row>
    <row r="12230" spans="1:12" x14ac:dyDescent="0.55000000000000004">
      <c r="A12230" t="s">
        <v>1127</v>
      </c>
      <c r="B12230">
        <v>139</v>
      </c>
      <c r="C12230">
        <v>19</v>
      </c>
      <c r="D12230">
        <v>88</v>
      </c>
      <c r="E12230" t="s">
        <v>6</v>
      </c>
      <c r="F12230">
        <v>176</v>
      </c>
      <c r="G12230">
        <v>69</v>
      </c>
      <c r="H12230">
        <v>0.46341463414634099</v>
      </c>
      <c r="I12230">
        <v>0.86363636363636398</v>
      </c>
      <c r="J12230">
        <v>3.9378492870070199</v>
      </c>
      <c r="K12230">
        <v>2.5764069344915699</v>
      </c>
      <c r="L12230">
        <v>-0.28354606294262702</v>
      </c>
    </row>
    <row r="12231" spans="1:12" x14ac:dyDescent="0.55000000000000004">
      <c r="A12231" t="s">
        <v>1132</v>
      </c>
      <c r="B12231">
        <v>163</v>
      </c>
      <c r="C12231">
        <v>19</v>
      </c>
      <c r="D12231">
        <v>36</v>
      </c>
      <c r="E12231" t="s">
        <v>6</v>
      </c>
      <c r="F12231">
        <v>99</v>
      </c>
      <c r="G12231">
        <v>17</v>
      </c>
      <c r="H12231">
        <v>0.131944444444444</v>
      </c>
      <c r="I12231">
        <v>0.152</v>
      </c>
      <c r="J12231">
        <v>0.69306147451323596</v>
      </c>
      <c r="K12231">
        <v>0.73356030773718395</v>
      </c>
      <c r="L12231">
        <v>4.79241267592702E-2</v>
      </c>
    </row>
    <row r="12232" spans="1:12" x14ac:dyDescent="0.55000000000000004">
      <c r="A12232" t="s">
        <v>1209</v>
      </c>
      <c r="B12232">
        <v>218</v>
      </c>
      <c r="C12232">
        <v>19</v>
      </c>
      <c r="D12232">
        <v>99</v>
      </c>
      <c r="E12232" t="s">
        <v>6</v>
      </c>
      <c r="F12232">
        <v>140</v>
      </c>
      <c r="G12232">
        <v>80</v>
      </c>
      <c r="H12232">
        <v>0.10497237569060799</v>
      </c>
      <c r="I12232">
        <v>0.117283950617284</v>
      </c>
      <c r="J12232">
        <v>0.534769656260213</v>
      </c>
      <c r="K12232">
        <v>0.58360599068593599</v>
      </c>
      <c r="L12232">
        <v>7.4896195513106903E-2</v>
      </c>
    </row>
    <row r="12233" spans="1:12" x14ac:dyDescent="0.55000000000000004">
      <c r="A12233" t="s">
        <v>1341</v>
      </c>
      <c r="B12233">
        <v>179</v>
      </c>
      <c r="C12233">
        <v>19</v>
      </c>
      <c r="D12233">
        <v>118</v>
      </c>
      <c r="E12233" t="s">
        <v>7</v>
      </c>
      <c r="F12233">
        <v>144</v>
      </c>
      <c r="G12233">
        <v>99</v>
      </c>
      <c r="H12233">
        <v>0.16521739130434801</v>
      </c>
      <c r="I12233">
        <v>0.19791666666666699</v>
      </c>
      <c r="J12233">
        <v>0.90242379493910896</v>
      </c>
      <c r="K12233">
        <v>0.91854508099264698</v>
      </c>
      <c r="L12233">
        <v>1.46511798993668E-2</v>
      </c>
    </row>
    <row r="12234" spans="1:12" x14ac:dyDescent="0.55000000000000004">
      <c r="A12234" t="s">
        <v>1349</v>
      </c>
      <c r="B12234">
        <v>137</v>
      </c>
      <c r="C12234">
        <v>19</v>
      </c>
      <c r="D12234">
        <v>128</v>
      </c>
      <c r="E12234" t="s">
        <v>7</v>
      </c>
      <c r="F12234">
        <v>108</v>
      </c>
      <c r="G12234">
        <v>109</v>
      </c>
      <c r="H12234">
        <v>0.35185185185185203</v>
      </c>
      <c r="I12234">
        <v>0.54285714285714304</v>
      </c>
      <c r="J12234">
        <v>2.4752195518329798</v>
      </c>
      <c r="K12234">
        <v>1.9561608206324901</v>
      </c>
      <c r="L12234">
        <v>-0.171983280648137</v>
      </c>
    </row>
    <row r="12235" spans="1:12" x14ac:dyDescent="0.55000000000000004">
      <c r="A12235" t="s">
        <v>1430</v>
      </c>
      <c r="B12235">
        <v>105</v>
      </c>
      <c r="C12235">
        <v>19</v>
      </c>
      <c r="D12235">
        <v>70</v>
      </c>
      <c r="E12235" t="s">
        <v>7</v>
      </c>
      <c r="F12235">
        <v>104</v>
      </c>
      <c r="G12235">
        <v>51</v>
      </c>
      <c r="H12235">
        <v>0.243589743589744</v>
      </c>
      <c r="I12235">
        <v>0.322033898305085</v>
      </c>
      <c r="J12235">
        <v>1.46835058159584</v>
      </c>
      <c r="K12235">
        <v>1.3542651835148001</v>
      </c>
      <c r="L12235">
        <v>-6.3721172386029007E-2</v>
      </c>
    </row>
    <row r="12236" spans="1:12" x14ac:dyDescent="0.55000000000000004">
      <c r="A12236" t="s">
        <v>1521</v>
      </c>
      <c r="B12236">
        <v>99</v>
      </c>
      <c r="C12236">
        <v>19</v>
      </c>
      <c r="D12236">
        <v>74</v>
      </c>
      <c r="E12236" t="s">
        <v>8</v>
      </c>
      <c r="F12236">
        <v>90</v>
      </c>
      <c r="G12236">
        <v>55</v>
      </c>
      <c r="H12236">
        <v>0.154471544715447</v>
      </c>
      <c r="I12236">
        <v>0.18269230769230799</v>
      </c>
      <c r="J12236">
        <v>0.83300657994379301</v>
      </c>
      <c r="K12236">
        <v>0.858802311497191</v>
      </c>
      <c r="L12236">
        <v>2.5397026488267499E-2</v>
      </c>
    </row>
    <row r="12237" spans="1:12" x14ac:dyDescent="0.55000000000000004">
      <c r="A12237" t="s">
        <v>1578</v>
      </c>
      <c r="B12237">
        <v>157</v>
      </c>
      <c r="C12237">
        <v>19</v>
      </c>
      <c r="D12237">
        <v>129</v>
      </c>
      <c r="E12237" t="s">
        <v>8</v>
      </c>
      <c r="F12237">
        <v>180</v>
      </c>
      <c r="G12237">
        <v>110</v>
      </c>
      <c r="H12237">
        <v>0.1484375</v>
      </c>
      <c r="I12237">
        <v>0.17431192660550501</v>
      </c>
      <c r="J12237">
        <v>0.79479526893719699</v>
      </c>
      <c r="K12237">
        <v>0.82525534620433205</v>
      </c>
      <c r="L12237">
        <v>3.1431071203714599E-2</v>
      </c>
    </row>
    <row r="12238" spans="1:12" x14ac:dyDescent="0.55000000000000004">
      <c r="A12238" t="s">
        <v>1605</v>
      </c>
      <c r="B12238">
        <v>93</v>
      </c>
      <c r="C12238">
        <v>19</v>
      </c>
      <c r="D12238">
        <v>114</v>
      </c>
      <c r="E12238" t="s">
        <v>8</v>
      </c>
      <c r="F12238">
        <v>94</v>
      </c>
      <c r="G12238">
        <v>95</v>
      </c>
      <c r="H12238">
        <v>0.134751773049645</v>
      </c>
      <c r="I12238">
        <v>0.15573770491803299</v>
      </c>
      <c r="J12238">
        <v>0.71010396978815105</v>
      </c>
      <c r="K12238">
        <v>0.74916797385925105</v>
      </c>
      <c r="L12238">
        <v>4.5116798154069201E-2</v>
      </c>
    </row>
    <row r="12239" spans="1:12" x14ac:dyDescent="0.55000000000000004">
      <c r="A12239" t="s">
        <v>1657</v>
      </c>
      <c r="B12239">
        <v>252</v>
      </c>
      <c r="C12239">
        <v>19</v>
      </c>
      <c r="D12239">
        <v>128</v>
      </c>
      <c r="E12239" t="s">
        <v>8</v>
      </c>
      <c r="F12239">
        <v>126</v>
      </c>
      <c r="G12239">
        <v>109</v>
      </c>
      <c r="H12239">
        <v>0.106145251396648</v>
      </c>
      <c r="I12239">
        <v>0.11874999999999999</v>
      </c>
      <c r="J12239">
        <v>0.54145427696346504</v>
      </c>
      <c r="K12239">
        <v>0.59012672801203603</v>
      </c>
      <c r="L12239">
        <v>7.3723319807066603E-2</v>
      </c>
    </row>
    <row r="12240" spans="1:12" x14ac:dyDescent="0.55000000000000004">
      <c r="A12240" t="s">
        <v>1782</v>
      </c>
      <c r="B12240">
        <v>149</v>
      </c>
      <c r="C12240">
        <v>19</v>
      </c>
      <c r="D12240">
        <v>85</v>
      </c>
      <c r="E12240" t="s">
        <v>10</v>
      </c>
      <c r="F12240">
        <v>77</v>
      </c>
      <c r="G12240">
        <v>66</v>
      </c>
      <c r="H12240">
        <v>0.223529411764706</v>
      </c>
      <c r="I12240">
        <v>0.28787878787878801</v>
      </c>
      <c r="J12240">
        <v>1.3126164290023401</v>
      </c>
      <c r="K12240">
        <v>1.24273746251946</v>
      </c>
      <c r="L12240">
        <v>-4.3660840560991301E-2</v>
      </c>
    </row>
    <row r="12241" spans="1:12" x14ac:dyDescent="0.55000000000000004">
      <c r="A12241" t="s">
        <v>1816</v>
      </c>
      <c r="B12241">
        <v>159</v>
      </c>
      <c r="C12241">
        <v>19</v>
      </c>
      <c r="D12241">
        <v>50</v>
      </c>
      <c r="E12241" t="s">
        <v>10</v>
      </c>
      <c r="F12241">
        <v>120</v>
      </c>
      <c r="G12241">
        <v>31</v>
      </c>
      <c r="H12241">
        <v>0.18269230769230799</v>
      </c>
      <c r="I12241">
        <v>0.223529411764706</v>
      </c>
      <c r="J12241">
        <v>1.0192080507547601</v>
      </c>
      <c r="K12241">
        <v>1.0156988876360999</v>
      </c>
      <c r="L12241">
        <v>-2.82373648859305E-3</v>
      </c>
    </row>
    <row r="12242" spans="1:12" x14ac:dyDescent="0.55000000000000004">
      <c r="A12242" t="s">
        <v>1872</v>
      </c>
      <c r="B12242">
        <v>220</v>
      </c>
      <c r="C12242">
        <v>19</v>
      </c>
      <c r="D12242">
        <v>100</v>
      </c>
      <c r="E12242" t="s">
        <v>10</v>
      </c>
      <c r="F12242">
        <v>164</v>
      </c>
      <c r="G12242">
        <v>81</v>
      </c>
      <c r="H12242">
        <v>0.22891566265060201</v>
      </c>
      <c r="I12242">
        <v>0.296875</v>
      </c>
      <c r="J12242">
        <v>1.3536356924086601</v>
      </c>
      <c r="K12242">
        <v>1.2726829435440301</v>
      </c>
      <c r="L12242">
        <v>-4.9047091446887799E-2</v>
      </c>
    </row>
    <row r="12243" spans="1:12" x14ac:dyDescent="0.55000000000000004">
      <c r="A12243" t="s">
        <v>1876</v>
      </c>
      <c r="B12243">
        <v>143</v>
      </c>
      <c r="C12243">
        <v>19</v>
      </c>
      <c r="D12243">
        <v>87</v>
      </c>
      <c r="E12243" t="s">
        <v>10</v>
      </c>
      <c r="F12243">
        <v>138</v>
      </c>
      <c r="G12243">
        <v>68</v>
      </c>
      <c r="H12243">
        <v>9.1346153846153799E-2</v>
      </c>
      <c r="I12243">
        <v>0.100529100529101</v>
      </c>
      <c r="J12243">
        <v>0.45837399108018201</v>
      </c>
      <c r="K12243">
        <v>0.50784944381804997</v>
      </c>
      <c r="L12243">
        <v>8.8522417357560806E-2</v>
      </c>
    </row>
    <row r="12244" spans="1:12" x14ac:dyDescent="0.55000000000000004">
      <c r="A12244" t="s">
        <v>1942</v>
      </c>
      <c r="B12244">
        <v>184</v>
      </c>
      <c r="C12244">
        <v>19</v>
      </c>
      <c r="D12244">
        <v>174</v>
      </c>
      <c r="E12244" t="s">
        <v>10</v>
      </c>
      <c r="F12244">
        <v>120</v>
      </c>
      <c r="G12244">
        <v>155</v>
      </c>
      <c r="H12244">
        <v>0.19191919191919199</v>
      </c>
      <c r="I12244">
        <v>0.23749999999999999</v>
      </c>
      <c r="J12244">
        <v>1.0829085539269301</v>
      </c>
      <c r="K12244">
        <v>1.06699681125409</v>
      </c>
      <c r="L12244">
        <v>-1.20506207154773E-2</v>
      </c>
    </row>
    <row r="12245" spans="1:12" x14ac:dyDescent="0.55000000000000004">
      <c r="A12245" t="s">
        <v>1990</v>
      </c>
      <c r="B12245">
        <v>281</v>
      </c>
      <c r="C12245">
        <v>19</v>
      </c>
      <c r="D12245">
        <v>43</v>
      </c>
      <c r="E12245" t="s">
        <v>10</v>
      </c>
      <c r="F12245">
        <v>197</v>
      </c>
      <c r="G12245">
        <v>24</v>
      </c>
      <c r="H12245">
        <v>7.3929961089494206E-2</v>
      </c>
      <c r="I12245">
        <v>7.9831932773109196E-2</v>
      </c>
      <c r="J12245">
        <v>0.36400287526955599</v>
      </c>
      <c r="K12245">
        <v>0.41102211795390797</v>
      </c>
      <c r="L12245">
        <v>0.10593861011422</v>
      </c>
    </row>
    <row r="12246" spans="1:12" x14ac:dyDescent="0.55000000000000004">
      <c r="A12246" t="s">
        <v>2000</v>
      </c>
      <c r="B12246">
        <v>177</v>
      </c>
      <c r="C12246">
        <v>19</v>
      </c>
      <c r="D12246">
        <v>27</v>
      </c>
      <c r="E12246" t="s">
        <v>10</v>
      </c>
      <c r="F12246">
        <v>120</v>
      </c>
      <c r="G12246">
        <v>8</v>
      </c>
      <c r="H12246">
        <v>0.31666666666666698</v>
      </c>
      <c r="I12246">
        <v>0.46341463414634099</v>
      </c>
      <c r="J12246">
        <v>2.1129923003452298</v>
      </c>
      <c r="K12246">
        <v>1.7605447385692401</v>
      </c>
      <c r="L12246">
        <v>-0.13679809546295199</v>
      </c>
    </row>
    <row r="12247" spans="1:12" x14ac:dyDescent="0.55000000000000004">
      <c r="A12247" t="s">
        <v>2031</v>
      </c>
      <c r="B12247">
        <v>249</v>
      </c>
      <c r="C12247">
        <v>19</v>
      </c>
      <c r="D12247">
        <v>100</v>
      </c>
      <c r="E12247" t="s">
        <v>10</v>
      </c>
      <c r="F12247">
        <v>150</v>
      </c>
      <c r="G12247">
        <v>81</v>
      </c>
      <c r="H12247">
        <v>0.11046511627907001</v>
      </c>
      <c r="I12247">
        <v>0.12418300653594801</v>
      </c>
      <c r="J12247">
        <v>0.56622669486375499</v>
      </c>
      <c r="K12247">
        <v>0.614143513454386</v>
      </c>
      <c r="L12247">
        <v>6.9403454924644906E-2</v>
      </c>
    </row>
    <row r="12248" spans="1:12" x14ac:dyDescent="0.55000000000000004">
      <c r="A12248" t="s">
        <v>2056</v>
      </c>
      <c r="B12248">
        <v>166</v>
      </c>
      <c r="C12248">
        <v>19</v>
      </c>
      <c r="D12248">
        <v>78</v>
      </c>
      <c r="E12248" t="s">
        <v>10</v>
      </c>
      <c r="F12248">
        <v>120</v>
      </c>
      <c r="G12248">
        <v>59</v>
      </c>
      <c r="H12248">
        <v>0.35185185185185203</v>
      </c>
      <c r="I12248">
        <v>0.54285714285714304</v>
      </c>
      <c r="J12248">
        <v>2.4752195518329798</v>
      </c>
      <c r="K12248">
        <v>1.9561608206324901</v>
      </c>
      <c r="L12248">
        <v>-0.171983280648137</v>
      </c>
    </row>
    <row r="12249" spans="1:12" x14ac:dyDescent="0.55000000000000004">
      <c r="A12249" t="s">
        <v>2070</v>
      </c>
      <c r="B12249">
        <v>134</v>
      </c>
      <c r="C12249">
        <v>19</v>
      </c>
      <c r="D12249">
        <v>53</v>
      </c>
      <c r="E12249" t="s">
        <v>10</v>
      </c>
      <c r="F12249">
        <v>118</v>
      </c>
      <c r="G12249">
        <v>34</v>
      </c>
      <c r="H12249">
        <v>0.73076923076923095</v>
      </c>
      <c r="I12249">
        <v>2.71428571428571</v>
      </c>
      <c r="J12249">
        <v>12.3760977591649</v>
      </c>
      <c r="K12249">
        <v>4.0627955505443998</v>
      </c>
      <c r="L12249">
        <v>-0.55090065956551604</v>
      </c>
    </row>
    <row r="12250" spans="1:12" x14ac:dyDescent="0.55000000000000004">
      <c r="A12250" t="s">
        <v>2283</v>
      </c>
      <c r="B12250">
        <v>174</v>
      </c>
      <c r="C12250">
        <v>19</v>
      </c>
      <c r="D12250">
        <v>130</v>
      </c>
      <c r="E12250" t="s">
        <v>10</v>
      </c>
      <c r="F12250">
        <v>120</v>
      </c>
      <c r="G12250">
        <v>111</v>
      </c>
      <c r="H12250">
        <v>0.22093023255814001</v>
      </c>
      <c r="I12250">
        <v>0.28358208955223901</v>
      </c>
      <c r="J12250">
        <v>1.29302513901723</v>
      </c>
      <c r="K12250">
        <v>1.22828702690877</v>
      </c>
      <c r="L12250">
        <v>-4.1061661354424898E-2</v>
      </c>
    </row>
    <row r="12251" spans="1:12" x14ac:dyDescent="0.55000000000000004">
      <c r="A12251" t="s">
        <v>2417</v>
      </c>
      <c r="B12251">
        <v>277</v>
      </c>
      <c r="C12251">
        <v>19</v>
      </c>
      <c r="D12251">
        <v>89</v>
      </c>
      <c r="E12251" t="s">
        <v>11</v>
      </c>
      <c r="F12251">
        <v>225</v>
      </c>
      <c r="G12251">
        <v>70</v>
      </c>
      <c r="H12251">
        <v>0.180952380952381</v>
      </c>
      <c r="I12251">
        <v>0.22093023255814001</v>
      </c>
      <c r="J12251">
        <v>1.0073567943506301</v>
      </c>
      <c r="K12251">
        <v>1.00602556489671</v>
      </c>
      <c r="L12251">
        <v>-1.08380974866631E-3</v>
      </c>
    </row>
    <row r="12252" spans="1:12" x14ac:dyDescent="0.55000000000000004">
      <c r="A12252" t="s">
        <v>2429</v>
      </c>
      <c r="B12252">
        <v>238</v>
      </c>
      <c r="C12252">
        <v>19</v>
      </c>
      <c r="D12252">
        <v>203</v>
      </c>
      <c r="E12252" t="s">
        <v>11</v>
      </c>
      <c r="F12252">
        <v>220</v>
      </c>
      <c r="G12252">
        <v>184</v>
      </c>
      <c r="H12252">
        <v>0.14960629921259799</v>
      </c>
      <c r="I12252">
        <v>0.17592592592592601</v>
      </c>
      <c r="J12252">
        <v>0.802154484390319</v>
      </c>
      <c r="K12252">
        <v>0.83175341979649198</v>
      </c>
      <c r="L12252">
        <v>3.02622719911162E-2</v>
      </c>
    </row>
    <row r="12253" spans="1:12" x14ac:dyDescent="0.55000000000000004">
      <c r="A12253" t="s">
        <v>2436</v>
      </c>
      <c r="B12253">
        <v>51</v>
      </c>
      <c r="C12253">
        <v>19</v>
      </c>
      <c r="D12253">
        <v>26</v>
      </c>
      <c r="E12253" t="s">
        <v>11</v>
      </c>
      <c r="F12253">
        <v>193</v>
      </c>
      <c r="G12253">
        <v>7</v>
      </c>
      <c r="H12253">
        <v>0.33928571428571402</v>
      </c>
      <c r="I12253">
        <v>0.51351351351351304</v>
      </c>
      <c r="J12253">
        <v>2.3414239003825501</v>
      </c>
      <c r="K12253">
        <v>1.88629793418133</v>
      </c>
      <c r="L12253">
        <v>-0.159417143082</v>
      </c>
    </row>
    <row r="12254" spans="1:12" x14ac:dyDescent="0.55000000000000004">
      <c r="A12254" t="s">
        <v>2868</v>
      </c>
      <c r="B12254">
        <v>205</v>
      </c>
      <c r="C12254">
        <v>19</v>
      </c>
      <c r="D12254">
        <v>128</v>
      </c>
      <c r="E12254" t="s">
        <v>15</v>
      </c>
      <c r="F12254">
        <v>156</v>
      </c>
      <c r="G12254">
        <v>109</v>
      </c>
      <c r="H12254">
        <v>0.16964285714285701</v>
      </c>
      <c r="I12254">
        <v>0.204301075268817</v>
      </c>
      <c r="J12254">
        <v>0.93153423993714501</v>
      </c>
      <c r="K12254">
        <v>0.94314896709066498</v>
      </c>
      <c r="L12254">
        <v>1.02257140608575E-2</v>
      </c>
    </row>
    <row r="12255" spans="1:12" x14ac:dyDescent="0.55000000000000004">
      <c r="A12255" t="s">
        <v>2909</v>
      </c>
      <c r="B12255">
        <v>231</v>
      </c>
      <c r="C12255">
        <v>19</v>
      </c>
      <c r="D12255">
        <v>103</v>
      </c>
      <c r="E12255" t="s">
        <v>15</v>
      </c>
      <c r="F12255">
        <v>203</v>
      </c>
      <c r="G12255">
        <v>84</v>
      </c>
      <c r="H12255">
        <v>0.296875</v>
      </c>
      <c r="I12255">
        <v>0.422222222222222</v>
      </c>
      <c r="J12255">
        <v>1.92517076253677</v>
      </c>
      <c r="K12255">
        <v>1.6505106924086601</v>
      </c>
      <c r="L12255">
        <v>-0.11700642879628501</v>
      </c>
    </row>
    <row r="12256" spans="1:12" x14ac:dyDescent="0.55000000000000004">
      <c r="A12256" t="s">
        <v>2925</v>
      </c>
      <c r="B12256">
        <v>147</v>
      </c>
      <c r="C12256">
        <v>19</v>
      </c>
      <c r="D12256">
        <v>47</v>
      </c>
      <c r="E12256" t="s">
        <v>15</v>
      </c>
      <c r="F12256">
        <v>108</v>
      </c>
      <c r="G12256">
        <v>28</v>
      </c>
      <c r="H12256">
        <v>8.5972850678733004E-2</v>
      </c>
      <c r="I12256">
        <v>9.4059405940594101E-2</v>
      </c>
      <c r="J12256">
        <v>0.42887467482254699</v>
      </c>
      <c r="K12256">
        <v>0.477975947122871</v>
      </c>
      <c r="L12256">
        <v>9.3895720524981602E-2</v>
      </c>
    </row>
    <row r="12257" spans="1:12" x14ac:dyDescent="0.55000000000000004">
      <c r="A12257" t="s">
        <v>2949</v>
      </c>
      <c r="B12257">
        <v>243</v>
      </c>
      <c r="C12257">
        <v>19</v>
      </c>
      <c r="D12257">
        <v>105</v>
      </c>
      <c r="E12257" t="s">
        <v>15</v>
      </c>
      <c r="F12257">
        <v>298</v>
      </c>
      <c r="G12257">
        <v>86</v>
      </c>
      <c r="H12257">
        <v>0.14728682170542601</v>
      </c>
      <c r="I12257">
        <v>0.17272727272727301</v>
      </c>
      <c r="J12257">
        <v>0.78756985740140395</v>
      </c>
      <c r="K12257">
        <v>0.818858017939182</v>
      </c>
      <c r="L12257">
        <v>3.25817494982883E-2</v>
      </c>
    </row>
    <row r="12258" spans="1:12" x14ac:dyDescent="0.55000000000000004">
      <c r="A12258" t="s">
        <v>3001</v>
      </c>
      <c r="B12258">
        <v>135</v>
      </c>
      <c r="C12258">
        <v>19</v>
      </c>
      <c r="D12258">
        <v>129</v>
      </c>
      <c r="E12258" t="s">
        <v>15</v>
      </c>
      <c r="F12258">
        <v>116</v>
      </c>
      <c r="G12258">
        <v>110</v>
      </c>
      <c r="H12258">
        <v>0.26388888888888901</v>
      </c>
      <c r="I12258">
        <v>0.35849056603773599</v>
      </c>
      <c r="J12258">
        <v>1.63457894932367</v>
      </c>
      <c r="K12258">
        <v>1.4671206154743699</v>
      </c>
      <c r="L12258">
        <v>-8.4020317685174303E-2</v>
      </c>
    </row>
    <row r="12259" spans="1:12" x14ac:dyDescent="0.55000000000000004">
      <c r="A12259" t="s">
        <v>3003</v>
      </c>
      <c r="B12259">
        <v>64</v>
      </c>
      <c r="C12259">
        <v>19</v>
      </c>
      <c r="D12259">
        <v>20</v>
      </c>
      <c r="E12259" t="s">
        <v>15</v>
      </c>
      <c r="F12259" t="e">
        <v>#N/A</v>
      </c>
      <c r="G12259">
        <v>1</v>
      </c>
      <c r="H12259">
        <v>8.6363636363636406E-2</v>
      </c>
      <c r="I12259">
        <v>9.4527363184079602E-2</v>
      </c>
      <c r="J12259">
        <v>0.43100837967241001</v>
      </c>
      <c r="K12259">
        <v>0.48014856506433801</v>
      </c>
      <c r="L12259">
        <v>9.3504934840078296E-2</v>
      </c>
    </row>
    <row r="12260" spans="1:12" x14ac:dyDescent="0.55000000000000004">
      <c r="A12260" t="s">
        <v>3030</v>
      </c>
      <c r="B12260">
        <v>176</v>
      </c>
      <c r="C12260">
        <v>19</v>
      </c>
      <c r="D12260">
        <v>81</v>
      </c>
      <c r="E12260" t="s">
        <v>15</v>
      </c>
      <c r="F12260">
        <v>148</v>
      </c>
      <c r="G12260">
        <v>62</v>
      </c>
      <c r="H12260">
        <v>0.11111111111111099</v>
      </c>
      <c r="I12260">
        <v>0.125</v>
      </c>
      <c r="J12260">
        <v>0.569951870487858</v>
      </c>
      <c r="K12260">
        <v>0.617734995989207</v>
      </c>
      <c r="L12260">
        <v>6.8757460092603501E-2</v>
      </c>
    </row>
    <row r="12261" spans="1:12" x14ac:dyDescent="0.55000000000000004">
      <c r="A12261" t="s">
        <v>3032</v>
      </c>
      <c r="B12261">
        <v>74</v>
      </c>
      <c r="C12261">
        <v>19</v>
      </c>
      <c r="D12261">
        <v>93</v>
      </c>
      <c r="E12261" t="s">
        <v>15</v>
      </c>
      <c r="F12261">
        <v>110</v>
      </c>
      <c r="G12261">
        <v>74</v>
      </c>
      <c r="H12261">
        <v>0.25675675675675702</v>
      </c>
      <c r="I12261">
        <v>0.34545454545454501</v>
      </c>
      <c r="J12261">
        <v>1.5751397148028099</v>
      </c>
      <c r="K12261">
        <v>1.4274687069480301</v>
      </c>
      <c r="L12261">
        <v>-7.6888185553042096E-2</v>
      </c>
    </row>
    <row r="12262" spans="1:12" x14ac:dyDescent="0.55000000000000004">
      <c r="A12262" t="s">
        <v>3043</v>
      </c>
      <c r="B12262">
        <v>216</v>
      </c>
      <c r="C12262">
        <v>19</v>
      </c>
      <c r="D12262">
        <v>14</v>
      </c>
      <c r="E12262" t="s">
        <v>15</v>
      </c>
      <c r="F12262">
        <v>267</v>
      </c>
      <c r="G12262">
        <v>-5</v>
      </c>
      <c r="H12262">
        <v>0.105555555555556</v>
      </c>
      <c r="I12262">
        <v>0.118012422360248</v>
      </c>
      <c r="J12262">
        <v>0.53809120692021395</v>
      </c>
      <c r="K12262">
        <v>0.58684824618974696</v>
      </c>
      <c r="L12262">
        <v>7.4313015648159106E-2</v>
      </c>
    </row>
    <row r="12263" spans="1:12" x14ac:dyDescent="0.55000000000000004">
      <c r="A12263" t="s">
        <v>3046</v>
      </c>
      <c r="B12263">
        <v>159</v>
      </c>
      <c r="C12263">
        <v>19</v>
      </c>
      <c r="D12263">
        <v>128</v>
      </c>
      <c r="E12263" t="s">
        <v>15</v>
      </c>
      <c r="F12263">
        <v>225</v>
      </c>
      <c r="G12263">
        <v>109</v>
      </c>
      <c r="H12263">
        <v>0.105555555555556</v>
      </c>
      <c r="I12263">
        <v>0.118012422360248</v>
      </c>
      <c r="J12263">
        <v>0.53809120692021395</v>
      </c>
      <c r="K12263">
        <v>0.58684824618974696</v>
      </c>
      <c r="L12263">
        <v>7.4313015648159106E-2</v>
      </c>
    </row>
    <row r="12264" spans="1:12" x14ac:dyDescent="0.55000000000000004">
      <c r="A12264" t="s">
        <v>3083</v>
      </c>
      <c r="B12264">
        <v>137</v>
      </c>
      <c r="C12264">
        <v>19</v>
      </c>
      <c r="D12264">
        <v>173</v>
      </c>
      <c r="E12264" t="s">
        <v>15</v>
      </c>
      <c r="F12264">
        <v>216</v>
      </c>
      <c r="G12264">
        <v>154</v>
      </c>
      <c r="H12264">
        <v>9.5477386934673406E-2</v>
      </c>
      <c r="I12264">
        <v>0.105555555555556</v>
      </c>
      <c r="J12264">
        <v>0.481292690634191</v>
      </c>
      <c r="K12264">
        <v>0.53081750911635395</v>
      </c>
      <c r="L12264">
        <v>8.4391184269041297E-2</v>
      </c>
    </row>
    <row r="12265" spans="1:12" x14ac:dyDescent="0.55000000000000004">
      <c r="A12265" t="s">
        <v>3105</v>
      </c>
      <c r="B12265">
        <v>227</v>
      </c>
      <c r="C12265">
        <v>19</v>
      </c>
      <c r="D12265">
        <v>78</v>
      </c>
      <c r="E12265" t="s">
        <v>15</v>
      </c>
      <c r="F12265">
        <v>164</v>
      </c>
      <c r="G12265">
        <v>59</v>
      </c>
      <c r="H12265">
        <v>0.11656441717791401</v>
      </c>
      <c r="I12265">
        <v>0.131944444444444</v>
      </c>
      <c r="J12265">
        <v>0.60161586329273897</v>
      </c>
      <c r="K12265">
        <v>0.64805327800094703</v>
      </c>
      <c r="L12265">
        <v>6.3304154025800502E-2</v>
      </c>
    </row>
    <row r="12266" spans="1:12" x14ac:dyDescent="0.55000000000000004">
      <c r="A12266" t="s">
        <v>3206</v>
      </c>
      <c r="B12266">
        <v>202</v>
      </c>
      <c r="C12266">
        <v>19</v>
      </c>
      <c r="D12266">
        <v>66</v>
      </c>
      <c r="E12266" t="s">
        <v>15</v>
      </c>
      <c r="F12266">
        <v>404</v>
      </c>
      <c r="G12266">
        <v>47</v>
      </c>
      <c r="H12266">
        <v>0.26760563380281699</v>
      </c>
      <c r="I12266">
        <v>0.36538461538461497</v>
      </c>
      <c r="J12266">
        <v>1.66601315988759</v>
      </c>
      <c r="K12266">
        <v>1.48778428611485</v>
      </c>
      <c r="L12266">
        <v>-8.7737062599102203E-2</v>
      </c>
    </row>
    <row r="12267" spans="1:12" x14ac:dyDescent="0.55000000000000004">
      <c r="A12267" t="s">
        <v>3304</v>
      </c>
      <c r="B12267">
        <v>135</v>
      </c>
      <c r="C12267">
        <v>19</v>
      </c>
      <c r="D12267">
        <v>67</v>
      </c>
      <c r="E12267" t="s">
        <v>15</v>
      </c>
      <c r="F12267" t="e">
        <v>#N/A</v>
      </c>
      <c r="G12267">
        <v>48</v>
      </c>
      <c r="H12267">
        <v>0.28358208955223901</v>
      </c>
      <c r="I12267">
        <v>0.39583333333333298</v>
      </c>
      <c r="J12267">
        <v>1.8048475898782199</v>
      </c>
      <c r="K12267">
        <v>1.5766072285694701</v>
      </c>
      <c r="L12267">
        <v>-0.10371351834852401</v>
      </c>
    </row>
    <row r="12268" spans="1:12" x14ac:dyDescent="0.55000000000000004">
      <c r="A12268" t="s">
        <v>3353</v>
      </c>
      <c r="B12268">
        <v>127</v>
      </c>
      <c r="C12268">
        <v>19</v>
      </c>
      <c r="D12268">
        <v>81</v>
      </c>
      <c r="E12268" t="s">
        <v>15</v>
      </c>
      <c r="F12268">
        <v>75</v>
      </c>
      <c r="G12268">
        <v>62</v>
      </c>
      <c r="H12268">
        <v>0.2</v>
      </c>
      <c r="I12268">
        <v>0.25</v>
      </c>
      <c r="J12268">
        <v>1.13990374097572</v>
      </c>
      <c r="K12268">
        <v>1.1119229927805701</v>
      </c>
      <c r="L12268">
        <v>-2.0131428796285399E-2</v>
      </c>
    </row>
    <row r="12269" spans="1:12" x14ac:dyDescent="0.55000000000000004">
      <c r="A12269" t="s">
        <v>3373</v>
      </c>
      <c r="B12269">
        <v>230</v>
      </c>
      <c r="C12269">
        <v>19</v>
      </c>
      <c r="D12269">
        <v>143</v>
      </c>
      <c r="E12269" t="s">
        <v>15</v>
      </c>
      <c r="F12269">
        <v>156</v>
      </c>
      <c r="G12269">
        <v>124</v>
      </c>
      <c r="H12269">
        <v>0.32758620689655199</v>
      </c>
      <c r="I12269">
        <v>0.487179487179487</v>
      </c>
      <c r="J12269">
        <v>2.2213508798501098</v>
      </c>
      <c r="K12269">
        <v>1.8212531778302501</v>
      </c>
      <c r="L12269">
        <v>-0.147717635692837</v>
      </c>
    </row>
    <row r="12270" spans="1:12" x14ac:dyDescent="0.55000000000000004">
      <c r="A12270" t="s">
        <v>3475</v>
      </c>
      <c r="B12270">
        <v>123</v>
      </c>
      <c r="C12270">
        <v>19</v>
      </c>
      <c r="D12270">
        <v>90</v>
      </c>
      <c r="E12270" t="s">
        <v>15</v>
      </c>
      <c r="F12270">
        <v>80</v>
      </c>
      <c r="G12270">
        <v>71</v>
      </c>
      <c r="H12270">
        <v>0.13571428571428601</v>
      </c>
      <c r="I12270">
        <v>0.15702479338843001</v>
      </c>
      <c r="J12270">
        <v>0.71597259763763998</v>
      </c>
      <c r="K12270">
        <v>0.75451917367253196</v>
      </c>
      <c r="L12270">
        <v>4.4154285489428902E-2</v>
      </c>
    </row>
    <row r="12271" spans="1:12" x14ac:dyDescent="0.55000000000000004">
      <c r="A12271" t="s">
        <v>3509</v>
      </c>
      <c r="B12271">
        <v>67</v>
      </c>
      <c r="C12271">
        <v>19</v>
      </c>
      <c r="D12271">
        <v>32</v>
      </c>
      <c r="E12271" t="s">
        <v>15</v>
      </c>
      <c r="F12271">
        <v>68</v>
      </c>
      <c r="G12271">
        <v>13</v>
      </c>
      <c r="H12271">
        <v>0.211111111111111</v>
      </c>
      <c r="I12271">
        <v>0.26760563380281699</v>
      </c>
      <c r="J12271">
        <v>1.2201786523120299</v>
      </c>
      <c r="K12271">
        <v>1.1736964923794899</v>
      </c>
      <c r="L12271">
        <v>-3.1242539907396501E-2</v>
      </c>
    </row>
    <row r="12272" spans="1:12" x14ac:dyDescent="0.55000000000000004">
      <c r="A12272" t="s">
        <v>3547</v>
      </c>
      <c r="B12272">
        <v>142</v>
      </c>
      <c r="C12272">
        <v>19</v>
      </c>
      <c r="D12272">
        <v>88</v>
      </c>
      <c r="E12272" t="s">
        <v>16</v>
      </c>
      <c r="F12272">
        <v>224</v>
      </c>
      <c r="G12272">
        <v>69</v>
      </c>
      <c r="H12272">
        <v>0.23749999999999999</v>
      </c>
      <c r="I12272">
        <v>0.31147540983606598</v>
      </c>
      <c r="J12272">
        <v>1.4202079395763001</v>
      </c>
      <c r="K12272">
        <v>1.3204085539269299</v>
      </c>
      <c r="L12272">
        <v>-5.7631428796285397E-2</v>
      </c>
    </row>
    <row r="12273" spans="1:12" x14ac:dyDescent="0.55000000000000004">
      <c r="A12273" t="s">
        <v>3579</v>
      </c>
      <c r="B12273">
        <v>201</v>
      </c>
      <c r="C12273">
        <v>19</v>
      </c>
      <c r="D12273">
        <v>107</v>
      </c>
      <c r="E12273" t="s">
        <v>16</v>
      </c>
      <c r="F12273">
        <v>128</v>
      </c>
      <c r="G12273">
        <v>88</v>
      </c>
      <c r="H12273">
        <v>0.146153846153846</v>
      </c>
      <c r="I12273">
        <v>0.171171171171171</v>
      </c>
      <c r="J12273">
        <v>0.780474633460851</v>
      </c>
      <c r="K12273">
        <v>0.81255911010888004</v>
      </c>
      <c r="L12273">
        <v>3.3714725049868499E-2</v>
      </c>
    </row>
    <row r="12274" spans="1:12" x14ac:dyDescent="0.55000000000000004">
      <c r="A12274" t="s">
        <v>3639</v>
      </c>
      <c r="B12274">
        <v>162</v>
      </c>
      <c r="C12274">
        <v>19</v>
      </c>
      <c r="D12274">
        <v>109</v>
      </c>
      <c r="E12274" t="s">
        <v>16</v>
      </c>
      <c r="F12274">
        <v>119</v>
      </c>
      <c r="G12274">
        <v>90</v>
      </c>
      <c r="H12274">
        <v>0.14393939393939401</v>
      </c>
      <c r="I12274">
        <v>0.16814159292035399</v>
      </c>
      <c r="J12274">
        <v>0.76666092313411005</v>
      </c>
      <c r="K12274">
        <v>0.80024760844056397</v>
      </c>
      <c r="L12274">
        <v>3.5929177264320697E-2</v>
      </c>
    </row>
    <row r="12275" spans="1:12" x14ac:dyDescent="0.55000000000000004">
      <c r="A12275" t="s">
        <v>3699</v>
      </c>
      <c r="B12275">
        <v>170</v>
      </c>
      <c r="C12275">
        <v>19</v>
      </c>
      <c r="D12275">
        <v>43</v>
      </c>
      <c r="E12275" t="s">
        <v>16</v>
      </c>
      <c r="F12275">
        <v>96</v>
      </c>
      <c r="G12275">
        <v>24</v>
      </c>
      <c r="H12275">
        <v>0.38775510204081598</v>
      </c>
      <c r="I12275">
        <v>0.63333333333333297</v>
      </c>
      <c r="J12275">
        <v>2.88775614380515</v>
      </c>
      <c r="K12275">
        <v>2.1557690676358101</v>
      </c>
      <c r="L12275">
        <v>-0.20788653083710201</v>
      </c>
    </row>
    <row r="12276" spans="1:12" x14ac:dyDescent="0.55000000000000004">
      <c r="A12276" t="s">
        <v>3709</v>
      </c>
      <c r="B12276">
        <v>152</v>
      </c>
      <c r="C12276">
        <v>19</v>
      </c>
      <c r="D12276">
        <v>90</v>
      </c>
      <c r="E12276" t="s">
        <v>16</v>
      </c>
      <c r="F12276">
        <v>176</v>
      </c>
      <c r="G12276">
        <v>71</v>
      </c>
      <c r="H12276">
        <v>0.213483146067416</v>
      </c>
      <c r="I12276">
        <v>0.27142857142857102</v>
      </c>
      <c r="J12276">
        <v>1.2376097759164899</v>
      </c>
      <c r="K12276">
        <v>1.18688409341747</v>
      </c>
      <c r="L12276">
        <v>-3.3614574863701098E-2</v>
      </c>
    </row>
    <row r="12277" spans="1:12" x14ac:dyDescent="0.55000000000000004">
      <c r="A12277" t="s">
        <v>3724</v>
      </c>
      <c r="B12277">
        <v>79</v>
      </c>
      <c r="C12277">
        <v>19</v>
      </c>
      <c r="D12277">
        <v>66</v>
      </c>
      <c r="E12277" t="s">
        <v>16</v>
      </c>
      <c r="F12277" t="e">
        <v>#N/A</v>
      </c>
      <c r="G12277">
        <v>47</v>
      </c>
      <c r="H12277">
        <v>0.117283950617284</v>
      </c>
      <c r="I12277">
        <v>0.132867132867133</v>
      </c>
      <c r="J12277">
        <v>0.60582296723184903</v>
      </c>
      <c r="K12277">
        <v>0.65205360687749703</v>
      </c>
      <c r="L12277">
        <v>6.2584620586430703E-2</v>
      </c>
    </row>
    <row r="12278" spans="1:12" x14ac:dyDescent="0.55000000000000004">
      <c r="A12278" t="s">
        <v>3782</v>
      </c>
      <c r="B12278">
        <v>93</v>
      </c>
      <c r="C12278">
        <v>19</v>
      </c>
      <c r="D12278">
        <v>42</v>
      </c>
      <c r="E12278" t="s">
        <v>16</v>
      </c>
      <c r="F12278">
        <v>58</v>
      </c>
      <c r="G12278">
        <v>23</v>
      </c>
      <c r="H12278">
        <v>0.51351351351351304</v>
      </c>
      <c r="I12278">
        <v>1.05555555555556</v>
      </c>
      <c r="J12278">
        <v>4.81292690634191</v>
      </c>
      <c r="K12278">
        <v>2.8549374138960699</v>
      </c>
      <c r="L12278">
        <v>-0.33364494230979902</v>
      </c>
    </row>
    <row r="12279" spans="1:12" x14ac:dyDescent="0.55000000000000004">
      <c r="A12279" t="s">
        <v>3857</v>
      </c>
      <c r="B12279">
        <v>105</v>
      </c>
      <c r="C12279">
        <v>19</v>
      </c>
      <c r="D12279">
        <v>71</v>
      </c>
      <c r="E12279" t="s">
        <v>16</v>
      </c>
      <c r="F12279">
        <v>110</v>
      </c>
      <c r="G12279">
        <v>52</v>
      </c>
      <c r="H12279">
        <v>0.32758620689655199</v>
      </c>
      <c r="I12279">
        <v>0.487179487179487</v>
      </c>
      <c r="J12279">
        <v>2.2213508798501098</v>
      </c>
      <c r="K12279">
        <v>1.8212531778302501</v>
      </c>
      <c r="L12279">
        <v>-0.147717635692837</v>
      </c>
    </row>
    <row r="12280" spans="1:12" x14ac:dyDescent="0.55000000000000004">
      <c r="A12280" t="s">
        <v>3890</v>
      </c>
      <c r="B12280">
        <v>125</v>
      </c>
      <c r="C12280">
        <v>19</v>
      </c>
      <c r="D12280">
        <v>121</v>
      </c>
      <c r="E12280" t="s">
        <v>16</v>
      </c>
      <c r="F12280">
        <v>80</v>
      </c>
      <c r="G12280">
        <v>102</v>
      </c>
      <c r="H12280">
        <v>0.70370370370370405</v>
      </c>
      <c r="I12280">
        <v>2.375</v>
      </c>
      <c r="J12280">
        <v>10.8290855392693</v>
      </c>
      <c r="K12280">
        <v>3.9123216412649802</v>
      </c>
      <c r="L12280">
        <v>-0.52383513249998903</v>
      </c>
    </row>
    <row r="12281" spans="1:12" x14ac:dyDescent="0.55000000000000004">
      <c r="A12281" t="s">
        <v>3977</v>
      </c>
      <c r="B12281">
        <v>64</v>
      </c>
      <c r="C12281">
        <v>19</v>
      </c>
      <c r="D12281">
        <v>43</v>
      </c>
      <c r="E12281" t="s">
        <v>16</v>
      </c>
      <c r="F12281">
        <v>100</v>
      </c>
      <c r="G12281">
        <v>24</v>
      </c>
      <c r="H12281">
        <v>0.25333333333333302</v>
      </c>
      <c r="I12281">
        <v>0.33928571428571402</v>
      </c>
      <c r="J12281">
        <v>1.54701221989562</v>
      </c>
      <c r="K12281">
        <v>1.4084357908553899</v>
      </c>
      <c r="L12281">
        <v>-7.3464762129618694E-2</v>
      </c>
    </row>
    <row r="12282" spans="1:12" x14ac:dyDescent="0.55000000000000004">
      <c r="A12282" t="s">
        <v>3990</v>
      </c>
      <c r="B12282">
        <v>130</v>
      </c>
      <c r="C12282">
        <v>19</v>
      </c>
      <c r="D12282">
        <v>126</v>
      </c>
      <c r="E12282" t="s">
        <v>16</v>
      </c>
      <c r="F12282" t="e">
        <v>#N/A</v>
      </c>
      <c r="G12282">
        <v>107</v>
      </c>
      <c r="H12282">
        <v>0.28787878787878801</v>
      </c>
      <c r="I12282">
        <v>0.40425531914893598</v>
      </c>
      <c r="J12282">
        <v>1.8432486024288199</v>
      </c>
      <c r="K12282">
        <v>1.6004952168811299</v>
      </c>
      <c r="L12282">
        <v>-0.108010216675073</v>
      </c>
    </row>
    <row r="12283" spans="1:12" x14ac:dyDescent="0.55000000000000004">
      <c r="A12283" t="s">
        <v>3996</v>
      </c>
      <c r="B12283">
        <v>167</v>
      </c>
      <c r="C12283">
        <v>19</v>
      </c>
      <c r="D12283">
        <v>132</v>
      </c>
      <c r="E12283" t="s">
        <v>16</v>
      </c>
      <c r="F12283">
        <v>158</v>
      </c>
      <c r="G12283">
        <v>113</v>
      </c>
      <c r="H12283">
        <v>0.29230769230769199</v>
      </c>
      <c r="I12283">
        <v>0.41304347826087001</v>
      </c>
      <c r="J12283">
        <v>1.8833192242207499</v>
      </c>
      <c r="K12283">
        <v>1.6251182202177601</v>
      </c>
      <c r="L12283">
        <v>-0.112439121103978</v>
      </c>
    </row>
    <row r="12284" spans="1:12" x14ac:dyDescent="0.55000000000000004">
      <c r="A12284" t="s">
        <v>4015</v>
      </c>
      <c r="B12284">
        <v>169</v>
      </c>
      <c r="C12284">
        <v>19</v>
      </c>
      <c r="D12284">
        <v>98</v>
      </c>
      <c r="E12284" t="s">
        <v>16</v>
      </c>
      <c r="F12284" t="e">
        <v>#N/A</v>
      </c>
      <c r="G12284">
        <v>79</v>
      </c>
      <c r="H12284">
        <v>0.19191919191919199</v>
      </c>
      <c r="I12284">
        <v>0.23749999999999999</v>
      </c>
      <c r="J12284">
        <v>1.0829085539269301</v>
      </c>
      <c r="K12284">
        <v>1.06699681125409</v>
      </c>
      <c r="L12284">
        <v>-1.20506207154773E-2</v>
      </c>
    </row>
    <row r="12285" spans="1:12" x14ac:dyDescent="0.55000000000000004">
      <c r="A12285" t="s">
        <v>4169</v>
      </c>
      <c r="B12285">
        <v>164</v>
      </c>
      <c r="C12285">
        <v>19</v>
      </c>
      <c r="D12285">
        <v>81</v>
      </c>
      <c r="E12285" t="s">
        <v>13</v>
      </c>
      <c r="F12285">
        <v>108</v>
      </c>
      <c r="G12285">
        <v>62</v>
      </c>
      <c r="H12285">
        <v>0.223529411764706</v>
      </c>
      <c r="I12285">
        <v>0.28787878787878801</v>
      </c>
      <c r="J12285">
        <v>1.3126164290023401</v>
      </c>
      <c r="K12285">
        <v>1.24273746251946</v>
      </c>
      <c r="L12285">
        <v>-4.3660840560991301E-2</v>
      </c>
    </row>
    <row r="12286" spans="1:12" x14ac:dyDescent="0.55000000000000004">
      <c r="A12286" t="s">
        <v>4267</v>
      </c>
      <c r="B12286">
        <v>94</v>
      </c>
      <c r="C12286">
        <v>19</v>
      </c>
      <c r="D12286">
        <v>67</v>
      </c>
      <c r="E12286" t="s">
        <v>13</v>
      </c>
      <c r="F12286">
        <v>109</v>
      </c>
      <c r="G12286">
        <v>48</v>
      </c>
      <c r="H12286">
        <v>0.246753246753247</v>
      </c>
      <c r="I12286">
        <v>0.32758620689655199</v>
      </c>
      <c r="J12286">
        <v>1.4936669709337</v>
      </c>
      <c r="K12286">
        <v>1.3718530430409701</v>
      </c>
      <c r="L12286">
        <v>-6.6884675549532105E-2</v>
      </c>
    </row>
    <row r="12287" spans="1:12" x14ac:dyDescent="0.55000000000000004">
      <c r="A12287" t="s">
        <v>4295</v>
      </c>
      <c r="B12287">
        <v>109</v>
      </c>
      <c r="C12287">
        <v>19</v>
      </c>
      <c r="D12287">
        <v>66</v>
      </c>
      <c r="E12287" t="s">
        <v>13</v>
      </c>
      <c r="F12287">
        <v>70</v>
      </c>
      <c r="G12287">
        <v>47</v>
      </c>
      <c r="H12287">
        <v>0.35185185185185203</v>
      </c>
      <c r="I12287">
        <v>0.54285714285714304</v>
      </c>
      <c r="J12287">
        <v>2.4752195518329798</v>
      </c>
      <c r="K12287">
        <v>1.9561608206324901</v>
      </c>
      <c r="L12287">
        <v>-0.171983280648137</v>
      </c>
    </row>
    <row r="12288" spans="1:12" x14ac:dyDescent="0.55000000000000004">
      <c r="A12288" t="s">
        <v>4316</v>
      </c>
      <c r="B12288">
        <v>107</v>
      </c>
      <c r="C12288">
        <v>19</v>
      </c>
      <c r="D12288">
        <v>73</v>
      </c>
      <c r="E12288" t="s">
        <v>13</v>
      </c>
      <c r="F12288">
        <v>85</v>
      </c>
      <c r="G12288">
        <v>54</v>
      </c>
      <c r="H12288">
        <v>0.27142857142857102</v>
      </c>
      <c r="I12288">
        <v>0.37254901960784298</v>
      </c>
      <c r="J12288">
        <v>1.69868008459126</v>
      </c>
      <c r="K12288">
        <v>1.5090383473450599</v>
      </c>
      <c r="L12288">
        <v>-9.1560000224856802E-2</v>
      </c>
    </row>
    <row r="12289" spans="1:12" x14ac:dyDescent="0.55000000000000004">
      <c r="A12289" t="s">
        <v>4358</v>
      </c>
      <c r="B12289">
        <v>67</v>
      </c>
      <c r="C12289">
        <v>19</v>
      </c>
      <c r="D12289">
        <v>92</v>
      </c>
      <c r="E12289" t="s">
        <v>13</v>
      </c>
      <c r="F12289">
        <v>69</v>
      </c>
      <c r="G12289">
        <v>73</v>
      </c>
      <c r="H12289">
        <v>0.76</v>
      </c>
      <c r="I12289">
        <v>3.1666666666666701</v>
      </c>
      <c r="J12289">
        <v>14.438780719025701</v>
      </c>
      <c r="K12289">
        <v>4.2253073725661796</v>
      </c>
      <c r="L12289">
        <v>-0.58013142879628499</v>
      </c>
    </row>
    <row r="12290" spans="1:12" x14ac:dyDescent="0.55000000000000004">
      <c r="A12290" t="s">
        <v>4492</v>
      </c>
      <c r="B12290">
        <v>150</v>
      </c>
      <c r="C12290">
        <v>19</v>
      </c>
      <c r="D12290">
        <v>101</v>
      </c>
      <c r="E12290" t="s">
        <v>17</v>
      </c>
      <c r="F12290">
        <v>126</v>
      </c>
      <c r="G12290">
        <v>82</v>
      </c>
      <c r="H12290">
        <v>0.171171171171171</v>
      </c>
      <c r="I12290">
        <v>0.20652173913043501</v>
      </c>
      <c r="J12290">
        <v>0.94165961211037397</v>
      </c>
      <c r="K12290">
        <v>0.95164580463202197</v>
      </c>
      <c r="L12290">
        <v>8.6974000325434602E-3</v>
      </c>
    </row>
    <row r="12291" spans="1:12" x14ac:dyDescent="0.55000000000000004">
      <c r="A12291" t="s">
        <v>4820</v>
      </c>
      <c r="B12291">
        <v>164</v>
      </c>
      <c r="C12291">
        <v>19</v>
      </c>
      <c r="D12291">
        <v>111</v>
      </c>
      <c r="E12291" t="s">
        <v>18</v>
      </c>
      <c r="F12291" t="e">
        <v>#N/A</v>
      </c>
      <c r="G12291">
        <v>92</v>
      </c>
      <c r="H12291">
        <v>0.12751677852349</v>
      </c>
      <c r="I12291">
        <v>0.146153846153846</v>
      </c>
      <c r="J12291">
        <v>0.66640526395503397</v>
      </c>
      <c r="K12291">
        <v>0.708944190027882</v>
      </c>
      <c r="L12291">
        <v>5.2351792680224697E-2</v>
      </c>
    </row>
    <row r="12292" spans="1:12" x14ac:dyDescent="0.55000000000000004">
      <c r="A12292" t="s">
        <v>4917</v>
      </c>
      <c r="B12292">
        <v>182</v>
      </c>
      <c r="C12292">
        <v>19</v>
      </c>
      <c r="D12292">
        <v>29</v>
      </c>
      <c r="E12292" t="s">
        <v>18</v>
      </c>
      <c r="F12292">
        <v>124</v>
      </c>
      <c r="G12292">
        <v>10</v>
      </c>
      <c r="H12292">
        <v>0.41304347826087001</v>
      </c>
      <c r="I12292">
        <v>0.70370370370370405</v>
      </c>
      <c r="J12292">
        <v>3.20861793756128</v>
      </c>
      <c r="K12292">
        <v>2.2963627024816202</v>
      </c>
      <c r="L12292">
        <v>-0.23317490705715499</v>
      </c>
    </row>
    <row r="12293" spans="1:12" x14ac:dyDescent="0.55000000000000004">
      <c r="A12293" t="s">
        <v>4933</v>
      </c>
      <c r="B12293">
        <v>96</v>
      </c>
      <c r="C12293">
        <v>19</v>
      </c>
      <c r="D12293">
        <v>34</v>
      </c>
      <c r="E12293" t="s">
        <v>18</v>
      </c>
      <c r="F12293">
        <v>128</v>
      </c>
      <c r="G12293">
        <v>15</v>
      </c>
      <c r="H12293">
        <v>9.1346153846153799E-2</v>
      </c>
      <c r="I12293">
        <v>0.100529100529101</v>
      </c>
      <c r="J12293">
        <v>0.45837399108018201</v>
      </c>
      <c r="K12293">
        <v>0.50784944381804997</v>
      </c>
      <c r="L12293">
        <v>8.8522417357560806E-2</v>
      </c>
    </row>
    <row r="12294" spans="1:12" x14ac:dyDescent="0.55000000000000004">
      <c r="A12294" t="s">
        <v>5034</v>
      </c>
      <c r="B12294">
        <v>150</v>
      </c>
      <c r="C12294">
        <v>19</v>
      </c>
      <c r="D12294">
        <v>96</v>
      </c>
      <c r="E12294" t="s">
        <v>18</v>
      </c>
      <c r="F12294">
        <v>127</v>
      </c>
      <c r="G12294">
        <v>77</v>
      </c>
      <c r="H12294">
        <v>0.10497237569060799</v>
      </c>
      <c r="I12294">
        <v>0.117283950617284</v>
      </c>
      <c r="J12294">
        <v>0.534769656260213</v>
      </c>
      <c r="K12294">
        <v>0.58360599068593599</v>
      </c>
      <c r="L12294">
        <v>7.4896195513106903E-2</v>
      </c>
    </row>
    <row r="12295" spans="1:12" x14ac:dyDescent="0.55000000000000004">
      <c r="A12295" t="s">
        <v>5037</v>
      </c>
      <c r="B12295">
        <v>117</v>
      </c>
      <c r="C12295">
        <v>19</v>
      </c>
      <c r="D12295">
        <v>157</v>
      </c>
      <c r="E12295" t="s">
        <v>18</v>
      </c>
      <c r="F12295">
        <v>137</v>
      </c>
      <c r="G12295">
        <v>138</v>
      </c>
      <c r="H12295">
        <v>9.6938775510204106E-2</v>
      </c>
      <c r="I12295">
        <v>0.10734463276836199</v>
      </c>
      <c r="J12295">
        <v>0.48945019386527899</v>
      </c>
      <c r="K12295">
        <v>0.53894226690895097</v>
      </c>
      <c r="L12295">
        <v>8.2929795693510597E-2</v>
      </c>
    </row>
    <row r="12296" spans="1:12" x14ac:dyDescent="0.55000000000000004">
      <c r="A12296" t="s">
        <v>5086</v>
      </c>
      <c r="B12296">
        <v>255</v>
      </c>
      <c r="C12296">
        <v>19</v>
      </c>
      <c r="D12296">
        <v>132</v>
      </c>
      <c r="E12296" t="s">
        <v>19</v>
      </c>
      <c r="F12296">
        <v>135</v>
      </c>
      <c r="G12296">
        <v>113</v>
      </c>
      <c r="H12296">
        <v>0.23170731707317099</v>
      </c>
      <c r="I12296">
        <v>0.30158730158730201</v>
      </c>
      <c r="J12296">
        <v>1.37512197324055</v>
      </c>
      <c r="K12296">
        <v>1.28820346724579</v>
      </c>
      <c r="L12296">
        <v>-5.1838745869456103E-2</v>
      </c>
    </row>
    <row r="12297" spans="1:12" x14ac:dyDescent="0.55000000000000004">
      <c r="A12297" t="s">
        <v>5167</v>
      </c>
      <c r="B12297">
        <v>148</v>
      </c>
      <c r="C12297">
        <v>19</v>
      </c>
      <c r="D12297">
        <v>112</v>
      </c>
      <c r="E12297" t="s">
        <v>19</v>
      </c>
      <c r="F12297">
        <v>160</v>
      </c>
      <c r="G12297">
        <v>93</v>
      </c>
      <c r="H12297">
        <v>0.213483146067416</v>
      </c>
      <c r="I12297">
        <v>0.27142857142857102</v>
      </c>
      <c r="J12297">
        <v>1.2376097759164899</v>
      </c>
      <c r="K12297">
        <v>1.18688409341747</v>
      </c>
      <c r="L12297">
        <v>-3.3614574863701098E-2</v>
      </c>
    </row>
    <row r="12298" spans="1:12" x14ac:dyDescent="0.55000000000000004">
      <c r="A12298" t="s">
        <v>5320</v>
      </c>
      <c r="B12298">
        <v>186</v>
      </c>
      <c r="C12298">
        <v>19</v>
      </c>
      <c r="D12298">
        <v>104</v>
      </c>
      <c r="E12298" t="s">
        <v>19</v>
      </c>
      <c r="F12298">
        <v>156</v>
      </c>
      <c r="G12298">
        <v>85</v>
      </c>
      <c r="H12298">
        <v>0.63333333333333297</v>
      </c>
      <c r="I12298">
        <v>1.72727272727273</v>
      </c>
      <c r="J12298">
        <v>7.8756985740140397</v>
      </c>
      <c r="K12298">
        <v>3.5210894771384802</v>
      </c>
      <c r="L12298">
        <v>-0.453464762129619</v>
      </c>
    </row>
    <row r="12299" spans="1:12" x14ac:dyDescent="0.55000000000000004">
      <c r="A12299" t="s">
        <v>5431</v>
      </c>
      <c r="B12299">
        <v>177</v>
      </c>
      <c r="C12299">
        <v>19</v>
      </c>
      <c r="D12299">
        <v>58</v>
      </c>
      <c r="E12299" t="s">
        <v>21</v>
      </c>
      <c r="F12299">
        <v>144</v>
      </c>
      <c r="G12299">
        <v>39</v>
      </c>
      <c r="H12299">
        <v>9.3596059113300503E-2</v>
      </c>
      <c r="I12299">
        <v>0.103260869565217</v>
      </c>
      <c r="J12299">
        <v>0.47082980605518698</v>
      </c>
      <c r="K12299">
        <v>0.52035805080864295</v>
      </c>
      <c r="L12299">
        <v>8.6272512090414102E-2</v>
      </c>
    </row>
    <row r="12300" spans="1:12" x14ac:dyDescent="0.55000000000000004">
      <c r="A12300" t="s">
        <v>5487</v>
      </c>
      <c r="B12300">
        <v>174</v>
      </c>
      <c r="C12300">
        <v>19</v>
      </c>
      <c r="D12300">
        <v>99</v>
      </c>
      <c r="E12300" t="s">
        <v>21</v>
      </c>
      <c r="F12300">
        <v>117</v>
      </c>
      <c r="G12300">
        <v>80</v>
      </c>
      <c r="H12300">
        <v>0.163793103448276</v>
      </c>
      <c r="I12300">
        <v>0.19587628865979401</v>
      </c>
      <c r="J12300">
        <v>0.89312045684695296</v>
      </c>
      <c r="K12300">
        <v>0.91062658891512505</v>
      </c>
      <c r="L12300">
        <v>1.6075467755438801E-2</v>
      </c>
    </row>
    <row r="12301" spans="1:12" x14ac:dyDescent="0.55000000000000004">
      <c r="A12301" t="s">
        <v>5500</v>
      </c>
      <c r="B12301">
        <v>114</v>
      </c>
      <c r="C12301">
        <v>19</v>
      </c>
      <c r="D12301">
        <v>75</v>
      </c>
      <c r="E12301" t="s">
        <v>21</v>
      </c>
      <c r="F12301">
        <v>97</v>
      </c>
      <c r="G12301">
        <v>56</v>
      </c>
      <c r="H12301">
        <v>0.120253164556962</v>
      </c>
      <c r="I12301">
        <v>0.13669064748201401</v>
      </c>
      <c r="J12301">
        <v>0.62325672168456403</v>
      </c>
      <c r="K12301">
        <v>0.66856129312755996</v>
      </c>
      <c r="L12301">
        <v>5.9615406646752599E-2</v>
      </c>
    </row>
    <row r="12302" spans="1:12" x14ac:dyDescent="0.55000000000000004">
      <c r="A12302" t="s">
        <v>5505</v>
      </c>
      <c r="B12302">
        <v>162</v>
      </c>
      <c r="C12302">
        <v>19</v>
      </c>
      <c r="D12302">
        <v>63</v>
      </c>
      <c r="E12302" t="s">
        <v>21</v>
      </c>
      <c r="F12302">
        <v>120</v>
      </c>
      <c r="G12302">
        <v>44</v>
      </c>
      <c r="H12302">
        <v>0.246753246753247</v>
      </c>
      <c r="I12302">
        <v>0.32758620689655199</v>
      </c>
      <c r="J12302">
        <v>1.4936669709337</v>
      </c>
      <c r="K12302">
        <v>1.3718530430409701</v>
      </c>
      <c r="L12302">
        <v>-6.6884675549532105E-2</v>
      </c>
    </row>
    <row r="12303" spans="1:12" x14ac:dyDescent="0.55000000000000004">
      <c r="A12303" t="s">
        <v>5511</v>
      </c>
      <c r="B12303">
        <v>174</v>
      </c>
      <c r="C12303">
        <v>19</v>
      </c>
      <c r="D12303">
        <v>156</v>
      </c>
      <c r="E12303" t="s">
        <v>21</v>
      </c>
      <c r="F12303">
        <v>167</v>
      </c>
      <c r="G12303">
        <v>137</v>
      </c>
      <c r="H12303">
        <v>9.5000000000000001E-2</v>
      </c>
      <c r="I12303">
        <v>0.10497237569060799</v>
      </c>
      <c r="J12303">
        <v>0.47863361499532803</v>
      </c>
      <c r="K12303">
        <v>0.52816342157077201</v>
      </c>
      <c r="L12303">
        <v>8.4868571203714605E-2</v>
      </c>
    </row>
    <row r="12304" spans="1:12" x14ac:dyDescent="0.55000000000000004">
      <c r="A12304" t="s">
        <v>5586</v>
      </c>
      <c r="B12304">
        <v>155</v>
      </c>
      <c r="C12304">
        <v>19</v>
      </c>
      <c r="D12304">
        <v>109</v>
      </c>
      <c r="E12304" t="s">
        <v>21</v>
      </c>
      <c r="F12304">
        <v>131</v>
      </c>
      <c r="G12304">
        <v>90</v>
      </c>
      <c r="H12304">
        <v>0.57575757575757602</v>
      </c>
      <c r="I12304">
        <v>1.3571428571428601</v>
      </c>
      <c r="J12304">
        <v>6.1880488795824604</v>
      </c>
      <c r="K12304">
        <v>3.2009904337622599</v>
      </c>
      <c r="L12304">
        <v>-0.395889004553861</v>
      </c>
    </row>
    <row r="12305" spans="1:12" x14ac:dyDescent="0.55000000000000004">
      <c r="A12305" t="s">
        <v>5705</v>
      </c>
      <c r="B12305">
        <v>209</v>
      </c>
      <c r="C12305">
        <v>19</v>
      </c>
      <c r="D12305">
        <v>148</v>
      </c>
      <c r="E12305" t="s">
        <v>20</v>
      </c>
      <c r="F12305">
        <v>123</v>
      </c>
      <c r="G12305">
        <v>129</v>
      </c>
      <c r="H12305">
        <v>0.13103448275862101</v>
      </c>
      <c r="I12305">
        <v>0.15079365079365101</v>
      </c>
      <c r="J12305">
        <v>0.68756098662027298</v>
      </c>
      <c r="K12305">
        <v>0.72850127113209995</v>
      </c>
      <c r="L12305">
        <v>4.8834088445093897E-2</v>
      </c>
    </row>
    <row r="12306" spans="1:12" x14ac:dyDescent="0.55000000000000004">
      <c r="A12306" t="s">
        <v>5712</v>
      </c>
      <c r="B12306">
        <v>265</v>
      </c>
      <c r="C12306">
        <v>19</v>
      </c>
      <c r="D12306">
        <v>173</v>
      </c>
      <c r="E12306" t="s">
        <v>20</v>
      </c>
      <c r="F12306">
        <v>142</v>
      </c>
      <c r="G12306">
        <v>154</v>
      </c>
      <c r="H12306">
        <v>8.15450643776824E-2</v>
      </c>
      <c r="I12306">
        <v>8.8785046728972E-2</v>
      </c>
      <c r="J12306">
        <v>0.40482562763623597</v>
      </c>
      <c r="K12306">
        <v>0.453359160146586</v>
      </c>
      <c r="L12306">
        <v>9.8323506826032206E-2</v>
      </c>
    </row>
    <row r="12307" spans="1:12" x14ac:dyDescent="0.55000000000000004">
      <c r="A12307" t="s">
        <v>5713</v>
      </c>
      <c r="B12307">
        <v>181</v>
      </c>
      <c r="C12307">
        <v>19</v>
      </c>
      <c r="D12307">
        <v>127</v>
      </c>
      <c r="E12307" t="s">
        <v>20</v>
      </c>
      <c r="F12307">
        <v>123</v>
      </c>
      <c r="G12307">
        <v>108</v>
      </c>
      <c r="H12307">
        <v>7.1698113207547196E-2</v>
      </c>
      <c r="I12307">
        <v>7.7235772357723595E-2</v>
      </c>
      <c r="J12307">
        <v>0.352165383390872</v>
      </c>
      <c r="K12307">
        <v>0.39861390307228101</v>
      </c>
      <c r="L12307">
        <v>0.10817045799616699</v>
      </c>
    </row>
    <row r="12308" spans="1:12" x14ac:dyDescent="0.55000000000000004">
      <c r="A12308" t="s">
        <v>5772</v>
      </c>
      <c r="B12308">
        <v>181</v>
      </c>
      <c r="C12308">
        <v>19</v>
      </c>
      <c r="D12308">
        <v>143</v>
      </c>
      <c r="E12308" t="s">
        <v>20</v>
      </c>
      <c r="F12308">
        <v>94</v>
      </c>
      <c r="G12308">
        <v>124</v>
      </c>
      <c r="H12308">
        <v>8.8785046728972E-2</v>
      </c>
      <c r="I12308">
        <v>9.7435897435897395E-2</v>
      </c>
      <c r="J12308">
        <v>0.444270175970023</v>
      </c>
      <c r="K12308">
        <v>0.493610674365208</v>
      </c>
      <c r="L12308">
        <v>9.1083524474742703E-2</v>
      </c>
    </row>
    <row r="12309" spans="1:12" x14ac:dyDescent="0.55000000000000004">
      <c r="A12309" t="s">
        <v>5833</v>
      </c>
      <c r="B12309">
        <v>99</v>
      </c>
      <c r="C12309">
        <v>19</v>
      </c>
      <c r="D12309">
        <v>28</v>
      </c>
      <c r="E12309" t="s">
        <v>20</v>
      </c>
      <c r="F12309">
        <v>86</v>
      </c>
      <c r="G12309">
        <v>9</v>
      </c>
      <c r="H12309">
        <v>0.27941176470588203</v>
      </c>
      <c r="I12309">
        <v>0.38775510204081598</v>
      </c>
      <c r="J12309">
        <v>1.76801396559499</v>
      </c>
      <c r="K12309">
        <v>1.5534218281493299</v>
      </c>
      <c r="L12309">
        <v>-9.9543193502167698E-2</v>
      </c>
    </row>
    <row r="12310" spans="1:12" x14ac:dyDescent="0.55000000000000004">
      <c r="A12310" t="s">
        <v>5852</v>
      </c>
      <c r="B12310">
        <v>195</v>
      </c>
      <c r="C12310">
        <v>19</v>
      </c>
      <c r="D12310">
        <v>128</v>
      </c>
      <c r="E12310" t="s">
        <v>20</v>
      </c>
      <c r="F12310">
        <v>126</v>
      </c>
      <c r="G12310">
        <v>109</v>
      </c>
      <c r="H12310">
        <v>0.76</v>
      </c>
      <c r="I12310">
        <v>3.1666666666666701</v>
      </c>
      <c r="J12310">
        <v>14.438780719025701</v>
      </c>
      <c r="K12310">
        <v>4.2253073725661796</v>
      </c>
      <c r="L12310">
        <v>-0.58013142879628499</v>
      </c>
    </row>
    <row r="12311" spans="1:12" x14ac:dyDescent="0.55000000000000004">
      <c r="A12311" t="s">
        <v>5886</v>
      </c>
      <c r="B12311">
        <v>213</v>
      </c>
      <c r="C12311">
        <v>19</v>
      </c>
      <c r="D12311">
        <v>147</v>
      </c>
      <c r="E12311" t="s">
        <v>20</v>
      </c>
      <c r="F12311">
        <v>134</v>
      </c>
      <c r="G12311">
        <v>128</v>
      </c>
      <c r="H12311">
        <v>0.79166666666666696</v>
      </c>
      <c r="I12311">
        <v>3.8</v>
      </c>
      <c r="J12311">
        <v>17.326536862830899</v>
      </c>
      <c r="K12311">
        <v>4.4013618464231001</v>
      </c>
      <c r="L12311">
        <v>-0.61179809546295205</v>
      </c>
    </row>
    <row r="12312" spans="1:12" x14ac:dyDescent="0.55000000000000004">
      <c r="A12312" t="s">
        <v>6073</v>
      </c>
      <c r="B12312">
        <v>108</v>
      </c>
      <c r="C12312">
        <v>19</v>
      </c>
      <c r="D12312">
        <v>85</v>
      </c>
      <c r="E12312" t="s">
        <v>23</v>
      </c>
      <c r="F12312">
        <v>90</v>
      </c>
      <c r="G12312">
        <v>66</v>
      </c>
      <c r="H12312">
        <v>0.322033898305085</v>
      </c>
      <c r="I12312">
        <v>0.47499999999999998</v>
      </c>
      <c r="J12312">
        <v>2.1658171078538602</v>
      </c>
      <c r="K12312">
        <v>1.7903844799009201</v>
      </c>
      <c r="L12312">
        <v>-0.14216532710137</v>
      </c>
    </row>
    <row r="12313" spans="1:12" x14ac:dyDescent="0.55000000000000004">
      <c r="A12313" t="s">
        <v>6111</v>
      </c>
      <c r="B12313">
        <v>102</v>
      </c>
      <c r="C12313">
        <v>19</v>
      </c>
      <c r="D12313">
        <v>38</v>
      </c>
      <c r="E12313" t="s">
        <v>23</v>
      </c>
      <c r="F12313">
        <v>98</v>
      </c>
      <c r="G12313">
        <v>19</v>
      </c>
      <c r="H12313">
        <v>0.14179104477611901</v>
      </c>
      <c r="I12313">
        <v>0.16521739130434801</v>
      </c>
      <c r="J12313">
        <v>0.7533276896883</v>
      </c>
      <c r="K12313">
        <v>0.78830361428473505</v>
      </c>
      <c r="L12313">
        <v>3.8077526427595203E-2</v>
      </c>
    </row>
    <row r="12314" spans="1:12" x14ac:dyDescent="0.55000000000000004">
      <c r="A12314" t="s">
        <v>6183</v>
      </c>
      <c r="B12314">
        <v>51</v>
      </c>
      <c r="C12314">
        <v>19</v>
      </c>
      <c r="D12314">
        <v>49</v>
      </c>
      <c r="E12314" t="s">
        <v>23</v>
      </c>
      <c r="F12314">
        <v>110</v>
      </c>
      <c r="G12314">
        <v>30</v>
      </c>
      <c r="H12314">
        <v>0.11377245508981999</v>
      </c>
      <c r="I12314">
        <v>0.12837837837837801</v>
      </c>
      <c r="J12314">
        <v>0.58535597509563797</v>
      </c>
      <c r="K12314">
        <v>0.63253104379733205</v>
      </c>
      <c r="L12314">
        <v>6.6096116113894293E-2</v>
      </c>
    </row>
    <row r="12315" spans="1:12" x14ac:dyDescent="0.55000000000000004">
      <c r="A12315" t="s">
        <v>6239</v>
      </c>
      <c r="B12315">
        <v>103</v>
      </c>
      <c r="C12315">
        <v>19</v>
      </c>
      <c r="D12315">
        <v>127</v>
      </c>
      <c r="E12315" t="s">
        <v>23</v>
      </c>
      <c r="F12315">
        <v>85</v>
      </c>
      <c r="G12315">
        <v>108</v>
      </c>
      <c r="H12315">
        <v>0.117283950617284</v>
      </c>
      <c r="I12315">
        <v>0.132867132867133</v>
      </c>
      <c r="J12315">
        <v>0.60582296723184903</v>
      </c>
      <c r="K12315">
        <v>0.65205360687749703</v>
      </c>
      <c r="L12315">
        <v>6.2584620586430703E-2</v>
      </c>
    </row>
    <row r="12316" spans="1:12" x14ac:dyDescent="0.55000000000000004">
      <c r="A12316" t="s">
        <v>6403</v>
      </c>
      <c r="B12316">
        <v>179</v>
      </c>
      <c r="C12316">
        <v>19</v>
      </c>
      <c r="D12316">
        <v>231</v>
      </c>
      <c r="E12316" t="s">
        <v>24</v>
      </c>
      <c r="F12316">
        <v>150</v>
      </c>
      <c r="G12316">
        <v>212</v>
      </c>
      <c r="H12316">
        <v>0.27536231884057999</v>
      </c>
      <c r="I12316">
        <v>0.38</v>
      </c>
      <c r="J12316">
        <v>1.7326536862830899</v>
      </c>
      <c r="K12316">
        <v>1.5309084683210801</v>
      </c>
      <c r="L12316">
        <v>-9.5493747636865106E-2</v>
      </c>
    </row>
    <row r="12317" spans="1:12" x14ac:dyDescent="0.55000000000000004">
      <c r="A12317" t="s">
        <v>6422</v>
      </c>
      <c r="B12317">
        <v>126</v>
      </c>
      <c r="C12317">
        <v>19</v>
      </c>
      <c r="D12317">
        <v>117</v>
      </c>
      <c r="E12317" t="s">
        <v>24</v>
      </c>
      <c r="F12317">
        <v>120</v>
      </c>
      <c r="G12317">
        <v>98</v>
      </c>
      <c r="H12317">
        <v>0.14285714285714299</v>
      </c>
      <c r="I12317">
        <v>0.16666666666666699</v>
      </c>
      <c r="J12317">
        <v>0.75993582731714404</v>
      </c>
      <c r="K12317">
        <v>0.79423070912898097</v>
      </c>
      <c r="L12317">
        <v>3.7011428346571798E-2</v>
      </c>
    </row>
    <row r="12318" spans="1:12" x14ac:dyDescent="0.55000000000000004">
      <c r="A12318" t="s">
        <v>6450</v>
      </c>
      <c r="B12318">
        <v>77</v>
      </c>
      <c r="C12318">
        <v>19</v>
      </c>
      <c r="D12318">
        <v>124</v>
      </c>
      <c r="E12318" t="s">
        <v>24</v>
      </c>
      <c r="F12318">
        <v>70</v>
      </c>
      <c r="G12318">
        <v>105</v>
      </c>
      <c r="H12318">
        <v>0.39583333333333298</v>
      </c>
      <c r="I12318">
        <v>0.65517241379310298</v>
      </c>
      <c r="J12318">
        <v>2.9873339418673899</v>
      </c>
      <c r="K12318">
        <v>2.2006809232115501</v>
      </c>
      <c r="L12318">
        <v>-0.21596476212961899</v>
      </c>
    </row>
    <row r="12319" spans="1:12" x14ac:dyDescent="0.55000000000000004">
      <c r="A12319" t="s">
        <v>6505</v>
      </c>
      <c r="B12319">
        <v>49</v>
      </c>
      <c r="C12319">
        <v>19</v>
      </c>
      <c r="D12319">
        <v>35</v>
      </c>
      <c r="E12319" t="s">
        <v>24</v>
      </c>
      <c r="F12319">
        <v>68</v>
      </c>
      <c r="G12319">
        <v>16</v>
      </c>
      <c r="H12319">
        <v>0.16964285714285701</v>
      </c>
      <c r="I12319">
        <v>0.204301075268817</v>
      </c>
      <c r="J12319">
        <v>0.93153423993714501</v>
      </c>
      <c r="K12319">
        <v>0.94314896709066498</v>
      </c>
      <c r="L12319">
        <v>1.02257140608575E-2</v>
      </c>
    </row>
    <row r="12320" spans="1:12" x14ac:dyDescent="0.55000000000000004">
      <c r="A12320" t="s">
        <v>6526</v>
      </c>
      <c r="B12320">
        <v>38</v>
      </c>
      <c r="C12320">
        <v>19</v>
      </c>
      <c r="D12320">
        <v>144</v>
      </c>
      <c r="E12320" t="s">
        <v>24</v>
      </c>
      <c r="F12320">
        <v>174</v>
      </c>
      <c r="G12320">
        <v>125</v>
      </c>
      <c r="H12320">
        <v>0.27941176470588203</v>
      </c>
      <c r="I12320">
        <v>0.38775510204081598</v>
      </c>
      <c r="J12320">
        <v>1.76801396559499</v>
      </c>
      <c r="K12320">
        <v>1.5534218281493299</v>
      </c>
      <c r="L12320">
        <v>-9.9543193502167698E-2</v>
      </c>
    </row>
    <row r="12321" spans="1:12" x14ac:dyDescent="0.55000000000000004">
      <c r="A12321" t="s">
        <v>6793</v>
      </c>
      <c r="B12321">
        <v>43</v>
      </c>
      <c r="C12321">
        <v>19</v>
      </c>
      <c r="D12321">
        <v>41</v>
      </c>
      <c r="E12321" t="s">
        <v>26</v>
      </c>
      <c r="F12321">
        <v>60</v>
      </c>
      <c r="G12321">
        <v>22</v>
      </c>
      <c r="H12321">
        <v>0.17592592592592601</v>
      </c>
      <c r="I12321">
        <v>0.213483146067416</v>
      </c>
      <c r="J12321">
        <v>0.97340094735005001</v>
      </c>
      <c r="K12321">
        <v>0.97808041031624504</v>
      </c>
      <c r="L12321">
        <v>3.9426452777886999E-3</v>
      </c>
    </row>
    <row r="12322" spans="1:12" x14ac:dyDescent="0.55000000000000004">
      <c r="A12322" t="s">
        <v>6936</v>
      </c>
      <c r="B12322">
        <v>83</v>
      </c>
      <c r="C12322">
        <v>19</v>
      </c>
      <c r="D12322">
        <v>149</v>
      </c>
      <c r="E12322" t="s">
        <v>25</v>
      </c>
      <c r="F12322">
        <v>99</v>
      </c>
      <c r="G12322">
        <v>130</v>
      </c>
      <c r="H12322">
        <v>0.132867132867133</v>
      </c>
      <c r="I12322">
        <v>0.15322580645161299</v>
      </c>
      <c r="J12322">
        <v>0.69865067995285801</v>
      </c>
      <c r="K12322">
        <v>0.73869010009898195</v>
      </c>
      <c r="L12322">
        <v>4.7001438336581797E-2</v>
      </c>
    </row>
    <row r="12323" spans="1:12" x14ac:dyDescent="0.55000000000000004">
      <c r="A12323" t="s">
        <v>6943</v>
      </c>
      <c r="B12323">
        <v>103</v>
      </c>
      <c r="C12323">
        <v>19</v>
      </c>
      <c r="D12323">
        <v>153</v>
      </c>
      <c r="E12323" t="s">
        <v>25</v>
      </c>
      <c r="F12323">
        <v>120</v>
      </c>
      <c r="G12323">
        <v>134</v>
      </c>
      <c r="H12323">
        <v>0.55882352941176505</v>
      </c>
      <c r="I12323">
        <v>1.2666666666666699</v>
      </c>
      <c r="J12323">
        <v>5.7755122876103</v>
      </c>
      <c r="K12323">
        <v>3.1068436562986599</v>
      </c>
      <c r="L12323">
        <v>-0.37895495820804997</v>
      </c>
    </row>
    <row r="12324" spans="1:12" x14ac:dyDescent="0.55000000000000004">
      <c r="A12324" t="s">
        <v>7486</v>
      </c>
      <c r="B12324">
        <v>82</v>
      </c>
      <c r="C12324">
        <v>19</v>
      </c>
      <c r="D12324">
        <v>90</v>
      </c>
      <c r="E12324" t="s">
        <v>27</v>
      </c>
      <c r="F12324">
        <v>80</v>
      </c>
      <c r="G12324">
        <v>71</v>
      </c>
      <c r="H12324">
        <v>0.27941176470588203</v>
      </c>
      <c r="I12324">
        <v>0.38775510204081598</v>
      </c>
      <c r="J12324">
        <v>1.76801396559499</v>
      </c>
      <c r="K12324">
        <v>1.5534218281493299</v>
      </c>
      <c r="L12324">
        <v>-9.9543193502167698E-2</v>
      </c>
    </row>
    <row r="12325" spans="1:12" x14ac:dyDescent="0.55000000000000004">
      <c r="A12325" t="s">
        <v>7775</v>
      </c>
      <c r="B12325">
        <v>101</v>
      </c>
      <c r="C12325">
        <v>19</v>
      </c>
      <c r="D12325">
        <v>60</v>
      </c>
      <c r="E12325" t="s">
        <v>31</v>
      </c>
      <c r="F12325">
        <v>51</v>
      </c>
      <c r="G12325">
        <v>41</v>
      </c>
      <c r="H12325">
        <v>0.33928571428571402</v>
      </c>
      <c r="I12325">
        <v>0.51351351351351304</v>
      </c>
      <c r="J12325">
        <v>2.3414239003825501</v>
      </c>
      <c r="K12325">
        <v>1.88629793418133</v>
      </c>
      <c r="L12325">
        <v>-0.159417143082</v>
      </c>
    </row>
    <row r="12326" spans="1:12" x14ac:dyDescent="0.55000000000000004">
      <c r="A12326" t="s">
        <v>7841</v>
      </c>
      <c r="B12326">
        <v>155</v>
      </c>
      <c r="C12326">
        <v>19</v>
      </c>
      <c r="D12326">
        <v>93</v>
      </c>
      <c r="E12326" t="s">
        <v>32</v>
      </c>
      <c r="F12326">
        <v>114</v>
      </c>
      <c r="G12326">
        <v>74</v>
      </c>
      <c r="H12326">
        <v>0.103825136612022</v>
      </c>
      <c r="I12326">
        <v>0.115853658536585</v>
      </c>
      <c r="J12326">
        <v>0.528248075086308</v>
      </c>
      <c r="K12326">
        <v>0.57722778313745604</v>
      </c>
      <c r="L12326">
        <v>7.6043434591692799E-2</v>
      </c>
    </row>
    <row r="12327" spans="1:12" x14ac:dyDescent="0.55000000000000004">
      <c r="A12327" t="s">
        <v>7863</v>
      </c>
      <c r="B12327">
        <v>172</v>
      </c>
      <c r="C12327">
        <v>19</v>
      </c>
      <c r="D12327">
        <v>97</v>
      </c>
      <c r="E12327" t="s">
        <v>32</v>
      </c>
      <c r="F12327">
        <v>118</v>
      </c>
      <c r="G12327">
        <v>78</v>
      </c>
      <c r="H12327">
        <v>0.30645161290322598</v>
      </c>
      <c r="I12327">
        <v>0.44186046511627902</v>
      </c>
      <c r="J12327">
        <v>2.0147135887012699</v>
      </c>
      <c r="K12327">
        <v>1.70375297280894</v>
      </c>
      <c r="L12327">
        <v>-0.12658304169951101</v>
      </c>
    </row>
    <row r="12328" spans="1:12" x14ac:dyDescent="0.55000000000000004">
      <c r="A12328" t="s">
        <v>7902</v>
      </c>
      <c r="B12328">
        <v>116</v>
      </c>
      <c r="C12328">
        <v>19</v>
      </c>
      <c r="D12328">
        <v>37</v>
      </c>
      <c r="E12328" t="s">
        <v>32</v>
      </c>
      <c r="F12328">
        <v>120</v>
      </c>
      <c r="G12328">
        <v>18</v>
      </c>
      <c r="H12328">
        <v>0.13970588235294101</v>
      </c>
      <c r="I12328">
        <v>0.16239316239316201</v>
      </c>
      <c r="J12328">
        <v>0.74045029328337097</v>
      </c>
      <c r="K12328">
        <v>0.77671091407466497</v>
      </c>
      <c r="L12328">
        <v>4.0162688850773502E-2</v>
      </c>
    </row>
    <row r="12329" spans="1:12" x14ac:dyDescent="0.55000000000000004">
      <c r="A12329" t="s">
        <v>7949</v>
      </c>
      <c r="B12329">
        <v>110</v>
      </c>
      <c r="C12329">
        <v>19</v>
      </c>
      <c r="D12329">
        <v>70</v>
      </c>
      <c r="E12329" t="s">
        <v>32</v>
      </c>
      <c r="F12329">
        <v>120</v>
      </c>
      <c r="G12329">
        <v>51</v>
      </c>
      <c r="H12329">
        <v>0.15833333333333299</v>
      </c>
      <c r="I12329">
        <v>0.18811881188118801</v>
      </c>
      <c r="J12329">
        <v>0.85774934964509397</v>
      </c>
      <c r="K12329">
        <v>0.88027236928462005</v>
      </c>
      <c r="L12329">
        <v>2.15352378703813E-2</v>
      </c>
    </row>
    <row r="12330" spans="1:12" x14ac:dyDescent="0.55000000000000004">
      <c r="A12330" t="s">
        <v>7988</v>
      </c>
      <c r="B12330">
        <v>121</v>
      </c>
      <c r="C12330">
        <v>19</v>
      </c>
      <c r="D12330">
        <v>134</v>
      </c>
      <c r="E12330" t="s">
        <v>32</v>
      </c>
      <c r="F12330">
        <v>150</v>
      </c>
      <c r="G12330">
        <v>115</v>
      </c>
      <c r="H12330">
        <v>0.27536231884057999</v>
      </c>
      <c r="I12330">
        <v>0.38</v>
      </c>
      <c r="J12330">
        <v>1.7326536862830899</v>
      </c>
      <c r="K12330">
        <v>1.5309084683210801</v>
      </c>
      <c r="L12330">
        <v>-9.5493747636865106E-2</v>
      </c>
    </row>
    <row r="12331" spans="1:12" x14ac:dyDescent="0.55000000000000004">
      <c r="A12331" t="s">
        <v>7999</v>
      </c>
      <c r="B12331">
        <v>210</v>
      </c>
      <c r="C12331">
        <v>19</v>
      </c>
      <c r="D12331">
        <v>80</v>
      </c>
      <c r="E12331" t="s">
        <v>32</v>
      </c>
      <c r="F12331">
        <v>137</v>
      </c>
      <c r="G12331">
        <v>61</v>
      </c>
      <c r="H12331">
        <v>0.1484375</v>
      </c>
      <c r="I12331">
        <v>0.17431192660550501</v>
      </c>
      <c r="J12331">
        <v>0.79479526893719699</v>
      </c>
      <c r="K12331">
        <v>0.82525534620433205</v>
      </c>
      <c r="L12331">
        <v>3.1431071203714599E-2</v>
      </c>
    </row>
    <row r="12332" spans="1:12" x14ac:dyDescent="0.55000000000000004">
      <c r="A12332" t="s">
        <v>8089</v>
      </c>
      <c r="B12332">
        <v>85</v>
      </c>
      <c r="C12332">
        <v>19</v>
      </c>
      <c r="D12332">
        <v>44</v>
      </c>
      <c r="E12332" t="s">
        <v>32</v>
      </c>
      <c r="F12332">
        <v>128</v>
      </c>
      <c r="G12332">
        <v>25</v>
      </c>
      <c r="H12332">
        <v>0.114457831325301</v>
      </c>
      <c r="I12332">
        <v>0.129251700680272</v>
      </c>
      <c r="J12332">
        <v>0.58933798853166297</v>
      </c>
      <c r="K12332">
        <v>0.63634147177201505</v>
      </c>
      <c r="L12332">
        <v>6.5410739878413393E-2</v>
      </c>
    </row>
    <row r="12333" spans="1:12" x14ac:dyDescent="0.55000000000000004">
      <c r="A12333" t="s">
        <v>8107</v>
      </c>
      <c r="B12333">
        <v>92</v>
      </c>
      <c r="C12333">
        <v>19</v>
      </c>
      <c r="D12333">
        <v>99</v>
      </c>
      <c r="E12333" t="s">
        <v>32</v>
      </c>
      <c r="F12333">
        <v>120</v>
      </c>
      <c r="G12333">
        <v>80</v>
      </c>
      <c r="H12333">
        <v>0.27941176470588203</v>
      </c>
      <c r="I12333">
        <v>0.38775510204081598</v>
      </c>
      <c r="J12333">
        <v>1.76801396559499</v>
      </c>
      <c r="K12333">
        <v>1.5534218281493299</v>
      </c>
      <c r="L12333">
        <v>-9.9543193502167698E-2</v>
      </c>
    </row>
    <row r="12334" spans="1:12" x14ac:dyDescent="0.55000000000000004">
      <c r="A12334" t="s">
        <v>8166</v>
      </c>
      <c r="B12334">
        <v>85</v>
      </c>
      <c r="C12334">
        <v>19</v>
      </c>
      <c r="D12334">
        <v>55</v>
      </c>
      <c r="E12334" t="s">
        <v>33</v>
      </c>
      <c r="F12334">
        <v>100</v>
      </c>
      <c r="G12334">
        <v>36</v>
      </c>
      <c r="H12334">
        <v>9.1346153846153799E-2</v>
      </c>
      <c r="I12334">
        <v>0.100529100529101</v>
      </c>
      <c r="J12334">
        <v>0.45837399108018201</v>
      </c>
      <c r="K12334">
        <v>0.50784944381804997</v>
      </c>
      <c r="L12334">
        <v>8.8522417357560806E-2</v>
      </c>
    </row>
    <row r="12335" spans="1:12" x14ac:dyDescent="0.55000000000000004">
      <c r="A12335" t="s">
        <v>8291</v>
      </c>
      <c r="B12335">
        <v>261</v>
      </c>
      <c r="C12335">
        <v>19</v>
      </c>
      <c r="D12335">
        <v>401</v>
      </c>
      <c r="E12335" t="s">
        <v>35</v>
      </c>
      <c r="F12335">
        <v>362</v>
      </c>
      <c r="G12335">
        <v>382</v>
      </c>
      <c r="H12335">
        <v>0.11046511627907001</v>
      </c>
      <c r="I12335">
        <v>0.12418300653594801</v>
      </c>
      <c r="J12335">
        <v>0.56622669486375499</v>
      </c>
      <c r="K12335">
        <v>0.614143513454386</v>
      </c>
      <c r="L12335">
        <v>6.9403454924644906E-2</v>
      </c>
    </row>
    <row r="12336" spans="1:12" x14ac:dyDescent="0.55000000000000004">
      <c r="A12336" t="s">
        <v>8332</v>
      </c>
      <c r="B12336">
        <v>31</v>
      </c>
      <c r="C12336">
        <v>19</v>
      </c>
      <c r="D12336">
        <v>40</v>
      </c>
      <c r="E12336" t="s">
        <v>35</v>
      </c>
      <c r="F12336">
        <v>80</v>
      </c>
      <c r="G12336">
        <v>21</v>
      </c>
      <c r="H12336">
        <v>0.16964285714285701</v>
      </c>
      <c r="I12336">
        <v>0.204301075268817</v>
      </c>
      <c r="J12336">
        <v>0.93153423993714501</v>
      </c>
      <c r="K12336">
        <v>0.94314896709066498</v>
      </c>
      <c r="L12336">
        <v>1.02257140608575E-2</v>
      </c>
    </row>
    <row r="12337" spans="1:12" x14ac:dyDescent="0.55000000000000004">
      <c r="A12337" t="s">
        <v>8347</v>
      </c>
      <c r="B12337">
        <v>132</v>
      </c>
      <c r="C12337">
        <v>19</v>
      </c>
      <c r="D12337">
        <v>121</v>
      </c>
      <c r="E12337" t="s">
        <v>35</v>
      </c>
      <c r="F12337">
        <v>120</v>
      </c>
      <c r="G12337">
        <v>102</v>
      </c>
      <c r="H12337">
        <v>0.25675675675675702</v>
      </c>
      <c r="I12337">
        <v>0.34545454545454501</v>
      </c>
      <c r="J12337">
        <v>1.5751397148028099</v>
      </c>
      <c r="K12337">
        <v>1.4274687069480301</v>
      </c>
      <c r="L12337">
        <v>-7.6888185553042096E-2</v>
      </c>
    </row>
    <row r="12338" spans="1:12" x14ac:dyDescent="0.55000000000000004">
      <c r="A12338" t="s">
        <v>8381</v>
      </c>
      <c r="B12338">
        <v>204</v>
      </c>
      <c r="C12338">
        <v>19</v>
      </c>
      <c r="D12338">
        <v>162</v>
      </c>
      <c r="E12338" t="s">
        <v>35</v>
      </c>
      <c r="F12338">
        <v>100</v>
      </c>
      <c r="G12338">
        <v>143</v>
      </c>
      <c r="H12338">
        <v>0.106741573033708</v>
      </c>
      <c r="I12338">
        <v>0.11949685534591201</v>
      </c>
      <c r="J12338">
        <v>0.54485964977455603</v>
      </c>
      <c r="K12338">
        <v>0.59344204670873302</v>
      </c>
      <c r="L12338">
        <v>7.3126998170006799E-2</v>
      </c>
    </row>
    <row r="12339" spans="1:12" x14ac:dyDescent="0.55000000000000004">
      <c r="A12339" t="s">
        <v>8431</v>
      </c>
      <c r="B12339">
        <v>151</v>
      </c>
      <c r="C12339">
        <v>19</v>
      </c>
      <c r="D12339">
        <v>274</v>
      </c>
      <c r="E12339" t="s">
        <v>35</v>
      </c>
      <c r="F12339">
        <v>200</v>
      </c>
      <c r="G12339">
        <v>255</v>
      </c>
      <c r="H12339">
        <v>0.131944444444444</v>
      </c>
      <c r="I12339">
        <v>0.152</v>
      </c>
      <c r="J12339">
        <v>0.69306147451323596</v>
      </c>
      <c r="K12339">
        <v>0.73356030773718395</v>
      </c>
      <c r="L12339">
        <v>4.79241267592702E-2</v>
      </c>
    </row>
    <row r="12340" spans="1:12" x14ac:dyDescent="0.55000000000000004">
      <c r="A12340" t="s">
        <v>8472</v>
      </c>
      <c r="B12340">
        <v>99</v>
      </c>
      <c r="C12340">
        <v>19</v>
      </c>
      <c r="D12340">
        <v>132</v>
      </c>
      <c r="E12340" t="s">
        <v>35</v>
      </c>
      <c r="F12340">
        <v>83</v>
      </c>
      <c r="G12340">
        <v>113</v>
      </c>
      <c r="H12340">
        <v>0.15702479338843001</v>
      </c>
      <c r="I12340">
        <v>0.18627450980392199</v>
      </c>
      <c r="J12340">
        <v>0.84934004229563198</v>
      </c>
      <c r="K12340">
        <v>0.87299739102606999</v>
      </c>
      <c r="L12340">
        <v>2.2843777815284901E-2</v>
      </c>
    </row>
    <row r="12341" spans="1:12" x14ac:dyDescent="0.55000000000000004">
      <c r="A12341" t="s">
        <v>8486</v>
      </c>
      <c r="B12341">
        <v>180</v>
      </c>
      <c r="C12341">
        <v>19</v>
      </c>
      <c r="D12341">
        <v>227</v>
      </c>
      <c r="E12341" t="s">
        <v>35</v>
      </c>
      <c r="F12341" t="e">
        <v>#N/A</v>
      </c>
      <c r="G12341">
        <v>208</v>
      </c>
      <c r="H12341">
        <v>0.111764705882353</v>
      </c>
      <c r="I12341">
        <v>0.12582781456953601</v>
      </c>
      <c r="J12341">
        <v>0.573726386186453</v>
      </c>
      <c r="K12341">
        <v>0.62136873125973202</v>
      </c>
      <c r="L12341">
        <v>6.8103865321361701E-2</v>
      </c>
    </row>
    <row r="12342" spans="1:12" x14ac:dyDescent="0.55000000000000004">
      <c r="A12342" t="s">
        <v>8546</v>
      </c>
      <c r="B12342">
        <v>255</v>
      </c>
      <c r="C12342">
        <v>19</v>
      </c>
      <c r="D12342">
        <v>230</v>
      </c>
      <c r="E12342" t="s">
        <v>35</v>
      </c>
      <c r="F12342">
        <v>185</v>
      </c>
      <c r="G12342">
        <v>211</v>
      </c>
      <c r="H12342">
        <v>0.109195402298851</v>
      </c>
      <c r="I12342">
        <v>0.12258064516129</v>
      </c>
      <c r="J12342">
        <v>0.55892054396228696</v>
      </c>
      <c r="K12342">
        <v>0.60708439261008296</v>
      </c>
      <c r="L12342">
        <v>7.0673168904864095E-2</v>
      </c>
    </row>
    <row r="12343" spans="1:12" x14ac:dyDescent="0.55000000000000004">
      <c r="A12343" t="s">
        <v>8582</v>
      </c>
      <c r="B12343">
        <v>291</v>
      </c>
      <c r="C12343">
        <v>19</v>
      </c>
      <c r="D12343">
        <v>158</v>
      </c>
      <c r="E12343" t="s">
        <v>35</v>
      </c>
      <c r="F12343">
        <v>120</v>
      </c>
      <c r="G12343">
        <v>139</v>
      </c>
      <c r="H12343">
        <v>0.40425531914893598</v>
      </c>
      <c r="I12343">
        <v>0.67857142857142905</v>
      </c>
      <c r="J12343">
        <v>3.0940244397912302</v>
      </c>
      <c r="K12343">
        <v>2.2475039215777501</v>
      </c>
      <c r="L12343">
        <v>-0.22438674794522201</v>
      </c>
    </row>
    <row r="12344" spans="1:12" x14ac:dyDescent="0.55000000000000004">
      <c r="A12344" t="s">
        <v>8646</v>
      </c>
      <c r="B12344">
        <v>236</v>
      </c>
      <c r="C12344">
        <v>19</v>
      </c>
      <c r="D12344">
        <v>196</v>
      </c>
      <c r="E12344" t="s">
        <v>35</v>
      </c>
      <c r="F12344">
        <v>202</v>
      </c>
      <c r="G12344">
        <v>177</v>
      </c>
      <c r="H12344">
        <v>0.41304347826087001</v>
      </c>
      <c r="I12344">
        <v>0.70370370370370405</v>
      </c>
      <c r="J12344">
        <v>3.20861793756128</v>
      </c>
      <c r="K12344">
        <v>2.2963627024816202</v>
      </c>
      <c r="L12344">
        <v>-0.23317490705715499</v>
      </c>
    </row>
    <row r="12345" spans="1:12" x14ac:dyDescent="0.55000000000000004">
      <c r="A12345" t="s">
        <v>8662</v>
      </c>
      <c r="B12345">
        <v>242</v>
      </c>
      <c r="C12345">
        <v>19</v>
      </c>
      <c r="D12345">
        <v>160</v>
      </c>
      <c r="E12345" t="s">
        <v>35</v>
      </c>
      <c r="F12345">
        <v>240</v>
      </c>
      <c r="G12345">
        <v>141</v>
      </c>
      <c r="H12345">
        <v>8.8785046728972E-2</v>
      </c>
      <c r="I12345">
        <v>9.7435897435897395E-2</v>
      </c>
      <c r="J12345">
        <v>0.444270175970023</v>
      </c>
      <c r="K12345">
        <v>0.493610674365208</v>
      </c>
      <c r="L12345">
        <v>9.1083524474742703E-2</v>
      </c>
    </row>
    <row r="12346" spans="1:12" x14ac:dyDescent="0.55000000000000004">
      <c r="A12346" t="s">
        <v>8729</v>
      </c>
      <c r="B12346">
        <v>158</v>
      </c>
      <c r="C12346">
        <v>19</v>
      </c>
      <c r="D12346">
        <v>73</v>
      </c>
      <c r="E12346" t="s">
        <v>28</v>
      </c>
      <c r="F12346">
        <v>100</v>
      </c>
      <c r="G12346">
        <v>54</v>
      </c>
      <c r="H12346">
        <v>0.20652173913043501</v>
      </c>
      <c r="I12346">
        <v>0.26027397260273999</v>
      </c>
      <c r="J12346">
        <v>1.1867491001938999</v>
      </c>
      <c r="K12346">
        <v>1.1481813512408101</v>
      </c>
      <c r="L12346">
        <v>-2.6653167926720199E-2</v>
      </c>
    </row>
    <row r="12347" spans="1:12" x14ac:dyDescent="0.55000000000000004">
      <c r="A12347" t="s">
        <v>8732</v>
      </c>
      <c r="B12347">
        <v>105</v>
      </c>
      <c r="C12347">
        <v>19</v>
      </c>
      <c r="D12347">
        <v>102</v>
      </c>
      <c r="E12347" t="s">
        <v>28</v>
      </c>
      <c r="F12347">
        <v>95</v>
      </c>
      <c r="G12347">
        <v>83</v>
      </c>
      <c r="H12347">
        <v>0.121019108280255</v>
      </c>
      <c r="I12347">
        <v>0.13768115942028999</v>
      </c>
      <c r="J12347">
        <v>0.62777307474025001</v>
      </c>
      <c r="K12347">
        <v>0.67281964531308602</v>
      </c>
      <c r="L12347">
        <v>5.8849462923459897E-2</v>
      </c>
    </row>
    <row r="12348" spans="1:12" x14ac:dyDescent="0.55000000000000004">
      <c r="A12348" t="s">
        <v>8742</v>
      </c>
      <c r="B12348">
        <v>164</v>
      </c>
      <c r="C12348">
        <v>19</v>
      </c>
      <c r="D12348">
        <v>123</v>
      </c>
      <c r="E12348" t="s">
        <v>28</v>
      </c>
      <c r="F12348">
        <v>99</v>
      </c>
      <c r="G12348">
        <v>104</v>
      </c>
      <c r="H12348">
        <v>0.22093023255814001</v>
      </c>
      <c r="I12348">
        <v>0.28358208955223901</v>
      </c>
      <c r="J12348">
        <v>1.29302513901723</v>
      </c>
      <c r="K12348">
        <v>1.22828702690877</v>
      </c>
      <c r="L12348">
        <v>-4.1061661354424898E-2</v>
      </c>
    </row>
    <row r="12349" spans="1:12" x14ac:dyDescent="0.55000000000000004">
      <c r="A12349" t="s">
        <v>8753</v>
      </c>
      <c r="B12349">
        <v>149</v>
      </c>
      <c r="C12349">
        <v>19</v>
      </c>
      <c r="D12349">
        <v>54</v>
      </c>
      <c r="E12349" t="s">
        <v>28</v>
      </c>
      <c r="F12349">
        <v>126</v>
      </c>
      <c r="G12349">
        <v>35</v>
      </c>
      <c r="H12349">
        <v>0.13571428571428601</v>
      </c>
      <c r="I12349">
        <v>0.15702479338843001</v>
      </c>
      <c r="J12349">
        <v>0.71597259763763998</v>
      </c>
      <c r="K12349">
        <v>0.75451917367253196</v>
      </c>
      <c r="L12349">
        <v>4.4154285489428902E-2</v>
      </c>
    </row>
    <row r="12350" spans="1:12" x14ac:dyDescent="0.55000000000000004">
      <c r="A12350" t="s">
        <v>8782</v>
      </c>
      <c r="B12350">
        <v>116</v>
      </c>
      <c r="C12350">
        <v>19</v>
      </c>
      <c r="D12350">
        <v>37</v>
      </c>
      <c r="E12350" t="s">
        <v>28</v>
      </c>
      <c r="F12350">
        <v>118</v>
      </c>
      <c r="G12350">
        <v>18</v>
      </c>
      <c r="H12350">
        <v>0.13103448275862101</v>
      </c>
      <c r="I12350">
        <v>0.15079365079365101</v>
      </c>
      <c r="J12350">
        <v>0.68756098662027298</v>
      </c>
      <c r="K12350">
        <v>0.72850127113209995</v>
      </c>
      <c r="L12350">
        <v>4.8834088445093897E-2</v>
      </c>
    </row>
    <row r="12351" spans="1:12" x14ac:dyDescent="0.55000000000000004">
      <c r="A12351" t="s">
        <v>8803</v>
      </c>
      <c r="B12351">
        <v>155</v>
      </c>
      <c r="C12351">
        <v>19</v>
      </c>
      <c r="D12351">
        <v>69</v>
      </c>
      <c r="E12351" t="s">
        <v>28</v>
      </c>
      <c r="F12351">
        <v>160</v>
      </c>
      <c r="G12351">
        <v>50</v>
      </c>
      <c r="H12351">
        <v>0.35849056603773599</v>
      </c>
      <c r="I12351">
        <v>0.55882352941176505</v>
      </c>
      <c r="J12351">
        <v>2.5480201268868998</v>
      </c>
      <c r="K12351">
        <v>1.9930695153614</v>
      </c>
      <c r="L12351">
        <v>-0.178621994834021</v>
      </c>
    </row>
    <row r="12352" spans="1:12" x14ac:dyDescent="0.55000000000000004">
      <c r="A12352" t="s">
        <v>8806</v>
      </c>
      <c r="B12352">
        <v>221</v>
      </c>
      <c r="C12352">
        <v>19</v>
      </c>
      <c r="D12352">
        <v>145</v>
      </c>
      <c r="E12352" t="s">
        <v>28</v>
      </c>
      <c r="F12352">
        <v>120</v>
      </c>
      <c r="G12352">
        <v>126</v>
      </c>
      <c r="H12352">
        <v>0.21590909090909099</v>
      </c>
      <c r="I12352">
        <v>0.27536231884057999</v>
      </c>
      <c r="J12352">
        <v>1.2555461494805</v>
      </c>
      <c r="K12352">
        <v>1.20037141266085</v>
      </c>
      <c r="L12352">
        <v>-3.6040519705376299E-2</v>
      </c>
    </row>
    <row r="12353" spans="1:12" x14ac:dyDescent="0.55000000000000004">
      <c r="A12353" t="s">
        <v>8826</v>
      </c>
      <c r="B12353">
        <v>116</v>
      </c>
      <c r="C12353">
        <v>19</v>
      </c>
      <c r="D12353">
        <v>84</v>
      </c>
      <c r="E12353" t="s">
        <v>28</v>
      </c>
      <c r="F12353">
        <v>235</v>
      </c>
      <c r="G12353">
        <v>65</v>
      </c>
      <c r="H12353">
        <v>0.154471544715447</v>
      </c>
      <c r="I12353">
        <v>0.18269230769230799</v>
      </c>
      <c r="J12353">
        <v>0.83300657994379301</v>
      </c>
      <c r="K12353">
        <v>0.858802311497191</v>
      </c>
      <c r="L12353">
        <v>2.5397026488267499E-2</v>
      </c>
    </row>
    <row r="12354" spans="1:12" x14ac:dyDescent="0.55000000000000004">
      <c r="A12354" t="s">
        <v>8838</v>
      </c>
      <c r="B12354">
        <v>223</v>
      </c>
      <c r="C12354">
        <v>19</v>
      </c>
      <c r="D12354">
        <v>150</v>
      </c>
      <c r="E12354" t="s">
        <v>28</v>
      </c>
      <c r="F12354">
        <v>128</v>
      </c>
      <c r="G12354">
        <v>131</v>
      </c>
      <c r="H12354">
        <v>0.109195402298851</v>
      </c>
      <c r="I12354">
        <v>0.12258064516129</v>
      </c>
      <c r="J12354">
        <v>0.55892054396228696</v>
      </c>
      <c r="K12354">
        <v>0.60708439261008296</v>
      </c>
      <c r="L12354">
        <v>7.0673168904864095E-2</v>
      </c>
    </row>
    <row r="12355" spans="1:12" x14ac:dyDescent="0.55000000000000004">
      <c r="A12355" t="s">
        <v>8913</v>
      </c>
      <c r="B12355">
        <v>158</v>
      </c>
      <c r="C12355">
        <v>19</v>
      </c>
      <c r="D12355">
        <v>105</v>
      </c>
      <c r="E12355" t="s">
        <v>28</v>
      </c>
      <c r="F12355">
        <v>128</v>
      </c>
      <c r="G12355">
        <v>86</v>
      </c>
      <c r="H12355">
        <v>0.103260869565217</v>
      </c>
      <c r="I12355">
        <v>0.115151515151515</v>
      </c>
      <c r="J12355">
        <v>0.52504657160093604</v>
      </c>
      <c r="K12355">
        <v>0.57409067562040506</v>
      </c>
      <c r="L12355">
        <v>7.66077016384972E-2</v>
      </c>
    </row>
    <row r="12356" spans="1:12" x14ac:dyDescent="0.55000000000000004">
      <c r="A12356" t="s">
        <v>8915</v>
      </c>
      <c r="B12356">
        <v>157</v>
      </c>
      <c r="C12356">
        <v>19</v>
      </c>
      <c r="D12356">
        <v>88</v>
      </c>
      <c r="E12356" t="s">
        <v>28</v>
      </c>
      <c r="F12356">
        <v>99</v>
      </c>
      <c r="G12356">
        <v>69</v>
      </c>
      <c r="H12356">
        <v>0.16666666666666699</v>
      </c>
      <c r="I12356">
        <v>0.2</v>
      </c>
      <c r="J12356">
        <v>0.91192299278057298</v>
      </c>
      <c r="K12356">
        <v>0.926602493983811</v>
      </c>
      <c r="L12356">
        <v>1.3201904537048E-2</v>
      </c>
    </row>
    <row r="12357" spans="1:12" x14ac:dyDescent="0.55000000000000004">
      <c r="A12357" t="s">
        <v>9003</v>
      </c>
      <c r="B12357">
        <v>191</v>
      </c>
      <c r="C12357">
        <v>19</v>
      </c>
      <c r="D12357">
        <v>48</v>
      </c>
      <c r="E12357" t="s">
        <v>28</v>
      </c>
      <c r="F12357">
        <v>210</v>
      </c>
      <c r="G12357">
        <v>29</v>
      </c>
      <c r="H12357">
        <v>0.11874999999999999</v>
      </c>
      <c r="I12357">
        <v>0.134751773049645</v>
      </c>
      <c r="J12357">
        <v>0.61441620080960602</v>
      </c>
      <c r="K12357">
        <v>0.66020427696346495</v>
      </c>
      <c r="L12357">
        <v>6.1118571203714597E-2</v>
      </c>
    </row>
    <row r="12358" spans="1:12" x14ac:dyDescent="0.55000000000000004">
      <c r="A12358" t="s">
        <v>9006</v>
      </c>
      <c r="B12358">
        <v>175</v>
      </c>
      <c r="C12358">
        <v>19</v>
      </c>
      <c r="D12358">
        <v>90</v>
      </c>
      <c r="E12358" t="s">
        <v>28</v>
      </c>
      <c r="F12358">
        <v>80</v>
      </c>
      <c r="G12358">
        <v>71</v>
      </c>
      <c r="H12358">
        <v>0.33333333333333298</v>
      </c>
      <c r="I12358">
        <v>0.5</v>
      </c>
      <c r="J12358">
        <v>2.2798074819514298</v>
      </c>
      <c r="K12358">
        <v>1.85320498796762</v>
      </c>
      <c r="L12358">
        <v>-0.15346476212961899</v>
      </c>
    </row>
    <row r="12359" spans="1:12" x14ac:dyDescent="0.55000000000000004">
      <c r="A12359" t="s">
        <v>9041</v>
      </c>
      <c r="B12359">
        <v>92</v>
      </c>
      <c r="C12359">
        <v>19</v>
      </c>
      <c r="D12359">
        <v>89</v>
      </c>
      <c r="E12359" t="s">
        <v>28</v>
      </c>
      <c r="F12359">
        <v>100</v>
      </c>
      <c r="G12359">
        <v>70</v>
      </c>
      <c r="H12359">
        <v>7.3929961089494206E-2</v>
      </c>
      <c r="I12359">
        <v>7.9831932773109196E-2</v>
      </c>
      <c r="J12359">
        <v>0.36400287526955599</v>
      </c>
      <c r="K12359">
        <v>0.41102211795390797</v>
      </c>
      <c r="L12359">
        <v>0.10593861011422</v>
      </c>
    </row>
    <row r="12360" spans="1:12" x14ac:dyDescent="0.55000000000000004">
      <c r="A12360" t="s">
        <v>9062</v>
      </c>
      <c r="B12360">
        <v>121</v>
      </c>
      <c r="C12360">
        <v>19</v>
      </c>
      <c r="D12360">
        <v>24</v>
      </c>
      <c r="E12360" t="s">
        <v>28</v>
      </c>
      <c r="F12360">
        <v>110</v>
      </c>
      <c r="G12360">
        <v>5</v>
      </c>
      <c r="H12360">
        <v>0.13669064748201401</v>
      </c>
      <c r="I12360">
        <v>0.15833333333333299</v>
      </c>
      <c r="J12360">
        <v>0.72193903595128694</v>
      </c>
      <c r="K12360">
        <v>0.75994736916657901</v>
      </c>
      <c r="L12360">
        <v>4.31779237217002E-2</v>
      </c>
    </row>
    <row r="12361" spans="1:12" x14ac:dyDescent="0.55000000000000004">
      <c r="A12361" t="s">
        <v>9145</v>
      </c>
      <c r="B12361">
        <v>142</v>
      </c>
      <c r="C12361">
        <v>19</v>
      </c>
      <c r="D12361">
        <v>152</v>
      </c>
      <c r="E12361" t="s">
        <v>29</v>
      </c>
      <c r="F12361">
        <v>124</v>
      </c>
      <c r="G12361">
        <v>133</v>
      </c>
      <c r="H12361">
        <v>0.240506329113924</v>
      </c>
      <c r="I12361">
        <v>0.31666666666666698</v>
      </c>
      <c r="J12361">
        <v>1.4438780719025699</v>
      </c>
      <c r="K12361">
        <v>1.3371225862551199</v>
      </c>
      <c r="L12361">
        <v>-6.0637757910209401E-2</v>
      </c>
    </row>
    <row r="12362" spans="1:12" x14ac:dyDescent="0.55000000000000004">
      <c r="A12362" t="s">
        <v>9186</v>
      </c>
      <c r="B12362">
        <v>208</v>
      </c>
      <c r="C12362">
        <v>19</v>
      </c>
      <c r="D12362">
        <v>155</v>
      </c>
      <c r="E12362" t="s">
        <v>36</v>
      </c>
      <c r="F12362">
        <v>108</v>
      </c>
      <c r="G12362">
        <v>136</v>
      </c>
      <c r="H12362">
        <v>0.20652173913043501</v>
      </c>
      <c r="I12362">
        <v>0.26027397260273999</v>
      </c>
      <c r="J12362">
        <v>1.1867491001938999</v>
      </c>
      <c r="K12362">
        <v>1.1481813512408101</v>
      </c>
      <c r="L12362">
        <v>-2.6653167926720199E-2</v>
      </c>
    </row>
    <row r="12363" spans="1:12" x14ac:dyDescent="0.55000000000000004">
      <c r="A12363" t="s">
        <v>9197</v>
      </c>
      <c r="B12363">
        <v>111</v>
      </c>
      <c r="C12363">
        <v>19</v>
      </c>
      <c r="D12363">
        <v>58</v>
      </c>
      <c r="E12363" t="s">
        <v>36</v>
      </c>
      <c r="F12363">
        <v>125</v>
      </c>
      <c r="G12363">
        <v>39</v>
      </c>
      <c r="H12363">
        <v>0.223529411764706</v>
      </c>
      <c r="I12363">
        <v>0.28787878787878801</v>
      </c>
      <c r="J12363">
        <v>1.3126164290023401</v>
      </c>
      <c r="K12363">
        <v>1.24273746251946</v>
      </c>
      <c r="L12363">
        <v>-4.3660840560991301E-2</v>
      </c>
    </row>
    <row r="12364" spans="1:12" x14ac:dyDescent="0.55000000000000004">
      <c r="A12364" t="s">
        <v>9205</v>
      </c>
      <c r="B12364">
        <v>198</v>
      </c>
      <c r="C12364">
        <v>19</v>
      </c>
      <c r="D12364">
        <v>36</v>
      </c>
      <c r="E12364" t="s">
        <v>36</v>
      </c>
      <c r="F12364">
        <v>165</v>
      </c>
      <c r="G12364">
        <v>17</v>
      </c>
      <c r="H12364">
        <v>0.117283950617284</v>
      </c>
      <c r="I12364">
        <v>0.132867132867133</v>
      </c>
      <c r="J12364">
        <v>0.60582296723184903</v>
      </c>
      <c r="K12364">
        <v>0.65205360687749703</v>
      </c>
      <c r="L12364">
        <v>6.2584620586430703E-2</v>
      </c>
    </row>
    <row r="12365" spans="1:12" x14ac:dyDescent="0.55000000000000004">
      <c r="A12365" t="s">
        <v>9249</v>
      </c>
      <c r="B12365">
        <v>202</v>
      </c>
      <c r="C12365">
        <v>19</v>
      </c>
      <c r="D12365">
        <v>114</v>
      </c>
      <c r="E12365" t="s">
        <v>36</v>
      </c>
      <c r="F12365">
        <v>180</v>
      </c>
      <c r="G12365">
        <v>95</v>
      </c>
      <c r="H12365">
        <v>0.17431192660550501</v>
      </c>
      <c r="I12365">
        <v>0.211111111111111</v>
      </c>
      <c r="J12365">
        <v>0.962585381268383</v>
      </c>
      <c r="K12365">
        <v>0.96910719554270097</v>
      </c>
      <c r="L12365">
        <v>5.55664459821004E-3</v>
      </c>
    </row>
    <row r="12366" spans="1:12" x14ac:dyDescent="0.55000000000000004">
      <c r="A12366" t="s">
        <v>9309</v>
      </c>
      <c r="B12366">
        <v>93</v>
      </c>
      <c r="C12366">
        <v>19</v>
      </c>
      <c r="D12366">
        <v>78</v>
      </c>
      <c r="E12366" t="s">
        <v>36</v>
      </c>
      <c r="F12366">
        <v>178</v>
      </c>
      <c r="G12366">
        <v>59</v>
      </c>
      <c r="H12366">
        <v>0.171171171171171</v>
      </c>
      <c r="I12366">
        <v>0.20652173913043501</v>
      </c>
      <c r="J12366">
        <v>0.94165961211037397</v>
      </c>
      <c r="K12366">
        <v>0.95164580463202197</v>
      </c>
      <c r="L12366">
        <v>8.6974000325434602E-3</v>
      </c>
    </row>
    <row r="12367" spans="1:12" x14ac:dyDescent="0.55000000000000004">
      <c r="A12367" t="s">
        <v>9397</v>
      </c>
      <c r="B12367">
        <v>155</v>
      </c>
      <c r="C12367">
        <v>19</v>
      </c>
      <c r="D12367">
        <v>75</v>
      </c>
      <c r="E12367" t="s">
        <v>36</v>
      </c>
      <c r="F12367">
        <v>126</v>
      </c>
      <c r="G12367">
        <v>56</v>
      </c>
      <c r="H12367">
        <v>0.20652173913043501</v>
      </c>
      <c r="I12367">
        <v>0.26027397260273999</v>
      </c>
      <c r="J12367">
        <v>1.1867491001938999</v>
      </c>
      <c r="K12367">
        <v>1.1481813512408101</v>
      </c>
      <c r="L12367">
        <v>-2.6653167926720199E-2</v>
      </c>
    </row>
    <row r="12368" spans="1:12" x14ac:dyDescent="0.55000000000000004">
      <c r="A12368" t="s">
        <v>9546</v>
      </c>
      <c r="B12368">
        <v>91</v>
      </c>
      <c r="C12368">
        <v>19</v>
      </c>
      <c r="D12368">
        <v>95</v>
      </c>
      <c r="E12368" t="s">
        <v>36</v>
      </c>
      <c r="F12368">
        <v>99</v>
      </c>
      <c r="G12368">
        <v>76</v>
      </c>
      <c r="H12368">
        <v>0.152</v>
      </c>
      <c r="I12368">
        <v>0.179245283018868</v>
      </c>
      <c r="J12368">
        <v>0.81728947466183399</v>
      </c>
      <c r="K12368">
        <v>0.84506147451323599</v>
      </c>
      <c r="L12368">
        <v>2.7868571203714599E-2</v>
      </c>
    </row>
    <row r="12369" spans="1:12" x14ac:dyDescent="0.55000000000000004">
      <c r="A12369" t="s">
        <v>9607</v>
      </c>
      <c r="B12369">
        <v>64</v>
      </c>
      <c r="C12369">
        <v>19</v>
      </c>
      <c r="D12369">
        <v>82</v>
      </c>
      <c r="E12369" t="s">
        <v>36</v>
      </c>
      <c r="F12369">
        <v>76</v>
      </c>
      <c r="G12369">
        <v>63</v>
      </c>
      <c r="H12369">
        <v>0.19191919191919199</v>
      </c>
      <c r="I12369">
        <v>0.23749999999999999</v>
      </c>
      <c r="J12369">
        <v>1.0829085539269301</v>
      </c>
      <c r="K12369">
        <v>1.06699681125409</v>
      </c>
      <c r="L12369">
        <v>-1.20506207154773E-2</v>
      </c>
    </row>
    <row r="12370" spans="1:12" x14ac:dyDescent="0.55000000000000004">
      <c r="A12370" t="s">
        <v>9742</v>
      </c>
      <c r="B12370">
        <v>153</v>
      </c>
      <c r="C12370">
        <v>19</v>
      </c>
      <c r="D12370">
        <v>130</v>
      </c>
      <c r="E12370" t="s">
        <v>36</v>
      </c>
      <c r="F12370">
        <v>142</v>
      </c>
      <c r="G12370">
        <v>111</v>
      </c>
      <c r="H12370">
        <v>0.171171171171171</v>
      </c>
      <c r="I12370">
        <v>0.20652173913043501</v>
      </c>
      <c r="J12370">
        <v>0.94165961211037397</v>
      </c>
      <c r="K12370">
        <v>0.95164580463202197</v>
      </c>
      <c r="L12370">
        <v>8.6974000325434602E-3</v>
      </c>
    </row>
    <row r="12371" spans="1:12" x14ac:dyDescent="0.55000000000000004">
      <c r="A12371" t="s">
        <v>9827</v>
      </c>
      <c r="B12371">
        <v>117</v>
      </c>
      <c r="C12371">
        <v>19</v>
      </c>
      <c r="D12371">
        <v>94</v>
      </c>
      <c r="E12371" t="s">
        <v>36</v>
      </c>
      <c r="F12371">
        <v>74</v>
      </c>
      <c r="G12371">
        <v>75</v>
      </c>
      <c r="H12371">
        <v>0.226190476190476</v>
      </c>
      <c r="I12371">
        <v>0.29230769230769199</v>
      </c>
      <c r="J12371">
        <v>1.3328105279100699</v>
      </c>
      <c r="K12371">
        <v>1.25753195612089</v>
      </c>
      <c r="L12371">
        <v>-4.63219049867616E-2</v>
      </c>
    </row>
    <row r="12372" spans="1:12" x14ac:dyDescent="0.55000000000000004">
      <c r="A12372" t="s">
        <v>9847</v>
      </c>
      <c r="B12372">
        <v>112</v>
      </c>
      <c r="C12372">
        <v>19</v>
      </c>
      <c r="D12372">
        <v>36</v>
      </c>
      <c r="E12372" t="s">
        <v>36</v>
      </c>
      <c r="F12372">
        <v>99</v>
      </c>
      <c r="G12372">
        <v>17</v>
      </c>
      <c r="H12372">
        <v>0.322033898305085</v>
      </c>
      <c r="I12372">
        <v>0.47499999999999998</v>
      </c>
      <c r="J12372">
        <v>2.1658171078538602</v>
      </c>
      <c r="K12372">
        <v>1.7903844799009201</v>
      </c>
      <c r="L12372">
        <v>-0.14216532710137</v>
      </c>
    </row>
    <row r="12373" spans="1:12" x14ac:dyDescent="0.55000000000000004">
      <c r="A12373" t="s">
        <v>9876</v>
      </c>
      <c r="B12373">
        <v>143</v>
      </c>
      <c r="C12373">
        <v>19</v>
      </c>
      <c r="D12373">
        <v>116</v>
      </c>
      <c r="E12373" t="s">
        <v>36</v>
      </c>
      <c r="F12373" t="e">
        <v>#N/A</v>
      </c>
      <c r="G12373">
        <v>97</v>
      </c>
      <c r="H12373">
        <v>0.16521739130434801</v>
      </c>
      <c r="I12373">
        <v>0.19791666666666699</v>
      </c>
      <c r="J12373">
        <v>0.90242379493910896</v>
      </c>
      <c r="K12373">
        <v>0.91854508099264698</v>
      </c>
      <c r="L12373">
        <v>1.46511798993668E-2</v>
      </c>
    </row>
    <row r="12374" spans="1:12" x14ac:dyDescent="0.55000000000000004">
      <c r="A12374" t="s">
        <v>9928</v>
      </c>
      <c r="B12374">
        <v>129</v>
      </c>
      <c r="C12374">
        <v>19</v>
      </c>
      <c r="D12374">
        <v>114</v>
      </c>
      <c r="E12374" t="s">
        <v>36</v>
      </c>
      <c r="F12374">
        <v>56</v>
      </c>
      <c r="G12374">
        <v>95</v>
      </c>
      <c r="H12374">
        <v>0.25333333333333302</v>
      </c>
      <c r="I12374">
        <v>0.33928571428571402</v>
      </c>
      <c r="J12374">
        <v>1.54701221989562</v>
      </c>
      <c r="K12374">
        <v>1.4084357908553899</v>
      </c>
      <c r="L12374">
        <v>-7.3464762129618694E-2</v>
      </c>
    </row>
    <row r="12375" spans="1:12" x14ac:dyDescent="0.55000000000000004">
      <c r="A12375" t="s">
        <v>9933</v>
      </c>
      <c r="B12375">
        <v>42</v>
      </c>
      <c r="C12375">
        <v>19</v>
      </c>
      <c r="D12375">
        <v>61</v>
      </c>
      <c r="E12375" t="s">
        <v>36</v>
      </c>
      <c r="F12375">
        <v>90</v>
      </c>
      <c r="G12375">
        <v>42</v>
      </c>
      <c r="H12375">
        <v>0.79166666666666696</v>
      </c>
      <c r="I12375">
        <v>3.8</v>
      </c>
      <c r="J12375">
        <v>17.326536862830899</v>
      </c>
      <c r="K12375">
        <v>4.4013618464231001</v>
      </c>
      <c r="L12375">
        <v>-0.61179809546295205</v>
      </c>
    </row>
    <row r="12376" spans="1:12" x14ac:dyDescent="0.55000000000000004">
      <c r="A12376" t="s">
        <v>9988</v>
      </c>
      <c r="B12376">
        <v>116</v>
      </c>
      <c r="C12376">
        <v>19</v>
      </c>
      <c r="D12376">
        <v>115</v>
      </c>
      <c r="E12376" t="s">
        <v>36</v>
      </c>
      <c r="F12376">
        <v>168</v>
      </c>
      <c r="G12376">
        <v>96</v>
      </c>
      <c r="H12376">
        <v>0.22891566265060201</v>
      </c>
      <c r="I12376">
        <v>0.296875</v>
      </c>
      <c r="J12376">
        <v>1.3536356924086601</v>
      </c>
      <c r="K12376">
        <v>1.2726829435440301</v>
      </c>
      <c r="L12376">
        <v>-4.9047091446887799E-2</v>
      </c>
    </row>
    <row r="12377" spans="1:12" x14ac:dyDescent="0.55000000000000004">
      <c r="A12377" t="s">
        <v>10049</v>
      </c>
      <c r="B12377">
        <v>124</v>
      </c>
      <c r="C12377">
        <v>19</v>
      </c>
      <c r="D12377">
        <v>135</v>
      </c>
      <c r="E12377" t="s">
        <v>36</v>
      </c>
      <c r="F12377" t="e">
        <v>#N/A</v>
      </c>
      <c r="G12377">
        <v>116</v>
      </c>
      <c r="H12377">
        <v>0.55882352941176505</v>
      </c>
      <c r="I12377">
        <v>1.2666666666666699</v>
      </c>
      <c r="J12377">
        <v>5.7755122876103</v>
      </c>
      <c r="K12377">
        <v>3.1068436562986599</v>
      </c>
      <c r="L12377">
        <v>-0.37895495820804997</v>
      </c>
    </row>
    <row r="12378" spans="1:12" x14ac:dyDescent="0.55000000000000004">
      <c r="A12378" t="s">
        <v>10081</v>
      </c>
      <c r="B12378">
        <v>69</v>
      </c>
      <c r="C12378">
        <v>19</v>
      </c>
      <c r="D12378">
        <v>102</v>
      </c>
      <c r="E12378" t="s">
        <v>36</v>
      </c>
      <c r="F12378" t="e">
        <v>#N/A</v>
      </c>
      <c r="G12378">
        <v>83</v>
      </c>
      <c r="H12378">
        <v>9.9476439790575896E-2</v>
      </c>
      <c r="I12378">
        <v>0.11046511627907001</v>
      </c>
      <c r="J12378">
        <v>0.50367839717531704</v>
      </c>
      <c r="K12378">
        <v>0.55305070321546801</v>
      </c>
      <c r="L12378">
        <v>8.0392131413138695E-2</v>
      </c>
    </row>
    <row r="12379" spans="1:12" x14ac:dyDescent="0.55000000000000004">
      <c r="A12379" t="s">
        <v>10123</v>
      </c>
      <c r="B12379">
        <v>111</v>
      </c>
      <c r="C12379">
        <v>19</v>
      </c>
      <c r="D12379">
        <v>100</v>
      </c>
      <c r="E12379" t="s">
        <v>37</v>
      </c>
      <c r="F12379">
        <v>119</v>
      </c>
      <c r="G12379">
        <v>81</v>
      </c>
      <c r="H12379">
        <v>0.18446601941747601</v>
      </c>
      <c r="I12379">
        <v>0.226190476190476</v>
      </c>
      <c r="J12379">
        <v>1.0313414799304099</v>
      </c>
      <c r="K12379">
        <v>1.0255600418849899</v>
      </c>
      <c r="L12379">
        <v>-4.5974482137610996E-3</v>
      </c>
    </row>
    <row r="12380" spans="1:12" x14ac:dyDescent="0.55000000000000004">
      <c r="A12380" t="s">
        <v>10182</v>
      </c>
      <c r="B12380">
        <v>91</v>
      </c>
      <c r="C12380">
        <v>19</v>
      </c>
      <c r="D12380">
        <v>20</v>
      </c>
      <c r="E12380" t="s">
        <v>37</v>
      </c>
      <c r="F12380">
        <v>54</v>
      </c>
      <c r="G12380">
        <v>1</v>
      </c>
      <c r="H12380">
        <v>0.35185185185185203</v>
      </c>
      <c r="I12380">
        <v>0.54285714285714304</v>
      </c>
      <c r="J12380">
        <v>2.4752195518329798</v>
      </c>
      <c r="K12380">
        <v>1.9561608206324901</v>
      </c>
      <c r="L12380">
        <v>-0.171983280648137</v>
      </c>
    </row>
    <row r="12381" spans="1:12" x14ac:dyDescent="0.55000000000000004">
      <c r="A12381" t="s">
        <v>10536</v>
      </c>
      <c r="B12381">
        <v>164</v>
      </c>
      <c r="C12381">
        <v>19</v>
      </c>
      <c r="D12381">
        <v>193</v>
      </c>
      <c r="E12381" t="s">
        <v>39</v>
      </c>
      <c r="F12381">
        <v>152</v>
      </c>
      <c r="G12381">
        <v>174</v>
      </c>
      <c r="H12381">
        <v>0.37254901960784298</v>
      </c>
      <c r="I12381">
        <v>0.59375</v>
      </c>
      <c r="J12381">
        <v>2.70727138481733</v>
      </c>
      <c r="K12381">
        <v>2.07122910419911</v>
      </c>
      <c r="L12381">
        <v>-0.19268044840412901</v>
      </c>
    </row>
    <row r="12382" spans="1:12" x14ac:dyDescent="0.55000000000000004">
      <c r="A12382" t="s">
        <v>10690</v>
      </c>
      <c r="B12382">
        <v>213</v>
      </c>
      <c r="C12382">
        <v>19</v>
      </c>
      <c r="D12382">
        <v>137</v>
      </c>
      <c r="E12382" t="s">
        <v>39</v>
      </c>
      <c r="F12382">
        <v>138</v>
      </c>
      <c r="G12382">
        <v>118</v>
      </c>
      <c r="H12382">
        <v>8.7557603686635899E-2</v>
      </c>
      <c r="I12382">
        <v>9.5959595959595995E-2</v>
      </c>
      <c r="J12382">
        <v>0.43753880966744702</v>
      </c>
      <c r="K12382">
        <v>0.48678656365969802</v>
      </c>
      <c r="L12382">
        <v>9.2310967517078693E-2</v>
      </c>
    </row>
    <row r="12383" spans="1:12" x14ac:dyDescent="0.55000000000000004">
      <c r="A12383" t="s">
        <v>10698</v>
      </c>
      <c r="B12383">
        <v>146</v>
      </c>
      <c r="C12383">
        <v>19</v>
      </c>
      <c r="D12383">
        <v>227</v>
      </c>
      <c r="E12383" t="s">
        <v>39</v>
      </c>
      <c r="F12383">
        <v>275</v>
      </c>
      <c r="G12383">
        <v>208</v>
      </c>
      <c r="H12383">
        <v>0.134751773049645</v>
      </c>
      <c r="I12383">
        <v>0.15573770491803299</v>
      </c>
      <c r="J12383">
        <v>0.71010396978815105</v>
      </c>
      <c r="K12383">
        <v>0.74916797385925105</v>
      </c>
      <c r="L12383">
        <v>4.5116798154069201E-2</v>
      </c>
    </row>
    <row r="12384" spans="1:12" x14ac:dyDescent="0.55000000000000004">
      <c r="A12384" t="s">
        <v>10724</v>
      </c>
      <c r="B12384">
        <v>173</v>
      </c>
      <c r="C12384">
        <v>19</v>
      </c>
      <c r="D12384">
        <v>153</v>
      </c>
      <c r="E12384" t="s">
        <v>39</v>
      </c>
      <c r="F12384">
        <v>133</v>
      </c>
      <c r="G12384">
        <v>134</v>
      </c>
      <c r="H12384">
        <v>0.146153846153846</v>
      </c>
      <c r="I12384">
        <v>0.171171171171171</v>
      </c>
      <c r="J12384">
        <v>0.780474633460851</v>
      </c>
      <c r="K12384">
        <v>0.81255911010888004</v>
      </c>
      <c r="L12384">
        <v>3.3714725049868499E-2</v>
      </c>
    </row>
    <row r="12385" spans="1:12" x14ac:dyDescent="0.55000000000000004">
      <c r="A12385" t="s">
        <v>10731</v>
      </c>
      <c r="B12385">
        <v>158</v>
      </c>
      <c r="C12385">
        <v>19</v>
      </c>
      <c r="D12385">
        <v>97</v>
      </c>
      <c r="E12385" t="s">
        <v>39</v>
      </c>
      <c r="F12385">
        <v>180</v>
      </c>
      <c r="G12385">
        <v>78</v>
      </c>
      <c r="H12385">
        <v>9.6446700507614197E-2</v>
      </c>
      <c r="I12385">
        <v>0.106741573033708</v>
      </c>
      <c r="J12385">
        <v>0.486700473675025</v>
      </c>
      <c r="K12385">
        <v>0.53620651936119001</v>
      </c>
      <c r="L12385">
        <v>8.3421870696100395E-2</v>
      </c>
    </row>
    <row r="12386" spans="1:12" x14ac:dyDescent="0.55000000000000004">
      <c r="A12386" t="s">
        <v>10744</v>
      </c>
      <c r="B12386">
        <v>267</v>
      </c>
      <c r="C12386">
        <v>19</v>
      </c>
      <c r="D12386">
        <v>143</v>
      </c>
      <c r="E12386" t="s">
        <v>39</v>
      </c>
      <c r="F12386">
        <v>202</v>
      </c>
      <c r="G12386">
        <v>124</v>
      </c>
      <c r="H12386">
        <v>0.51351351351351304</v>
      </c>
      <c r="I12386">
        <v>1.05555555555556</v>
      </c>
      <c r="J12386">
        <v>4.81292690634191</v>
      </c>
      <c r="K12386">
        <v>2.8549374138960699</v>
      </c>
      <c r="L12386">
        <v>-0.33364494230979902</v>
      </c>
    </row>
    <row r="12387" spans="1:12" x14ac:dyDescent="0.55000000000000004">
      <c r="A12387" t="s">
        <v>10810</v>
      </c>
      <c r="B12387">
        <v>228</v>
      </c>
      <c r="C12387">
        <v>19</v>
      </c>
      <c r="D12387">
        <v>196</v>
      </c>
      <c r="E12387" t="s">
        <v>39</v>
      </c>
      <c r="F12387">
        <v>120</v>
      </c>
      <c r="G12387">
        <v>177</v>
      </c>
      <c r="H12387">
        <v>0.23170731707317099</v>
      </c>
      <c r="I12387">
        <v>0.30158730158730201</v>
      </c>
      <c r="J12387">
        <v>1.37512197324055</v>
      </c>
      <c r="K12387">
        <v>1.28820346724579</v>
      </c>
      <c r="L12387">
        <v>-5.1838745869456103E-2</v>
      </c>
    </row>
    <row r="12388" spans="1:12" x14ac:dyDescent="0.55000000000000004">
      <c r="A12388" t="s">
        <v>10870</v>
      </c>
      <c r="B12388">
        <v>232</v>
      </c>
      <c r="C12388">
        <v>19</v>
      </c>
      <c r="D12388">
        <v>213</v>
      </c>
      <c r="E12388" t="s">
        <v>39</v>
      </c>
      <c r="F12388">
        <v>360</v>
      </c>
      <c r="G12388">
        <v>194</v>
      </c>
      <c r="H12388">
        <v>0.180952380952381</v>
      </c>
      <c r="I12388">
        <v>0.22093023255814001</v>
      </c>
      <c r="J12388">
        <v>1.0073567943506301</v>
      </c>
      <c r="K12388">
        <v>1.00602556489671</v>
      </c>
      <c r="L12388">
        <v>-1.08380974866631E-3</v>
      </c>
    </row>
    <row r="12389" spans="1:12" x14ac:dyDescent="0.55000000000000004">
      <c r="A12389" t="s">
        <v>10916</v>
      </c>
      <c r="B12389">
        <v>48</v>
      </c>
      <c r="C12389">
        <v>19</v>
      </c>
      <c r="D12389">
        <v>41</v>
      </c>
      <c r="E12389" t="s">
        <v>39</v>
      </c>
      <c r="F12389">
        <v>115</v>
      </c>
      <c r="G12389">
        <v>22</v>
      </c>
      <c r="H12389">
        <v>0.22093023255814001</v>
      </c>
      <c r="I12389">
        <v>0.28358208955223901</v>
      </c>
      <c r="J12389">
        <v>1.29302513901723</v>
      </c>
      <c r="K12389">
        <v>1.22828702690877</v>
      </c>
      <c r="L12389">
        <v>-4.1061661354424898E-2</v>
      </c>
    </row>
    <row r="12390" spans="1:12" x14ac:dyDescent="0.55000000000000004">
      <c r="A12390" t="s">
        <v>10928</v>
      </c>
      <c r="B12390">
        <v>154</v>
      </c>
      <c r="C12390">
        <v>19</v>
      </c>
      <c r="D12390">
        <v>75</v>
      </c>
      <c r="E12390" t="s">
        <v>39</v>
      </c>
      <c r="F12390">
        <v>109</v>
      </c>
      <c r="G12390">
        <v>56</v>
      </c>
      <c r="H12390">
        <v>0.30645161290322598</v>
      </c>
      <c r="I12390">
        <v>0.44186046511627902</v>
      </c>
      <c r="J12390">
        <v>2.0147135887012699</v>
      </c>
      <c r="K12390">
        <v>1.70375297280894</v>
      </c>
      <c r="L12390">
        <v>-0.12658304169951101</v>
      </c>
    </row>
    <row r="12391" spans="1:12" x14ac:dyDescent="0.55000000000000004">
      <c r="A12391" t="s">
        <v>10932</v>
      </c>
      <c r="B12391">
        <v>276</v>
      </c>
      <c r="C12391">
        <v>19</v>
      </c>
      <c r="D12391">
        <v>141</v>
      </c>
      <c r="E12391" t="s">
        <v>39</v>
      </c>
      <c r="F12391">
        <v>160</v>
      </c>
      <c r="G12391">
        <v>122</v>
      </c>
      <c r="H12391">
        <v>0.41304347826087001</v>
      </c>
      <c r="I12391">
        <v>0.70370370370370405</v>
      </c>
      <c r="J12391">
        <v>3.20861793756128</v>
      </c>
      <c r="K12391">
        <v>2.2963627024816202</v>
      </c>
      <c r="L12391">
        <v>-0.23317490705715499</v>
      </c>
    </row>
    <row r="12392" spans="1:12" x14ac:dyDescent="0.55000000000000004">
      <c r="A12392" t="s">
        <v>10940</v>
      </c>
      <c r="B12392">
        <v>154</v>
      </c>
      <c r="C12392">
        <v>19</v>
      </c>
      <c r="D12392">
        <v>64</v>
      </c>
      <c r="E12392" t="s">
        <v>39</v>
      </c>
      <c r="F12392">
        <v>118</v>
      </c>
      <c r="G12392">
        <v>45</v>
      </c>
      <c r="H12392">
        <v>1</v>
      </c>
      <c r="I12392" t="e">
        <v>#NUM!</v>
      </c>
      <c r="J12392" t="e">
        <v>#NUM!</v>
      </c>
      <c r="K12392">
        <v>5.5596149639028702</v>
      </c>
      <c r="L12392">
        <v>-0.82013142879628498</v>
      </c>
    </row>
    <row r="12393" spans="1:12" x14ac:dyDescent="0.55000000000000004">
      <c r="A12393" t="s">
        <v>10989</v>
      </c>
      <c r="B12393">
        <v>143</v>
      </c>
      <c r="C12393">
        <v>19</v>
      </c>
      <c r="D12393">
        <v>126</v>
      </c>
      <c r="E12393" t="s">
        <v>39</v>
      </c>
      <c r="F12393">
        <v>118</v>
      </c>
      <c r="G12393">
        <v>107</v>
      </c>
      <c r="H12393">
        <v>0.234567901234568</v>
      </c>
      <c r="I12393">
        <v>0.30645161290322598</v>
      </c>
      <c r="J12393">
        <v>1.39730135990572</v>
      </c>
      <c r="K12393">
        <v>1.3041072137549901</v>
      </c>
      <c r="L12393">
        <v>-5.4699330030853303E-2</v>
      </c>
    </row>
    <row r="12394" spans="1:12" x14ac:dyDescent="0.55000000000000004">
      <c r="A12394" t="s">
        <v>11001</v>
      </c>
      <c r="B12394">
        <v>239</v>
      </c>
      <c r="C12394">
        <v>19</v>
      </c>
      <c r="D12394">
        <v>95</v>
      </c>
      <c r="E12394" t="s">
        <v>39</v>
      </c>
      <c r="F12394">
        <v>120</v>
      </c>
      <c r="G12394">
        <v>76</v>
      </c>
      <c r="H12394">
        <v>0.67857142857142905</v>
      </c>
      <c r="I12394">
        <v>2.1111111111111098</v>
      </c>
      <c r="J12394">
        <v>9.6258538126838307</v>
      </c>
      <c r="K12394">
        <v>3.7725958683626599</v>
      </c>
      <c r="L12394">
        <v>-0.49870285736771403</v>
      </c>
    </row>
    <row r="12395" spans="1:12" x14ac:dyDescent="0.55000000000000004">
      <c r="A12395" t="s">
        <v>11224</v>
      </c>
      <c r="B12395">
        <v>137</v>
      </c>
      <c r="C12395">
        <v>19</v>
      </c>
      <c r="D12395">
        <v>70</v>
      </c>
      <c r="E12395" t="s">
        <v>40</v>
      </c>
      <c r="F12395">
        <v>84</v>
      </c>
      <c r="G12395">
        <v>51</v>
      </c>
      <c r="H12395">
        <v>0.16964285714285701</v>
      </c>
      <c r="I12395">
        <v>0.204301075268817</v>
      </c>
      <c r="J12395">
        <v>0.93153423993714501</v>
      </c>
      <c r="K12395">
        <v>0.94314896709066498</v>
      </c>
      <c r="L12395">
        <v>1.02257140608575E-2</v>
      </c>
    </row>
    <row r="12396" spans="1:12" x14ac:dyDescent="0.55000000000000004">
      <c r="A12396" t="s">
        <v>11255</v>
      </c>
      <c r="B12396">
        <v>171</v>
      </c>
      <c r="C12396">
        <v>19</v>
      </c>
      <c r="D12396">
        <v>61</v>
      </c>
      <c r="E12396" t="s">
        <v>41</v>
      </c>
      <c r="F12396">
        <v>181</v>
      </c>
      <c r="G12396">
        <v>42</v>
      </c>
      <c r="H12396">
        <v>8.7557603686635899E-2</v>
      </c>
      <c r="I12396">
        <v>9.5959595959595995E-2</v>
      </c>
      <c r="J12396">
        <v>0.43753880966744702</v>
      </c>
      <c r="K12396">
        <v>0.48678656365969802</v>
      </c>
      <c r="L12396">
        <v>9.2310967517078693E-2</v>
      </c>
    </row>
    <row r="12397" spans="1:12" x14ac:dyDescent="0.55000000000000004">
      <c r="A12397" t="s">
        <v>11271</v>
      </c>
      <c r="B12397">
        <v>84</v>
      </c>
      <c r="C12397">
        <v>19</v>
      </c>
      <c r="D12397">
        <v>80</v>
      </c>
      <c r="E12397" t="s">
        <v>41</v>
      </c>
      <c r="F12397">
        <v>80</v>
      </c>
      <c r="G12397">
        <v>61</v>
      </c>
      <c r="H12397">
        <v>0.152</v>
      </c>
      <c r="I12397">
        <v>0.179245283018868</v>
      </c>
      <c r="J12397">
        <v>0.81728947466183399</v>
      </c>
      <c r="K12397">
        <v>0.84506147451323599</v>
      </c>
      <c r="L12397">
        <v>2.7868571203714599E-2</v>
      </c>
    </row>
    <row r="12398" spans="1:12" x14ac:dyDescent="0.55000000000000004">
      <c r="A12398" t="s">
        <v>11298</v>
      </c>
      <c r="B12398">
        <v>154</v>
      </c>
      <c r="C12398">
        <v>19</v>
      </c>
      <c r="D12398">
        <v>113</v>
      </c>
      <c r="E12398" t="s">
        <v>41</v>
      </c>
      <c r="F12398">
        <v>96</v>
      </c>
      <c r="G12398">
        <v>94</v>
      </c>
      <c r="H12398">
        <v>0.12666666666666701</v>
      </c>
      <c r="I12398">
        <v>0.14503816793893101</v>
      </c>
      <c r="J12398">
        <v>0.66131820087140802</v>
      </c>
      <c r="K12398">
        <v>0.70421789542769597</v>
      </c>
      <c r="L12398">
        <v>5.3201904537047998E-2</v>
      </c>
    </row>
    <row r="12399" spans="1:12" x14ac:dyDescent="0.55000000000000004">
      <c r="A12399" t="s">
        <v>11301</v>
      </c>
      <c r="B12399">
        <v>206</v>
      </c>
      <c r="C12399">
        <v>19</v>
      </c>
      <c r="D12399">
        <v>41</v>
      </c>
      <c r="E12399" t="s">
        <v>41</v>
      </c>
      <c r="F12399">
        <v>190</v>
      </c>
      <c r="G12399">
        <v>22</v>
      </c>
      <c r="H12399">
        <v>8.6757990867579904E-2</v>
      </c>
      <c r="I12399">
        <v>9.5000000000000001E-2</v>
      </c>
      <c r="J12399">
        <v>0.43316342157077198</v>
      </c>
      <c r="K12399">
        <v>0.48234102426554498</v>
      </c>
      <c r="L12399">
        <v>9.3110580336134702E-2</v>
      </c>
    </row>
    <row r="12400" spans="1:12" x14ac:dyDescent="0.55000000000000004">
      <c r="A12400" t="s">
        <v>11338</v>
      </c>
      <c r="B12400">
        <v>165</v>
      </c>
      <c r="C12400">
        <v>19</v>
      </c>
      <c r="D12400">
        <v>117</v>
      </c>
      <c r="E12400" t="s">
        <v>41</v>
      </c>
      <c r="F12400">
        <v>125</v>
      </c>
      <c r="G12400">
        <v>98</v>
      </c>
      <c r="H12400">
        <v>0.20652173913043501</v>
      </c>
      <c r="I12400">
        <v>0.26027397260273999</v>
      </c>
      <c r="J12400">
        <v>1.1867491001938999</v>
      </c>
      <c r="K12400">
        <v>1.1481813512408101</v>
      </c>
      <c r="L12400">
        <v>-2.6653167926720199E-2</v>
      </c>
    </row>
    <row r="12401" spans="1:12" x14ac:dyDescent="0.55000000000000004">
      <c r="A12401" t="s">
        <v>11477</v>
      </c>
      <c r="B12401">
        <v>120</v>
      </c>
      <c r="C12401">
        <v>19</v>
      </c>
      <c r="D12401">
        <v>73</v>
      </c>
      <c r="E12401" t="s">
        <v>42</v>
      </c>
      <c r="F12401">
        <v>60</v>
      </c>
      <c r="G12401">
        <v>54</v>
      </c>
      <c r="H12401">
        <v>0.16521739130434801</v>
      </c>
      <c r="I12401">
        <v>0.19791666666666699</v>
      </c>
      <c r="J12401">
        <v>0.90242379493910896</v>
      </c>
      <c r="K12401">
        <v>0.91854508099264698</v>
      </c>
      <c r="L12401">
        <v>1.46511798993668E-2</v>
      </c>
    </row>
    <row r="12402" spans="1:12" x14ac:dyDescent="0.55000000000000004">
      <c r="A12402" t="s">
        <v>11612</v>
      </c>
      <c r="B12402">
        <v>180</v>
      </c>
      <c r="C12402">
        <v>19</v>
      </c>
      <c r="D12402">
        <v>159</v>
      </c>
      <c r="E12402" t="s">
        <v>43</v>
      </c>
      <c r="F12402">
        <v>150</v>
      </c>
      <c r="G12402">
        <v>140</v>
      </c>
      <c r="H12402">
        <v>9.5477386934673406E-2</v>
      </c>
      <c r="I12402">
        <v>0.105555555555556</v>
      </c>
      <c r="J12402">
        <v>0.481292690634191</v>
      </c>
      <c r="K12402">
        <v>0.53081750911635395</v>
      </c>
      <c r="L12402">
        <v>8.4391184269041297E-2</v>
      </c>
    </row>
    <row r="12403" spans="1:12" x14ac:dyDescent="0.55000000000000004">
      <c r="A12403" t="s">
        <v>11626</v>
      </c>
      <c r="B12403">
        <v>153</v>
      </c>
      <c r="C12403">
        <v>19</v>
      </c>
      <c r="D12403">
        <v>120</v>
      </c>
      <c r="E12403" t="s">
        <v>43</v>
      </c>
      <c r="F12403">
        <v>140</v>
      </c>
      <c r="G12403">
        <v>101</v>
      </c>
      <c r="H12403">
        <v>0.19791666666666699</v>
      </c>
      <c r="I12403">
        <v>0.246753246753247</v>
      </c>
      <c r="J12403">
        <v>1.1250997962877201</v>
      </c>
      <c r="K12403">
        <v>1.1003404616057799</v>
      </c>
      <c r="L12403">
        <v>-1.8048095462952E-2</v>
      </c>
    </row>
    <row r="12404" spans="1:12" x14ac:dyDescent="0.55000000000000004">
      <c r="A12404" t="s">
        <v>11659</v>
      </c>
      <c r="B12404">
        <v>112</v>
      </c>
      <c r="C12404">
        <v>19</v>
      </c>
      <c r="D12404">
        <v>56</v>
      </c>
      <c r="E12404" t="s">
        <v>43</v>
      </c>
      <c r="F12404">
        <v>76</v>
      </c>
      <c r="G12404">
        <v>37</v>
      </c>
      <c r="H12404">
        <v>0.16666666666666699</v>
      </c>
      <c r="I12404">
        <v>0.2</v>
      </c>
      <c r="J12404">
        <v>0.91192299278057298</v>
      </c>
      <c r="K12404">
        <v>0.926602493983811</v>
      </c>
      <c r="L12404">
        <v>1.3201904537048E-2</v>
      </c>
    </row>
    <row r="12405" spans="1:12" x14ac:dyDescent="0.55000000000000004">
      <c r="A12405" t="s">
        <v>11672</v>
      </c>
      <c r="B12405">
        <v>199</v>
      </c>
      <c r="C12405">
        <v>19</v>
      </c>
      <c r="D12405">
        <v>113</v>
      </c>
      <c r="E12405" t="s">
        <v>43</v>
      </c>
      <c r="F12405">
        <v>154</v>
      </c>
      <c r="G12405">
        <v>94</v>
      </c>
      <c r="H12405">
        <v>0.21839080459770099</v>
      </c>
      <c r="I12405">
        <v>0.27941176470588203</v>
      </c>
      <c r="J12405">
        <v>1.2740100634434499</v>
      </c>
      <c r="K12405">
        <v>1.2141687852201699</v>
      </c>
      <c r="L12405">
        <v>-3.8522233393986499E-2</v>
      </c>
    </row>
    <row r="12406" spans="1:12" x14ac:dyDescent="0.55000000000000004">
      <c r="A12406" t="s">
        <v>11678</v>
      </c>
      <c r="B12406">
        <v>267</v>
      </c>
      <c r="C12406">
        <v>19</v>
      </c>
      <c r="D12406">
        <v>121</v>
      </c>
      <c r="E12406" t="s">
        <v>43</v>
      </c>
      <c r="F12406">
        <v>140</v>
      </c>
      <c r="G12406">
        <v>102</v>
      </c>
      <c r="H12406">
        <v>0.18269230769230799</v>
      </c>
      <c r="I12406">
        <v>0.223529411764706</v>
      </c>
      <c r="J12406">
        <v>1.0192080507547601</v>
      </c>
      <c r="K12406">
        <v>1.0156988876360999</v>
      </c>
      <c r="L12406">
        <v>-2.82373648859305E-3</v>
      </c>
    </row>
    <row r="12407" spans="1:12" x14ac:dyDescent="0.55000000000000004">
      <c r="A12407" t="s">
        <v>11698</v>
      </c>
      <c r="B12407">
        <v>147</v>
      </c>
      <c r="C12407">
        <v>19</v>
      </c>
      <c r="D12407">
        <v>76</v>
      </c>
      <c r="E12407" t="s">
        <v>43</v>
      </c>
      <c r="F12407">
        <v>80</v>
      </c>
      <c r="G12407">
        <v>57</v>
      </c>
      <c r="H12407">
        <v>0.19191919191919199</v>
      </c>
      <c r="I12407">
        <v>0.23749999999999999</v>
      </c>
      <c r="J12407">
        <v>1.0829085539269301</v>
      </c>
      <c r="K12407">
        <v>1.06699681125409</v>
      </c>
      <c r="L12407">
        <v>-1.20506207154773E-2</v>
      </c>
    </row>
    <row r="12408" spans="1:12" x14ac:dyDescent="0.55000000000000004">
      <c r="A12408" t="s">
        <v>11706</v>
      </c>
      <c r="B12408">
        <v>179</v>
      </c>
      <c r="C12408">
        <v>19</v>
      </c>
      <c r="D12408">
        <v>23</v>
      </c>
      <c r="E12408" t="s">
        <v>43</v>
      </c>
      <c r="F12408">
        <v>78</v>
      </c>
      <c r="G12408">
        <v>4</v>
      </c>
      <c r="H12408">
        <v>0.54285714285714304</v>
      </c>
      <c r="I12408">
        <v>1.1875</v>
      </c>
      <c r="J12408">
        <v>5.4145427696346502</v>
      </c>
      <c r="K12408">
        <v>3.0180766946901301</v>
      </c>
      <c r="L12408">
        <v>-0.36298857165342802</v>
      </c>
    </row>
    <row r="12409" spans="1:12" x14ac:dyDescent="0.55000000000000004">
      <c r="A12409" t="s">
        <v>11719</v>
      </c>
      <c r="B12409">
        <v>126</v>
      </c>
      <c r="C12409">
        <v>19</v>
      </c>
      <c r="D12409">
        <v>96</v>
      </c>
      <c r="E12409" t="s">
        <v>43</v>
      </c>
      <c r="F12409">
        <v>99</v>
      </c>
      <c r="G12409">
        <v>77</v>
      </c>
      <c r="H12409">
        <v>0.25</v>
      </c>
      <c r="I12409">
        <v>0.33333333333333298</v>
      </c>
      <c r="J12409">
        <v>1.5198716546342901</v>
      </c>
      <c r="K12409">
        <v>1.38990374097572</v>
      </c>
      <c r="L12409">
        <v>-7.0131428796285394E-2</v>
      </c>
    </row>
    <row r="12410" spans="1:12" x14ac:dyDescent="0.55000000000000004">
      <c r="A12410" t="s">
        <v>11738</v>
      </c>
      <c r="B12410">
        <v>160</v>
      </c>
      <c r="C12410">
        <v>19</v>
      </c>
      <c r="D12410">
        <v>109</v>
      </c>
      <c r="E12410" t="s">
        <v>43</v>
      </c>
      <c r="F12410">
        <v>126</v>
      </c>
      <c r="G12410">
        <v>90</v>
      </c>
      <c r="H12410">
        <v>0.240506329113924</v>
      </c>
      <c r="I12410">
        <v>0.31666666666666698</v>
      </c>
      <c r="J12410">
        <v>1.4438780719025699</v>
      </c>
      <c r="K12410">
        <v>1.3371225862551199</v>
      </c>
      <c r="L12410">
        <v>-6.0637757910209401E-2</v>
      </c>
    </row>
    <row r="12411" spans="1:12" x14ac:dyDescent="0.55000000000000004">
      <c r="A12411" t="s">
        <v>11761</v>
      </c>
      <c r="B12411">
        <v>129</v>
      </c>
      <c r="C12411">
        <v>19</v>
      </c>
      <c r="D12411">
        <v>144</v>
      </c>
      <c r="E12411" t="s">
        <v>43</v>
      </c>
      <c r="F12411">
        <v>95</v>
      </c>
      <c r="G12411">
        <v>125</v>
      </c>
      <c r="H12411">
        <v>0.21590909090909099</v>
      </c>
      <c r="I12411">
        <v>0.27536231884057999</v>
      </c>
      <c r="J12411">
        <v>1.2555461494805</v>
      </c>
      <c r="K12411">
        <v>1.20037141266085</v>
      </c>
      <c r="L12411">
        <v>-3.6040519705376299E-2</v>
      </c>
    </row>
    <row r="12412" spans="1:12" x14ac:dyDescent="0.55000000000000004">
      <c r="A12412" t="s">
        <v>11819</v>
      </c>
      <c r="B12412">
        <v>210</v>
      </c>
      <c r="C12412">
        <v>19</v>
      </c>
      <c r="D12412">
        <v>131</v>
      </c>
      <c r="E12412" t="s">
        <v>44</v>
      </c>
      <c r="F12412">
        <v>154</v>
      </c>
      <c r="G12412">
        <v>112</v>
      </c>
      <c r="H12412">
        <v>0.161016949152542</v>
      </c>
      <c r="I12412">
        <v>0.19191919191919199</v>
      </c>
      <c r="J12412">
        <v>0.87507761933489303</v>
      </c>
      <c r="K12412">
        <v>0.89519223995046104</v>
      </c>
      <c r="L12412">
        <v>1.8851622051172301E-2</v>
      </c>
    </row>
    <row r="12413" spans="1:12" x14ac:dyDescent="0.55000000000000004">
      <c r="A12413" t="s">
        <v>11949</v>
      </c>
      <c r="B12413">
        <v>151</v>
      </c>
      <c r="C12413">
        <v>19</v>
      </c>
      <c r="D12413">
        <v>88</v>
      </c>
      <c r="E12413" t="s">
        <v>44</v>
      </c>
      <c r="F12413">
        <v>170</v>
      </c>
      <c r="G12413">
        <v>69</v>
      </c>
      <c r="H12413">
        <v>0.13380281690140799</v>
      </c>
      <c r="I12413">
        <v>0.154471544715447</v>
      </c>
      <c r="J12413">
        <v>0.704330766781744</v>
      </c>
      <c r="K12413">
        <v>0.74389214305742601</v>
      </c>
      <c r="L12413">
        <v>4.6065754302306201E-2</v>
      </c>
    </row>
    <row r="12414" spans="1:12" x14ac:dyDescent="0.55000000000000004">
      <c r="A12414" t="s">
        <v>12155</v>
      </c>
      <c r="B12414">
        <v>143</v>
      </c>
      <c r="C12414">
        <v>19</v>
      </c>
      <c r="D12414">
        <v>113</v>
      </c>
      <c r="E12414" t="s">
        <v>47</v>
      </c>
      <c r="F12414">
        <v>93</v>
      </c>
      <c r="G12414">
        <v>94</v>
      </c>
      <c r="H12414">
        <v>0.17431192660550501</v>
      </c>
      <c r="I12414">
        <v>0.211111111111111</v>
      </c>
      <c r="J12414">
        <v>0.962585381268383</v>
      </c>
      <c r="K12414">
        <v>0.96910719554270097</v>
      </c>
      <c r="L12414">
        <v>5.55664459821004E-3</v>
      </c>
    </row>
    <row r="12415" spans="1:12" x14ac:dyDescent="0.55000000000000004">
      <c r="A12415" t="s">
        <v>12215</v>
      </c>
      <c r="B12415">
        <v>177</v>
      </c>
      <c r="C12415">
        <v>19</v>
      </c>
      <c r="D12415">
        <v>87</v>
      </c>
      <c r="E12415" t="s">
        <v>46</v>
      </c>
      <c r="F12415">
        <v>130</v>
      </c>
      <c r="G12415">
        <v>68</v>
      </c>
      <c r="H12415">
        <v>0.106741573033708</v>
      </c>
      <c r="I12415">
        <v>0.11949685534591201</v>
      </c>
      <c r="J12415">
        <v>0.54485964977455603</v>
      </c>
      <c r="K12415">
        <v>0.59344204670873302</v>
      </c>
      <c r="L12415">
        <v>7.3126998170006799E-2</v>
      </c>
    </row>
    <row r="12416" spans="1:12" x14ac:dyDescent="0.55000000000000004">
      <c r="A12416" t="s">
        <v>12229</v>
      </c>
      <c r="B12416">
        <v>110</v>
      </c>
      <c r="C12416">
        <v>19</v>
      </c>
      <c r="D12416">
        <v>23</v>
      </c>
      <c r="E12416" t="s">
        <v>46</v>
      </c>
      <c r="F12416">
        <v>120</v>
      </c>
      <c r="G12416">
        <v>4</v>
      </c>
      <c r="H12416">
        <v>0.108571428571429</v>
      </c>
      <c r="I12416">
        <v>0.121794871794872</v>
      </c>
      <c r="J12416">
        <v>0.55533771996252901</v>
      </c>
      <c r="K12416">
        <v>0.60361533893802499</v>
      </c>
      <c r="L12416">
        <v>7.1297142632286106E-2</v>
      </c>
    </row>
    <row r="12417" spans="1:12" x14ac:dyDescent="0.55000000000000004">
      <c r="A12417" t="s">
        <v>12296</v>
      </c>
      <c r="B12417">
        <v>297</v>
      </c>
      <c r="C12417">
        <v>19</v>
      </c>
      <c r="D12417">
        <v>34</v>
      </c>
      <c r="E12417" t="s">
        <v>46</v>
      </c>
      <c r="F12417">
        <v>148</v>
      </c>
      <c r="G12417">
        <v>15</v>
      </c>
      <c r="H12417">
        <v>0.16521739130434801</v>
      </c>
      <c r="I12417">
        <v>0.19791666666666699</v>
      </c>
      <c r="J12417">
        <v>0.90242379493910896</v>
      </c>
      <c r="K12417">
        <v>0.91854508099264698</v>
      </c>
      <c r="L12417">
        <v>1.46511798993668E-2</v>
      </c>
    </row>
    <row r="12418" spans="1:12" x14ac:dyDescent="0.55000000000000004">
      <c r="A12418" t="s">
        <v>12323</v>
      </c>
      <c r="B12418">
        <v>151</v>
      </c>
      <c r="C12418">
        <v>19</v>
      </c>
      <c r="D12418">
        <v>137</v>
      </c>
      <c r="E12418" t="s">
        <v>46</v>
      </c>
      <c r="F12418">
        <v>154</v>
      </c>
      <c r="G12418">
        <v>118</v>
      </c>
      <c r="H12418">
        <v>0.15702479338843001</v>
      </c>
      <c r="I12418">
        <v>0.18627450980392199</v>
      </c>
      <c r="J12418">
        <v>0.84934004229563198</v>
      </c>
      <c r="K12418">
        <v>0.87299739102606999</v>
      </c>
      <c r="L12418">
        <v>2.2843777815284901E-2</v>
      </c>
    </row>
    <row r="12419" spans="1:12" x14ac:dyDescent="0.55000000000000004">
      <c r="A12419" t="s">
        <v>12463</v>
      </c>
      <c r="B12419">
        <v>113</v>
      </c>
      <c r="C12419">
        <v>19</v>
      </c>
      <c r="D12419">
        <v>67</v>
      </c>
      <c r="E12419" t="s">
        <v>48</v>
      </c>
      <c r="F12419">
        <v>142</v>
      </c>
      <c r="G12419">
        <v>48</v>
      </c>
      <c r="H12419">
        <v>2.71428571428571</v>
      </c>
      <c r="I12419">
        <v>-1.5833333333333299</v>
      </c>
      <c r="J12419">
        <v>-7.2193903595128699</v>
      </c>
      <c r="K12419">
        <v>15.090383473450601</v>
      </c>
      <c r="L12419">
        <v>-2.5344171430819999</v>
      </c>
    </row>
    <row r="12420" spans="1:12" x14ac:dyDescent="0.55000000000000004">
      <c r="A12420" t="s">
        <v>12514</v>
      </c>
      <c r="B12420">
        <v>122</v>
      </c>
      <c r="C12420">
        <v>19</v>
      </c>
      <c r="D12420">
        <v>94</v>
      </c>
      <c r="E12420" t="s">
        <v>48</v>
      </c>
      <c r="F12420">
        <v>74</v>
      </c>
      <c r="G12420">
        <v>75</v>
      </c>
      <c r="H12420">
        <v>0.15573770491803299</v>
      </c>
      <c r="I12420">
        <v>0.18446601941747601</v>
      </c>
      <c r="J12420">
        <v>0.84109402246751896</v>
      </c>
      <c r="K12420">
        <v>0.86584167470618401</v>
      </c>
      <c r="L12420">
        <v>2.4130866285681798E-2</v>
      </c>
    </row>
    <row r="12421" spans="1:12" x14ac:dyDescent="0.55000000000000004">
      <c r="A12421" t="s">
        <v>12554</v>
      </c>
      <c r="B12421">
        <v>118</v>
      </c>
      <c r="C12421">
        <v>19</v>
      </c>
      <c r="D12421">
        <v>83</v>
      </c>
      <c r="E12421" t="s">
        <v>48</v>
      </c>
      <c r="F12421">
        <v>92</v>
      </c>
      <c r="G12421">
        <v>64</v>
      </c>
      <c r="H12421">
        <v>0.35849056603773599</v>
      </c>
      <c r="I12421">
        <v>0.55882352941176505</v>
      </c>
      <c r="J12421">
        <v>2.5480201268868998</v>
      </c>
      <c r="K12421">
        <v>1.9930695153614</v>
      </c>
      <c r="L12421">
        <v>-0.178621994834021</v>
      </c>
    </row>
    <row r="12422" spans="1:12" x14ac:dyDescent="0.55000000000000004">
      <c r="A12422" t="s">
        <v>12568</v>
      </c>
      <c r="B12422">
        <v>130</v>
      </c>
      <c r="C12422">
        <v>19</v>
      </c>
      <c r="D12422">
        <v>59</v>
      </c>
      <c r="E12422" t="s">
        <v>48</v>
      </c>
      <c r="F12422">
        <v>97</v>
      </c>
      <c r="G12422">
        <v>40</v>
      </c>
      <c r="H12422">
        <v>8.0168776371307995E-2</v>
      </c>
      <c r="I12422">
        <v>8.7155963302752298E-2</v>
      </c>
      <c r="J12422">
        <v>0.39739763446859799</v>
      </c>
      <c r="K12422">
        <v>0.44570752875170699</v>
      </c>
      <c r="L12422">
        <v>9.9699794832406596E-2</v>
      </c>
    </row>
    <row r="12423" spans="1:12" x14ac:dyDescent="0.55000000000000004">
      <c r="A12423" t="s">
        <v>12765</v>
      </c>
      <c r="B12423">
        <v>118</v>
      </c>
      <c r="C12423">
        <v>19</v>
      </c>
      <c r="D12423">
        <v>100</v>
      </c>
      <c r="E12423" t="s">
        <v>49</v>
      </c>
      <c r="F12423">
        <v>131</v>
      </c>
      <c r="G12423">
        <v>81</v>
      </c>
      <c r="H12423">
        <v>0.111764705882353</v>
      </c>
      <c r="I12423">
        <v>0.12582781456953601</v>
      </c>
      <c r="J12423">
        <v>0.573726386186453</v>
      </c>
      <c r="K12423">
        <v>0.62136873125973202</v>
      </c>
      <c r="L12423">
        <v>6.8103865321361701E-2</v>
      </c>
    </row>
    <row r="12424" spans="1:12" x14ac:dyDescent="0.55000000000000004">
      <c r="A12424" t="s">
        <v>12789</v>
      </c>
      <c r="B12424">
        <v>117</v>
      </c>
      <c r="C12424">
        <v>19</v>
      </c>
      <c r="D12424">
        <v>146</v>
      </c>
      <c r="E12424" t="s">
        <v>49</v>
      </c>
      <c r="F12424">
        <v>120</v>
      </c>
      <c r="G12424">
        <v>127</v>
      </c>
      <c r="H12424">
        <v>0.26027397260273999</v>
      </c>
      <c r="I12424">
        <v>0.35185185185185203</v>
      </c>
      <c r="J12424">
        <v>1.60430896878064</v>
      </c>
      <c r="K12424">
        <v>1.44702307279664</v>
      </c>
      <c r="L12424">
        <v>-8.0405401399025106E-2</v>
      </c>
    </row>
    <row r="12425" spans="1:12" x14ac:dyDescent="0.55000000000000004">
      <c r="A12425" t="s">
        <v>12984</v>
      </c>
      <c r="B12425">
        <v>116</v>
      </c>
      <c r="C12425">
        <v>19</v>
      </c>
      <c r="D12425">
        <v>105</v>
      </c>
      <c r="E12425" t="s">
        <v>49</v>
      </c>
      <c r="F12425">
        <v>60</v>
      </c>
      <c r="G12425">
        <v>86</v>
      </c>
      <c r="H12425">
        <v>0.234567901234568</v>
      </c>
      <c r="I12425">
        <v>0.30645161290322598</v>
      </c>
      <c r="J12425">
        <v>1.39730135990572</v>
      </c>
      <c r="K12425">
        <v>1.3041072137549901</v>
      </c>
      <c r="L12425">
        <v>-5.4699330030853303E-2</v>
      </c>
    </row>
    <row r="12426" spans="1:12" x14ac:dyDescent="0.55000000000000004">
      <c r="A12426" t="s">
        <v>13107</v>
      </c>
      <c r="B12426">
        <v>263</v>
      </c>
      <c r="C12426">
        <v>19</v>
      </c>
      <c r="D12426">
        <v>175</v>
      </c>
      <c r="E12426" t="s">
        <v>51</v>
      </c>
      <c r="F12426">
        <v>156</v>
      </c>
      <c r="G12426">
        <v>156</v>
      </c>
      <c r="H12426">
        <v>0.140740740740741</v>
      </c>
      <c r="I12426">
        <v>0.163793103448276</v>
      </c>
      <c r="J12426">
        <v>0.74683348546684902</v>
      </c>
      <c r="K12426">
        <v>0.78246432825299606</v>
      </c>
      <c r="L12426">
        <v>3.9127830462973898E-2</v>
      </c>
    </row>
    <row r="12427" spans="1:12" x14ac:dyDescent="0.55000000000000004">
      <c r="A12427" t="s">
        <v>13220</v>
      </c>
      <c r="B12427">
        <v>186</v>
      </c>
      <c r="C12427">
        <v>19</v>
      </c>
      <c r="D12427">
        <v>64</v>
      </c>
      <c r="E12427" t="s">
        <v>6</v>
      </c>
      <c r="F12427">
        <v>149</v>
      </c>
      <c r="G12427">
        <v>45</v>
      </c>
      <c r="H12427">
        <v>0.82608695652173902</v>
      </c>
      <c r="I12427">
        <v>4.75</v>
      </c>
      <c r="J12427">
        <v>21.658171078538601</v>
      </c>
      <c r="K12427">
        <v>4.5927254049632404</v>
      </c>
      <c r="L12427">
        <v>-0.646218385318025</v>
      </c>
    </row>
    <row r="12428" spans="1:12" x14ac:dyDescent="0.55000000000000004">
      <c r="A12428" t="s">
        <v>13222</v>
      </c>
      <c r="B12428">
        <v>294</v>
      </c>
      <c r="C12428">
        <v>19</v>
      </c>
      <c r="D12428">
        <v>129</v>
      </c>
      <c r="E12428" t="s">
        <v>6</v>
      </c>
      <c r="F12428">
        <v>140</v>
      </c>
      <c r="G12428">
        <v>110</v>
      </c>
      <c r="H12428">
        <v>0.52777777777777801</v>
      </c>
      <c r="I12428">
        <v>1.1176470588235301</v>
      </c>
      <c r="J12428">
        <v>5.0960402537737899</v>
      </c>
      <c r="K12428">
        <v>2.93424123094873</v>
      </c>
      <c r="L12428">
        <v>-0.34790920657406299</v>
      </c>
    </row>
    <row r="12429" spans="1:12" x14ac:dyDescent="0.55000000000000004">
      <c r="A12429" t="s">
        <v>13255</v>
      </c>
      <c r="B12429">
        <v>103</v>
      </c>
      <c r="C12429">
        <v>19</v>
      </c>
      <c r="D12429">
        <v>45</v>
      </c>
      <c r="E12429" t="s">
        <v>6</v>
      </c>
      <c r="F12429">
        <v>69</v>
      </c>
      <c r="G12429">
        <v>26</v>
      </c>
      <c r="H12429">
        <v>0.33928571428571402</v>
      </c>
      <c r="I12429">
        <v>0.51351351351351304</v>
      </c>
      <c r="J12429">
        <v>2.3414239003825501</v>
      </c>
      <c r="K12429">
        <v>1.88629793418133</v>
      </c>
      <c r="L12429">
        <v>-0.159417143082</v>
      </c>
    </row>
    <row r="12430" spans="1:12" x14ac:dyDescent="0.55000000000000004">
      <c r="A12430" t="s">
        <v>13442</v>
      </c>
      <c r="B12430">
        <v>242</v>
      </c>
      <c r="C12430">
        <v>19</v>
      </c>
      <c r="D12430">
        <v>51</v>
      </c>
      <c r="E12430" t="s">
        <v>6</v>
      </c>
      <c r="F12430">
        <v>187</v>
      </c>
      <c r="G12430">
        <v>32</v>
      </c>
      <c r="H12430">
        <v>0.61290322580645196</v>
      </c>
      <c r="I12430">
        <v>1.5833333333333299</v>
      </c>
      <c r="J12430">
        <v>7.2193903595128699</v>
      </c>
      <c r="K12430">
        <v>3.4075059456178902</v>
      </c>
      <c r="L12430">
        <v>-0.43303465460273699</v>
      </c>
    </row>
    <row r="12431" spans="1:12" x14ac:dyDescent="0.55000000000000004">
      <c r="A12431" t="s">
        <v>13648</v>
      </c>
      <c r="B12431">
        <v>96</v>
      </c>
      <c r="C12431">
        <v>19</v>
      </c>
      <c r="D12431">
        <v>52</v>
      </c>
      <c r="E12431" t="s">
        <v>44</v>
      </c>
      <c r="F12431">
        <v>120</v>
      </c>
      <c r="G12431">
        <v>33</v>
      </c>
      <c r="H12431">
        <v>7.7551020408163293E-2</v>
      </c>
      <c r="I12431">
        <v>8.4070796460176997E-2</v>
      </c>
      <c r="J12431">
        <v>0.38333046156705503</v>
      </c>
      <c r="K12431">
        <v>0.43115381352716098</v>
      </c>
      <c r="L12431">
        <v>0.10231755079555099</v>
      </c>
    </row>
    <row r="12432" spans="1:12" x14ac:dyDescent="0.55000000000000004">
      <c r="A12432" t="s">
        <v>13800</v>
      </c>
      <c r="B12432">
        <v>53</v>
      </c>
      <c r="C12432">
        <v>19</v>
      </c>
      <c r="D12432">
        <v>48</v>
      </c>
      <c r="E12432" t="s">
        <v>44</v>
      </c>
      <c r="F12432">
        <v>132</v>
      </c>
      <c r="G12432">
        <v>29</v>
      </c>
      <c r="H12432">
        <v>0.47499999999999998</v>
      </c>
      <c r="I12432">
        <v>0.90476190476190499</v>
      </c>
      <c r="J12432">
        <v>4.1253659197216397</v>
      </c>
      <c r="K12432">
        <v>2.6408171078538598</v>
      </c>
      <c r="L12432">
        <v>-0.29513142879628501</v>
      </c>
    </row>
    <row r="12433" spans="1:12" x14ac:dyDescent="0.55000000000000004">
      <c r="A12433" t="s">
        <v>13989</v>
      </c>
      <c r="B12433">
        <v>226</v>
      </c>
      <c r="C12433">
        <v>19</v>
      </c>
      <c r="D12433">
        <v>70</v>
      </c>
      <c r="E12433" t="s">
        <v>44</v>
      </c>
      <c r="F12433">
        <v>160</v>
      </c>
      <c r="G12433">
        <v>51</v>
      </c>
      <c r="H12433">
        <v>0.152</v>
      </c>
      <c r="I12433">
        <v>0.179245283018868</v>
      </c>
      <c r="J12433">
        <v>0.81728947466183399</v>
      </c>
      <c r="K12433">
        <v>0.84506147451323599</v>
      </c>
      <c r="L12433">
        <v>2.7868571203714599E-2</v>
      </c>
    </row>
    <row r="12434" spans="1:12" x14ac:dyDescent="0.55000000000000004">
      <c r="A12434" t="s">
        <v>14042</v>
      </c>
      <c r="B12434">
        <v>116</v>
      </c>
      <c r="C12434">
        <v>19</v>
      </c>
      <c r="D12434">
        <v>64</v>
      </c>
      <c r="E12434" t="s">
        <v>44</v>
      </c>
      <c r="F12434">
        <v>138</v>
      </c>
      <c r="G12434">
        <v>45</v>
      </c>
      <c r="H12434">
        <v>0.14285714285714299</v>
      </c>
      <c r="I12434">
        <v>0.16666666666666699</v>
      </c>
      <c r="J12434">
        <v>0.75993582731714404</v>
      </c>
      <c r="K12434">
        <v>0.79423070912898097</v>
      </c>
      <c r="L12434">
        <v>3.7011428346571798E-2</v>
      </c>
    </row>
    <row r="12435" spans="1:12" x14ac:dyDescent="0.55000000000000004">
      <c r="A12435" t="s">
        <v>14089</v>
      </c>
      <c r="B12435">
        <v>201</v>
      </c>
      <c r="C12435">
        <v>19</v>
      </c>
      <c r="D12435">
        <v>114</v>
      </c>
      <c r="E12435" t="s">
        <v>44</v>
      </c>
      <c r="F12435">
        <v>132</v>
      </c>
      <c r="G12435">
        <v>95</v>
      </c>
      <c r="H12435">
        <v>8.7557603686635899E-2</v>
      </c>
      <c r="I12435">
        <v>9.5959595959595995E-2</v>
      </c>
      <c r="J12435">
        <v>0.43753880966744702</v>
      </c>
      <c r="K12435">
        <v>0.48678656365969802</v>
      </c>
      <c r="L12435">
        <v>9.2310967517078693E-2</v>
      </c>
    </row>
    <row r="12436" spans="1:12" x14ac:dyDescent="0.55000000000000004">
      <c r="A12436" t="s">
        <v>14094</v>
      </c>
      <c r="B12436">
        <v>184</v>
      </c>
      <c r="C12436">
        <v>19</v>
      </c>
      <c r="D12436">
        <v>20</v>
      </c>
      <c r="E12436" t="s">
        <v>44</v>
      </c>
      <c r="F12436">
        <v>140</v>
      </c>
      <c r="G12436">
        <v>1</v>
      </c>
      <c r="H12436">
        <v>0.15322580645161299</v>
      </c>
      <c r="I12436">
        <v>0.180952380952381</v>
      </c>
      <c r="J12436">
        <v>0.82507318394432805</v>
      </c>
      <c r="K12436">
        <v>0.851876486404471</v>
      </c>
      <c r="L12436">
        <v>2.66427647521017E-2</v>
      </c>
    </row>
    <row r="12437" spans="1:12" x14ac:dyDescent="0.55000000000000004">
      <c r="A12437" t="s">
        <v>14193</v>
      </c>
      <c r="B12437">
        <v>80</v>
      </c>
      <c r="C12437">
        <v>19</v>
      </c>
      <c r="D12437">
        <v>105</v>
      </c>
      <c r="E12437" t="s">
        <v>44</v>
      </c>
      <c r="F12437">
        <v>120</v>
      </c>
      <c r="G12437">
        <v>86</v>
      </c>
      <c r="H12437">
        <v>0.111764705882353</v>
      </c>
      <c r="I12437">
        <v>0.12582781456953601</v>
      </c>
      <c r="J12437">
        <v>0.573726386186453</v>
      </c>
      <c r="K12437">
        <v>0.62136873125973202</v>
      </c>
      <c r="L12437">
        <v>6.8103865321361701E-2</v>
      </c>
    </row>
    <row r="12438" spans="1:12" x14ac:dyDescent="0.55000000000000004">
      <c r="A12438" t="s">
        <v>14377</v>
      </c>
      <c r="B12438">
        <v>152</v>
      </c>
      <c r="C12438">
        <v>19</v>
      </c>
      <c r="D12438">
        <v>103</v>
      </c>
      <c r="E12438" t="s">
        <v>44</v>
      </c>
      <c r="F12438">
        <v>122</v>
      </c>
      <c r="G12438">
        <v>84</v>
      </c>
      <c r="H12438">
        <v>0.131944444444444</v>
      </c>
      <c r="I12438">
        <v>0.152</v>
      </c>
      <c r="J12438">
        <v>0.69306147451323596</v>
      </c>
      <c r="K12438">
        <v>0.73356030773718395</v>
      </c>
      <c r="L12438">
        <v>4.79241267592702E-2</v>
      </c>
    </row>
    <row r="12439" spans="1:12" x14ac:dyDescent="0.55000000000000004">
      <c r="A12439" t="s">
        <v>14497</v>
      </c>
      <c r="B12439">
        <v>68</v>
      </c>
      <c r="C12439">
        <v>19</v>
      </c>
      <c r="D12439">
        <v>43</v>
      </c>
      <c r="E12439" t="s">
        <v>44</v>
      </c>
      <c r="F12439">
        <v>149</v>
      </c>
      <c r="G12439">
        <v>24</v>
      </c>
      <c r="H12439">
        <v>0.31666666666666698</v>
      </c>
      <c r="I12439">
        <v>0.46341463414634099</v>
      </c>
      <c r="J12439">
        <v>2.1129923003452298</v>
      </c>
      <c r="K12439">
        <v>1.7605447385692401</v>
      </c>
      <c r="L12439">
        <v>-0.13679809546295199</v>
      </c>
    </row>
    <row r="12440" spans="1:12" x14ac:dyDescent="0.55000000000000004">
      <c r="A12440" t="s">
        <v>95</v>
      </c>
      <c r="B12440">
        <v>231</v>
      </c>
      <c r="C12440">
        <v>20</v>
      </c>
      <c r="D12440">
        <v>338</v>
      </c>
      <c r="E12440" t="s">
        <v>2</v>
      </c>
      <c r="F12440">
        <v>260</v>
      </c>
      <c r="G12440">
        <v>318</v>
      </c>
      <c r="H12440">
        <v>0.10309278350515499</v>
      </c>
      <c r="I12440">
        <v>0.114942528735632</v>
      </c>
      <c r="J12440">
        <v>0.52409367401182405</v>
      </c>
      <c r="K12440">
        <v>0.57315618184565598</v>
      </c>
      <c r="L12440">
        <v>7.677578769856E-2</v>
      </c>
    </row>
    <row r="12441" spans="1:12" x14ac:dyDescent="0.55000000000000004">
      <c r="A12441" t="s">
        <v>101</v>
      </c>
      <c r="B12441">
        <v>79</v>
      </c>
      <c r="C12441">
        <v>20</v>
      </c>
      <c r="D12441">
        <v>42</v>
      </c>
      <c r="E12441" t="s">
        <v>2</v>
      </c>
      <c r="F12441">
        <v>119</v>
      </c>
      <c r="G12441">
        <v>22</v>
      </c>
      <c r="H12441">
        <v>0.25974025974025999</v>
      </c>
      <c r="I12441">
        <v>0.35087719298245601</v>
      </c>
      <c r="J12441">
        <v>1.59986489961504</v>
      </c>
      <c r="K12441">
        <v>1.4440558347799699</v>
      </c>
      <c r="L12441">
        <v>-7.9871688536545096E-2</v>
      </c>
    </row>
    <row r="12442" spans="1:12" x14ac:dyDescent="0.55000000000000004">
      <c r="A12442" t="s">
        <v>134</v>
      </c>
      <c r="B12442">
        <v>137</v>
      </c>
      <c r="C12442">
        <v>20</v>
      </c>
      <c r="D12442">
        <v>58</v>
      </c>
      <c r="E12442" t="s">
        <v>2</v>
      </c>
      <c r="F12442">
        <v>87</v>
      </c>
      <c r="G12442">
        <v>38</v>
      </c>
      <c r="H12442">
        <v>9.34579439252336E-2</v>
      </c>
      <c r="I12442">
        <v>0.10309278350515499</v>
      </c>
      <c r="J12442">
        <v>0.47006339834050198</v>
      </c>
      <c r="K12442">
        <v>0.519590183542324</v>
      </c>
      <c r="L12442">
        <v>8.6410627278481006E-2</v>
      </c>
    </row>
    <row r="12443" spans="1:12" x14ac:dyDescent="0.55000000000000004">
      <c r="A12443" t="s">
        <v>186</v>
      </c>
      <c r="B12443">
        <v>200</v>
      </c>
      <c r="C12443">
        <v>20</v>
      </c>
      <c r="D12443">
        <v>84</v>
      </c>
      <c r="E12443" t="s">
        <v>2</v>
      </c>
      <c r="F12443">
        <v>234</v>
      </c>
      <c r="G12443">
        <v>64</v>
      </c>
      <c r="H12443">
        <v>0.25974025974025999</v>
      </c>
      <c r="I12443">
        <v>0.35087719298245601</v>
      </c>
      <c r="J12443">
        <v>1.59986489961504</v>
      </c>
      <c r="K12443">
        <v>1.4440558347799699</v>
      </c>
      <c r="L12443">
        <v>-7.9871688536545096E-2</v>
      </c>
    </row>
    <row r="12444" spans="1:12" x14ac:dyDescent="0.55000000000000004">
      <c r="A12444" t="s">
        <v>247</v>
      </c>
      <c r="B12444">
        <v>217</v>
      </c>
      <c r="C12444">
        <v>20</v>
      </c>
      <c r="D12444">
        <v>173</v>
      </c>
      <c r="E12444" t="s">
        <v>2</v>
      </c>
      <c r="F12444">
        <v>165</v>
      </c>
      <c r="G12444">
        <v>153</v>
      </c>
      <c r="H12444">
        <v>0.16666666666666699</v>
      </c>
      <c r="I12444">
        <v>0.2</v>
      </c>
      <c r="J12444">
        <v>0.91192299278057298</v>
      </c>
      <c r="K12444">
        <v>0.926602493983811</v>
      </c>
      <c r="L12444">
        <v>1.3201904537048E-2</v>
      </c>
    </row>
    <row r="12445" spans="1:12" x14ac:dyDescent="0.55000000000000004">
      <c r="A12445" t="s">
        <v>252</v>
      </c>
      <c r="B12445">
        <v>213</v>
      </c>
      <c r="C12445">
        <v>20</v>
      </c>
      <c r="D12445">
        <v>75</v>
      </c>
      <c r="E12445" t="s">
        <v>2</v>
      </c>
      <c r="F12445">
        <v>127</v>
      </c>
      <c r="G12445">
        <v>55</v>
      </c>
      <c r="H12445">
        <v>0.512820512820513</v>
      </c>
      <c r="I12445">
        <v>1.0526315789473699</v>
      </c>
      <c r="J12445">
        <v>4.7995946988451204</v>
      </c>
      <c r="K12445">
        <v>2.8510845968732599</v>
      </c>
      <c r="L12445">
        <v>-0.33295194161679798</v>
      </c>
    </row>
    <row r="12446" spans="1:12" x14ac:dyDescent="0.55000000000000004">
      <c r="A12446" t="s">
        <v>305</v>
      </c>
      <c r="B12446">
        <v>123</v>
      </c>
      <c r="C12446">
        <v>20</v>
      </c>
      <c r="D12446">
        <v>67</v>
      </c>
      <c r="E12446" t="s">
        <v>5</v>
      </c>
      <c r="F12446">
        <v>94</v>
      </c>
      <c r="G12446">
        <v>47</v>
      </c>
      <c r="H12446">
        <v>7.0422535211267595E-2</v>
      </c>
      <c r="I12446">
        <v>7.5757575757575801E-2</v>
      </c>
      <c r="J12446">
        <v>0.34542537605324702</v>
      </c>
      <c r="K12446">
        <v>0.39152218055653998</v>
      </c>
      <c r="L12446">
        <v>0.109446035992447</v>
      </c>
    </row>
    <row r="12447" spans="1:12" x14ac:dyDescent="0.55000000000000004">
      <c r="A12447" t="s">
        <v>349</v>
      </c>
      <c r="B12447">
        <v>167</v>
      </c>
      <c r="C12447">
        <v>20</v>
      </c>
      <c r="D12447">
        <v>64</v>
      </c>
      <c r="E12447" t="s">
        <v>5</v>
      </c>
      <c r="F12447">
        <v>128</v>
      </c>
      <c r="G12447">
        <v>44</v>
      </c>
      <c r="H12447">
        <v>0.21276595744680901</v>
      </c>
      <c r="I12447">
        <v>0.27027027027027001</v>
      </c>
      <c r="J12447">
        <v>1.2323283686224</v>
      </c>
      <c r="K12447">
        <v>1.1828968008303999</v>
      </c>
      <c r="L12447">
        <v>-3.28973862430939E-2</v>
      </c>
    </row>
    <row r="12448" spans="1:12" x14ac:dyDescent="0.55000000000000004">
      <c r="A12448" t="s">
        <v>383</v>
      </c>
      <c r="B12448">
        <v>193</v>
      </c>
      <c r="C12448">
        <v>20</v>
      </c>
      <c r="D12448">
        <v>85</v>
      </c>
      <c r="E12448" t="s">
        <v>5</v>
      </c>
      <c r="F12448">
        <v>120</v>
      </c>
      <c r="G12448">
        <v>65</v>
      </c>
      <c r="H12448">
        <v>0.12578616352201299</v>
      </c>
      <c r="I12448">
        <v>0.14388489208633101</v>
      </c>
      <c r="J12448">
        <v>0.65605970703638306</v>
      </c>
      <c r="K12448">
        <v>0.69932263696891395</v>
      </c>
      <c r="L12448">
        <v>5.4082407681702097E-2</v>
      </c>
    </row>
    <row r="12449" spans="1:12" x14ac:dyDescent="0.55000000000000004">
      <c r="A12449" t="s">
        <v>474</v>
      </c>
      <c r="B12449">
        <v>156</v>
      </c>
      <c r="C12449">
        <v>20</v>
      </c>
      <c r="D12449">
        <v>85</v>
      </c>
      <c r="E12449" t="s">
        <v>4</v>
      </c>
      <c r="F12449">
        <v>115</v>
      </c>
      <c r="G12449">
        <v>65</v>
      </c>
      <c r="H12449">
        <v>0.19607843137254899</v>
      </c>
      <c r="I12449">
        <v>0.24390243902438999</v>
      </c>
      <c r="J12449">
        <v>1.1121012107080199</v>
      </c>
      <c r="K12449">
        <v>1.0901205811574199</v>
      </c>
      <c r="L12449">
        <v>-1.6209860168834401E-2</v>
      </c>
    </row>
    <row r="12450" spans="1:12" x14ac:dyDescent="0.55000000000000004">
      <c r="A12450" t="s">
        <v>645</v>
      </c>
      <c r="B12450">
        <v>180</v>
      </c>
      <c r="C12450">
        <v>20</v>
      </c>
      <c r="D12450">
        <v>39</v>
      </c>
      <c r="E12450" t="s">
        <v>4</v>
      </c>
      <c r="F12450">
        <v>150</v>
      </c>
      <c r="G12450">
        <v>19</v>
      </c>
      <c r="H12450">
        <v>0.125</v>
      </c>
      <c r="I12450">
        <v>0.14285714285714299</v>
      </c>
      <c r="J12450">
        <v>0.65137356627183796</v>
      </c>
      <c r="K12450">
        <v>0.694951870487858</v>
      </c>
      <c r="L12450">
        <v>5.4868571203714599E-2</v>
      </c>
    </row>
    <row r="12451" spans="1:12" x14ac:dyDescent="0.55000000000000004">
      <c r="A12451" t="s">
        <v>666</v>
      </c>
      <c r="B12451">
        <v>81</v>
      </c>
      <c r="C12451">
        <v>20</v>
      </c>
      <c r="D12451">
        <v>59</v>
      </c>
      <c r="E12451" t="s">
        <v>4</v>
      </c>
      <c r="F12451">
        <v>70</v>
      </c>
      <c r="G12451">
        <v>39</v>
      </c>
      <c r="H12451">
        <v>8.7719298245614002E-2</v>
      </c>
      <c r="I12451">
        <v>9.6153846153846201E-2</v>
      </c>
      <c r="J12451">
        <v>0.438424515759891</v>
      </c>
      <c r="K12451">
        <v>0.48768552314937402</v>
      </c>
      <c r="L12451">
        <v>9.2149272958100603E-2</v>
      </c>
    </row>
    <row r="12452" spans="1:12" x14ac:dyDescent="0.55000000000000004">
      <c r="A12452" t="s">
        <v>716</v>
      </c>
      <c r="B12452">
        <v>123</v>
      </c>
      <c r="C12452">
        <v>20</v>
      </c>
      <c r="D12452">
        <v>45</v>
      </c>
      <c r="E12452" t="s">
        <v>6</v>
      </c>
      <c r="F12452" t="e">
        <v>#N/A</v>
      </c>
      <c r="G12452">
        <v>25</v>
      </c>
      <c r="H12452">
        <v>1</v>
      </c>
      <c r="I12452" t="e">
        <v>#NUM!</v>
      </c>
      <c r="J12452" t="e">
        <v>#NUM!</v>
      </c>
      <c r="K12452">
        <v>5.5596149639028702</v>
      </c>
      <c r="L12452">
        <v>-0.82013142879628498</v>
      </c>
    </row>
    <row r="12453" spans="1:12" x14ac:dyDescent="0.55000000000000004">
      <c r="A12453" t="s">
        <v>719</v>
      </c>
      <c r="B12453">
        <v>156</v>
      </c>
      <c r="C12453">
        <v>20</v>
      </c>
      <c r="D12453">
        <v>58</v>
      </c>
      <c r="E12453" t="s">
        <v>6</v>
      </c>
      <c r="F12453">
        <v>99</v>
      </c>
      <c r="G12453">
        <v>38</v>
      </c>
      <c r="H12453">
        <v>6.7340067340067297E-2</v>
      </c>
      <c r="I12453">
        <v>7.2202166064981907E-2</v>
      </c>
      <c r="J12453">
        <v>0.32921407681609099</v>
      </c>
      <c r="K12453">
        <v>0.37438484605406502</v>
      </c>
      <c r="L12453">
        <v>0.112528503863647</v>
      </c>
    </row>
    <row r="12454" spans="1:12" x14ac:dyDescent="0.55000000000000004">
      <c r="A12454" t="s">
        <v>746</v>
      </c>
      <c r="B12454">
        <v>175</v>
      </c>
      <c r="C12454">
        <v>20</v>
      </c>
      <c r="D12454">
        <v>94</v>
      </c>
      <c r="E12454" t="s">
        <v>6</v>
      </c>
      <c r="F12454">
        <v>103</v>
      </c>
      <c r="G12454">
        <v>74</v>
      </c>
      <c r="H12454">
        <v>0.224719101123595</v>
      </c>
      <c r="I12454">
        <v>0.28985507246376802</v>
      </c>
      <c r="J12454">
        <v>1.32162752576895</v>
      </c>
      <c r="K12454">
        <v>1.2493516772815401</v>
      </c>
      <c r="L12454">
        <v>-4.4850529919880901E-2</v>
      </c>
    </row>
    <row r="12455" spans="1:12" x14ac:dyDescent="0.55000000000000004">
      <c r="A12455" t="s">
        <v>755</v>
      </c>
      <c r="B12455">
        <v>134</v>
      </c>
      <c r="C12455">
        <v>20</v>
      </c>
      <c r="D12455">
        <v>39</v>
      </c>
      <c r="E12455" t="s">
        <v>6</v>
      </c>
      <c r="F12455">
        <v>99</v>
      </c>
      <c r="G12455">
        <v>19</v>
      </c>
      <c r="H12455">
        <v>0.625</v>
      </c>
      <c r="I12455">
        <v>1.6666666666666701</v>
      </c>
      <c r="J12455">
        <v>7.5993582731714397</v>
      </c>
      <c r="K12455">
        <v>3.4747593524392899</v>
      </c>
      <c r="L12455">
        <v>-0.44513142879628498</v>
      </c>
    </row>
    <row r="12456" spans="1:12" x14ac:dyDescent="0.55000000000000004">
      <c r="A12456" t="s">
        <v>832</v>
      </c>
      <c r="B12456">
        <v>147</v>
      </c>
      <c r="C12456">
        <v>20</v>
      </c>
      <c r="D12456">
        <v>43</v>
      </c>
      <c r="E12456" t="s">
        <v>6</v>
      </c>
      <c r="F12456">
        <v>94</v>
      </c>
      <c r="G12456">
        <v>23</v>
      </c>
      <c r="H12456">
        <v>0.114285714285714</v>
      </c>
      <c r="I12456">
        <v>0.12903225806451599</v>
      </c>
      <c r="J12456">
        <v>0.58833741469714396</v>
      </c>
      <c r="K12456">
        <v>0.63538456730318504</v>
      </c>
      <c r="L12456">
        <v>6.5582856918000407E-2</v>
      </c>
    </row>
    <row r="12457" spans="1:12" x14ac:dyDescent="0.55000000000000004">
      <c r="A12457" t="s">
        <v>909</v>
      </c>
      <c r="B12457">
        <v>133</v>
      </c>
      <c r="C12457">
        <v>20</v>
      </c>
      <c r="D12457">
        <v>61</v>
      </c>
      <c r="E12457" t="s">
        <v>6</v>
      </c>
      <c r="F12457">
        <v>78</v>
      </c>
      <c r="G12457">
        <v>41</v>
      </c>
      <c r="H12457">
        <v>0.119760479041916</v>
      </c>
      <c r="I12457">
        <v>0.136054421768707</v>
      </c>
      <c r="J12457">
        <v>0.62035577740175096</v>
      </c>
      <c r="K12457">
        <v>0.66582215136561296</v>
      </c>
      <c r="L12457">
        <v>6.01080921617985E-2</v>
      </c>
    </row>
    <row r="12458" spans="1:12" x14ac:dyDescent="0.55000000000000004">
      <c r="A12458" t="s">
        <v>1037</v>
      </c>
      <c r="B12458">
        <v>255</v>
      </c>
      <c r="C12458">
        <v>20</v>
      </c>
      <c r="D12458">
        <v>55</v>
      </c>
      <c r="E12458" t="s">
        <v>6</v>
      </c>
      <c r="F12458">
        <v>196</v>
      </c>
      <c r="G12458">
        <v>35</v>
      </c>
      <c r="H12458">
        <v>0.16260162601625999</v>
      </c>
      <c r="I12458">
        <v>0.19417475728155301</v>
      </c>
      <c r="J12458">
        <v>0.885362128913178</v>
      </c>
      <c r="K12458">
        <v>0.904002433154938</v>
      </c>
      <c r="L12458">
        <v>1.7266945187454499E-2</v>
      </c>
    </row>
    <row r="12459" spans="1:12" x14ac:dyDescent="0.55000000000000004">
      <c r="A12459" t="s">
        <v>1152</v>
      </c>
      <c r="B12459">
        <v>70</v>
      </c>
      <c r="C12459">
        <v>20</v>
      </c>
      <c r="D12459">
        <v>70</v>
      </c>
      <c r="E12459" t="s">
        <v>6</v>
      </c>
      <c r="F12459">
        <v>59</v>
      </c>
      <c r="G12459">
        <v>50</v>
      </c>
      <c r="H12459">
        <v>0.21276595744680901</v>
      </c>
      <c r="I12459">
        <v>0.27027027027027001</v>
      </c>
      <c r="J12459">
        <v>1.2323283686224</v>
      </c>
      <c r="K12459">
        <v>1.1828968008303999</v>
      </c>
      <c r="L12459">
        <v>-3.28973862430939E-2</v>
      </c>
    </row>
    <row r="12460" spans="1:12" x14ac:dyDescent="0.55000000000000004">
      <c r="A12460" t="s">
        <v>1282</v>
      </c>
      <c r="B12460">
        <v>154</v>
      </c>
      <c r="C12460">
        <v>20</v>
      </c>
      <c r="D12460">
        <v>146</v>
      </c>
      <c r="E12460" t="s">
        <v>7</v>
      </c>
      <c r="F12460">
        <v>141</v>
      </c>
      <c r="G12460">
        <v>126</v>
      </c>
      <c r="H12460">
        <v>0.317460317460317</v>
      </c>
      <c r="I12460">
        <v>0.46511627906976699</v>
      </c>
      <c r="J12460">
        <v>2.12075114600133</v>
      </c>
      <c r="K12460">
        <v>1.7649571313977399</v>
      </c>
      <c r="L12460">
        <v>-0.137591746256603</v>
      </c>
    </row>
    <row r="12461" spans="1:12" x14ac:dyDescent="0.55000000000000004">
      <c r="A12461" t="s">
        <v>1316</v>
      </c>
      <c r="B12461">
        <v>120</v>
      </c>
      <c r="C12461">
        <v>20</v>
      </c>
      <c r="D12461">
        <v>34</v>
      </c>
      <c r="E12461" t="s">
        <v>7</v>
      </c>
      <c r="F12461">
        <v>88</v>
      </c>
      <c r="G12461">
        <v>14</v>
      </c>
      <c r="H12461">
        <v>0.133333333333333</v>
      </c>
      <c r="I12461">
        <v>0.15384615384615399</v>
      </c>
      <c r="J12461">
        <v>0.70147922521582595</v>
      </c>
      <c r="K12461">
        <v>0.74128199518704896</v>
      </c>
      <c r="L12461">
        <v>4.6535237870381302E-2</v>
      </c>
    </row>
    <row r="12462" spans="1:12" x14ac:dyDescent="0.55000000000000004">
      <c r="A12462" t="s">
        <v>1325</v>
      </c>
      <c r="B12462">
        <v>174</v>
      </c>
      <c r="C12462">
        <v>20</v>
      </c>
      <c r="D12462">
        <v>52</v>
      </c>
      <c r="E12462" t="s">
        <v>7</v>
      </c>
      <c r="F12462">
        <v>108</v>
      </c>
      <c r="G12462">
        <v>32</v>
      </c>
      <c r="H12462">
        <v>0.66666666666666696</v>
      </c>
      <c r="I12462">
        <v>2</v>
      </c>
      <c r="J12462">
        <v>9.1192299278057298</v>
      </c>
      <c r="K12462">
        <v>3.70640997593524</v>
      </c>
      <c r="L12462">
        <v>-0.486798095462952</v>
      </c>
    </row>
    <row r="12463" spans="1:12" x14ac:dyDescent="0.55000000000000004">
      <c r="A12463" t="s">
        <v>1373</v>
      </c>
      <c r="B12463">
        <v>159</v>
      </c>
      <c r="C12463">
        <v>20</v>
      </c>
      <c r="D12463">
        <v>75</v>
      </c>
      <c r="E12463" t="s">
        <v>7</v>
      </c>
      <c r="F12463">
        <v>171</v>
      </c>
      <c r="G12463">
        <v>55</v>
      </c>
      <c r="H12463">
        <v>0.18348623853210999</v>
      </c>
      <c r="I12463">
        <v>0.224719101123595</v>
      </c>
      <c r="J12463">
        <v>1.02463257615795</v>
      </c>
      <c r="K12463">
        <v>1.0201128374133701</v>
      </c>
      <c r="L12463">
        <v>-3.6176673283954699E-3</v>
      </c>
    </row>
    <row r="12464" spans="1:12" x14ac:dyDescent="0.55000000000000004">
      <c r="A12464" t="s">
        <v>1410</v>
      </c>
      <c r="B12464">
        <v>175</v>
      </c>
      <c r="C12464">
        <v>20</v>
      </c>
      <c r="D12464">
        <v>105</v>
      </c>
      <c r="E12464" t="s">
        <v>7</v>
      </c>
      <c r="F12464">
        <v>120</v>
      </c>
      <c r="G12464">
        <v>85</v>
      </c>
      <c r="H12464">
        <v>0.16</v>
      </c>
      <c r="I12464">
        <v>0.19047619047618999</v>
      </c>
      <c r="J12464">
        <v>0.86849808836245102</v>
      </c>
      <c r="K12464">
        <v>0.88953839422445902</v>
      </c>
      <c r="L12464">
        <v>1.9868571203714599E-2</v>
      </c>
    </row>
    <row r="12465" spans="1:12" x14ac:dyDescent="0.55000000000000004">
      <c r="A12465" t="s">
        <v>1458</v>
      </c>
      <c r="B12465">
        <v>80</v>
      </c>
      <c r="C12465">
        <v>20</v>
      </c>
      <c r="D12465">
        <v>104</v>
      </c>
      <c r="E12465" t="s">
        <v>7</v>
      </c>
      <c r="F12465">
        <v>134</v>
      </c>
      <c r="G12465">
        <v>84</v>
      </c>
      <c r="H12465">
        <v>0.76923076923076905</v>
      </c>
      <c r="I12465">
        <v>3.3333333333333299</v>
      </c>
      <c r="J12465">
        <v>15.198716546342901</v>
      </c>
      <c r="K12465">
        <v>4.2766268953099003</v>
      </c>
      <c r="L12465">
        <v>-0.58936219802705503</v>
      </c>
    </row>
    <row r="12466" spans="1:12" x14ac:dyDescent="0.55000000000000004">
      <c r="A12466" t="s">
        <v>1586</v>
      </c>
      <c r="B12466">
        <v>256</v>
      </c>
      <c r="C12466">
        <v>20</v>
      </c>
      <c r="D12466">
        <v>55</v>
      </c>
      <c r="E12466" t="s">
        <v>8</v>
      </c>
      <c r="F12466">
        <v>234</v>
      </c>
      <c r="G12466">
        <v>35</v>
      </c>
      <c r="H12466">
        <v>0.12195121951219499</v>
      </c>
      <c r="I12466">
        <v>0.13888888888888901</v>
      </c>
      <c r="J12466">
        <v>0.63327985609762005</v>
      </c>
      <c r="K12466">
        <v>0.67800182486620297</v>
      </c>
      <c r="L12466">
        <v>5.79173516915195E-2</v>
      </c>
    </row>
    <row r="12467" spans="1:12" x14ac:dyDescent="0.55000000000000004">
      <c r="A12467" t="s">
        <v>1601</v>
      </c>
      <c r="B12467">
        <v>156</v>
      </c>
      <c r="C12467">
        <v>20</v>
      </c>
      <c r="D12467">
        <v>72</v>
      </c>
      <c r="E12467" t="s">
        <v>8</v>
      </c>
      <c r="F12467">
        <v>120</v>
      </c>
      <c r="G12467">
        <v>52</v>
      </c>
      <c r="H12467">
        <v>0.16</v>
      </c>
      <c r="I12467">
        <v>0.19047619047618999</v>
      </c>
      <c r="J12467">
        <v>0.86849808836245102</v>
      </c>
      <c r="K12467">
        <v>0.88953839422445902</v>
      </c>
      <c r="L12467">
        <v>1.9868571203714599E-2</v>
      </c>
    </row>
    <row r="12468" spans="1:12" x14ac:dyDescent="0.55000000000000004">
      <c r="A12468" t="s">
        <v>1611</v>
      </c>
      <c r="B12468">
        <v>154</v>
      </c>
      <c r="C12468">
        <v>20</v>
      </c>
      <c r="D12468">
        <v>89</v>
      </c>
      <c r="E12468" t="s">
        <v>8</v>
      </c>
      <c r="F12468">
        <v>90</v>
      </c>
      <c r="G12468">
        <v>69</v>
      </c>
      <c r="H12468">
        <v>6.8493150684931503E-2</v>
      </c>
      <c r="I12468">
        <v>7.3529411764705899E-2</v>
      </c>
      <c r="J12468">
        <v>0.335265806169328</v>
      </c>
      <c r="K12468">
        <v>0.38079554547279898</v>
      </c>
      <c r="L12468">
        <v>0.11137542051878301</v>
      </c>
    </row>
    <row r="12469" spans="1:12" x14ac:dyDescent="0.55000000000000004">
      <c r="A12469" t="s">
        <v>1627</v>
      </c>
      <c r="B12469">
        <v>164</v>
      </c>
      <c r="C12469">
        <v>20</v>
      </c>
      <c r="D12469">
        <v>97</v>
      </c>
      <c r="E12469" t="s">
        <v>8</v>
      </c>
      <c r="F12469">
        <v>146</v>
      </c>
      <c r="G12469">
        <v>77</v>
      </c>
      <c r="H12469">
        <v>0.28169014084506999</v>
      </c>
      <c r="I12469">
        <v>0.39215686274509798</v>
      </c>
      <c r="J12469">
        <v>1.7880842995697499</v>
      </c>
      <c r="K12469">
        <v>1.5660887222261599</v>
      </c>
      <c r="L12469">
        <v>-0.101821569641356</v>
      </c>
    </row>
    <row r="12470" spans="1:12" x14ac:dyDescent="0.55000000000000004">
      <c r="A12470" t="s">
        <v>1634</v>
      </c>
      <c r="B12470">
        <v>147</v>
      </c>
      <c r="C12470">
        <v>20</v>
      </c>
      <c r="D12470">
        <v>53</v>
      </c>
      <c r="E12470" t="s">
        <v>8</v>
      </c>
      <c r="F12470">
        <v>140</v>
      </c>
      <c r="G12470">
        <v>33</v>
      </c>
      <c r="H12470">
        <v>0.27777777777777801</v>
      </c>
      <c r="I12470">
        <v>0.38461538461538503</v>
      </c>
      <c r="J12470">
        <v>1.75369806303956</v>
      </c>
      <c r="K12470">
        <v>1.54433748997302</v>
      </c>
      <c r="L12470">
        <v>-9.7909206574063198E-2</v>
      </c>
    </row>
    <row r="12471" spans="1:12" x14ac:dyDescent="0.55000000000000004">
      <c r="A12471" t="s">
        <v>1683</v>
      </c>
      <c r="B12471">
        <v>108</v>
      </c>
      <c r="C12471">
        <v>20</v>
      </c>
      <c r="D12471">
        <v>130</v>
      </c>
      <c r="E12471" t="s">
        <v>8</v>
      </c>
      <c r="F12471">
        <v>62</v>
      </c>
      <c r="G12471">
        <v>110</v>
      </c>
      <c r="H12471">
        <v>0.238095238095238</v>
      </c>
      <c r="I12471">
        <v>0.3125</v>
      </c>
      <c r="J12471">
        <v>1.4248796762196501</v>
      </c>
      <c r="K12471">
        <v>1.3237178485483001</v>
      </c>
      <c r="L12471">
        <v>-5.82266668915234E-2</v>
      </c>
    </row>
    <row r="12472" spans="1:12" x14ac:dyDescent="0.55000000000000004">
      <c r="A12472" t="s">
        <v>1696</v>
      </c>
      <c r="B12472">
        <v>111</v>
      </c>
      <c r="C12472">
        <v>20</v>
      </c>
      <c r="D12472">
        <v>117</v>
      </c>
      <c r="E12472" t="s">
        <v>9</v>
      </c>
      <c r="F12472">
        <v>150</v>
      </c>
      <c r="G12472">
        <v>97</v>
      </c>
      <c r="H12472">
        <v>0.12987012987013</v>
      </c>
      <c r="I12472">
        <v>0.14925373134328401</v>
      </c>
      <c r="J12472">
        <v>0.68053954685117402</v>
      </c>
      <c r="K12472">
        <v>0.72202791738998295</v>
      </c>
      <c r="L12472">
        <v>4.9998441333584803E-2</v>
      </c>
    </row>
    <row r="12473" spans="1:12" x14ac:dyDescent="0.55000000000000004">
      <c r="A12473" t="s">
        <v>1724</v>
      </c>
      <c r="B12473">
        <v>180</v>
      </c>
      <c r="C12473">
        <v>20</v>
      </c>
      <c r="D12473">
        <v>60</v>
      </c>
      <c r="E12473" t="s">
        <v>9</v>
      </c>
      <c r="F12473">
        <v>120</v>
      </c>
      <c r="G12473">
        <v>40</v>
      </c>
      <c r="H12473">
        <v>0.29850746268656703</v>
      </c>
      <c r="I12473">
        <v>0.42553191489361702</v>
      </c>
      <c r="J12473">
        <v>1.94026168676718</v>
      </c>
      <c r="K12473">
        <v>1.6595865563889101</v>
      </c>
      <c r="L12473">
        <v>-0.118638891482853</v>
      </c>
    </row>
    <row r="12474" spans="1:12" x14ac:dyDescent="0.55000000000000004">
      <c r="A12474" t="s">
        <v>1791</v>
      </c>
      <c r="B12474">
        <v>170</v>
      </c>
      <c r="C12474">
        <v>20</v>
      </c>
      <c r="D12474">
        <v>46</v>
      </c>
      <c r="E12474" t="s">
        <v>10</v>
      </c>
      <c r="F12474">
        <v>140</v>
      </c>
      <c r="G12474">
        <v>26</v>
      </c>
      <c r="H12474">
        <v>0.3125</v>
      </c>
      <c r="I12474">
        <v>0.45454545454545497</v>
      </c>
      <c r="J12474">
        <v>2.0725522563194798</v>
      </c>
      <c r="K12474">
        <v>1.7373796762196501</v>
      </c>
      <c r="L12474">
        <v>-0.13263142879628501</v>
      </c>
    </row>
    <row r="12475" spans="1:12" x14ac:dyDescent="0.55000000000000004">
      <c r="A12475" t="s">
        <v>1817</v>
      </c>
      <c r="B12475">
        <v>197</v>
      </c>
      <c r="C12475">
        <v>20</v>
      </c>
      <c r="D12475">
        <v>42</v>
      </c>
      <c r="E12475" t="s">
        <v>10</v>
      </c>
      <c r="F12475">
        <v>107</v>
      </c>
      <c r="G12475">
        <v>22</v>
      </c>
      <c r="H12475">
        <v>0.12578616352201299</v>
      </c>
      <c r="I12475">
        <v>0.14388489208633101</v>
      </c>
      <c r="J12475">
        <v>0.65605970703638306</v>
      </c>
      <c r="K12475">
        <v>0.69932263696891395</v>
      </c>
      <c r="L12475">
        <v>5.4082407681702097E-2</v>
      </c>
    </row>
    <row r="12476" spans="1:12" x14ac:dyDescent="0.55000000000000004">
      <c r="A12476" t="s">
        <v>1829</v>
      </c>
      <c r="B12476">
        <v>31</v>
      </c>
      <c r="C12476">
        <v>20</v>
      </c>
      <c r="D12476">
        <v>32</v>
      </c>
      <c r="E12476" t="s">
        <v>10</v>
      </c>
      <c r="F12476">
        <v>59</v>
      </c>
      <c r="G12476">
        <v>12</v>
      </c>
      <c r="H12476">
        <v>8.4745762711864403E-2</v>
      </c>
      <c r="I12476">
        <v>9.2592592592592601E-2</v>
      </c>
      <c r="J12476">
        <v>0.42218657073174698</v>
      </c>
      <c r="K12476">
        <v>0.47115381050024302</v>
      </c>
      <c r="L12476">
        <v>9.5122808491850203E-2</v>
      </c>
    </row>
    <row r="12477" spans="1:12" x14ac:dyDescent="0.55000000000000004">
      <c r="A12477" t="s">
        <v>1925</v>
      </c>
      <c r="B12477">
        <v>191</v>
      </c>
      <c r="C12477">
        <v>20</v>
      </c>
      <c r="D12477">
        <v>90</v>
      </c>
      <c r="E12477" t="s">
        <v>10</v>
      </c>
      <c r="F12477">
        <v>120</v>
      </c>
      <c r="G12477">
        <v>70</v>
      </c>
      <c r="H12477">
        <v>9.9009900990099001E-2</v>
      </c>
      <c r="I12477">
        <v>0.10989010989011</v>
      </c>
      <c r="J12477">
        <v>0.50105658943987497</v>
      </c>
      <c r="K12477">
        <v>0.550456927119096</v>
      </c>
      <c r="L12477">
        <v>8.0858670213615605E-2</v>
      </c>
    </row>
    <row r="12478" spans="1:12" x14ac:dyDescent="0.55000000000000004">
      <c r="A12478" t="s">
        <v>1949</v>
      </c>
      <c r="B12478">
        <v>150</v>
      </c>
      <c r="C12478">
        <v>20</v>
      </c>
      <c r="D12478">
        <v>57</v>
      </c>
      <c r="E12478" t="s">
        <v>10</v>
      </c>
      <c r="F12478">
        <v>120</v>
      </c>
      <c r="G12478">
        <v>37</v>
      </c>
      <c r="H12478">
        <v>0.13157894736842099</v>
      </c>
      <c r="I12478">
        <v>0.15151515151515199</v>
      </c>
      <c r="J12478">
        <v>0.69085075210649505</v>
      </c>
      <c r="K12478">
        <v>0.73152828472406095</v>
      </c>
      <c r="L12478">
        <v>4.8289623835293602E-2</v>
      </c>
    </row>
    <row r="12479" spans="1:12" x14ac:dyDescent="0.55000000000000004">
      <c r="A12479" t="s">
        <v>1965</v>
      </c>
      <c r="B12479">
        <v>249</v>
      </c>
      <c r="C12479">
        <v>20</v>
      </c>
      <c r="D12479">
        <v>126</v>
      </c>
      <c r="E12479" t="s">
        <v>10</v>
      </c>
      <c r="F12479">
        <v>180</v>
      </c>
      <c r="G12479">
        <v>106</v>
      </c>
      <c r="H12479">
        <v>0.26315789473684198</v>
      </c>
      <c r="I12479">
        <v>0.35714285714285698</v>
      </c>
      <c r="J12479">
        <v>1.6284339156795999</v>
      </c>
      <c r="K12479">
        <v>1.4630565694481199</v>
      </c>
      <c r="L12479">
        <v>-8.3289323533127499E-2</v>
      </c>
    </row>
    <row r="12480" spans="1:12" x14ac:dyDescent="0.55000000000000004">
      <c r="A12480" t="s">
        <v>2221</v>
      </c>
      <c r="B12480">
        <v>166</v>
      </c>
      <c r="C12480">
        <v>20</v>
      </c>
      <c r="D12480">
        <v>95</v>
      </c>
      <c r="E12480" t="s">
        <v>10</v>
      </c>
      <c r="F12480">
        <v>111</v>
      </c>
      <c r="G12480">
        <v>75</v>
      </c>
      <c r="H12480">
        <v>0.64516129032258096</v>
      </c>
      <c r="I12480">
        <v>1.8181818181818199</v>
      </c>
      <c r="J12480">
        <v>8.2902090252779406</v>
      </c>
      <c r="K12480">
        <v>3.5868483638083002</v>
      </c>
      <c r="L12480">
        <v>-0.46529271911886599</v>
      </c>
    </row>
    <row r="12481" spans="1:12" x14ac:dyDescent="0.55000000000000004">
      <c r="A12481" t="s">
        <v>2485</v>
      </c>
      <c r="B12481">
        <v>87</v>
      </c>
      <c r="C12481">
        <v>20</v>
      </c>
      <c r="D12481">
        <v>87</v>
      </c>
      <c r="E12481" t="s">
        <v>11</v>
      </c>
      <c r="F12481">
        <v>67</v>
      </c>
      <c r="G12481">
        <v>67</v>
      </c>
      <c r="H12481">
        <v>0.15503875968992201</v>
      </c>
      <c r="I12481">
        <v>0.18348623853210999</v>
      </c>
      <c r="J12481">
        <v>0.83662659888126001</v>
      </c>
      <c r="K12481">
        <v>0.861955808357033</v>
      </c>
      <c r="L12481">
        <v>2.48298115137922E-2</v>
      </c>
    </row>
    <row r="12482" spans="1:12" x14ac:dyDescent="0.55000000000000004">
      <c r="A12482" t="s">
        <v>2511</v>
      </c>
      <c r="B12482">
        <v>198</v>
      </c>
      <c r="C12482">
        <v>20</v>
      </c>
      <c r="D12482">
        <v>51</v>
      </c>
      <c r="E12482" t="s">
        <v>11</v>
      </c>
      <c r="F12482">
        <v>148</v>
      </c>
      <c r="G12482">
        <v>31</v>
      </c>
      <c r="H12482">
        <v>0.22222222222222199</v>
      </c>
      <c r="I12482">
        <v>0.28571428571428598</v>
      </c>
      <c r="J12482">
        <v>1.3027471325436799</v>
      </c>
      <c r="K12482">
        <v>1.23546999197841</v>
      </c>
      <c r="L12482">
        <v>-4.2353651018507597E-2</v>
      </c>
    </row>
    <row r="12483" spans="1:12" x14ac:dyDescent="0.55000000000000004">
      <c r="A12483" t="s">
        <v>2549</v>
      </c>
      <c r="B12483">
        <v>180</v>
      </c>
      <c r="C12483">
        <v>20</v>
      </c>
      <c r="D12483">
        <v>94</v>
      </c>
      <c r="E12483" t="s">
        <v>11</v>
      </c>
      <c r="F12483">
        <v>100</v>
      </c>
      <c r="G12483">
        <v>74</v>
      </c>
      <c r="H12483">
        <v>9.2592592592592601E-2</v>
      </c>
      <c r="I12483">
        <v>0.102040816326531</v>
      </c>
      <c r="J12483">
        <v>0.465266833051313</v>
      </c>
      <c r="K12483">
        <v>0.51477916332433904</v>
      </c>
      <c r="L12483">
        <v>8.7275978611122004E-2</v>
      </c>
    </row>
    <row r="12484" spans="1:12" x14ac:dyDescent="0.55000000000000004">
      <c r="A12484" t="s">
        <v>2648</v>
      </c>
      <c r="B12484">
        <v>99</v>
      </c>
      <c r="C12484">
        <v>20</v>
      </c>
      <c r="D12484">
        <v>45</v>
      </c>
      <c r="E12484" t="s">
        <v>11</v>
      </c>
      <c r="F12484">
        <v>142</v>
      </c>
      <c r="G12484">
        <v>25</v>
      </c>
      <c r="H12484">
        <v>0.14184397163120599</v>
      </c>
      <c r="I12484">
        <v>0.165289256198347</v>
      </c>
      <c r="J12484">
        <v>0.753655365934358</v>
      </c>
      <c r="K12484">
        <v>0.78859786722026504</v>
      </c>
      <c r="L12484">
        <v>3.8024599572508901E-2</v>
      </c>
    </row>
    <row r="12485" spans="1:12" x14ac:dyDescent="0.55000000000000004">
      <c r="A12485" t="s">
        <v>2870</v>
      </c>
      <c r="B12485">
        <v>145</v>
      </c>
      <c r="C12485">
        <v>20</v>
      </c>
      <c r="D12485">
        <v>92</v>
      </c>
      <c r="E12485" t="s">
        <v>15</v>
      </c>
      <c r="F12485">
        <v>124</v>
      </c>
      <c r="G12485">
        <v>72</v>
      </c>
      <c r="H12485">
        <v>0.17699115044247801</v>
      </c>
      <c r="I12485">
        <v>0.21505376344086</v>
      </c>
      <c r="J12485">
        <v>0.98056235782857304</v>
      </c>
      <c r="K12485">
        <v>0.98400264847838304</v>
      </c>
      <c r="L12485">
        <v>2.8774207612367602E-3</v>
      </c>
    </row>
    <row r="12486" spans="1:12" x14ac:dyDescent="0.55000000000000004">
      <c r="A12486" t="s">
        <v>2891</v>
      </c>
      <c r="B12486">
        <v>140</v>
      </c>
      <c r="C12486">
        <v>20</v>
      </c>
      <c r="D12486">
        <v>87</v>
      </c>
      <c r="E12486" t="s">
        <v>15</v>
      </c>
      <c r="F12486">
        <v>97</v>
      </c>
      <c r="G12486">
        <v>67</v>
      </c>
      <c r="H12486">
        <v>0.19417475728155301</v>
      </c>
      <c r="I12486">
        <v>0.240963855421687</v>
      </c>
      <c r="J12486">
        <v>1.09870240094045</v>
      </c>
      <c r="K12486">
        <v>1.0795368861947301</v>
      </c>
      <c r="L12486">
        <v>-1.43061860778388E-2</v>
      </c>
    </row>
    <row r="12487" spans="1:12" x14ac:dyDescent="0.55000000000000004">
      <c r="A12487" t="s">
        <v>2898</v>
      </c>
      <c r="B12487">
        <v>128</v>
      </c>
      <c r="C12487">
        <v>20</v>
      </c>
      <c r="D12487">
        <v>26</v>
      </c>
      <c r="E12487" t="s">
        <v>15</v>
      </c>
      <c r="F12487">
        <v>298</v>
      </c>
      <c r="G12487">
        <v>6</v>
      </c>
      <c r="H12487">
        <v>0.12903225806451599</v>
      </c>
      <c r="I12487">
        <v>0.148148148148148</v>
      </c>
      <c r="J12487">
        <v>0.67549851317079501</v>
      </c>
      <c r="K12487">
        <v>0.71736967276165997</v>
      </c>
      <c r="L12487">
        <v>5.0836313139198501E-2</v>
      </c>
    </row>
    <row r="12488" spans="1:12" x14ac:dyDescent="0.55000000000000004">
      <c r="A12488" t="s">
        <v>2910</v>
      </c>
      <c r="B12488">
        <v>200</v>
      </c>
      <c r="C12488">
        <v>20</v>
      </c>
      <c r="D12488">
        <v>82</v>
      </c>
      <c r="E12488" t="s">
        <v>15</v>
      </c>
      <c r="F12488">
        <v>199</v>
      </c>
      <c r="G12488">
        <v>62</v>
      </c>
      <c r="H12488">
        <v>8.6580086580086604E-2</v>
      </c>
      <c r="I12488">
        <v>9.4786729857819899E-2</v>
      </c>
      <c r="J12488">
        <v>0.43219099183913401</v>
      </c>
      <c r="K12488">
        <v>0.48135194492665501</v>
      </c>
      <c r="L12488">
        <v>9.3288484623628098E-2</v>
      </c>
    </row>
    <row r="12489" spans="1:12" x14ac:dyDescent="0.55000000000000004">
      <c r="A12489" t="s">
        <v>2941</v>
      </c>
      <c r="B12489">
        <v>238</v>
      </c>
      <c r="C12489">
        <v>20</v>
      </c>
      <c r="D12489">
        <v>157</v>
      </c>
      <c r="E12489" t="s">
        <v>15</v>
      </c>
      <c r="F12489">
        <v>240</v>
      </c>
      <c r="G12489">
        <v>137</v>
      </c>
      <c r="H12489">
        <v>0.15625</v>
      </c>
      <c r="I12489">
        <v>0.18518518518518501</v>
      </c>
      <c r="J12489">
        <v>0.84437314146349396</v>
      </c>
      <c r="K12489">
        <v>0.86868983810982303</v>
      </c>
      <c r="L12489">
        <v>2.3618571203714599E-2</v>
      </c>
    </row>
    <row r="12490" spans="1:12" x14ac:dyDescent="0.55000000000000004">
      <c r="A12490" t="s">
        <v>2963</v>
      </c>
      <c r="B12490">
        <v>267</v>
      </c>
      <c r="C12490">
        <v>20</v>
      </c>
      <c r="D12490">
        <v>134</v>
      </c>
      <c r="E12490" t="s">
        <v>15</v>
      </c>
      <c r="F12490">
        <v>122</v>
      </c>
      <c r="G12490">
        <v>114</v>
      </c>
      <c r="H12490">
        <v>9.5693779904306206E-2</v>
      </c>
      <c r="I12490">
        <v>0.10582010582010599</v>
      </c>
      <c r="J12490">
        <v>0.48249893797913901</v>
      </c>
      <c r="K12490">
        <v>0.53202057070840802</v>
      </c>
      <c r="L12490">
        <v>8.41747912994084E-2</v>
      </c>
    </row>
    <row r="12491" spans="1:12" x14ac:dyDescent="0.55000000000000004">
      <c r="A12491" t="s">
        <v>3109</v>
      </c>
      <c r="B12491">
        <v>239</v>
      </c>
      <c r="C12491">
        <v>20</v>
      </c>
      <c r="D12491">
        <v>44</v>
      </c>
      <c r="E12491" t="s">
        <v>15</v>
      </c>
      <c r="F12491">
        <v>231</v>
      </c>
      <c r="G12491">
        <v>24</v>
      </c>
      <c r="H12491">
        <v>0.15503875968992201</v>
      </c>
      <c r="I12491">
        <v>0.18348623853210999</v>
      </c>
      <c r="J12491">
        <v>0.83662659888126001</v>
      </c>
      <c r="K12491">
        <v>0.861955808357033</v>
      </c>
      <c r="L12491">
        <v>2.48298115137922E-2</v>
      </c>
    </row>
    <row r="12492" spans="1:12" x14ac:dyDescent="0.55000000000000004">
      <c r="A12492" t="s">
        <v>3180</v>
      </c>
      <c r="B12492">
        <v>223</v>
      </c>
      <c r="C12492">
        <v>20</v>
      </c>
      <c r="D12492">
        <v>226</v>
      </c>
      <c r="E12492" t="s">
        <v>15</v>
      </c>
      <c r="F12492">
        <v>375</v>
      </c>
      <c r="G12492">
        <v>206</v>
      </c>
      <c r="H12492">
        <v>0.16806722689075601</v>
      </c>
      <c r="I12492">
        <v>0.20202020202020199</v>
      </c>
      <c r="J12492">
        <v>0.92113433614199303</v>
      </c>
      <c r="K12492">
        <v>0.93438906956350698</v>
      </c>
      <c r="L12492">
        <v>1.18013443129583E-2</v>
      </c>
    </row>
    <row r="12493" spans="1:12" x14ac:dyDescent="0.55000000000000004">
      <c r="A12493" t="s">
        <v>3196</v>
      </c>
      <c r="B12493">
        <v>155</v>
      </c>
      <c r="C12493">
        <v>20</v>
      </c>
      <c r="D12493">
        <v>28</v>
      </c>
      <c r="E12493" t="s">
        <v>15</v>
      </c>
      <c r="F12493">
        <v>171</v>
      </c>
      <c r="G12493">
        <v>8</v>
      </c>
      <c r="H12493">
        <v>0.12578616352201299</v>
      </c>
      <c r="I12493">
        <v>0.14388489208633101</v>
      </c>
      <c r="J12493">
        <v>0.65605970703638306</v>
      </c>
      <c r="K12493">
        <v>0.69932263696891395</v>
      </c>
      <c r="L12493">
        <v>5.4082407681702097E-2</v>
      </c>
    </row>
    <row r="12494" spans="1:12" x14ac:dyDescent="0.55000000000000004">
      <c r="A12494" t="s">
        <v>3230</v>
      </c>
      <c r="B12494">
        <v>98</v>
      </c>
      <c r="C12494">
        <v>20</v>
      </c>
      <c r="D12494">
        <v>31</v>
      </c>
      <c r="E12494" t="s">
        <v>15</v>
      </c>
      <c r="F12494">
        <v>130</v>
      </c>
      <c r="G12494">
        <v>11</v>
      </c>
      <c r="H12494">
        <v>0.10101010101010099</v>
      </c>
      <c r="I12494">
        <v>0.112359550561798</v>
      </c>
      <c r="J12494">
        <v>0.512316288078974</v>
      </c>
      <c r="K12494">
        <v>0.56157726908109795</v>
      </c>
      <c r="L12494">
        <v>7.8858470193613597E-2</v>
      </c>
    </row>
    <row r="12495" spans="1:12" x14ac:dyDescent="0.55000000000000004">
      <c r="A12495" t="s">
        <v>3277</v>
      </c>
      <c r="B12495">
        <v>197</v>
      </c>
      <c r="C12495">
        <v>20</v>
      </c>
      <c r="D12495">
        <v>101</v>
      </c>
      <c r="E12495" t="s">
        <v>15</v>
      </c>
      <c r="F12495">
        <v>135</v>
      </c>
      <c r="G12495">
        <v>81</v>
      </c>
      <c r="H12495">
        <v>0.20833333333333301</v>
      </c>
      <c r="I12495">
        <v>0.26315789473684198</v>
      </c>
      <c r="J12495">
        <v>1.1998986747112801</v>
      </c>
      <c r="K12495">
        <v>1.1582531174797599</v>
      </c>
      <c r="L12495">
        <v>-2.8464762129618699E-2</v>
      </c>
    </row>
    <row r="12496" spans="1:12" x14ac:dyDescent="0.55000000000000004">
      <c r="A12496" t="s">
        <v>3307</v>
      </c>
      <c r="B12496">
        <v>119</v>
      </c>
      <c r="C12496">
        <v>20</v>
      </c>
      <c r="D12496">
        <v>60</v>
      </c>
      <c r="E12496" t="s">
        <v>15</v>
      </c>
      <c r="F12496">
        <v>135</v>
      </c>
      <c r="G12496">
        <v>40</v>
      </c>
      <c r="H12496">
        <v>0.22727272727272699</v>
      </c>
      <c r="I12496">
        <v>0.29411764705882398</v>
      </c>
      <c r="J12496">
        <v>1.34106322467731</v>
      </c>
      <c r="K12496">
        <v>1.2635488554324701</v>
      </c>
      <c r="L12496">
        <v>-4.7404156069012597E-2</v>
      </c>
    </row>
    <row r="12497" spans="1:12" x14ac:dyDescent="0.55000000000000004">
      <c r="A12497" t="s">
        <v>3380</v>
      </c>
      <c r="B12497">
        <v>140</v>
      </c>
      <c r="C12497">
        <v>20</v>
      </c>
      <c r="D12497">
        <v>155</v>
      </c>
      <c r="E12497" t="s">
        <v>15</v>
      </c>
      <c r="F12497">
        <v>113</v>
      </c>
      <c r="G12497">
        <v>135</v>
      </c>
      <c r="H12497">
        <v>0.14388489208633101</v>
      </c>
      <c r="I12497">
        <v>0.16806722689075601</v>
      </c>
      <c r="J12497">
        <v>0.76632184267275105</v>
      </c>
      <c r="K12497">
        <v>0.79994459912271498</v>
      </c>
      <c r="L12497">
        <v>3.5983679117383698E-2</v>
      </c>
    </row>
    <row r="12498" spans="1:12" x14ac:dyDescent="0.55000000000000004">
      <c r="A12498" t="s">
        <v>3412</v>
      </c>
      <c r="B12498">
        <v>72</v>
      </c>
      <c r="C12498">
        <v>20</v>
      </c>
      <c r="D12498">
        <v>79</v>
      </c>
      <c r="E12498" t="s">
        <v>15</v>
      </c>
      <c r="F12498">
        <v>107</v>
      </c>
      <c r="G12498">
        <v>59</v>
      </c>
      <c r="H12498">
        <v>0.27397260273972601</v>
      </c>
      <c r="I12498">
        <v>0.37735849056603799</v>
      </c>
      <c r="J12498">
        <v>1.7206094203407001</v>
      </c>
      <c r="K12498">
        <v>1.5231821818911999</v>
      </c>
      <c r="L12498">
        <v>-9.4104031536011407E-2</v>
      </c>
    </row>
    <row r="12499" spans="1:12" x14ac:dyDescent="0.55000000000000004">
      <c r="A12499" t="s">
        <v>3572</v>
      </c>
      <c r="B12499">
        <v>127</v>
      </c>
      <c r="C12499">
        <v>20</v>
      </c>
      <c r="D12499">
        <v>106</v>
      </c>
      <c r="E12499" t="s">
        <v>16</v>
      </c>
      <c r="F12499">
        <v>135</v>
      </c>
      <c r="G12499">
        <v>86</v>
      </c>
      <c r="H12499">
        <v>0.12422360248447201</v>
      </c>
      <c r="I12499">
        <v>0.14184397163120599</v>
      </c>
      <c r="J12499">
        <v>0.64675389558905905</v>
      </c>
      <c r="K12499">
        <v>0.69063539924259199</v>
      </c>
      <c r="L12499">
        <v>5.5644968719242599E-2</v>
      </c>
    </row>
    <row r="12500" spans="1:12" x14ac:dyDescent="0.55000000000000004">
      <c r="A12500" t="s">
        <v>3609</v>
      </c>
      <c r="B12500">
        <v>73</v>
      </c>
      <c r="C12500">
        <v>20</v>
      </c>
      <c r="D12500">
        <v>65</v>
      </c>
      <c r="E12500" t="s">
        <v>16</v>
      </c>
      <c r="F12500">
        <v>176</v>
      </c>
      <c r="G12500">
        <v>45</v>
      </c>
      <c r="H12500">
        <v>0.16</v>
      </c>
      <c r="I12500">
        <v>0.19047619047618999</v>
      </c>
      <c r="J12500">
        <v>0.86849808836245102</v>
      </c>
      <c r="K12500">
        <v>0.88953839422445902</v>
      </c>
      <c r="L12500">
        <v>1.9868571203714599E-2</v>
      </c>
    </row>
    <row r="12501" spans="1:12" x14ac:dyDescent="0.55000000000000004">
      <c r="A12501" t="s">
        <v>3689</v>
      </c>
      <c r="B12501">
        <v>137</v>
      </c>
      <c r="C12501">
        <v>20</v>
      </c>
      <c r="D12501">
        <v>41</v>
      </c>
      <c r="E12501" t="s">
        <v>16</v>
      </c>
      <c r="F12501">
        <v>150</v>
      </c>
      <c r="G12501">
        <v>21</v>
      </c>
      <c r="H12501">
        <v>0.20408163265306101</v>
      </c>
      <c r="I12501">
        <v>0.256410256410256</v>
      </c>
      <c r="J12501">
        <v>1.16913204202638</v>
      </c>
      <c r="K12501">
        <v>1.1346152987556899</v>
      </c>
      <c r="L12501">
        <v>-2.4213061449346599E-2</v>
      </c>
    </row>
    <row r="12502" spans="1:12" x14ac:dyDescent="0.55000000000000004">
      <c r="A12502" t="s">
        <v>3755</v>
      </c>
      <c r="B12502">
        <v>65</v>
      </c>
      <c r="C12502">
        <v>20</v>
      </c>
      <c r="D12502">
        <v>35</v>
      </c>
      <c r="E12502" t="s">
        <v>16</v>
      </c>
      <c r="F12502">
        <v>36</v>
      </c>
      <c r="G12502">
        <v>15</v>
      </c>
      <c r="H12502">
        <v>0.118343195266272</v>
      </c>
      <c r="I12502">
        <v>0.134228187919463</v>
      </c>
      <c r="J12502">
        <v>0.61202885421514996</v>
      </c>
      <c r="K12502">
        <v>0.65794259927844601</v>
      </c>
      <c r="L12502">
        <v>6.1525375937442499E-2</v>
      </c>
    </row>
    <row r="12503" spans="1:12" x14ac:dyDescent="0.55000000000000004">
      <c r="A12503" t="s">
        <v>3778</v>
      </c>
      <c r="B12503">
        <v>77</v>
      </c>
      <c r="C12503">
        <v>20</v>
      </c>
      <c r="D12503">
        <v>31</v>
      </c>
      <c r="E12503" t="s">
        <v>16</v>
      </c>
      <c r="F12503">
        <v>181</v>
      </c>
      <c r="G12503">
        <v>11</v>
      </c>
      <c r="H12503">
        <v>0.39215686274509798</v>
      </c>
      <c r="I12503">
        <v>0.64516129032258096</v>
      </c>
      <c r="J12503">
        <v>2.9416870734857201</v>
      </c>
      <c r="K12503">
        <v>2.1802411623148501</v>
      </c>
      <c r="L12503">
        <v>-0.21228829154138301</v>
      </c>
    </row>
    <row r="12504" spans="1:12" x14ac:dyDescent="0.55000000000000004">
      <c r="A12504" t="s">
        <v>3789</v>
      </c>
      <c r="B12504">
        <v>147</v>
      </c>
      <c r="C12504">
        <v>20</v>
      </c>
      <c r="D12504">
        <v>79</v>
      </c>
      <c r="E12504" t="s">
        <v>16</v>
      </c>
      <c r="F12504">
        <v>121</v>
      </c>
      <c r="G12504">
        <v>59</v>
      </c>
      <c r="H12504">
        <v>0.48780487804877998</v>
      </c>
      <c r="I12504">
        <v>0.952380952380952</v>
      </c>
      <c r="J12504">
        <v>4.3424904418122496</v>
      </c>
      <c r="K12504">
        <v>2.7120072994648101</v>
      </c>
      <c r="L12504">
        <v>-0.30793630684506601</v>
      </c>
    </row>
    <row r="12505" spans="1:12" x14ac:dyDescent="0.55000000000000004">
      <c r="A12505" t="s">
        <v>3839</v>
      </c>
      <c r="B12505">
        <v>123</v>
      </c>
      <c r="C12505">
        <v>20</v>
      </c>
      <c r="D12505">
        <v>80</v>
      </c>
      <c r="E12505" t="s">
        <v>16</v>
      </c>
      <c r="F12505">
        <v>133</v>
      </c>
      <c r="G12505">
        <v>60</v>
      </c>
      <c r="H12505">
        <v>0.29411764705882398</v>
      </c>
      <c r="I12505">
        <v>0.41666666666666702</v>
      </c>
      <c r="J12505">
        <v>1.8998395682928599</v>
      </c>
      <c r="K12505">
        <v>1.63518087173614</v>
      </c>
      <c r="L12505">
        <v>-0.114249075855109</v>
      </c>
    </row>
    <row r="12506" spans="1:12" x14ac:dyDescent="0.55000000000000004">
      <c r="A12506" t="s">
        <v>3860</v>
      </c>
      <c r="B12506">
        <v>158</v>
      </c>
      <c r="C12506">
        <v>20</v>
      </c>
      <c r="D12506">
        <v>46</v>
      </c>
      <c r="E12506" t="s">
        <v>16</v>
      </c>
      <c r="F12506">
        <v>120</v>
      </c>
      <c r="G12506">
        <v>26</v>
      </c>
      <c r="H12506">
        <v>0.58823529411764697</v>
      </c>
      <c r="I12506">
        <v>1.4285714285714299</v>
      </c>
      <c r="J12506">
        <v>6.5137356627183802</v>
      </c>
      <c r="K12506">
        <v>3.2703617434722698</v>
      </c>
      <c r="L12506">
        <v>-0.408366722913932</v>
      </c>
    </row>
    <row r="12507" spans="1:12" x14ac:dyDescent="0.55000000000000004">
      <c r="A12507" t="s">
        <v>4026</v>
      </c>
      <c r="B12507">
        <v>94</v>
      </c>
      <c r="C12507">
        <v>20</v>
      </c>
      <c r="D12507">
        <v>79</v>
      </c>
      <c r="E12507" t="s">
        <v>16</v>
      </c>
      <c r="F12507">
        <v>132</v>
      </c>
      <c r="G12507">
        <v>59</v>
      </c>
      <c r="H12507">
        <v>0.28571428571428598</v>
      </c>
      <c r="I12507">
        <v>0.4</v>
      </c>
      <c r="J12507">
        <v>1.82384598556115</v>
      </c>
      <c r="K12507">
        <v>1.5884614182579599</v>
      </c>
      <c r="L12507">
        <v>-0.105845714510571</v>
      </c>
    </row>
    <row r="12508" spans="1:12" x14ac:dyDescent="0.55000000000000004">
      <c r="A12508" t="s">
        <v>4032</v>
      </c>
      <c r="B12508">
        <v>212</v>
      </c>
      <c r="C12508">
        <v>20</v>
      </c>
      <c r="D12508">
        <v>25</v>
      </c>
      <c r="E12508" t="s">
        <v>16</v>
      </c>
      <c r="F12508">
        <v>100</v>
      </c>
      <c r="G12508">
        <v>5</v>
      </c>
      <c r="H12508">
        <v>0.45454545454545497</v>
      </c>
      <c r="I12508">
        <v>0.83333333333333304</v>
      </c>
      <c r="J12508">
        <v>3.7996791365857199</v>
      </c>
      <c r="K12508">
        <v>2.5270977108649402</v>
      </c>
      <c r="L12508">
        <v>-0.27467688334174001</v>
      </c>
    </row>
    <row r="12509" spans="1:12" x14ac:dyDescent="0.55000000000000004">
      <c r="A12509" t="s">
        <v>4586</v>
      </c>
      <c r="B12509">
        <v>76</v>
      </c>
      <c r="C12509">
        <v>20</v>
      </c>
      <c r="D12509">
        <v>88</v>
      </c>
      <c r="E12509" t="s">
        <v>17</v>
      </c>
      <c r="F12509">
        <v>60</v>
      </c>
      <c r="G12509">
        <v>68</v>
      </c>
      <c r="H12509">
        <v>0.625</v>
      </c>
      <c r="I12509">
        <v>1.6666666666666701</v>
      </c>
      <c r="J12509">
        <v>7.5993582731714397</v>
      </c>
      <c r="K12509">
        <v>3.4747593524392899</v>
      </c>
      <c r="L12509">
        <v>-0.44513142879628498</v>
      </c>
    </row>
    <row r="12510" spans="1:12" x14ac:dyDescent="0.55000000000000004">
      <c r="A12510" t="s">
        <v>4605</v>
      </c>
      <c r="B12510">
        <v>156</v>
      </c>
      <c r="C12510">
        <v>20</v>
      </c>
      <c r="D12510">
        <v>124</v>
      </c>
      <c r="E12510" t="s">
        <v>17</v>
      </c>
      <c r="F12510">
        <v>135</v>
      </c>
      <c r="G12510">
        <v>104</v>
      </c>
      <c r="H12510">
        <v>0.46511627906976699</v>
      </c>
      <c r="I12510">
        <v>0.86956521739130399</v>
      </c>
      <c r="J12510">
        <v>3.9648825773068399</v>
      </c>
      <c r="K12510">
        <v>2.5858674250711</v>
      </c>
      <c r="L12510">
        <v>-0.28524770786605302</v>
      </c>
    </row>
    <row r="12511" spans="1:12" x14ac:dyDescent="0.55000000000000004">
      <c r="A12511" t="s">
        <v>4621</v>
      </c>
      <c r="B12511">
        <v>130</v>
      </c>
      <c r="C12511">
        <v>20</v>
      </c>
      <c r="D12511">
        <v>66</v>
      </c>
      <c r="E12511" t="s">
        <v>17</v>
      </c>
      <c r="F12511">
        <v>77</v>
      </c>
      <c r="G12511">
        <v>46</v>
      </c>
      <c r="H12511">
        <v>0.317460317460317</v>
      </c>
      <c r="I12511">
        <v>0.46511627906976699</v>
      </c>
      <c r="J12511">
        <v>2.12075114600133</v>
      </c>
      <c r="K12511">
        <v>1.7649571313977399</v>
      </c>
      <c r="L12511">
        <v>-0.137591746256603</v>
      </c>
    </row>
    <row r="12512" spans="1:12" x14ac:dyDescent="0.55000000000000004">
      <c r="A12512" t="s">
        <v>4642</v>
      </c>
      <c r="B12512">
        <v>185</v>
      </c>
      <c r="C12512">
        <v>20</v>
      </c>
      <c r="D12512">
        <v>135</v>
      </c>
      <c r="E12512" t="s">
        <v>17</v>
      </c>
      <c r="F12512">
        <v>173</v>
      </c>
      <c r="G12512">
        <v>115</v>
      </c>
      <c r="H12512">
        <v>0.36363636363636398</v>
      </c>
      <c r="I12512">
        <v>0.57142857142857095</v>
      </c>
      <c r="J12512">
        <v>2.60549426508735</v>
      </c>
      <c r="K12512">
        <v>2.0216781686919498</v>
      </c>
      <c r="L12512">
        <v>-0.18376779243264901</v>
      </c>
    </row>
    <row r="12513" spans="1:12" x14ac:dyDescent="0.55000000000000004">
      <c r="A12513" t="s">
        <v>4676</v>
      </c>
      <c r="B12513">
        <v>99</v>
      </c>
      <c r="C12513">
        <v>20</v>
      </c>
      <c r="D12513">
        <v>86</v>
      </c>
      <c r="E12513" t="s">
        <v>17</v>
      </c>
      <c r="F12513">
        <v>55</v>
      </c>
      <c r="G12513">
        <v>66</v>
      </c>
      <c r="H12513">
        <v>0.26315789473684198</v>
      </c>
      <c r="I12513">
        <v>0.35714285714285698</v>
      </c>
      <c r="J12513">
        <v>1.6284339156795999</v>
      </c>
      <c r="K12513">
        <v>1.4630565694481199</v>
      </c>
      <c r="L12513">
        <v>-8.3289323533127499E-2</v>
      </c>
    </row>
    <row r="12514" spans="1:12" x14ac:dyDescent="0.55000000000000004">
      <c r="A12514" t="s">
        <v>4810</v>
      </c>
      <c r="B12514">
        <v>170</v>
      </c>
      <c r="C12514">
        <v>20</v>
      </c>
      <c r="D12514">
        <v>111</v>
      </c>
      <c r="E12514" t="s">
        <v>18</v>
      </c>
      <c r="F12514">
        <v>93</v>
      </c>
      <c r="G12514">
        <v>91</v>
      </c>
      <c r="H12514">
        <v>0.13071895424836599</v>
      </c>
      <c r="I12514">
        <v>0.150375939849624</v>
      </c>
      <c r="J12514">
        <v>0.68565638554930297</v>
      </c>
      <c r="K12514">
        <v>0.72674705410495</v>
      </c>
      <c r="L12514">
        <v>4.9149616955348599E-2</v>
      </c>
    </row>
    <row r="12515" spans="1:12" x14ac:dyDescent="0.55000000000000004">
      <c r="A12515" t="s">
        <v>4812</v>
      </c>
      <c r="B12515">
        <v>150</v>
      </c>
      <c r="C12515">
        <v>20</v>
      </c>
      <c r="D12515">
        <v>98</v>
      </c>
      <c r="E12515" t="s">
        <v>18</v>
      </c>
      <c r="F12515">
        <v>100</v>
      </c>
      <c r="G12515">
        <v>78</v>
      </c>
      <c r="H12515">
        <v>0.105263157894737</v>
      </c>
      <c r="I12515">
        <v>0.11764705882352899</v>
      </c>
      <c r="J12515">
        <v>0.53642528987092497</v>
      </c>
      <c r="K12515">
        <v>0.58522262777924905</v>
      </c>
      <c r="L12515">
        <v>7.4605413308977797E-2</v>
      </c>
    </row>
    <row r="12516" spans="1:12" x14ac:dyDescent="0.55000000000000004">
      <c r="A12516" t="s">
        <v>4942</v>
      </c>
      <c r="B12516">
        <v>158</v>
      </c>
      <c r="C12516">
        <v>20</v>
      </c>
      <c r="D12516">
        <v>41</v>
      </c>
      <c r="E12516" t="s">
        <v>18</v>
      </c>
      <c r="F12516">
        <v>106</v>
      </c>
      <c r="G12516">
        <v>21</v>
      </c>
      <c r="H12516">
        <v>0.29850746268656703</v>
      </c>
      <c r="I12516">
        <v>0.42553191489361702</v>
      </c>
      <c r="J12516">
        <v>1.94026168676718</v>
      </c>
      <c r="K12516">
        <v>1.6595865563889101</v>
      </c>
      <c r="L12516">
        <v>-0.118638891482853</v>
      </c>
    </row>
    <row r="12517" spans="1:12" x14ac:dyDescent="0.55000000000000004">
      <c r="A12517" t="s">
        <v>5105</v>
      </c>
      <c r="B12517">
        <v>195</v>
      </c>
      <c r="C12517">
        <v>20</v>
      </c>
      <c r="D12517">
        <v>95</v>
      </c>
      <c r="E12517" t="s">
        <v>19</v>
      </c>
      <c r="F12517">
        <v>180</v>
      </c>
      <c r="G12517">
        <v>75</v>
      </c>
      <c r="H12517">
        <v>0.15151515151515199</v>
      </c>
      <c r="I12517">
        <v>0.17857142857142899</v>
      </c>
      <c r="J12517">
        <v>0.81421695783979797</v>
      </c>
      <c r="K12517">
        <v>0.84236590362164598</v>
      </c>
      <c r="L12517">
        <v>2.83534196885631E-2</v>
      </c>
    </row>
    <row r="12518" spans="1:12" x14ac:dyDescent="0.55000000000000004">
      <c r="A12518" t="s">
        <v>5288</v>
      </c>
      <c r="B12518">
        <v>184</v>
      </c>
      <c r="C12518">
        <v>20</v>
      </c>
      <c r="D12518">
        <v>196</v>
      </c>
      <c r="E12518" t="s">
        <v>19</v>
      </c>
      <c r="F12518">
        <v>171</v>
      </c>
      <c r="G12518">
        <v>176</v>
      </c>
      <c r="H12518">
        <v>0.165289256198347</v>
      </c>
      <c r="I12518">
        <v>0.198019801980198</v>
      </c>
      <c r="J12518">
        <v>0.90289405225799302</v>
      </c>
      <c r="K12518">
        <v>0.918944622132705</v>
      </c>
      <c r="L12518">
        <v>1.4579315005367501E-2</v>
      </c>
    </row>
    <row r="12519" spans="1:12" x14ac:dyDescent="0.55000000000000004">
      <c r="A12519" t="s">
        <v>5383</v>
      </c>
      <c r="B12519">
        <v>75</v>
      </c>
      <c r="C12519">
        <v>20</v>
      </c>
      <c r="D12519">
        <v>89</v>
      </c>
      <c r="E12519" t="s">
        <v>22</v>
      </c>
      <c r="F12519">
        <v>73</v>
      </c>
      <c r="G12519">
        <v>69</v>
      </c>
      <c r="H12519">
        <v>0.148148148148148</v>
      </c>
      <c r="I12519">
        <v>0.173913043478261</v>
      </c>
      <c r="J12519">
        <v>0.79297651546136805</v>
      </c>
      <c r="K12519">
        <v>0.82364666131894304</v>
      </c>
      <c r="L12519">
        <v>3.17204230555665E-2</v>
      </c>
    </row>
    <row r="12520" spans="1:12" x14ac:dyDescent="0.55000000000000004">
      <c r="A12520" t="s">
        <v>5445</v>
      </c>
      <c r="B12520">
        <v>190</v>
      </c>
      <c r="C12520">
        <v>20</v>
      </c>
      <c r="D12520">
        <v>72</v>
      </c>
      <c r="E12520" t="s">
        <v>21</v>
      </c>
      <c r="F12520">
        <v>137</v>
      </c>
      <c r="G12520">
        <v>52</v>
      </c>
      <c r="H12520">
        <v>0.20618556701030899</v>
      </c>
      <c r="I12520">
        <v>0.25974025974025999</v>
      </c>
      <c r="J12520">
        <v>1.1843155750397101</v>
      </c>
      <c r="K12520">
        <v>1.14631236369131</v>
      </c>
      <c r="L12520">
        <v>-2.6316995806594599E-2</v>
      </c>
    </row>
    <row r="12521" spans="1:12" x14ac:dyDescent="0.55000000000000004">
      <c r="A12521" t="s">
        <v>5450</v>
      </c>
      <c r="B12521">
        <v>71</v>
      </c>
      <c r="C12521">
        <v>20</v>
      </c>
      <c r="D12521">
        <v>40</v>
      </c>
      <c r="E12521" t="s">
        <v>21</v>
      </c>
      <c r="F12521">
        <v>140</v>
      </c>
      <c r="G12521">
        <v>20</v>
      </c>
      <c r="H12521">
        <v>0.16806722689075601</v>
      </c>
      <c r="I12521">
        <v>0.20202020202020199</v>
      </c>
      <c r="J12521">
        <v>0.92113433614199303</v>
      </c>
      <c r="K12521">
        <v>0.93438906956350698</v>
      </c>
      <c r="L12521">
        <v>1.18013443129583E-2</v>
      </c>
    </row>
    <row r="12522" spans="1:12" x14ac:dyDescent="0.55000000000000004">
      <c r="A12522" t="s">
        <v>5476</v>
      </c>
      <c r="B12522">
        <v>124</v>
      </c>
      <c r="C12522">
        <v>20</v>
      </c>
      <c r="D12522">
        <v>93</v>
      </c>
      <c r="E12522" t="s">
        <v>21</v>
      </c>
      <c r="F12522" t="e">
        <v>#N/A</v>
      </c>
      <c r="G12522">
        <v>73</v>
      </c>
      <c r="H12522">
        <v>0.8</v>
      </c>
      <c r="I12522">
        <v>4</v>
      </c>
      <c r="J12522">
        <v>18.238459855611499</v>
      </c>
      <c r="K12522">
        <v>4.44769197112229</v>
      </c>
      <c r="L12522">
        <v>-0.62013142879628502</v>
      </c>
    </row>
    <row r="12523" spans="1:12" x14ac:dyDescent="0.55000000000000004">
      <c r="A12523" t="s">
        <v>5544</v>
      </c>
      <c r="B12523">
        <v>75</v>
      </c>
      <c r="C12523">
        <v>20</v>
      </c>
      <c r="D12523">
        <v>53</v>
      </c>
      <c r="E12523" t="s">
        <v>21</v>
      </c>
      <c r="F12523">
        <v>120</v>
      </c>
      <c r="G12523">
        <v>33</v>
      </c>
      <c r="H12523">
        <v>0.434782608695652</v>
      </c>
      <c r="I12523">
        <v>0.76923076923076905</v>
      </c>
      <c r="J12523">
        <v>3.5073961260791302</v>
      </c>
      <c r="K12523">
        <v>2.4172238973490701</v>
      </c>
      <c r="L12523">
        <v>-0.25491403749193797</v>
      </c>
    </row>
    <row r="12524" spans="1:12" x14ac:dyDescent="0.55000000000000004">
      <c r="A12524" t="s">
        <v>5563</v>
      </c>
      <c r="B12524">
        <v>287</v>
      </c>
      <c r="C12524">
        <v>20</v>
      </c>
      <c r="D12524">
        <v>146</v>
      </c>
      <c r="E12524" t="s">
        <v>21</v>
      </c>
      <c r="F12524">
        <v>177</v>
      </c>
      <c r="G12524">
        <v>126</v>
      </c>
      <c r="H12524">
        <v>1.3333333333333299</v>
      </c>
      <c r="I12524">
        <v>-4</v>
      </c>
      <c r="J12524">
        <v>-18.238459855611499</v>
      </c>
      <c r="K12524">
        <v>7.4128199518704898</v>
      </c>
      <c r="L12524">
        <v>-1.1534647621296199</v>
      </c>
    </row>
    <row r="12525" spans="1:12" x14ac:dyDescent="0.55000000000000004">
      <c r="A12525" t="s">
        <v>5694</v>
      </c>
      <c r="B12525">
        <v>165</v>
      </c>
      <c r="C12525">
        <v>20</v>
      </c>
      <c r="D12525">
        <v>171</v>
      </c>
      <c r="E12525" t="s">
        <v>20</v>
      </c>
      <c r="F12525">
        <v>190</v>
      </c>
      <c r="G12525">
        <v>151</v>
      </c>
      <c r="H12525">
        <v>0.238095238095238</v>
      </c>
      <c r="I12525">
        <v>0.3125</v>
      </c>
      <c r="J12525">
        <v>1.4248796762196501</v>
      </c>
      <c r="K12525">
        <v>1.3237178485483001</v>
      </c>
      <c r="L12525">
        <v>-5.82266668915234E-2</v>
      </c>
    </row>
    <row r="12526" spans="1:12" x14ac:dyDescent="0.55000000000000004">
      <c r="A12526" t="s">
        <v>5859</v>
      </c>
      <c r="B12526">
        <v>51</v>
      </c>
      <c r="C12526">
        <v>20</v>
      </c>
      <c r="D12526">
        <v>74</v>
      </c>
      <c r="E12526" t="s">
        <v>20</v>
      </c>
      <c r="F12526">
        <v>83</v>
      </c>
      <c r="G12526">
        <v>54</v>
      </c>
      <c r="H12526">
        <v>0.114285714285714</v>
      </c>
      <c r="I12526">
        <v>0.12903225806451599</v>
      </c>
      <c r="J12526">
        <v>0.58833741469714396</v>
      </c>
      <c r="K12526">
        <v>0.63538456730318504</v>
      </c>
      <c r="L12526">
        <v>6.5582856918000407E-2</v>
      </c>
    </row>
    <row r="12527" spans="1:12" x14ac:dyDescent="0.55000000000000004">
      <c r="A12527" t="s">
        <v>5897</v>
      </c>
      <c r="B12527">
        <v>76</v>
      </c>
      <c r="C12527">
        <v>20</v>
      </c>
      <c r="D12527">
        <v>26</v>
      </c>
      <c r="E12527" t="s">
        <v>20</v>
      </c>
      <c r="F12527">
        <v>49</v>
      </c>
      <c r="G12527">
        <v>6</v>
      </c>
      <c r="H12527">
        <v>0.952380952380952</v>
      </c>
      <c r="I12527">
        <v>20</v>
      </c>
      <c r="J12527">
        <v>91.192299278057305</v>
      </c>
      <c r="K12527">
        <v>5.2948713941932102</v>
      </c>
      <c r="L12527">
        <v>-0.77251238117723797</v>
      </c>
    </row>
    <row r="12528" spans="1:12" x14ac:dyDescent="0.55000000000000004">
      <c r="A12528" t="s">
        <v>5948</v>
      </c>
      <c r="B12528">
        <v>81</v>
      </c>
      <c r="C12528">
        <v>20</v>
      </c>
      <c r="D12528">
        <v>87</v>
      </c>
      <c r="E12528" t="s">
        <v>20</v>
      </c>
      <c r="F12528">
        <v>88</v>
      </c>
      <c r="G12528">
        <v>67</v>
      </c>
      <c r="H12528">
        <v>0.52631578947368396</v>
      </c>
      <c r="I12528">
        <v>1.1111111111111101</v>
      </c>
      <c r="J12528">
        <v>5.0662388487809604</v>
      </c>
      <c r="K12528">
        <v>2.92611313889625</v>
      </c>
      <c r="L12528">
        <v>-0.34644721826996999</v>
      </c>
    </row>
    <row r="12529" spans="1:12" x14ac:dyDescent="0.55000000000000004">
      <c r="A12529" t="s">
        <v>6408</v>
      </c>
      <c r="B12529">
        <v>169</v>
      </c>
      <c r="C12529">
        <v>20</v>
      </c>
      <c r="D12529">
        <v>43</v>
      </c>
      <c r="E12529" t="s">
        <v>24</v>
      </c>
      <c r="F12529">
        <v>175</v>
      </c>
      <c r="G12529">
        <v>23</v>
      </c>
      <c r="H12529">
        <v>0.58823529411764697</v>
      </c>
      <c r="I12529">
        <v>1.4285714285714299</v>
      </c>
      <c r="J12529">
        <v>6.5137356627183802</v>
      </c>
      <c r="K12529">
        <v>3.2703617434722698</v>
      </c>
      <c r="L12529">
        <v>-0.408366722913932</v>
      </c>
    </row>
    <row r="12530" spans="1:12" x14ac:dyDescent="0.55000000000000004">
      <c r="A12530" t="s">
        <v>6632</v>
      </c>
      <c r="B12530">
        <v>126</v>
      </c>
      <c r="C12530">
        <v>20</v>
      </c>
      <c r="D12530">
        <v>118</v>
      </c>
      <c r="E12530" t="s">
        <v>24</v>
      </c>
      <c r="F12530">
        <v>105</v>
      </c>
      <c r="G12530">
        <v>98</v>
      </c>
      <c r="H12530">
        <v>0.25974025974025999</v>
      </c>
      <c r="I12530">
        <v>0.35087719298245601</v>
      </c>
      <c r="J12530">
        <v>1.59986489961504</v>
      </c>
      <c r="K12530">
        <v>1.4440558347799699</v>
      </c>
      <c r="L12530">
        <v>-7.9871688536545096E-2</v>
      </c>
    </row>
    <row r="12531" spans="1:12" x14ac:dyDescent="0.55000000000000004">
      <c r="A12531" t="s">
        <v>6779</v>
      </c>
      <c r="B12531">
        <v>257</v>
      </c>
      <c r="C12531">
        <v>20</v>
      </c>
      <c r="D12531">
        <v>143</v>
      </c>
      <c r="E12531" t="s">
        <v>26</v>
      </c>
      <c r="F12531">
        <v>130</v>
      </c>
      <c r="G12531">
        <v>123</v>
      </c>
      <c r="H12531">
        <v>0.19607843137254899</v>
      </c>
      <c r="I12531">
        <v>0.24390243902438999</v>
      </c>
      <c r="J12531">
        <v>1.1121012107080199</v>
      </c>
      <c r="K12531">
        <v>1.0901205811574199</v>
      </c>
      <c r="L12531">
        <v>-1.6209860168834401E-2</v>
      </c>
    </row>
    <row r="12532" spans="1:12" x14ac:dyDescent="0.55000000000000004">
      <c r="A12532" t="s">
        <v>6794</v>
      </c>
      <c r="B12532">
        <v>193</v>
      </c>
      <c r="C12532">
        <v>20</v>
      </c>
      <c r="D12532">
        <v>64</v>
      </c>
      <c r="E12532" t="s">
        <v>26</v>
      </c>
      <c r="F12532">
        <v>105</v>
      </c>
      <c r="G12532">
        <v>44</v>
      </c>
      <c r="H12532">
        <v>0.46511627906976699</v>
      </c>
      <c r="I12532">
        <v>0.86956521739130399</v>
      </c>
      <c r="J12532">
        <v>3.9648825773068399</v>
      </c>
      <c r="K12532">
        <v>2.5858674250711</v>
      </c>
      <c r="L12532">
        <v>-0.28524770786605302</v>
      </c>
    </row>
    <row r="12533" spans="1:12" x14ac:dyDescent="0.55000000000000004">
      <c r="A12533" t="s">
        <v>6963</v>
      </c>
      <c r="B12533">
        <v>199</v>
      </c>
      <c r="C12533">
        <v>20</v>
      </c>
      <c r="D12533">
        <v>182</v>
      </c>
      <c r="E12533" t="s">
        <v>25</v>
      </c>
      <c r="F12533">
        <v>155</v>
      </c>
      <c r="G12533">
        <v>162</v>
      </c>
      <c r="H12533">
        <v>0.18018018018018001</v>
      </c>
      <c r="I12533">
        <v>0.21978021978022</v>
      </c>
      <c r="J12533">
        <v>1.0021131788797499</v>
      </c>
      <c r="K12533">
        <v>1.0017324259284399</v>
      </c>
      <c r="L12533">
        <v>-3.1160897646553799E-4</v>
      </c>
    </row>
    <row r="12534" spans="1:12" x14ac:dyDescent="0.55000000000000004">
      <c r="A12534" t="s">
        <v>6974</v>
      </c>
      <c r="B12534">
        <v>214</v>
      </c>
      <c r="C12534">
        <v>20</v>
      </c>
      <c r="D12534">
        <v>140</v>
      </c>
      <c r="E12534" t="s">
        <v>25</v>
      </c>
      <c r="F12534">
        <v>189</v>
      </c>
      <c r="G12534">
        <v>120</v>
      </c>
      <c r="H12534">
        <v>0.27027027027027001</v>
      </c>
      <c r="I12534">
        <v>0.37037037037037002</v>
      </c>
      <c r="J12534">
        <v>1.6887462829269899</v>
      </c>
      <c r="K12534">
        <v>1.50259863889267</v>
      </c>
      <c r="L12534">
        <v>-9.0401699066555694E-2</v>
      </c>
    </row>
    <row r="12535" spans="1:12" x14ac:dyDescent="0.55000000000000004">
      <c r="A12535" t="s">
        <v>6979</v>
      </c>
      <c r="B12535">
        <v>140</v>
      </c>
      <c r="C12535">
        <v>20</v>
      </c>
      <c r="D12535">
        <v>56</v>
      </c>
      <c r="E12535" t="s">
        <v>25</v>
      </c>
      <c r="F12535">
        <v>120</v>
      </c>
      <c r="G12535">
        <v>36</v>
      </c>
      <c r="H12535">
        <v>0.12578616352201299</v>
      </c>
      <c r="I12535">
        <v>0.14388489208633101</v>
      </c>
      <c r="J12535">
        <v>0.65605970703638306</v>
      </c>
      <c r="K12535">
        <v>0.69932263696891395</v>
      </c>
      <c r="L12535">
        <v>5.4082407681702097E-2</v>
      </c>
    </row>
    <row r="12536" spans="1:12" x14ac:dyDescent="0.55000000000000004">
      <c r="A12536" t="s">
        <v>7059</v>
      </c>
      <c r="B12536">
        <v>154</v>
      </c>
      <c r="C12536">
        <v>20</v>
      </c>
      <c r="D12536">
        <v>114</v>
      </c>
      <c r="E12536" t="s">
        <v>25</v>
      </c>
      <c r="F12536">
        <v>107</v>
      </c>
      <c r="G12536">
        <v>94</v>
      </c>
      <c r="H12536">
        <v>0.66666666666666696</v>
      </c>
      <c r="I12536">
        <v>2</v>
      </c>
      <c r="J12536">
        <v>9.1192299278057298</v>
      </c>
      <c r="K12536">
        <v>3.70640997593524</v>
      </c>
      <c r="L12536">
        <v>-0.486798095462952</v>
      </c>
    </row>
    <row r="12537" spans="1:12" x14ac:dyDescent="0.55000000000000004">
      <c r="A12537" t="s">
        <v>7148</v>
      </c>
      <c r="B12537">
        <v>177</v>
      </c>
      <c r="C12537">
        <v>20</v>
      </c>
      <c r="D12537">
        <v>156</v>
      </c>
      <c r="E12537" t="s">
        <v>25</v>
      </c>
      <c r="F12537">
        <v>111</v>
      </c>
      <c r="G12537">
        <v>136</v>
      </c>
      <c r="H12537">
        <v>0.48780487804877998</v>
      </c>
      <c r="I12537">
        <v>0.952380952380952</v>
      </c>
      <c r="J12537">
        <v>4.3424904418122496</v>
      </c>
      <c r="K12537">
        <v>2.7120072994648101</v>
      </c>
      <c r="L12537">
        <v>-0.30793630684506601</v>
      </c>
    </row>
    <row r="12538" spans="1:12" x14ac:dyDescent="0.55000000000000004">
      <c r="A12538" t="s">
        <v>7186</v>
      </c>
      <c r="B12538">
        <v>187</v>
      </c>
      <c r="C12538">
        <v>20</v>
      </c>
      <c r="D12538">
        <v>45</v>
      </c>
      <c r="E12538" t="s">
        <v>25</v>
      </c>
      <c r="F12538">
        <v>160</v>
      </c>
      <c r="G12538">
        <v>25</v>
      </c>
      <c r="H12538">
        <v>0.158730158730159</v>
      </c>
      <c r="I12538">
        <v>0.18867924528301899</v>
      </c>
      <c r="J12538">
        <v>0.86030471017035204</v>
      </c>
      <c r="K12538">
        <v>0.88247856569886796</v>
      </c>
      <c r="L12538">
        <v>2.1138412473555902E-2</v>
      </c>
    </row>
    <row r="12539" spans="1:12" x14ac:dyDescent="0.55000000000000004">
      <c r="A12539" t="s">
        <v>7221</v>
      </c>
      <c r="B12539">
        <v>145</v>
      </c>
      <c r="C12539">
        <v>20</v>
      </c>
      <c r="D12539">
        <v>68</v>
      </c>
      <c r="E12539" t="s">
        <v>25</v>
      </c>
      <c r="F12539">
        <v>106</v>
      </c>
      <c r="G12539">
        <v>48</v>
      </c>
      <c r="H12539">
        <v>0.198019801980198</v>
      </c>
      <c r="I12539">
        <v>0.24691358024691401</v>
      </c>
      <c r="J12539">
        <v>1.1258308552846601</v>
      </c>
      <c r="K12539">
        <v>1.10091385423819</v>
      </c>
      <c r="L12539">
        <v>-1.8151230776483399E-2</v>
      </c>
    </row>
    <row r="12540" spans="1:12" x14ac:dyDescent="0.55000000000000004">
      <c r="A12540" t="s">
        <v>7274</v>
      </c>
      <c r="B12540">
        <v>148</v>
      </c>
      <c r="C12540">
        <v>20</v>
      </c>
      <c r="D12540">
        <v>133</v>
      </c>
      <c r="E12540" t="s">
        <v>25</v>
      </c>
      <c r="F12540">
        <v>120</v>
      </c>
      <c r="G12540">
        <v>113</v>
      </c>
      <c r="H12540">
        <v>0.24390243902438999</v>
      </c>
      <c r="I12540">
        <v>0.32258064516128998</v>
      </c>
      <c r="J12540">
        <v>1.4708435367428601</v>
      </c>
      <c r="K12540">
        <v>1.3560036497324099</v>
      </c>
      <c r="L12540">
        <v>-6.4033867820675605E-2</v>
      </c>
    </row>
    <row r="12541" spans="1:12" x14ac:dyDescent="0.55000000000000004">
      <c r="A12541" t="s">
        <v>7430</v>
      </c>
      <c r="B12541">
        <v>148</v>
      </c>
      <c r="C12541">
        <v>20</v>
      </c>
      <c r="D12541">
        <v>92</v>
      </c>
      <c r="E12541" t="s">
        <v>27</v>
      </c>
      <c r="F12541">
        <v>150</v>
      </c>
      <c r="G12541">
        <v>72</v>
      </c>
      <c r="H12541">
        <v>0.32786885245901598</v>
      </c>
      <c r="I12541">
        <v>0.48780487804877998</v>
      </c>
      <c r="J12541">
        <v>2.2242024214160301</v>
      </c>
      <c r="K12541">
        <v>1.82282457832881</v>
      </c>
      <c r="L12541">
        <v>-0.14800028125530201</v>
      </c>
    </row>
    <row r="12542" spans="1:12" x14ac:dyDescent="0.55000000000000004">
      <c r="A12542" t="s">
        <v>7530</v>
      </c>
      <c r="B12542">
        <v>87</v>
      </c>
      <c r="C12542">
        <v>20</v>
      </c>
      <c r="D12542">
        <v>25</v>
      </c>
      <c r="E12542" t="s">
        <v>30</v>
      </c>
      <c r="F12542">
        <v>95</v>
      </c>
      <c r="G12542">
        <v>5</v>
      </c>
      <c r="H12542">
        <v>0.26315789473684198</v>
      </c>
      <c r="I12542">
        <v>0.35714285714285698</v>
      </c>
      <c r="J12542">
        <v>1.6284339156795999</v>
      </c>
      <c r="K12542">
        <v>1.4630565694481199</v>
      </c>
      <c r="L12542">
        <v>-8.3289323533127499E-2</v>
      </c>
    </row>
    <row r="12543" spans="1:12" x14ac:dyDescent="0.55000000000000004">
      <c r="A12543" t="s">
        <v>7533</v>
      </c>
      <c r="B12543">
        <v>86</v>
      </c>
      <c r="C12543">
        <v>20</v>
      </c>
      <c r="D12543">
        <v>96</v>
      </c>
      <c r="E12543" t="s">
        <v>30</v>
      </c>
      <c r="F12543">
        <v>102</v>
      </c>
      <c r="G12543">
        <v>76</v>
      </c>
      <c r="H12543">
        <v>0.37037037037037002</v>
      </c>
      <c r="I12543">
        <v>0.58823529411764697</v>
      </c>
      <c r="J12543">
        <v>2.6821264493546302</v>
      </c>
      <c r="K12543">
        <v>2.0591166532973602</v>
      </c>
      <c r="L12543">
        <v>-0.19050179916665599</v>
      </c>
    </row>
    <row r="12544" spans="1:12" x14ac:dyDescent="0.55000000000000004">
      <c r="A12544" t="s">
        <v>7558</v>
      </c>
      <c r="B12544">
        <v>173</v>
      </c>
      <c r="C12544">
        <v>20</v>
      </c>
      <c r="D12544">
        <v>118</v>
      </c>
      <c r="E12544" t="s">
        <v>30</v>
      </c>
      <c r="F12544">
        <v>175</v>
      </c>
      <c r="G12544">
        <v>98</v>
      </c>
      <c r="H12544">
        <v>0.58823529411764697</v>
      </c>
      <c r="I12544">
        <v>1.4285714285714299</v>
      </c>
      <c r="J12544">
        <v>6.5137356627183802</v>
      </c>
      <c r="K12544">
        <v>3.2703617434722698</v>
      </c>
      <c r="L12544">
        <v>-0.408366722913932</v>
      </c>
    </row>
    <row r="12545" spans="1:12" x14ac:dyDescent="0.55000000000000004">
      <c r="A12545" t="s">
        <v>7801</v>
      </c>
      <c r="B12545">
        <v>162</v>
      </c>
      <c r="C12545">
        <v>20</v>
      </c>
      <c r="D12545">
        <v>123</v>
      </c>
      <c r="E12545" t="s">
        <v>31</v>
      </c>
      <c r="F12545">
        <v>101</v>
      </c>
      <c r="G12545">
        <v>103</v>
      </c>
      <c r="H12545">
        <v>0.54054054054054101</v>
      </c>
      <c r="I12545">
        <v>1.1764705882352899</v>
      </c>
      <c r="J12545">
        <v>5.3642528987092497</v>
      </c>
      <c r="K12545">
        <v>3.0051972777853302</v>
      </c>
      <c r="L12545">
        <v>-0.36067196933682599</v>
      </c>
    </row>
    <row r="12546" spans="1:12" x14ac:dyDescent="0.55000000000000004">
      <c r="A12546" t="s">
        <v>7847</v>
      </c>
      <c r="B12546">
        <v>81</v>
      </c>
      <c r="C12546">
        <v>20</v>
      </c>
      <c r="D12546">
        <v>34</v>
      </c>
      <c r="E12546" t="s">
        <v>32</v>
      </c>
      <c r="F12546">
        <v>102</v>
      </c>
      <c r="G12546">
        <v>14</v>
      </c>
      <c r="H12546">
        <v>0.24691358024691401</v>
      </c>
      <c r="I12546">
        <v>0.32786885245901598</v>
      </c>
      <c r="J12546">
        <v>1.4949557258697901</v>
      </c>
      <c r="K12546">
        <v>1.3727444355315701</v>
      </c>
      <c r="L12546">
        <v>-6.7045009043198905E-2</v>
      </c>
    </row>
    <row r="12547" spans="1:12" x14ac:dyDescent="0.55000000000000004">
      <c r="A12547" t="s">
        <v>7873</v>
      </c>
      <c r="B12547">
        <v>152</v>
      </c>
      <c r="C12547">
        <v>20</v>
      </c>
      <c r="D12547">
        <v>109</v>
      </c>
      <c r="E12547" t="s">
        <v>32</v>
      </c>
      <c r="F12547">
        <v>185</v>
      </c>
      <c r="G12547">
        <v>89</v>
      </c>
      <c r="H12547">
        <v>0.338983050847458</v>
      </c>
      <c r="I12547">
        <v>0.512820512820513</v>
      </c>
      <c r="J12547">
        <v>2.3382640840527502</v>
      </c>
      <c r="K12547">
        <v>1.8846152420009701</v>
      </c>
      <c r="L12547">
        <v>-0.15911447964374301</v>
      </c>
    </row>
    <row r="12548" spans="1:12" x14ac:dyDescent="0.55000000000000004">
      <c r="A12548" t="s">
        <v>7881</v>
      </c>
      <c r="B12548">
        <v>119</v>
      </c>
      <c r="C12548">
        <v>20</v>
      </c>
      <c r="D12548">
        <v>97</v>
      </c>
      <c r="E12548" t="s">
        <v>32</v>
      </c>
      <c r="F12548">
        <v>143</v>
      </c>
      <c r="G12548">
        <v>77</v>
      </c>
      <c r="H12548">
        <v>0.28571428571428598</v>
      </c>
      <c r="I12548">
        <v>0.4</v>
      </c>
      <c r="J12548">
        <v>1.82384598556115</v>
      </c>
      <c r="K12548">
        <v>1.5884614182579599</v>
      </c>
      <c r="L12548">
        <v>-0.105845714510571</v>
      </c>
    </row>
    <row r="12549" spans="1:12" x14ac:dyDescent="0.55000000000000004">
      <c r="A12549" t="s">
        <v>7898</v>
      </c>
      <c r="B12549">
        <v>229</v>
      </c>
      <c r="C12549">
        <v>20</v>
      </c>
      <c r="D12549">
        <v>40</v>
      </c>
      <c r="E12549" t="s">
        <v>32</v>
      </c>
      <c r="F12549">
        <v>201</v>
      </c>
      <c r="G12549">
        <v>20</v>
      </c>
      <c r="H12549">
        <v>0.20202020202020199</v>
      </c>
      <c r="I12549">
        <v>0.253164556962025</v>
      </c>
      <c r="J12549">
        <v>1.15433290225389</v>
      </c>
      <c r="K12549">
        <v>1.1231545381621999</v>
      </c>
      <c r="L12549">
        <v>-2.2151630816487401E-2</v>
      </c>
    </row>
    <row r="12550" spans="1:12" x14ac:dyDescent="0.55000000000000004">
      <c r="A12550" t="s">
        <v>7917</v>
      </c>
      <c r="B12550">
        <v>209</v>
      </c>
      <c r="C12550">
        <v>20</v>
      </c>
      <c r="D12550">
        <v>192</v>
      </c>
      <c r="E12550" t="s">
        <v>32</v>
      </c>
      <c r="F12550">
        <v>185</v>
      </c>
      <c r="G12550">
        <v>172</v>
      </c>
      <c r="H12550">
        <v>8.9285714285714302E-2</v>
      </c>
      <c r="I12550">
        <v>9.8039215686274495E-2</v>
      </c>
      <c r="J12550">
        <v>0.44702107489243798</v>
      </c>
      <c r="K12550">
        <v>0.49639419320561301</v>
      </c>
      <c r="L12550">
        <v>9.0582856918000304E-2</v>
      </c>
    </row>
    <row r="12551" spans="1:12" x14ac:dyDescent="0.55000000000000004">
      <c r="A12551" t="s">
        <v>7921</v>
      </c>
      <c r="B12551">
        <v>151</v>
      </c>
      <c r="C12551">
        <v>20</v>
      </c>
      <c r="D12551">
        <v>106</v>
      </c>
      <c r="E12551" t="s">
        <v>32</v>
      </c>
      <c r="F12551">
        <v>190</v>
      </c>
      <c r="G12551">
        <v>86</v>
      </c>
      <c r="H12551">
        <v>0.16806722689075601</v>
      </c>
      <c r="I12551">
        <v>0.20202020202020199</v>
      </c>
      <c r="J12551">
        <v>0.92113433614199303</v>
      </c>
      <c r="K12551">
        <v>0.93438906956350698</v>
      </c>
      <c r="L12551">
        <v>1.18013443129583E-2</v>
      </c>
    </row>
    <row r="12552" spans="1:12" x14ac:dyDescent="0.55000000000000004">
      <c r="A12552" t="s">
        <v>7954</v>
      </c>
      <c r="B12552">
        <v>55</v>
      </c>
      <c r="C12552">
        <v>20</v>
      </c>
      <c r="D12552">
        <v>49</v>
      </c>
      <c r="E12552" t="s">
        <v>32</v>
      </c>
      <c r="F12552">
        <v>120</v>
      </c>
      <c r="G12552">
        <v>29</v>
      </c>
      <c r="H12552">
        <v>0.101522842639594</v>
      </c>
      <c r="I12552">
        <v>0.112994350282486</v>
      </c>
      <c r="J12552">
        <v>0.51521073038450504</v>
      </c>
      <c r="K12552">
        <v>0.56442791511704204</v>
      </c>
      <c r="L12552">
        <v>7.8345728564120698E-2</v>
      </c>
    </row>
    <row r="12553" spans="1:12" x14ac:dyDescent="0.55000000000000004">
      <c r="A12553" t="s">
        <v>7961</v>
      </c>
      <c r="B12553">
        <v>186</v>
      </c>
      <c r="C12553">
        <v>20</v>
      </c>
      <c r="D12553">
        <v>82</v>
      </c>
      <c r="E12553" t="s">
        <v>32</v>
      </c>
      <c r="F12553">
        <v>200</v>
      </c>
      <c r="G12553">
        <v>62</v>
      </c>
      <c r="H12553">
        <v>0.3125</v>
      </c>
      <c r="I12553">
        <v>0.45454545454545497</v>
      </c>
      <c r="J12553">
        <v>2.0725522563194798</v>
      </c>
      <c r="K12553">
        <v>1.7373796762196501</v>
      </c>
      <c r="L12553">
        <v>-0.13263142879628501</v>
      </c>
    </row>
    <row r="12554" spans="1:12" x14ac:dyDescent="0.55000000000000004">
      <c r="A12554" t="s">
        <v>7974</v>
      </c>
      <c r="B12554">
        <v>223</v>
      </c>
      <c r="C12554">
        <v>20</v>
      </c>
      <c r="D12554">
        <v>72</v>
      </c>
      <c r="E12554" t="s">
        <v>32</v>
      </c>
      <c r="F12554">
        <v>180</v>
      </c>
      <c r="G12554">
        <v>52</v>
      </c>
      <c r="H12554">
        <v>0.625</v>
      </c>
      <c r="I12554">
        <v>1.6666666666666701</v>
      </c>
      <c r="J12554">
        <v>7.5993582731714397</v>
      </c>
      <c r="K12554">
        <v>3.4747593524392899</v>
      </c>
      <c r="L12554">
        <v>-0.44513142879628498</v>
      </c>
    </row>
    <row r="12555" spans="1:12" x14ac:dyDescent="0.55000000000000004">
      <c r="A12555" t="s">
        <v>8021</v>
      </c>
      <c r="B12555">
        <v>80</v>
      </c>
      <c r="C12555">
        <v>20</v>
      </c>
      <c r="D12555">
        <v>101</v>
      </c>
      <c r="E12555" t="s">
        <v>32</v>
      </c>
      <c r="F12555">
        <v>180</v>
      </c>
      <c r="G12555">
        <v>81</v>
      </c>
      <c r="H12555">
        <v>0.114942528735632</v>
      </c>
      <c r="I12555">
        <v>0.12987012987013</v>
      </c>
      <c r="J12555">
        <v>0.59215778751985304</v>
      </c>
      <c r="K12555">
        <v>0.63903620274745598</v>
      </c>
      <c r="L12555">
        <v>6.4926042468082507E-2</v>
      </c>
    </row>
    <row r="12556" spans="1:12" x14ac:dyDescent="0.55000000000000004">
      <c r="A12556" t="s">
        <v>8038</v>
      </c>
      <c r="B12556">
        <v>198</v>
      </c>
      <c r="C12556">
        <v>20</v>
      </c>
      <c r="D12556">
        <v>129</v>
      </c>
      <c r="E12556" t="s">
        <v>32</v>
      </c>
      <c r="F12556">
        <v>135</v>
      </c>
      <c r="G12556">
        <v>109</v>
      </c>
      <c r="H12556">
        <v>0.110497237569061</v>
      </c>
      <c r="I12556">
        <v>0.12422360248447201</v>
      </c>
      <c r="J12556">
        <v>0.56641179675812003</v>
      </c>
      <c r="K12556">
        <v>0.61432209545887995</v>
      </c>
      <c r="L12556">
        <v>6.9371333634653906E-2</v>
      </c>
    </row>
    <row r="12557" spans="1:12" x14ac:dyDescent="0.55000000000000004">
      <c r="A12557" t="s">
        <v>8076</v>
      </c>
      <c r="B12557">
        <v>240</v>
      </c>
      <c r="C12557">
        <v>20</v>
      </c>
      <c r="D12557">
        <v>180</v>
      </c>
      <c r="E12557" t="s">
        <v>32</v>
      </c>
      <c r="F12557">
        <v>180</v>
      </c>
      <c r="G12557">
        <v>160</v>
      </c>
      <c r="H12557">
        <v>0.13698630136986301</v>
      </c>
      <c r="I12557">
        <v>0.158730158730159</v>
      </c>
      <c r="J12557">
        <v>0.72374840696870901</v>
      </c>
      <c r="K12557">
        <v>0.76159109094559796</v>
      </c>
      <c r="L12557">
        <v>4.28822698338516E-2</v>
      </c>
    </row>
    <row r="12558" spans="1:12" x14ac:dyDescent="0.55000000000000004">
      <c r="A12558" t="s">
        <v>8296</v>
      </c>
      <c r="B12558">
        <v>122</v>
      </c>
      <c r="C12558">
        <v>20</v>
      </c>
      <c r="D12558">
        <v>111</v>
      </c>
      <c r="E12558" t="s">
        <v>35</v>
      </c>
      <c r="F12558">
        <v>196</v>
      </c>
      <c r="G12558">
        <v>91</v>
      </c>
      <c r="H12558">
        <v>0.25</v>
      </c>
      <c r="I12558">
        <v>0.33333333333333298</v>
      </c>
      <c r="J12558">
        <v>1.5198716546342901</v>
      </c>
      <c r="K12558">
        <v>1.38990374097572</v>
      </c>
      <c r="L12558">
        <v>-7.0131428796285394E-2</v>
      </c>
    </row>
    <row r="12559" spans="1:12" x14ac:dyDescent="0.55000000000000004">
      <c r="A12559" t="s">
        <v>8465</v>
      </c>
      <c r="B12559">
        <v>226</v>
      </c>
      <c r="C12559">
        <v>20</v>
      </c>
      <c r="D12559">
        <v>153</v>
      </c>
      <c r="E12559" t="s">
        <v>35</v>
      </c>
      <c r="F12559">
        <v>135</v>
      </c>
      <c r="G12559">
        <v>133</v>
      </c>
      <c r="H12559">
        <v>7.3260073260073305E-2</v>
      </c>
      <c r="I12559">
        <v>7.9051383399209502E-2</v>
      </c>
      <c r="J12559">
        <v>0.36044387066425798</v>
      </c>
      <c r="K12559">
        <v>0.40729779955332401</v>
      </c>
      <c r="L12559">
        <v>0.106608497943641</v>
      </c>
    </row>
    <row r="12560" spans="1:12" x14ac:dyDescent="0.55000000000000004">
      <c r="A12560" t="s">
        <v>8669</v>
      </c>
      <c r="B12560">
        <v>88</v>
      </c>
      <c r="C12560">
        <v>20</v>
      </c>
      <c r="D12560">
        <v>67</v>
      </c>
      <c r="E12560" t="s">
        <v>35</v>
      </c>
      <c r="F12560">
        <v>160</v>
      </c>
      <c r="G12560">
        <v>47</v>
      </c>
      <c r="H12560">
        <v>0.104166666666667</v>
      </c>
      <c r="I12560">
        <v>0.116279069767442</v>
      </c>
      <c r="J12560">
        <v>0.53018778650033305</v>
      </c>
      <c r="K12560">
        <v>0.57912655873988195</v>
      </c>
      <c r="L12560">
        <v>7.5701904537048004E-2</v>
      </c>
    </row>
    <row r="12561" spans="1:12" x14ac:dyDescent="0.55000000000000004">
      <c r="A12561" t="s">
        <v>8717</v>
      </c>
      <c r="B12561">
        <v>198</v>
      </c>
      <c r="C12561">
        <v>20</v>
      </c>
      <c r="D12561">
        <v>55</v>
      </c>
      <c r="E12561" t="s">
        <v>28</v>
      </c>
      <c r="F12561">
        <v>169</v>
      </c>
      <c r="G12561">
        <v>35</v>
      </c>
      <c r="H12561">
        <v>0.13157894736842099</v>
      </c>
      <c r="I12561">
        <v>0.15151515151515199</v>
      </c>
      <c r="J12561">
        <v>0.69085075210649505</v>
      </c>
      <c r="K12561">
        <v>0.73152828472406095</v>
      </c>
      <c r="L12561">
        <v>4.8289623835293602E-2</v>
      </c>
    </row>
    <row r="12562" spans="1:12" x14ac:dyDescent="0.55000000000000004">
      <c r="A12562" t="s">
        <v>8752</v>
      </c>
      <c r="B12562">
        <v>140</v>
      </c>
      <c r="C12562">
        <v>20</v>
      </c>
      <c r="D12562">
        <v>30</v>
      </c>
      <c r="E12562" t="s">
        <v>28</v>
      </c>
      <c r="F12562">
        <v>185</v>
      </c>
      <c r="G12562">
        <v>10</v>
      </c>
      <c r="H12562">
        <v>0.10989010989011</v>
      </c>
      <c r="I12562">
        <v>0.12345679012345701</v>
      </c>
      <c r="J12562">
        <v>0.56291542764232905</v>
      </c>
      <c r="K12562">
        <v>0.61094669932998502</v>
      </c>
      <c r="L12562">
        <v>6.9978461313604703E-2</v>
      </c>
    </row>
    <row r="12563" spans="1:12" x14ac:dyDescent="0.55000000000000004">
      <c r="A12563" t="s">
        <v>8765</v>
      </c>
      <c r="B12563">
        <v>145</v>
      </c>
      <c r="C12563">
        <v>20</v>
      </c>
      <c r="D12563">
        <v>76</v>
      </c>
      <c r="E12563" t="s">
        <v>28</v>
      </c>
      <c r="F12563">
        <v>120</v>
      </c>
      <c r="G12563">
        <v>56</v>
      </c>
      <c r="H12563">
        <v>0.140845070422535</v>
      </c>
      <c r="I12563">
        <v>0.16393442622950799</v>
      </c>
      <c r="J12563">
        <v>0.74747786293489604</v>
      </c>
      <c r="K12563">
        <v>0.78304436111307996</v>
      </c>
      <c r="L12563">
        <v>3.9023500781179402E-2</v>
      </c>
    </row>
    <row r="12564" spans="1:12" x14ac:dyDescent="0.55000000000000004">
      <c r="A12564" t="s">
        <v>8767</v>
      </c>
      <c r="B12564">
        <v>241</v>
      </c>
      <c r="C12564">
        <v>20</v>
      </c>
      <c r="D12564">
        <v>158</v>
      </c>
      <c r="E12564" t="s">
        <v>28</v>
      </c>
      <c r="F12564">
        <v>150</v>
      </c>
      <c r="G12564">
        <v>138</v>
      </c>
      <c r="H12564">
        <v>2</v>
      </c>
      <c r="I12564">
        <v>-2</v>
      </c>
      <c r="J12564">
        <v>-9.1192299278057298</v>
      </c>
      <c r="K12564">
        <v>11.1192299278057</v>
      </c>
      <c r="L12564">
        <v>-1.82013142879629</v>
      </c>
    </row>
    <row r="12565" spans="1:12" x14ac:dyDescent="0.55000000000000004">
      <c r="A12565" t="s">
        <v>8819</v>
      </c>
      <c r="B12565">
        <v>204</v>
      </c>
      <c r="C12565">
        <v>20</v>
      </c>
      <c r="D12565">
        <v>73</v>
      </c>
      <c r="E12565" t="s">
        <v>28</v>
      </c>
      <c r="F12565">
        <v>100</v>
      </c>
      <c r="G12565">
        <v>53</v>
      </c>
      <c r="H12565">
        <v>0.12987012987013</v>
      </c>
      <c r="I12565">
        <v>0.14925373134328401</v>
      </c>
      <c r="J12565">
        <v>0.68053954685117402</v>
      </c>
      <c r="K12565">
        <v>0.72202791738998295</v>
      </c>
      <c r="L12565">
        <v>4.9998441333584803E-2</v>
      </c>
    </row>
    <row r="12566" spans="1:12" x14ac:dyDescent="0.55000000000000004">
      <c r="A12566" t="s">
        <v>8835</v>
      </c>
      <c r="B12566">
        <v>98</v>
      </c>
      <c r="C12566">
        <v>20</v>
      </c>
      <c r="D12566">
        <v>61</v>
      </c>
      <c r="E12566" t="s">
        <v>28</v>
      </c>
      <c r="F12566">
        <v>108</v>
      </c>
      <c r="G12566">
        <v>41</v>
      </c>
      <c r="H12566">
        <v>0.14184397163120599</v>
      </c>
      <c r="I12566">
        <v>0.165289256198347</v>
      </c>
      <c r="J12566">
        <v>0.753655365934358</v>
      </c>
      <c r="K12566">
        <v>0.78859786722026504</v>
      </c>
      <c r="L12566">
        <v>3.8024599572508901E-2</v>
      </c>
    </row>
    <row r="12567" spans="1:12" x14ac:dyDescent="0.55000000000000004">
      <c r="A12567" t="s">
        <v>8950</v>
      </c>
      <c r="B12567">
        <v>155</v>
      </c>
      <c r="C12567">
        <v>20</v>
      </c>
      <c r="D12567">
        <v>132</v>
      </c>
      <c r="E12567" t="s">
        <v>28</v>
      </c>
      <c r="F12567">
        <v>149</v>
      </c>
      <c r="G12567">
        <v>112</v>
      </c>
      <c r="H12567">
        <v>8.7336244541484698E-2</v>
      </c>
      <c r="I12567">
        <v>9.5693779904306206E-2</v>
      </c>
      <c r="J12567">
        <v>0.43632679080410203</v>
      </c>
      <c r="K12567">
        <v>0.48555589204391802</v>
      </c>
      <c r="L12567">
        <v>9.2532326662229894E-2</v>
      </c>
    </row>
    <row r="12568" spans="1:12" x14ac:dyDescent="0.55000000000000004">
      <c r="A12568" t="s">
        <v>8979</v>
      </c>
      <c r="B12568">
        <v>161</v>
      </c>
      <c r="C12568">
        <v>20</v>
      </c>
      <c r="D12568">
        <v>111</v>
      </c>
      <c r="E12568" t="s">
        <v>28</v>
      </c>
      <c r="F12568">
        <v>130</v>
      </c>
      <c r="G12568">
        <v>91</v>
      </c>
      <c r="H12568">
        <v>0.952380952380952</v>
      </c>
      <c r="I12568">
        <v>20</v>
      </c>
      <c r="J12568">
        <v>91.192299278057305</v>
      </c>
      <c r="K12568">
        <v>5.2948713941932102</v>
      </c>
      <c r="L12568">
        <v>-0.77251238117723797</v>
      </c>
    </row>
    <row r="12569" spans="1:12" x14ac:dyDescent="0.55000000000000004">
      <c r="A12569" t="s">
        <v>9050</v>
      </c>
      <c r="B12569">
        <v>162</v>
      </c>
      <c r="C12569">
        <v>20</v>
      </c>
      <c r="D12569">
        <v>118</v>
      </c>
      <c r="E12569" t="s">
        <v>28</v>
      </c>
      <c r="F12569">
        <v>90</v>
      </c>
      <c r="G12569">
        <v>98</v>
      </c>
      <c r="H12569">
        <v>0.20618556701030899</v>
      </c>
      <c r="I12569">
        <v>0.25974025974025999</v>
      </c>
      <c r="J12569">
        <v>1.1843155750397101</v>
      </c>
      <c r="K12569">
        <v>1.14631236369131</v>
      </c>
      <c r="L12569">
        <v>-2.6316995806594599E-2</v>
      </c>
    </row>
    <row r="12570" spans="1:12" x14ac:dyDescent="0.55000000000000004">
      <c r="A12570" t="s">
        <v>9060</v>
      </c>
      <c r="B12570">
        <v>174</v>
      </c>
      <c r="C12570">
        <v>20</v>
      </c>
      <c r="D12570">
        <v>75</v>
      </c>
      <c r="E12570" t="s">
        <v>28</v>
      </c>
      <c r="F12570" t="e">
        <v>#N/A</v>
      </c>
      <c r="G12570">
        <v>55</v>
      </c>
      <c r="H12570">
        <v>0.58823529411764697</v>
      </c>
      <c r="I12570">
        <v>1.4285714285714299</v>
      </c>
      <c r="J12570">
        <v>6.5137356627183802</v>
      </c>
      <c r="K12570">
        <v>3.2703617434722698</v>
      </c>
      <c r="L12570">
        <v>-0.408366722913932</v>
      </c>
    </row>
    <row r="12571" spans="1:12" x14ac:dyDescent="0.55000000000000004">
      <c r="A12571" t="s">
        <v>9128</v>
      </c>
      <c r="B12571">
        <v>178</v>
      </c>
      <c r="C12571">
        <v>20</v>
      </c>
      <c r="D12571">
        <v>96</v>
      </c>
      <c r="E12571" t="s">
        <v>29</v>
      </c>
      <c r="F12571">
        <v>128</v>
      </c>
      <c r="G12571">
        <v>76</v>
      </c>
      <c r="H12571">
        <v>0.240963855421687</v>
      </c>
      <c r="I12571">
        <v>0.317460317460317</v>
      </c>
      <c r="J12571">
        <v>1.44749681393742</v>
      </c>
      <c r="K12571">
        <v>1.33966625636214</v>
      </c>
      <c r="L12571">
        <v>-6.1095284217972098E-2</v>
      </c>
    </row>
    <row r="12572" spans="1:12" x14ac:dyDescent="0.55000000000000004">
      <c r="A12572" t="s">
        <v>9245</v>
      </c>
      <c r="B12572">
        <v>176</v>
      </c>
      <c r="C12572">
        <v>20</v>
      </c>
      <c r="D12572">
        <v>95</v>
      </c>
      <c r="E12572" t="s">
        <v>36</v>
      </c>
      <c r="F12572">
        <v>173</v>
      </c>
      <c r="G12572">
        <v>75</v>
      </c>
      <c r="H12572">
        <v>0.41666666666666702</v>
      </c>
      <c r="I12572">
        <v>0.71428571428571397</v>
      </c>
      <c r="J12572">
        <v>3.2568678313591901</v>
      </c>
      <c r="K12572">
        <v>2.31650623495953</v>
      </c>
      <c r="L12572">
        <v>-0.236798095462952</v>
      </c>
    </row>
    <row r="12573" spans="1:12" x14ac:dyDescent="0.55000000000000004">
      <c r="A12573" t="s">
        <v>9293</v>
      </c>
      <c r="B12573">
        <v>172</v>
      </c>
      <c r="C12573">
        <v>20</v>
      </c>
      <c r="D12573">
        <v>107</v>
      </c>
      <c r="E12573" t="s">
        <v>36</v>
      </c>
      <c r="F12573">
        <v>137</v>
      </c>
      <c r="G12573">
        <v>87</v>
      </c>
      <c r="H12573">
        <v>0.240963855421687</v>
      </c>
      <c r="I12573">
        <v>0.317460317460317</v>
      </c>
      <c r="J12573">
        <v>1.44749681393742</v>
      </c>
      <c r="K12573">
        <v>1.33966625636214</v>
      </c>
      <c r="L12573">
        <v>-6.1095284217972098E-2</v>
      </c>
    </row>
    <row r="12574" spans="1:12" x14ac:dyDescent="0.55000000000000004">
      <c r="A12574" t="s">
        <v>9343</v>
      </c>
      <c r="B12574">
        <v>235</v>
      </c>
      <c r="C12574">
        <v>20</v>
      </c>
      <c r="D12574">
        <v>180</v>
      </c>
      <c r="E12574" t="s">
        <v>36</v>
      </c>
      <c r="F12574">
        <v>158</v>
      </c>
      <c r="G12574">
        <v>160</v>
      </c>
      <c r="H12574">
        <v>0.13793103448275901</v>
      </c>
      <c r="I12574">
        <v>0.16</v>
      </c>
      <c r="J12574">
        <v>0.72953839422445899</v>
      </c>
      <c r="K12574">
        <v>0.76684344329694698</v>
      </c>
      <c r="L12574">
        <v>4.1937536720956001E-2</v>
      </c>
    </row>
    <row r="12575" spans="1:12" x14ac:dyDescent="0.55000000000000004">
      <c r="A12575" t="s">
        <v>9347</v>
      </c>
      <c r="B12575">
        <v>231</v>
      </c>
      <c r="C12575">
        <v>20</v>
      </c>
      <c r="D12575">
        <v>186</v>
      </c>
      <c r="E12575" t="s">
        <v>36</v>
      </c>
      <c r="F12575">
        <v>128</v>
      </c>
      <c r="G12575">
        <v>166</v>
      </c>
      <c r="H12575">
        <v>0.21978021978022</v>
      </c>
      <c r="I12575">
        <v>0.28169014084506999</v>
      </c>
      <c r="J12575">
        <v>1.2843985813810901</v>
      </c>
      <c r="K12575">
        <v>1.22189339865997</v>
      </c>
      <c r="L12575">
        <v>-3.9911648576505102E-2</v>
      </c>
    </row>
    <row r="12576" spans="1:12" x14ac:dyDescent="0.55000000000000004">
      <c r="A12576" t="s">
        <v>9549</v>
      </c>
      <c r="B12576">
        <v>105</v>
      </c>
      <c r="C12576">
        <v>20</v>
      </c>
      <c r="D12576">
        <v>46</v>
      </c>
      <c r="E12576" t="s">
        <v>36</v>
      </c>
      <c r="F12576">
        <v>84</v>
      </c>
      <c r="G12576">
        <v>26</v>
      </c>
      <c r="H12576">
        <v>0.15384615384615399</v>
      </c>
      <c r="I12576">
        <v>0.18181818181818199</v>
      </c>
      <c r="J12576">
        <v>0.82902090252779403</v>
      </c>
      <c r="K12576">
        <v>0.85532537906197903</v>
      </c>
      <c r="L12576">
        <v>2.6022417357560799E-2</v>
      </c>
    </row>
    <row r="12577" spans="1:12" x14ac:dyDescent="0.55000000000000004">
      <c r="A12577" t="s">
        <v>9555</v>
      </c>
      <c r="B12577">
        <v>133</v>
      </c>
      <c r="C12577">
        <v>20</v>
      </c>
      <c r="D12577">
        <v>102</v>
      </c>
      <c r="E12577" t="s">
        <v>36</v>
      </c>
      <c r="F12577">
        <v>99</v>
      </c>
      <c r="G12577">
        <v>82</v>
      </c>
      <c r="H12577">
        <v>0.28985507246376802</v>
      </c>
      <c r="I12577">
        <v>0.40816326530612201</v>
      </c>
      <c r="J12577">
        <v>1.86106733220525</v>
      </c>
      <c r="K12577">
        <v>1.6114825982327099</v>
      </c>
      <c r="L12577">
        <v>-0.10998650126005299</v>
      </c>
    </row>
    <row r="12578" spans="1:12" x14ac:dyDescent="0.55000000000000004">
      <c r="A12578" t="s">
        <v>9584</v>
      </c>
      <c r="B12578">
        <v>111</v>
      </c>
      <c r="C12578">
        <v>20</v>
      </c>
      <c r="D12578">
        <v>70</v>
      </c>
      <c r="E12578" t="s">
        <v>36</v>
      </c>
      <c r="F12578">
        <v>99</v>
      </c>
      <c r="G12578">
        <v>50</v>
      </c>
      <c r="H12578">
        <v>7.8740157480315001E-2</v>
      </c>
      <c r="I12578">
        <v>8.54700854700855E-2</v>
      </c>
      <c r="J12578">
        <v>0.389710680675459</v>
      </c>
      <c r="K12578">
        <v>0.43776495778762697</v>
      </c>
      <c r="L12578">
        <v>0.10112841372340001</v>
      </c>
    </row>
    <row r="12579" spans="1:12" x14ac:dyDescent="0.55000000000000004">
      <c r="A12579" t="s">
        <v>9585</v>
      </c>
      <c r="B12579">
        <v>46</v>
      </c>
      <c r="C12579">
        <v>20</v>
      </c>
      <c r="D12579">
        <v>215</v>
      </c>
      <c r="E12579" t="s">
        <v>36</v>
      </c>
      <c r="F12579">
        <v>78</v>
      </c>
      <c r="G12579">
        <v>195</v>
      </c>
      <c r="H12579">
        <v>0.18018018018018001</v>
      </c>
      <c r="I12579">
        <v>0.21978021978022</v>
      </c>
      <c r="J12579">
        <v>1.0021131788797499</v>
      </c>
      <c r="K12579">
        <v>1.0017324259284399</v>
      </c>
      <c r="L12579">
        <v>-3.1160897646553799E-4</v>
      </c>
    </row>
    <row r="12580" spans="1:12" x14ac:dyDescent="0.55000000000000004">
      <c r="A12580" t="s">
        <v>9741</v>
      </c>
      <c r="B12580">
        <v>111</v>
      </c>
      <c r="C12580">
        <v>20</v>
      </c>
      <c r="D12580">
        <v>148</v>
      </c>
      <c r="E12580" t="s">
        <v>36</v>
      </c>
      <c r="F12580">
        <v>99</v>
      </c>
      <c r="G12580">
        <v>128</v>
      </c>
      <c r="H12580">
        <v>0.16666666666666699</v>
      </c>
      <c r="I12580">
        <v>0.2</v>
      </c>
      <c r="J12580">
        <v>0.91192299278057298</v>
      </c>
      <c r="K12580">
        <v>0.926602493983811</v>
      </c>
      <c r="L12580">
        <v>1.3201904537048E-2</v>
      </c>
    </row>
    <row r="12581" spans="1:12" x14ac:dyDescent="0.55000000000000004">
      <c r="A12581" t="s">
        <v>9800</v>
      </c>
      <c r="B12581">
        <v>133</v>
      </c>
      <c r="C12581">
        <v>20</v>
      </c>
      <c r="D12581">
        <v>108</v>
      </c>
      <c r="E12581" t="s">
        <v>36</v>
      </c>
      <c r="F12581">
        <v>86</v>
      </c>
      <c r="G12581">
        <v>88</v>
      </c>
      <c r="H12581">
        <v>0.217391304347826</v>
      </c>
      <c r="I12581">
        <v>0.27777777777777801</v>
      </c>
      <c r="J12581">
        <v>1.2665597121952401</v>
      </c>
      <c r="K12581">
        <v>1.2086119486745399</v>
      </c>
      <c r="L12581">
        <v>-3.7522733144111399E-2</v>
      </c>
    </row>
    <row r="12582" spans="1:12" x14ac:dyDescent="0.55000000000000004">
      <c r="A12582" t="s">
        <v>9814</v>
      </c>
      <c r="B12582">
        <v>116</v>
      </c>
      <c r="C12582">
        <v>20</v>
      </c>
      <c r="D12582">
        <v>48</v>
      </c>
      <c r="E12582" t="s">
        <v>36</v>
      </c>
      <c r="F12582">
        <v>70</v>
      </c>
      <c r="G12582">
        <v>28</v>
      </c>
      <c r="H12582">
        <v>0.148148148148148</v>
      </c>
      <c r="I12582">
        <v>0.173913043478261</v>
      </c>
      <c r="J12582">
        <v>0.79297651546136805</v>
      </c>
      <c r="K12582">
        <v>0.82364666131894304</v>
      </c>
      <c r="L12582">
        <v>3.17204230555665E-2</v>
      </c>
    </row>
    <row r="12583" spans="1:12" x14ac:dyDescent="0.55000000000000004">
      <c r="A12583" t="s">
        <v>9833</v>
      </c>
      <c r="B12583">
        <v>285</v>
      </c>
      <c r="C12583">
        <v>20</v>
      </c>
      <c r="D12583">
        <v>188</v>
      </c>
      <c r="E12583" t="s">
        <v>36</v>
      </c>
      <c r="F12583">
        <v>144</v>
      </c>
      <c r="G12583">
        <v>168</v>
      </c>
      <c r="H12583">
        <v>0.22222222222222199</v>
      </c>
      <c r="I12583">
        <v>0.28571428571428598</v>
      </c>
      <c r="J12583">
        <v>1.3027471325436799</v>
      </c>
      <c r="K12583">
        <v>1.23546999197841</v>
      </c>
      <c r="L12583">
        <v>-4.2353651018507597E-2</v>
      </c>
    </row>
    <row r="12584" spans="1:12" x14ac:dyDescent="0.55000000000000004">
      <c r="A12584" t="s">
        <v>9845</v>
      </c>
      <c r="B12584">
        <v>85</v>
      </c>
      <c r="C12584">
        <v>20</v>
      </c>
      <c r="D12584">
        <v>125</v>
      </c>
      <c r="E12584" t="s">
        <v>36</v>
      </c>
      <c r="F12584">
        <v>66</v>
      </c>
      <c r="G12584">
        <v>105</v>
      </c>
      <c r="H12584">
        <v>0.13245033112582799</v>
      </c>
      <c r="I12584">
        <v>0.15267175572519101</v>
      </c>
      <c r="J12584">
        <v>0.69612442196990298</v>
      </c>
      <c r="K12584">
        <v>0.73637284290104199</v>
      </c>
      <c r="L12584">
        <v>4.7418240077886802E-2</v>
      </c>
    </row>
    <row r="12585" spans="1:12" x14ac:dyDescent="0.55000000000000004">
      <c r="A12585" t="s">
        <v>9865</v>
      </c>
      <c r="B12585">
        <v>111</v>
      </c>
      <c r="C12585">
        <v>20</v>
      </c>
      <c r="D12585">
        <v>44</v>
      </c>
      <c r="E12585" t="s">
        <v>36</v>
      </c>
      <c r="F12585">
        <v>120</v>
      </c>
      <c r="G12585">
        <v>24</v>
      </c>
      <c r="H12585">
        <v>0.5</v>
      </c>
      <c r="I12585">
        <v>1</v>
      </c>
      <c r="J12585">
        <v>4.5596149639028702</v>
      </c>
      <c r="K12585">
        <v>2.7798074819514298</v>
      </c>
      <c r="L12585">
        <v>-0.32013142879628498</v>
      </c>
    </row>
    <row r="12586" spans="1:12" x14ac:dyDescent="0.55000000000000004">
      <c r="A12586" t="s">
        <v>9873</v>
      </c>
      <c r="B12586">
        <v>77</v>
      </c>
      <c r="C12586">
        <v>20</v>
      </c>
      <c r="D12586">
        <v>37</v>
      </c>
      <c r="E12586" t="s">
        <v>36</v>
      </c>
      <c r="F12586">
        <v>57</v>
      </c>
      <c r="G12586">
        <v>17</v>
      </c>
      <c r="H12586">
        <v>0.19417475728155301</v>
      </c>
      <c r="I12586">
        <v>0.240963855421687</v>
      </c>
      <c r="J12586">
        <v>1.09870240094045</v>
      </c>
      <c r="K12586">
        <v>1.0795368861947301</v>
      </c>
      <c r="L12586">
        <v>-1.43061860778388E-2</v>
      </c>
    </row>
    <row r="12587" spans="1:12" x14ac:dyDescent="0.55000000000000004">
      <c r="A12587" t="s">
        <v>9966</v>
      </c>
      <c r="B12587">
        <v>199</v>
      </c>
      <c r="C12587">
        <v>20</v>
      </c>
      <c r="D12587">
        <v>167</v>
      </c>
      <c r="E12587" t="s">
        <v>36</v>
      </c>
      <c r="F12587">
        <v>140</v>
      </c>
      <c r="G12587">
        <v>147</v>
      </c>
      <c r="H12587">
        <v>0.37735849056603799</v>
      </c>
      <c r="I12587">
        <v>0.60606060606060597</v>
      </c>
      <c r="J12587">
        <v>2.7634030084259802</v>
      </c>
      <c r="K12587">
        <v>2.09796791090674</v>
      </c>
      <c r="L12587">
        <v>-0.19748991936232299</v>
      </c>
    </row>
    <row r="12588" spans="1:12" x14ac:dyDescent="0.55000000000000004">
      <c r="A12588" t="s">
        <v>10008</v>
      </c>
      <c r="B12588">
        <v>189</v>
      </c>
      <c r="C12588">
        <v>20</v>
      </c>
      <c r="D12588">
        <v>185</v>
      </c>
      <c r="E12588" t="s">
        <v>36</v>
      </c>
      <c r="F12588">
        <v>99</v>
      </c>
      <c r="G12588">
        <v>165</v>
      </c>
      <c r="H12588">
        <v>0.253164556962025</v>
      </c>
      <c r="I12588">
        <v>0.338983050847458</v>
      </c>
      <c r="J12588">
        <v>1.54563219115351</v>
      </c>
      <c r="K12588">
        <v>1.40749745921592</v>
      </c>
      <c r="L12588">
        <v>-7.32959857583107E-2</v>
      </c>
    </row>
    <row r="12589" spans="1:12" x14ac:dyDescent="0.55000000000000004">
      <c r="A12589" t="s">
        <v>10166</v>
      </c>
      <c r="B12589">
        <v>245</v>
      </c>
      <c r="C12589">
        <v>20</v>
      </c>
      <c r="D12589">
        <v>101</v>
      </c>
      <c r="E12589" t="s">
        <v>37</v>
      </c>
      <c r="F12589">
        <v>141</v>
      </c>
      <c r="G12589">
        <v>81</v>
      </c>
      <c r="H12589">
        <v>0.18348623853210999</v>
      </c>
      <c r="I12589">
        <v>0.224719101123595</v>
      </c>
      <c r="J12589">
        <v>1.02463257615795</v>
      </c>
      <c r="K12589">
        <v>1.0201128374133701</v>
      </c>
      <c r="L12589">
        <v>-3.6176673283954699E-3</v>
      </c>
    </row>
    <row r="12590" spans="1:12" x14ac:dyDescent="0.55000000000000004">
      <c r="A12590" t="s">
        <v>10259</v>
      </c>
      <c r="B12590">
        <v>70</v>
      </c>
      <c r="C12590">
        <v>20</v>
      </c>
      <c r="D12590">
        <v>77</v>
      </c>
      <c r="E12590" t="s">
        <v>37</v>
      </c>
      <c r="F12590">
        <v>136</v>
      </c>
      <c r="G12590">
        <v>57</v>
      </c>
      <c r="H12590">
        <v>0.19047619047618999</v>
      </c>
      <c r="I12590">
        <v>0.23529411764705899</v>
      </c>
      <c r="J12590">
        <v>1.0728505797418499</v>
      </c>
      <c r="K12590">
        <v>1.05897427883864</v>
      </c>
      <c r="L12590">
        <v>-1.0607619272475799E-2</v>
      </c>
    </row>
    <row r="12591" spans="1:12" x14ac:dyDescent="0.55000000000000004">
      <c r="A12591" t="s">
        <v>10550</v>
      </c>
      <c r="B12591">
        <v>151</v>
      </c>
      <c r="C12591">
        <v>20</v>
      </c>
      <c r="D12591">
        <v>147</v>
      </c>
      <c r="E12591" t="s">
        <v>39</v>
      </c>
      <c r="F12591">
        <v>132</v>
      </c>
      <c r="G12591">
        <v>127</v>
      </c>
      <c r="H12591">
        <v>0.145985401459854</v>
      </c>
      <c r="I12591">
        <v>0.170940170940171</v>
      </c>
      <c r="J12591">
        <v>0.779421361350917</v>
      </c>
      <c r="K12591">
        <v>0.811622622467572</v>
      </c>
      <c r="L12591">
        <v>3.3883169743860603E-2</v>
      </c>
    </row>
    <row r="12592" spans="1:12" x14ac:dyDescent="0.55000000000000004">
      <c r="A12592" t="s">
        <v>10556</v>
      </c>
      <c r="B12592">
        <v>114</v>
      </c>
      <c r="C12592">
        <v>20</v>
      </c>
      <c r="D12592">
        <v>134</v>
      </c>
      <c r="E12592" t="s">
        <v>39</v>
      </c>
      <c r="F12592">
        <v>97</v>
      </c>
      <c r="G12592">
        <v>114</v>
      </c>
      <c r="H12592">
        <v>8.1967213114754106E-2</v>
      </c>
      <c r="I12592">
        <v>8.9285714285714302E-2</v>
      </c>
      <c r="J12592">
        <v>0.40710847891989899</v>
      </c>
      <c r="K12592">
        <v>0.45570614458220199</v>
      </c>
      <c r="L12592">
        <v>9.79013580889605E-2</v>
      </c>
    </row>
    <row r="12593" spans="1:12" x14ac:dyDescent="0.55000000000000004">
      <c r="A12593" t="s">
        <v>10570</v>
      </c>
      <c r="B12593">
        <v>198</v>
      </c>
      <c r="C12593">
        <v>20</v>
      </c>
      <c r="D12593">
        <v>119</v>
      </c>
      <c r="E12593" t="s">
        <v>39</v>
      </c>
      <c r="F12593">
        <v>114</v>
      </c>
      <c r="G12593">
        <v>99</v>
      </c>
      <c r="H12593">
        <v>9.0909090909090898E-2</v>
      </c>
      <c r="I12593">
        <v>0.1</v>
      </c>
      <c r="J12593">
        <v>0.45596149639028699</v>
      </c>
      <c r="K12593">
        <v>0.50541954217298801</v>
      </c>
      <c r="L12593">
        <v>8.8959480294623694E-2</v>
      </c>
    </row>
    <row r="12594" spans="1:12" x14ac:dyDescent="0.55000000000000004">
      <c r="A12594" t="s">
        <v>10607</v>
      </c>
      <c r="B12594">
        <v>180</v>
      </c>
      <c r="C12594">
        <v>20</v>
      </c>
      <c r="D12594">
        <v>81</v>
      </c>
      <c r="E12594" t="s">
        <v>39</v>
      </c>
      <c r="F12594">
        <v>93</v>
      </c>
      <c r="G12594">
        <v>61</v>
      </c>
      <c r="H12594">
        <v>0.71428571428571397</v>
      </c>
      <c r="I12594">
        <v>2.5</v>
      </c>
      <c r="J12594">
        <v>11.3990374097572</v>
      </c>
      <c r="K12594">
        <v>3.9711535456449001</v>
      </c>
      <c r="L12594">
        <v>-0.53441714308199995</v>
      </c>
    </row>
    <row r="12595" spans="1:12" x14ac:dyDescent="0.55000000000000004">
      <c r="A12595" t="s">
        <v>10641</v>
      </c>
      <c r="B12595">
        <v>181</v>
      </c>
      <c r="C12595">
        <v>20</v>
      </c>
      <c r="D12595">
        <v>67</v>
      </c>
      <c r="E12595" t="s">
        <v>39</v>
      </c>
      <c r="F12595">
        <v>120</v>
      </c>
      <c r="G12595">
        <v>47</v>
      </c>
      <c r="H12595">
        <v>0.104712041884817</v>
      </c>
      <c r="I12595">
        <v>0.116959064327485</v>
      </c>
      <c r="J12595">
        <v>0.53328829987168003</v>
      </c>
      <c r="K12595">
        <v>0.58215863496365094</v>
      </c>
      <c r="L12595">
        <v>7.5156529318897894E-2</v>
      </c>
    </row>
    <row r="12596" spans="1:12" x14ac:dyDescent="0.55000000000000004">
      <c r="A12596" t="s">
        <v>10656</v>
      </c>
      <c r="B12596">
        <v>86</v>
      </c>
      <c r="C12596">
        <v>20</v>
      </c>
      <c r="D12596">
        <v>250</v>
      </c>
      <c r="E12596" t="s">
        <v>39</v>
      </c>
      <c r="F12596">
        <v>120</v>
      </c>
      <c r="G12596">
        <v>230</v>
      </c>
      <c r="H12596">
        <v>0.22222222222222199</v>
      </c>
      <c r="I12596">
        <v>0.28571428571428598</v>
      </c>
      <c r="J12596">
        <v>1.3027471325436799</v>
      </c>
      <c r="K12596">
        <v>1.23546999197841</v>
      </c>
      <c r="L12596">
        <v>-4.2353651018507597E-2</v>
      </c>
    </row>
    <row r="12597" spans="1:12" x14ac:dyDescent="0.55000000000000004">
      <c r="A12597" t="s">
        <v>10659</v>
      </c>
      <c r="B12597">
        <v>227</v>
      </c>
      <c r="C12597">
        <v>20</v>
      </c>
      <c r="D12597">
        <v>100</v>
      </c>
      <c r="E12597" t="s">
        <v>39</v>
      </c>
      <c r="F12597">
        <v>210</v>
      </c>
      <c r="G12597">
        <v>80</v>
      </c>
      <c r="H12597">
        <v>0.115606936416185</v>
      </c>
      <c r="I12597">
        <v>0.13071895424836599</v>
      </c>
      <c r="J12597">
        <v>0.596028099856584</v>
      </c>
      <c r="K12597">
        <v>0.64273005363038904</v>
      </c>
      <c r="L12597">
        <v>6.4261634787529706E-2</v>
      </c>
    </row>
    <row r="12598" spans="1:12" x14ac:dyDescent="0.55000000000000004">
      <c r="A12598" t="s">
        <v>10660</v>
      </c>
      <c r="B12598">
        <v>225</v>
      </c>
      <c r="C12598">
        <v>20</v>
      </c>
      <c r="D12598">
        <v>197</v>
      </c>
      <c r="E12598" t="s">
        <v>39</v>
      </c>
      <c r="F12598">
        <v>112</v>
      </c>
      <c r="G12598">
        <v>177</v>
      </c>
      <c r="H12598">
        <v>8.8105726872246701E-2</v>
      </c>
      <c r="I12598">
        <v>9.6618357487922704E-2</v>
      </c>
      <c r="J12598">
        <v>0.440542508589649</v>
      </c>
      <c r="K12598">
        <v>0.48983391752448202</v>
      </c>
      <c r="L12598">
        <v>9.1762844331467905E-2</v>
      </c>
    </row>
    <row r="12599" spans="1:12" x14ac:dyDescent="0.55000000000000004">
      <c r="A12599" t="s">
        <v>10746</v>
      </c>
      <c r="B12599">
        <v>79</v>
      </c>
      <c r="C12599">
        <v>20</v>
      </c>
      <c r="D12599">
        <v>82</v>
      </c>
      <c r="E12599" t="s">
        <v>39</v>
      </c>
      <c r="F12599">
        <v>120</v>
      </c>
      <c r="G12599">
        <v>62</v>
      </c>
      <c r="H12599">
        <v>0.32258064516128998</v>
      </c>
      <c r="I12599">
        <v>0.476190476190476</v>
      </c>
      <c r="J12599">
        <v>2.1712452209061301</v>
      </c>
      <c r="K12599">
        <v>1.7934241819041501</v>
      </c>
      <c r="L12599">
        <v>-0.14271207395757601</v>
      </c>
    </row>
    <row r="12600" spans="1:12" x14ac:dyDescent="0.55000000000000004">
      <c r="A12600" t="s">
        <v>10784</v>
      </c>
      <c r="B12600">
        <v>115</v>
      </c>
      <c r="C12600">
        <v>20</v>
      </c>
      <c r="D12600">
        <v>107</v>
      </c>
      <c r="E12600" t="s">
        <v>39</v>
      </c>
      <c r="F12600">
        <v>59</v>
      </c>
      <c r="G12600">
        <v>87</v>
      </c>
      <c r="H12600">
        <v>0.14925373134328401</v>
      </c>
      <c r="I12600">
        <v>0.175438596491228</v>
      </c>
      <c r="J12600">
        <v>0.79993244980751999</v>
      </c>
      <c r="K12600">
        <v>0.82979327819445703</v>
      </c>
      <c r="L12600">
        <v>3.0614839860431099E-2</v>
      </c>
    </row>
    <row r="12601" spans="1:12" x14ac:dyDescent="0.55000000000000004">
      <c r="A12601" t="s">
        <v>10794</v>
      </c>
      <c r="B12601">
        <v>147</v>
      </c>
      <c r="C12601">
        <v>20</v>
      </c>
      <c r="D12601">
        <v>146</v>
      </c>
      <c r="E12601" t="s">
        <v>39</v>
      </c>
      <c r="F12601">
        <v>67</v>
      </c>
      <c r="G12601">
        <v>126</v>
      </c>
      <c r="H12601">
        <v>1.6666666666666701</v>
      </c>
      <c r="I12601">
        <v>-2.5</v>
      </c>
      <c r="J12601">
        <v>-11.3990374097572</v>
      </c>
      <c r="K12601">
        <v>9.2660249398381094</v>
      </c>
      <c r="L12601">
        <v>-1.4867980954629501</v>
      </c>
    </row>
    <row r="12602" spans="1:12" x14ac:dyDescent="0.55000000000000004">
      <c r="A12602" t="s">
        <v>10861</v>
      </c>
      <c r="B12602">
        <v>152</v>
      </c>
      <c r="C12602">
        <v>20</v>
      </c>
      <c r="D12602">
        <v>139</v>
      </c>
      <c r="E12602" t="s">
        <v>39</v>
      </c>
      <c r="F12602">
        <v>124</v>
      </c>
      <c r="G12602">
        <v>119</v>
      </c>
      <c r="H12602">
        <v>0.16260162601625999</v>
      </c>
      <c r="I12602">
        <v>0.19417475728155301</v>
      </c>
      <c r="J12602">
        <v>0.885362128913178</v>
      </c>
      <c r="K12602">
        <v>0.904002433154938</v>
      </c>
      <c r="L12602">
        <v>1.7266945187454499E-2</v>
      </c>
    </row>
    <row r="12603" spans="1:12" x14ac:dyDescent="0.55000000000000004">
      <c r="A12603" t="s">
        <v>10895</v>
      </c>
      <c r="B12603">
        <v>138</v>
      </c>
      <c r="C12603">
        <v>20</v>
      </c>
      <c r="D12603">
        <v>131</v>
      </c>
      <c r="E12603" t="s">
        <v>39</v>
      </c>
      <c r="F12603">
        <v>140</v>
      </c>
      <c r="G12603">
        <v>111</v>
      </c>
      <c r="H12603">
        <v>0.25</v>
      </c>
      <c r="I12603">
        <v>0.33333333333333298</v>
      </c>
      <c r="J12603">
        <v>1.5198716546342901</v>
      </c>
      <c r="K12603">
        <v>1.38990374097572</v>
      </c>
      <c r="L12603">
        <v>-7.0131428796285394E-2</v>
      </c>
    </row>
    <row r="12604" spans="1:12" x14ac:dyDescent="0.55000000000000004">
      <c r="A12604" t="s">
        <v>10966</v>
      </c>
      <c r="B12604">
        <v>103</v>
      </c>
      <c r="C12604">
        <v>20</v>
      </c>
      <c r="D12604">
        <v>176</v>
      </c>
      <c r="E12604" t="s">
        <v>39</v>
      </c>
      <c r="F12604">
        <v>133</v>
      </c>
      <c r="G12604">
        <v>156</v>
      </c>
      <c r="H12604">
        <v>0.40816326530612201</v>
      </c>
      <c r="I12604">
        <v>0.68965517241379304</v>
      </c>
      <c r="J12604">
        <v>3.1445620440709399</v>
      </c>
      <c r="K12604">
        <v>2.26923059751137</v>
      </c>
      <c r="L12604">
        <v>-0.22829469410240799</v>
      </c>
    </row>
    <row r="12605" spans="1:12" x14ac:dyDescent="0.55000000000000004">
      <c r="A12605" t="s">
        <v>10990</v>
      </c>
      <c r="B12605">
        <v>141</v>
      </c>
      <c r="C12605">
        <v>20</v>
      </c>
      <c r="D12605">
        <v>116</v>
      </c>
      <c r="E12605" t="s">
        <v>39</v>
      </c>
      <c r="F12605">
        <v>90</v>
      </c>
      <c r="G12605">
        <v>96</v>
      </c>
      <c r="H12605">
        <v>0.13986013986014001</v>
      </c>
      <c r="I12605">
        <v>0.16260162601625999</v>
      </c>
      <c r="J12605">
        <v>0.74140080713867695</v>
      </c>
      <c r="K12605">
        <v>0.77756852641998098</v>
      </c>
      <c r="L12605">
        <v>4.0008431343574798E-2</v>
      </c>
    </row>
    <row r="12606" spans="1:12" x14ac:dyDescent="0.55000000000000004">
      <c r="A12606" t="s">
        <v>11050</v>
      </c>
      <c r="B12606">
        <v>198</v>
      </c>
      <c r="C12606">
        <v>20</v>
      </c>
      <c r="D12606">
        <v>29</v>
      </c>
      <c r="E12606" t="s">
        <v>39</v>
      </c>
      <c r="F12606">
        <v>111</v>
      </c>
      <c r="G12606">
        <v>9</v>
      </c>
      <c r="H12606">
        <v>0.253164556962025</v>
      </c>
      <c r="I12606">
        <v>0.338983050847458</v>
      </c>
      <c r="J12606">
        <v>1.54563219115351</v>
      </c>
      <c r="K12606">
        <v>1.40749745921592</v>
      </c>
      <c r="L12606">
        <v>-7.32959857583107E-2</v>
      </c>
    </row>
    <row r="12607" spans="1:12" x14ac:dyDescent="0.55000000000000004">
      <c r="A12607" t="s">
        <v>11063</v>
      </c>
      <c r="B12607">
        <v>157</v>
      </c>
      <c r="C12607">
        <v>20</v>
      </c>
      <c r="D12607">
        <v>191</v>
      </c>
      <c r="E12607" t="s">
        <v>39</v>
      </c>
      <c r="F12607">
        <v>126</v>
      </c>
      <c r="G12607">
        <v>171</v>
      </c>
      <c r="H12607">
        <v>0.18867924528301899</v>
      </c>
      <c r="I12607">
        <v>0.232558139534884</v>
      </c>
      <c r="J12607">
        <v>1.0603755730006701</v>
      </c>
      <c r="K12607">
        <v>1.04898395545337</v>
      </c>
      <c r="L12607">
        <v>-8.8106740793042499E-3</v>
      </c>
    </row>
    <row r="12608" spans="1:12" x14ac:dyDescent="0.55000000000000004">
      <c r="A12608" t="s">
        <v>11071</v>
      </c>
      <c r="B12608">
        <v>278</v>
      </c>
      <c r="C12608">
        <v>20</v>
      </c>
      <c r="D12608">
        <v>46</v>
      </c>
      <c r="E12608" t="s">
        <v>39</v>
      </c>
      <c r="F12608">
        <v>129</v>
      </c>
      <c r="G12608">
        <v>26</v>
      </c>
      <c r="H12608">
        <v>0.16129032258064499</v>
      </c>
      <c r="I12608">
        <v>0.19230769230769201</v>
      </c>
      <c r="J12608">
        <v>0.876849031519782</v>
      </c>
      <c r="K12608">
        <v>0.89671209095207505</v>
      </c>
      <c r="L12608">
        <v>1.8578248623069501E-2</v>
      </c>
    </row>
    <row r="12609" spans="1:12" x14ac:dyDescent="0.55000000000000004">
      <c r="A12609" t="s">
        <v>11187</v>
      </c>
      <c r="B12609">
        <v>130</v>
      </c>
      <c r="C12609">
        <v>20</v>
      </c>
      <c r="D12609">
        <v>74</v>
      </c>
      <c r="E12609" t="s">
        <v>40</v>
      </c>
      <c r="F12609">
        <v>100</v>
      </c>
      <c r="G12609">
        <v>54</v>
      </c>
      <c r="H12609">
        <v>0.104712041884817</v>
      </c>
      <c r="I12609">
        <v>0.116959064327485</v>
      </c>
      <c r="J12609">
        <v>0.53328829987168003</v>
      </c>
      <c r="K12609">
        <v>0.58215863496365094</v>
      </c>
      <c r="L12609">
        <v>7.5156529318897894E-2</v>
      </c>
    </row>
    <row r="12610" spans="1:12" x14ac:dyDescent="0.55000000000000004">
      <c r="A12610" t="s">
        <v>11194</v>
      </c>
      <c r="B12610">
        <v>242</v>
      </c>
      <c r="C12610">
        <v>20</v>
      </c>
      <c r="D12610">
        <v>173</v>
      </c>
      <c r="E12610" t="s">
        <v>40</v>
      </c>
      <c r="F12610">
        <v>133</v>
      </c>
      <c r="G12610">
        <v>153</v>
      </c>
      <c r="H12610">
        <v>0.20618556701030899</v>
      </c>
      <c r="I12610">
        <v>0.25974025974025999</v>
      </c>
      <c r="J12610">
        <v>1.1843155750397101</v>
      </c>
      <c r="K12610">
        <v>1.14631236369131</v>
      </c>
      <c r="L12610">
        <v>-2.6316995806594599E-2</v>
      </c>
    </row>
    <row r="12611" spans="1:12" x14ac:dyDescent="0.55000000000000004">
      <c r="A12611" t="s">
        <v>11339</v>
      </c>
      <c r="B12611">
        <v>152</v>
      </c>
      <c r="C12611">
        <v>20</v>
      </c>
      <c r="D12611">
        <v>177</v>
      </c>
      <c r="E12611" t="s">
        <v>41</v>
      </c>
      <c r="F12611">
        <v>148</v>
      </c>
      <c r="G12611">
        <v>157</v>
      </c>
      <c r="H12611">
        <v>0.12121212121212099</v>
      </c>
      <c r="I12611">
        <v>0.13793103448275901</v>
      </c>
      <c r="J12611">
        <v>0.62891240881418797</v>
      </c>
      <c r="K12611">
        <v>0.67389272289731705</v>
      </c>
      <c r="L12611">
        <v>5.8656449991593397E-2</v>
      </c>
    </row>
    <row r="12612" spans="1:12" x14ac:dyDescent="0.55000000000000004">
      <c r="A12612" t="s">
        <v>11651</v>
      </c>
      <c r="B12612">
        <v>173</v>
      </c>
      <c r="C12612">
        <v>20</v>
      </c>
      <c r="D12612">
        <v>100</v>
      </c>
      <c r="E12612" t="s">
        <v>43</v>
      </c>
      <c r="F12612">
        <v>56</v>
      </c>
      <c r="G12612">
        <v>80</v>
      </c>
      <c r="H12612">
        <v>0.15151515151515199</v>
      </c>
      <c r="I12612">
        <v>0.17857142857142899</v>
      </c>
      <c r="J12612">
        <v>0.81421695783979797</v>
      </c>
      <c r="K12612">
        <v>0.84236590362164598</v>
      </c>
      <c r="L12612">
        <v>2.83534196885631E-2</v>
      </c>
    </row>
    <row r="12613" spans="1:12" x14ac:dyDescent="0.55000000000000004">
      <c r="A12613" t="s">
        <v>11686</v>
      </c>
      <c r="B12613">
        <v>177</v>
      </c>
      <c r="C12613">
        <v>20</v>
      </c>
      <c r="D12613">
        <v>133</v>
      </c>
      <c r="E12613" t="s">
        <v>43</v>
      </c>
      <c r="F12613">
        <v>164</v>
      </c>
      <c r="G12613">
        <v>113</v>
      </c>
      <c r="H12613">
        <v>0.20408163265306101</v>
      </c>
      <c r="I12613">
        <v>0.256410256410256</v>
      </c>
      <c r="J12613">
        <v>1.16913204202638</v>
      </c>
      <c r="K12613">
        <v>1.1346152987556899</v>
      </c>
      <c r="L12613">
        <v>-2.4213061449346599E-2</v>
      </c>
    </row>
    <row r="12614" spans="1:12" x14ac:dyDescent="0.55000000000000004">
      <c r="A12614" t="s">
        <v>11740</v>
      </c>
      <c r="B12614">
        <v>64</v>
      </c>
      <c r="C12614">
        <v>20</v>
      </c>
      <c r="D12614">
        <v>100</v>
      </c>
      <c r="E12614" t="s">
        <v>43</v>
      </c>
      <c r="F12614">
        <v>89</v>
      </c>
      <c r="G12614">
        <v>80</v>
      </c>
      <c r="H12614">
        <v>0.21276595744680901</v>
      </c>
      <c r="I12614">
        <v>0.27027027027027001</v>
      </c>
      <c r="J12614">
        <v>1.2323283686224</v>
      </c>
      <c r="K12614">
        <v>1.1828968008303999</v>
      </c>
      <c r="L12614">
        <v>-3.28973862430939E-2</v>
      </c>
    </row>
    <row r="12615" spans="1:12" x14ac:dyDescent="0.55000000000000004">
      <c r="A12615" t="s">
        <v>11742</v>
      </c>
      <c r="B12615">
        <v>136</v>
      </c>
      <c r="C12615">
        <v>20</v>
      </c>
      <c r="D12615">
        <v>116</v>
      </c>
      <c r="E12615" t="s">
        <v>43</v>
      </c>
      <c r="F12615">
        <v>90</v>
      </c>
      <c r="G12615">
        <v>96</v>
      </c>
      <c r="H12615">
        <v>0.266666666666667</v>
      </c>
      <c r="I12615">
        <v>0.36363636363636398</v>
      </c>
      <c r="J12615">
        <v>1.6580418050555901</v>
      </c>
      <c r="K12615">
        <v>1.4825639903740999</v>
      </c>
      <c r="L12615">
        <v>-8.6798095462952002E-2</v>
      </c>
    </row>
    <row r="12616" spans="1:12" x14ac:dyDescent="0.55000000000000004">
      <c r="A12616" t="s">
        <v>11758</v>
      </c>
      <c r="B12616">
        <v>218</v>
      </c>
      <c r="C12616">
        <v>20</v>
      </c>
      <c r="D12616">
        <v>27</v>
      </c>
      <c r="E12616" t="s">
        <v>43</v>
      </c>
      <c r="F12616">
        <v>160</v>
      </c>
      <c r="G12616">
        <v>7</v>
      </c>
      <c r="H12616">
        <v>0.71428571428571397</v>
      </c>
      <c r="I12616">
        <v>2.5</v>
      </c>
      <c r="J12616">
        <v>11.3990374097572</v>
      </c>
      <c r="K12616">
        <v>3.9711535456449001</v>
      </c>
      <c r="L12616">
        <v>-0.53441714308199995</v>
      </c>
    </row>
    <row r="12617" spans="1:12" x14ac:dyDescent="0.55000000000000004">
      <c r="A12617" t="s">
        <v>11780</v>
      </c>
      <c r="B12617">
        <v>141</v>
      </c>
      <c r="C12617">
        <v>20</v>
      </c>
      <c r="D12617">
        <v>193</v>
      </c>
      <c r="E12617" t="s">
        <v>43</v>
      </c>
      <c r="F12617">
        <v>113</v>
      </c>
      <c r="G12617">
        <v>173</v>
      </c>
      <c r="H12617">
        <v>0.32786885245901598</v>
      </c>
      <c r="I12617">
        <v>0.48780487804877998</v>
      </c>
      <c r="J12617">
        <v>2.2242024214160301</v>
      </c>
      <c r="K12617">
        <v>1.82282457832881</v>
      </c>
      <c r="L12617">
        <v>-0.14800028125530201</v>
      </c>
    </row>
    <row r="12618" spans="1:12" x14ac:dyDescent="0.55000000000000004">
      <c r="A12618" t="s">
        <v>11783</v>
      </c>
      <c r="B12618">
        <v>149</v>
      </c>
      <c r="C12618">
        <v>20</v>
      </c>
      <c r="D12618">
        <v>245</v>
      </c>
      <c r="E12618" t="s">
        <v>43</v>
      </c>
      <c r="F12618">
        <v>194</v>
      </c>
      <c r="G12618">
        <v>225</v>
      </c>
      <c r="H12618">
        <v>0.20408163265306101</v>
      </c>
      <c r="I12618">
        <v>0.256410256410256</v>
      </c>
      <c r="J12618">
        <v>1.16913204202638</v>
      </c>
      <c r="K12618">
        <v>1.1346152987556899</v>
      </c>
      <c r="L12618">
        <v>-2.4213061449346599E-2</v>
      </c>
    </row>
    <row r="12619" spans="1:12" x14ac:dyDescent="0.55000000000000004">
      <c r="A12619" t="s">
        <v>12009</v>
      </c>
      <c r="B12619">
        <v>180</v>
      </c>
      <c r="C12619">
        <v>20</v>
      </c>
      <c r="D12619">
        <v>63</v>
      </c>
      <c r="E12619" t="s">
        <v>44</v>
      </c>
      <c r="F12619">
        <v>120</v>
      </c>
      <c r="G12619">
        <v>43</v>
      </c>
      <c r="H12619">
        <v>0.232558139534884</v>
      </c>
      <c r="I12619">
        <v>0.30303030303030298</v>
      </c>
      <c r="J12619">
        <v>1.3817015042129901</v>
      </c>
      <c r="K12619">
        <v>1.29293371253555</v>
      </c>
      <c r="L12619">
        <v>-5.2689568331169098E-2</v>
      </c>
    </row>
    <row r="12620" spans="1:12" x14ac:dyDescent="0.55000000000000004">
      <c r="A12620" t="s">
        <v>12079</v>
      </c>
      <c r="B12620">
        <v>258</v>
      </c>
      <c r="C12620">
        <v>20</v>
      </c>
      <c r="D12620">
        <v>165</v>
      </c>
      <c r="E12620" t="s">
        <v>45</v>
      </c>
      <c r="F12620">
        <v>221</v>
      </c>
      <c r="G12620">
        <v>145</v>
      </c>
      <c r="H12620">
        <v>0.217391304347826</v>
      </c>
      <c r="I12620">
        <v>0.27777777777777801</v>
      </c>
      <c r="J12620">
        <v>1.2665597121952401</v>
      </c>
      <c r="K12620">
        <v>1.2086119486745399</v>
      </c>
      <c r="L12620">
        <v>-3.7522733144111399E-2</v>
      </c>
    </row>
    <row r="12621" spans="1:12" x14ac:dyDescent="0.55000000000000004">
      <c r="A12621" t="s">
        <v>12185</v>
      </c>
      <c r="B12621">
        <v>269</v>
      </c>
      <c r="C12621">
        <v>20</v>
      </c>
      <c r="D12621">
        <v>239</v>
      </c>
      <c r="E12621" t="s">
        <v>46</v>
      </c>
      <c r="F12621">
        <v>312</v>
      </c>
      <c r="G12621">
        <v>219</v>
      </c>
      <c r="H12621">
        <v>0.10695187165775399</v>
      </c>
      <c r="I12621">
        <v>0.119760479041916</v>
      </c>
      <c r="J12621">
        <v>0.54606167232369696</v>
      </c>
      <c r="K12621">
        <v>0.59461122608586803</v>
      </c>
      <c r="L12621">
        <v>7.2916699545960598E-2</v>
      </c>
    </row>
    <row r="12622" spans="1:12" x14ac:dyDescent="0.55000000000000004">
      <c r="A12622" t="s">
        <v>12432</v>
      </c>
      <c r="B12622">
        <v>195</v>
      </c>
      <c r="C12622">
        <v>20</v>
      </c>
      <c r="D12622">
        <v>96</v>
      </c>
      <c r="E12622" t="s">
        <v>46</v>
      </c>
      <c r="F12622">
        <v>120</v>
      </c>
      <c r="G12622">
        <v>76</v>
      </c>
      <c r="H12622">
        <v>3.3333333333333299</v>
      </c>
      <c r="I12622">
        <v>-1.4285714285714299</v>
      </c>
      <c r="J12622">
        <v>-6.5137356627183802</v>
      </c>
      <c r="K12622">
        <v>18.532049879676201</v>
      </c>
      <c r="L12622">
        <v>-3.1534647621296199</v>
      </c>
    </row>
    <row r="12623" spans="1:12" x14ac:dyDescent="0.55000000000000004">
      <c r="A12623" t="s">
        <v>12485</v>
      </c>
      <c r="B12623">
        <v>107</v>
      </c>
      <c r="C12623">
        <v>20</v>
      </c>
      <c r="D12623">
        <v>210</v>
      </c>
      <c r="E12623" t="s">
        <v>48</v>
      </c>
      <c r="F12623">
        <v>207</v>
      </c>
      <c r="G12623">
        <v>190</v>
      </c>
      <c r="H12623">
        <v>0.74074074074074103</v>
      </c>
      <c r="I12623">
        <v>2.8571428571428599</v>
      </c>
      <c r="J12623">
        <v>13.0274713254368</v>
      </c>
      <c r="K12623">
        <v>4.1182333065947097</v>
      </c>
      <c r="L12623">
        <v>-0.56087216953702601</v>
      </c>
    </row>
    <row r="12624" spans="1:12" x14ac:dyDescent="0.55000000000000004">
      <c r="A12624" t="s">
        <v>12797</v>
      </c>
      <c r="B12624">
        <v>86</v>
      </c>
      <c r="C12624">
        <v>20</v>
      </c>
      <c r="D12624">
        <v>74</v>
      </c>
      <c r="E12624" t="s">
        <v>49</v>
      </c>
      <c r="F12624">
        <v>150</v>
      </c>
      <c r="G12624">
        <v>54</v>
      </c>
      <c r="H12624">
        <v>0.64516129032258096</v>
      </c>
      <c r="I12624">
        <v>1.8181818181818199</v>
      </c>
      <c r="J12624">
        <v>8.2902090252779406</v>
      </c>
      <c r="K12624">
        <v>3.5868483638083002</v>
      </c>
      <c r="L12624">
        <v>-0.46529271911886599</v>
      </c>
    </row>
    <row r="12625" spans="1:12" x14ac:dyDescent="0.55000000000000004">
      <c r="A12625" t="s">
        <v>12900</v>
      </c>
      <c r="B12625">
        <v>108</v>
      </c>
      <c r="C12625">
        <v>20</v>
      </c>
      <c r="D12625">
        <v>97</v>
      </c>
      <c r="E12625" t="s">
        <v>49</v>
      </c>
      <c r="F12625">
        <v>80</v>
      </c>
      <c r="G12625">
        <v>77</v>
      </c>
      <c r="H12625">
        <v>0.170940170940171</v>
      </c>
      <c r="I12625">
        <v>0.20618556701030899</v>
      </c>
      <c r="J12625">
        <v>0.94012679668100296</v>
      </c>
      <c r="K12625">
        <v>0.950361532291088</v>
      </c>
      <c r="L12625">
        <v>8.9284002635436899E-3</v>
      </c>
    </row>
    <row r="12626" spans="1:12" x14ac:dyDescent="0.55000000000000004">
      <c r="A12626" t="s">
        <v>12961</v>
      </c>
      <c r="B12626">
        <v>107</v>
      </c>
      <c r="C12626">
        <v>20</v>
      </c>
      <c r="D12626">
        <v>158</v>
      </c>
      <c r="E12626" t="s">
        <v>49</v>
      </c>
      <c r="F12626">
        <v>100</v>
      </c>
      <c r="G12626">
        <v>138</v>
      </c>
      <c r="H12626">
        <v>0.27777777777777801</v>
      </c>
      <c r="I12626">
        <v>0.38461538461538503</v>
      </c>
      <c r="J12626">
        <v>1.75369806303956</v>
      </c>
      <c r="K12626">
        <v>1.54433748997302</v>
      </c>
      <c r="L12626">
        <v>-9.7909206574063198E-2</v>
      </c>
    </row>
    <row r="12627" spans="1:12" x14ac:dyDescent="0.55000000000000004">
      <c r="A12627" t="s">
        <v>13016</v>
      </c>
      <c r="B12627">
        <v>127</v>
      </c>
      <c r="C12627">
        <v>20</v>
      </c>
      <c r="D12627">
        <v>211</v>
      </c>
      <c r="E12627" t="s">
        <v>49</v>
      </c>
      <c r="F12627">
        <v>129</v>
      </c>
      <c r="G12627">
        <v>191</v>
      </c>
      <c r="H12627">
        <v>0.21276595744680901</v>
      </c>
      <c r="I12627">
        <v>0.27027027027027001</v>
      </c>
      <c r="J12627">
        <v>1.2323283686224</v>
      </c>
      <c r="K12627">
        <v>1.1828968008303999</v>
      </c>
      <c r="L12627">
        <v>-3.28973862430939E-2</v>
      </c>
    </row>
    <row r="12628" spans="1:12" x14ac:dyDescent="0.55000000000000004">
      <c r="A12628" t="s">
        <v>13194</v>
      </c>
      <c r="B12628">
        <v>77</v>
      </c>
      <c r="C12628">
        <v>20</v>
      </c>
      <c r="D12628">
        <v>63</v>
      </c>
      <c r="E12628" t="s">
        <v>6</v>
      </c>
      <c r="F12628">
        <v>105</v>
      </c>
      <c r="G12628">
        <v>43</v>
      </c>
      <c r="H12628">
        <v>0.125</v>
      </c>
      <c r="I12628">
        <v>0.14285714285714299</v>
      </c>
      <c r="J12628">
        <v>0.65137356627183796</v>
      </c>
      <c r="K12628">
        <v>0.694951870487858</v>
      </c>
      <c r="L12628">
        <v>5.4868571203714599E-2</v>
      </c>
    </row>
    <row r="12629" spans="1:12" x14ac:dyDescent="0.55000000000000004">
      <c r="A12629" t="s">
        <v>13455</v>
      </c>
      <c r="B12629">
        <v>114</v>
      </c>
      <c r="C12629">
        <v>20</v>
      </c>
      <c r="D12629">
        <v>74</v>
      </c>
      <c r="E12629" t="s">
        <v>6</v>
      </c>
      <c r="F12629">
        <v>57</v>
      </c>
      <c r="G12629">
        <v>54</v>
      </c>
      <c r="H12629">
        <v>0.119047619047619</v>
      </c>
      <c r="I12629">
        <v>0.135135135135135</v>
      </c>
      <c r="J12629">
        <v>0.61616418431119802</v>
      </c>
      <c r="K12629">
        <v>0.66185892427415105</v>
      </c>
      <c r="L12629">
        <v>6.0820952156095599E-2</v>
      </c>
    </row>
    <row r="12630" spans="1:12" x14ac:dyDescent="0.55000000000000004">
      <c r="A12630" t="s">
        <v>13592</v>
      </c>
      <c r="B12630">
        <v>109</v>
      </c>
      <c r="C12630">
        <v>20</v>
      </c>
      <c r="D12630">
        <v>30</v>
      </c>
      <c r="E12630" t="s">
        <v>44</v>
      </c>
      <c r="F12630">
        <v>53</v>
      </c>
      <c r="G12630">
        <v>10</v>
      </c>
      <c r="H12630">
        <v>0.37037037037037002</v>
      </c>
      <c r="I12630">
        <v>0.58823529411764697</v>
      </c>
      <c r="J12630">
        <v>2.6821264493546302</v>
      </c>
      <c r="K12630">
        <v>2.0591166532973602</v>
      </c>
      <c r="L12630">
        <v>-0.19050179916665599</v>
      </c>
    </row>
    <row r="12631" spans="1:12" x14ac:dyDescent="0.55000000000000004">
      <c r="A12631" t="s">
        <v>13813</v>
      </c>
      <c r="B12631">
        <v>167</v>
      </c>
      <c r="C12631">
        <v>20</v>
      </c>
      <c r="D12631">
        <v>118</v>
      </c>
      <c r="E12631" t="s">
        <v>44</v>
      </c>
      <c r="F12631">
        <v>110</v>
      </c>
      <c r="G12631">
        <v>98</v>
      </c>
      <c r="H12631">
        <v>0.240963855421687</v>
      </c>
      <c r="I12631">
        <v>0.317460317460317</v>
      </c>
      <c r="J12631">
        <v>1.44749681393742</v>
      </c>
      <c r="K12631">
        <v>1.33966625636214</v>
      </c>
      <c r="L12631">
        <v>-6.1095284217972098E-2</v>
      </c>
    </row>
    <row r="12632" spans="1:12" x14ac:dyDescent="0.55000000000000004">
      <c r="A12632" t="s">
        <v>13929</v>
      </c>
      <c r="B12632">
        <v>123</v>
      </c>
      <c r="C12632">
        <v>20</v>
      </c>
      <c r="D12632">
        <v>144</v>
      </c>
      <c r="E12632" t="s">
        <v>44</v>
      </c>
      <c r="F12632">
        <v>208</v>
      </c>
      <c r="G12632">
        <v>124</v>
      </c>
      <c r="H12632">
        <v>8.7336244541484698E-2</v>
      </c>
      <c r="I12632">
        <v>9.5693779904306206E-2</v>
      </c>
      <c r="J12632">
        <v>0.43632679080410203</v>
      </c>
      <c r="K12632">
        <v>0.48555589204391802</v>
      </c>
      <c r="L12632">
        <v>9.2532326662229894E-2</v>
      </c>
    </row>
    <row r="12633" spans="1:12" x14ac:dyDescent="0.55000000000000004">
      <c r="A12633" t="s">
        <v>13981</v>
      </c>
      <c r="B12633">
        <v>61</v>
      </c>
      <c r="C12633">
        <v>20</v>
      </c>
      <c r="D12633">
        <v>51</v>
      </c>
      <c r="E12633" t="s">
        <v>44</v>
      </c>
      <c r="F12633">
        <v>88</v>
      </c>
      <c r="G12633">
        <v>31</v>
      </c>
      <c r="H12633">
        <v>0.3125</v>
      </c>
      <c r="I12633">
        <v>0.45454545454545497</v>
      </c>
      <c r="J12633">
        <v>2.0725522563194798</v>
      </c>
      <c r="K12633">
        <v>1.7373796762196501</v>
      </c>
      <c r="L12633">
        <v>-0.13263142879628501</v>
      </c>
    </row>
    <row r="12634" spans="1:12" x14ac:dyDescent="0.55000000000000004">
      <c r="A12634" t="s">
        <v>14025</v>
      </c>
      <c r="B12634">
        <v>137</v>
      </c>
      <c r="C12634">
        <v>20</v>
      </c>
      <c r="D12634">
        <v>82</v>
      </c>
      <c r="E12634" t="s">
        <v>44</v>
      </c>
      <c r="F12634">
        <v>88</v>
      </c>
      <c r="G12634">
        <v>62</v>
      </c>
      <c r="H12634">
        <v>0.20408163265306101</v>
      </c>
      <c r="I12634">
        <v>0.256410256410256</v>
      </c>
      <c r="J12634">
        <v>1.16913204202638</v>
      </c>
      <c r="K12634">
        <v>1.1346152987556899</v>
      </c>
      <c r="L12634">
        <v>-2.4213061449346599E-2</v>
      </c>
    </row>
    <row r="12635" spans="1:12" x14ac:dyDescent="0.55000000000000004">
      <c r="A12635" t="s">
        <v>14147</v>
      </c>
      <c r="B12635">
        <v>195</v>
      </c>
      <c r="C12635">
        <v>20</v>
      </c>
      <c r="D12635">
        <v>104</v>
      </c>
      <c r="E12635" t="s">
        <v>44</v>
      </c>
      <c r="F12635">
        <v>160</v>
      </c>
      <c r="G12635">
        <v>84</v>
      </c>
      <c r="H12635">
        <v>9.8522167487684706E-2</v>
      </c>
      <c r="I12635">
        <v>0.109289617486339</v>
      </c>
      <c r="J12635">
        <v>0.49831857528993101</v>
      </c>
      <c r="K12635">
        <v>0.54774531664067605</v>
      </c>
      <c r="L12635">
        <v>8.13464037160299E-2</v>
      </c>
    </row>
    <row r="12636" spans="1:12" x14ac:dyDescent="0.55000000000000004">
      <c r="A12636" t="s">
        <v>14177</v>
      </c>
      <c r="B12636">
        <v>182</v>
      </c>
      <c r="C12636">
        <v>20</v>
      </c>
      <c r="D12636">
        <v>55</v>
      </c>
      <c r="E12636" t="s">
        <v>44</v>
      </c>
      <c r="F12636">
        <v>155</v>
      </c>
      <c r="G12636">
        <v>35</v>
      </c>
      <c r="H12636">
        <v>0.16129032258064499</v>
      </c>
      <c r="I12636">
        <v>0.19230769230769201</v>
      </c>
      <c r="J12636">
        <v>0.876849031519782</v>
      </c>
      <c r="K12636">
        <v>0.89671209095207505</v>
      </c>
      <c r="L12636">
        <v>1.8578248623069501E-2</v>
      </c>
    </row>
    <row r="12637" spans="1:12" x14ac:dyDescent="0.55000000000000004">
      <c r="A12637" t="s">
        <v>14179</v>
      </c>
      <c r="B12637">
        <v>110</v>
      </c>
      <c r="C12637">
        <v>20</v>
      </c>
      <c r="D12637">
        <v>114</v>
      </c>
      <c r="E12637" t="s">
        <v>44</v>
      </c>
      <c r="F12637">
        <v>132</v>
      </c>
      <c r="G12637">
        <v>94</v>
      </c>
      <c r="H12637">
        <v>0.21978021978022</v>
      </c>
      <c r="I12637">
        <v>0.28169014084506999</v>
      </c>
      <c r="J12637">
        <v>1.2843985813810901</v>
      </c>
      <c r="K12637">
        <v>1.22189339865997</v>
      </c>
      <c r="L12637">
        <v>-3.9911648576505102E-2</v>
      </c>
    </row>
    <row r="12638" spans="1:12" x14ac:dyDescent="0.55000000000000004">
      <c r="A12638" t="s">
        <v>14191</v>
      </c>
      <c r="B12638">
        <v>102</v>
      </c>
      <c r="C12638">
        <v>20</v>
      </c>
      <c r="D12638">
        <v>32</v>
      </c>
      <c r="E12638" t="s">
        <v>44</v>
      </c>
      <c r="F12638">
        <v>132</v>
      </c>
      <c r="G12638">
        <v>12</v>
      </c>
      <c r="H12638">
        <v>0.13888888888888901</v>
      </c>
      <c r="I12638">
        <v>0.16129032258064499</v>
      </c>
      <c r="J12638">
        <v>0.73542176837143003</v>
      </c>
      <c r="K12638">
        <v>0.772168744986509</v>
      </c>
      <c r="L12638">
        <v>4.0979682314825697E-2</v>
      </c>
    </row>
    <row r="12639" spans="1:12" x14ac:dyDescent="0.55000000000000004">
      <c r="A12639" t="s">
        <v>14209</v>
      </c>
      <c r="B12639">
        <v>118</v>
      </c>
      <c r="C12639">
        <v>20</v>
      </c>
      <c r="D12639">
        <v>151</v>
      </c>
      <c r="E12639" t="s">
        <v>44</v>
      </c>
      <c r="F12639">
        <v>144</v>
      </c>
      <c r="G12639">
        <v>131</v>
      </c>
      <c r="H12639">
        <v>0.14492753623188401</v>
      </c>
      <c r="I12639">
        <v>0.169491525423729</v>
      </c>
      <c r="J12639">
        <v>0.77281609557675701</v>
      </c>
      <c r="K12639">
        <v>0.80574129911635695</v>
      </c>
      <c r="L12639">
        <v>3.4941034971830598E-2</v>
      </c>
    </row>
    <row r="12640" spans="1:12" x14ac:dyDescent="0.55000000000000004">
      <c r="A12640" t="s">
        <v>14219</v>
      </c>
      <c r="B12640">
        <v>127</v>
      </c>
      <c r="C12640">
        <v>20</v>
      </c>
      <c r="D12640">
        <v>67</v>
      </c>
      <c r="E12640" t="s">
        <v>44</v>
      </c>
      <c r="F12640">
        <v>120</v>
      </c>
      <c r="G12640">
        <v>47</v>
      </c>
      <c r="H12640">
        <v>0.198019801980198</v>
      </c>
      <c r="I12640">
        <v>0.24691358024691401</v>
      </c>
      <c r="J12640">
        <v>1.1258308552846601</v>
      </c>
      <c r="K12640">
        <v>1.10091385423819</v>
      </c>
      <c r="L12640">
        <v>-1.8151230776483399E-2</v>
      </c>
    </row>
    <row r="12641" spans="1:12" x14ac:dyDescent="0.55000000000000004">
      <c r="A12641" t="s">
        <v>14320</v>
      </c>
      <c r="B12641">
        <v>89</v>
      </c>
      <c r="C12641">
        <v>20</v>
      </c>
      <c r="D12641">
        <v>115</v>
      </c>
      <c r="E12641" t="s">
        <v>44</v>
      </c>
      <c r="F12641">
        <v>141</v>
      </c>
      <c r="G12641">
        <v>95</v>
      </c>
      <c r="H12641">
        <v>0.10752688172043</v>
      </c>
      <c r="I12641">
        <v>0.120481927710843</v>
      </c>
      <c r="J12641">
        <v>0.54935120047022501</v>
      </c>
      <c r="K12641">
        <v>0.59780806063471703</v>
      </c>
      <c r="L12641">
        <v>7.2341689483284496E-2</v>
      </c>
    </row>
    <row r="12642" spans="1:12" x14ac:dyDescent="0.55000000000000004">
      <c r="A12642" t="s">
        <v>104</v>
      </c>
      <c r="B12642">
        <v>184</v>
      </c>
      <c r="C12642">
        <v>21</v>
      </c>
      <c r="D12642">
        <v>70</v>
      </c>
      <c r="E12642" t="s">
        <v>2</v>
      </c>
      <c r="F12642">
        <v>164</v>
      </c>
      <c r="G12642">
        <v>49</v>
      </c>
      <c r="H12642">
        <v>0.26250000000000001</v>
      </c>
      <c r="I12642">
        <v>0.355932203389831</v>
      </c>
      <c r="J12642">
        <v>1.6229138007111901</v>
      </c>
      <c r="K12642">
        <v>1.4593989280245001</v>
      </c>
      <c r="L12642">
        <v>-8.2631428796285405E-2</v>
      </c>
    </row>
    <row r="12643" spans="1:12" x14ac:dyDescent="0.55000000000000004">
      <c r="A12643" t="s">
        <v>146</v>
      </c>
      <c r="B12643">
        <v>261</v>
      </c>
      <c r="C12643">
        <v>21</v>
      </c>
      <c r="D12643">
        <v>147</v>
      </c>
      <c r="E12643" t="s">
        <v>2</v>
      </c>
      <c r="F12643">
        <v>159</v>
      </c>
      <c r="G12643">
        <v>126</v>
      </c>
      <c r="H12643">
        <v>0.104477611940299</v>
      </c>
      <c r="I12643">
        <v>0.116666666666667</v>
      </c>
      <c r="J12643">
        <v>0.53195507912200102</v>
      </c>
      <c r="K12643">
        <v>0.58085529473611996</v>
      </c>
      <c r="L12643">
        <v>7.5390959263416102E-2</v>
      </c>
    </row>
    <row r="12644" spans="1:12" x14ac:dyDescent="0.55000000000000004">
      <c r="A12644" t="s">
        <v>214</v>
      </c>
      <c r="B12644">
        <v>206</v>
      </c>
      <c r="C12644">
        <v>21</v>
      </c>
      <c r="D12644">
        <v>116</v>
      </c>
      <c r="E12644" t="s">
        <v>2</v>
      </c>
      <c r="F12644">
        <v>123</v>
      </c>
      <c r="G12644">
        <v>95</v>
      </c>
      <c r="H12644">
        <v>0.36206896551724099</v>
      </c>
      <c r="I12644">
        <v>0.56756756756756799</v>
      </c>
      <c r="J12644">
        <v>2.58788957410703</v>
      </c>
      <c r="K12644">
        <v>2.01296403865449</v>
      </c>
      <c r="L12644">
        <v>-0.182200394313527</v>
      </c>
    </row>
    <row r="12645" spans="1:12" x14ac:dyDescent="0.55000000000000004">
      <c r="A12645" t="s">
        <v>226</v>
      </c>
      <c r="B12645">
        <v>139</v>
      </c>
      <c r="C12645">
        <v>21</v>
      </c>
      <c r="D12645">
        <v>69</v>
      </c>
      <c r="E12645" t="s">
        <v>2</v>
      </c>
      <c r="F12645">
        <v>97</v>
      </c>
      <c r="G12645">
        <v>48</v>
      </c>
      <c r="H12645">
        <v>0.107692307692308</v>
      </c>
      <c r="I12645">
        <v>0.12068965517241401</v>
      </c>
      <c r="J12645">
        <v>0.55029835771241498</v>
      </c>
      <c r="K12645">
        <v>0.59872776534338601</v>
      </c>
      <c r="L12645">
        <v>7.2176263511406893E-2</v>
      </c>
    </row>
    <row r="12646" spans="1:12" x14ac:dyDescent="0.55000000000000004">
      <c r="A12646" t="s">
        <v>345</v>
      </c>
      <c r="B12646">
        <v>173</v>
      </c>
      <c r="C12646">
        <v>21</v>
      </c>
      <c r="D12646">
        <v>61</v>
      </c>
      <c r="E12646" t="s">
        <v>5</v>
      </c>
      <c r="F12646">
        <v>200</v>
      </c>
      <c r="G12646">
        <v>40</v>
      </c>
      <c r="H12646">
        <v>0.192660550458716</v>
      </c>
      <c r="I12646">
        <v>0.23863636363636401</v>
      </c>
      <c r="J12646">
        <v>1.08808993456773</v>
      </c>
      <c r="K12646">
        <v>1.07111847928404</v>
      </c>
      <c r="L12646">
        <v>-1.2791979255001E-2</v>
      </c>
    </row>
    <row r="12647" spans="1:12" x14ac:dyDescent="0.55000000000000004">
      <c r="A12647" t="s">
        <v>360</v>
      </c>
      <c r="B12647">
        <v>252</v>
      </c>
      <c r="C12647">
        <v>21</v>
      </c>
      <c r="D12647">
        <v>40</v>
      </c>
      <c r="E12647" t="s">
        <v>5</v>
      </c>
      <c r="F12647">
        <v>173</v>
      </c>
      <c r="G12647">
        <v>19</v>
      </c>
      <c r="H12647">
        <v>8.2352941176470601E-2</v>
      </c>
      <c r="I12647">
        <v>8.9743589743589702E-2</v>
      </c>
      <c r="J12647">
        <v>0.40919621470923201</v>
      </c>
      <c r="K12647">
        <v>0.45785064408611797</v>
      </c>
      <c r="L12647">
        <v>9.7515630027244005E-2</v>
      </c>
    </row>
    <row r="12648" spans="1:12" x14ac:dyDescent="0.55000000000000004">
      <c r="A12648" t="s">
        <v>395</v>
      </c>
      <c r="B12648">
        <v>174</v>
      </c>
      <c r="C12648">
        <v>21</v>
      </c>
      <c r="D12648">
        <v>108</v>
      </c>
      <c r="E12648" t="s">
        <v>5</v>
      </c>
      <c r="F12648">
        <v>104</v>
      </c>
      <c r="G12648">
        <v>87</v>
      </c>
      <c r="H12648">
        <v>0.27272727272727298</v>
      </c>
      <c r="I12648">
        <v>0.375</v>
      </c>
      <c r="J12648">
        <v>1.7098556114635699</v>
      </c>
      <c r="K12648">
        <v>1.5162586265189599</v>
      </c>
      <c r="L12648">
        <v>-9.2858701523558101E-2</v>
      </c>
    </row>
    <row r="12649" spans="1:12" x14ac:dyDescent="0.55000000000000004">
      <c r="A12649" t="s">
        <v>536</v>
      </c>
      <c r="B12649">
        <v>102</v>
      </c>
      <c r="C12649">
        <v>21</v>
      </c>
      <c r="D12649">
        <v>40</v>
      </c>
      <c r="E12649" t="s">
        <v>4</v>
      </c>
      <c r="F12649">
        <v>80</v>
      </c>
      <c r="G12649">
        <v>19</v>
      </c>
      <c r="H12649">
        <v>0.31343283582089598</v>
      </c>
      <c r="I12649">
        <v>0.45652173913043498</v>
      </c>
      <c r="J12649">
        <v>2.0815633530860902</v>
      </c>
      <c r="K12649">
        <v>1.74256588420836</v>
      </c>
      <c r="L12649">
        <v>-0.13356426461718099</v>
      </c>
    </row>
    <row r="12650" spans="1:12" x14ac:dyDescent="0.55000000000000004">
      <c r="A12650" t="s">
        <v>548</v>
      </c>
      <c r="B12650">
        <v>176</v>
      </c>
      <c r="C12650">
        <v>21</v>
      </c>
      <c r="D12650">
        <v>82</v>
      </c>
      <c r="E12650" t="s">
        <v>4</v>
      </c>
      <c r="F12650">
        <v>90</v>
      </c>
      <c r="G12650">
        <v>61</v>
      </c>
      <c r="H12650">
        <v>0.139072847682119</v>
      </c>
      <c r="I12650">
        <v>0.16153846153846199</v>
      </c>
      <c r="J12650">
        <v>0.73655318647661705</v>
      </c>
      <c r="K12650">
        <v>0.77319148504609403</v>
      </c>
      <c r="L12650">
        <v>4.0795723521595398E-2</v>
      </c>
    </row>
    <row r="12651" spans="1:12" x14ac:dyDescent="0.55000000000000004">
      <c r="A12651" t="s">
        <v>570</v>
      </c>
      <c r="B12651">
        <v>141</v>
      </c>
      <c r="C12651">
        <v>21</v>
      </c>
      <c r="D12651">
        <v>92</v>
      </c>
      <c r="E12651" t="s">
        <v>4</v>
      </c>
      <c r="F12651">
        <v>132</v>
      </c>
      <c r="G12651">
        <v>71</v>
      </c>
      <c r="H12651">
        <v>0.13043478260869601</v>
      </c>
      <c r="I12651">
        <v>0.15</v>
      </c>
      <c r="J12651">
        <v>0.68394224458542996</v>
      </c>
      <c r="K12651">
        <v>0.72516716920472202</v>
      </c>
      <c r="L12651">
        <v>4.9433788595018999E-2</v>
      </c>
    </row>
    <row r="12652" spans="1:12" x14ac:dyDescent="0.55000000000000004">
      <c r="A12652" t="s">
        <v>590</v>
      </c>
      <c r="B12652">
        <v>135</v>
      </c>
      <c r="C12652">
        <v>21</v>
      </c>
      <c r="D12652">
        <v>98</v>
      </c>
      <c r="E12652" t="s">
        <v>4</v>
      </c>
      <c r="F12652">
        <v>84</v>
      </c>
      <c r="G12652">
        <v>77</v>
      </c>
      <c r="H12652">
        <v>0.114754098360656</v>
      </c>
      <c r="I12652">
        <v>0.12962962962963001</v>
      </c>
      <c r="J12652">
        <v>0.59106119902444598</v>
      </c>
      <c r="K12652">
        <v>0.63798860241508304</v>
      </c>
      <c r="L12652">
        <v>6.5114472843058893E-2</v>
      </c>
    </row>
    <row r="12653" spans="1:12" x14ac:dyDescent="0.55000000000000004">
      <c r="A12653" t="s">
        <v>629</v>
      </c>
      <c r="B12653">
        <v>186</v>
      </c>
      <c r="C12653">
        <v>21</v>
      </c>
      <c r="D12653">
        <v>100</v>
      </c>
      <c r="E12653" t="s">
        <v>4</v>
      </c>
      <c r="F12653">
        <v>119</v>
      </c>
      <c r="G12653">
        <v>79</v>
      </c>
      <c r="H12653">
        <v>0.80769230769230804</v>
      </c>
      <c r="I12653">
        <v>4.2</v>
      </c>
      <c r="J12653">
        <v>19.150382848391999</v>
      </c>
      <c r="K12653">
        <v>4.4904582400753901</v>
      </c>
      <c r="L12653">
        <v>-0.62782373648859302</v>
      </c>
    </row>
    <row r="12654" spans="1:12" x14ac:dyDescent="0.55000000000000004">
      <c r="A12654" t="s">
        <v>810</v>
      </c>
      <c r="B12654">
        <v>69</v>
      </c>
      <c r="C12654">
        <v>21</v>
      </c>
      <c r="D12654">
        <v>44</v>
      </c>
      <c r="E12654" t="s">
        <v>6</v>
      </c>
      <c r="F12654">
        <v>96</v>
      </c>
      <c r="G12654">
        <v>23</v>
      </c>
      <c r="H12654">
        <v>0.221052631578947</v>
      </c>
      <c r="I12654">
        <v>0.28378378378378399</v>
      </c>
      <c r="J12654">
        <v>1.2939447870535199</v>
      </c>
      <c r="K12654">
        <v>1.2289675183364199</v>
      </c>
      <c r="L12654">
        <v>-4.1184060375232701E-2</v>
      </c>
    </row>
    <row r="12655" spans="1:12" x14ac:dyDescent="0.55000000000000004">
      <c r="A12655" t="s">
        <v>825</v>
      </c>
      <c r="B12655">
        <v>226</v>
      </c>
      <c r="C12655">
        <v>21</v>
      </c>
      <c r="D12655">
        <v>77</v>
      </c>
      <c r="E12655" t="s">
        <v>6</v>
      </c>
      <c r="F12655">
        <v>160</v>
      </c>
      <c r="G12655">
        <v>56</v>
      </c>
      <c r="H12655">
        <v>0.194444444444444</v>
      </c>
      <c r="I12655">
        <v>0.24137931034482801</v>
      </c>
      <c r="J12655">
        <v>1.10059671542483</v>
      </c>
      <c r="K12655">
        <v>1.08103624298111</v>
      </c>
      <c r="L12655">
        <v>-1.45758732407298E-2</v>
      </c>
    </row>
    <row r="12656" spans="1:12" x14ac:dyDescent="0.55000000000000004">
      <c r="A12656" t="s">
        <v>998</v>
      </c>
      <c r="B12656">
        <v>63</v>
      </c>
      <c r="C12656">
        <v>21</v>
      </c>
      <c r="D12656">
        <v>23</v>
      </c>
      <c r="E12656" t="s">
        <v>6</v>
      </c>
      <c r="F12656">
        <v>201</v>
      </c>
      <c r="G12656">
        <v>2</v>
      </c>
      <c r="H12656">
        <v>0.14093959731543601</v>
      </c>
      <c r="I12656">
        <v>0.1640625</v>
      </c>
      <c r="J12656">
        <v>0.74806183001531401</v>
      </c>
      <c r="K12656">
        <v>0.78356989424134305</v>
      </c>
      <c r="L12656">
        <v>3.8928973888278401E-2</v>
      </c>
    </row>
    <row r="12657" spans="1:12" x14ac:dyDescent="0.55000000000000004">
      <c r="A12657" t="s">
        <v>1073</v>
      </c>
      <c r="B12657">
        <v>180</v>
      </c>
      <c r="C12657">
        <v>21</v>
      </c>
      <c r="D12657">
        <v>37</v>
      </c>
      <c r="E12657" t="s">
        <v>6</v>
      </c>
      <c r="F12657">
        <v>99</v>
      </c>
      <c r="G12657">
        <v>16</v>
      </c>
      <c r="H12657">
        <v>9.375E-2</v>
      </c>
      <c r="I12657">
        <v>0.10344827586206901</v>
      </c>
      <c r="J12657">
        <v>0.47168430661064098</v>
      </c>
      <c r="K12657">
        <v>0.52121390286589397</v>
      </c>
      <c r="L12657">
        <v>8.6118571203714606E-2</v>
      </c>
    </row>
    <row r="12658" spans="1:12" x14ac:dyDescent="0.55000000000000004">
      <c r="A12658" t="s">
        <v>1092</v>
      </c>
      <c r="B12658">
        <v>204</v>
      </c>
      <c r="C12658">
        <v>21</v>
      </c>
      <c r="D12658">
        <v>176</v>
      </c>
      <c r="E12658" t="s">
        <v>6</v>
      </c>
      <c r="F12658">
        <v>201</v>
      </c>
      <c r="G12658">
        <v>155</v>
      </c>
      <c r="H12658">
        <v>0.15217391304347799</v>
      </c>
      <c r="I12658">
        <v>0.17948717948717899</v>
      </c>
      <c r="J12658">
        <v>0.81839242941846302</v>
      </c>
      <c r="K12658">
        <v>0.84602836407217497</v>
      </c>
      <c r="L12658">
        <v>2.7694658160236401E-2</v>
      </c>
    </row>
    <row r="12659" spans="1:12" x14ac:dyDescent="0.55000000000000004">
      <c r="A12659" t="s">
        <v>1237</v>
      </c>
      <c r="B12659">
        <v>127</v>
      </c>
      <c r="C12659">
        <v>21</v>
      </c>
      <c r="D12659">
        <v>25</v>
      </c>
      <c r="E12659" t="s">
        <v>6</v>
      </c>
      <c r="F12659">
        <v>99</v>
      </c>
      <c r="G12659">
        <v>4</v>
      </c>
      <c r="H12659">
        <v>0.14685314685314699</v>
      </c>
      <c r="I12659">
        <v>0.17213114754098399</v>
      </c>
      <c r="J12659">
        <v>0.78485175608164104</v>
      </c>
      <c r="K12659">
        <v>0.81644695274098</v>
      </c>
      <c r="L12659">
        <v>3.3015424350567799E-2</v>
      </c>
    </row>
    <row r="12660" spans="1:12" x14ac:dyDescent="0.55000000000000004">
      <c r="A12660" t="s">
        <v>1283</v>
      </c>
      <c r="B12660">
        <v>220</v>
      </c>
      <c r="C12660">
        <v>21</v>
      </c>
      <c r="D12660">
        <v>192</v>
      </c>
      <c r="E12660" t="s">
        <v>7</v>
      </c>
      <c r="F12660">
        <v>160</v>
      </c>
      <c r="G12660">
        <v>171</v>
      </c>
      <c r="H12660">
        <v>0.13636363636363599</v>
      </c>
      <c r="I12660">
        <v>0.157894736842105</v>
      </c>
      <c r="J12660">
        <v>0.71993920482676799</v>
      </c>
      <c r="K12660">
        <v>0.75812931325948196</v>
      </c>
      <c r="L12660">
        <v>4.3504934840078301E-2</v>
      </c>
    </row>
    <row r="12661" spans="1:12" x14ac:dyDescent="0.55000000000000004">
      <c r="A12661" t="s">
        <v>1286</v>
      </c>
      <c r="B12661">
        <v>123</v>
      </c>
      <c r="C12661">
        <v>21</v>
      </c>
      <c r="D12661">
        <v>135</v>
      </c>
      <c r="E12661" t="s">
        <v>7</v>
      </c>
      <c r="F12661">
        <v>101</v>
      </c>
      <c r="G12661">
        <v>114</v>
      </c>
      <c r="H12661">
        <v>0.173553719008264</v>
      </c>
      <c r="I12661">
        <v>0.21</v>
      </c>
      <c r="J12661">
        <v>0.95751914241960201</v>
      </c>
      <c r="K12661">
        <v>0.96489185323934001</v>
      </c>
      <c r="L12661">
        <v>6.3148521954501701E-3</v>
      </c>
    </row>
    <row r="12662" spans="1:12" x14ac:dyDescent="0.55000000000000004">
      <c r="A12662" t="s">
        <v>1367</v>
      </c>
      <c r="B12662">
        <v>80</v>
      </c>
      <c r="C12662">
        <v>21</v>
      </c>
      <c r="D12662">
        <v>131</v>
      </c>
      <c r="E12662" t="s">
        <v>7</v>
      </c>
      <c r="F12662">
        <v>79</v>
      </c>
      <c r="G12662">
        <v>110</v>
      </c>
      <c r="H12662">
        <v>0.25301204819277101</v>
      </c>
      <c r="I12662">
        <v>0.33870967741935498</v>
      </c>
      <c r="J12662">
        <v>1.5443857135800001</v>
      </c>
      <c r="K12662">
        <v>1.4066495691802401</v>
      </c>
      <c r="L12662">
        <v>-7.3143476989056405E-2</v>
      </c>
    </row>
    <row r="12663" spans="1:12" x14ac:dyDescent="0.55000000000000004">
      <c r="A12663" t="s">
        <v>1513</v>
      </c>
      <c r="B12663">
        <v>283</v>
      </c>
      <c r="C12663">
        <v>21</v>
      </c>
      <c r="D12663">
        <v>191</v>
      </c>
      <c r="E12663" t="s">
        <v>8</v>
      </c>
      <c r="F12663">
        <v>256</v>
      </c>
      <c r="G12663">
        <v>170</v>
      </c>
      <c r="H12663">
        <v>0.20388349514563101</v>
      </c>
      <c r="I12663">
        <v>0.25609756097560998</v>
      </c>
      <c r="J12663">
        <v>1.1677062712434201</v>
      </c>
      <c r="K12663">
        <v>1.13351373050447</v>
      </c>
      <c r="L12663">
        <v>-2.40149239419164E-2</v>
      </c>
    </row>
    <row r="12664" spans="1:12" x14ac:dyDescent="0.55000000000000004">
      <c r="A12664" t="s">
        <v>1539</v>
      </c>
      <c r="B12664">
        <v>116</v>
      </c>
      <c r="C12664">
        <v>21</v>
      </c>
      <c r="D12664">
        <v>113</v>
      </c>
      <c r="E12664" t="s">
        <v>8</v>
      </c>
      <c r="F12664">
        <v>120</v>
      </c>
      <c r="G12664">
        <v>92</v>
      </c>
      <c r="H12664">
        <v>0.31343283582089598</v>
      </c>
      <c r="I12664">
        <v>0.45652173913043498</v>
      </c>
      <c r="J12664">
        <v>2.0815633530860902</v>
      </c>
      <c r="K12664">
        <v>1.74256588420836</v>
      </c>
      <c r="L12664">
        <v>-0.13356426461718099</v>
      </c>
    </row>
    <row r="12665" spans="1:12" x14ac:dyDescent="0.55000000000000004">
      <c r="A12665" t="s">
        <v>1632</v>
      </c>
      <c r="B12665">
        <v>70</v>
      </c>
      <c r="C12665">
        <v>21</v>
      </c>
      <c r="D12665">
        <v>57</v>
      </c>
      <c r="E12665" t="s">
        <v>8</v>
      </c>
      <c r="F12665">
        <v>60</v>
      </c>
      <c r="G12665">
        <v>36</v>
      </c>
      <c r="H12665">
        <v>9.85915492957746E-2</v>
      </c>
      <c r="I12665">
        <v>0.109375</v>
      </c>
      <c r="J12665">
        <v>0.49870788667687599</v>
      </c>
      <c r="K12665">
        <v>0.54813105277915597</v>
      </c>
      <c r="L12665">
        <v>8.1277021907940006E-2</v>
      </c>
    </row>
    <row r="12666" spans="1:12" x14ac:dyDescent="0.55000000000000004">
      <c r="A12666" t="s">
        <v>1639</v>
      </c>
      <c r="B12666">
        <v>132</v>
      </c>
      <c r="C12666">
        <v>21</v>
      </c>
      <c r="D12666">
        <v>117</v>
      </c>
      <c r="E12666" t="s">
        <v>8</v>
      </c>
      <c r="F12666">
        <v>90</v>
      </c>
      <c r="G12666">
        <v>96</v>
      </c>
      <c r="H12666">
        <v>0.14893617021276601</v>
      </c>
      <c r="I12666">
        <v>0.17499999999999999</v>
      </c>
      <c r="J12666">
        <v>0.79793261868300103</v>
      </c>
      <c r="K12666">
        <v>0.82802776058127803</v>
      </c>
      <c r="L12666">
        <v>3.09324009909487E-2</v>
      </c>
    </row>
    <row r="12667" spans="1:12" x14ac:dyDescent="0.55000000000000004">
      <c r="A12667" t="s">
        <v>1705</v>
      </c>
      <c r="B12667">
        <v>227</v>
      </c>
      <c r="C12667">
        <v>21</v>
      </c>
      <c r="D12667">
        <v>141</v>
      </c>
      <c r="E12667" t="s">
        <v>9</v>
      </c>
      <c r="F12667">
        <v>151</v>
      </c>
      <c r="G12667">
        <v>120</v>
      </c>
      <c r="H12667">
        <v>0.25301204819277101</v>
      </c>
      <c r="I12667">
        <v>0.33870967741935498</v>
      </c>
      <c r="J12667">
        <v>1.5443857135800001</v>
      </c>
      <c r="K12667">
        <v>1.4066495691802401</v>
      </c>
      <c r="L12667">
        <v>-7.3143476989056405E-2</v>
      </c>
    </row>
    <row r="12668" spans="1:12" x14ac:dyDescent="0.55000000000000004">
      <c r="A12668" t="s">
        <v>1765</v>
      </c>
      <c r="B12668">
        <v>158</v>
      </c>
      <c r="C12668">
        <v>21</v>
      </c>
      <c r="D12668">
        <v>36</v>
      </c>
      <c r="E12668" t="s">
        <v>10</v>
      </c>
      <c r="F12668">
        <v>192</v>
      </c>
      <c r="G12668">
        <v>15</v>
      </c>
      <c r="H12668">
        <v>0.125748502994012</v>
      </c>
      <c r="I12668">
        <v>0.14383561643835599</v>
      </c>
      <c r="J12668">
        <v>0.65583502905452196</v>
      </c>
      <c r="K12668">
        <v>0.69911325893389298</v>
      </c>
      <c r="L12668">
        <v>5.41200682097027E-2</v>
      </c>
    </row>
    <row r="12669" spans="1:12" x14ac:dyDescent="0.55000000000000004">
      <c r="A12669" t="s">
        <v>1835</v>
      </c>
      <c r="B12669">
        <v>152</v>
      </c>
      <c r="C12669">
        <v>21</v>
      </c>
      <c r="D12669">
        <v>125</v>
      </c>
      <c r="E12669" t="s">
        <v>10</v>
      </c>
      <c r="F12669" t="e">
        <v>#N/A</v>
      </c>
      <c r="G12669">
        <v>104</v>
      </c>
      <c r="H12669">
        <v>8.203125E-2</v>
      </c>
      <c r="I12669">
        <v>8.9361702127659606E-2</v>
      </c>
      <c r="J12669">
        <v>0.407454954221107</v>
      </c>
      <c r="K12669">
        <v>0.45606216500765701</v>
      </c>
      <c r="L12669">
        <v>9.7837321203714606E-2</v>
      </c>
    </row>
    <row r="12670" spans="1:12" x14ac:dyDescent="0.55000000000000004">
      <c r="A12670" t="s">
        <v>1855</v>
      </c>
      <c r="B12670">
        <v>92</v>
      </c>
      <c r="C12670">
        <v>21</v>
      </c>
      <c r="D12670">
        <v>71</v>
      </c>
      <c r="E12670" t="s">
        <v>10</v>
      </c>
      <c r="F12670">
        <v>103</v>
      </c>
      <c r="G12670">
        <v>50</v>
      </c>
      <c r="H12670">
        <v>0.4375</v>
      </c>
      <c r="I12670">
        <v>0.77777777777777801</v>
      </c>
      <c r="J12670">
        <v>3.5463671941466699</v>
      </c>
      <c r="K12670">
        <v>2.4323315467075002</v>
      </c>
      <c r="L12670">
        <v>-0.25763142879628498</v>
      </c>
    </row>
    <row r="12671" spans="1:12" x14ac:dyDescent="0.55000000000000004">
      <c r="A12671" t="s">
        <v>1893</v>
      </c>
      <c r="B12671">
        <v>157</v>
      </c>
      <c r="C12671">
        <v>21</v>
      </c>
      <c r="D12671">
        <v>186</v>
      </c>
      <c r="E12671" t="s">
        <v>10</v>
      </c>
      <c r="F12671">
        <v>60</v>
      </c>
      <c r="G12671">
        <v>165</v>
      </c>
      <c r="H12671">
        <v>0.24137931034482801</v>
      </c>
      <c r="I12671">
        <v>0.31818181818181801</v>
      </c>
      <c r="J12671">
        <v>1.4507865794236401</v>
      </c>
      <c r="K12671">
        <v>1.34197602576966</v>
      </c>
      <c r="L12671">
        <v>-6.1510739141112998E-2</v>
      </c>
    </row>
    <row r="12672" spans="1:12" x14ac:dyDescent="0.55000000000000004">
      <c r="A12672" t="s">
        <v>1957</v>
      </c>
      <c r="B12672">
        <v>151</v>
      </c>
      <c r="C12672">
        <v>21</v>
      </c>
      <c r="D12672">
        <v>109</v>
      </c>
      <c r="E12672" t="s">
        <v>10</v>
      </c>
      <c r="F12672">
        <v>120</v>
      </c>
      <c r="G12672">
        <v>88</v>
      </c>
      <c r="H12672">
        <v>0.11864406779661001</v>
      </c>
      <c r="I12672">
        <v>0.134615384615385</v>
      </c>
      <c r="J12672">
        <v>0.61379432206384699</v>
      </c>
      <c r="K12672">
        <v>0.65961533470033995</v>
      </c>
      <c r="L12672">
        <v>6.1224503407104502E-2</v>
      </c>
    </row>
    <row r="12673" spans="1:12" x14ac:dyDescent="0.55000000000000004">
      <c r="A12673" t="s">
        <v>2050</v>
      </c>
      <c r="B12673">
        <v>165</v>
      </c>
      <c r="C12673">
        <v>21</v>
      </c>
      <c r="D12673">
        <v>73</v>
      </c>
      <c r="E12673" t="s">
        <v>10</v>
      </c>
      <c r="F12673">
        <v>120</v>
      </c>
      <c r="G12673">
        <v>52</v>
      </c>
      <c r="H12673">
        <v>0.27631578947368401</v>
      </c>
      <c r="I12673">
        <v>0.381818181818182</v>
      </c>
      <c r="J12673">
        <v>1.74094389530837</v>
      </c>
      <c r="K12673">
        <v>1.53620939792053</v>
      </c>
      <c r="L12673">
        <v>-9.6447218269969603E-2</v>
      </c>
    </row>
    <row r="12674" spans="1:12" x14ac:dyDescent="0.55000000000000004">
      <c r="A12674" t="s">
        <v>2119</v>
      </c>
      <c r="B12674">
        <v>148</v>
      </c>
      <c r="C12674">
        <v>21</v>
      </c>
      <c r="D12674">
        <v>61</v>
      </c>
      <c r="E12674" t="s">
        <v>10</v>
      </c>
      <c r="F12674">
        <v>120</v>
      </c>
      <c r="G12674">
        <v>40</v>
      </c>
      <c r="H12674">
        <v>9.0128755364806898E-2</v>
      </c>
      <c r="I12674">
        <v>9.9056603773584898E-2</v>
      </c>
      <c r="J12674">
        <v>0.45165997283943499</v>
      </c>
      <c r="K12674">
        <v>0.50108117700412103</v>
      </c>
      <c r="L12674">
        <v>8.9739815838907805E-2</v>
      </c>
    </row>
    <row r="12675" spans="1:12" x14ac:dyDescent="0.55000000000000004">
      <c r="A12675" t="s">
        <v>2153</v>
      </c>
      <c r="B12675">
        <v>153</v>
      </c>
      <c r="C12675">
        <v>21</v>
      </c>
      <c r="D12675">
        <v>145</v>
      </c>
      <c r="E12675" t="s">
        <v>10</v>
      </c>
      <c r="F12675">
        <v>155</v>
      </c>
      <c r="G12675">
        <v>124</v>
      </c>
      <c r="H12675">
        <v>0.33870967741935498</v>
      </c>
      <c r="I12675">
        <v>0.51219512195121997</v>
      </c>
      <c r="J12675">
        <v>2.3354125424868299</v>
      </c>
      <c r="K12675">
        <v>1.88309539099936</v>
      </c>
      <c r="L12675">
        <v>-0.15884110621563999</v>
      </c>
    </row>
    <row r="12676" spans="1:12" x14ac:dyDescent="0.55000000000000004">
      <c r="A12676" t="s">
        <v>2437</v>
      </c>
      <c r="B12676">
        <v>228</v>
      </c>
      <c r="C12676">
        <v>21</v>
      </c>
      <c r="D12676">
        <v>49</v>
      </c>
      <c r="E12676" t="s">
        <v>11</v>
      </c>
      <c r="F12676">
        <v>154</v>
      </c>
      <c r="G12676">
        <v>28</v>
      </c>
      <c r="H12676">
        <v>0.41176470588235298</v>
      </c>
      <c r="I12676">
        <v>0.7</v>
      </c>
      <c r="J12676">
        <v>3.1917304747320099</v>
      </c>
      <c r="K12676">
        <v>2.2892532204305902</v>
      </c>
      <c r="L12676">
        <v>-0.23189613467863801</v>
      </c>
    </row>
    <row r="12677" spans="1:12" x14ac:dyDescent="0.55000000000000004">
      <c r="A12677" t="s">
        <v>2552</v>
      </c>
      <c r="B12677">
        <v>135</v>
      </c>
      <c r="C12677">
        <v>21</v>
      </c>
      <c r="D12677">
        <v>62</v>
      </c>
      <c r="E12677" t="s">
        <v>11</v>
      </c>
      <c r="F12677">
        <v>92</v>
      </c>
      <c r="G12677">
        <v>41</v>
      </c>
      <c r="H12677">
        <v>0.265822784810127</v>
      </c>
      <c r="I12677">
        <v>0.36206896551724099</v>
      </c>
      <c r="J12677">
        <v>1.65089507313724</v>
      </c>
      <c r="K12677">
        <v>1.47787233217671</v>
      </c>
      <c r="L12677">
        <v>-8.5954213606411894E-2</v>
      </c>
    </row>
    <row r="12678" spans="1:12" x14ac:dyDescent="0.55000000000000004">
      <c r="A12678" t="s">
        <v>2623</v>
      </c>
      <c r="B12678">
        <v>64</v>
      </c>
      <c r="C12678">
        <v>21</v>
      </c>
      <c r="D12678">
        <v>43</v>
      </c>
      <c r="E12678" t="s">
        <v>11</v>
      </c>
      <c r="F12678" t="e">
        <v>#N/A</v>
      </c>
      <c r="G12678">
        <v>22</v>
      </c>
      <c r="H12678">
        <v>8.8983050847457598E-2</v>
      </c>
      <c r="I12678">
        <v>9.7674418604651203E-2</v>
      </c>
      <c r="J12678">
        <v>0.44535774066028</v>
      </c>
      <c r="K12678">
        <v>0.49471150102525502</v>
      </c>
      <c r="L12678">
        <v>9.0885520356256994E-2</v>
      </c>
    </row>
    <row r="12679" spans="1:12" x14ac:dyDescent="0.55000000000000004">
      <c r="A12679" t="s">
        <v>2876</v>
      </c>
      <c r="B12679">
        <v>181</v>
      </c>
      <c r="C12679">
        <v>21</v>
      </c>
      <c r="D12679">
        <v>167</v>
      </c>
      <c r="E12679" t="s">
        <v>15</v>
      </c>
      <c r="F12679">
        <v>149</v>
      </c>
      <c r="G12679">
        <v>146</v>
      </c>
      <c r="H12679">
        <v>0.6</v>
      </c>
      <c r="I12679">
        <v>1.5</v>
      </c>
      <c r="J12679">
        <v>6.8394224458543</v>
      </c>
      <c r="K12679">
        <v>3.3357689783417199</v>
      </c>
      <c r="L12679">
        <v>-0.42013142879628501</v>
      </c>
    </row>
    <row r="12680" spans="1:12" x14ac:dyDescent="0.55000000000000004">
      <c r="A12680" t="s">
        <v>2913</v>
      </c>
      <c r="B12680">
        <v>114</v>
      </c>
      <c r="C12680">
        <v>21</v>
      </c>
      <c r="D12680">
        <v>51</v>
      </c>
      <c r="E12680" t="s">
        <v>15</v>
      </c>
      <c r="F12680">
        <v>153</v>
      </c>
      <c r="G12680">
        <v>30</v>
      </c>
      <c r="H12680">
        <v>0.12804878048780499</v>
      </c>
      <c r="I12680">
        <v>0.14685314685314699</v>
      </c>
      <c r="J12680">
        <v>0.66959380588783302</v>
      </c>
      <c r="K12680">
        <v>0.71190191610951303</v>
      </c>
      <c r="L12680">
        <v>5.1819790715909801E-2</v>
      </c>
    </row>
    <row r="12681" spans="1:12" x14ac:dyDescent="0.55000000000000004">
      <c r="A12681" t="s">
        <v>2930</v>
      </c>
      <c r="B12681">
        <v>133</v>
      </c>
      <c r="C12681">
        <v>21</v>
      </c>
      <c r="D12681">
        <v>202</v>
      </c>
      <c r="E12681" t="s">
        <v>15</v>
      </c>
      <c r="F12681">
        <v>245</v>
      </c>
      <c r="G12681">
        <v>181</v>
      </c>
      <c r="H12681">
        <v>0.11351351351351401</v>
      </c>
      <c r="I12681">
        <v>0.12804878048780499</v>
      </c>
      <c r="J12681">
        <v>0.58385313562170804</v>
      </c>
      <c r="K12681">
        <v>0.63109142833492005</v>
      </c>
      <c r="L12681">
        <v>6.63550576902011E-2</v>
      </c>
    </row>
    <row r="12682" spans="1:12" x14ac:dyDescent="0.55000000000000004">
      <c r="A12682" t="s">
        <v>3005</v>
      </c>
      <c r="B12682">
        <v>142</v>
      </c>
      <c r="C12682">
        <v>21</v>
      </c>
      <c r="D12682">
        <v>53</v>
      </c>
      <c r="E12682" t="s">
        <v>15</v>
      </c>
      <c r="F12682">
        <v>132</v>
      </c>
      <c r="G12682">
        <v>32</v>
      </c>
      <c r="H12682">
        <v>0.128834355828221</v>
      </c>
      <c r="I12682">
        <v>0.147887323943662</v>
      </c>
      <c r="J12682">
        <v>0.67430925522507201</v>
      </c>
      <c r="K12682">
        <v>0.71626941252736298</v>
      </c>
      <c r="L12682">
        <v>5.1034215375493797E-2</v>
      </c>
    </row>
    <row r="12683" spans="1:12" x14ac:dyDescent="0.55000000000000004">
      <c r="A12683" t="s">
        <v>3016</v>
      </c>
      <c r="B12683">
        <v>101</v>
      </c>
      <c r="C12683">
        <v>21</v>
      </c>
      <c r="D12683">
        <v>110</v>
      </c>
      <c r="E12683" t="s">
        <v>15</v>
      </c>
      <c r="F12683">
        <v>90</v>
      </c>
      <c r="G12683">
        <v>89</v>
      </c>
      <c r="H12683">
        <v>0.35</v>
      </c>
      <c r="I12683">
        <v>0.53846153846153799</v>
      </c>
      <c r="J12683">
        <v>2.4551772882553902</v>
      </c>
      <c r="K12683">
        <v>1.9458652373659999</v>
      </c>
      <c r="L12683">
        <v>-0.17013142879628501</v>
      </c>
    </row>
    <row r="12684" spans="1:12" x14ac:dyDescent="0.55000000000000004">
      <c r="A12684" t="s">
        <v>3078</v>
      </c>
      <c r="B12684">
        <v>124</v>
      </c>
      <c r="C12684">
        <v>21</v>
      </c>
      <c r="D12684">
        <v>147</v>
      </c>
      <c r="E12684" t="s">
        <v>15</v>
      </c>
      <c r="F12684">
        <v>120</v>
      </c>
      <c r="G12684">
        <v>126</v>
      </c>
      <c r="H12684">
        <v>0.19626168224299101</v>
      </c>
      <c r="I12684">
        <v>0.24418604651162801</v>
      </c>
      <c r="J12684">
        <v>1.1133943516507001</v>
      </c>
      <c r="K12684">
        <v>1.09113938543888</v>
      </c>
      <c r="L12684">
        <v>-1.6393111039276001E-2</v>
      </c>
    </row>
    <row r="12685" spans="1:12" x14ac:dyDescent="0.55000000000000004">
      <c r="A12685" t="s">
        <v>3118</v>
      </c>
      <c r="B12685">
        <v>95</v>
      </c>
      <c r="C12685">
        <v>21</v>
      </c>
      <c r="D12685">
        <v>70</v>
      </c>
      <c r="E12685" t="s">
        <v>15</v>
      </c>
      <c r="F12685" t="e">
        <v>#N/A</v>
      </c>
      <c r="G12685">
        <v>49</v>
      </c>
      <c r="H12685">
        <v>0.16030534351145001</v>
      </c>
      <c r="I12685">
        <v>0.190909090909091</v>
      </c>
      <c r="J12685">
        <v>0.87047194765418301</v>
      </c>
      <c r="K12685">
        <v>0.89123598657984904</v>
      </c>
      <c r="L12685">
        <v>1.95632276922643E-2</v>
      </c>
    </row>
    <row r="12686" spans="1:12" x14ac:dyDescent="0.55000000000000004">
      <c r="A12686" t="s">
        <v>3333</v>
      </c>
      <c r="B12686">
        <v>81</v>
      </c>
      <c r="C12686">
        <v>21</v>
      </c>
      <c r="D12686">
        <v>63</v>
      </c>
      <c r="E12686" t="s">
        <v>15</v>
      </c>
      <c r="F12686">
        <v>150</v>
      </c>
      <c r="G12686">
        <v>42</v>
      </c>
      <c r="H12686">
        <v>0.61764705882352899</v>
      </c>
      <c r="I12686">
        <v>1.6153846153846201</v>
      </c>
      <c r="J12686">
        <v>7.3655318647661696</v>
      </c>
      <c r="K12686">
        <v>3.43387983064589</v>
      </c>
      <c r="L12686">
        <v>-0.43777848761981503</v>
      </c>
    </row>
    <row r="12687" spans="1:12" x14ac:dyDescent="0.55000000000000004">
      <c r="A12687" t="s">
        <v>3336</v>
      </c>
      <c r="B12687">
        <v>217</v>
      </c>
      <c r="C12687">
        <v>21</v>
      </c>
      <c r="D12687">
        <v>168</v>
      </c>
      <c r="E12687" t="s">
        <v>15</v>
      </c>
      <c r="F12687">
        <v>232</v>
      </c>
      <c r="G12687">
        <v>147</v>
      </c>
      <c r="H12687">
        <v>0.230769230769231</v>
      </c>
      <c r="I12687">
        <v>0.3</v>
      </c>
      <c r="J12687">
        <v>1.3678844891708599</v>
      </c>
      <c r="K12687">
        <v>1.28298806859297</v>
      </c>
      <c r="L12687">
        <v>-5.09006595655161E-2</v>
      </c>
    </row>
    <row r="12688" spans="1:12" x14ac:dyDescent="0.55000000000000004">
      <c r="A12688" t="s">
        <v>3338</v>
      </c>
      <c r="B12688">
        <v>171</v>
      </c>
      <c r="C12688">
        <v>21</v>
      </c>
      <c r="D12688">
        <v>91</v>
      </c>
      <c r="E12688" t="s">
        <v>15</v>
      </c>
      <c r="F12688">
        <v>147</v>
      </c>
      <c r="G12688">
        <v>70</v>
      </c>
      <c r="H12688">
        <v>0.115384615384615</v>
      </c>
      <c r="I12688">
        <v>0.13043478260869601</v>
      </c>
      <c r="J12688">
        <v>0.59473238659602601</v>
      </c>
      <c r="K12688">
        <v>0.64149403429648499</v>
      </c>
      <c r="L12688">
        <v>6.4483955819099201E-2</v>
      </c>
    </row>
    <row r="12689" spans="1:12" x14ac:dyDescent="0.55000000000000004">
      <c r="A12689" t="s">
        <v>3362</v>
      </c>
      <c r="B12689">
        <v>100</v>
      </c>
      <c r="C12689">
        <v>21</v>
      </c>
      <c r="D12689">
        <v>107</v>
      </c>
      <c r="E12689" t="s">
        <v>15</v>
      </c>
      <c r="F12689">
        <v>84</v>
      </c>
      <c r="G12689">
        <v>86</v>
      </c>
      <c r="H12689">
        <v>0.16030534351145001</v>
      </c>
      <c r="I12689">
        <v>0.190909090909091</v>
      </c>
      <c r="J12689">
        <v>0.87047194765418301</v>
      </c>
      <c r="K12689">
        <v>0.89123598657984904</v>
      </c>
      <c r="L12689">
        <v>1.95632276922643E-2</v>
      </c>
    </row>
    <row r="12690" spans="1:12" x14ac:dyDescent="0.55000000000000004">
      <c r="A12690" t="s">
        <v>3384</v>
      </c>
      <c r="B12690">
        <v>134</v>
      </c>
      <c r="C12690">
        <v>21</v>
      </c>
      <c r="D12690">
        <v>154</v>
      </c>
      <c r="E12690" t="s">
        <v>15</v>
      </c>
      <c r="F12690">
        <v>98</v>
      </c>
      <c r="G12690">
        <v>133</v>
      </c>
      <c r="H12690">
        <v>0.26250000000000001</v>
      </c>
      <c r="I12690">
        <v>0.355932203389831</v>
      </c>
      <c r="J12690">
        <v>1.6229138007111901</v>
      </c>
      <c r="K12690">
        <v>1.4593989280245001</v>
      </c>
      <c r="L12690">
        <v>-8.2631428796285405E-2</v>
      </c>
    </row>
    <row r="12691" spans="1:12" x14ac:dyDescent="0.55000000000000004">
      <c r="A12691" t="s">
        <v>3418</v>
      </c>
      <c r="B12691">
        <v>142</v>
      </c>
      <c r="C12691">
        <v>21</v>
      </c>
      <c r="D12691">
        <v>135</v>
      </c>
      <c r="E12691" t="s">
        <v>15</v>
      </c>
      <c r="F12691">
        <v>134</v>
      </c>
      <c r="G12691">
        <v>114</v>
      </c>
      <c r="H12691">
        <v>0.72413793103448298</v>
      </c>
      <c r="I12691">
        <v>2.625</v>
      </c>
      <c r="J12691">
        <v>11.968989280244999</v>
      </c>
      <c r="K12691">
        <v>4.0259280773089703</v>
      </c>
      <c r="L12691">
        <v>-0.54426935983076796</v>
      </c>
    </row>
    <row r="12692" spans="1:12" x14ac:dyDescent="0.55000000000000004">
      <c r="A12692" t="s">
        <v>3616</v>
      </c>
      <c r="B12692">
        <v>215</v>
      </c>
      <c r="C12692">
        <v>21</v>
      </c>
      <c r="D12692">
        <v>114</v>
      </c>
      <c r="E12692" t="s">
        <v>16</v>
      </c>
      <c r="F12692">
        <v>163</v>
      </c>
      <c r="G12692">
        <v>93</v>
      </c>
      <c r="H12692">
        <v>0.135483870967742</v>
      </c>
      <c r="I12692">
        <v>0.15671641791044799</v>
      </c>
      <c r="J12692">
        <v>0.71456652419373301</v>
      </c>
      <c r="K12692">
        <v>0.75323815639974301</v>
      </c>
      <c r="L12692">
        <v>4.4384700235972699E-2</v>
      </c>
    </row>
    <row r="12693" spans="1:12" x14ac:dyDescent="0.55000000000000004">
      <c r="A12693" t="s">
        <v>3824</v>
      </c>
      <c r="B12693">
        <v>138</v>
      </c>
      <c r="C12693">
        <v>21</v>
      </c>
      <c r="D12693">
        <v>133</v>
      </c>
      <c r="E12693" t="s">
        <v>16</v>
      </c>
      <c r="F12693">
        <v>150</v>
      </c>
      <c r="G12693">
        <v>112</v>
      </c>
      <c r="H12693">
        <v>0.44680851063829802</v>
      </c>
      <c r="I12693">
        <v>0.80769230769230804</v>
      </c>
      <c r="J12693">
        <v>3.6827659323830799</v>
      </c>
      <c r="K12693">
        <v>2.4840832817438301</v>
      </c>
      <c r="L12693">
        <v>-0.266939939434583</v>
      </c>
    </row>
    <row r="12694" spans="1:12" x14ac:dyDescent="0.55000000000000004">
      <c r="A12694" t="s">
        <v>3874</v>
      </c>
      <c r="B12694">
        <v>123</v>
      </c>
      <c r="C12694">
        <v>21</v>
      </c>
      <c r="D12694">
        <v>128</v>
      </c>
      <c r="E12694" t="s">
        <v>16</v>
      </c>
      <c r="F12694">
        <v>92</v>
      </c>
      <c r="G12694">
        <v>107</v>
      </c>
      <c r="H12694">
        <v>0.247058823529412</v>
      </c>
      <c r="I12694">
        <v>0.328125</v>
      </c>
      <c r="J12694">
        <v>1.49612366003063</v>
      </c>
      <c r="K12694">
        <v>1.37355193225836</v>
      </c>
      <c r="L12694">
        <v>-6.71902523256971E-2</v>
      </c>
    </row>
    <row r="12695" spans="1:12" x14ac:dyDescent="0.55000000000000004">
      <c r="A12695" t="s">
        <v>3952</v>
      </c>
      <c r="B12695">
        <v>218</v>
      </c>
      <c r="C12695">
        <v>21</v>
      </c>
      <c r="D12695">
        <v>97</v>
      </c>
      <c r="E12695" t="s">
        <v>16</v>
      </c>
      <c r="F12695">
        <v>150</v>
      </c>
      <c r="G12695">
        <v>76</v>
      </c>
      <c r="H12695">
        <v>0.20388349514563101</v>
      </c>
      <c r="I12695">
        <v>0.25609756097560998</v>
      </c>
      <c r="J12695">
        <v>1.1677062712434201</v>
      </c>
      <c r="K12695">
        <v>1.13351373050447</v>
      </c>
      <c r="L12695">
        <v>-2.40149239419164E-2</v>
      </c>
    </row>
    <row r="12696" spans="1:12" x14ac:dyDescent="0.55000000000000004">
      <c r="A12696" t="s">
        <v>3969</v>
      </c>
      <c r="B12696">
        <v>156</v>
      </c>
      <c r="C12696">
        <v>21</v>
      </c>
      <c r="D12696">
        <v>128</v>
      </c>
      <c r="E12696" t="s">
        <v>16</v>
      </c>
      <c r="F12696">
        <v>91</v>
      </c>
      <c r="G12696">
        <v>107</v>
      </c>
      <c r="H12696">
        <v>0.29166666666666702</v>
      </c>
      <c r="I12696">
        <v>0.41176470588235298</v>
      </c>
      <c r="J12696">
        <v>1.8774885145482401</v>
      </c>
      <c r="K12696">
        <v>1.6215543644716699</v>
      </c>
      <c r="L12696">
        <v>-0.111798095462952</v>
      </c>
    </row>
    <row r="12697" spans="1:12" x14ac:dyDescent="0.55000000000000004">
      <c r="A12697" t="s">
        <v>4298</v>
      </c>
      <c r="B12697">
        <v>173</v>
      </c>
      <c r="C12697">
        <v>21</v>
      </c>
      <c r="D12697">
        <v>68</v>
      </c>
      <c r="E12697" t="s">
        <v>13</v>
      </c>
      <c r="F12697">
        <v>155</v>
      </c>
      <c r="G12697">
        <v>47</v>
      </c>
      <c r="H12697">
        <v>0.5</v>
      </c>
      <c r="I12697">
        <v>1</v>
      </c>
      <c r="J12697">
        <v>4.5596149639028702</v>
      </c>
      <c r="K12697">
        <v>2.7798074819514298</v>
      </c>
      <c r="L12697">
        <v>-0.32013142879628498</v>
      </c>
    </row>
    <row r="12698" spans="1:12" x14ac:dyDescent="0.55000000000000004">
      <c r="A12698" t="s">
        <v>4420</v>
      </c>
      <c r="B12698">
        <v>114</v>
      </c>
      <c r="C12698">
        <v>21</v>
      </c>
      <c r="D12698">
        <v>48</v>
      </c>
      <c r="E12698" t="s">
        <v>13</v>
      </c>
      <c r="F12698">
        <v>100</v>
      </c>
      <c r="G12698">
        <v>27</v>
      </c>
      <c r="H12698">
        <v>0.38888888888888901</v>
      </c>
      <c r="I12698">
        <v>0.63636363636363602</v>
      </c>
      <c r="J12698">
        <v>2.9015731588472802</v>
      </c>
      <c r="K12698">
        <v>2.1620724859622298</v>
      </c>
      <c r="L12698">
        <v>-0.20902031768517401</v>
      </c>
    </row>
    <row r="12699" spans="1:12" x14ac:dyDescent="0.55000000000000004">
      <c r="A12699" t="s">
        <v>4837</v>
      </c>
      <c r="B12699">
        <v>226</v>
      </c>
      <c r="C12699">
        <v>21</v>
      </c>
      <c r="D12699">
        <v>101</v>
      </c>
      <c r="E12699" t="s">
        <v>18</v>
      </c>
      <c r="F12699">
        <v>136</v>
      </c>
      <c r="G12699">
        <v>80</v>
      </c>
      <c r="H12699">
        <v>0.3</v>
      </c>
      <c r="I12699">
        <v>0.42857142857142899</v>
      </c>
      <c r="J12699">
        <v>1.95412069881551</v>
      </c>
      <c r="K12699">
        <v>1.66788448917086</v>
      </c>
      <c r="L12699">
        <v>-0.12013142879628499</v>
      </c>
    </row>
    <row r="12700" spans="1:12" x14ac:dyDescent="0.55000000000000004">
      <c r="A12700" t="s">
        <v>4855</v>
      </c>
      <c r="B12700">
        <v>157</v>
      </c>
      <c r="C12700">
        <v>21</v>
      </c>
      <c r="D12700">
        <v>78</v>
      </c>
      <c r="E12700" t="s">
        <v>18</v>
      </c>
      <c r="F12700">
        <v>104</v>
      </c>
      <c r="G12700">
        <v>57</v>
      </c>
      <c r="H12700">
        <v>0.221052631578947</v>
      </c>
      <c r="I12700">
        <v>0.28378378378378399</v>
      </c>
      <c r="J12700">
        <v>1.2939447870535199</v>
      </c>
      <c r="K12700">
        <v>1.2289675183364199</v>
      </c>
      <c r="L12700">
        <v>-4.1184060375232701E-2</v>
      </c>
    </row>
    <row r="12701" spans="1:12" x14ac:dyDescent="0.55000000000000004">
      <c r="A12701" t="s">
        <v>4857</v>
      </c>
      <c r="B12701">
        <v>282</v>
      </c>
      <c r="C12701">
        <v>21</v>
      </c>
      <c r="D12701">
        <v>173</v>
      </c>
      <c r="E12701" t="s">
        <v>18</v>
      </c>
      <c r="F12701">
        <v>228</v>
      </c>
      <c r="G12701">
        <v>152</v>
      </c>
      <c r="H12701">
        <v>0.11864406779661001</v>
      </c>
      <c r="I12701">
        <v>0.134615384615385</v>
      </c>
      <c r="J12701">
        <v>0.61379432206384699</v>
      </c>
      <c r="K12701">
        <v>0.65961533470033995</v>
      </c>
      <c r="L12701">
        <v>6.1224503407104502E-2</v>
      </c>
    </row>
    <row r="12702" spans="1:12" x14ac:dyDescent="0.55000000000000004">
      <c r="A12702" t="s">
        <v>4859</v>
      </c>
      <c r="B12702">
        <v>151</v>
      </c>
      <c r="C12702">
        <v>21</v>
      </c>
      <c r="D12702">
        <v>77</v>
      </c>
      <c r="E12702" t="s">
        <v>18</v>
      </c>
      <c r="F12702">
        <v>93</v>
      </c>
      <c r="G12702">
        <v>56</v>
      </c>
      <c r="H12702">
        <v>0.72413793103448298</v>
      </c>
      <c r="I12702">
        <v>2.625</v>
      </c>
      <c r="J12702">
        <v>11.968989280244999</v>
      </c>
      <c r="K12702">
        <v>4.0259280773089703</v>
      </c>
      <c r="L12702">
        <v>-0.54426935983076796</v>
      </c>
    </row>
    <row r="12703" spans="1:12" x14ac:dyDescent="0.55000000000000004">
      <c r="A12703" t="s">
        <v>4932</v>
      </c>
      <c r="B12703">
        <v>208</v>
      </c>
      <c r="C12703">
        <v>21</v>
      </c>
      <c r="D12703">
        <v>29</v>
      </c>
      <c r="E12703" t="s">
        <v>18</v>
      </c>
      <c r="F12703">
        <v>98</v>
      </c>
      <c r="G12703">
        <v>8</v>
      </c>
      <c r="H12703">
        <v>0.65625</v>
      </c>
      <c r="I12703">
        <v>1.9090909090909101</v>
      </c>
      <c r="J12703">
        <v>8.7047194765418308</v>
      </c>
      <c r="K12703">
        <v>3.64849732006126</v>
      </c>
      <c r="L12703">
        <v>-0.47638142879628498</v>
      </c>
    </row>
    <row r="12704" spans="1:12" x14ac:dyDescent="0.55000000000000004">
      <c r="A12704" t="s">
        <v>4937</v>
      </c>
      <c r="B12704">
        <v>188</v>
      </c>
      <c r="C12704">
        <v>21</v>
      </c>
      <c r="D12704">
        <v>129</v>
      </c>
      <c r="E12704" t="s">
        <v>18</v>
      </c>
      <c r="F12704">
        <v>114</v>
      </c>
      <c r="G12704">
        <v>108</v>
      </c>
      <c r="H12704">
        <v>0.6</v>
      </c>
      <c r="I12704">
        <v>1.5</v>
      </c>
      <c r="J12704">
        <v>6.8394224458543</v>
      </c>
      <c r="K12704">
        <v>3.3357689783417199</v>
      </c>
      <c r="L12704">
        <v>-0.42013142879628501</v>
      </c>
    </row>
    <row r="12705" spans="1:12" x14ac:dyDescent="0.55000000000000004">
      <c r="A12705" t="s">
        <v>4978</v>
      </c>
      <c r="B12705">
        <v>114</v>
      </c>
      <c r="C12705">
        <v>21</v>
      </c>
      <c r="D12705">
        <v>72</v>
      </c>
      <c r="E12705" t="s">
        <v>18</v>
      </c>
      <c r="F12705">
        <v>68</v>
      </c>
      <c r="G12705">
        <v>51</v>
      </c>
      <c r="H12705">
        <v>0.153284671532847</v>
      </c>
      <c r="I12705">
        <v>0.181034482758621</v>
      </c>
      <c r="J12705">
        <v>0.82544753656862202</v>
      </c>
      <c r="K12705">
        <v>0.85220375359095002</v>
      </c>
      <c r="L12705">
        <v>2.6583899670867901E-2</v>
      </c>
    </row>
    <row r="12706" spans="1:12" x14ac:dyDescent="0.55000000000000004">
      <c r="A12706" t="s">
        <v>5111</v>
      </c>
      <c r="B12706">
        <v>48</v>
      </c>
      <c r="C12706">
        <v>21</v>
      </c>
      <c r="D12706">
        <v>90</v>
      </c>
      <c r="E12706" t="s">
        <v>19</v>
      </c>
      <c r="F12706">
        <v>78</v>
      </c>
      <c r="G12706">
        <v>69</v>
      </c>
      <c r="H12706">
        <v>9.9526066350710901E-2</v>
      </c>
      <c r="I12706">
        <v>0.110526315789474</v>
      </c>
      <c r="J12706">
        <v>0.50395744337873805</v>
      </c>
      <c r="K12706">
        <v>0.55332660778180198</v>
      </c>
      <c r="L12706">
        <v>8.0342504853003704E-2</v>
      </c>
    </row>
    <row r="12707" spans="1:12" x14ac:dyDescent="0.55000000000000004">
      <c r="A12707" t="s">
        <v>5371</v>
      </c>
      <c r="B12707">
        <v>134</v>
      </c>
      <c r="C12707">
        <v>21</v>
      </c>
      <c r="D12707">
        <v>117</v>
      </c>
      <c r="E12707" t="s">
        <v>22</v>
      </c>
      <c r="F12707">
        <v>105</v>
      </c>
      <c r="G12707">
        <v>96</v>
      </c>
      <c r="H12707">
        <v>0.26250000000000001</v>
      </c>
      <c r="I12707">
        <v>0.355932203389831</v>
      </c>
      <c r="J12707">
        <v>1.6229138007111901</v>
      </c>
      <c r="K12707">
        <v>1.4593989280245001</v>
      </c>
      <c r="L12707">
        <v>-8.2631428796285405E-2</v>
      </c>
    </row>
    <row r="12708" spans="1:12" x14ac:dyDescent="0.55000000000000004">
      <c r="A12708" t="s">
        <v>5434</v>
      </c>
      <c r="B12708">
        <v>81</v>
      </c>
      <c r="C12708">
        <v>21</v>
      </c>
      <c r="D12708">
        <v>102</v>
      </c>
      <c r="E12708" t="s">
        <v>21</v>
      </c>
      <c r="F12708">
        <v>242</v>
      </c>
      <c r="G12708">
        <v>81</v>
      </c>
      <c r="H12708">
        <v>0.10294117647058799</v>
      </c>
      <c r="I12708">
        <v>0.114754098360656</v>
      </c>
      <c r="J12708">
        <v>0.52323450405442695</v>
      </c>
      <c r="K12708">
        <v>0.572313305107648</v>
      </c>
      <c r="L12708">
        <v>7.6927394733126403E-2</v>
      </c>
    </row>
    <row r="12709" spans="1:12" x14ac:dyDescent="0.55000000000000004">
      <c r="A12709" t="s">
        <v>5440</v>
      </c>
      <c r="B12709">
        <v>212</v>
      </c>
      <c r="C12709">
        <v>21</v>
      </c>
      <c r="D12709">
        <v>95</v>
      </c>
      <c r="E12709" t="s">
        <v>21</v>
      </c>
      <c r="F12709">
        <v>132</v>
      </c>
      <c r="G12709">
        <v>74</v>
      </c>
      <c r="H12709">
        <v>0.105</v>
      </c>
      <c r="I12709">
        <v>0.11731843575419</v>
      </c>
      <c r="J12709">
        <v>0.53492689520648196</v>
      </c>
      <c r="K12709">
        <v>0.58375957120980104</v>
      </c>
      <c r="L12709">
        <v>7.4868571203714596E-2</v>
      </c>
    </row>
    <row r="12710" spans="1:12" x14ac:dyDescent="0.55000000000000004">
      <c r="A12710" t="s">
        <v>5530</v>
      </c>
      <c r="B12710">
        <v>111</v>
      </c>
      <c r="C12710">
        <v>21</v>
      </c>
      <c r="D12710">
        <v>212</v>
      </c>
      <c r="E12710" t="s">
        <v>21</v>
      </c>
      <c r="F12710">
        <v>155</v>
      </c>
      <c r="G12710">
        <v>191</v>
      </c>
      <c r="H12710">
        <v>0.12068965517241401</v>
      </c>
      <c r="I12710">
        <v>0.13725490196078399</v>
      </c>
      <c r="J12710">
        <v>0.62582950484941302</v>
      </c>
      <c r="K12710">
        <v>0.67098801288482901</v>
      </c>
      <c r="L12710">
        <v>5.91789160313008E-2</v>
      </c>
    </row>
    <row r="12711" spans="1:12" x14ac:dyDescent="0.55000000000000004">
      <c r="A12711" t="s">
        <v>5607</v>
      </c>
      <c r="B12711">
        <v>135</v>
      </c>
      <c r="C12711">
        <v>21</v>
      </c>
      <c r="D12711">
        <v>72</v>
      </c>
      <c r="E12711" t="s">
        <v>21</v>
      </c>
      <c r="F12711">
        <v>120</v>
      </c>
      <c r="G12711">
        <v>51</v>
      </c>
      <c r="H12711">
        <v>0.39622641509433998</v>
      </c>
      <c r="I12711">
        <v>0.65625</v>
      </c>
      <c r="J12711">
        <v>2.99224732006126</v>
      </c>
      <c r="K12711">
        <v>2.2028663064520799</v>
      </c>
      <c r="L12711">
        <v>-0.21635784389062501</v>
      </c>
    </row>
    <row r="12712" spans="1:12" x14ac:dyDescent="0.55000000000000004">
      <c r="A12712" t="s">
        <v>5632</v>
      </c>
      <c r="B12712">
        <v>67</v>
      </c>
      <c r="C12712">
        <v>21</v>
      </c>
      <c r="D12712">
        <v>26</v>
      </c>
      <c r="E12712" t="s">
        <v>20</v>
      </c>
      <c r="F12712">
        <v>81</v>
      </c>
      <c r="G12712">
        <v>5</v>
      </c>
      <c r="H12712">
        <v>9.9056603773584898E-2</v>
      </c>
      <c r="I12712">
        <v>0.109947643979058</v>
      </c>
      <c r="J12712">
        <v>0.50131892273277601</v>
      </c>
      <c r="K12712">
        <v>0.55071657661301998</v>
      </c>
      <c r="L12712">
        <v>8.0811967430129694E-2</v>
      </c>
    </row>
    <row r="12713" spans="1:12" x14ac:dyDescent="0.55000000000000004">
      <c r="A12713" t="s">
        <v>5640</v>
      </c>
      <c r="B12713">
        <v>147</v>
      </c>
      <c r="C12713">
        <v>21</v>
      </c>
      <c r="D12713">
        <v>75</v>
      </c>
      <c r="E12713" t="s">
        <v>20</v>
      </c>
      <c r="F12713">
        <v>86</v>
      </c>
      <c r="G12713">
        <v>54</v>
      </c>
      <c r="H12713">
        <v>0.17647058823529399</v>
      </c>
      <c r="I12713">
        <v>0.214285714285714</v>
      </c>
      <c r="J12713">
        <v>0.97706034940775699</v>
      </c>
      <c r="K12713">
        <v>0.98110852304168195</v>
      </c>
      <c r="L12713">
        <v>3.3979829684205E-3</v>
      </c>
    </row>
    <row r="12714" spans="1:12" x14ac:dyDescent="0.55000000000000004">
      <c r="A12714" t="s">
        <v>5733</v>
      </c>
      <c r="B12714">
        <v>215</v>
      </c>
      <c r="C12714">
        <v>21</v>
      </c>
      <c r="D12714">
        <v>85</v>
      </c>
      <c r="E12714" t="s">
        <v>20</v>
      </c>
      <c r="F12714">
        <v>122</v>
      </c>
      <c r="G12714">
        <v>64</v>
      </c>
      <c r="H12714">
        <v>9.54545454545455E-2</v>
      </c>
      <c r="I12714">
        <v>0.10552763819095499</v>
      </c>
      <c r="J12714">
        <v>0.48116539820080501</v>
      </c>
      <c r="K12714">
        <v>0.53069051928163702</v>
      </c>
      <c r="L12714">
        <v>8.4414025749169203E-2</v>
      </c>
    </row>
    <row r="12715" spans="1:12" x14ac:dyDescent="0.55000000000000004">
      <c r="A12715" t="s">
        <v>5742</v>
      </c>
      <c r="B12715">
        <v>142</v>
      </c>
      <c r="C12715">
        <v>21</v>
      </c>
      <c r="D12715">
        <v>105</v>
      </c>
      <c r="E12715" t="s">
        <v>20</v>
      </c>
      <c r="F12715">
        <v>120</v>
      </c>
      <c r="G12715">
        <v>84</v>
      </c>
      <c r="H12715">
        <v>0.10552763819095499</v>
      </c>
      <c r="I12715">
        <v>0.117977528089888</v>
      </c>
      <c r="J12715">
        <v>0.537932102482922</v>
      </c>
      <c r="K12715">
        <v>0.58669303639175996</v>
      </c>
      <c r="L12715">
        <v>7.4340933012759902E-2</v>
      </c>
    </row>
    <row r="12716" spans="1:12" x14ac:dyDescent="0.55000000000000004">
      <c r="A12716" t="s">
        <v>5801</v>
      </c>
      <c r="B12716">
        <v>143</v>
      </c>
      <c r="C12716">
        <v>21</v>
      </c>
      <c r="D12716">
        <v>94</v>
      </c>
      <c r="E12716" t="s">
        <v>20</v>
      </c>
      <c r="F12716">
        <v>92</v>
      </c>
      <c r="G12716">
        <v>73</v>
      </c>
      <c r="H12716">
        <v>0.230769230769231</v>
      </c>
      <c r="I12716">
        <v>0.3</v>
      </c>
      <c r="J12716">
        <v>1.3678844891708599</v>
      </c>
      <c r="K12716">
        <v>1.28298806859297</v>
      </c>
      <c r="L12716">
        <v>-5.09006595655161E-2</v>
      </c>
    </row>
    <row r="12717" spans="1:12" x14ac:dyDescent="0.55000000000000004">
      <c r="A12717" t="s">
        <v>5825</v>
      </c>
      <c r="B12717">
        <v>130</v>
      </c>
      <c r="C12717">
        <v>21</v>
      </c>
      <c r="D12717">
        <v>224</v>
      </c>
      <c r="E12717" t="s">
        <v>20</v>
      </c>
      <c r="F12717">
        <v>144</v>
      </c>
      <c r="G12717">
        <v>203</v>
      </c>
      <c r="H12717">
        <v>0.4375</v>
      </c>
      <c r="I12717">
        <v>0.77777777777777801</v>
      </c>
      <c r="J12717">
        <v>3.5463671941466699</v>
      </c>
      <c r="K12717">
        <v>2.4323315467075002</v>
      </c>
      <c r="L12717">
        <v>-0.25763142879628498</v>
      </c>
    </row>
    <row r="12718" spans="1:12" x14ac:dyDescent="0.55000000000000004">
      <c r="A12718" t="s">
        <v>5871</v>
      </c>
      <c r="B12718">
        <v>91</v>
      </c>
      <c r="C12718">
        <v>21</v>
      </c>
      <c r="D12718">
        <v>47</v>
      </c>
      <c r="E12718" t="s">
        <v>20</v>
      </c>
      <c r="F12718">
        <v>68</v>
      </c>
      <c r="G12718">
        <v>26</v>
      </c>
      <c r="H12718">
        <v>0.16535433070866101</v>
      </c>
      <c r="I12718">
        <v>0.19811320754716999</v>
      </c>
      <c r="J12718">
        <v>0.90331994567886997</v>
      </c>
      <c r="K12718">
        <v>0.91930641135401703</v>
      </c>
      <c r="L12718">
        <v>1.4514240495053199E-2</v>
      </c>
    </row>
    <row r="12719" spans="1:12" x14ac:dyDescent="0.55000000000000004">
      <c r="A12719" t="s">
        <v>5872</v>
      </c>
      <c r="B12719">
        <v>204</v>
      </c>
      <c r="C12719">
        <v>21</v>
      </c>
      <c r="D12719">
        <v>167</v>
      </c>
      <c r="E12719" t="s">
        <v>20</v>
      </c>
      <c r="F12719">
        <v>133</v>
      </c>
      <c r="G12719">
        <v>146</v>
      </c>
      <c r="H12719">
        <v>0.230769230769231</v>
      </c>
      <c r="I12719">
        <v>0.3</v>
      </c>
      <c r="J12719">
        <v>1.3678844891708599</v>
      </c>
      <c r="K12719">
        <v>1.28298806859297</v>
      </c>
      <c r="L12719">
        <v>-5.09006595655161E-2</v>
      </c>
    </row>
    <row r="12720" spans="1:12" x14ac:dyDescent="0.55000000000000004">
      <c r="A12720" t="s">
        <v>6080</v>
      </c>
      <c r="B12720">
        <v>159</v>
      </c>
      <c r="C12720">
        <v>21</v>
      </c>
      <c r="D12720">
        <v>119</v>
      </c>
      <c r="E12720" t="s">
        <v>23</v>
      </c>
      <c r="F12720">
        <v>150</v>
      </c>
      <c r="G12720">
        <v>98</v>
      </c>
      <c r="H12720">
        <v>0.25609756097560998</v>
      </c>
      <c r="I12720">
        <v>0.34426229508196698</v>
      </c>
      <c r="J12720">
        <v>1.5697035121632801</v>
      </c>
      <c r="K12720">
        <v>1.4238038322190301</v>
      </c>
      <c r="L12720">
        <v>-7.62289897718951E-2</v>
      </c>
    </row>
    <row r="12721" spans="1:12" x14ac:dyDescent="0.55000000000000004">
      <c r="A12721" t="s">
        <v>6114</v>
      </c>
      <c r="B12721">
        <v>107</v>
      </c>
      <c r="C12721">
        <v>21</v>
      </c>
      <c r="D12721">
        <v>87</v>
      </c>
      <c r="E12721" t="s">
        <v>23</v>
      </c>
      <c r="F12721">
        <v>100</v>
      </c>
      <c r="G12721">
        <v>66</v>
      </c>
      <c r="H12721">
        <v>0.48837209302325602</v>
      </c>
      <c r="I12721">
        <v>0.95454545454545503</v>
      </c>
      <c r="J12721">
        <v>4.3523597382709198</v>
      </c>
      <c r="K12721">
        <v>2.71516079632466</v>
      </c>
      <c r="L12721">
        <v>-0.30850352181954099</v>
      </c>
    </row>
    <row r="12722" spans="1:12" x14ac:dyDescent="0.55000000000000004">
      <c r="A12722" t="s">
        <v>6154</v>
      </c>
      <c r="B12722">
        <v>36</v>
      </c>
      <c r="C12722">
        <v>21</v>
      </c>
      <c r="D12722">
        <v>57</v>
      </c>
      <c r="E12722" t="s">
        <v>23</v>
      </c>
      <c r="F12722">
        <v>102</v>
      </c>
      <c r="G12722">
        <v>36</v>
      </c>
      <c r="H12722">
        <v>0.47727272727272702</v>
      </c>
      <c r="I12722">
        <v>0.91304347826086996</v>
      </c>
      <c r="J12722">
        <v>4.1631267061721804</v>
      </c>
      <c r="K12722">
        <v>2.6534525964081901</v>
      </c>
      <c r="L12722">
        <v>-0.29740415606901299</v>
      </c>
    </row>
    <row r="12723" spans="1:12" x14ac:dyDescent="0.55000000000000004">
      <c r="A12723" t="s">
        <v>6157</v>
      </c>
      <c r="B12723">
        <v>160</v>
      </c>
      <c r="C12723">
        <v>21</v>
      </c>
      <c r="D12723">
        <v>78</v>
      </c>
      <c r="E12723" t="s">
        <v>23</v>
      </c>
      <c r="F12723">
        <v>139</v>
      </c>
      <c r="G12723">
        <v>57</v>
      </c>
      <c r="H12723">
        <v>0.109947643979058</v>
      </c>
      <c r="I12723">
        <v>0.123529411764706</v>
      </c>
      <c r="J12723">
        <v>0.56324655436447202</v>
      </c>
      <c r="K12723">
        <v>0.61126656671183299</v>
      </c>
      <c r="L12723">
        <v>6.9920927224656995E-2</v>
      </c>
    </row>
    <row r="12724" spans="1:12" x14ac:dyDescent="0.55000000000000004">
      <c r="A12724" t="s">
        <v>6225</v>
      </c>
      <c r="B12724">
        <v>158</v>
      </c>
      <c r="C12724">
        <v>21</v>
      </c>
      <c r="D12724">
        <v>124</v>
      </c>
      <c r="E12724" t="s">
        <v>23</v>
      </c>
      <c r="F12724">
        <v>176</v>
      </c>
      <c r="G12724">
        <v>103</v>
      </c>
      <c r="H12724">
        <v>0.17499999999999999</v>
      </c>
      <c r="I12724">
        <v>0.21212121212121199</v>
      </c>
      <c r="J12724">
        <v>0.96719105294909302</v>
      </c>
      <c r="K12724">
        <v>0.97293261868300196</v>
      </c>
      <c r="L12724">
        <v>4.8685712037146401E-3</v>
      </c>
    </row>
    <row r="12725" spans="1:12" x14ac:dyDescent="0.55000000000000004">
      <c r="A12725" t="s">
        <v>6230</v>
      </c>
      <c r="B12725">
        <v>148</v>
      </c>
      <c r="C12725">
        <v>21</v>
      </c>
      <c r="D12725">
        <v>175</v>
      </c>
      <c r="E12725" t="s">
        <v>23</v>
      </c>
      <c r="F12725">
        <v>85</v>
      </c>
      <c r="G12725">
        <v>154</v>
      </c>
      <c r="H12725">
        <v>0.12962962962963001</v>
      </c>
      <c r="I12725">
        <v>0.14893617021276601</v>
      </c>
      <c r="J12725">
        <v>0.67909159036851197</v>
      </c>
      <c r="K12725">
        <v>0.72069082865407497</v>
      </c>
      <c r="L12725">
        <v>5.0238941574084997E-2</v>
      </c>
    </row>
    <row r="12726" spans="1:12" x14ac:dyDescent="0.55000000000000004">
      <c r="A12726" t="s">
        <v>6243</v>
      </c>
      <c r="B12726">
        <v>130</v>
      </c>
      <c r="C12726">
        <v>21</v>
      </c>
      <c r="D12726">
        <v>66</v>
      </c>
      <c r="E12726" t="s">
        <v>23</v>
      </c>
      <c r="F12726">
        <v>134</v>
      </c>
      <c r="G12726">
        <v>45</v>
      </c>
      <c r="H12726">
        <v>0.34426229508196698</v>
      </c>
      <c r="I12726">
        <v>0.52500000000000002</v>
      </c>
      <c r="J12726">
        <v>2.3937978560489999</v>
      </c>
      <c r="K12726">
        <v>1.9139658072452499</v>
      </c>
      <c r="L12726">
        <v>-0.16439372387825299</v>
      </c>
    </row>
    <row r="12727" spans="1:12" x14ac:dyDescent="0.55000000000000004">
      <c r="A12727" t="s">
        <v>6271</v>
      </c>
      <c r="B12727">
        <v>110</v>
      </c>
      <c r="C12727">
        <v>21</v>
      </c>
      <c r="D12727">
        <v>101</v>
      </c>
      <c r="E12727" t="s">
        <v>23</v>
      </c>
      <c r="F12727">
        <v>134</v>
      </c>
      <c r="G12727">
        <v>80</v>
      </c>
      <c r="H12727">
        <v>10.5</v>
      </c>
      <c r="I12727">
        <v>-1.1052631578947401</v>
      </c>
      <c r="J12727">
        <v>-5.0395744337873802</v>
      </c>
      <c r="K12727">
        <v>58.375957120980097</v>
      </c>
      <c r="L12727">
        <v>-10.3201314287963</v>
      </c>
    </row>
    <row r="12728" spans="1:12" x14ac:dyDescent="0.55000000000000004">
      <c r="A12728" t="s">
        <v>6556</v>
      </c>
      <c r="B12728">
        <v>125</v>
      </c>
      <c r="C12728">
        <v>21</v>
      </c>
      <c r="D12728">
        <v>112</v>
      </c>
      <c r="E12728" t="s">
        <v>24</v>
      </c>
      <c r="F12728">
        <v>75</v>
      </c>
      <c r="G12728">
        <v>91</v>
      </c>
      <c r="H12728">
        <v>0.35</v>
      </c>
      <c r="I12728">
        <v>0.53846153846153799</v>
      </c>
      <c r="J12728">
        <v>2.4551772882553902</v>
      </c>
      <c r="K12728">
        <v>1.9458652373659999</v>
      </c>
      <c r="L12728">
        <v>-0.17013142879628501</v>
      </c>
    </row>
    <row r="12729" spans="1:12" x14ac:dyDescent="0.55000000000000004">
      <c r="A12729" t="s">
        <v>6584</v>
      </c>
      <c r="B12729">
        <v>97</v>
      </c>
      <c r="C12729">
        <v>21</v>
      </c>
      <c r="D12729">
        <v>219</v>
      </c>
      <c r="E12729" t="s">
        <v>24</v>
      </c>
      <c r="F12729">
        <v>141</v>
      </c>
      <c r="G12729">
        <v>198</v>
      </c>
      <c r="H12729">
        <v>0.67741935483870996</v>
      </c>
      <c r="I12729">
        <v>2.1</v>
      </c>
      <c r="J12729">
        <v>9.5751914241960208</v>
      </c>
      <c r="K12729">
        <v>3.7661907819987199</v>
      </c>
      <c r="L12729">
        <v>-0.497550783634995</v>
      </c>
    </row>
    <row r="12730" spans="1:12" x14ac:dyDescent="0.55000000000000004">
      <c r="A12730" t="s">
        <v>6636</v>
      </c>
      <c r="B12730">
        <v>103</v>
      </c>
      <c r="C12730">
        <v>21</v>
      </c>
      <c r="D12730">
        <v>111</v>
      </c>
      <c r="E12730" t="s">
        <v>24</v>
      </c>
      <c r="F12730">
        <v>106</v>
      </c>
      <c r="G12730">
        <v>90</v>
      </c>
      <c r="H12730">
        <v>0.75</v>
      </c>
      <c r="I12730">
        <v>3</v>
      </c>
      <c r="J12730">
        <v>13.6788448917086</v>
      </c>
      <c r="K12730">
        <v>4.16971122292715</v>
      </c>
      <c r="L12730">
        <v>-0.57013142879628498</v>
      </c>
    </row>
    <row r="12731" spans="1:12" x14ac:dyDescent="0.55000000000000004">
      <c r="A12731" t="s">
        <v>6965</v>
      </c>
      <c r="B12731">
        <v>164</v>
      </c>
      <c r="C12731">
        <v>21</v>
      </c>
      <c r="D12731">
        <v>74</v>
      </c>
      <c r="E12731" t="s">
        <v>25</v>
      </c>
      <c r="F12731">
        <v>106</v>
      </c>
      <c r="G12731">
        <v>53</v>
      </c>
      <c r="H12731">
        <v>0.21212121212121199</v>
      </c>
      <c r="I12731">
        <v>0.269230769230769</v>
      </c>
      <c r="J12731">
        <v>1.22758864412769</v>
      </c>
      <c r="K12731">
        <v>1.1793122650703001</v>
      </c>
      <c r="L12731">
        <v>-3.2252640917497501E-2</v>
      </c>
    </row>
    <row r="12732" spans="1:12" x14ac:dyDescent="0.55000000000000004">
      <c r="A12732" t="s">
        <v>7306</v>
      </c>
      <c r="B12732">
        <v>101</v>
      </c>
      <c r="C12732">
        <v>21</v>
      </c>
      <c r="D12732">
        <v>126</v>
      </c>
      <c r="E12732" t="s">
        <v>25</v>
      </c>
      <c r="F12732">
        <v>112</v>
      </c>
      <c r="G12732">
        <v>105</v>
      </c>
      <c r="H12732">
        <v>0.109375</v>
      </c>
      <c r="I12732">
        <v>0.12280701754386</v>
      </c>
      <c r="J12732">
        <v>0.55995271486526399</v>
      </c>
      <c r="K12732">
        <v>0.60808288667687604</v>
      </c>
      <c r="L12732">
        <v>7.0493571203714606E-2</v>
      </c>
    </row>
    <row r="12733" spans="1:12" x14ac:dyDescent="0.55000000000000004">
      <c r="A12733" t="s">
        <v>7350</v>
      </c>
      <c r="B12733">
        <v>201</v>
      </c>
      <c r="C12733">
        <v>21</v>
      </c>
      <c r="D12733">
        <v>132</v>
      </c>
      <c r="E12733" t="s">
        <v>25</v>
      </c>
      <c r="F12733">
        <v>120</v>
      </c>
      <c r="G12733">
        <v>111</v>
      </c>
      <c r="H12733">
        <v>0.51219512195121997</v>
      </c>
      <c r="I12733">
        <v>1.05</v>
      </c>
      <c r="J12733">
        <v>4.7875957120980104</v>
      </c>
      <c r="K12733">
        <v>2.8476076644380499</v>
      </c>
      <c r="L12733">
        <v>-0.332326550747505</v>
      </c>
    </row>
    <row r="12734" spans="1:12" x14ac:dyDescent="0.55000000000000004">
      <c r="A12734" t="s">
        <v>7352</v>
      </c>
      <c r="B12734">
        <v>240</v>
      </c>
      <c r="C12734">
        <v>21</v>
      </c>
      <c r="D12734">
        <v>34</v>
      </c>
      <c r="E12734" t="s">
        <v>25</v>
      </c>
      <c r="F12734">
        <v>166</v>
      </c>
      <c r="G12734">
        <v>13</v>
      </c>
      <c r="H12734">
        <v>0.247058823529412</v>
      </c>
      <c r="I12734">
        <v>0.328125</v>
      </c>
      <c r="J12734">
        <v>1.49612366003063</v>
      </c>
      <c r="K12734">
        <v>1.37355193225836</v>
      </c>
      <c r="L12734">
        <v>-6.71902523256971E-2</v>
      </c>
    </row>
    <row r="12735" spans="1:12" x14ac:dyDescent="0.55000000000000004">
      <c r="A12735" t="s">
        <v>7524</v>
      </c>
      <c r="B12735">
        <v>88</v>
      </c>
      <c r="C12735">
        <v>21</v>
      </c>
      <c r="D12735">
        <v>70</v>
      </c>
      <c r="E12735" t="s">
        <v>30</v>
      </c>
      <c r="F12735">
        <v>66</v>
      </c>
      <c r="G12735">
        <v>49</v>
      </c>
      <c r="H12735">
        <v>0.29577464788732399</v>
      </c>
      <c r="I12735">
        <v>0.42</v>
      </c>
      <c r="J12735">
        <v>1.9150382848392</v>
      </c>
      <c r="K12735">
        <v>1.64439315833747</v>
      </c>
      <c r="L12735">
        <v>-0.115906076683609</v>
      </c>
    </row>
    <row r="12736" spans="1:12" x14ac:dyDescent="0.55000000000000004">
      <c r="A12736" t="s">
        <v>7790</v>
      </c>
      <c r="B12736">
        <v>141</v>
      </c>
      <c r="C12736">
        <v>21</v>
      </c>
      <c r="D12736">
        <v>70</v>
      </c>
      <c r="E12736" t="s">
        <v>31</v>
      </c>
      <c r="F12736">
        <v>102</v>
      </c>
      <c r="G12736">
        <v>49</v>
      </c>
      <c r="H12736">
        <v>0.42</v>
      </c>
      <c r="I12736">
        <v>0.72413793103448298</v>
      </c>
      <c r="J12736">
        <v>3.3017901462744899</v>
      </c>
      <c r="K12736">
        <v>2.3350382848392002</v>
      </c>
      <c r="L12736">
        <v>-0.24013142879628499</v>
      </c>
    </row>
    <row r="12737" spans="1:12" x14ac:dyDescent="0.55000000000000004">
      <c r="A12737" t="s">
        <v>7813</v>
      </c>
      <c r="B12737">
        <v>178</v>
      </c>
      <c r="C12737">
        <v>21</v>
      </c>
      <c r="D12737">
        <v>71</v>
      </c>
      <c r="E12737" t="s">
        <v>32</v>
      </c>
      <c r="F12737">
        <v>183</v>
      </c>
      <c r="G12737">
        <v>50</v>
      </c>
      <c r="H12737">
        <v>0.194444444444444</v>
      </c>
      <c r="I12737">
        <v>0.24137931034482801</v>
      </c>
      <c r="J12737">
        <v>1.10059671542483</v>
      </c>
      <c r="K12737">
        <v>1.08103624298111</v>
      </c>
      <c r="L12737">
        <v>-1.45758732407298E-2</v>
      </c>
    </row>
    <row r="12738" spans="1:12" x14ac:dyDescent="0.55000000000000004">
      <c r="A12738" t="s">
        <v>7826</v>
      </c>
      <c r="B12738">
        <v>168</v>
      </c>
      <c r="C12738">
        <v>21</v>
      </c>
      <c r="D12738">
        <v>69</v>
      </c>
      <c r="E12738" t="s">
        <v>32</v>
      </c>
      <c r="F12738">
        <v>214</v>
      </c>
      <c r="G12738">
        <v>48</v>
      </c>
      <c r="H12738">
        <v>0.182608695652174</v>
      </c>
      <c r="I12738">
        <v>0.22340425531914901</v>
      </c>
      <c r="J12738">
        <v>1.0186373855527699</v>
      </c>
      <c r="K12738">
        <v>1.01523403688661</v>
      </c>
      <c r="L12738">
        <v>-2.7401244484592802E-3</v>
      </c>
    </row>
    <row r="12739" spans="1:12" x14ac:dyDescent="0.55000000000000004">
      <c r="A12739" t="s">
        <v>8100</v>
      </c>
      <c r="B12739">
        <v>171</v>
      </c>
      <c r="C12739">
        <v>21</v>
      </c>
      <c r="D12739">
        <v>125</v>
      </c>
      <c r="E12739" t="s">
        <v>32</v>
      </c>
      <c r="F12739">
        <v>110</v>
      </c>
      <c r="G12739">
        <v>104</v>
      </c>
      <c r="H12739">
        <v>0.225806451612903</v>
      </c>
      <c r="I12739">
        <v>0.29166666666666702</v>
      </c>
      <c r="J12739">
        <v>1.329887697805</v>
      </c>
      <c r="K12739">
        <v>1.25539692733291</v>
      </c>
      <c r="L12739">
        <v>-4.59378804091886E-2</v>
      </c>
    </row>
    <row r="12740" spans="1:12" x14ac:dyDescent="0.55000000000000004">
      <c r="A12740" t="s">
        <v>8109</v>
      </c>
      <c r="B12740">
        <v>128</v>
      </c>
      <c r="C12740">
        <v>21</v>
      </c>
      <c r="D12740">
        <v>172</v>
      </c>
      <c r="E12740" t="s">
        <v>32</v>
      </c>
      <c r="F12740">
        <v>129</v>
      </c>
      <c r="G12740">
        <v>151</v>
      </c>
      <c r="H12740">
        <v>0.18421052631578899</v>
      </c>
      <c r="I12740">
        <v>0.225806451612903</v>
      </c>
      <c r="J12740">
        <v>1.0295904757200001</v>
      </c>
      <c r="K12740">
        <v>1.0241395986136901</v>
      </c>
      <c r="L12740">
        <v>-4.3419551120748301E-3</v>
      </c>
    </row>
    <row r="12741" spans="1:12" x14ac:dyDescent="0.55000000000000004">
      <c r="A12741" t="s">
        <v>8136</v>
      </c>
      <c r="B12741">
        <v>274</v>
      </c>
      <c r="C12741">
        <v>21</v>
      </c>
      <c r="D12741">
        <v>151</v>
      </c>
      <c r="E12741" t="s">
        <v>33</v>
      </c>
      <c r="F12741">
        <v>158</v>
      </c>
      <c r="G12741">
        <v>130</v>
      </c>
      <c r="H12741">
        <v>9.8130841121495296E-2</v>
      </c>
      <c r="I12741">
        <v>0.10880829015544</v>
      </c>
      <c r="J12741">
        <v>0.49612390798943101</v>
      </c>
      <c r="K12741">
        <v>0.54556969271944</v>
      </c>
      <c r="L12741">
        <v>8.1737730082219295E-2</v>
      </c>
    </row>
    <row r="12742" spans="1:12" x14ac:dyDescent="0.55000000000000004">
      <c r="A12742" t="s">
        <v>8149</v>
      </c>
      <c r="B12742">
        <v>128</v>
      </c>
      <c r="C12742">
        <v>21</v>
      </c>
      <c r="D12742">
        <v>136</v>
      </c>
      <c r="E12742" t="s">
        <v>33</v>
      </c>
      <c r="F12742">
        <v>102</v>
      </c>
      <c r="G12742">
        <v>115</v>
      </c>
      <c r="H12742">
        <v>0.101449275362319</v>
      </c>
      <c r="I12742">
        <v>0.112903225806452</v>
      </c>
      <c r="J12742">
        <v>0.51479523786000103</v>
      </c>
      <c r="K12742">
        <v>0.56401890938145005</v>
      </c>
      <c r="L12742">
        <v>7.84192958413958E-2</v>
      </c>
    </row>
    <row r="12743" spans="1:12" x14ac:dyDescent="0.55000000000000004">
      <c r="A12743" t="s">
        <v>8157</v>
      </c>
      <c r="B12743">
        <v>108</v>
      </c>
      <c r="C12743">
        <v>21</v>
      </c>
      <c r="D12743">
        <v>42</v>
      </c>
      <c r="E12743" t="s">
        <v>33</v>
      </c>
      <c r="F12743">
        <v>58</v>
      </c>
      <c r="G12743">
        <v>21</v>
      </c>
      <c r="H12743">
        <v>0.216494845360825</v>
      </c>
      <c r="I12743">
        <v>0.27631578947368401</v>
      </c>
      <c r="J12743">
        <v>1.25989360844684</v>
      </c>
      <c r="K12743">
        <v>1.2036279818758799</v>
      </c>
      <c r="L12743">
        <v>-3.6626274157110103E-2</v>
      </c>
    </row>
    <row r="12744" spans="1:12" x14ac:dyDescent="0.55000000000000004">
      <c r="A12744" t="s">
        <v>8221</v>
      </c>
      <c r="B12744">
        <v>268</v>
      </c>
      <c r="C12744">
        <v>21</v>
      </c>
      <c r="D12744">
        <v>364</v>
      </c>
      <c r="E12744" t="s">
        <v>35</v>
      </c>
      <c r="F12744">
        <v>242</v>
      </c>
      <c r="G12744">
        <v>343</v>
      </c>
      <c r="H12744">
        <v>8.4000000000000005E-2</v>
      </c>
      <c r="I12744">
        <v>9.1703056768558999E-2</v>
      </c>
      <c r="J12744">
        <v>0.418130629877555</v>
      </c>
      <c r="K12744">
        <v>0.46700765696784102</v>
      </c>
      <c r="L12744">
        <v>9.58685712037146E-2</v>
      </c>
    </row>
    <row r="12745" spans="1:12" x14ac:dyDescent="0.55000000000000004">
      <c r="A12745" t="s">
        <v>8225</v>
      </c>
      <c r="B12745">
        <v>254</v>
      </c>
      <c r="C12745">
        <v>21</v>
      </c>
      <c r="D12745">
        <v>174</v>
      </c>
      <c r="E12745" t="s">
        <v>35</v>
      </c>
      <c r="F12745">
        <v>160</v>
      </c>
      <c r="G12745">
        <v>153</v>
      </c>
      <c r="H12745">
        <v>0.19626168224299101</v>
      </c>
      <c r="I12745">
        <v>0.24418604651162801</v>
      </c>
      <c r="J12745">
        <v>1.1133943516507001</v>
      </c>
      <c r="K12745">
        <v>1.09113938543888</v>
      </c>
      <c r="L12745">
        <v>-1.6393111039276001E-2</v>
      </c>
    </row>
    <row r="12746" spans="1:12" x14ac:dyDescent="0.55000000000000004">
      <c r="A12746" t="s">
        <v>8266</v>
      </c>
      <c r="B12746">
        <v>230</v>
      </c>
      <c r="C12746">
        <v>21</v>
      </c>
      <c r="D12746">
        <v>117</v>
      </c>
      <c r="E12746" t="s">
        <v>35</v>
      </c>
      <c r="F12746">
        <v>200</v>
      </c>
      <c r="G12746">
        <v>96</v>
      </c>
      <c r="H12746">
        <v>0.12804878048780499</v>
      </c>
      <c r="I12746">
        <v>0.14685314685314699</v>
      </c>
      <c r="J12746">
        <v>0.66959380588783302</v>
      </c>
      <c r="K12746">
        <v>0.71190191610951303</v>
      </c>
      <c r="L12746">
        <v>5.1819790715909801E-2</v>
      </c>
    </row>
    <row r="12747" spans="1:12" x14ac:dyDescent="0.55000000000000004">
      <c r="A12747" t="s">
        <v>8272</v>
      </c>
      <c r="B12747">
        <v>30</v>
      </c>
      <c r="C12747">
        <v>21</v>
      </c>
      <c r="D12747">
        <v>65</v>
      </c>
      <c r="E12747" t="s">
        <v>35</v>
      </c>
      <c r="F12747">
        <v>60</v>
      </c>
      <c r="G12747">
        <v>44</v>
      </c>
      <c r="H12747">
        <v>0.33333333333333298</v>
      </c>
      <c r="I12747">
        <v>0.5</v>
      </c>
      <c r="J12747">
        <v>2.2798074819514298</v>
      </c>
      <c r="K12747">
        <v>1.85320498796762</v>
      </c>
      <c r="L12747">
        <v>-0.15346476212961899</v>
      </c>
    </row>
    <row r="12748" spans="1:12" x14ac:dyDescent="0.55000000000000004">
      <c r="A12748" t="s">
        <v>8397</v>
      </c>
      <c r="B12748">
        <v>206</v>
      </c>
      <c r="C12748">
        <v>21</v>
      </c>
      <c r="D12748">
        <v>218</v>
      </c>
      <c r="E12748" t="s">
        <v>35</v>
      </c>
      <c r="F12748">
        <v>160</v>
      </c>
      <c r="G12748">
        <v>197</v>
      </c>
      <c r="H12748">
        <v>0.13375796178343899</v>
      </c>
      <c r="I12748">
        <v>0.154411764705882</v>
      </c>
      <c r="J12748">
        <v>0.70405819295559002</v>
      </c>
      <c r="K12748">
        <v>0.743642765872358</v>
      </c>
      <c r="L12748">
        <v>4.6110609420275103E-2</v>
      </c>
    </row>
    <row r="12749" spans="1:12" x14ac:dyDescent="0.55000000000000004">
      <c r="A12749" t="s">
        <v>8425</v>
      </c>
      <c r="B12749">
        <v>137</v>
      </c>
      <c r="C12749">
        <v>21</v>
      </c>
      <c r="D12749">
        <v>78</v>
      </c>
      <c r="E12749" t="s">
        <v>35</v>
      </c>
      <c r="F12749">
        <v>80</v>
      </c>
      <c r="G12749">
        <v>57</v>
      </c>
      <c r="H12749">
        <v>0.141891891891892</v>
      </c>
      <c r="I12749">
        <v>0.16535433070866101</v>
      </c>
      <c r="J12749">
        <v>0.75395208064535602</v>
      </c>
      <c r="K12749">
        <v>0.78886428541864995</v>
      </c>
      <c r="L12749">
        <v>3.7976679311822699E-2</v>
      </c>
    </row>
    <row r="12750" spans="1:12" x14ac:dyDescent="0.55000000000000004">
      <c r="A12750" t="s">
        <v>8457</v>
      </c>
      <c r="B12750">
        <v>104</v>
      </c>
      <c r="C12750">
        <v>21</v>
      </c>
      <c r="D12750">
        <v>37</v>
      </c>
      <c r="E12750" t="s">
        <v>35</v>
      </c>
      <c r="F12750">
        <v>80</v>
      </c>
      <c r="G12750">
        <v>16</v>
      </c>
      <c r="H12750">
        <v>8.1081081081081099E-2</v>
      </c>
      <c r="I12750">
        <v>8.8235294117647106E-2</v>
      </c>
      <c r="J12750">
        <v>0.40231896740319401</v>
      </c>
      <c r="K12750">
        <v>0.45077959166780002</v>
      </c>
      <c r="L12750">
        <v>9.8787490122633506E-2</v>
      </c>
    </row>
    <row r="12751" spans="1:12" x14ac:dyDescent="0.55000000000000004">
      <c r="A12751" t="s">
        <v>8504</v>
      </c>
      <c r="B12751">
        <v>255</v>
      </c>
      <c r="C12751">
        <v>21</v>
      </c>
      <c r="D12751">
        <v>162</v>
      </c>
      <c r="E12751" t="s">
        <v>35</v>
      </c>
      <c r="F12751">
        <v>200</v>
      </c>
      <c r="G12751">
        <v>141</v>
      </c>
      <c r="H12751">
        <v>0.13125000000000001</v>
      </c>
      <c r="I12751">
        <v>0.15107913669064699</v>
      </c>
      <c r="J12751">
        <v>0.68886269238820297</v>
      </c>
      <c r="K12751">
        <v>0.72969946401225105</v>
      </c>
      <c r="L12751">
        <v>4.86185712037146E-2</v>
      </c>
    </row>
    <row r="12752" spans="1:12" x14ac:dyDescent="0.55000000000000004">
      <c r="A12752" t="s">
        <v>8516</v>
      </c>
      <c r="B12752">
        <v>70</v>
      </c>
      <c r="C12752">
        <v>21</v>
      </c>
      <c r="D12752">
        <v>105</v>
      </c>
      <c r="E12752" t="s">
        <v>35</v>
      </c>
      <c r="F12752">
        <v>120</v>
      </c>
      <c r="G12752">
        <v>84</v>
      </c>
      <c r="H12752">
        <v>0.21875</v>
      </c>
      <c r="I12752">
        <v>0.28000000000000003</v>
      </c>
      <c r="J12752">
        <v>1.2766921898928001</v>
      </c>
      <c r="K12752">
        <v>1.2161657733537501</v>
      </c>
      <c r="L12752">
        <v>-3.8881428796285401E-2</v>
      </c>
    </row>
    <row r="12753" spans="1:12" x14ac:dyDescent="0.55000000000000004">
      <c r="A12753" t="s">
        <v>8543</v>
      </c>
      <c r="B12753">
        <v>138</v>
      </c>
      <c r="C12753">
        <v>21</v>
      </c>
      <c r="D12753">
        <v>103</v>
      </c>
      <c r="E12753" t="s">
        <v>35</v>
      </c>
      <c r="F12753" t="e">
        <v>#N/A</v>
      </c>
      <c r="G12753">
        <v>82</v>
      </c>
      <c r="H12753">
        <v>0.177966101694915</v>
      </c>
      <c r="I12753">
        <v>0.216494845360825</v>
      </c>
      <c r="J12753">
        <v>0.98713313651505297</v>
      </c>
      <c r="K12753">
        <v>0.98942300205051004</v>
      </c>
      <c r="L12753">
        <v>1.90246950879938E-3</v>
      </c>
    </row>
    <row r="12754" spans="1:12" x14ac:dyDescent="0.55000000000000004">
      <c r="A12754" t="s">
        <v>8552</v>
      </c>
      <c r="B12754">
        <v>63</v>
      </c>
      <c r="C12754">
        <v>21</v>
      </c>
      <c r="D12754">
        <v>99</v>
      </c>
      <c r="E12754" t="s">
        <v>35</v>
      </c>
      <c r="F12754">
        <v>240</v>
      </c>
      <c r="G12754">
        <v>78</v>
      </c>
      <c r="H12754">
        <v>0.233333333333333</v>
      </c>
      <c r="I12754">
        <v>0.30434782608695699</v>
      </c>
      <c r="J12754">
        <v>1.3877089020573901</v>
      </c>
      <c r="K12754">
        <v>1.2972434915773401</v>
      </c>
      <c r="L12754">
        <v>-5.3464762129618697E-2</v>
      </c>
    </row>
    <row r="12755" spans="1:12" x14ac:dyDescent="0.55000000000000004">
      <c r="A12755" t="s">
        <v>8619</v>
      </c>
      <c r="B12755">
        <v>182</v>
      </c>
      <c r="C12755">
        <v>21</v>
      </c>
      <c r="D12755">
        <v>121</v>
      </c>
      <c r="E12755" t="s">
        <v>35</v>
      </c>
      <c r="F12755">
        <v>120</v>
      </c>
      <c r="G12755">
        <v>100</v>
      </c>
      <c r="H12755">
        <v>0.108247422680412</v>
      </c>
      <c r="I12755">
        <v>0.12138728323699401</v>
      </c>
      <c r="J12755">
        <v>0.55347927307491396</v>
      </c>
      <c r="K12755">
        <v>0.60181399093793897</v>
      </c>
      <c r="L12755">
        <v>7.16211485233023E-2</v>
      </c>
    </row>
    <row r="12756" spans="1:12" x14ac:dyDescent="0.55000000000000004">
      <c r="A12756" t="s">
        <v>8622</v>
      </c>
      <c r="B12756">
        <v>138</v>
      </c>
      <c r="C12756">
        <v>21</v>
      </c>
      <c r="D12756">
        <v>181</v>
      </c>
      <c r="E12756" t="s">
        <v>35</v>
      </c>
      <c r="F12756">
        <v>120</v>
      </c>
      <c r="G12756">
        <v>160</v>
      </c>
      <c r="H12756">
        <v>0.247058823529412</v>
      </c>
      <c r="I12756">
        <v>0.328125</v>
      </c>
      <c r="J12756">
        <v>1.49612366003063</v>
      </c>
      <c r="K12756">
        <v>1.37355193225836</v>
      </c>
      <c r="L12756">
        <v>-6.71902523256971E-2</v>
      </c>
    </row>
    <row r="12757" spans="1:12" x14ac:dyDescent="0.55000000000000004">
      <c r="A12757" t="s">
        <v>8640</v>
      </c>
      <c r="B12757">
        <v>176</v>
      </c>
      <c r="C12757">
        <v>21</v>
      </c>
      <c r="D12757">
        <v>198</v>
      </c>
      <c r="E12757" t="s">
        <v>35</v>
      </c>
      <c r="F12757">
        <v>197</v>
      </c>
      <c r="G12757">
        <v>177</v>
      </c>
      <c r="H12757">
        <v>0.3</v>
      </c>
      <c r="I12757">
        <v>0.42857142857142899</v>
      </c>
      <c r="J12757">
        <v>1.95412069881551</v>
      </c>
      <c r="K12757">
        <v>1.66788448917086</v>
      </c>
      <c r="L12757">
        <v>-0.12013142879628499</v>
      </c>
    </row>
    <row r="12758" spans="1:12" x14ac:dyDescent="0.55000000000000004">
      <c r="A12758" t="s">
        <v>8810</v>
      </c>
      <c r="B12758">
        <v>160</v>
      </c>
      <c r="C12758">
        <v>21</v>
      </c>
      <c r="D12758">
        <v>154</v>
      </c>
      <c r="E12758" t="s">
        <v>28</v>
      </c>
      <c r="F12758">
        <v>159</v>
      </c>
      <c r="G12758">
        <v>133</v>
      </c>
      <c r="H12758">
        <v>0.42</v>
      </c>
      <c r="I12758">
        <v>0.72413793103448298</v>
      </c>
      <c r="J12758">
        <v>3.3017901462744899</v>
      </c>
      <c r="K12758">
        <v>2.3350382848392002</v>
      </c>
      <c r="L12758">
        <v>-0.24013142879628499</v>
      </c>
    </row>
    <row r="12759" spans="1:12" x14ac:dyDescent="0.55000000000000004">
      <c r="A12759" t="s">
        <v>8857</v>
      </c>
      <c r="B12759">
        <v>76</v>
      </c>
      <c r="C12759">
        <v>21</v>
      </c>
      <c r="D12759">
        <v>108</v>
      </c>
      <c r="E12759" t="s">
        <v>28</v>
      </c>
      <c r="F12759" t="e">
        <v>#N/A</v>
      </c>
      <c r="G12759">
        <v>87</v>
      </c>
      <c r="H12759">
        <v>0.173553719008264</v>
      </c>
      <c r="I12759">
        <v>0.21</v>
      </c>
      <c r="J12759">
        <v>0.95751914241960201</v>
      </c>
      <c r="K12759">
        <v>0.96489185323934001</v>
      </c>
      <c r="L12759">
        <v>6.3148521954501701E-3</v>
      </c>
    </row>
    <row r="12760" spans="1:12" x14ac:dyDescent="0.55000000000000004">
      <c r="A12760" t="s">
        <v>8884</v>
      </c>
      <c r="B12760">
        <v>182</v>
      </c>
      <c r="C12760">
        <v>21</v>
      </c>
      <c r="D12760">
        <v>98</v>
      </c>
      <c r="E12760" t="s">
        <v>28</v>
      </c>
      <c r="F12760">
        <v>110</v>
      </c>
      <c r="G12760">
        <v>77</v>
      </c>
      <c r="H12760">
        <v>0.28000000000000003</v>
      </c>
      <c r="I12760">
        <v>0.38888888888888901</v>
      </c>
      <c r="J12760">
        <v>1.7731835970733401</v>
      </c>
      <c r="K12760">
        <v>1.5566921898927999</v>
      </c>
      <c r="L12760">
        <v>-0.100131428796285</v>
      </c>
    </row>
    <row r="12761" spans="1:12" x14ac:dyDescent="0.55000000000000004">
      <c r="A12761" t="s">
        <v>9132</v>
      </c>
      <c r="B12761">
        <v>148</v>
      </c>
      <c r="C12761">
        <v>21</v>
      </c>
      <c r="D12761">
        <v>99</v>
      </c>
      <c r="E12761" t="s">
        <v>29</v>
      </c>
      <c r="F12761">
        <v>82</v>
      </c>
      <c r="G12761">
        <v>78</v>
      </c>
      <c r="H12761">
        <v>0.56756756756756799</v>
      </c>
      <c r="I12761">
        <v>1.3125</v>
      </c>
      <c r="J12761">
        <v>5.9844946401225103</v>
      </c>
      <c r="K12761">
        <v>3.1554571416745998</v>
      </c>
      <c r="L12761">
        <v>-0.38769899636385302</v>
      </c>
    </row>
    <row r="12762" spans="1:12" x14ac:dyDescent="0.55000000000000004">
      <c r="A12762" t="s">
        <v>9298</v>
      </c>
      <c r="B12762">
        <v>55</v>
      </c>
      <c r="C12762">
        <v>21</v>
      </c>
      <c r="D12762">
        <v>35</v>
      </c>
      <c r="E12762" t="s">
        <v>36</v>
      </c>
      <c r="F12762">
        <v>50</v>
      </c>
      <c r="G12762">
        <v>14</v>
      </c>
      <c r="H12762">
        <v>0.265822784810127</v>
      </c>
      <c r="I12762">
        <v>0.36206896551724099</v>
      </c>
      <c r="J12762">
        <v>1.65089507313724</v>
      </c>
      <c r="K12762">
        <v>1.47787233217671</v>
      </c>
      <c r="L12762">
        <v>-8.5954213606411894E-2</v>
      </c>
    </row>
    <row r="12763" spans="1:12" x14ac:dyDescent="0.55000000000000004">
      <c r="A12763" t="s">
        <v>9360</v>
      </c>
      <c r="B12763">
        <v>100</v>
      </c>
      <c r="C12763">
        <v>21</v>
      </c>
      <c r="D12763">
        <v>41</v>
      </c>
      <c r="E12763" t="s">
        <v>36</v>
      </c>
      <c r="F12763">
        <v>100</v>
      </c>
      <c r="G12763">
        <v>20</v>
      </c>
      <c r="H12763">
        <v>0.67741935483870996</v>
      </c>
      <c r="I12763">
        <v>2.1</v>
      </c>
      <c r="J12763">
        <v>9.5751914241960208</v>
      </c>
      <c r="K12763">
        <v>3.7661907819987199</v>
      </c>
      <c r="L12763">
        <v>-0.497550783634995</v>
      </c>
    </row>
    <row r="12764" spans="1:12" x14ac:dyDescent="0.55000000000000004">
      <c r="A12764" t="s">
        <v>9376</v>
      </c>
      <c r="B12764">
        <v>194</v>
      </c>
      <c r="C12764">
        <v>21</v>
      </c>
      <c r="D12764">
        <v>155</v>
      </c>
      <c r="E12764" t="s">
        <v>36</v>
      </c>
      <c r="F12764">
        <v>117</v>
      </c>
      <c r="G12764">
        <v>134</v>
      </c>
      <c r="H12764">
        <v>0.42857142857142899</v>
      </c>
      <c r="I12764">
        <v>0.75</v>
      </c>
      <c r="J12764">
        <v>3.41971122292715</v>
      </c>
      <c r="K12764">
        <v>2.3826921273869401</v>
      </c>
      <c r="L12764">
        <v>-0.248702857367714</v>
      </c>
    </row>
    <row r="12765" spans="1:12" x14ac:dyDescent="0.55000000000000004">
      <c r="A12765" t="s">
        <v>9385</v>
      </c>
      <c r="B12765">
        <v>122</v>
      </c>
      <c r="C12765">
        <v>21</v>
      </c>
      <c r="D12765">
        <v>122</v>
      </c>
      <c r="E12765" t="s">
        <v>36</v>
      </c>
      <c r="F12765">
        <v>90</v>
      </c>
      <c r="G12765">
        <v>101</v>
      </c>
      <c r="H12765">
        <v>7.3426573426573397E-2</v>
      </c>
      <c r="I12765">
        <v>7.9245283018867907E-2</v>
      </c>
      <c r="J12765">
        <v>0.361327978271548</v>
      </c>
      <c r="K12765">
        <v>0.40822347637049</v>
      </c>
      <c r="L12765">
        <v>0.106441997777141</v>
      </c>
    </row>
    <row r="12766" spans="1:12" x14ac:dyDescent="0.55000000000000004">
      <c r="A12766" t="s">
        <v>9399</v>
      </c>
      <c r="B12766">
        <v>105</v>
      </c>
      <c r="C12766">
        <v>21</v>
      </c>
      <c r="D12766">
        <v>47</v>
      </c>
      <c r="E12766" t="s">
        <v>36</v>
      </c>
      <c r="F12766">
        <v>100</v>
      </c>
      <c r="G12766">
        <v>26</v>
      </c>
      <c r="H12766">
        <v>0.22826086956521699</v>
      </c>
      <c r="I12766">
        <v>0.29577464788732399</v>
      </c>
      <c r="J12766">
        <v>1.34861851045014</v>
      </c>
      <c r="K12766">
        <v>1.26904254610826</v>
      </c>
      <c r="L12766">
        <v>-4.8392298361502703E-2</v>
      </c>
    </row>
    <row r="12767" spans="1:12" x14ac:dyDescent="0.55000000000000004">
      <c r="A12767" t="s">
        <v>9444</v>
      </c>
      <c r="B12767">
        <v>155</v>
      </c>
      <c r="C12767">
        <v>21</v>
      </c>
      <c r="D12767">
        <v>66</v>
      </c>
      <c r="E12767" t="s">
        <v>36</v>
      </c>
      <c r="F12767">
        <v>90</v>
      </c>
      <c r="G12767">
        <v>45</v>
      </c>
      <c r="H12767">
        <v>0.28378378378378399</v>
      </c>
      <c r="I12767">
        <v>0.39622641509433998</v>
      </c>
      <c r="J12767">
        <v>1.8066398913577399</v>
      </c>
      <c r="K12767">
        <v>1.5777285708372999</v>
      </c>
      <c r="L12767">
        <v>-0.103915212580069</v>
      </c>
    </row>
    <row r="12768" spans="1:12" x14ac:dyDescent="0.55000000000000004">
      <c r="A12768" t="s">
        <v>9538</v>
      </c>
      <c r="B12768">
        <v>144</v>
      </c>
      <c r="C12768">
        <v>21</v>
      </c>
      <c r="D12768">
        <v>133</v>
      </c>
      <c r="E12768" t="s">
        <v>36</v>
      </c>
      <c r="F12768">
        <v>150</v>
      </c>
      <c r="G12768">
        <v>112</v>
      </c>
      <c r="H12768">
        <v>0.55263157894736803</v>
      </c>
      <c r="I12768">
        <v>1.23529411764706</v>
      </c>
      <c r="J12768">
        <v>5.6324655436447202</v>
      </c>
      <c r="K12768">
        <v>3.07241879584106</v>
      </c>
      <c r="L12768">
        <v>-0.37276300774365401</v>
      </c>
    </row>
    <row r="12769" spans="1:12" x14ac:dyDescent="0.55000000000000004">
      <c r="A12769" t="s">
        <v>9539</v>
      </c>
      <c r="B12769">
        <v>129</v>
      </c>
      <c r="C12769">
        <v>21</v>
      </c>
      <c r="D12769">
        <v>148</v>
      </c>
      <c r="E12769" t="s">
        <v>36</v>
      </c>
      <c r="F12769">
        <v>100</v>
      </c>
      <c r="G12769">
        <v>127</v>
      </c>
      <c r="H12769">
        <v>0.14583333333333301</v>
      </c>
      <c r="I12769">
        <v>0.17073170731707299</v>
      </c>
      <c r="J12769">
        <v>0.77847084749561102</v>
      </c>
      <c r="K12769">
        <v>0.81077718223583495</v>
      </c>
      <c r="L12769">
        <v>3.4035237870381298E-2</v>
      </c>
    </row>
    <row r="12770" spans="1:12" x14ac:dyDescent="0.55000000000000004">
      <c r="A12770" t="s">
        <v>9588</v>
      </c>
      <c r="B12770">
        <v>185</v>
      </c>
      <c r="C12770">
        <v>21</v>
      </c>
      <c r="D12770">
        <v>121</v>
      </c>
      <c r="E12770" t="s">
        <v>36</v>
      </c>
      <c r="F12770">
        <v>100</v>
      </c>
      <c r="G12770">
        <v>100</v>
      </c>
      <c r="H12770">
        <v>0.20192307692307701</v>
      </c>
      <c r="I12770">
        <v>0.25301204819277101</v>
      </c>
      <c r="J12770">
        <v>1.1536375209874701</v>
      </c>
      <c r="K12770">
        <v>1.12261456001885</v>
      </c>
      <c r="L12770">
        <v>-2.2054505719362301E-2</v>
      </c>
    </row>
    <row r="12771" spans="1:12" x14ac:dyDescent="0.55000000000000004">
      <c r="A12771" t="s">
        <v>9613</v>
      </c>
      <c r="B12771">
        <v>162</v>
      </c>
      <c r="C12771">
        <v>21</v>
      </c>
      <c r="D12771">
        <v>100</v>
      </c>
      <c r="E12771" t="s">
        <v>36</v>
      </c>
      <c r="F12771">
        <v>181</v>
      </c>
      <c r="G12771">
        <v>79</v>
      </c>
      <c r="H12771">
        <v>0.190909090909091</v>
      </c>
      <c r="I12771">
        <v>0.235955056179775</v>
      </c>
      <c r="J12771">
        <v>1.07586420496584</v>
      </c>
      <c r="K12771">
        <v>1.06138103856327</v>
      </c>
      <c r="L12771">
        <v>-1.1040519705376299E-2</v>
      </c>
    </row>
    <row r="12772" spans="1:12" x14ac:dyDescent="0.55000000000000004">
      <c r="A12772" t="s">
        <v>9703</v>
      </c>
      <c r="B12772">
        <v>149</v>
      </c>
      <c r="C12772">
        <v>21</v>
      </c>
      <c r="D12772">
        <v>103</v>
      </c>
      <c r="E12772" t="s">
        <v>36</v>
      </c>
      <c r="F12772">
        <v>114</v>
      </c>
      <c r="G12772">
        <v>82</v>
      </c>
      <c r="H12772">
        <v>5.25</v>
      </c>
      <c r="I12772">
        <v>-1.23529411764706</v>
      </c>
      <c r="J12772">
        <v>-5.6324655436447202</v>
      </c>
      <c r="K12772">
        <v>29.187978560489999</v>
      </c>
      <c r="L12772">
        <v>-5.07013142879629</v>
      </c>
    </row>
    <row r="12773" spans="1:12" x14ac:dyDescent="0.55000000000000004">
      <c r="A12773" t="s">
        <v>9808</v>
      </c>
      <c r="B12773">
        <v>177</v>
      </c>
      <c r="C12773">
        <v>21</v>
      </c>
      <c r="D12773">
        <v>176</v>
      </c>
      <c r="E12773" t="s">
        <v>36</v>
      </c>
      <c r="F12773">
        <v>110</v>
      </c>
      <c r="G12773">
        <v>155</v>
      </c>
      <c r="H12773">
        <v>0.25</v>
      </c>
      <c r="I12773">
        <v>0.33333333333333298</v>
      </c>
      <c r="J12773">
        <v>1.5198716546342901</v>
      </c>
      <c r="K12773">
        <v>1.38990374097572</v>
      </c>
      <c r="L12773">
        <v>-7.0131428796285394E-2</v>
      </c>
    </row>
    <row r="12774" spans="1:12" x14ac:dyDescent="0.55000000000000004">
      <c r="A12774" t="s">
        <v>9884</v>
      </c>
      <c r="B12774">
        <v>107</v>
      </c>
      <c r="C12774">
        <v>21</v>
      </c>
      <c r="D12774">
        <v>96</v>
      </c>
      <c r="E12774" t="s">
        <v>36</v>
      </c>
      <c r="F12774" t="e">
        <v>#N/A</v>
      </c>
      <c r="G12774">
        <v>75</v>
      </c>
      <c r="H12774">
        <v>0.154411764705882</v>
      </c>
      <c r="I12774">
        <v>0.182608695652174</v>
      </c>
      <c r="J12774">
        <v>0.83262534123443599</v>
      </c>
      <c r="K12774">
        <v>0.85846995766147205</v>
      </c>
      <c r="L12774">
        <v>2.5456806497832302E-2</v>
      </c>
    </row>
    <row r="12775" spans="1:12" x14ac:dyDescent="0.55000000000000004">
      <c r="A12775" t="s">
        <v>9985</v>
      </c>
      <c r="B12775">
        <v>112</v>
      </c>
      <c r="C12775">
        <v>21</v>
      </c>
      <c r="D12775">
        <v>90</v>
      </c>
      <c r="E12775" t="s">
        <v>36</v>
      </c>
      <c r="F12775" t="e">
        <v>#N/A</v>
      </c>
      <c r="G12775">
        <v>69</v>
      </c>
      <c r="H12775">
        <v>0.19811320754716999</v>
      </c>
      <c r="I12775">
        <v>0.247058823529412</v>
      </c>
      <c r="J12775">
        <v>1.12649310872894</v>
      </c>
      <c r="K12775">
        <v>1.10143315322604</v>
      </c>
      <c r="L12775">
        <v>-1.82446363434552E-2</v>
      </c>
    </row>
    <row r="12776" spans="1:12" x14ac:dyDescent="0.55000000000000004">
      <c r="A12776" t="s">
        <v>10063</v>
      </c>
      <c r="B12776">
        <v>119</v>
      </c>
      <c r="C12776">
        <v>21</v>
      </c>
      <c r="D12776">
        <v>95</v>
      </c>
      <c r="E12776" t="s">
        <v>36</v>
      </c>
      <c r="F12776">
        <v>107</v>
      </c>
      <c r="G12776">
        <v>74</v>
      </c>
      <c r="H12776">
        <v>0.225806451612903</v>
      </c>
      <c r="I12776">
        <v>0.29166666666666702</v>
      </c>
      <c r="J12776">
        <v>1.329887697805</v>
      </c>
      <c r="K12776">
        <v>1.25539692733291</v>
      </c>
      <c r="L12776">
        <v>-4.59378804091886E-2</v>
      </c>
    </row>
    <row r="12777" spans="1:12" x14ac:dyDescent="0.55000000000000004">
      <c r="A12777" t="s">
        <v>10120</v>
      </c>
      <c r="B12777">
        <v>209</v>
      </c>
      <c r="C12777">
        <v>21</v>
      </c>
      <c r="D12777">
        <v>122</v>
      </c>
      <c r="E12777" t="s">
        <v>37</v>
      </c>
      <c r="F12777" t="e">
        <v>#N/A</v>
      </c>
      <c r="G12777">
        <v>101</v>
      </c>
      <c r="H12777">
        <v>0.18421052631578899</v>
      </c>
      <c r="I12777">
        <v>0.225806451612903</v>
      </c>
      <c r="J12777">
        <v>1.0295904757200001</v>
      </c>
      <c r="K12777">
        <v>1.0241395986136901</v>
      </c>
      <c r="L12777">
        <v>-4.3419551120748301E-3</v>
      </c>
    </row>
    <row r="12778" spans="1:12" x14ac:dyDescent="0.55000000000000004">
      <c r="A12778" t="s">
        <v>10224</v>
      </c>
      <c r="B12778">
        <v>201</v>
      </c>
      <c r="C12778">
        <v>21</v>
      </c>
      <c r="D12778">
        <v>156</v>
      </c>
      <c r="E12778" t="s">
        <v>37</v>
      </c>
      <c r="F12778">
        <v>187</v>
      </c>
      <c r="G12778">
        <v>135</v>
      </c>
      <c r="H12778">
        <v>0.40384615384615402</v>
      </c>
      <c r="I12778">
        <v>0.67741935483870996</v>
      </c>
      <c r="J12778">
        <v>3.08877142716001</v>
      </c>
      <c r="K12778">
        <v>2.2452291200376999</v>
      </c>
      <c r="L12778">
        <v>-0.223977582642439</v>
      </c>
    </row>
    <row r="12779" spans="1:12" x14ac:dyDescent="0.55000000000000004">
      <c r="A12779" t="s">
        <v>10363</v>
      </c>
      <c r="B12779">
        <v>130</v>
      </c>
      <c r="C12779">
        <v>21</v>
      </c>
      <c r="D12779">
        <v>94</v>
      </c>
      <c r="E12779" t="s">
        <v>37</v>
      </c>
      <c r="F12779">
        <v>137</v>
      </c>
      <c r="G12779">
        <v>73</v>
      </c>
      <c r="H12779">
        <v>0.41176470588235298</v>
      </c>
      <c r="I12779">
        <v>0.7</v>
      </c>
      <c r="J12779">
        <v>3.1917304747320099</v>
      </c>
      <c r="K12779">
        <v>2.2892532204305902</v>
      </c>
      <c r="L12779">
        <v>-0.23189613467863801</v>
      </c>
    </row>
    <row r="12780" spans="1:12" x14ac:dyDescent="0.55000000000000004">
      <c r="A12780" t="s">
        <v>10564</v>
      </c>
      <c r="B12780">
        <v>156</v>
      </c>
      <c r="C12780">
        <v>21</v>
      </c>
      <c r="D12780">
        <v>133</v>
      </c>
      <c r="E12780" t="s">
        <v>39</v>
      </c>
      <c r="F12780">
        <v>112</v>
      </c>
      <c r="G12780">
        <v>112</v>
      </c>
      <c r="H12780">
        <v>0.15909090909090901</v>
      </c>
      <c r="I12780">
        <v>0.18918918918918901</v>
      </c>
      <c r="J12780">
        <v>0.86262985803567704</v>
      </c>
      <c r="K12780">
        <v>0.88448419880272899</v>
      </c>
      <c r="L12780">
        <v>2.07776621128055E-2</v>
      </c>
    </row>
    <row r="12781" spans="1:12" x14ac:dyDescent="0.55000000000000004">
      <c r="A12781" t="s">
        <v>10576</v>
      </c>
      <c r="B12781">
        <v>141</v>
      </c>
      <c r="C12781">
        <v>21</v>
      </c>
      <c r="D12781">
        <v>100</v>
      </c>
      <c r="E12781" t="s">
        <v>39</v>
      </c>
      <c r="F12781">
        <v>154</v>
      </c>
      <c r="G12781">
        <v>79</v>
      </c>
      <c r="H12781">
        <v>0.13207547169811301</v>
      </c>
      <c r="I12781">
        <v>0.15217391304347799</v>
      </c>
      <c r="J12781">
        <v>0.69385445102869703</v>
      </c>
      <c r="K12781">
        <v>0.73428876881736005</v>
      </c>
      <c r="L12781">
        <v>4.77930995056014E-2</v>
      </c>
    </row>
    <row r="12782" spans="1:12" x14ac:dyDescent="0.55000000000000004">
      <c r="A12782" t="s">
        <v>10672</v>
      </c>
      <c r="B12782">
        <v>253</v>
      </c>
      <c r="C12782">
        <v>21</v>
      </c>
      <c r="D12782">
        <v>162</v>
      </c>
      <c r="E12782" t="s">
        <v>39</v>
      </c>
      <c r="F12782">
        <v>210</v>
      </c>
      <c r="G12782">
        <v>141</v>
      </c>
      <c r="H12782">
        <v>7.2413793103448296E-2</v>
      </c>
      <c r="I12782">
        <v>7.8066914498141293E-2</v>
      </c>
      <c r="J12782">
        <v>0.35595507153145101</v>
      </c>
      <c r="K12782">
        <v>0.40259280773089701</v>
      </c>
      <c r="L12782">
        <v>0.107454778100266</v>
      </c>
    </row>
    <row r="12783" spans="1:12" x14ac:dyDescent="0.55000000000000004">
      <c r="A12783" t="s">
        <v>10723</v>
      </c>
      <c r="B12783">
        <v>130</v>
      </c>
      <c r="C12783">
        <v>21</v>
      </c>
      <c r="D12783">
        <v>109</v>
      </c>
      <c r="E12783" t="s">
        <v>39</v>
      </c>
      <c r="F12783">
        <v>238</v>
      </c>
      <c r="G12783">
        <v>88</v>
      </c>
      <c r="H12783">
        <v>0.15</v>
      </c>
      <c r="I12783">
        <v>0.17647058823529399</v>
      </c>
      <c r="J12783">
        <v>0.80463793480638801</v>
      </c>
      <c r="K12783">
        <v>0.83394224458542998</v>
      </c>
      <c r="L12783">
        <v>2.9868571203714601E-2</v>
      </c>
    </row>
    <row r="12784" spans="1:12" x14ac:dyDescent="0.55000000000000004">
      <c r="A12784" t="s">
        <v>10782</v>
      </c>
      <c r="B12784">
        <v>54</v>
      </c>
      <c r="C12784">
        <v>21</v>
      </c>
      <c r="D12784">
        <v>170</v>
      </c>
      <c r="E12784" t="s">
        <v>39</v>
      </c>
      <c r="F12784">
        <v>72</v>
      </c>
      <c r="G12784">
        <v>149</v>
      </c>
      <c r="H12784">
        <v>0.27631578947368401</v>
      </c>
      <c r="I12784">
        <v>0.381818181818182</v>
      </c>
      <c r="J12784">
        <v>1.74094389530837</v>
      </c>
      <c r="K12784">
        <v>1.53620939792053</v>
      </c>
      <c r="L12784">
        <v>-9.6447218269969603E-2</v>
      </c>
    </row>
    <row r="12785" spans="1:12" x14ac:dyDescent="0.55000000000000004">
      <c r="A12785" t="s">
        <v>10832</v>
      </c>
      <c r="B12785">
        <v>163</v>
      </c>
      <c r="C12785">
        <v>21</v>
      </c>
      <c r="D12785">
        <v>516</v>
      </c>
      <c r="E12785" t="s">
        <v>39</v>
      </c>
      <c r="F12785">
        <v>130</v>
      </c>
      <c r="G12785">
        <v>495</v>
      </c>
      <c r="H12785">
        <v>8.2352941176470601E-2</v>
      </c>
      <c r="I12785">
        <v>8.9743589743589702E-2</v>
      </c>
      <c r="J12785">
        <v>0.40919621470923201</v>
      </c>
      <c r="K12785">
        <v>0.45785064408611797</v>
      </c>
      <c r="L12785">
        <v>9.7515630027244005E-2</v>
      </c>
    </row>
    <row r="12786" spans="1:12" x14ac:dyDescent="0.55000000000000004">
      <c r="A12786" t="s">
        <v>10838</v>
      </c>
      <c r="B12786">
        <v>171</v>
      </c>
      <c r="C12786">
        <v>21</v>
      </c>
      <c r="D12786">
        <v>117</v>
      </c>
      <c r="E12786" t="s">
        <v>39</v>
      </c>
      <c r="F12786">
        <v>109</v>
      </c>
      <c r="G12786">
        <v>96</v>
      </c>
      <c r="H12786">
        <v>0.153284671532847</v>
      </c>
      <c r="I12786">
        <v>0.181034482758621</v>
      </c>
      <c r="J12786">
        <v>0.82544753656862202</v>
      </c>
      <c r="K12786">
        <v>0.85220375359095002</v>
      </c>
      <c r="L12786">
        <v>2.6583899670867901E-2</v>
      </c>
    </row>
    <row r="12787" spans="1:12" x14ac:dyDescent="0.55000000000000004">
      <c r="A12787" t="s">
        <v>10856</v>
      </c>
      <c r="B12787">
        <v>204</v>
      </c>
      <c r="C12787">
        <v>21</v>
      </c>
      <c r="D12787">
        <v>146</v>
      </c>
      <c r="E12787" t="s">
        <v>39</v>
      </c>
      <c r="F12787">
        <v>150</v>
      </c>
      <c r="G12787">
        <v>125</v>
      </c>
      <c r="H12787">
        <v>9.8130841121495296E-2</v>
      </c>
      <c r="I12787">
        <v>0.10880829015544</v>
      </c>
      <c r="J12787">
        <v>0.49612390798943101</v>
      </c>
      <c r="K12787">
        <v>0.54556969271944</v>
      </c>
      <c r="L12787">
        <v>8.1737730082219295E-2</v>
      </c>
    </row>
    <row r="12788" spans="1:12" x14ac:dyDescent="0.55000000000000004">
      <c r="A12788" t="s">
        <v>10860</v>
      </c>
      <c r="B12788">
        <v>123</v>
      </c>
      <c r="C12788">
        <v>21</v>
      </c>
      <c r="D12788">
        <v>205</v>
      </c>
      <c r="E12788" t="s">
        <v>39</v>
      </c>
      <c r="F12788">
        <v>160</v>
      </c>
      <c r="G12788">
        <v>184</v>
      </c>
      <c r="H12788">
        <v>0.42857142857142899</v>
      </c>
      <c r="I12788">
        <v>0.75</v>
      </c>
      <c r="J12788">
        <v>3.41971122292715</v>
      </c>
      <c r="K12788">
        <v>2.3826921273869401</v>
      </c>
      <c r="L12788">
        <v>-0.248702857367714</v>
      </c>
    </row>
    <row r="12789" spans="1:12" x14ac:dyDescent="0.55000000000000004">
      <c r="A12789" t="s">
        <v>10864</v>
      </c>
      <c r="B12789">
        <v>79</v>
      </c>
      <c r="C12789">
        <v>21</v>
      </c>
      <c r="D12789">
        <v>130</v>
      </c>
      <c r="E12789" t="s">
        <v>39</v>
      </c>
      <c r="F12789">
        <v>59</v>
      </c>
      <c r="G12789">
        <v>109</v>
      </c>
      <c r="H12789">
        <v>0.125</v>
      </c>
      <c r="I12789">
        <v>0.14285714285714299</v>
      </c>
      <c r="J12789">
        <v>0.65137356627183796</v>
      </c>
      <c r="K12789">
        <v>0.694951870487858</v>
      </c>
      <c r="L12789">
        <v>5.4868571203714599E-2</v>
      </c>
    </row>
    <row r="12790" spans="1:12" x14ac:dyDescent="0.55000000000000004">
      <c r="A12790" t="s">
        <v>10909</v>
      </c>
      <c r="B12790">
        <v>138</v>
      </c>
      <c r="C12790">
        <v>21</v>
      </c>
      <c r="D12790">
        <v>152</v>
      </c>
      <c r="E12790" t="s">
        <v>39</v>
      </c>
      <c r="F12790">
        <v>115</v>
      </c>
      <c r="G12790">
        <v>131</v>
      </c>
      <c r="H12790">
        <v>0.15</v>
      </c>
      <c r="I12790">
        <v>0.17647058823529399</v>
      </c>
      <c r="J12790">
        <v>0.80463793480638801</v>
      </c>
      <c r="K12790">
        <v>0.83394224458542998</v>
      </c>
      <c r="L12790">
        <v>2.9868571203714601E-2</v>
      </c>
    </row>
    <row r="12791" spans="1:12" x14ac:dyDescent="0.55000000000000004">
      <c r="A12791" t="s">
        <v>11155</v>
      </c>
      <c r="B12791">
        <v>117</v>
      </c>
      <c r="C12791">
        <v>21</v>
      </c>
      <c r="D12791">
        <v>87</v>
      </c>
      <c r="E12791" t="s">
        <v>39</v>
      </c>
      <c r="F12791" t="e">
        <v>#N/A</v>
      </c>
      <c r="G12791">
        <v>66</v>
      </c>
      <c r="H12791">
        <v>1.6153846153846201</v>
      </c>
      <c r="I12791">
        <v>-2.625</v>
      </c>
      <c r="J12791">
        <v>-11.968989280244999</v>
      </c>
      <c r="K12791">
        <v>8.9809164801507801</v>
      </c>
      <c r="L12791">
        <v>-1.4355160441809001</v>
      </c>
    </row>
    <row r="12792" spans="1:12" x14ac:dyDescent="0.55000000000000004">
      <c r="A12792" t="s">
        <v>11157</v>
      </c>
      <c r="B12792">
        <v>174</v>
      </c>
      <c r="C12792">
        <v>21</v>
      </c>
      <c r="D12792">
        <v>111</v>
      </c>
      <c r="E12792" t="s">
        <v>39</v>
      </c>
      <c r="F12792">
        <v>121</v>
      </c>
      <c r="G12792">
        <v>90</v>
      </c>
      <c r="H12792">
        <v>0.16153846153846199</v>
      </c>
      <c r="I12792">
        <v>0.192660550458716</v>
      </c>
      <c r="J12792">
        <v>0.87845792882532303</v>
      </c>
      <c r="K12792">
        <v>0.89809164801507801</v>
      </c>
      <c r="L12792">
        <v>1.83301096652531E-2</v>
      </c>
    </row>
    <row r="12793" spans="1:12" x14ac:dyDescent="0.55000000000000004">
      <c r="A12793" t="s">
        <v>11206</v>
      </c>
      <c r="B12793">
        <v>169</v>
      </c>
      <c r="C12793">
        <v>21</v>
      </c>
      <c r="D12793">
        <v>67</v>
      </c>
      <c r="E12793" t="s">
        <v>40</v>
      </c>
      <c r="F12793">
        <v>119</v>
      </c>
      <c r="G12793">
        <v>46</v>
      </c>
      <c r="H12793">
        <v>0.6</v>
      </c>
      <c r="I12793">
        <v>1.5</v>
      </c>
      <c r="J12793">
        <v>6.8394224458543</v>
      </c>
      <c r="K12793">
        <v>3.3357689783417199</v>
      </c>
      <c r="L12793">
        <v>-0.42013142879628501</v>
      </c>
    </row>
    <row r="12794" spans="1:12" x14ac:dyDescent="0.55000000000000004">
      <c r="A12794" t="s">
        <v>11219</v>
      </c>
      <c r="B12794">
        <v>261</v>
      </c>
      <c r="C12794">
        <v>21</v>
      </c>
      <c r="D12794">
        <v>202</v>
      </c>
      <c r="E12794" t="s">
        <v>40</v>
      </c>
      <c r="F12794">
        <v>190</v>
      </c>
      <c r="G12794">
        <v>181</v>
      </c>
      <c r="H12794">
        <v>0.20792079207920799</v>
      </c>
      <c r="I12794">
        <v>0.26250000000000001</v>
      </c>
      <c r="J12794">
        <v>1.1968989280244999</v>
      </c>
      <c r="K12794">
        <v>1.1559595469501001</v>
      </c>
      <c r="L12794">
        <v>-2.8052220875493299E-2</v>
      </c>
    </row>
    <row r="12795" spans="1:12" x14ac:dyDescent="0.55000000000000004">
      <c r="A12795" t="s">
        <v>11253</v>
      </c>
      <c r="B12795">
        <v>125</v>
      </c>
      <c r="C12795">
        <v>21</v>
      </c>
      <c r="D12795">
        <v>171</v>
      </c>
      <c r="E12795" t="s">
        <v>41</v>
      </c>
      <c r="F12795">
        <v>118</v>
      </c>
      <c r="G12795">
        <v>150</v>
      </c>
      <c r="H12795">
        <v>0.14093959731543601</v>
      </c>
      <c r="I12795">
        <v>0.1640625</v>
      </c>
      <c r="J12795">
        <v>0.74806183001531401</v>
      </c>
      <c r="K12795">
        <v>0.78356989424134305</v>
      </c>
      <c r="L12795">
        <v>3.8928973888278401E-2</v>
      </c>
    </row>
    <row r="12796" spans="1:12" x14ac:dyDescent="0.55000000000000004">
      <c r="A12796" t="s">
        <v>11289</v>
      </c>
      <c r="B12796">
        <v>178</v>
      </c>
      <c r="C12796">
        <v>21</v>
      </c>
      <c r="D12796">
        <v>129</v>
      </c>
      <c r="E12796" t="s">
        <v>41</v>
      </c>
      <c r="F12796">
        <v>132</v>
      </c>
      <c r="G12796">
        <v>108</v>
      </c>
      <c r="H12796">
        <v>0.91304347826086996</v>
      </c>
      <c r="I12796">
        <v>10.5</v>
      </c>
      <c r="J12796">
        <v>47.875957120980097</v>
      </c>
      <c r="K12796">
        <v>5.0761701844330496</v>
      </c>
      <c r="L12796">
        <v>-0.73317490705715505</v>
      </c>
    </row>
    <row r="12797" spans="1:12" x14ac:dyDescent="0.55000000000000004">
      <c r="A12797" t="s">
        <v>11290</v>
      </c>
      <c r="B12797">
        <v>204</v>
      </c>
      <c r="C12797">
        <v>21</v>
      </c>
      <c r="D12797">
        <v>177</v>
      </c>
      <c r="E12797" t="s">
        <v>41</v>
      </c>
      <c r="F12797">
        <v>176</v>
      </c>
      <c r="G12797">
        <v>156</v>
      </c>
      <c r="H12797">
        <v>0.117977528089888</v>
      </c>
      <c r="I12797">
        <v>0.13375796178343899</v>
      </c>
      <c r="J12797">
        <v>0.60988480408891799</v>
      </c>
      <c r="K12797">
        <v>0.65590963057281004</v>
      </c>
      <c r="L12797">
        <v>6.1891043113827003E-2</v>
      </c>
    </row>
    <row r="12798" spans="1:12" x14ac:dyDescent="0.55000000000000004">
      <c r="A12798" t="s">
        <v>11382</v>
      </c>
      <c r="B12798">
        <v>192</v>
      </c>
      <c r="C12798">
        <v>21</v>
      </c>
      <c r="D12798">
        <v>186</v>
      </c>
      <c r="E12798" t="s">
        <v>41</v>
      </c>
      <c r="F12798">
        <v>132</v>
      </c>
      <c r="G12798">
        <v>165</v>
      </c>
      <c r="H12798">
        <v>0.7</v>
      </c>
      <c r="I12798">
        <v>2.3333333333333299</v>
      </c>
      <c r="J12798">
        <v>10.63910158244</v>
      </c>
      <c r="K12798">
        <v>3.8917304747320101</v>
      </c>
      <c r="L12798">
        <v>-0.52013142879628504</v>
      </c>
    </row>
    <row r="12799" spans="1:12" x14ac:dyDescent="0.55000000000000004">
      <c r="A12799" t="s">
        <v>11579</v>
      </c>
      <c r="B12799">
        <v>160</v>
      </c>
      <c r="C12799">
        <v>21</v>
      </c>
      <c r="D12799">
        <v>50</v>
      </c>
      <c r="E12799" t="s">
        <v>43</v>
      </c>
      <c r="F12799">
        <v>128</v>
      </c>
      <c r="G12799">
        <v>29</v>
      </c>
      <c r="H12799">
        <v>0.14893617021276601</v>
      </c>
      <c r="I12799">
        <v>0.17499999999999999</v>
      </c>
      <c r="J12799">
        <v>0.79793261868300103</v>
      </c>
      <c r="K12799">
        <v>0.82802776058127803</v>
      </c>
      <c r="L12799">
        <v>3.09324009909487E-2</v>
      </c>
    </row>
    <row r="12800" spans="1:12" x14ac:dyDescent="0.55000000000000004">
      <c r="A12800" t="s">
        <v>11684</v>
      </c>
      <c r="B12800">
        <v>98</v>
      </c>
      <c r="C12800">
        <v>21</v>
      </c>
      <c r="D12800">
        <v>70</v>
      </c>
      <c r="E12800" t="s">
        <v>43</v>
      </c>
      <c r="F12800">
        <v>68</v>
      </c>
      <c r="G12800">
        <v>49</v>
      </c>
      <c r="H12800">
        <v>0.355932203389831</v>
      </c>
      <c r="I12800">
        <v>0.55263157894736803</v>
      </c>
      <c r="J12800">
        <v>2.5197872168936901</v>
      </c>
      <c r="K12800">
        <v>1.9788460041010201</v>
      </c>
      <c r="L12800">
        <v>-0.17606363218611601</v>
      </c>
    </row>
    <row r="12801" spans="1:12" x14ac:dyDescent="0.55000000000000004">
      <c r="A12801" t="s">
        <v>11711</v>
      </c>
      <c r="B12801">
        <v>87</v>
      </c>
      <c r="C12801">
        <v>21</v>
      </c>
      <c r="D12801">
        <v>90</v>
      </c>
      <c r="E12801" t="s">
        <v>43</v>
      </c>
      <c r="F12801">
        <v>100</v>
      </c>
      <c r="G12801">
        <v>69</v>
      </c>
      <c r="H12801">
        <v>0.19626168224299101</v>
      </c>
      <c r="I12801">
        <v>0.24418604651162801</v>
      </c>
      <c r="J12801">
        <v>1.1133943516507001</v>
      </c>
      <c r="K12801">
        <v>1.09113938543888</v>
      </c>
      <c r="L12801">
        <v>-1.6393111039276001E-2</v>
      </c>
    </row>
    <row r="12802" spans="1:12" x14ac:dyDescent="0.55000000000000004">
      <c r="A12802" t="s">
        <v>11717</v>
      </c>
      <c r="B12802">
        <v>117</v>
      </c>
      <c r="C12802">
        <v>21</v>
      </c>
      <c r="D12802">
        <v>56</v>
      </c>
      <c r="E12802" t="s">
        <v>43</v>
      </c>
      <c r="F12802">
        <v>120</v>
      </c>
      <c r="G12802">
        <v>35</v>
      </c>
      <c r="H12802">
        <v>0.1640625</v>
      </c>
      <c r="I12802">
        <v>0.19626168224299101</v>
      </c>
      <c r="J12802">
        <v>0.89487770319589</v>
      </c>
      <c r="K12802">
        <v>0.91212433001531401</v>
      </c>
      <c r="L12802">
        <v>1.5806071203714599E-2</v>
      </c>
    </row>
    <row r="12803" spans="1:12" x14ac:dyDescent="0.55000000000000004">
      <c r="A12803" t="s">
        <v>11735</v>
      </c>
      <c r="B12803">
        <v>228</v>
      </c>
      <c r="C12803">
        <v>21</v>
      </c>
      <c r="D12803">
        <v>131</v>
      </c>
      <c r="E12803" t="s">
        <v>43</v>
      </c>
      <c r="F12803" t="e">
        <v>#N/A</v>
      </c>
      <c r="G12803">
        <v>110</v>
      </c>
      <c r="H12803">
        <v>0.28000000000000003</v>
      </c>
      <c r="I12803">
        <v>0.38888888888888901</v>
      </c>
      <c r="J12803">
        <v>1.7731835970733401</v>
      </c>
      <c r="K12803">
        <v>1.5566921898927999</v>
      </c>
      <c r="L12803">
        <v>-0.100131428796285</v>
      </c>
    </row>
    <row r="12804" spans="1:12" x14ac:dyDescent="0.55000000000000004">
      <c r="A12804" t="s">
        <v>11822</v>
      </c>
      <c r="B12804">
        <v>69</v>
      </c>
      <c r="C12804">
        <v>21</v>
      </c>
      <c r="D12804">
        <v>28</v>
      </c>
      <c r="E12804" t="s">
        <v>44</v>
      </c>
      <c r="F12804" t="e">
        <v>#N/A</v>
      </c>
      <c r="G12804">
        <v>7</v>
      </c>
      <c r="H12804">
        <v>0.221052631578947</v>
      </c>
      <c r="I12804">
        <v>0.28378378378378399</v>
      </c>
      <c r="J12804">
        <v>1.2939447870535199</v>
      </c>
      <c r="K12804">
        <v>1.2289675183364199</v>
      </c>
      <c r="L12804">
        <v>-4.1184060375232701E-2</v>
      </c>
    </row>
    <row r="12805" spans="1:12" x14ac:dyDescent="0.55000000000000004">
      <c r="A12805" t="s">
        <v>11953</v>
      </c>
      <c r="B12805">
        <v>102</v>
      </c>
      <c r="C12805">
        <v>21</v>
      </c>
      <c r="D12805">
        <v>83</v>
      </c>
      <c r="E12805" t="s">
        <v>44</v>
      </c>
      <c r="F12805">
        <v>120</v>
      </c>
      <c r="G12805">
        <v>62</v>
      </c>
      <c r="H12805">
        <v>7</v>
      </c>
      <c r="I12805">
        <v>-1.1666666666666701</v>
      </c>
      <c r="J12805">
        <v>-5.31955079122001</v>
      </c>
      <c r="K12805">
        <v>38.917304747320102</v>
      </c>
      <c r="L12805">
        <v>-6.82013142879629</v>
      </c>
    </row>
    <row r="12806" spans="1:12" x14ac:dyDescent="0.55000000000000004">
      <c r="A12806" t="s">
        <v>12018</v>
      </c>
      <c r="B12806">
        <v>138</v>
      </c>
      <c r="C12806">
        <v>21</v>
      </c>
      <c r="D12806">
        <v>88</v>
      </c>
      <c r="E12806" t="s">
        <v>44</v>
      </c>
      <c r="F12806">
        <v>142</v>
      </c>
      <c r="G12806">
        <v>67</v>
      </c>
      <c r="H12806">
        <v>0.162790697674419</v>
      </c>
      <c r="I12806">
        <v>0.194444444444444</v>
      </c>
      <c r="J12806">
        <v>0.88659179853666803</v>
      </c>
      <c r="K12806">
        <v>0.905053598774885</v>
      </c>
      <c r="L12806">
        <v>1.7077873529296E-2</v>
      </c>
    </row>
    <row r="12807" spans="1:12" x14ac:dyDescent="0.55000000000000004">
      <c r="A12807" t="s">
        <v>12078</v>
      </c>
      <c r="B12807">
        <v>92</v>
      </c>
      <c r="C12807">
        <v>21</v>
      </c>
      <c r="D12807">
        <v>94</v>
      </c>
      <c r="E12807" t="s">
        <v>45</v>
      </c>
      <c r="F12807">
        <v>178</v>
      </c>
      <c r="G12807">
        <v>73</v>
      </c>
      <c r="H12807">
        <v>0.46666666666666701</v>
      </c>
      <c r="I12807">
        <v>0.875</v>
      </c>
      <c r="J12807">
        <v>3.9896630934150101</v>
      </c>
      <c r="K12807">
        <v>2.59448698315467</v>
      </c>
      <c r="L12807">
        <v>-0.28679809546295199</v>
      </c>
    </row>
    <row r="12808" spans="1:12" x14ac:dyDescent="0.55000000000000004">
      <c r="A12808" t="s">
        <v>12080</v>
      </c>
      <c r="B12808">
        <v>76</v>
      </c>
      <c r="C12808">
        <v>21</v>
      </c>
      <c r="D12808">
        <v>49</v>
      </c>
      <c r="E12808" t="s">
        <v>45</v>
      </c>
      <c r="F12808">
        <v>90</v>
      </c>
      <c r="G12808">
        <v>28</v>
      </c>
      <c r="H12808">
        <v>8.1395348837209294E-2</v>
      </c>
      <c r="I12808">
        <v>8.8607594936708903E-2</v>
      </c>
      <c r="J12808">
        <v>0.404016515788862</v>
      </c>
      <c r="K12808">
        <v>0.452526799387443</v>
      </c>
      <c r="L12808">
        <v>9.8473222366505297E-2</v>
      </c>
    </row>
    <row r="12809" spans="1:12" x14ac:dyDescent="0.55000000000000004">
      <c r="A12809" t="s">
        <v>12148</v>
      </c>
      <c r="B12809">
        <v>209</v>
      </c>
      <c r="C12809">
        <v>21</v>
      </c>
      <c r="D12809">
        <v>166</v>
      </c>
      <c r="E12809" t="s">
        <v>47</v>
      </c>
      <c r="F12809">
        <v>144</v>
      </c>
      <c r="G12809">
        <v>145</v>
      </c>
      <c r="H12809">
        <v>0.84</v>
      </c>
      <c r="I12809">
        <v>5.25</v>
      </c>
      <c r="J12809">
        <v>23.937978560489999</v>
      </c>
      <c r="K12809">
        <v>4.6700765696784101</v>
      </c>
      <c r="L12809">
        <v>-0.66013142879628495</v>
      </c>
    </row>
    <row r="12810" spans="1:12" x14ac:dyDescent="0.55000000000000004">
      <c r="A12810" t="s">
        <v>12271</v>
      </c>
      <c r="B12810">
        <v>208</v>
      </c>
      <c r="C12810">
        <v>21</v>
      </c>
      <c r="D12810">
        <v>100</v>
      </c>
      <c r="E12810" t="s">
        <v>46</v>
      </c>
      <c r="F12810">
        <v>120</v>
      </c>
      <c r="G12810">
        <v>79</v>
      </c>
      <c r="H12810">
        <v>0.103960396039604</v>
      </c>
      <c r="I12810">
        <v>0.116022099447514</v>
      </c>
      <c r="J12810">
        <v>0.52901610078431005</v>
      </c>
      <c r="K12810">
        <v>0.57797977347505003</v>
      </c>
      <c r="L12810">
        <v>7.5908175164110706E-2</v>
      </c>
    </row>
    <row r="12811" spans="1:12" x14ac:dyDescent="0.55000000000000004">
      <c r="A12811" t="s">
        <v>12316</v>
      </c>
      <c r="B12811">
        <v>113</v>
      </c>
      <c r="C12811">
        <v>21</v>
      </c>
      <c r="D12811">
        <v>89</v>
      </c>
      <c r="E12811" t="s">
        <v>46</v>
      </c>
      <c r="F12811">
        <v>132</v>
      </c>
      <c r="G12811">
        <v>68</v>
      </c>
      <c r="H12811">
        <v>8.6419753086419707E-2</v>
      </c>
      <c r="I12811">
        <v>9.45945945945946E-2</v>
      </c>
      <c r="J12811">
        <v>0.43131492901783902</v>
      </c>
      <c r="K12811">
        <v>0.48046055243605001</v>
      </c>
      <c r="L12811">
        <v>9.3448818117294899E-2</v>
      </c>
    </row>
    <row r="12812" spans="1:12" x14ac:dyDescent="0.55000000000000004">
      <c r="A12812" t="s">
        <v>12364</v>
      </c>
      <c r="B12812">
        <v>211</v>
      </c>
      <c r="C12812">
        <v>21</v>
      </c>
      <c r="D12812">
        <v>65</v>
      </c>
      <c r="E12812" t="s">
        <v>46</v>
      </c>
      <c r="F12812" t="e">
        <v>#N/A</v>
      </c>
      <c r="G12812">
        <v>44</v>
      </c>
      <c r="H12812">
        <v>0.25301204819277101</v>
      </c>
      <c r="I12812">
        <v>0.33870967741935498</v>
      </c>
      <c r="J12812">
        <v>1.5443857135800001</v>
      </c>
      <c r="K12812">
        <v>1.4066495691802401</v>
      </c>
      <c r="L12812">
        <v>-7.3143476989056405E-2</v>
      </c>
    </row>
    <row r="12813" spans="1:12" x14ac:dyDescent="0.55000000000000004">
      <c r="A12813" t="s">
        <v>12367</v>
      </c>
      <c r="B12813">
        <v>219</v>
      </c>
      <c r="C12813">
        <v>21</v>
      </c>
      <c r="D12813">
        <v>75</v>
      </c>
      <c r="E12813" t="s">
        <v>46</v>
      </c>
      <c r="F12813">
        <v>117</v>
      </c>
      <c r="G12813">
        <v>54</v>
      </c>
      <c r="H12813">
        <v>0.22340425531914901</v>
      </c>
      <c r="I12813">
        <v>0.28767123287671198</v>
      </c>
      <c r="J12813">
        <v>1.3116700581090399</v>
      </c>
      <c r="K12813">
        <v>1.2420416408719199</v>
      </c>
      <c r="L12813">
        <v>-4.3535684115434299E-2</v>
      </c>
    </row>
    <row r="12814" spans="1:12" x14ac:dyDescent="0.55000000000000004">
      <c r="A12814" t="s">
        <v>12379</v>
      </c>
      <c r="B12814">
        <v>139</v>
      </c>
      <c r="C12814">
        <v>21</v>
      </c>
      <c r="D12814">
        <v>107</v>
      </c>
      <c r="E12814" t="s">
        <v>46</v>
      </c>
      <c r="F12814">
        <v>100</v>
      </c>
      <c r="G12814">
        <v>86</v>
      </c>
      <c r="H12814">
        <v>0.24418604651162801</v>
      </c>
      <c r="I12814">
        <v>0.32307692307692298</v>
      </c>
      <c r="J12814">
        <v>1.4731063729532301</v>
      </c>
      <c r="K12814">
        <v>1.35758039816233</v>
      </c>
      <c r="L12814">
        <v>-6.4317475307913305E-2</v>
      </c>
    </row>
    <row r="12815" spans="1:12" x14ac:dyDescent="0.55000000000000004">
      <c r="A12815" t="s">
        <v>12710</v>
      </c>
      <c r="B12815">
        <v>221</v>
      </c>
      <c r="C12815">
        <v>21</v>
      </c>
      <c r="D12815">
        <v>123</v>
      </c>
      <c r="E12815" t="s">
        <v>50</v>
      </c>
      <c r="F12815">
        <v>120</v>
      </c>
      <c r="G12815">
        <v>102</v>
      </c>
      <c r="H12815">
        <v>0.16666666666666699</v>
      </c>
      <c r="I12815">
        <v>0.2</v>
      </c>
      <c r="J12815">
        <v>0.91192299278057298</v>
      </c>
      <c r="K12815">
        <v>0.926602493983811</v>
      </c>
      <c r="L12815">
        <v>1.3201904537048E-2</v>
      </c>
    </row>
    <row r="12816" spans="1:12" x14ac:dyDescent="0.55000000000000004">
      <c r="A12816" t="s">
        <v>12774</v>
      </c>
      <c r="B12816">
        <v>134</v>
      </c>
      <c r="C12816">
        <v>21</v>
      </c>
      <c r="D12816">
        <v>205</v>
      </c>
      <c r="E12816" t="s">
        <v>49</v>
      </c>
      <c r="F12816">
        <v>183</v>
      </c>
      <c r="G12816">
        <v>184</v>
      </c>
      <c r="H12816">
        <v>0.39622641509433998</v>
      </c>
      <c r="I12816">
        <v>0.65625</v>
      </c>
      <c r="J12816">
        <v>2.99224732006126</v>
      </c>
      <c r="K12816">
        <v>2.2028663064520799</v>
      </c>
      <c r="L12816">
        <v>-0.21635784389062501</v>
      </c>
    </row>
    <row r="12817" spans="1:12" x14ac:dyDescent="0.55000000000000004">
      <c r="A12817" t="s">
        <v>12860</v>
      </c>
      <c r="B12817">
        <v>147</v>
      </c>
      <c r="C12817">
        <v>21</v>
      </c>
      <c r="D12817">
        <v>59</v>
      </c>
      <c r="E12817" t="s">
        <v>49</v>
      </c>
      <c r="F12817">
        <v>118</v>
      </c>
      <c r="G12817">
        <v>38</v>
      </c>
      <c r="H12817">
        <v>0.35</v>
      </c>
      <c r="I12817">
        <v>0.53846153846153799</v>
      </c>
      <c r="J12817">
        <v>2.4551772882553902</v>
      </c>
      <c r="K12817">
        <v>1.9458652373659999</v>
      </c>
      <c r="L12817">
        <v>-0.17013142879628501</v>
      </c>
    </row>
    <row r="12818" spans="1:12" x14ac:dyDescent="0.55000000000000004">
      <c r="A12818" t="s">
        <v>12978</v>
      </c>
      <c r="B12818">
        <v>167</v>
      </c>
      <c r="C12818">
        <v>21</v>
      </c>
      <c r="D12818">
        <v>153</v>
      </c>
      <c r="E12818" t="s">
        <v>49</v>
      </c>
      <c r="F12818">
        <v>130</v>
      </c>
      <c r="G12818">
        <v>132</v>
      </c>
      <c r="H12818">
        <v>0.29166666666666702</v>
      </c>
      <c r="I12818">
        <v>0.41176470588235298</v>
      </c>
      <c r="J12818">
        <v>1.8774885145482401</v>
      </c>
      <c r="K12818">
        <v>1.6215543644716699</v>
      </c>
      <c r="L12818">
        <v>-0.111798095462952</v>
      </c>
    </row>
    <row r="12819" spans="1:12" x14ac:dyDescent="0.55000000000000004">
      <c r="A12819" t="s">
        <v>13084</v>
      </c>
      <c r="B12819">
        <v>169</v>
      </c>
      <c r="C12819">
        <v>21</v>
      </c>
      <c r="D12819">
        <v>119</v>
      </c>
      <c r="E12819" t="s">
        <v>49</v>
      </c>
      <c r="F12819">
        <v>200</v>
      </c>
      <c r="G12819">
        <v>98</v>
      </c>
      <c r="H12819">
        <v>0.5</v>
      </c>
      <c r="I12819">
        <v>1</v>
      </c>
      <c r="J12819">
        <v>4.5596149639028702</v>
      </c>
      <c r="K12819">
        <v>2.7798074819514298</v>
      </c>
      <c r="L12819">
        <v>-0.32013142879628498</v>
      </c>
    </row>
    <row r="12820" spans="1:12" x14ac:dyDescent="0.55000000000000004">
      <c r="A12820" t="s">
        <v>13149</v>
      </c>
      <c r="B12820">
        <v>122</v>
      </c>
      <c r="C12820">
        <v>21</v>
      </c>
      <c r="D12820">
        <v>35</v>
      </c>
      <c r="E12820" t="s">
        <v>6</v>
      </c>
      <c r="F12820">
        <v>99</v>
      </c>
      <c r="G12820">
        <v>14</v>
      </c>
      <c r="H12820">
        <v>0.38888888888888901</v>
      </c>
      <c r="I12820">
        <v>0.63636363636363602</v>
      </c>
      <c r="J12820">
        <v>2.9015731588472802</v>
      </c>
      <c r="K12820">
        <v>2.1620724859622298</v>
      </c>
      <c r="L12820">
        <v>-0.20902031768517401</v>
      </c>
    </row>
    <row r="12821" spans="1:12" x14ac:dyDescent="0.55000000000000004">
      <c r="A12821" t="s">
        <v>13190</v>
      </c>
      <c r="B12821">
        <v>145</v>
      </c>
      <c r="C12821">
        <v>21</v>
      </c>
      <c r="D12821">
        <v>77</v>
      </c>
      <c r="E12821" t="s">
        <v>6</v>
      </c>
      <c r="F12821">
        <v>133</v>
      </c>
      <c r="G12821">
        <v>56</v>
      </c>
      <c r="H12821">
        <v>7.8651685393258397E-2</v>
      </c>
      <c r="I12821">
        <v>8.5365853658536606E-2</v>
      </c>
      <c r="J12821">
        <v>0.38923542374780601</v>
      </c>
      <c r="K12821">
        <v>0.43727308704854001</v>
      </c>
      <c r="L12821">
        <v>0.101216885810456</v>
      </c>
    </row>
    <row r="12822" spans="1:12" x14ac:dyDescent="0.55000000000000004">
      <c r="A12822" t="s">
        <v>13205</v>
      </c>
      <c r="B12822">
        <v>204</v>
      </c>
      <c r="C12822">
        <v>21</v>
      </c>
      <c r="D12822">
        <v>57</v>
      </c>
      <c r="E12822" t="s">
        <v>6</v>
      </c>
      <c r="F12822">
        <v>123</v>
      </c>
      <c r="G12822">
        <v>36</v>
      </c>
      <c r="H12822">
        <v>0.381818181818182</v>
      </c>
      <c r="I12822">
        <v>0.61764705882352899</v>
      </c>
      <c r="J12822">
        <v>2.8162327718223601</v>
      </c>
      <c r="K12822">
        <v>2.1227620771265499</v>
      </c>
      <c r="L12822">
        <v>-0.20194961061446701</v>
      </c>
    </row>
    <row r="12823" spans="1:12" x14ac:dyDescent="0.55000000000000004">
      <c r="A12823" t="s">
        <v>13289</v>
      </c>
      <c r="B12823">
        <v>77</v>
      </c>
      <c r="C12823">
        <v>21</v>
      </c>
      <c r="D12823">
        <v>209</v>
      </c>
      <c r="E12823" t="s">
        <v>6</v>
      </c>
      <c r="F12823">
        <v>171</v>
      </c>
      <c r="G12823">
        <v>188</v>
      </c>
      <c r="H12823">
        <v>0.58333333333333304</v>
      </c>
      <c r="I12823">
        <v>1.4</v>
      </c>
      <c r="J12823">
        <v>6.38346094946401</v>
      </c>
      <c r="K12823">
        <v>3.2431087289433398</v>
      </c>
      <c r="L12823">
        <v>-0.40346476212961901</v>
      </c>
    </row>
    <row r="12824" spans="1:12" x14ac:dyDescent="0.55000000000000004">
      <c r="A12824" t="s">
        <v>13449</v>
      </c>
      <c r="B12824">
        <v>253</v>
      </c>
      <c r="C12824">
        <v>21</v>
      </c>
      <c r="D12824">
        <v>86</v>
      </c>
      <c r="E12824" t="s">
        <v>6</v>
      </c>
      <c r="F12824">
        <v>228</v>
      </c>
      <c r="G12824">
        <v>65</v>
      </c>
      <c r="H12824">
        <v>0.11229946524064199</v>
      </c>
      <c r="I12824">
        <v>0.126506024096386</v>
      </c>
      <c r="J12824">
        <v>0.57681876049373604</v>
      </c>
      <c r="K12824">
        <v>0.624341787390161</v>
      </c>
      <c r="L12824">
        <v>6.7569105963072904E-2</v>
      </c>
    </row>
    <row r="12825" spans="1:12" x14ac:dyDescent="0.55000000000000004">
      <c r="A12825" t="s">
        <v>14188</v>
      </c>
      <c r="B12825">
        <v>73</v>
      </c>
      <c r="C12825">
        <v>21</v>
      </c>
      <c r="D12825">
        <v>30</v>
      </c>
      <c r="E12825" t="s">
        <v>44</v>
      </c>
      <c r="F12825">
        <v>125</v>
      </c>
      <c r="G12825">
        <v>9</v>
      </c>
      <c r="H12825">
        <v>0.15217391304347799</v>
      </c>
      <c r="I12825">
        <v>0.17948717948717899</v>
      </c>
      <c r="J12825">
        <v>0.81839242941846302</v>
      </c>
      <c r="K12825">
        <v>0.84602836407217497</v>
      </c>
      <c r="L12825">
        <v>2.7694658160236401E-2</v>
      </c>
    </row>
    <row r="12826" spans="1:12" x14ac:dyDescent="0.55000000000000004">
      <c r="A12826" t="s">
        <v>14223</v>
      </c>
      <c r="B12826">
        <v>179</v>
      </c>
      <c r="C12826">
        <v>21</v>
      </c>
      <c r="D12826">
        <v>57</v>
      </c>
      <c r="E12826" t="s">
        <v>44</v>
      </c>
      <c r="F12826">
        <v>120</v>
      </c>
      <c r="G12826">
        <v>36</v>
      </c>
      <c r="H12826">
        <v>0.15</v>
      </c>
      <c r="I12826">
        <v>0.17647058823529399</v>
      </c>
      <c r="J12826">
        <v>0.80463793480638801</v>
      </c>
      <c r="K12826">
        <v>0.83394224458542998</v>
      </c>
      <c r="L12826">
        <v>2.9868571203714601E-2</v>
      </c>
    </row>
    <row r="12827" spans="1:12" x14ac:dyDescent="0.55000000000000004">
      <c r="A12827" t="s">
        <v>14306</v>
      </c>
      <c r="B12827">
        <v>124</v>
      </c>
      <c r="C12827">
        <v>21</v>
      </c>
      <c r="D12827">
        <v>52</v>
      </c>
      <c r="E12827" t="s">
        <v>44</v>
      </c>
      <c r="F12827">
        <v>94</v>
      </c>
      <c r="G12827">
        <v>31</v>
      </c>
      <c r="H12827">
        <v>0.14093959731543601</v>
      </c>
      <c r="I12827">
        <v>0.1640625</v>
      </c>
      <c r="J12827">
        <v>0.74806183001531401</v>
      </c>
      <c r="K12827">
        <v>0.78356989424134305</v>
      </c>
      <c r="L12827">
        <v>3.8928973888278401E-2</v>
      </c>
    </row>
    <row r="12828" spans="1:12" x14ac:dyDescent="0.55000000000000004">
      <c r="A12828" t="s">
        <v>14353</v>
      </c>
      <c r="B12828">
        <v>156</v>
      </c>
      <c r="C12828">
        <v>21</v>
      </c>
      <c r="D12828">
        <v>120</v>
      </c>
      <c r="E12828" t="s">
        <v>44</v>
      </c>
      <c r="F12828">
        <v>119</v>
      </c>
      <c r="G12828">
        <v>99</v>
      </c>
      <c r="H12828">
        <v>0.10552763819095499</v>
      </c>
      <c r="I12828">
        <v>0.117977528089888</v>
      </c>
      <c r="J12828">
        <v>0.537932102482922</v>
      </c>
      <c r="K12828">
        <v>0.58669303639175996</v>
      </c>
      <c r="L12828">
        <v>7.4340933012759902E-2</v>
      </c>
    </row>
    <row r="12829" spans="1:12" x14ac:dyDescent="0.55000000000000004">
      <c r="A12829" t="s">
        <v>81</v>
      </c>
      <c r="B12829">
        <v>94</v>
      </c>
      <c r="C12829">
        <v>22</v>
      </c>
      <c r="D12829">
        <v>98</v>
      </c>
      <c r="E12829" t="s">
        <v>2</v>
      </c>
      <c r="F12829">
        <v>103</v>
      </c>
      <c r="G12829">
        <v>76</v>
      </c>
      <c r="H12829">
        <v>0.43137254901960798</v>
      </c>
      <c r="I12829">
        <v>0.75862068965517204</v>
      </c>
      <c r="J12829">
        <v>3.4590182484780398</v>
      </c>
      <c r="K12829">
        <v>2.3982652785463299</v>
      </c>
      <c r="L12829">
        <v>-0.25150397781589301</v>
      </c>
    </row>
    <row r="12830" spans="1:12" x14ac:dyDescent="0.55000000000000004">
      <c r="A12830" t="s">
        <v>127</v>
      </c>
      <c r="B12830">
        <v>185</v>
      </c>
      <c r="C12830">
        <v>22</v>
      </c>
      <c r="D12830">
        <v>61</v>
      </c>
      <c r="E12830" t="s">
        <v>2</v>
      </c>
      <c r="F12830">
        <v>110</v>
      </c>
      <c r="G12830">
        <v>39</v>
      </c>
      <c r="H12830">
        <v>0.15827338129496399</v>
      </c>
      <c r="I12830">
        <v>0.188034188034188</v>
      </c>
      <c r="J12830">
        <v>0.85736349748600904</v>
      </c>
      <c r="K12830">
        <v>0.87993905903498604</v>
      </c>
      <c r="L12830">
        <v>2.15951899087506E-2</v>
      </c>
    </row>
    <row r="12831" spans="1:12" x14ac:dyDescent="0.55000000000000004">
      <c r="A12831" t="s">
        <v>167</v>
      </c>
      <c r="B12831">
        <v>144</v>
      </c>
      <c r="C12831">
        <v>22</v>
      </c>
      <c r="D12831">
        <v>169</v>
      </c>
      <c r="E12831" t="s">
        <v>2</v>
      </c>
      <c r="F12831">
        <v>225</v>
      </c>
      <c r="G12831">
        <v>147</v>
      </c>
      <c r="H12831">
        <v>0.28571428571428598</v>
      </c>
      <c r="I12831">
        <v>0.4</v>
      </c>
      <c r="J12831">
        <v>1.82384598556115</v>
      </c>
      <c r="K12831">
        <v>1.5884614182579599</v>
      </c>
      <c r="L12831">
        <v>-0.105845714510571</v>
      </c>
    </row>
    <row r="12832" spans="1:12" x14ac:dyDescent="0.55000000000000004">
      <c r="A12832" t="s">
        <v>222</v>
      </c>
      <c r="B12832">
        <v>216</v>
      </c>
      <c r="C12832">
        <v>22</v>
      </c>
      <c r="D12832">
        <v>219</v>
      </c>
      <c r="E12832" t="s">
        <v>2</v>
      </c>
      <c r="F12832">
        <v>284</v>
      </c>
      <c r="G12832">
        <v>197</v>
      </c>
      <c r="H12832">
        <v>0.15172413793103401</v>
      </c>
      <c r="I12832">
        <v>0.17886178861788599</v>
      </c>
      <c r="J12832">
        <v>0.81554088785254497</v>
      </c>
      <c r="K12832">
        <v>0.84352778762664204</v>
      </c>
      <c r="L12832">
        <v>2.8144433272680201E-2</v>
      </c>
    </row>
    <row r="12833" spans="1:12" x14ac:dyDescent="0.55000000000000004">
      <c r="A12833" t="s">
        <v>354</v>
      </c>
      <c r="B12833">
        <v>143</v>
      </c>
      <c r="C12833">
        <v>22</v>
      </c>
      <c r="D12833">
        <v>70</v>
      </c>
      <c r="E12833" t="s">
        <v>5</v>
      </c>
      <c r="F12833">
        <v>60</v>
      </c>
      <c r="G12833">
        <v>48</v>
      </c>
      <c r="H12833">
        <v>0.38596491228070201</v>
      </c>
      <c r="I12833">
        <v>0.628571428571429</v>
      </c>
      <c r="J12833">
        <v>2.8660436915960901</v>
      </c>
      <c r="K12833">
        <v>2.1458163018572498</v>
      </c>
      <c r="L12833">
        <v>-0.20609634107698699</v>
      </c>
    </row>
    <row r="12834" spans="1:12" x14ac:dyDescent="0.55000000000000004">
      <c r="A12834" t="s">
        <v>502</v>
      </c>
      <c r="B12834">
        <v>98</v>
      </c>
      <c r="C12834">
        <v>22</v>
      </c>
      <c r="D12834">
        <v>58</v>
      </c>
      <c r="E12834" t="s">
        <v>4</v>
      </c>
      <c r="F12834">
        <v>88</v>
      </c>
      <c r="G12834">
        <v>36</v>
      </c>
      <c r="H12834">
        <v>0.15602836879432599</v>
      </c>
      <c r="I12834">
        <v>0.184873949579832</v>
      </c>
      <c r="J12834">
        <v>0.84295402694002597</v>
      </c>
      <c r="K12834">
        <v>0.86745765394229102</v>
      </c>
      <c r="L12834">
        <v>2.3840202409388399E-2</v>
      </c>
    </row>
    <row r="12835" spans="1:12" x14ac:dyDescent="0.55000000000000004">
      <c r="A12835" t="s">
        <v>555</v>
      </c>
      <c r="B12835">
        <v>136</v>
      </c>
      <c r="C12835">
        <v>22</v>
      </c>
      <c r="D12835">
        <v>89</v>
      </c>
      <c r="E12835" t="s">
        <v>4</v>
      </c>
      <c r="F12835">
        <v>126</v>
      </c>
      <c r="G12835">
        <v>67</v>
      </c>
      <c r="H12835">
        <v>0.203703703703704</v>
      </c>
      <c r="I12835">
        <v>0.25581395348837199</v>
      </c>
      <c r="J12835">
        <v>1.1664131303007299</v>
      </c>
      <c r="K12835">
        <v>1.1325141593135499</v>
      </c>
      <c r="L12835">
        <v>-2.3835132499989101E-2</v>
      </c>
    </row>
    <row r="12836" spans="1:12" x14ac:dyDescent="0.55000000000000004">
      <c r="A12836" t="s">
        <v>678</v>
      </c>
      <c r="B12836">
        <v>95</v>
      </c>
      <c r="C12836">
        <v>22</v>
      </c>
      <c r="D12836">
        <v>51</v>
      </c>
      <c r="E12836" t="s">
        <v>6</v>
      </c>
      <c r="F12836">
        <v>87</v>
      </c>
      <c r="G12836">
        <v>29</v>
      </c>
      <c r="H12836">
        <v>0.36065573770491799</v>
      </c>
      <c r="I12836">
        <v>0.56410256410256399</v>
      </c>
      <c r="J12836">
        <v>2.5720904924580301</v>
      </c>
      <c r="K12836">
        <v>2.0051070361616898</v>
      </c>
      <c r="L12836">
        <v>-0.18078716650120299</v>
      </c>
    </row>
    <row r="12837" spans="1:12" x14ac:dyDescent="0.55000000000000004">
      <c r="A12837" t="s">
        <v>743</v>
      </c>
      <c r="B12837">
        <v>117</v>
      </c>
      <c r="C12837">
        <v>22</v>
      </c>
      <c r="D12837">
        <v>53</v>
      </c>
      <c r="E12837" t="s">
        <v>6</v>
      </c>
      <c r="F12837">
        <v>119</v>
      </c>
      <c r="G12837">
        <v>31</v>
      </c>
      <c r="H12837">
        <v>0.15602836879432599</v>
      </c>
      <c r="I12837">
        <v>0.184873949579832</v>
      </c>
      <c r="J12837">
        <v>0.84295402694002597</v>
      </c>
      <c r="K12837">
        <v>0.86745765394229102</v>
      </c>
      <c r="L12837">
        <v>2.3840202409388399E-2</v>
      </c>
    </row>
    <row r="12838" spans="1:12" x14ac:dyDescent="0.55000000000000004">
      <c r="A12838" t="s">
        <v>821</v>
      </c>
      <c r="B12838">
        <v>215</v>
      </c>
      <c r="C12838">
        <v>22</v>
      </c>
      <c r="D12838">
        <v>158</v>
      </c>
      <c r="E12838" t="s">
        <v>6</v>
      </c>
      <c r="F12838">
        <v>131</v>
      </c>
      <c r="G12838">
        <v>136</v>
      </c>
      <c r="H12838">
        <v>0.109452736318408</v>
      </c>
      <c r="I12838">
        <v>0.122905027932961</v>
      </c>
      <c r="J12838">
        <v>0.56039960450202797</v>
      </c>
      <c r="K12838">
        <v>0.60851507067593602</v>
      </c>
      <c r="L12838">
        <v>7.04158348853067E-2</v>
      </c>
    </row>
    <row r="12839" spans="1:12" x14ac:dyDescent="0.55000000000000004">
      <c r="A12839" t="s">
        <v>908</v>
      </c>
      <c r="B12839">
        <v>167</v>
      </c>
      <c r="C12839">
        <v>22</v>
      </c>
      <c r="D12839">
        <v>96</v>
      </c>
      <c r="E12839" t="s">
        <v>6</v>
      </c>
      <c r="F12839">
        <v>107</v>
      </c>
      <c r="G12839">
        <v>74</v>
      </c>
      <c r="H12839">
        <v>0.19819819819819801</v>
      </c>
      <c r="I12839">
        <v>0.24719101123595499</v>
      </c>
      <c r="J12839">
        <v>1.12709583377374</v>
      </c>
      <c r="K12839">
        <v>1.10190566852129</v>
      </c>
      <c r="L12839">
        <v>-1.8329626994483601E-2</v>
      </c>
    </row>
    <row r="12840" spans="1:12" x14ac:dyDescent="0.55000000000000004">
      <c r="A12840" t="s">
        <v>920</v>
      </c>
      <c r="B12840">
        <v>178</v>
      </c>
      <c r="C12840">
        <v>22</v>
      </c>
      <c r="D12840">
        <v>89</v>
      </c>
      <c r="E12840" t="s">
        <v>6</v>
      </c>
      <c r="F12840">
        <v>162</v>
      </c>
      <c r="G12840">
        <v>67</v>
      </c>
      <c r="H12840">
        <v>0.278481012658228</v>
      </c>
      <c r="I12840">
        <v>0.38596491228070201</v>
      </c>
      <c r="J12840">
        <v>1.75985138957654</v>
      </c>
      <c r="K12840">
        <v>1.54824720513751</v>
      </c>
      <c r="L12840">
        <v>-9.86124414545132E-2</v>
      </c>
    </row>
    <row r="12841" spans="1:12" x14ac:dyDescent="0.55000000000000004">
      <c r="A12841" t="s">
        <v>987</v>
      </c>
      <c r="B12841">
        <v>133</v>
      </c>
      <c r="C12841">
        <v>22</v>
      </c>
      <c r="D12841">
        <v>48</v>
      </c>
      <c r="E12841" t="s">
        <v>6</v>
      </c>
      <c r="F12841">
        <v>98</v>
      </c>
      <c r="G12841">
        <v>26</v>
      </c>
      <c r="H12841">
        <v>0.628571428571429</v>
      </c>
      <c r="I12841">
        <v>1.6923076923076901</v>
      </c>
      <c r="J12841">
        <v>7.7162714773740797</v>
      </c>
      <c r="K12841">
        <v>3.49461512016752</v>
      </c>
      <c r="L12841">
        <v>-0.44870285736771398</v>
      </c>
    </row>
    <row r="12842" spans="1:12" x14ac:dyDescent="0.55000000000000004">
      <c r="A12842" t="s">
        <v>1025</v>
      </c>
      <c r="B12842">
        <v>134</v>
      </c>
      <c r="C12842">
        <v>22</v>
      </c>
      <c r="D12842">
        <v>51</v>
      </c>
      <c r="E12842" t="s">
        <v>6</v>
      </c>
      <c r="F12842">
        <v>70</v>
      </c>
      <c r="G12842">
        <v>29</v>
      </c>
      <c r="H12842">
        <v>9.5238095238095205E-2</v>
      </c>
      <c r="I12842">
        <v>0.105263157894737</v>
      </c>
      <c r="J12842">
        <v>0.47995946988451199</v>
      </c>
      <c r="K12842">
        <v>0.52948713941932102</v>
      </c>
      <c r="L12842">
        <v>8.4630475965619401E-2</v>
      </c>
    </row>
    <row r="12843" spans="1:12" x14ac:dyDescent="0.55000000000000004">
      <c r="A12843" t="s">
        <v>1065</v>
      </c>
      <c r="B12843">
        <v>105</v>
      </c>
      <c r="C12843">
        <v>22</v>
      </c>
      <c r="D12843">
        <v>114</v>
      </c>
      <c r="E12843" t="s">
        <v>6</v>
      </c>
      <c r="F12843">
        <v>135</v>
      </c>
      <c r="G12843">
        <v>92</v>
      </c>
      <c r="H12843">
        <v>9.9547511312217202E-2</v>
      </c>
      <c r="I12843">
        <v>0.110552763819095</v>
      </c>
      <c r="J12843">
        <v>0.50407803621036695</v>
      </c>
      <c r="K12843">
        <v>0.55344583351069299</v>
      </c>
      <c r="L12843">
        <v>8.0321059891497404E-2</v>
      </c>
    </row>
    <row r="12844" spans="1:12" x14ac:dyDescent="0.55000000000000004">
      <c r="A12844" t="s">
        <v>1079</v>
      </c>
      <c r="B12844">
        <v>185</v>
      </c>
      <c r="C12844">
        <v>22</v>
      </c>
      <c r="D12844">
        <v>140</v>
      </c>
      <c r="E12844" t="s">
        <v>6</v>
      </c>
      <c r="F12844">
        <v>140</v>
      </c>
      <c r="G12844">
        <v>118</v>
      </c>
      <c r="H12844">
        <v>0.157142857142857</v>
      </c>
      <c r="I12844">
        <v>0.186440677966102</v>
      </c>
      <c r="J12844">
        <v>0.85009770513443295</v>
      </c>
      <c r="K12844">
        <v>0.87365378004187899</v>
      </c>
      <c r="L12844">
        <v>2.2725714060857501E-2</v>
      </c>
    </row>
    <row r="12845" spans="1:12" x14ac:dyDescent="0.55000000000000004">
      <c r="A12845" t="s">
        <v>1080</v>
      </c>
      <c r="B12845">
        <v>142</v>
      </c>
      <c r="C12845">
        <v>22</v>
      </c>
      <c r="D12845">
        <v>94</v>
      </c>
      <c r="E12845" t="s">
        <v>6</v>
      </c>
      <c r="F12845">
        <v>180</v>
      </c>
      <c r="G12845">
        <v>72</v>
      </c>
      <c r="H12845">
        <v>0.11891891891891899</v>
      </c>
      <c r="I12845">
        <v>0.13496932515337401</v>
      </c>
      <c r="J12845">
        <v>0.615408154637197</v>
      </c>
      <c r="K12845">
        <v>0.66114340111277303</v>
      </c>
      <c r="L12845">
        <v>6.0949652284795701E-2</v>
      </c>
    </row>
    <row r="12846" spans="1:12" x14ac:dyDescent="0.55000000000000004">
      <c r="A12846" t="s">
        <v>1143</v>
      </c>
      <c r="B12846">
        <v>159</v>
      </c>
      <c r="C12846">
        <v>22</v>
      </c>
      <c r="D12846">
        <v>104</v>
      </c>
      <c r="E12846" t="s">
        <v>6</v>
      </c>
      <c r="F12846">
        <v>113</v>
      </c>
      <c r="G12846">
        <v>82</v>
      </c>
      <c r="H12846">
        <v>0.113989637305699</v>
      </c>
      <c r="I12846">
        <v>0.12865497076023399</v>
      </c>
      <c r="J12846">
        <v>0.58661712985884795</v>
      </c>
      <c r="K12846">
        <v>0.63373849329462695</v>
      </c>
      <c r="L12846">
        <v>6.5878933898015093E-2</v>
      </c>
    </row>
    <row r="12847" spans="1:12" x14ac:dyDescent="0.55000000000000004">
      <c r="A12847" t="s">
        <v>1206</v>
      </c>
      <c r="B12847">
        <v>226</v>
      </c>
      <c r="C12847">
        <v>22</v>
      </c>
      <c r="D12847">
        <v>100</v>
      </c>
      <c r="E12847" t="s">
        <v>6</v>
      </c>
      <c r="F12847">
        <v>239</v>
      </c>
      <c r="G12847">
        <v>78</v>
      </c>
      <c r="H12847">
        <v>0.122222222222222</v>
      </c>
      <c r="I12847">
        <v>0.139240506329114</v>
      </c>
      <c r="J12847">
        <v>0.63488309623963901</v>
      </c>
      <c r="K12847">
        <v>0.67950849558812798</v>
      </c>
      <c r="L12847">
        <v>5.7646348981492401E-2</v>
      </c>
    </row>
    <row r="12848" spans="1:12" x14ac:dyDescent="0.55000000000000004">
      <c r="A12848" t="s">
        <v>1499</v>
      </c>
      <c r="B12848">
        <v>149</v>
      </c>
      <c r="C12848">
        <v>22</v>
      </c>
      <c r="D12848">
        <v>159</v>
      </c>
      <c r="E12848" t="s">
        <v>8</v>
      </c>
      <c r="F12848">
        <v>130</v>
      </c>
      <c r="G12848">
        <v>137</v>
      </c>
      <c r="H12848">
        <v>0.134146341463415</v>
      </c>
      <c r="I12848">
        <v>0.154929577464789</v>
      </c>
      <c r="J12848">
        <v>0.70641921975959898</v>
      </c>
      <c r="K12848">
        <v>0.74580200735282398</v>
      </c>
      <c r="L12848">
        <v>4.5722229740299998E-2</v>
      </c>
    </row>
    <row r="12849" spans="1:12" x14ac:dyDescent="0.55000000000000004">
      <c r="A12849" t="s">
        <v>1509</v>
      </c>
      <c r="B12849">
        <v>189</v>
      </c>
      <c r="C12849">
        <v>22</v>
      </c>
      <c r="D12849">
        <v>145</v>
      </c>
      <c r="E12849" t="s">
        <v>8</v>
      </c>
      <c r="F12849">
        <v>103</v>
      </c>
      <c r="G12849">
        <v>123</v>
      </c>
      <c r="H12849">
        <v>0.37288135593220301</v>
      </c>
      <c r="I12849">
        <v>0.59459459459459496</v>
      </c>
      <c r="J12849">
        <v>2.7111224109692702</v>
      </c>
      <c r="K12849">
        <v>2.0730767662010701</v>
      </c>
      <c r="L12849">
        <v>-0.19301278472848901</v>
      </c>
    </row>
    <row r="12850" spans="1:12" x14ac:dyDescent="0.55000000000000004">
      <c r="A12850" t="s">
        <v>1530</v>
      </c>
      <c r="B12850">
        <v>209</v>
      </c>
      <c r="C12850">
        <v>22</v>
      </c>
      <c r="D12850">
        <v>153</v>
      </c>
      <c r="E12850" t="s">
        <v>8</v>
      </c>
      <c r="F12850" t="e">
        <v>#N/A</v>
      </c>
      <c r="G12850">
        <v>131</v>
      </c>
      <c r="H12850">
        <v>9.6491228070175405E-2</v>
      </c>
      <c r="I12850">
        <v>0.106796116504854</v>
      </c>
      <c r="J12850">
        <v>0.48694917090224799</v>
      </c>
      <c r="K12850">
        <v>0.53645407546431201</v>
      </c>
      <c r="L12850">
        <v>8.33773431335392E-2</v>
      </c>
    </row>
    <row r="12851" spans="1:12" x14ac:dyDescent="0.55000000000000004">
      <c r="A12851" t="s">
        <v>1552</v>
      </c>
      <c r="B12851">
        <v>197</v>
      </c>
      <c r="C12851">
        <v>22</v>
      </c>
      <c r="D12851">
        <v>90</v>
      </c>
      <c r="E12851" t="s">
        <v>8</v>
      </c>
      <c r="F12851">
        <v>180</v>
      </c>
      <c r="G12851">
        <v>68</v>
      </c>
      <c r="H12851">
        <v>0.34920634920634902</v>
      </c>
      <c r="I12851">
        <v>0.53658536585365901</v>
      </c>
      <c r="J12851">
        <v>2.44662266355764</v>
      </c>
      <c r="K12851">
        <v>1.9414528445375101</v>
      </c>
      <c r="L12851">
        <v>-0.169337778002635</v>
      </c>
    </row>
    <row r="12852" spans="1:12" x14ac:dyDescent="0.55000000000000004">
      <c r="A12852" t="s">
        <v>1624</v>
      </c>
      <c r="B12852">
        <v>207</v>
      </c>
      <c r="C12852">
        <v>22</v>
      </c>
      <c r="D12852">
        <v>166</v>
      </c>
      <c r="E12852" t="s">
        <v>8</v>
      </c>
      <c r="F12852">
        <v>128</v>
      </c>
      <c r="G12852">
        <v>144</v>
      </c>
      <c r="H12852">
        <v>0.157142857142857</v>
      </c>
      <c r="I12852">
        <v>0.186440677966102</v>
      </c>
      <c r="J12852">
        <v>0.85009770513443295</v>
      </c>
      <c r="K12852">
        <v>0.87365378004187899</v>
      </c>
      <c r="L12852">
        <v>2.2725714060857501E-2</v>
      </c>
    </row>
    <row r="12853" spans="1:12" x14ac:dyDescent="0.55000000000000004">
      <c r="A12853" t="s">
        <v>1674</v>
      </c>
      <c r="B12853">
        <v>131</v>
      </c>
      <c r="C12853">
        <v>22</v>
      </c>
      <c r="D12853">
        <v>84</v>
      </c>
      <c r="E12853" t="s">
        <v>8</v>
      </c>
      <c r="F12853">
        <v>90</v>
      </c>
      <c r="G12853">
        <v>62</v>
      </c>
      <c r="H12853">
        <v>0.17599999999999999</v>
      </c>
      <c r="I12853">
        <v>0.213592233009709</v>
      </c>
      <c r="J12853">
        <v>0.97389834180449597</v>
      </c>
      <c r="K12853">
        <v>0.97849223364690396</v>
      </c>
      <c r="L12853">
        <v>3.8685712037146401E-3</v>
      </c>
    </row>
    <row r="12854" spans="1:12" x14ac:dyDescent="0.55000000000000004">
      <c r="A12854" t="s">
        <v>1681</v>
      </c>
      <c r="B12854">
        <v>206</v>
      </c>
      <c r="C12854">
        <v>22</v>
      </c>
      <c r="D12854">
        <v>138</v>
      </c>
      <c r="E12854" t="s">
        <v>8</v>
      </c>
      <c r="F12854">
        <v>190</v>
      </c>
      <c r="G12854">
        <v>116</v>
      </c>
      <c r="H12854">
        <v>0.70967741935483897</v>
      </c>
      <c r="I12854">
        <v>2.4444444444444402</v>
      </c>
      <c r="J12854">
        <v>11.145725467318099</v>
      </c>
      <c r="K12854">
        <v>3.9455332001891299</v>
      </c>
      <c r="L12854">
        <v>-0.52980884815112395</v>
      </c>
    </row>
    <row r="12855" spans="1:12" x14ac:dyDescent="0.55000000000000004">
      <c r="A12855" t="s">
        <v>1707</v>
      </c>
      <c r="B12855">
        <v>201</v>
      </c>
      <c r="C12855">
        <v>22</v>
      </c>
      <c r="D12855">
        <v>62</v>
      </c>
      <c r="E12855" t="s">
        <v>9</v>
      </c>
      <c r="F12855">
        <v>101</v>
      </c>
      <c r="G12855">
        <v>40</v>
      </c>
      <c r="H12855">
        <v>0.203703703703704</v>
      </c>
      <c r="I12855">
        <v>0.25581395348837199</v>
      </c>
      <c r="J12855">
        <v>1.1664131303007299</v>
      </c>
      <c r="K12855">
        <v>1.1325141593135499</v>
      </c>
      <c r="L12855">
        <v>-2.3835132499989101E-2</v>
      </c>
    </row>
    <row r="12856" spans="1:12" x14ac:dyDescent="0.55000000000000004">
      <c r="A12856" t="s">
        <v>1834</v>
      </c>
      <c r="B12856">
        <v>256</v>
      </c>
      <c r="C12856">
        <v>22</v>
      </c>
      <c r="D12856">
        <v>174</v>
      </c>
      <c r="E12856" t="s">
        <v>10</v>
      </c>
      <c r="F12856">
        <v>155</v>
      </c>
      <c r="G12856">
        <v>152</v>
      </c>
      <c r="H12856">
        <v>0.17599999999999999</v>
      </c>
      <c r="I12856">
        <v>0.213592233009709</v>
      </c>
      <c r="J12856">
        <v>0.97389834180449597</v>
      </c>
      <c r="K12856">
        <v>0.97849223364690396</v>
      </c>
      <c r="L12856">
        <v>3.8685712037146401E-3</v>
      </c>
    </row>
    <row r="12857" spans="1:12" x14ac:dyDescent="0.55000000000000004">
      <c r="A12857" t="s">
        <v>1838</v>
      </c>
      <c r="B12857">
        <v>196</v>
      </c>
      <c r="C12857">
        <v>22</v>
      </c>
      <c r="D12857">
        <v>69</v>
      </c>
      <c r="E12857" t="s">
        <v>10</v>
      </c>
      <c r="F12857">
        <v>120</v>
      </c>
      <c r="G12857">
        <v>47</v>
      </c>
      <c r="H12857">
        <v>0.19298245614035101</v>
      </c>
      <c r="I12857">
        <v>0.23913043478260901</v>
      </c>
      <c r="J12857">
        <v>1.09034270875938</v>
      </c>
      <c r="K12857">
        <v>1.07290815092862</v>
      </c>
      <c r="L12857">
        <v>-1.31138849366362E-2</v>
      </c>
    </row>
    <row r="12858" spans="1:12" x14ac:dyDescent="0.55000000000000004">
      <c r="A12858" t="s">
        <v>1986</v>
      </c>
      <c r="B12858">
        <v>296</v>
      </c>
      <c r="C12858">
        <v>22</v>
      </c>
      <c r="D12858">
        <v>148</v>
      </c>
      <c r="E12858" t="s">
        <v>10</v>
      </c>
      <c r="F12858">
        <v>175</v>
      </c>
      <c r="G12858">
        <v>126</v>
      </c>
      <c r="H12858">
        <v>0.25581395348837199</v>
      </c>
      <c r="I12858">
        <v>0.34375</v>
      </c>
      <c r="J12858">
        <v>1.56736764384161</v>
      </c>
      <c r="K12858">
        <v>1.42222708378911</v>
      </c>
      <c r="L12858">
        <v>-7.5945382284657498E-2</v>
      </c>
    </row>
    <row r="12859" spans="1:12" x14ac:dyDescent="0.55000000000000004">
      <c r="A12859" t="s">
        <v>2014</v>
      </c>
      <c r="B12859">
        <v>177</v>
      </c>
      <c r="C12859">
        <v>22</v>
      </c>
      <c r="D12859">
        <v>120</v>
      </c>
      <c r="E12859" t="s">
        <v>10</v>
      </c>
      <c r="F12859">
        <v>180</v>
      </c>
      <c r="G12859">
        <v>98</v>
      </c>
      <c r="H12859">
        <v>0.203703703703704</v>
      </c>
      <c r="I12859">
        <v>0.25581395348837199</v>
      </c>
      <c r="J12859">
        <v>1.1664131303007299</v>
      </c>
      <c r="K12859">
        <v>1.1325141593135499</v>
      </c>
      <c r="L12859">
        <v>-2.3835132499989101E-2</v>
      </c>
    </row>
    <row r="12860" spans="1:12" x14ac:dyDescent="0.55000000000000004">
      <c r="A12860" t="s">
        <v>2022</v>
      </c>
      <c r="B12860">
        <v>175</v>
      </c>
      <c r="C12860">
        <v>22</v>
      </c>
      <c r="D12860">
        <v>101</v>
      </c>
      <c r="E12860" t="s">
        <v>10</v>
      </c>
      <c r="F12860">
        <v>168</v>
      </c>
      <c r="G12860">
        <v>79</v>
      </c>
      <c r="H12860">
        <v>0.265060240963855</v>
      </c>
      <c r="I12860">
        <v>0.36065573770491799</v>
      </c>
      <c r="J12860">
        <v>1.6444512984567701</v>
      </c>
      <c r="K12860">
        <v>1.47363288199835</v>
      </c>
      <c r="L12860">
        <v>-8.5191669760140795E-2</v>
      </c>
    </row>
    <row r="12861" spans="1:12" x14ac:dyDescent="0.55000000000000004">
      <c r="A12861" t="s">
        <v>2450</v>
      </c>
      <c r="B12861">
        <v>162</v>
      </c>
      <c r="C12861">
        <v>22</v>
      </c>
      <c r="D12861">
        <v>197</v>
      </c>
      <c r="E12861" t="s">
        <v>11</v>
      </c>
      <c r="F12861">
        <v>150</v>
      </c>
      <c r="G12861">
        <v>175</v>
      </c>
      <c r="H12861">
        <v>0.129411764705882</v>
      </c>
      <c r="I12861">
        <v>0.14864864864864899</v>
      </c>
      <c r="J12861">
        <v>0.67778060274231799</v>
      </c>
      <c r="K12861">
        <v>0.71947958356389996</v>
      </c>
      <c r="L12861">
        <v>5.0456806497832303E-2</v>
      </c>
    </row>
    <row r="12862" spans="1:12" x14ac:dyDescent="0.55000000000000004">
      <c r="A12862" t="s">
        <v>2886</v>
      </c>
      <c r="B12862">
        <v>141</v>
      </c>
      <c r="C12862">
        <v>22</v>
      </c>
      <c r="D12862">
        <v>38</v>
      </c>
      <c r="E12862" t="s">
        <v>15</v>
      </c>
      <c r="F12862">
        <v>145</v>
      </c>
      <c r="G12862">
        <v>16</v>
      </c>
      <c r="H12862">
        <v>0.236559139784946</v>
      </c>
      <c r="I12862">
        <v>0.309859154929577</v>
      </c>
      <c r="J12862">
        <v>1.4128384395192</v>
      </c>
      <c r="K12862">
        <v>1.3151777333963801</v>
      </c>
      <c r="L12862">
        <v>-5.6690568581231601E-2</v>
      </c>
    </row>
    <row r="12863" spans="1:12" x14ac:dyDescent="0.55000000000000004">
      <c r="A12863" t="s">
        <v>2896</v>
      </c>
      <c r="B12863">
        <v>125</v>
      </c>
      <c r="C12863">
        <v>22</v>
      </c>
      <c r="D12863">
        <v>106</v>
      </c>
      <c r="E12863" t="s">
        <v>15</v>
      </c>
      <c r="F12863">
        <v>85</v>
      </c>
      <c r="G12863">
        <v>84</v>
      </c>
      <c r="H12863">
        <v>0.236559139784946</v>
      </c>
      <c r="I12863">
        <v>0.309859154929577</v>
      </c>
      <c r="J12863">
        <v>1.4128384395192</v>
      </c>
      <c r="K12863">
        <v>1.3151777333963801</v>
      </c>
      <c r="L12863">
        <v>-5.6690568581231601E-2</v>
      </c>
    </row>
    <row r="12864" spans="1:12" x14ac:dyDescent="0.55000000000000004">
      <c r="A12864" t="s">
        <v>2929</v>
      </c>
      <c r="B12864">
        <v>185</v>
      </c>
      <c r="C12864">
        <v>22</v>
      </c>
      <c r="D12864">
        <v>112</v>
      </c>
      <c r="E12864" t="s">
        <v>15</v>
      </c>
      <c r="F12864">
        <v>128</v>
      </c>
      <c r="G12864">
        <v>90</v>
      </c>
      <c r="H12864">
        <v>0.23404255319148901</v>
      </c>
      <c r="I12864">
        <v>0.30555555555555602</v>
      </c>
      <c r="J12864">
        <v>1.39321568341476</v>
      </c>
      <c r="K12864">
        <v>1.3011864809134399</v>
      </c>
      <c r="L12864">
        <v>-5.4173981987774698E-2</v>
      </c>
    </row>
    <row r="12865" spans="1:12" x14ac:dyDescent="0.55000000000000004">
      <c r="A12865" t="s">
        <v>2957</v>
      </c>
      <c r="B12865">
        <v>128</v>
      </c>
      <c r="C12865">
        <v>22</v>
      </c>
      <c r="D12865">
        <v>200</v>
      </c>
      <c r="E12865" t="s">
        <v>15</v>
      </c>
      <c r="F12865">
        <v>250</v>
      </c>
      <c r="G12865">
        <v>178</v>
      </c>
      <c r="H12865">
        <v>0.105263157894737</v>
      </c>
      <c r="I12865">
        <v>0.11764705882352899</v>
      </c>
      <c r="J12865">
        <v>0.53642528987092497</v>
      </c>
      <c r="K12865">
        <v>0.58522262777924905</v>
      </c>
      <c r="L12865">
        <v>7.4605413308977797E-2</v>
      </c>
    </row>
    <row r="12866" spans="1:12" x14ac:dyDescent="0.55000000000000004">
      <c r="A12866" t="s">
        <v>3057</v>
      </c>
      <c r="B12866">
        <v>154</v>
      </c>
      <c r="C12866">
        <v>22</v>
      </c>
      <c r="D12866">
        <v>210</v>
      </c>
      <c r="E12866" t="s">
        <v>15</v>
      </c>
      <c r="F12866">
        <v>130</v>
      </c>
      <c r="G12866">
        <v>188</v>
      </c>
      <c r="H12866">
        <v>0.14569536423841101</v>
      </c>
      <c r="I12866">
        <v>0.170542635658915</v>
      </c>
      <c r="J12866">
        <v>0.77760875353382197</v>
      </c>
      <c r="K12866">
        <v>0.81001012719114596</v>
      </c>
      <c r="L12866">
        <v>3.4173206965304001E-2</v>
      </c>
    </row>
    <row r="12867" spans="1:12" x14ac:dyDescent="0.55000000000000004">
      <c r="A12867" t="s">
        <v>3194</v>
      </c>
      <c r="B12867">
        <v>35</v>
      </c>
      <c r="C12867">
        <v>22</v>
      </c>
      <c r="D12867">
        <v>44</v>
      </c>
      <c r="E12867" t="s">
        <v>15</v>
      </c>
      <c r="F12867">
        <v>260</v>
      </c>
      <c r="G12867">
        <v>22</v>
      </c>
      <c r="H12867">
        <v>0.14864864864864899</v>
      </c>
      <c r="I12867">
        <v>0.17460317460317501</v>
      </c>
      <c r="J12867">
        <v>0.79612324766557996</v>
      </c>
      <c r="K12867">
        <v>0.82642925139096701</v>
      </c>
      <c r="L12867">
        <v>3.1219922555066001E-2</v>
      </c>
    </row>
    <row r="12868" spans="1:12" x14ac:dyDescent="0.55000000000000004">
      <c r="A12868" t="s">
        <v>3204</v>
      </c>
      <c r="B12868">
        <v>258</v>
      </c>
      <c r="C12868">
        <v>22</v>
      </c>
      <c r="D12868">
        <v>140</v>
      </c>
      <c r="E12868" t="s">
        <v>15</v>
      </c>
      <c r="F12868">
        <v>180</v>
      </c>
      <c r="G12868">
        <v>118</v>
      </c>
      <c r="H12868">
        <v>0.28571428571428598</v>
      </c>
      <c r="I12868">
        <v>0.4</v>
      </c>
      <c r="J12868">
        <v>1.82384598556115</v>
      </c>
      <c r="K12868">
        <v>1.5884614182579599</v>
      </c>
      <c r="L12868">
        <v>-0.105845714510571</v>
      </c>
    </row>
    <row r="12869" spans="1:12" x14ac:dyDescent="0.55000000000000004">
      <c r="A12869" t="s">
        <v>3208</v>
      </c>
      <c r="B12869">
        <v>108</v>
      </c>
      <c r="C12869">
        <v>22</v>
      </c>
      <c r="D12869">
        <v>239</v>
      </c>
      <c r="E12869" t="s">
        <v>15</v>
      </c>
      <c r="F12869">
        <v>154</v>
      </c>
      <c r="G12869">
        <v>217</v>
      </c>
      <c r="H12869">
        <v>0.127906976744186</v>
      </c>
      <c r="I12869">
        <v>0.146666666666667</v>
      </c>
      <c r="J12869">
        <v>0.66874352803908699</v>
      </c>
      <c r="K12869">
        <v>0.711113541894553</v>
      </c>
      <c r="L12869">
        <v>5.1961594459528603E-2</v>
      </c>
    </row>
    <row r="12870" spans="1:12" x14ac:dyDescent="0.55000000000000004">
      <c r="A12870" t="s">
        <v>3275</v>
      </c>
      <c r="B12870">
        <v>178</v>
      </c>
      <c r="C12870">
        <v>22</v>
      </c>
      <c r="D12870">
        <v>53</v>
      </c>
      <c r="E12870" t="s">
        <v>15</v>
      </c>
      <c r="F12870">
        <v>156</v>
      </c>
      <c r="G12870">
        <v>31</v>
      </c>
      <c r="H12870">
        <v>0.13750000000000001</v>
      </c>
      <c r="I12870">
        <v>0.15942028985507201</v>
      </c>
      <c r="J12870">
        <v>0.72689513917292103</v>
      </c>
      <c r="K12870">
        <v>0.76444705753664399</v>
      </c>
      <c r="L12870">
        <v>4.2368571203714601E-2</v>
      </c>
    </row>
    <row r="12871" spans="1:12" x14ac:dyDescent="0.55000000000000004">
      <c r="A12871" t="s">
        <v>3325</v>
      </c>
      <c r="B12871">
        <v>96</v>
      </c>
      <c r="C12871">
        <v>22</v>
      </c>
      <c r="D12871">
        <v>62</v>
      </c>
      <c r="E12871" t="s">
        <v>15</v>
      </c>
      <c r="F12871">
        <v>177</v>
      </c>
      <c r="G12871">
        <v>40</v>
      </c>
      <c r="H12871">
        <v>0.18965517241379301</v>
      </c>
      <c r="I12871">
        <v>0.23404255319148901</v>
      </c>
      <c r="J12871">
        <v>1.0671439277219501</v>
      </c>
      <c r="K12871">
        <v>1.0544097345332999</v>
      </c>
      <c r="L12871">
        <v>-9.7866012100784605E-3</v>
      </c>
    </row>
    <row r="12872" spans="1:12" x14ac:dyDescent="0.55000000000000004">
      <c r="A12872" t="s">
        <v>3543</v>
      </c>
      <c r="B12872">
        <v>178</v>
      </c>
      <c r="C12872">
        <v>22</v>
      </c>
      <c r="D12872">
        <v>191</v>
      </c>
      <c r="E12872" t="s">
        <v>16</v>
      </c>
      <c r="F12872">
        <v>155</v>
      </c>
      <c r="G12872">
        <v>169</v>
      </c>
      <c r="H12872">
        <v>0.13095238095238099</v>
      </c>
      <c r="I12872">
        <v>0.150684931506849</v>
      </c>
      <c r="J12872">
        <v>0.68706526853330896</v>
      </c>
      <c r="K12872">
        <v>0.72804481670156596</v>
      </c>
      <c r="L12872">
        <v>4.8916190251333702E-2</v>
      </c>
    </row>
    <row r="12873" spans="1:12" x14ac:dyDescent="0.55000000000000004">
      <c r="A12873" t="s">
        <v>3606</v>
      </c>
      <c r="B12873">
        <v>148</v>
      </c>
      <c r="C12873">
        <v>22</v>
      </c>
      <c r="D12873">
        <v>192</v>
      </c>
      <c r="E12873" t="s">
        <v>16</v>
      </c>
      <c r="F12873">
        <v>148</v>
      </c>
      <c r="G12873">
        <v>170</v>
      </c>
      <c r="H12873">
        <v>0.14765100671140899</v>
      </c>
      <c r="I12873">
        <v>0.17322834645669299</v>
      </c>
      <c r="J12873">
        <v>0.78985456067608695</v>
      </c>
      <c r="K12873">
        <v>0.82088274634807401</v>
      </c>
      <c r="L12873">
        <v>3.2217564492305201E-2</v>
      </c>
    </row>
    <row r="12874" spans="1:12" x14ac:dyDescent="0.55000000000000004">
      <c r="A12874" t="s">
        <v>3618</v>
      </c>
      <c r="B12874">
        <v>159</v>
      </c>
      <c r="C12874">
        <v>22</v>
      </c>
      <c r="D12874">
        <v>208</v>
      </c>
      <c r="E12874" t="s">
        <v>16</v>
      </c>
      <c r="F12874">
        <v>185</v>
      </c>
      <c r="G12874">
        <v>186</v>
      </c>
      <c r="H12874">
        <v>0.26829268292682901</v>
      </c>
      <c r="I12874">
        <v>0.36666666666666697</v>
      </c>
      <c r="J12874">
        <v>1.67185882009772</v>
      </c>
      <c r="K12874">
        <v>1.49160401470565</v>
      </c>
      <c r="L12874">
        <v>-8.8424111723114707E-2</v>
      </c>
    </row>
    <row r="12875" spans="1:12" x14ac:dyDescent="0.55000000000000004">
      <c r="A12875" t="s">
        <v>3634</v>
      </c>
      <c r="B12875">
        <v>149</v>
      </c>
      <c r="C12875">
        <v>22</v>
      </c>
      <c r="D12875">
        <v>121</v>
      </c>
      <c r="E12875" t="s">
        <v>16</v>
      </c>
      <c r="F12875">
        <v>134</v>
      </c>
      <c r="G12875">
        <v>99</v>
      </c>
      <c r="H12875">
        <v>0.5</v>
      </c>
      <c r="I12875">
        <v>1</v>
      </c>
      <c r="J12875">
        <v>4.5596149639028702</v>
      </c>
      <c r="K12875">
        <v>2.7798074819514298</v>
      </c>
      <c r="L12875">
        <v>-0.32013142879628498</v>
      </c>
    </row>
    <row r="12876" spans="1:12" x14ac:dyDescent="0.55000000000000004">
      <c r="A12876" t="s">
        <v>3814</v>
      </c>
      <c r="B12876">
        <v>110</v>
      </c>
      <c r="C12876">
        <v>22</v>
      </c>
      <c r="D12876">
        <v>40</v>
      </c>
      <c r="E12876" t="s">
        <v>16</v>
      </c>
      <c r="F12876">
        <v>82</v>
      </c>
      <c r="G12876">
        <v>18</v>
      </c>
      <c r="H12876">
        <v>0.101851851851852</v>
      </c>
      <c r="I12876">
        <v>0.11340206185567001</v>
      </c>
      <c r="J12876">
        <v>0.51706973817455204</v>
      </c>
      <c r="K12876">
        <v>0.56625707965677297</v>
      </c>
      <c r="L12876">
        <v>7.8016719351862801E-2</v>
      </c>
    </row>
    <row r="12877" spans="1:12" x14ac:dyDescent="0.55000000000000004">
      <c r="A12877" t="s">
        <v>3858</v>
      </c>
      <c r="B12877">
        <v>83</v>
      </c>
      <c r="C12877">
        <v>22</v>
      </c>
      <c r="D12877">
        <v>29</v>
      </c>
      <c r="E12877" t="s">
        <v>16</v>
      </c>
      <c r="F12877">
        <v>83</v>
      </c>
      <c r="G12877">
        <v>7</v>
      </c>
      <c r="H12877">
        <v>0.20952380952381</v>
      </c>
      <c r="I12877">
        <v>0.265060240963855</v>
      </c>
      <c r="J12877">
        <v>1.2085726410344899</v>
      </c>
      <c r="K12877">
        <v>1.1648717067225101</v>
      </c>
      <c r="L12877">
        <v>-2.9655238320094899E-2</v>
      </c>
    </row>
    <row r="12878" spans="1:12" x14ac:dyDescent="0.55000000000000004">
      <c r="A12878" t="s">
        <v>3953</v>
      </c>
      <c r="B12878">
        <v>136</v>
      </c>
      <c r="C12878">
        <v>22</v>
      </c>
      <c r="D12878">
        <v>34</v>
      </c>
      <c r="E12878" t="s">
        <v>16</v>
      </c>
      <c r="F12878">
        <v>150</v>
      </c>
      <c r="G12878">
        <v>12</v>
      </c>
      <c r="H12878">
        <v>0.100917431192661</v>
      </c>
      <c r="I12878">
        <v>0.11224489795918401</v>
      </c>
      <c r="J12878">
        <v>0.51179351635644399</v>
      </c>
      <c r="K12878">
        <v>0.56106206057735397</v>
      </c>
      <c r="L12878">
        <v>7.8951140011054105E-2</v>
      </c>
    </row>
    <row r="12879" spans="1:12" x14ac:dyDescent="0.55000000000000004">
      <c r="A12879" t="s">
        <v>3991</v>
      </c>
      <c r="B12879">
        <v>89</v>
      </c>
      <c r="C12879">
        <v>22</v>
      </c>
      <c r="D12879">
        <v>37</v>
      </c>
      <c r="E12879" t="s">
        <v>16</v>
      </c>
      <c r="F12879">
        <v>139</v>
      </c>
      <c r="G12879">
        <v>15</v>
      </c>
      <c r="H12879">
        <v>0.16923076923076899</v>
      </c>
      <c r="I12879">
        <v>0.203703703703704</v>
      </c>
      <c r="J12879">
        <v>0.92881045560984299</v>
      </c>
      <c r="K12879">
        <v>0.940857916968177</v>
      </c>
      <c r="L12879">
        <v>1.06378019729454E-2</v>
      </c>
    </row>
    <row r="12880" spans="1:12" x14ac:dyDescent="0.55000000000000004">
      <c r="A12880" t="s">
        <v>4083</v>
      </c>
      <c r="B12880">
        <v>89</v>
      </c>
      <c r="C12880">
        <v>22</v>
      </c>
      <c r="D12880">
        <v>81</v>
      </c>
      <c r="E12880" t="s">
        <v>13</v>
      </c>
      <c r="F12880">
        <v>54</v>
      </c>
      <c r="G12880">
        <v>59</v>
      </c>
      <c r="H12880">
        <v>0.161764705882353</v>
      </c>
      <c r="I12880">
        <v>0.19298245614035101</v>
      </c>
      <c r="J12880">
        <v>0.87992569478827198</v>
      </c>
      <c r="K12880">
        <v>0.89934947945487498</v>
      </c>
      <c r="L12880">
        <v>1.8103865321361701E-2</v>
      </c>
    </row>
    <row r="12881" spans="1:12" x14ac:dyDescent="0.55000000000000004">
      <c r="A12881" t="s">
        <v>4155</v>
      </c>
      <c r="B12881">
        <v>73</v>
      </c>
      <c r="C12881">
        <v>22</v>
      </c>
      <c r="D12881">
        <v>59</v>
      </c>
      <c r="E12881" t="s">
        <v>13</v>
      </c>
      <c r="F12881">
        <v>58</v>
      </c>
      <c r="G12881">
        <v>37</v>
      </c>
      <c r="H12881">
        <v>0.37931034482758602</v>
      </c>
      <c r="I12881">
        <v>0.61111111111111105</v>
      </c>
      <c r="J12881">
        <v>2.7864313668295302</v>
      </c>
      <c r="K12881">
        <v>2.1088194690665998</v>
      </c>
      <c r="L12881">
        <v>-0.199441773623872</v>
      </c>
    </row>
    <row r="12882" spans="1:12" x14ac:dyDescent="0.55000000000000004">
      <c r="A12882" t="s">
        <v>4243</v>
      </c>
      <c r="B12882">
        <v>103</v>
      </c>
      <c r="C12882">
        <v>22</v>
      </c>
      <c r="D12882">
        <v>36</v>
      </c>
      <c r="E12882" t="s">
        <v>13</v>
      </c>
      <c r="F12882">
        <v>76</v>
      </c>
      <c r="G12882">
        <v>14</v>
      </c>
      <c r="H12882">
        <v>0.81481481481481499</v>
      </c>
      <c r="I12882">
        <v>4.4000000000000004</v>
      </c>
      <c r="J12882">
        <v>20.062305841172599</v>
      </c>
      <c r="K12882">
        <v>4.5300566372541899</v>
      </c>
      <c r="L12882">
        <v>-0.63494624361109997</v>
      </c>
    </row>
    <row r="12883" spans="1:12" x14ac:dyDescent="0.55000000000000004">
      <c r="A12883" t="s">
        <v>4665</v>
      </c>
      <c r="B12883">
        <v>25</v>
      </c>
      <c r="C12883">
        <v>22</v>
      </c>
      <c r="D12883">
        <v>54</v>
      </c>
      <c r="E12883" t="s">
        <v>17</v>
      </c>
      <c r="F12883">
        <v>60</v>
      </c>
      <c r="G12883">
        <v>32</v>
      </c>
      <c r="H12883">
        <v>0.32352941176470601</v>
      </c>
      <c r="I12883">
        <v>0.47826086956521702</v>
      </c>
      <c r="J12883">
        <v>2.18068541751876</v>
      </c>
      <c r="K12883">
        <v>1.79869895890975</v>
      </c>
      <c r="L12883">
        <v>-0.14366084056099099</v>
      </c>
    </row>
    <row r="12884" spans="1:12" x14ac:dyDescent="0.55000000000000004">
      <c r="A12884" t="s">
        <v>4808</v>
      </c>
      <c r="B12884">
        <v>184</v>
      </c>
      <c r="C12884">
        <v>22</v>
      </c>
      <c r="D12884">
        <v>105</v>
      </c>
      <c r="E12884" t="s">
        <v>18</v>
      </c>
      <c r="F12884">
        <v>104</v>
      </c>
      <c r="G12884">
        <v>83</v>
      </c>
      <c r="H12884">
        <v>0.36065573770491799</v>
      </c>
      <c r="I12884">
        <v>0.56410256410256399</v>
      </c>
      <c r="J12884">
        <v>2.5720904924580301</v>
      </c>
      <c r="K12884">
        <v>2.0051070361616898</v>
      </c>
      <c r="L12884">
        <v>-0.18078716650120299</v>
      </c>
    </row>
    <row r="12885" spans="1:12" x14ac:dyDescent="0.55000000000000004">
      <c r="A12885" t="s">
        <v>4824</v>
      </c>
      <c r="B12885">
        <v>189</v>
      </c>
      <c r="C12885">
        <v>22</v>
      </c>
      <c r="D12885">
        <v>64</v>
      </c>
      <c r="E12885" t="s">
        <v>18</v>
      </c>
      <c r="F12885">
        <v>252</v>
      </c>
      <c r="G12885">
        <v>42</v>
      </c>
      <c r="H12885">
        <v>9.2436974789915999E-2</v>
      </c>
      <c r="I12885">
        <v>0.101851851851852</v>
      </c>
      <c r="J12885">
        <v>0.46440522780492099</v>
      </c>
      <c r="K12885">
        <v>0.51391398825992896</v>
      </c>
      <c r="L12885">
        <v>8.7431596413798704E-2</v>
      </c>
    </row>
    <row r="12886" spans="1:12" x14ac:dyDescent="0.55000000000000004">
      <c r="A12886" t="s">
        <v>4960</v>
      </c>
      <c r="B12886">
        <v>129</v>
      </c>
      <c r="C12886">
        <v>22</v>
      </c>
      <c r="D12886">
        <v>117</v>
      </c>
      <c r="E12886" t="s">
        <v>18</v>
      </c>
      <c r="F12886">
        <v>104</v>
      </c>
      <c r="G12886">
        <v>95</v>
      </c>
      <c r="H12886">
        <v>0.162962962962963</v>
      </c>
      <c r="I12886">
        <v>0.19469026548672599</v>
      </c>
      <c r="J12886">
        <v>0.88771264783949599</v>
      </c>
      <c r="K12886">
        <v>0.90601132745083701</v>
      </c>
      <c r="L12886">
        <v>1.6905608240751699E-2</v>
      </c>
    </row>
    <row r="12887" spans="1:12" x14ac:dyDescent="0.55000000000000004">
      <c r="A12887" t="s">
        <v>5092</v>
      </c>
      <c r="B12887">
        <v>163</v>
      </c>
      <c r="C12887">
        <v>22</v>
      </c>
      <c r="D12887">
        <v>99</v>
      </c>
      <c r="E12887" t="s">
        <v>19</v>
      </c>
      <c r="F12887">
        <v>145</v>
      </c>
      <c r="G12887">
        <v>77</v>
      </c>
      <c r="H12887">
        <v>0.2</v>
      </c>
      <c r="I12887">
        <v>0.25</v>
      </c>
      <c r="J12887">
        <v>1.13990374097572</v>
      </c>
      <c r="K12887">
        <v>1.1119229927805701</v>
      </c>
      <c r="L12887">
        <v>-2.0131428796285399E-2</v>
      </c>
    </row>
    <row r="12888" spans="1:12" x14ac:dyDescent="0.55000000000000004">
      <c r="A12888" t="s">
        <v>5125</v>
      </c>
      <c r="B12888">
        <v>194</v>
      </c>
      <c r="C12888">
        <v>22</v>
      </c>
      <c r="D12888">
        <v>61</v>
      </c>
      <c r="E12888" t="s">
        <v>19</v>
      </c>
      <c r="F12888">
        <v>120</v>
      </c>
      <c r="G12888">
        <v>39</v>
      </c>
      <c r="H12888">
        <v>0.16666666666666699</v>
      </c>
      <c r="I12888">
        <v>0.2</v>
      </c>
      <c r="J12888">
        <v>0.91192299278057298</v>
      </c>
      <c r="K12888">
        <v>0.926602493983811</v>
      </c>
      <c r="L12888">
        <v>1.3201904537048E-2</v>
      </c>
    </row>
    <row r="12889" spans="1:12" x14ac:dyDescent="0.55000000000000004">
      <c r="A12889" t="s">
        <v>5217</v>
      </c>
      <c r="B12889">
        <v>256</v>
      </c>
      <c r="C12889">
        <v>22</v>
      </c>
      <c r="D12889">
        <v>147</v>
      </c>
      <c r="E12889" t="s">
        <v>19</v>
      </c>
      <c r="F12889">
        <v>171</v>
      </c>
      <c r="G12889">
        <v>125</v>
      </c>
      <c r="H12889">
        <v>0.14765100671140899</v>
      </c>
      <c r="I12889">
        <v>0.17322834645669299</v>
      </c>
      <c r="J12889">
        <v>0.78985456067608695</v>
      </c>
      <c r="K12889">
        <v>0.82088274634807401</v>
      </c>
      <c r="L12889">
        <v>3.2217564492305201E-2</v>
      </c>
    </row>
    <row r="12890" spans="1:12" x14ac:dyDescent="0.55000000000000004">
      <c r="A12890" t="s">
        <v>5236</v>
      </c>
      <c r="B12890">
        <v>184</v>
      </c>
      <c r="C12890">
        <v>22</v>
      </c>
      <c r="D12890">
        <v>114</v>
      </c>
      <c r="E12890" t="s">
        <v>19</v>
      </c>
      <c r="F12890">
        <v>112</v>
      </c>
      <c r="G12890">
        <v>92</v>
      </c>
      <c r="H12890">
        <v>0.18032786885245899</v>
      </c>
      <c r="I12890">
        <v>0.22</v>
      </c>
      <c r="J12890">
        <v>1.0031152920586299</v>
      </c>
      <c r="K12890">
        <v>1.00255351808084</v>
      </c>
      <c r="L12890">
        <v>-4.59297648744389E-4</v>
      </c>
    </row>
    <row r="12891" spans="1:12" x14ac:dyDescent="0.55000000000000004">
      <c r="A12891" t="s">
        <v>5241</v>
      </c>
      <c r="B12891">
        <v>117</v>
      </c>
      <c r="C12891">
        <v>22</v>
      </c>
      <c r="D12891">
        <v>155</v>
      </c>
      <c r="E12891" t="s">
        <v>19</v>
      </c>
      <c r="F12891">
        <v>124</v>
      </c>
      <c r="G12891">
        <v>133</v>
      </c>
      <c r="H12891">
        <v>0.115789473684211</v>
      </c>
      <c r="I12891">
        <v>0.13095238095238099</v>
      </c>
      <c r="J12891">
        <v>0.59709243574918502</v>
      </c>
      <c r="K12891">
        <v>0.64374489055717399</v>
      </c>
      <c r="L12891">
        <v>6.4079097519504094E-2</v>
      </c>
    </row>
    <row r="12892" spans="1:12" x14ac:dyDescent="0.55000000000000004">
      <c r="A12892" t="s">
        <v>5349</v>
      </c>
      <c r="B12892">
        <v>209</v>
      </c>
      <c r="C12892">
        <v>22</v>
      </c>
      <c r="D12892">
        <v>283</v>
      </c>
      <c r="E12892" t="s">
        <v>22</v>
      </c>
      <c r="F12892">
        <v>62</v>
      </c>
      <c r="G12892">
        <v>261</v>
      </c>
      <c r="H12892">
        <v>8.7999999999999995E-2</v>
      </c>
      <c r="I12892">
        <v>9.6491228070175405E-2</v>
      </c>
      <c r="J12892">
        <v>0.43996284739413599</v>
      </c>
      <c r="K12892">
        <v>0.48924611682345198</v>
      </c>
      <c r="L12892">
        <v>9.1868571203714597E-2</v>
      </c>
    </row>
    <row r="12893" spans="1:12" x14ac:dyDescent="0.55000000000000004">
      <c r="A12893" t="s">
        <v>5507</v>
      </c>
      <c r="B12893">
        <v>149</v>
      </c>
      <c r="C12893">
        <v>22</v>
      </c>
      <c r="D12893">
        <v>78</v>
      </c>
      <c r="E12893" t="s">
        <v>21</v>
      </c>
      <c r="F12893">
        <v>195</v>
      </c>
      <c r="G12893">
        <v>56</v>
      </c>
      <c r="H12893">
        <v>0.101382488479263</v>
      </c>
      <c r="I12893">
        <v>0.112820512820513</v>
      </c>
      <c r="J12893">
        <v>0.51441809849160502</v>
      </c>
      <c r="K12893">
        <v>0.56364760002701897</v>
      </c>
      <c r="L12893">
        <v>7.8486082724451997E-2</v>
      </c>
    </row>
    <row r="12894" spans="1:12" x14ac:dyDescent="0.55000000000000004">
      <c r="A12894" t="s">
        <v>5527</v>
      </c>
      <c r="B12894">
        <v>174</v>
      </c>
      <c r="C12894">
        <v>22</v>
      </c>
      <c r="D12894">
        <v>130</v>
      </c>
      <c r="E12894" t="s">
        <v>21</v>
      </c>
      <c r="F12894">
        <v>200</v>
      </c>
      <c r="G12894">
        <v>108</v>
      </c>
      <c r="H12894">
        <v>0.150684931506849</v>
      </c>
      <c r="I12894">
        <v>0.17741935483870999</v>
      </c>
      <c r="J12894">
        <v>0.80896394520857295</v>
      </c>
      <c r="K12894">
        <v>0.83775020004015799</v>
      </c>
      <c r="L12894">
        <v>2.9183639696865299E-2</v>
      </c>
    </row>
    <row r="12895" spans="1:12" x14ac:dyDescent="0.55000000000000004">
      <c r="A12895" t="s">
        <v>5650</v>
      </c>
      <c r="B12895">
        <v>180</v>
      </c>
      <c r="C12895">
        <v>22</v>
      </c>
      <c r="D12895">
        <v>84</v>
      </c>
      <c r="E12895" t="s">
        <v>20</v>
      </c>
      <c r="F12895">
        <v>110</v>
      </c>
      <c r="G12895">
        <v>62</v>
      </c>
      <c r="H12895">
        <v>0.17741935483870999</v>
      </c>
      <c r="I12895">
        <v>0.21568627450980399</v>
      </c>
      <c r="J12895">
        <v>0.983446364763363</v>
      </c>
      <c r="K12895">
        <v>0.98638330004728303</v>
      </c>
      <c r="L12895">
        <v>2.44921636500495E-3</v>
      </c>
    </row>
    <row r="12896" spans="1:12" x14ac:dyDescent="0.55000000000000004">
      <c r="A12896" t="s">
        <v>5665</v>
      </c>
      <c r="B12896">
        <v>190</v>
      </c>
      <c r="C12896">
        <v>22</v>
      </c>
      <c r="D12896">
        <v>68</v>
      </c>
      <c r="E12896" t="s">
        <v>20</v>
      </c>
      <c r="F12896">
        <v>123</v>
      </c>
      <c r="G12896">
        <v>46</v>
      </c>
      <c r="H12896">
        <v>0.27500000000000002</v>
      </c>
      <c r="I12896">
        <v>0.37931034482758602</v>
      </c>
      <c r="J12896">
        <v>1.7295091242390199</v>
      </c>
      <c r="K12896">
        <v>1.52889411507329</v>
      </c>
      <c r="L12896">
        <v>-9.5131428796285403E-2</v>
      </c>
    </row>
    <row r="12897" spans="1:12" x14ac:dyDescent="0.55000000000000004">
      <c r="A12897" t="s">
        <v>5672</v>
      </c>
      <c r="B12897">
        <v>92</v>
      </c>
      <c r="C12897">
        <v>22</v>
      </c>
      <c r="D12897">
        <v>102</v>
      </c>
      <c r="E12897" t="s">
        <v>20</v>
      </c>
      <c r="F12897">
        <v>102</v>
      </c>
      <c r="G12897">
        <v>80</v>
      </c>
      <c r="H12897">
        <v>0.21568627450980399</v>
      </c>
      <c r="I12897">
        <v>0.27500000000000002</v>
      </c>
      <c r="J12897">
        <v>1.2538941150732901</v>
      </c>
      <c r="K12897">
        <v>1.19913263927317</v>
      </c>
      <c r="L12897">
        <v>-3.5817703306089299E-2</v>
      </c>
    </row>
    <row r="12898" spans="1:12" x14ac:dyDescent="0.55000000000000004">
      <c r="A12898" t="s">
        <v>5702</v>
      </c>
      <c r="B12898">
        <v>203</v>
      </c>
      <c r="C12898">
        <v>22</v>
      </c>
      <c r="D12898">
        <v>49</v>
      </c>
      <c r="E12898" t="s">
        <v>20</v>
      </c>
      <c r="F12898">
        <v>117</v>
      </c>
      <c r="G12898">
        <v>27</v>
      </c>
      <c r="H12898">
        <v>0.407407407407407</v>
      </c>
      <c r="I12898">
        <v>0.6875</v>
      </c>
      <c r="J12898">
        <v>3.13473528768322</v>
      </c>
      <c r="K12898">
        <v>2.2650283186270901</v>
      </c>
      <c r="L12898">
        <v>-0.227538836203693</v>
      </c>
    </row>
    <row r="12899" spans="1:12" x14ac:dyDescent="0.55000000000000004">
      <c r="A12899" t="s">
        <v>5707</v>
      </c>
      <c r="B12899">
        <v>145</v>
      </c>
      <c r="C12899">
        <v>22</v>
      </c>
      <c r="D12899">
        <v>144</v>
      </c>
      <c r="E12899" t="s">
        <v>20</v>
      </c>
      <c r="F12899">
        <v>128</v>
      </c>
      <c r="G12899">
        <v>122</v>
      </c>
      <c r="H12899">
        <v>0.101382488479263</v>
      </c>
      <c r="I12899">
        <v>0.112820512820513</v>
      </c>
      <c r="J12899">
        <v>0.51441809849160502</v>
      </c>
      <c r="K12899">
        <v>0.56364760002701897</v>
      </c>
      <c r="L12899">
        <v>7.8486082724451997E-2</v>
      </c>
    </row>
    <row r="12900" spans="1:12" x14ac:dyDescent="0.55000000000000004">
      <c r="A12900" t="s">
        <v>5763</v>
      </c>
      <c r="B12900">
        <v>134</v>
      </c>
      <c r="C12900">
        <v>22</v>
      </c>
      <c r="D12900">
        <v>143</v>
      </c>
      <c r="E12900" t="s">
        <v>20</v>
      </c>
      <c r="F12900">
        <v>160</v>
      </c>
      <c r="G12900">
        <v>121</v>
      </c>
      <c r="H12900">
        <v>0.73333333333333295</v>
      </c>
      <c r="I12900">
        <v>2.75</v>
      </c>
      <c r="J12900">
        <v>12.538941150732899</v>
      </c>
      <c r="K12900">
        <v>4.0770509735287703</v>
      </c>
      <c r="L12900">
        <v>-0.55346476212961904</v>
      </c>
    </row>
    <row r="12901" spans="1:12" x14ac:dyDescent="0.55000000000000004">
      <c r="A12901" t="s">
        <v>5778</v>
      </c>
      <c r="B12901">
        <v>112</v>
      </c>
      <c r="C12901">
        <v>22</v>
      </c>
      <c r="D12901">
        <v>40</v>
      </c>
      <c r="E12901" t="s">
        <v>20</v>
      </c>
      <c r="F12901">
        <v>64</v>
      </c>
      <c r="G12901">
        <v>18</v>
      </c>
      <c r="H12901">
        <v>0.160583941605839</v>
      </c>
      <c r="I12901">
        <v>0.19130434782608699</v>
      </c>
      <c r="J12901">
        <v>0.87227416700750504</v>
      </c>
      <c r="K12901">
        <v>0.89278488471432904</v>
      </c>
      <c r="L12901">
        <v>1.9284629597875198E-2</v>
      </c>
    </row>
    <row r="12902" spans="1:12" x14ac:dyDescent="0.55000000000000004">
      <c r="A12902" t="s">
        <v>5779</v>
      </c>
      <c r="B12902">
        <v>137</v>
      </c>
      <c r="C12902">
        <v>22</v>
      </c>
      <c r="D12902">
        <v>117</v>
      </c>
      <c r="E12902" t="s">
        <v>20</v>
      </c>
      <c r="F12902">
        <v>149</v>
      </c>
      <c r="G12902">
        <v>95</v>
      </c>
      <c r="H12902">
        <v>0.19642857142857101</v>
      </c>
      <c r="I12902">
        <v>0.24444444444444399</v>
      </c>
      <c r="J12902">
        <v>1.1145725467318099</v>
      </c>
      <c r="K12902">
        <v>1.09206722505235</v>
      </c>
      <c r="L12902">
        <v>-1.6560000224856802E-2</v>
      </c>
    </row>
    <row r="12903" spans="1:12" x14ac:dyDescent="0.55000000000000004">
      <c r="A12903" t="s">
        <v>5812</v>
      </c>
      <c r="B12903">
        <v>147</v>
      </c>
      <c r="C12903">
        <v>22</v>
      </c>
      <c r="D12903">
        <v>54</v>
      </c>
      <c r="E12903" t="s">
        <v>20</v>
      </c>
      <c r="F12903">
        <v>112</v>
      </c>
      <c r="G12903">
        <v>32</v>
      </c>
      <c r="H12903">
        <v>8.1784386617100399E-2</v>
      </c>
      <c r="I12903">
        <v>8.9068825910931196E-2</v>
      </c>
      <c r="J12903">
        <v>0.40611955144074102</v>
      </c>
      <c r="K12903">
        <v>0.45468969965004902</v>
      </c>
      <c r="L12903">
        <v>9.8084184586614304E-2</v>
      </c>
    </row>
    <row r="12904" spans="1:12" x14ac:dyDescent="0.55000000000000004">
      <c r="A12904" t="s">
        <v>5846</v>
      </c>
      <c r="B12904">
        <v>43</v>
      </c>
      <c r="C12904">
        <v>22</v>
      </c>
      <c r="D12904">
        <v>24</v>
      </c>
      <c r="E12904" t="s">
        <v>20</v>
      </c>
      <c r="F12904">
        <v>130</v>
      </c>
      <c r="G12904">
        <v>2</v>
      </c>
      <c r="H12904">
        <v>0.25882352941176501</v>
      </c>
      <c r="I12904">
        <v>0.34920634920634902</v>
      </c>
      <c r="J12904">
        <v>1.5922464953311599</v>
      </c>
      <c r="K12904">
        <v>1.4389591671277999</v>
      </c>
      <c r="L12904">
        <v>-7.8954958208050097E-2</v>
      </c>
    </row>
    <row r="12905" spans="1:12" x14ac:dyDescent="0.55000000000000004">
      <c r="A12905" t="s">
        <v>5858</v>
      </c>
      <c r="B12905">
        <v>175</v>
      </c>
      <c r="C12905">
        <v>22</v>
      </c>
      <c r="D12905">
        <v>122</v>
      </c>
      <c r="E12905" t="s">
        <v>20</v>
      </c>
      <c r="F12905">
        <v>123</v>
      </c>
      <c r="G12905">
        <v>100</v>
      </c>
      <c r="H12905">
        <v>0.133333333333333</v>
      </c>
      <c r="I12905">
        <v>0.15384615384615399</v>
      </c>
      <c r="J12905">
        <v>0.70147922521582595</v>
      </c>
      <c r="K12905">
        <v>0.74128199518704896</v>
      </c>
      <c r="L12905">
        <v>4.6535237870381302E-2</v>
      </c>
    </row>
    <row r="12906" spans="1:12" x14ac:dyDescent="0.55000000000000004">
      <c r="A12906" t="s">
        <v>5875</v>
      </c>
      <c r="B12906">
        <v>192</v>
      </c>
      <c r="C12906">
        <v>22</v>
      </c>
      <c r="D12906">
        <v>86</v>
      </c>
      <c r="E12906" t="s">
        <v>20</v>
      </c>
      <c r="F12906">
        <v>164</v>
      </c>
      <c r="G12906">
        <v>64</v>
      </c>
      <c r="H12906">
        <v>0.123595505617978</v>
      </c>
      <c r="I12906">
        <v>0.141025641025641</v>
      </c>
      <c r="J12906">
        <v>0.64302262311450697</v>
      </c>
      <c r="K12906">
        <v>0.68714342250484906</v>
      </c>
      <c r="L12906">
        <v>5.6273065585737102E-2</v>
      </c>
    </row>
    <row r="12907" spans="1:12" x14ac:dyDescent="0.55000000000000004">
      <c r="A12907" t="s">
        <v>5878</v>
      </c>
      <c r="B12907">
        <v>234</v>
      </c>
      <c r="C12907">
        <v>22</v>
      </c>
      <c r="D12907">
        <v>74</v>
      </c>
      <c r="E12907" t="s">
        <v>20</v>
      </c>
      <c r="F12907">
        <v>131</v>
      </c>
      <c r="G12907">
        <v>52</v>
      </c>
      <c r="H12907">
        <v>0.314285714285714</v>
      </c>
      <c r="I12907">
        <v>0.45833333333333298</v>
      </c>
      <c r="J12907">
        <v>2.0898235251221502</v>
      </c>
      <c r="K12907">
        <v>1.74730756008376</v>
      </c>
      <c r="L12907">
        <v>-0.13441714308200001</v>
      </c>
    </row>
    <row r="12908" spans="1:12" x14ac:dyDescent="0.55000000000000004">
      <c r="A12908" t="s">
        <v>5910</v>
      </c>
      <c r="B12908">
        <v>247</v>
      </c>
      <c r="C12908">
        <v>22</v>
      </c>
      <c r="D12908">
        <v>162</v>
      </c>
      <c r="E12908" t="s">
        <v>20</v>
      </c>
      <c r="F12908">
        <v>135</v>
      </c>
      <c r="G12908">
        <v>140</v>
      </c>
      <c r="H12908">
        <v>7.5862068965517199E-2</v>
      </c>
      <c r="I12908">
        <v>8.2089552238805999E-2</v>
      </c>
      <c r="J12908">
        <v>0.374296750768146</v>
      </c>
      <c r="K12908">
        <v>0.42176389381332102</v>
      </c>
      <c r="L12908">
        <v>0.104006502238197</v>
      </c>
    </row>
    <row r="12909" spans="1:12" x14ac:dyDescent="0.55000000000000004">
      <c r="A12909" t="s">
        <v>6008</v>
      </c>
      <c r="B12909">
        <v>120</v>
      </c>
      <c r="C12909">
        <v>22</v>
      </c>
      <c r="D12909">
        <v>81</v>
      </c>
      <c r="E12909" t="s">
        <v>23</v>
      </c>
      <c r="F12909">
        <v>128</v>
      </c>
      <c r="G12909">
        <v>59</v>
      </c>
      <c r="H12909">
        <v>0.31884057971014501</v>
      </c>
      <c r="I12909">
        <v>0.46808510638297901</v>
      </c>
      <c r="J12909">
        <v>2.13428785544389</v>
      </c>
      <c r="K12909">
        <v>1.77263085805599</v>
      </c>
      <c r="L12909">
        <v>-0.13897200850642999</v>
      </c>
    </row>
    <row r="12910" spans="1:12" x14ac:dyDescent="0.55000000000000004">
      <c r="A12910" t="s">
        <v>6077</v>
      </c>
      <c r="B12910">
        <v>156</v>
      </c>
      <c r="C12910">
        <v>22</v>
      </c>
      <c r="D12910">
        <v>130</v>
      </c>
      <c r="E12910" t="s">
        <v>23</v>
      </c>
      <c r="F12910">
        <v>150</v>
      </c>
      <c r="G12910">
        <v>108</v>
      </c>
      <c r="H12910">
        <v>0.46808510638297901</v>
      </c>
      <c r="I12910">
        <v>0.88</v>
      </c>
      <c r="J12910">
        <v>4.0124611682345197</v>
      </c>
      <c r="K12910">
        <v>2.6023729618268701</v>
      </c>
      <c r="L12910">
        <v>-0.28821653517926399</v>
      </c>
    </row>
    <row r="12911" spans="1:12" x14ac:dyDescent="0.55000000000000004">
      <c r="A12911" t="s">
        <v>6079</v>
      </c>
      <c r="B12911">
        <v>82</v>
      </c>
      <c r="C12911">
        <v>22</v>
      </c>
      <c r="D12911">
        <v>56</v>
      </c>
      <c r="E12911" t="s">
        <v>23</v>
      </c>
      <c r="F12911">
        <v>178</v>
      </c>
      <c r="G12911">
        <v>34</v>
      </c>
      <c r="H12911">
        <v>0.10784313725490199</v>
      </c>
      <c r="I12911">
        <v>0.120879120879121</v>
      </c>
      <c r="J12911">
        <v>0.55116224838386296</v>
      </c>
      <c r="K12911">
        <v>0.59956631963658402</v>
      </c>
      <c r="L12911">
        <v>7.2025433948812695E-2</v>
      </c>
    </row>
    <row r="12912" spans="1:12" x14ac:dyDescent="0.55000000000000004">
      <c r="A12912" t="s">
        <v>6091</v>
      </c>
      <c r="B12912">
        <v>211</v>
      </c>
      <c r="C12912">
        <v>22</v>
      </c>
      <c r="D12912">
        <v>219</v>
      </c>
      <c r="E12912" t="s">
        <v>23</v>
      </c>
      <c r="F12912">
        <v>132</v>
      </c>
      <c r="G12912">
        <v>197</v>
      </c>
      <c r="H12912">
        <v>0.21568627450980399</v>
      </c>
      <c r="I12912">
        <v>0.27500000000000002</v>
      </c>
      <c r="J12912">
        <v>1.2538941150732901</v>
      </c>
      <c r="K12912">
        <v>1.19913263927317</v>
      </c>
      <c r="L12912">
        <v>-3.5817703306089299E-2</v>
      </c>
    </row>
    <row r="12913" spans="1:12" x14ac:dyDescent="0.55000000000000004">
      <c r="A12913" t="s">
        <v>6108</v>
      </c>
      <c r="B12913">
        <v>177</v>
      </c>
      <c r="C12913">
        <v>22</v>
      </c>
      <c r="D12913">
        <v>80</v>
      </c>
      <c r="E12913" t="s">
        <v>23</v>
      </c>
      <c r="F12913">
        <v>231</v>
      </c>
      <c r="G12913">
        <v>58</v>
      </c>
      <c r="H12913">
        <v>7.8291814946619201E-2</v>
      </c>
      <c r="I12913">
        <v>8.4942084942084897E-2</v>
      </c>
      <c r="J12913">
        <v>0.38730320156703901</v>
      </c>
      <c r="K12913">
        <v>0.43527234592833802</v>
      </c>
      <c r="L12913">
        <v>0.101576756257095</v>
      </c>
    </row>
    <row r="12914" spans="1:12" x14ac:dyDescent="0.55000000000000004">
      <c r="A12914" t="s">
        <v>6217</v>
      </c>
      <c r="B12914">
        <v>53</v>
      </c>
      <c r="C12914">
        <v>22</v>
      </c>
      <c r="D12914">
        <v>50</v>
      </c>
      <c r="E12914" t="s">
        <v>23</v>
      </c>
      <c r="F12914">
        <v>99</v>
      </c>
      <c r="G12914">
        <v>28</v>
      </c>
      <c r="H12914">
        <v>0.15942028985507201</v>
      </c>
      <c r="I12914">
        <v>0.18965517241379301</v>
      </c>
      <c r="J12914">
        <v>0.86475456211950896</v>
      </c>
      <c r="K12914">
        <v>0.88631542902799298</v>
      </c>
      <c r="L12914">
        <v>2.0448281348642201E-2</v>
      </c>
    </row>
    <row r="12915" spans="1:12" x14ac:dyDescent="0.55000000000000004">
      <c r="A12915" t="s">
        <v>6229</v>
      </c>
      <c r="B12915">
        <v>162</v>
      </c>
      <c r="C12915">
        <v>22</v>
      </c>
      <c r="D12915">
        <v>140</v>
      </c>
      <c r="E12915" t="s">
        <v>23</v>
      </c>
      <c r="F12915">
        <v>172</v>
      </c>
      <c r="G12915">
        <v>118</v>
      </c>
      <c r="H12915">
        <v>0.171875</v>
      </c>
      <c r="I12915">
        <v>0.20754716981132099</v>
      </c>
      <c r="J12915">
        <v>0.94633518118738702</v>
      </c>
      <c r="K12915">
        <v>0.95555882192080499</v>
      </c>
      <c r="L12915">
        <v>7.9935712037146299E-3</v>
      </c>
    </row>
    <row r="12916" spans="1:12" x14ac:dyDescent="0.55000000000000004">
      <c r="A12916" t="s">
        <v>6259</v>
      </c>
      <c r="B12916">
        <v>138</v>
      </c>
      <c r="C12916">
        <v>22</v>
      </c>
      <c r="D12916">
        <v>135</v>
      </c>
      <c r="E12916" t="s">
        <v>23</v>
      </c>
      <c r="F12916">
        <v>102</v>
      </c>
      <c r="G12916">
        <v>113</v>
      </c>
      <c r="H12916">
        <v>0.17741935483870999</v>
      </c>
      <c r="I12916">
        <v>0.21568627450980399</v>
      </c>
      <c r="J12916">
        <v>0.983446364763363</v>
      </c>
      <c r="K12916">
        <v>0.98638330004728303</v>
      </c>
      <c r="L12916">
        <v>2.44921636500495E-3</v>
      </c>
    </row>
    <row r="12917" spans="1:12" x14ac:dyDescent="0.55000000000000004">
      <c r="A12917" t="s">
        <v>6337</v>
      </c>
      <c r="B12917">
        <v>109</v>
      </c>
      <c r="C12917">
        <v>22</v>
      </c>
      <c r="D12917">
        <v>129</v>
      </c>
      <c r="E12917" t="s">
        <v>23</v>
      </c>
      <c r="F12917">
        <v>77</v>
      </c>
      <c r="G12917">
        <v>107</v>
      </c>
      <c r="H12917">
        <v>0.26829268292682901</v>
      </c>
      <c r="I12917">
        <v>0.36666666666666697</v>
      </c>
      <c r="J12917">
        <v>1.67185882009772</v>
      </c>
      <c r="K12917">
        <v>1.49160401470565</v>
      </c>
      <c r="L12917">
        <v>-8.8424111723114707E-2</v>
      </c>
    </row>
    <row r="12918" spans="1:12" x14ac:dyDescent="0.55000000000000004">
      <c r="A12918" t="s">
        <v>6580</v>
      </c>
      <c r="B12918">
        <v>223</v>
      </c>
      <c r="C12918">
        <v>22</v>
      </c>
      <c r="D12918">
        <v>290</v>
      </c>
      <c r="E12918" t="s">
        <v>24</v>
      </c>
      <c r="F12918">
        <v>248</v>
      </c>
      <c r="G12918">
        <v>268</v>
      </c>
      <c r="H12918">
        <v>0.75862068965517204</v>
      </c>
      <c r="I12918">
        <v>3.1428571428571401</v>
      </c>
      <c r="J12918">
        <v>14.330218457980401</v>
      </c>
      <c r="K12918">
        <v>4.2176389381332102</v>
      </c>
      <c r="L12918">
        <v>-0.57875211845145802</v>
      </c>
    </row>
    <row r="12919" spans="1:12" x14ac:dyDescent="0.55000000000000004">
      <c r="A12919" t="s">
        <v>6598</v>
      </c>
      <c r="B12919">
        <v>107</v>
      </c>
      <c r="C12919">
        <v>22</v>
      </c>
      <c r="D12919">
        <v>145</v>
      </c>
      <c r="E12919" t="s">
        <v>24</v>
      </c>
      <c r="F12919">
        <v>92</v>
      </c>
      <c r="G12919">
        <v>123</v>
      </c>
      <c r="H12919">
        <v>0.84615384615384603</v>
      </c>
      <c r="I12919">
        <v>5.5</v>
      </c>
      <c r="J12919">
        <v>25.077882301465799</v>
      </c>
      <c r="K12919">
        <v>4.7042895848408897</v>
      </c>
      <c r="L12919">
        <v>-0.66628527495013201</v>
      </c>
    </row>
    <row r="12920" spans="1:12" x14ac:dyDescent="0.55000000000000004">
      <c r="A12920" t="s">
        <v>6640</v>
      </c>
      <c r="B12920">
        <v>76</v>
      </c>
      <c r="C12920">
        <v>22</v>
      </c>
      <c r="D12920">
        <v>127</v>
      </c>
      <c r="E12920" t="s">
        <v>24</v>
      </c>
      <c r="F12920">
        <v>89</v>
      </c>
      <c r="G12920">
        <v>105</v>
      </c>
      <c r="H12920">
        <v>0.29729729729729698</v>
      </c>
      <c r="I12920">
        <v>0.42307692307692302</v>
      </c>
      <c r="J12920">
        <v>1.9290678693435199</v>
      </c>
      <c r="K12920">
        <v>1.65285850278193</v>
      </c>
      <c r="L12920">
        <v>-0.117428726093583</v>
      </c>
    </row>
    <row r="12921" spans="1:12" x14ac:dyDescent="0.55000000000000004">
      <c r="A12921" t="s">
        <v>6646</v>
      </c>
      <c r="B12921">
        <v>212</v>
      </c>
      <c r="C12921">
        <v>22</v>
      </c>
      <c r="D12921">
        <v>264</v>
      </c>
      <c r="E12921" t="s">
        <v>24</v>
      </c>
      <c r="F12921">
        <v>258</v>
      </c>
      <c r="G12921">
        <v>242</v>
      </c>
      <c r="H12921">
        <v>0.34375</v>
      </c>
      <c r="I12921">
        <v>0.52380952380952395</v>
      </c>
      <c r="J12921">
        <v>2.3883697429967401</v>
      </c>
      <c r="K12921">
        <v>1.91111764384161</v>
      </c>
      <c r="L12921">
        <v>-0.16388142879628501</v>
      </c>
    </row>
    <row r="12922" spans="1:12" x14ac:dyDescent="0.55000000000000004">
      <c r="A12922" t="s">
        <v>6763</v>
      </c>
      <c r="B12922">
        <v>165</v>
      </c>
      <c r="C12922">
        <v>22</v>
      </c>
      <c r="D12922">
        <v>162</v>
      </c>
      <c r="E12922" t="s">
        <v>26</v>
      </c>
      <c r="F12922">
        <v>160</v>
      </c>
      <c r="G12922">
        <v>140</v>
      </c>
      <c r="H12922">
        <v>0.10784313725490199</v>
      </c>
      <c r="I12922">
        <v>0.120879120879121</v>
      </c>
      <c r="J12922">
        <v>0.55116224838386296</v>
      </c>
      <c r="K12922">
        <v>0.59956631963658402</v>
      </c>
      <c r="L12922">
        <v>7.2025433948812695E-2</v>
      </c>
    </row>
    <row r="12923" spans="1:12" x14ac:dyDescent="0.55000000000000004">
      <c r="A12923" t="s">
        <v>6864</v>
      </c>
      <c r="B12923">
        <v>180</v>
      </c>
      <c r="C12923">
        <v>22</v>
      </c>
      <c r="D12923">
        <v>30</v>
      </c>
      <c r="E12923" t="s">
        <v>26</v>
      </c>
      <c r="F12923">
        <v>106</v>
      </c>
      <c r="G12923">
        <v>8</v>
      </c>
      <c r="H12923">
        <v>0.278481012658228</v>
      </c>
      <c r="I12923">
        <v>0.38596491228070201</v>
      </c>
      <c r="J12923">
        <v>1.75985138957654</v>
      </c>
      <c r="K12923">
        <v>1.54824720513751</v>
      </c>
      <c r="L12923">
        <v>-9.86124414545132E-2</v>
      </c>
    </row>
    <row r="12924" spans="1:12" x14ac:dyDescent="0.55000000000000004">
      <c r="A12924" t="s">
        <v>6934</v>
      </c>
      <c r="B12924">
        <v>106</v>
      </c>
      <c r="C12924">
        <v>22</v>
      </c>
      <c r="D12924">
        <v>39</v>
      </c>
      <c r="E12924" t="s">
        <v>25</v>
      </c>
      <c r="F12924">
        <v>177</v>
      </c>
      <c r="G12924">
        <v>17</v>
      </c>
      <c r="H12924">
        <v>0.33333333333333298</v>
      </c>
      <c r="I12924">
        <v>0.5</v>
      </c>
      <c r="J12924">
        <v>2.2798074819514298</v>
      </c>
      <c r="K12924">
        <v>1.85320498796762</v>
      </c>
      <c r="L12924">
        <v>-0.15346476212961899</v>
      </c>
    </row>
    <row r="12925" spans="1:12" x14ac:dyDescent="0.55000000000000004">
      <c r="A12925" t="s">
        <v>7072</v>
      </c>
      <c r="B12925">
        <v>145</v>
      </c>
      <c r="C12925">
        <v>22</v>
      </c>
      <c r="D12925">
        <v>137</v>
      </c>
      <c r="E12925" t="s">
        <v>25</v>
      </c>
      <c r="F12925">
        <v>120</v>
      </c>
      <c r="G12925">
        <v>115</v>
      </c>
      <c r="H12925">
        <v>0.20754716981132099</v>
      </c>
      <c r="I12925">
        <v>0.26190476190476197</v>
      </c>
      <c r="J12925">
        <v>1.19418487149837</v>
      </c>
      <c r="K12925">
        <v>1.1538823509987099</v>
      </c>
      <c r="L12925">
        <v>-2.76785986076061E-2</v>
      </c>
    </row>
    <row r="12926" spans="1:12" x14ac:dyDescent="0.55000000000000004">
      <c r="A12926" t="s">
        <v>7146</v>
      </c>
      <c r="B12926">
        <v>141</v>
      </c>
      <c r="C12926">
        <v>22</v>
      </c>
      <c r="D12926">
        <v>64</v>
      </c>
      <c r="E12926" t="s">
        <v>25</v>
      </c>
      <c r="F12926">
        <v>90</v>
      </c>
      <c r="G12926">
        <v>42</v>
      </c>
      <c r="H12926">
        <v>0.75862068965517204</v>
      </c>
      <c r="I12926">
        <v>3.1428571428571401</v>
      </c>
      <c r="J12926">
        <v>14.330218457980401</v>
      </c>
      <c r="K12926">
        <v>4.2176389381332102</v>
      </c>
      <c r="L12926">
        <v>-0.57875211845145802</v>
      </c>
    </row>
    <row r="12927" spans="1:12" x14ac:dyDescent="0.55000000000000004">
      <c r="A12927" t="s">
        <v>7231</v>
      </c>
      <c r="B12927">
        <v>125</v>
      </c>
      <c r="C12927">
        <v>22</v>
      </c>
      <c r="D12927">
        <v>100</v>
      </c>
      <c r="E12927" t="s">
        <v>25</v>
      </c>
      <c r="F12927">
        <v>131</v>
      </c>
      <c r="G12927">
        <v>78</v>
      </c>
      <c r="H12927">
        <v>0.22916666666666699</v>
      </c>
      <c r="I12927">
        <v>0.29729729729729698</v>
      </c>
      <c r="J12927">
        <v>1.35556120548464</v>
      </c>
      <c r="K12927">
        <v>1.2740784292277401</v>
      </c>
      <c r="L12927">
        <v>-4.9298095462952003E-2</v>
      </c>
    </row>
    <row r="12928" spans="1:12" x14ac:dyDescent="0.55000000000000004">
      <c r="A12928" t="s">
        <v>7328</v>
      </c>
      <c r="B12928">
        <v>221</v>
      </c>
      <c r="C12928">
        <v>22</v>
      </c>
      <c r="D12928">
        <v>277</v>
      </c>
      <c r="E12928" t="s">
        <v>25</v>
      </c>
      <c r="F12928">
        <v>240</v>
      </c>
      <c r="G12928">
        <v>255</v>
      </c>
      <c r="H12928">
        <v>0.31884057971014501</v>
      </c>
      <c r="I12928">
        <v>0.46808510638297901</v>
      </c>
      <c r="J12928">
        <v>2.13428785544389</v>
      </c>
      <c r="K12928">
        <v>1.77263085805599</v>
      </c>
      <c r="L12928">
        <v>-0.13897200850642999</v>
      </c>
    </row>
    <row r="12929" spans="1:12" x14ac:dyDescent="0.55000000000000004">
      <c r="A12929" t="s">
        <v>7354</v>
      </c>
      <c r="B12929">
        <v>221</v>
      </c>
      <c r="C12929">
        <v>22</v>
      </c>
      <c r="D12929">
        <v>232</v>
      </c>
      <c r="E12929" t="s">
        <v>25</v>
      </c>
      <c r="F12929">
        <v>130</v>
      </c>
      <c r="G12929">
        <v>210</v>
      </c>
      <c r="H12929">
        <v>9.90990990990991E-2</v>
      </c>
      <c r="I12929">
        <v>0.11</v>
      </c>
      <c r="J12929">
        <v>0.50155764602931496</v>
      </c>
      <c r="K12929">
        <v>0.55095283426064401</v>
      </c>
      <c r="L12929">
        <v>8.0769472104615506E-2</v>
      </c>
    </row>
    <row r="12930" spans="1:12" x14ac:dyDescent="0.55000000000000004">
      <c r="A12930" t="s">
        <v>7466</v>
      </c>
      <c r="B12930">
        <v>83</v>
      </c>
      <c r="C12930">
        <v>22</v>
      </c>
      <c r="D12930">
        <v>124</v>
      </c>
      <c r="E12930" t="s">
        <v>27</v>
      </c>
      <c r="F12930">
        <v>135</v>
      </c>
      <c r="G12930">
        <v>102</v>
      </c>
      <c r="H12930">
        <v>0.30555555555555602</v>
      </c>
      <c r="I12930">
        <v>0.44</v>
      </c>
      <c r="J12930">
        <v>2.0062305841172599</v>
      </c>
      <c r="K12930">
        <v>1.69877123897032</v>
      </c>
      <c r="L12930">
        <v>-0.125686984351841</v>
      </c>
    </row>
    <row r="12931" spans="1:12" x14ac:dyDescent="0.55000000000000004">
      <c r="A12931" t="s">
        <v>7512</v>
      </c>
      <c r="B12931">
        <v>245</v>
      </c>
      <c r="C12931">
        <v>22</v>
      </c>
      <c r="D12931">
        <v>190</v>
      </c>
      <c r="E12931" t="s">
        <v>30</v>
      </c>
      <c r="F12931">
        <v>184</v>
      </c>
      <c r="G12931">
        <v>168</v>
      </c>
      <c r="H12931">
        <v>0.30555555555555602</v>
      </c>
      <c r="I12931">
        <v>0.44</v>
      </c>
      <c r="J12931">
        <v>2.0062305841172599</v>
      </c>
      <c r="K12931">
        <v>1.69877123897032</v>
      </c>
      <c r="L12931">
        <v>-0.125686984351841</v>
      </c>
    </row>
    <row r="12932" spans="1:12" x14ac:dyDescent="0.55000000000000004">
      <c r="A12932" t="s">
        <v>7613</v>
      </c>
      <c r="B12932">
        <v>74</v>
      </c>
      <c r="C12932">
        <v>22</v>
      </c>
      <c r="D12932">
        <v>62</v>
      </c>
      <c r="E12932" t="s">
        <v>30</v>
      </c>
      <c r="F12932">
        <v>43</v>
      </c>
      <c r="G12932">
        <v>40</v>
      </c>
      <c r="H12932">
        <v>0.25</v>
      </c>
      <c r="I12932">
        <v>0.33333333333333298</v>
      </c>
      <c r="J12932">
        <v>1.5198716546342901</v>
      </c>
      <c r="K12932">
        <v>1.38990374097572</v>
      </c>
      <c r="L12932">
        <v>-7.0131428796285394E-2</v>
      </c>
    </row>
    <row r="12933" spans="1:12" x14ac:dyDescent="0.55000000000000004">
      <c r="A12933" t="s">
        <v>7839</v>
      </c>
      <c r="B12933">
        <v>180</v>
      </c>
      <c r="C12933">
        <v>22</v>
      </c>
      <c r="D12933">
        <v>151</v>
      </c>
      <c r="E12933" t="s">
        <v>32</v>
      </c>
      <c r="F12933">
        <v>200</v>
      </c>
      <c r="G12933">
        <v>129</v>
      </c>
      <c r="H12933">
        <v>0.157142857142857</v>
      </c>
      <c r="I12933">
        <v>0.186440677966102</v>
      </c>
      <c r="J12933">
        <v>0.85009770513443295</v>
      </c>
      <c r="K12933">
        <v>0.87365378004187899</v>
      </c>
      <c r="L12933">
        <v>2.2725714060857501E-2</v>
      </c>
    </row>
    <row r="12934" spans="1:12" x14ac:dyDescent="0.55000000000000004">
      <c r="A12934" t="s">
        <v>7850</v>
      </c>
      <c r="B12934">
        <v>129</v>
      </c>
      <c r="C12934">
        <v>22</v>
      </c>
      <c r="D12934">
        <v>41</v>
      </c>
      <c r="E12934" t="s">
        <v>32</v>
      </c>
      <c r="F12934">
        <v>100</v>
      </c>
      <c r="G12934">
        <v>19</v>
      </c>
      <c r="H12934">
        <v>0.104761904761905</v>
      </c>
      <c r="I12934">
        <v>0.117021276595745</v>
      </c>
      <c r="J12934">
        <v>0.53357196386097405</v>
      </c>
      <c r="K12934">
        <v>0.58243585336125303</v>
      </c>
      <c r="L12934">
        <v>7.5106666441809897E-2</v>
      </c>
    </row>
    <row r="12935" spans="1:12" x14ac:dyDescent="0.55000000000000004">
      <c r="A12935" t="s">
        <v>7857</v>
      </c>
      <c r="B12935">
        <v>150</v>
      </c>
      <c r="C12935">
        <v>22</v>
      </c>
      <c r="D12935">
        <v>50</v>
      </c>
      <c r="E12935" t="s">
        <v>32</v>
      </c>
      <c r="F12935">
        <v>180</v>
      </c>
      <c r="G12935">
        <v>28</v>
      </c>
      <c r="H12935">
        <v>0.39285714285714302</v>
      </c>
      <c r="I12935">
        <v>0.64705882352941202</v>
      </c>
      <c r="J12935">
        <v>2.95033909429009</v>
      </c>
      <c r="K12935">
        <v>2.1841344501047</v>
      </c>
      <c r="L12935">
        <v>-0.21298857165342799</v>
      </c>
    </row>
    <row r="12936" spans="1:12" x14ac:dyDescent="0.55000000000000004">
      <c r="A12936" t="s">
        <v>7935</v>
      </c>
      <c r="B12936">
        <v>156</v>
      </c>
      <c r="C12936">
        <v>22</v>
      </c>
      <c r="D12936">
        <v>90</v>
      </c>
      <c r="E12936" t="s">
        <v>32</v>
      </c>
      <c r="F12936">
        <v>151</v>
      </c>
      <c r="G12936">
        <v>68</v>
      </c>
      <c r="H12936">
        <v>7.3333333333333304</v>
      </c>
      <c r="I12936">
        <v>-1.15789473684211</v>
      </c>
      <c r="J12936">
        <v>-5.2795541687296303</v>
      </c>
      <c r="K12936">
        <v>40.770509735287703</v>
      </c>
      <c r="L12936">
        <v>-7.1534647621296203</v>
      </c>
    </row>
    <row r="12937" spans="1:12" x14ac:dyDescent="0.55000000000000004">
      <c r="A12937" t="s">
        <v>7944</v>
      </c>
      <c r="B12937">
        <v>160</v>
      </c>
      <c r="C12937">
        <v>22</v>
      </c>
      <c r="D12937">
        <v>57</v>
      </c>
      <c r="E12937" t="s">
        <v>32</v>
      </c>
      <c r="F12937">
        <v>120</v>
      </c>
      <c r="G12937">
        <v>35</v>
      </c>
      <c r="H12937">
        <v>0.105769230769231</v>
      </c>
      <c r="I12937">
        <v>0.118279569892473</v>
      </c>
      <c r="J12937">
        <v>0.53930929680571504</v>
      </c>
      <c r="K12937">
        <v>0.58803619810511099</v>
      </c>
      <c r="L12937">
        <v>7.4099340434483907E-2</v>
      </c>
    </row>
    <row r="12938" spans="1:12" x14ac:dyDescent="0.55000000000000004">
      <c r="A12938" t="s">
        <v>8050</v>
      </c>
      <c r="B12938">
        <v>24</v>
      </c>
      <c r="C12938">
        <v>22</v>
      </c>
      <c r="D12938">
        <v>39</v>
      </c>
      <c r="E12938" t="s">
        <v>32</v>
      </c>
      <c r="F12938">
        <v>62</v>
      </c>
      <c r="G12938">
        <v>17</v>
      </c>
      <c r="H12938">
        <v>0.16793893129771001</v>
      </c>
      <c r="I12938">
        <v>0.201834862385321</v>
      </c>
      <c r="J12938">
        <v>0.92028925876938605</v>
      </c>
      <c r="K12938">
        <v>0.933675795464603</v>
      </c>
      <c r="L12938">
        <v>1.1929639906004701E-2</v>
      </c>
    </row>
    <row r="12939" spans="1:12" x14ac:dyDescent="0.55000000000000004">
      <c r="A12939" t="s">
        <v>8057</v>
      </c>
      <c r="B12939">
        <v>145</v>
      </c>
      <c r="C12939">
        <v>22</v>
      </c>
      <c r="D12939">
        <v>53</v>
      </c>
      <c r="E12939" t="s">
        <v>32</v>
      </c>
      <c r="F12939" t="e">
        <v>#N/A</v>
      </c>
      <c r="G12939">
        <v>31</v>
      </c>
      <c r="H12939">
        <v>9.6069868995633204E-2</v>
      </c>
      <c r="I12939">
        <v>0.106280193236715</v>
      </c>
      <c r="J12939">
        <v>0.48459675944861402</v>
      </c>
      <c r="K12939">
        <v>0.53411148124830998</v>
      </c>
      <c r="L12939">
        <v>8.3798702208081402E-2</v>
      </c>
    </row>
    <row r="12940" spans="1:12" x14ac:dyDescent="0.55000000000000004">
      <c r="A12940" t="s">
        <v>8132</v>
      </c>
      <c r="B12940">
        <v>84</v>
      </c>
      <c r="C12940">
        <v>22</v>
      </c>
      <c r="D12940">
        <v>43</v>
      </c>
      <c r="E12940" t="s">
        <v>33</v>
      </c>
      <c r="F12940" t="e">
        <v>#N/A</v>
      </c>
      <c r="G12940">
        <v>21</v>
      </c>
      <c r="H12940">
        <v>0.11111111111111099</v>
      </c>
      <c r="I12940">
        <v>0.125</v>
      </c>
      <c r="J12940">
        <v>0.569951870487858</v>
      </c>
      <c r="K12940">
        <v>0.617734995989207</v>
      </c>
      <c r="L12940">
        <v>6.8757460092603501E-2</v>
      </c>
    </row>
    <row r="12941" spans="1:12" x14ac:dyDescent="0.55000000000000004">
      <c r="A12941" t="s">
        <v>8356</v>
      </c>
      <c r="B12941">
        <v>265</v>
      </c>
      <c r="C12941">
        <v>22</v>
      </c>
      <c r="D12941">
        <v>150</v>
      </c>
      <c r="E12941" t="s">
        <v>35</v>
      </c>
      <c r="F12941">
        <v>160</v>
      </c>
      <c r="G12941">
        <v>128</v>
      </c>
      <c r="H12941">
        <v>0.22</v>
      </c>
      <c r="I12941">
        <v>0.28205128205128199</v>
      </c>
      <c r="J12941">
        <v>1.28604524622901</v>
      </c>
      <c r="K12941">
        <v>1.2231152920586299</v>
      </c>
      <c r="L12941">
        <v>-4.0131428796285402E-2</v>
      </c>
    </row>
    <row r="12942" spans="1:12" x14ac:dyDescent="0.55000000000000004">
      <c r="A12942" t="s">
        <v>8378</v>
      </c>
      <c r="B12942">
        <v>149</v>
      </c>
      <c r="C12942">
        <v>22</v>
      </c>
      <c r="D12942">
        <v>42</v>
      </c>
      <c r="E12942" t="s">
        <v>35</v>
      </c>
      <c r="F12942">
        <v>203</v>
      </c>
      <c r="G12942">
        <v>20</v>
      </c>
      <c r="H12942">
        <v>0.20952380952381</v>
      </c>
      <c r="I12942">
        <v>0.265060240963855</v>
      </c>
      <c r="J12942">
        <v>1.2085726410344899</v>
      </c>
      <c r="K12942">
        <v>1.1648717067225101</v>
      </c>
      <c r="L12942">
        <v>-2.9655238320094899E-2</v>
      </c>
    </row>
    <row r="12943" spans="1:12" x14ac:dyDescent="0.55000000000000004">
      <c r="A12943" t="s">
        <v>8423</v>
      </c>
      <c r="B12943">
        <v>201</v>
      </c>
      <c r="C12943">
        <v>22</v>
      </c>
      <c r="D12943">
        <v>283</v>
      </c>
      <c r="E12943" t="s">
        <v>35</v>
      </c>
      <c r="F12943">
        <v>210</v>
      </c>
      <c r="G12943">
        <v>261</v>
      </c>
      <c r="H12943">
        <v>7.8571428571428598E-2</v>
      </c>
      <c r="I12943">
        <v>8.5271317829457405E-2</v>
      </c>
      <c r="J12943">
        <v>0.38880437676691099</v>
      </c>
      <c r="K12943">
        <v>0.436826890020939</v>
      </c>
      <c r="L12943">
        <v>0.10129714263228599</v>
      </c>
    </row>
    <row r="12944" spans="1:12" x14ac:dyDescent="0.55000000000000004">
      <c r="A12944" t="s">
        <v>8461</v>
      </c>
      <c r="B12944">
        <v>203</v>
      </c>
      <c r="C12944">
        <v>22</v>
      </c>
      <c r="D12944">
        <v>248</v>
      </c>
      <c r="E12944" t="s">
        <v>35</v>
      </c>
      <c r="F12944">
        <v>400</v>
      </c>
      <c r="G12944">
        <v>226</v>
      </c>
      <c r="H12944">
        <v>0.16923076923076899</v>
      </c>
      <c r="I12944">
        <v>0.203703703703704</v>
      </c>
      <c r="J12944">
        <v>0.92881045560984299</v>
      </c>
      <c r="K12944">
        <v>0.940857916968177</v>
      </c>
      <c r="L12944">
        <v>1.06378019729454E-2</v>
      </c>
    </row>
    <row r="12945" spans="1:12" x14ac:dyDescent="0.55000000000000004">
      <c r="A12945" t="s">
        <v>8477</v>
      </c>
      <c r="B12945">
        <v>202</v>
      </c>
      <c r="C12945">
        <v>22</v>
      </c>
      <c r="D12945">
        <v>190</v>
      </c>
      <c r="E12945" t="s">
        <v>35</v>
      </c>
      <c r="F12945">
        <v>120</v>
      </c>
      <c r="G12945">
        <v>168</v>
      </c>
      <c r="H12945">
        <v>0.10328638497652599</v>
      </c>
      <c r="I12945">
        <v>0.115183246073298</v>
      </c>
      <c r="J12945">
        <v>0.52519125238671704</v>
      </c>
      <c r="K12945">
        <v>0.57423253148292497</v>
      </c>
      <c r="L12945">
        <v>7.6582186227188806E-2</v>
      </c>
    </row>
    <row r="12946" spans="1:12" x14ac:dyDescent="0.55000000000000004">
      <c r="A12946" t="s">
        <v>8528</v>
      </c>
      <c r="B12946">
        <v>66</v>
      </c>
      <c r="C12946">
        <v>22</v>
      </c>
      <c r="D12946">
        <v>57</v>
      </c>
      <c r="E12946" t="s">
        <v>35</v>
      </c>
      <c r="F12946">
        <v>40</v>
      </c>
      <c r="G12946">
        <v>35</v>
      </c>
      <c r="H12946">
        <v>0.42307692307692302</v>
      </c>
      <c r="I12946">
        <v>0.73333333333333295</v>
      </c>
      <c r="J12946">
        <v>3.3437176401954298</v>
      </c>
      <c r="K12946">
        <v>2.3521447924204399</v>
      </c>
      <c r="L12946">
        <v>-0.243208351873208</v>
      </c>
    </row>
    <row r="12947" spans="1:12" x14ac:dyDescent="0.55000000000000004">
      <c r="A12947" t="s">
        <v>8548</v>
      </c>
      <c r="B12947">
        <v>242</v>
      </c>
      <c r="C12947">
        <v>22</v>
      </c>
      <c r="D12947">
        <v>300</v>
      </c>
      <c r="E12947" t="s">
        <v>35</v>
      </c>
      <c r="F12947">
        <v>390</v>
      </c>
      <c r="G12947">
        <v>278</v>
      </c>
      <c r="H12947">
        <v>8.5271317829457405E-2</v>
      </c>
      <c r="I12947">
        <v>9.3220338983050793E-2</v>
      </c>
      <c r="J12947">
        <v>0.42504885256721597</v>
      </c>
      <c r="K12947">
        <v>0.474075694596368</v>
      </c>
      <c r="L12947">
        <v>9.4597253374257298E-2</v>
      </c>
    </row>
    <row r="12948" spans="1:12" x14ac:dyDescent="0.55000000000000004">
      <c r="A12948" t="s">
        <v>8570</v>
      </c>
      <c r="B12948">
        <v>108</v>
      </c>
      <c r="C12948">
        <v>22</v>
      </c>
      <c r="D12948">
        <v>84</v>
      </c>
      <c r="E12948" t="s">
        <v>35</v>
      </c>
      <c r="F12948">
        <v>126</v>
      </c>
      <c r="G12948">
        <v>62</v>
      </c>
      <c r="H12948">
        <v>0.15827338129496399</v>
      </c>
      <c r="I12948">
        <v>0.188034188034188</v>
      </c>
      <c r="J12948">
        <v>0.85736349748600904</v>
      </c>
      <c r="K12948">
        <v>0.87993905903498604</v>
      </c>
      <c r="L12948">
        <v>2.15951899087506E-2</v>
      </c>
    </row>
    <row r="12949" spans="1:12" x14ac:dyDescent="0.55000000000000004">
      <c r="A12949" t="s">
        <v>8600</v>
      </c>
      <c r="B12949">
        <v>145</v>
      </c>
      <c r="C12949">
        <v>22</v>
      </c>
      <c r="D12949">
        <v>109</v>
      </c>
      <c r="E12949" t="s">
        <v>35</v>
      </c>
      <c r="F12949">
        <v>120</v>
      </c>
      <c r="G12949">
        <v>87</v>
      </c>
      <c r="H12949">
        <v>0.10280373831775701</v>
      </c>
      <c r="I12949">
        <v>0.114583333333333</v>
      </c>
      <c r="J12949">
        <v>0.52245588128053699</v>
      </c>
      <c r="K12949">
        <v>0.571549201896556</v>
      </c>
      <c r="L12949">
        <v>7.7064832885957599E-2</v>
      </c>
    </row>
    <row r="12950" spans="1:12" x14ac:dyDescent="0.55000000000000004">
      <c r="A12950" t="s">
        <v>8612</v>
      </c>
      <c r="B12950">
        <v>240</v>
      </c>
      <c r="C12950">
        <v>22</v>
      </c>
      <c r="D12950">
        <v>55</v>
      </c>
      <c r="E12950" t="s">
        <v>35</v>
      </c>
      <c r="F12950">
        <v>240</v>
      </c>
      <c r="G12950">
        <v>33</v>
      </c>
      <c r="H12950">
        <v>0.13580246913580199</v>
      </c>
      <c r="I12950">
        <v>0.157142857142857</v>
      </c>
      <c r="J12950">
        <v>0.71651092289902196</v>
      </c>
      <c r="K12950">
        <v>0.75500943954236399</v>
      </c>
      <c r="L12950">
        <v>4.40661020679122E-2</v>
      </c>
    </row>
    <row r="12951" spans="1:12" x14ac:dyDescent="0.55000000000000004">
      <c r="A12951" t="s">
        <v>8657</v>
      </c>
      <c r="B12951">
        <v>153</v>
      </c>
      <c r="C12951">
        <v>22</v>
      </c>
      <c r="D12951">
        <v>156</v>
      </c>
      <c r="E12951" t="s">
        <v>35</v>
      </c>
      <c r="F12951" t="e">
        <v>#N/A</v>
      </c>
      <c r="G12951">
        <v>134</v>
      </c>
      <c r="H12951">
        <v>8.6274509803921595E-2</v>
      </c>
      <c r="I12951">
        <v>9.4420600858369105E-2</v>
      </c>
      <c r="J12951">
        <v>0.43052158457452</v>
      </c>
      <c r="K12951">
        <v>0.47965305570926697</v>
      </c>
      <c r="L12951">
        <v>9.3594061399793094E-2</v>
      </c>
    </row>
    <row r="12952" spans="1:12" x14ac:dyDescent="0.55000000000000004">
      <c r="A12952" t="s">
        <v>8724</v>
      </c>
      <c r="B12952">
        <v>92</v>
      </c>
      <c r="C12952">
        <v>22</v>
      </c>
      <c r="D12952">
        <v>74</v>
      </c>
      <c r="E12952" t="s">
        <v>28</v>
      </c>
      <c r="F12952">
        <v>95</v>
      </c>
      <c r="G12952">
        <v>52</v>
      </c>
      <c r="H12952">
        <v>0.122222222222222</v>
      </c>
      <c r="I12952">
        <v>0.139240506329114</v>
      </c>
      <c r="J12952">
        <v>0.63488309623963901</v>
      </c>
      <c r="K12952">
        <v>0.67950849558812798</v>
      </c>
      <c r="L12952">
        <v>5.7646348981492401E-2</v>
      </c>
    </row>
    <row r="12953" spans="1:12" x14ac:dyDescent="0.55000000000000004">
      <c r="A12953" t="s">
        <v>8737</v>
      </c>
      <c r="B12953">
        <v>126</v>
      </c>
      <c r="C12953">
        <v>22</v>
      </c>
      <c r="D12953">
        <v>127</v>
      </c>
      <c r="E12953" t="s">
        <v>28</v>
      </c>
      <c r="F12953">
        <v>117</v>
      </c>
      <c r="G12953">
        <v>105</v>
      </c>
      <c r="H12953">
        <v>0.213592233009709</v>
      </c>
      <c r="I12953">
        <v>0.27160493827160498</v>
      </c>
      <c r="J12953">
        <v>1.2384139408131201</v>
      </c>
      <c r="K12953">
        <v>1.1874905748142</v>
      </c>
      <c r="L12953">
        <v>-3.37236618059941E-2</v>
      </c>
    </row>
    <row r="12954" spans="1:12" x14ac:dyDescent="0.55000000000000004">
      <c r="A12954" t="s">
        <v>8817</v>
      </c>
      <c r="B12954">
        <v>225</v>
      </c>
      <c r="C12954">
        <v>22</v>
      </c>
      <c r="D12954">
        <v>31</v>
      </c>
      <c r="E12954" t="s">
        <v>28</v>
      </c>
      <c r="F12954">
        <v>120</v>
      </c>
      <c r="G12954">
        <v>9</v>
      </c>
      <c r="H12954">
        <v>0.22448979591836701</v>
      </c>
      <c r="I12954">
        <v>0.28947368421052599</v>
      </c>
      <c r="J12954">
        <v>1.31988854218241</v>
      </c>
      <c r="K12954">
        <v>1.24807682863126</v>
      </c>
      <c r="L12954">
        <v>-4.4621224714652699E-2</v>
      </c>
    </row>
    <row r="12955" spans="1:12" x14ac:dyDescent="0.55000000000000004">
      <c r="A12955" t="s">
        <v>8872</v>
      </c>
      <c r="B12955">
        <v>163</v>
      </c>
      <c r="C12955">
        <v>22</v>
      </c>
      <c r="D12955">
        <v>134</v>
      </c>
      <c r="E12955" t="s">
        <v>28</v>
      </c>
      <c r="F12955">
        <v>141</v>
      </c>
      <c r="G12955">
        <v>112</v>
      </c>
      <c r="H12955">
        <v>0.75862068965517204</v>
      </c>
      <c r="I12955">
        <v>3.1428571428571401</v>
      </c>
      <c r="J12955">
        <v>14.330218457980401</v>
      </c>
      <c r="K12955">
        <v>4.2176389381332102</v>
      </c>
      <c r="L12955">
        <v>-0.57875211845145802</v>
      </c>
    </row>
    <row r="12956" spans="1:12" x14ac:dyDescent="0.55000000000000004">
      <c r="A12956" t="s">
        <v>8897</v>
      </c>
      <c r="B12956">
        <v>115</v>
      </c>
      <c r="C12956">
        <v>22</v>
      </c>
      <c r="D12956">
        <v>35</v>
      </c>
      <c r="E12956" t="s">
        <v>28</v>
      </c>
      <c r="F12956">
        <v>140</v>
      </c>
      <c r="G12956">
        <v>13</v>
      </c>
      <c r="H12956">
        <v>0.39285714285714302</v>
      </c>
      <c r="I12956">
        <v>0.64705882352941202</v>
      </c>
      <c r="J12956">
        <v>2.95033909429009</v>
      </c>
      <c r="K12956">
        <v>2.1841344501047</v>
      </c>
      <c r="L12956">
        <v>-0.21298857165342799</v>
      </c>
    </row>
    <row r="12957" spans="1:12" x14ac:dyDescent="0.55000000000000004">
      <c r="A12957" t="s">
        <v>8932</v>
      </c>
      <c r="B12957">
        <v>124</v>
      </c>
      <c r="C12957">
        <v>22</v>
      </c>
      <c r="D12957">
        <v>91</v>
      </c>
      <c r="E12957" t="s">
        <v>28</v>
      </c>
      <c r="F12957">
        <v>69</v>
      </c>
      <c r="G12957">
        <v>69</v>
      </c>
      <c r="H12957">
        <v>0.30555555555555602</v>
      </c>
      <c r="I12957">
        <v>0.44</v>
      </c>
      <c r="J12957">
        <v>2.0062305841172599</v>
      </c>
      <c r="K12957">
        <v>1.69877123897032</v>
      </c>
      <c r="L12957">
        <v>-0.125686984351841</v>
      </c>
    </row>
    <row r="12958" spans="1:12" x14ac:dyDescent="0.55000000000000004">
      <c r="A12958" t="s">
        <v>8963</v>
      </c>
      <c r="B12958">
        <v>179</v>
      </c>
      <c r="C12958">
        <v>22</v>
      </c>
      <c r="D12958">
        <v>107</v>
      </c>
      <c r="E12958" t="s">
        <v>28</v>
      </c>
      <c r="F12958">
        <v>94</v>
      </c>
      <c r="G12958">
        <v>85</v>
      </c>
      <c r="H12958">
        <v>0.309859154929577</v>
      </c>
      <c r="I12958">
        <v>0.44897959183673503</v>
      </c>
      <c r="J12958">
        <v>2.04717406542578</v>
      </c>
      <c r="K12958">
        <v>1.7226975944487799</v>
      </c>
      <c r="L12958">
        <v>-0.129990583725863</v>
      </c>
    </row>
    <row r="12959" spans="1:12" x14ac:dyDescent="0.55000000000000004">
      <c r="A12959" t="s">
        <v>8982</v>
      </c>
      <c r="B12959">
        <v>296</v>
      </c>
      <c r="C12959">
        <v>22</v>
      </c>
      <c r="D12959">
        <v>130</v>
      </c>
      <c r="E12959" t="s">
        <v>28</v>
      </c>
      <c r="F12959">
        <v>180</v>
      </c>
      <c r="G12959">
        <v>108</v>
      </c>
      <c r="H12959">
        <v>0.12021857923497301</v>
      </c>
      <c r="I12959">
        <v>0.13664596273291901</v>
      </c>
      <c r="J12959">
        <v>0.62305297643393198</v>
      </c>
      <c r="K12959">
        <v>0.66836901205389598</v>
      </c>
      <c r="L12959">
        <v>5.9649991968742003E-2</v>
      </c>
    </row>
    <row r="12960" spans="1:12" x14ac:dyDescent="0.55000000000000004">
      <c r="A12960" t="s">
        <v>9148</v>
      </c>
      <c r="B12960">
        <v>62</v>
      </c>
      <c r="C12960">
        <v>22</v>
      </c>
      <c r="D12960">
        <v>51</v>
      </c>
      <c r="E12960" t="s">
        <v>29</v>
      </c>
      <c r="F12960">
        <v>52</v>
      </c>
      <c r="G12960">
        <v>29</v>
      </c>
      <c r="H12960">
        <v>0.61111111111111105</v>
      </c>
      <c r="I12960">
        <v>1.5714285714285701</v>
      </c>
      <c r="J12960">
        <v>7.1651092289902198</v>
      </c>
      <c r="K12960">
        <v>3.39754247794064</v>
      </c>
      <c r="L12960">
        <v>-0.43124253990739703</v>
      </c>
    </row>
    <row r="12961" spans="1:12" x14ac:dyDescent="0.55000000000000004">
      <c r="A12961" t="s">
        <v>9217</v>
      </c>
      <c r="B12961">
        <v>154</v>
      </c>
      <c r="C12961">
        <v>22</v>
      </c>
      <c r="D12961">
        <v>90</v>
      </c>
      <c r="E12961" t="s">
        <v>36</v>
      </c>
      <c r="F12961">
        <v>162</v>
      </c>
      <c r="G12961">
        <v>68</v>
      </c>
      <c r="H12961">
        <v>0.314285714285714</v>
      </c>
      <c r="I12961">
        <v>0.45833333333333298</v>
      </c>
      <c r="J12961">
        <v>2.0898235251221502</v>
      </c>
      <c r="K12961">
        <v>1.74730756008376</v>
      </c>
      <c r="L12961">
        <v>-0.13441714308200001</v>
      </c>
    </row>
    <row r="12962" spans="1:12" x14ac:dyDescent="0.55000000000000004">
      <c r="A12962" t="s">
        <v>9267</v>
      </c>
      <c r="B12962">
        <v>127</v>
      </c>
      <c r="C12962">
        <v>22</v>
      </c>
      <c r="D12962">
        <v>124</v>
      </c>
      <c r="E12962" t="s">
        <v>36</v>
      </c>
      <c r="F12962">
        <v>140</v>
      </c>
      <c r="G12962">
        <v>102</v>
      </c>
      <c r="H12962">
        <v>0.28947368421052599</v>
      </c>
      <c r="I12962">
        <v>0.407407407407407</v>
      </c>
      <c r="J12962">
        <v>1.85762091121969</v>
      </c>
      <c r="K12962">
        <v>1.6093622263929399</v>
      </c>
      <c r="L12962">
        <v>-0.109605113006812</v>
      </c>
    </row>
    <row r="12963" spans="1:12" x14ac:dyDescent="0.55000000000000004">
      <c r="A12963" t="s">
        <v>9316</v>
      </c>
      <c r="B12963">
        <v>159</v>
      </c>
      <c r="C12963">
        <v>22</v>
      </c>
      <c r="D12963">
        <v>134</v>
      </c>
      <c r="E12963" t="s">
        <v>36</v>
      </c>
      <c r="F12963">
        <v>120</v>
      </c>
      <c r="G12963">
        <v>112</v>
      </c>
      <c r="H12963">
        <v>0.13664596273291901</v>
      </c>
      <c r="I12963">
        <v>0.15827338129496399</v>
      </c>
      <c r="J12963">
        <v>0.72166567774002199</v>
      </c>
      <c r="K12963">
        <v>0.75969893916685105</v>
      </c>
      <c r="L12963">
        <v>4.3222608470795398E-2</v>
      </c>
    </row>
    <row r="12964" spans="1:12" x14ac:dyDescent="0.55000000000000004">
      <c r="A12964" t="s">
        <v>9481</v>
      </c>
      <c r="B12964">
        <v>126</v>
      </c>
      <c r="C12964">
        <v>22</v>
      </c>
      <c r="D12964">
        <v>134</v>
      </c>
      <c r="E12964" t="s">
        <v>36</v>
      </c>
      <c r="F12964">
        <v>90</v>
      </c>
      <c r="G12964">
        <v>112</v>
      </c>
      <c r="H12964">
        <v>0.21782178217821799</v>
      </c>
      <c r="I12964">
        <v>0.278481012658228</v>
      </c>
      <c r="J12964">
        <v>1.26976619247928</v>
      </c>
      <c r="K12964">
        <v>1.2110052396620099</v>
      </c>
      <c r="L12964">
        <v>-3.7953210974503201E-2</v>
      </c>
    </row>
    <row r="12965" spans="1:12" x14ac:dyDescent="0.55000000000000004">
      <c r="A12965" t="s">
        <v>9510</v>
      </c>
      <c r="B12965">
        <v>107</v>
      </c>
      <c r="C12965">
        <v>22</v>
      </c>
      <c r="D12965">
        <v>66</v>
      </c>
      <c r="E12965" t="s">
        <v>36</v>
      </c>
      <c r="F12965">
        <v>95</v>
      </c>
      <c r="G12965">
        <v>44</v>
      </c>
      <c r="H12965">
        <v>0.31884057971014501</v>
      </c>
      <c r="I12965">
        <v>0.46808510638297901</v>
      </c>
      <c r="J12965">
        <v>2.13428785544389</v>
      </c>
      <c r="K12965">
        <v>1.77263085805599</v>
      </c>
      <c r="L12965">
        <v>-0.13897200850642999</v>
      </c>
    </row>
    <row r="12966" spans="1:12" x14ac:dyDescent="0.55000000000000004">
      <c r="A12966" t="s">
        <v>9631</v>
      </c>
      <c r="B12966">
        <v>119</v>
      </c>
      <c r="C12966">
        <v>22</v>
      </c>
      <c r="D12966">
        <v>120</v>
      </c>
      <c r="E12966" t="s">
        <v>36</v>
      </c>
      <c r="F12966">
        <v>95</v>
      </c>
      <c r="G12966">
        <v>98</v>
      </c>
      <c r="H12966">
        <v>0.21782178217821799</v>
      </c>
      <c r="I12966">
        <v>0.278481012658228</v>
      </c>
      <c r="J12966">
        <v>1.26976619247928</v>
      </c>
      <c r="K12966">
        <v>1.2110052396620099</v>
      </c>
      <c r="L12966">
        <v>-3.7953210974503201E-2</v>
      </c>
    </row>
    <row r="12967" spans="1:12" x14ac:dyDescent="0.55000000000000004">
      <c r="A12967" t="s">
        <v>9798</v>
      </c>
      <c r="B12967">
        <v>138</v>
      </c>
      <c r="C12967">
        <v>22</v>
      </c>
      <c r="D12967">
        <v>132</v>
      </c>
      <c r="E12967" t="s">
        <v>36</v>
      </c>
      <c r="F12967">
        <v>132</v>
      </c>
      <c r="G12967">
        <v>110</v>
      </c>
      <c r="H12967">
        <v>0.6875</v>
      </c>
      <c r="I12967">
        <v>2.2000000000000002</v>
      </c>
      <c r="J12967">
        <v>10.031152920586299</v>
      </c>
      <c r="K12967">
        <v>3.82223528768322</v>
      </c>
      <c r="L12967">
        <v>-0.50763142879628498</v>
      </c>
    </row>
    <row r="12968" spans="1:12" x14ac:dyDescent="0.55000000000000004">
      <c r="A12968" t="s">
        <v>9862</v>
      </c>
      <c r="B12968">
        <v>108</v>
      </c>
      <c r="C12968">
        <v>22</v>
      </c>
      <c r="D12968">
        <v>124</v>
      </c>
      <c r="E12968" t="s">
        <v>36</v>
      </c>
      <c r="F12968">
        <v>120</v>
      </c>
      <c r="G12968">
        <v>102</v>
      </c>
      <c r="H12968">
        <v>0.21568627450980399</v>
      </c>
      <c r="I12968">
        <v>0.27500000000000002</v>
      </c>
      <c r="J12968">
        <v>1.2538941150732901</v>
      </c>
      <c r="K12968">
        <v>1.19913263927317</v>
      </c>
      <c r="L12968">
        <v>-3.5817703306089299E-2</v>
      </c>
    </row>
    <row r="12969" spans="1:12" x14ac:dyDescent="0.55000000000000004">
      <c r="A12969" t="s">
        <v>9970</v>
      </c>
      <c r="B12969">
        <v>101</v>
      </c>
      <c r="C12969">
        <v>22</v>
      </c>
      <c r="D12969">
        <v>77</v>
      </c>
      <c r="E12969" t="s">
        <v>36</v>
      </c>
      <c r="F12969">
        <v>122</v>
      </c>
      <c r="G12969">
        <v>55</v>
      </c>
      <c r="H12969">
        <v>0.33846153846153798</v>
      </c>
      <c r="I12969">
        <v>0.51162790697674398</v>
      </c>
      <c r="J12969">
        <v>2.33282626060147</v>
      </c>
      <c r="K12969">
        <v>1.88171583393635</v>
      </c>
      <c r="L12969">
        <v>-0.15859296725782401</v>
      </c>
    </row>
    <row r="12970" spans="1:12" x14ac:dyDescent="0.55000000000000004">
      <c r="A12970" t="s">
        <v>10080</v>
      </c>
      <c r="B12970">
        <v>191</v>
      </c>
      <c r="C12970">
        <v>22</v>
      </c>
      <c r="D12970">
        <v>106</v>
      </c>
      <c r="E12970" t="s">
        <v>36</v>
      </c>
      <c r="F12970" t="e">
        <v>#N/A</v>
      </c>
      <c r="G12970">
        <v>84</v>
      </c>
      <c r="H12970">
        <v>0.23404255319148901</v>
      </c>
      <c r="I12970">
        <v>0.30555555555555602</v>
      </c>
      <c r="J12970">
        <v>1.39321568341476</v>
      </c>
      <c r="K12970">
        <v>1.3011864809134399</v>
      </c>
      <c r="L12970">
        <v>-5.4173981987774698E-2</v>
      </c>
    </row>
    <row r="12971" spans="1:12" x14ac:dyDescent="0.55000000000000004">
      <c r="A12971" t="s">
        <v>10353</v>
      </c>
      <c r="B12971">
        <v>128</v>
      </c>
      <c r="C12971">
        <v>22</v>
      </c>
      <c r="D12971">
        <v>99</v>
      </c>
      <c r="E12971" t="s">
        <v>37</v>
      </c>
      <c r="F12971">
        <v>110</v>
      </c>
      <c r="G12971">
        <v>77</v>
      </c>
      <c r="H12971">
        <v>0.37288135593220301</v>
      </c>
      <c r="I12971">
        <v>0.59459459459459496</v>
      </c>
      <c r="J12971">
        <v>2.7111224109692702</v>
      </c>
      <c r="K12971">
        <v>2.0730767662010701</v>
      </c>
      <c r="L12971">
        <v>-0.19301278472848901</v>
      </c>
    </row>
    <row r="12972" spans="1:12" x14ac:dyDescent="0.55000000000000004">
      <c r="A12972" t="s">
        <v>10429</v>
      </c>
      <c r="B12972">
        <v>163</v>
      </c>
      <c r="C12972">
        <v>22</v>
      </c>
      <c r="D12972">
        <v>90</v>
      </c>
      <c r="E12972" t="s">
        <v>38</v>
      </c>
      <c r="F12972">
        <v>117</v>
      </c>
      <c r="G12972">
        <v>68</v>
      </c>
      <c r="H12972">
        <v>0.44</v>
      </c>
      <c r="I12972">
        <v>0.78571428571428603</v>
      </c>
      <c r="J12972">
        <v>3.5825546144951099</v>
      </c>
      <c r="K12972">
        <v>2.4462305841172598</v>
      </c>
      <c r="L12972">
        <v>-0.26013142879628498</v>
      </c>
    </row>
    <row r="12973" spans="1:12" x14ac:dyDescent="0.55000000000000004">
      <c r="A12973" t="s">
        <v>10621</v>
      </c>
      <c r="B12973">
        <v>161</v>
      </c>
      <c r="C12973">
        <v>22</v>
      </c>
      <c r="D12973">
        <v>181</v>
      </c>
      <c r="E12973" t="s">
        <v>39</v>
      </c>
      <c r="F12973">
        <v>115</v>
      </c>
      <c r="G12973">
        <v>159</v>
      </c>
      <c r="H12973">
        <v>0.125</v>
      </c>
      <c r="I12973">
        <v>0.14285714285714299</v>
      </c>
      <c r="J12973">
        <v>0.65137356627183796</v>
      </c>
      <c r="K12973">
        <v>0.694951870487858</v>
      </c>
      <c r="L12973">
        <v>5.4868571203714599E-2</v>
      </c>
    </row>
    <row r="12974" spans="1:12" x14ac:dyDescent="0.55000000000000004">
      <c r="A12974" t="s">
        <v>10625</v>
      </c>
      <c r="B12974">
        <v>170</v>
      </c>
      <c r="C12974">
        <v>22</v>
      </c>
      <c r="D12974">
        <v>143</v>
      </c>
      <c r="E12974" t="s">
        <v>39</v>
      </c>
      <c r="F12974">
        <v>120</v>
      </c>
      <c r="G12974">
        <v>121</v>
      </c>
      <c r="H12974">
        <v>8.7999999999999995E-2</v>
      </c>
      <c r="I12974">
        <v>9.6491228070175405E-2</v>
      </c>
      <c r="J12974">
        <v>0.43996284739413599</v>
      </c>
      <c r="K12974">
        <v>0.48924611682345198</v>
      </c>
      <c r="L12974">
        <v>9.1868571203714597E-2</v>
      </c>
    </row>
    <row r="12975" spans="1:12" x14ac:dyDescent="0.55000000000000004">
      <c r="A12975" t="s">
        <v>10657</v>
      </c>
      <c r="B12975">
        <v>94</v>
      </c>
      <c r="C12975">
        <v>22</v>
      </c>
      <c r="D12975">
        <v>80</v>
      </c>
      <c r="E12975" t="s">
        <v>39</v>
      </c>
      <c r="F12975">
        <v>81</v>
      </c>
      <c r="G12975">
        <v>58</v>
      </c>
      <c r="H12975">
        <v>0.25581395348837199</v>
      </c>
      <c r="I12975">
        <v>0.34375</v>
      </c>
      <c r="J12975">
        <v>1.56736764384161</v>
      </c>
      <c r="K12975">
        <v>1.42222708378911</v>
      </c>
      <c r="L12975">
        <v>-7.5945382284657498E-2</v>
      </c>
    </row>
    <row r="12976" spans="1:12" x14ac:dyDescent="0.55000000000000004">
      <c r="A12976" t="s">
        <v>10761</v>
      </c>
      <c r="B12976">
        <v>255</v>
      </c>
      <c r="C12976">
        <v>22</v>
      </c>
      <c r="D12976">
        <v>92</v>
      </c>
      <c r="E12976" t="s">
        <v>39</v>
      </c>
      <c r="F12976">
        <v>402</v>
      </c>
      <c r="G12976">
        <v>70</v>
      </c>
      <c r="H12976">
        <v>7.4324324324324301E-2</v>
      </c>
      <c r="I12976">
        <v>8.0291970802919693E-2</v>
      </c>
      <c r="J12976">
        <v>0.36610047155424502</v>
      </c>
      <c r="K12976">
        <v>0.41321462569548301</v>
      </c>
      <c r="L12976">
        <v>0.10554424687939</v>
      </c>
    </row>
    <row r="12977" spans="1:12" x14ac:dyDescent="0.55000000000000004">
      <c r="A12977" t="s">
        <v>10779</v>
      </c>
      <c r="B12977">
        <v>198</v>
      </c>
      <c r="C12977">
        <v>22</v>
      </c>
      <c r="D12977">
        <v>152</v>
      </c>
      <c r="E12977" t="s">
        <v>39</v>
      </c>
      <c r="F12977">
        <v>137</v>
      </c>
      <c r="G12977">
        <v>130</v>
      </c>
      <c r="H12977">
        <v>7.8853046594982101E-2</v>
      </c>
      <c r="I12977">
        <v>8.56031128404669E-2</v>
      </c>
      <c r="J12977">
        <v>0.39031723426405901</v>
      </c>
      <c r="K12977">
        <v>0.43839257779879198</v>
      </c>
      <c r="L12977">
        <v>0.101015524608733</v>
      </c>
    </row>
    <row r="12978" spans="1:12" x14ac:dyDescent="0.55000000000000004">
      <c r="A12978" t="s">
        <v>10797</v>
      </c>
      <c r="B12978">
        <v>104</v>
      </c>
      <c r="C12978">
        <v>22</v>
      </c>
      <c r="D12978">
        <v>54</v>
      </c>
      <c r="E12978" t="s">
        <v>39</v>
      </c>
      <c r="F12978">
        <v>87</v>
      </c>
      <c r="G12978">
        <v>32</v>
      </c>
      <c r="H12978">
        <v>0.21568627450980399</v>
      </c>
      <c r="I12978">
        <v>0.27500000000000002</v>
      </c>
      <c r="J12978">
        <v>1.2538941150732901</v>
      </c>
      <c r="K12978">
        <v>1.19913263927317</v>
      </c>
      <c r="L12978">
        <v>-3.5817703306089299E-2</v>
      </c>
    </row>
    <row r="12979" spans="1:12" x14ac:dyDescent="0.55000000000000004">
      <c r="A12979" t="s">
        <v>10876</v>
      </c>
      <c r="B12979">
        <v>40</v>
      </c>
      <c r="C12979">
        <v>22</v>
      </c>
      <c r="D12979">
        <v>132</v>
      </c>
      <c r="E12979" t="s">
        <v>39</v>
      </c>
      <c r="F12979">
        <v>72</v>
      </c>
      <c r="G12979">
        <v>110</v>
      </c>
      <c r="H12979">
        <v>0.28947368421052599</v>
      </c>
      <c r="I12979">
        <v>0.407407407407407</v>
      </c>
      <c r="J12979">
        <v>1.85762091121969</v>
      </c>
      <c r="K12979">
        <v>1.6093622263929399</v>
      </c>
      <c r="L12979">
        <v>-0.109605113006812</v>
      </c>
    </row>
    <row r="12980" spans="1:12" x14ac:dyDescent="0.55000000000000004">
      <c r="A12980" t="s">
        <v>10900</v>
      </c>
      <c r="B12980">
        <v>283</v>
      </c>
      <c r="C12980">
        <v>22</v>
      </c>
      <c r="D12980">
        <v>81</v>
      </c>
      <c r="E12980" t="s">
        <v>39</v>
      </c>
      <c r="F12980">
        <v>240</v>
      </c>
      <c r="G12980">
        <v>59</v>
      </c>
      <c r="H12980">
        <v>0.162962962962963</v>
      </c>
      <c r="I12980">
        <v>0.19469026548672599</v>
      </c>
      <c r="J12980">
        <v>0.88771264783949599</v>
      </c>
      <c r="K12980">
        <v>0.90601132745083701</v>
      </c>
      <c r="L12980">
        <v>1.6905608240751699E-2</v>
      </c>
    </row>
    <row r="12981" spans="1:12" x14ac:dyDescent="0.55000000000000004">
      <c r="A12981" t="s">
        <v>10904</v>
      </c>
      <c r="B12981">
        <v>239</v>
      </c>
      <c r="C12981">
        <v>22</v>
      </c>
      <c r="D12981">
        <v>218</v>
      </c>
      <c r="E12981" t="s">
        <v>39</v>
      </c>
      <c r="F12981">
        <v>120</v>
      </c>
      <c r="G12981">
        <v>196</v>
      </c>
      <c r="H12981">
        <v>8.5271317829457405E-2</v>
      </c>
      <c r="I12981">
        <v>9.3220338983050793E-2</v>
      </c>
      <c r="J12981">
        <v>0.42504885256721597</v>
      </c>
      <c r="K12981">
        <v>0.474075694596368</v>
      </c>
      <c r="L12981">
        <v>9.4597253374257298E-2</v>
      </c>
    </row>
    <row r="12982" spans="1:12" x14ac:dyDescent="0.55000000000000004">
      <c r="A12982" t="s">
        <v>10929</v>
      </c>
      <c r="B12982">
        <v>192</v>
      </c>
      <c r="C12982">
        <v>22</v>
      </c>
      <c r="D12982">
        <v>87</v>
      </c>
      <c r="E12982" t="s">
        <v>39</v>
      </c>
      <c r="F12982">
        <v>100</v>
      </c>
      <c r="G12982">
        <v>65</v>
      </c>
      <c r="H12982">
        <v>0.14285714285714299</v>
      </c>
      <c r="I12982">
        <v>0.16666666666666699</v>
      </c>
      <c r="J12982">
        <v>0.75993582731714404</v>
      </c>
      <c r="K12982">
        <v>0.79423070912898097</v>
      </c>
      <c r="L12982">
        <v>3.7011428346571798E-2</v>
      </c>
    </row>
    <row r="12983" spans="1:12" x14ac:dyDescent="0.55000000000000004">
      <c r="A12983" t="s">
        <v>10937</v>
      </c>
      <c r="B12983">
        <v>163</v>
      </c>
      <c r="C12983">
        <v>22</v>
      </c>
      <c r="D12983">
        <v>129</v>
      </c>
      <c r="E12983" t="s">
        <v>39</v>
      </c>
      <c r="F12983">
        <v>120</v>
      </c>
      <c r="G12983">
        <v>107</v>
      </c>
      <c r="H12983">
        <v>0.231578947368421</v>
      </c>
      <c r="I12983">
        <v>0.301369863013699</v>
      </c>
      <c r="J12983">
        <v>1.3741305370666199</v>
      </c>
      <c r="K12983">
        <v>1.28748978111435</v>
      </c>
      <c r="L12983">
        <v>-5.1710376164706397E-2</v>
      </c>
    </row>
    <row r="12984" spans="1:12" x14ac:dyDescent="0.55000000000000004">
      <c r="A12984" t="s">
        <v>10971</v>
      </c>
      <c r="B12984">
        <v>101</v>
      </c>
      <c r="C12984">
        <v>22</v>
      </c>
      <c r="D12984">
        <v>144</v>
      </c>
      <c r="E12984" t="s">
        <v>39</v>
      </c>
      <c r="F12984">
        <v>90</v>
      </c>
      <c r="G12984">
        <v>122</v>
      </c>
      <c r="H12984">
        <v>0.164179104477612</v>
      </c>
      <c r="I12984">
        <v>0.19642857142857101</v>
      </c>
      <c r="J12984">
        <v>0.89563865362377704</v>
      </c>
      <c r="K12984">
        <v>0.91277260601390298</v>
      </c>
      <c r="L12984">
        <v>1.5689466726102701E-2</v>
      </c>
    </row>
    <row r="12985" spans="1:12" x14ac:dyDescent="0.55000000000000004">
      <c r="A12985" t="s">
        <v>11029</v>
      </c>
      <c r="B12985">
        <v>224</v>
      </c>
      <c r="C12985">
        <v>22</v>
      </c>
      <c r="D12985">
        <v>248</v>
      </c>
      <c r="E12985" t="s">
        <v>39</v>
      </c>
      <c r="F12985">
        <v>129</v>
      </c>
      <c r="G12985">
        <v>226</v>
      </c>
      <c r="H12985">
        <v>1.0476190476190499</v>
      </c>
      <c r="I12985">
        <v>-22</v>
      </c>
      <c r="J12985">
        <v>-100.311529205863</v>
      </c>
      <c r="K12985">
        <v>5.8243585336125303</v>
      </c>
      <c r="L12985">
        <v>-0.86775047641533298</v>
      </c>
    </row>
    <row r="12986" spans="1:12" x14ac:dyDescent="0.55000000000000004">
      <c r="A12986" t="s">
        <v>11061</v>
      </c>
      <c r="B12986">
        <v>161</v>
      </c>
      <c r="C12986">
        <v>22</v>
      </c>
      <c r="D12986">
        <v>264</v>
      </c>
      <c r="E12986" t="s">
        <v>39</v>
      </c>
      <c r="F12986">
        <v>281</v>
      </c>
      <c r="G12986">
        <v>242</v>
      </c>
      <c r="H12986">
        <v>0.4</v>
      </c>
      <c r="I12986">
        <v>0.66666666666666696</v>
      </c>
      <c r="J12986">
        <v>3.0397433092685802</v>
      </c>
      <c r="K12986">
        <v>2.2238459855611499</v>
      </c>
      <c r="L12986">
        <v>-0.220131428796285</v>
      </c>
    </row>
    <row r="12987" spans="1:12" x14ac:dyDescent="0.55000000000000004">
      <c r="A12987" t="s">
        <v>11070</v>
      </c>
      <c r="B12987">
        <v>124</v>
      </c>
      <c r="C12987">
        <v>22</v>
      </c>
      <c r="D12987">
        <v>136</v>
      </c>
      <c r="E12987" t="s">
        <v>39</v>
      </c>
      <c r="F12987">
        <v>120</v>
      </c>
      <c r="G12987">
        <v>114</v>
      </c>
      <c r="H12987">
        <v>0.17460317460317501</v>
      </c>
      <c r="I12987">
        <v>0.21153846153846201</v>
      </c>
      <c r="J12987">
        <v>0.96453393467175996</v>
      </c>
      <c r="K12987">
        <v>0.97072642226875405</v>
      </c>
      <c r="L12987">
        <v>5.2653966005400399E-3</v>
      </c>
    </row>
    <row r="12988" spans="1:12" x14ac:dyDescent="0.55000000000000004">
      <c r="A12988" t="s">
        <v>11078</v>
      </c>
      <c r="B12988">
        <v>94</v>
      </c>
      <c r="C12988">
        <v>22</v>
      </c>
      <c r="D12988">
        <v>57</v>
      </c>
      <c r="E12988" t="s">
        <v>39</v>
      </c>
      <c r="F12988">
        <v>64</v>
      </c>
      <c r="G12988">
        <v>35</v>
      </c>
      <c r="H12988">
        <v>0.14012738853503201</v>
      </c>
      <c r="I12988">
        <v>0.162962962962963</v>
      </c>
      <c r="J12988">
        <v>0.74304836448787404</v>
      </c>
      <c r="K12988">
        <v>0.77905432615199399</v>
      </c>
      <c r="L12988">
        <v>3.9741182668682803E-2</v>
      </c>
    </row>
    <row r="12989" spans="1:12" x14ac:dyDescent="0.55000000000000004">
      <c r="A12989" t="s">
        <v>11138</v>
      </c>
      <c r="B12989">
        <v>123</v>
      </c>
      <c r="C12989">
        <v>22</v>
      </c>
      <c r="D12989">
        <v>82</v>
      </c>
      <c r="E12989" t="s">
        <v>39</v>
      </c>
      <c r="F12989">
        <v>90</v>
      </c>
      <c r="G12989">
        <v>60</v>
      </c>
      <c r="H12989">
        <v>9.5652173913043495E-2</v>
      </c>
      <c r="I12989">
        <v>0.105769230769231</v>
      </c>
      <c r="J12989">
        <v>0.48226696733587998</v>
      </c>
      <c r="K12989">
        <v>0.53178925741679595</v>
      </c>
      <c r="L12989">
        <v>8.4216397290671194E-2</v>
      </c>
    </row>
    <row r="12990" spans="1:12" x14ac:dyDescent="0.55000000000000004">
      <c r="A12990" t="s">
        <v>11222</v>
      </c>
      <c r="B12990">
        <v>114</v>
      </c>
      <c r="C12990">
        <v>22</v>
      </c>
      <c r="D12990">
        <v>125</v>
      </c>
      <c r="E12990" t="s">
        <v>40</v>
      </c>
      <c r="F12990">
        <v>131</v>
      </c>
      <c r="G12990">
        <v>103</v>
      </c>
      <c r="H12990">
        <v>0.16666666666666699</v>
      </c>
      <c r="I12990">
        <v>0.2</v>
      </c>
      <c r="J12990">
        <v>0.91192299278057298</v>
      </c>
      <c r="K12990">
        <v>0.926602493983811</v>
      </c>
      <c r="L12990">
        <v>1.3201904537048E-2</v>
      </c>
    </row>
    <row r="12991" spans="1:12" x14ac:dyDescent="0.55000000000000004">
      <c r="A12991" t="s">
        <v>11223</v>
      </c>
      <c r="B12991">
        <v>112</v>
      </c>
      <c r="C12991">
        <v>22</v>
      </c>
      <c r="D12991">
        <v>87</v>
      </c>
      <c r="E12991" t="s">
        <v>40</v>
      </c>
      <c r="F12991">
        <v>60</v>
      </c>
      <c r="G12991">
        <v>65</v>
      </c>
      <c r="H12991">
        <v>0.19298245614035101</v>
      </c>
      <c r="I12991">
        <v>0.23913043478260901</v>
      </c>
      <c r="J12991">
        <v>1.09034270875938</v>
      </c>
      <c r="K12991">
        <v>1.07290815092862</v>
      </c>
      <c r="L12991">
        <v>-1.31138849366362E-2</v>
      </c>
    </row>
    <row r="12992" spans="1:12" x14ac:dyDescent="0.55000000000000004">
      <c r="A12992" t="s">
        <v>11330</v>
      </c>
      <c r="B12992">
        <v>206</v>
      </c>
      <c r="C12992">
        <v>22</v>
      </c>
      <c r="D12992">
        <v>96</v>
      </c>
      <c r="E12992" t="s">
        <v>41</v>
      </c>
      <c r="F12992">
        <v>120</v>
      </c>
      <c r="G12992">
        <v>74</v>
      </c>
      <c r="H12992">
        <v>0.53658536585365901</v>
      </c>
      <c r="I12992">
        <v>1.15789473684211</v>
      </c>
      <c r="J12992">
        <v>5.2795541687296303</v>
      </c>
      <c r="K12992">
        <v>2.9832080294112902</v>
      </c>
      <c r="L12992">
        <v>-0.35671679464994399</v>
      </c>
    </row>
    <row r="12993" spans="1:12" x14ac:dyDescent="0.55000000000000004">
      <c r="A12993" t="s">
        <v>11362</v>
      </c>
      <c r="B12993">
        <v>135</v>
      </c>
      <c r="C12993">
        <v>22</v>
      </c>
      <c r="D12993">
        <v>54</v>
      </c>
      <c r="E12993" t="s">
        <v>41</v>
      </c>
      <c r="F12993">
        <v>88</v>
      </c>
      <c r="G12993">
        <v>32</v>
      </c>
      <c r="H12993">
        <v>0.55000000000000004</v>
      </c>
      <c r="I12993">
        <v>1.2222222222222201</v>
      </c>
      <c r="J12993">
        <v>5.5728627336590604</v>
      </c>
      <c r="K12993">
        <v>3.05778823014658</v>
      </c>
      <c r="L12993">
        <v>-0.37013142879628502</v>
      </c>
    </row>
    <row r="12994" spans="1:12" x14ac:dyDescent="0.55000000000000004">
      <c r="A12994" t="s">
        <v>11404</v>
      </c>
      <c r="B12994">
        <v>157</v>
      </c>
      <c r="C12994">
        <v>22</v>
      </c>
      <c r="D12994">
        <v>113</v>
      </c>
      <c r="E12994" t="s">
        <v>41</v>
      </c>
      <c r="F12994">
        <v>132</v>
      </c>
      <c r="G12994">
        <v>91</v>
      </c>
      <c r="H12994">
        <v>0.43137254901960798</v>
      </c>
      <c r="I12994">
        <v>0.75862068965517204</v>
      </c>
      <c r="J12994">
        <v>3.4590182484780398</v>
      </c>
      <c r="K12994">
        <v>2.3982652785463299</v>
      </c>
      <c r="L12994">
        <v>-0.25150397781589301</v>
      </c>
    </row>
    <row r="12995" spans="1:12" x14ac:dyDescent="0.55000000000000004">
      <c r="A12995" t="s">
        <v>11527</v>
      </c>
      <c r="B12995">
        <v>168</v>
      </c>
      <c r="C12995">
        <v>22</v>
      </c>
      <c r="D12995">
        <v>176</v>
      </c>
      <c r="E12995" t="s">
        <v>43</v>
      </c>
      <c r="F12995">
        <v>93</v>
      </c>
      <c r="G12995">
        <v>154</v>
      </c>
      <c r="H12995">
        <v>0.144736842105263</v>
      </c>
      <c r="I12995">
        <v>0.16923076923076899</v>
      </c>
      <c r="J12995">
        <v>0.77162714773740804</v>
      </c>
      <c r="K12995">
        <v>0.80468111319646796</v>
      </c>
      <c r="L12995">
        <v>3.5131729098451497E-2</v>
      </c>
    </row>
    <row r="12996" spans="1:12" x14ac:dyDescent="0.55000000000000004">
      <c r="A12996" t="s">
        <v>11528</v>
      </c>
      <c r="B12996">
        <v>170</v>
      </c>
      <c r="C12996">
        <v>22</v>
      </c>
      <c r="D12996">
        <v>153</v>
      </c>
      <c r="E12996" t="s">
        <v>43</v>
      </c>
      <c r="F12996">
        <v>127</v>
      </c>
      <c r="G12996">
        <v>131</v>
      </c>
      <c r="H12996">
        <v>0.13095238095238099</v>
      </c>
      <c r="I12996">
        <v>0.150684931506849</v>
      </c>
      <c r="J12996">
        <v>0.68706526853330896</v>
      </c>
      <c r="K12996">
        <v>0.72804481670156596</v>
      </c>
      <c r="L12996">
        <v>4.8916190251333702E-2</v>
      </c>
    </row>
    <row r="12997" spans="1:12" x14ac:dyDescent="0.55000000000000004">
      <c r="A12997" t="s">
        <v>11568</v>
      </c>
      <c r="B12997">
        <v>206</v>
      </c>
      <c r="C12997">
        <v>22</v>
      </c>
      <c r="D12997">
        <v>212</v>
      </c>
      <c r="E12997" t="s">
        <v>43</v>
      </c>
      <c r="F12997">
        <v>134</v>
      </c>
      <c r="G12997">
        <v>190</v>
      </c>
      <c r="H12997">
        <v>0.15172413793103401</v>
      </c>
      <c r="I12997">
        <v>0.17886178861788599</v>
      </c>
      <c r="J12997">
        <v>0.81554088785254497</v>
      </c>
      <c r="K12997">
        <v>0.84352778762664204</v>
      </c>
      <c r="L12997">
        <v>2.8144433272680201E-2</v>
      </c>
    </row>
    <row r="12998" spans="1:12" x14ac:dyDescent="0.55000000000000004">
      <c r="A12998" t="s">
        <v>11709</v>
      </c>
      <c r="B12998">
        <v>98</v>
      </c>
      <c r="C12998">
        <v>22</v>
      </c>
      <c r="D12998">
        <v>151</v>
      </c>
      <c r="E12998" t="s">
        <v>43</v>
      </c>
      <c r="F12998">
        <v>106</v>
      </c>
      <c r="G12998">
        <v>129</v>
      </c>
      <c r="H12998">
        <v>0.314285714285714</v>
      </c>
      <c r="I12998">
        <v>0.45833333333333298</v>
      </c>
      <c r="J12998">
        <v>2.0898235251221502</v>
      </c>
      <c r="K12998">
        <v>1.74730756008376</v>
      </c>
      <c r="L12998">
        <v>-0.13441714308200001</v>
      </c>
    </row>
    <row r="12999" spans="1:12" x14ac:dyDescent="0.55000000000000004">
      <c r="A12999" t="s">
        <v>11726</v>
      </c>
      <c r="B12999">
        <v>155</v>
      </c>
      <c r="C12999">
        <v>22</v>
      </c>
      <c r="D12999">
        <v>144</v>
      </c>
      <c r="E12999" t="s">
        <v>43</v>
      </c>
      <c r="F12999">
        <v>106</v>
      </c>
      <c r="G12999">
        <v>122</v>
      </c>
      <c r="H12999">
        <v>0.231578947368421</v>
      </c>
      <c r="I12999">
        <v>0.301369863013699</v>
      </c>
      <c r="J12999">
        <v>1.3741305370666199</v>
      </c>
      <c r="K12999">
        <v>1.28748978111435</v>
      </c>
      <c r="L12999">
        <v>-5.1710376164706397E-2</v>
      </c>
    </row>
    <row r="13000" spans="1:12" x14ac:dyDescent="0.55000000000000004">
      <c r="A13000" t="s">
        <v>11727</v>
      </c>
      <c r="B13000">
        <v>128</v>
      </c>
      <c r="C13000">
        <v>22</v>
      </c>
      <c r="D13000">
        <v>69</v>
      </c>
      <c r="E13000" t="s">
        <v>43</v>
      </c>
      <c r="F13000">
        <v>104</v>
      </c>
      <c r="G13000">
        <v>47</v>
      </c>
      <c r="H13000">
        <v>0.14193548387096799</v>
      </c>
      <c r="I13000">
        <v>0.16541353383458601</v>
      </c>
      <c r="J13000">
        <v>0.754222024104233</v>
      </c>
      <c r="K13000">
        <v>0.78910664003782605</v>
      </c>
      <c r="L13000">
        <v>3.7933087332746897E-2</v>
      </c>
    </row>
    <row r="13001" spans="1:12" x14ac:dyDescent="0.55000000000000004">
      <c r="A13001" t="s">
        <v>11916</v>
      </c>
      <c r="B13001">
        <v>115</v>
      </c>
      <c r="C13001">
        <v>22</v>
      </c>
      <c r="D13001">
        <v>68</v>
      </c>
      <c r="E13001" t="s">
        <v>44</v>
      </c>
      <c r="F13001">
        <v>99</v>
      </c>
      <c r="G13001">
        <v>46</v>
      </c>
      <c r="H13001">
        <v>0.231578947368421</v>
      </c>
      <c r="I13001">
        <v>0.301369863013699</v>
      </c>
      <c r="J13001">
        <v>1.3741305370666199</v>
      </c>
      <c r="K13001">
        <v>1.28748978111435</v>
      </c>
      <c r="L13001">
        <v>-5.1710376164706397E-2</v>
      </c>
    </row>
    <row r="13002" spans="1:12" x14ac:dyDescent="0.55000000000000004">
      <c r="A13002" t="s">
        <v>12081</v>
      </c>
      <c r="B13002">
        <v>71</v>
      </c>
      <c r="C13002">
        <v>22</v>
      </c>
      <c r="D13002">
        <v>72</v>
      </c>
      <c r="E13002" t="s">
        <v>45</v>
      </c>
      <c r="F13002">
        <v>86</v>
      </c>
      <c r="G13002">
        <v>50</v>
      </c>
      <c r="H13002">
        <v>0.28947368421052599</v>
      </c>
      <c r="I13002">
        <v>0.407407407407407</v>
      </c>
      <c r="J13002">
        <v>1.85762091121969</v>
      </c>
      <c r="K13002">
        <v>1.6093622263929399</v>
      </c>
      <c r="L13002">
        <v>-0.109605113006812</v>
      </c>
    </row>
    <row r="13003" spans="1:12" x14ac:dyDescent="0.55000000000000004">
      <c r="A13003" t="s">
        <v>12311</v>
      </c>
      <c r="B13003">
        <v>188</v>
      </c>
      <c r="C13003">
        <v>22</v>
      </c>
      <c r="D13003">
        <v>114</v>
      </c>
      <c r="E13003" t="s">
        <v>46</v>
      </c>
      <c r="F13003">
        <v>130</v>
      </c>
      <c r="G13003">
        <v>92</v>
      </c>
      <c r="H13003">
        <v>0.203703703703704</v>
      </c>
      <c r="I13003">
        <v>0.25581395348837199</v>
      </c>
      <c r="J13003">
        <v>1.1664131303007299</v>
      </c>
      <c r="K13003">
        <v>1.1325141593135499</v>
      </c>
      <c r="L13003">
        <v>-2.3835132499989101E-2</v>
      </c>
    </row>
    <row r="13004" spans="1:12" x14ac:dyDescent="0.55000000000000004">
      <c r="A13004" t="s">
        <v>12328</v>
      </c>
      <c r="B13004">
        <v>175</v>
      </c>
      <c r="C13004">
        <v>22</v>
      </c>
      <c r="D13004">
        <v>107</v>
      </c>
      <c r="E13004" t="s">
        <v>46</v>
      </c>
      <c r="F13004">
        <v>102</v>
      </c>
      <c r="G13004">
        <v>85</v>
      </c>
      <c r="H13004">
        <v>8.2397003745318304E-2</v>
      </c>
      <c r="I13004">
        <v>8.9795918367346905E-2</v>
      </c>
      <c r="J13004">
        <v>0.409434813085155</v>
      </c>
      <c r="K13004">
        <v>0.45809561500323198</v>
      </c>
      <c r="L13004">
        <v>9.7471567458396302E-2</v>
      </c>
    </row>
    <row r="13005" spans="1:12" x14ac:dyDescent="0.55000000000000004">
      <c r="A13005" t="s">
        <v>12336</v>
      </c>
      <c r="B13005">
        <v>159</v>
      </c>
      <c r="C13005">
        <v>22</v>
      </c>
      <c r="D13005">
        <v>93</v>
      </c>
      <c r="E13005" t="s">
        <v>46</v>
      </c>
      <c r="F13005">
        <v>180</v>
      </c>
      <c r="G13005">
        <v>71</v>
      </c>
      <c r="H13005">
        <v>0.28205128205128199</v>
      </c>
      <c r="I13005">
        <v>0.39285714285714302</v>
      </c>
      <c r="J13005">
        <v>1.7912773072475501</v>
      </c>
      <c r="K13005">
        <v>1.5680965282803001</v>
      </c>
      <c r="L13005">
        <v>-0.102182710847567</v>
      </c>
    </row>
    <row r="13006" spans="1:12" x14ac:dyDescent="0.55000000000000004">
      <c r="A13006" t="s">
        <v>12346</v>
      </c>
      <c r="B13006">
        <v>93</v>
      </c>
      <c r="C13006">
        <v>22</v>
      </c>
      <c r="D13006">
        <v>69</v>
      </c>
      <c r="E13006" t="s">
        <v>46</v>
      </c>
      <c r="F13006">
        <v>81</v>
      </c>
      <c r="G13006">
        <v>47</v>
      </c>
      <c r="H13006">
        <v>0.25882352941176501</v>
      </c>
      <c r="I13006">
        <v>0.34920634920634902</v>
      </c>
      <c r="J13006">
        <v>1.5922464953311599</v>
      </c>
      <c r="K13006">
        <v>1.4389591671277999</v>
      </c>
      <c r="L13006">
        <v>-7.8954958208050097E-2</v>
      </c>
    </row>
    <row r="13007" spans="1:12" x14ac:dyDescent="0.55000000000000004">
      <c r="A13007" t="s">
        <v>12376</v>
      </c>
      <c r="B13007">
        <v>189</v>
      </c>
      <c r="C13007">
        <v>22</v>
      </c>
      <c r="D13007">
        <v>39</v>
      </c>
      <c r="E13007" t="s">
        <v>46</v>
      </c>
      <c r="F13007">
        <v>90</v>
      </c>
      <c r="G13007">
        <v>17</v>
      </c>
      <c r="H13007">
        <v>0.27500000000000002</v>
      </c>
      <c r="I13007">
        <v>0.37931034482758602</v>
      </c>
      <c r="J13007">
        <v>1.7295091242390199</v>
      </c>
      <c r="K13007">
        <v>1.52889411507329</v>
      </c>
      <c r="L13007">
        <v>-9.5131428796285403E-2</v>
      </c>
    </row>
    <row r="13008" spans="1:12" x14ac:dyDescent="0.55000000000000004">
      <c r="A13008" t="s">
        <v>12418</v>
      </c>
      <c r="B13008">
        <v>158</v>
      </c>
      <c r="C13008">
        <v>22</v>
      </c>
      <c r="D13008">
        <v>60</v>
      </c>
      <c r="E13008" t="s">
        <v>46</v>
      </c>
      <c r="F13008">
        <v>90</v>
      </c>
      <c r="G13008">
        <v>38</v>
      </c>
      <c r="H13008">
        <v>0.59459459459459496</v>
      </c>
      <c r="I13008">
        <v>1.4666666666666699</v>
      </c>
      <c r="J13008">
        <v>6.6874352803908703</v>
      </c>
      <c r="K13008">
        <v>3.3057170055638698</v>
      </c>
      <c r="L13008">
        <v>-0.41472602339087999</v>
      </c>
    </row>
    <row r="13009" spans="1:12" x14ac:dyDescent="0.55000000000000004">
      <c r="A13009" t="s">
        <v>12596</v>
      </c>
      <c r="B13009">
        <v>219</v>
      </c>
      <c r="C13009">
        <v>22</v>
      </c>
      <c r="D13009">
        <v>355</v>
      </c>
      <c r="E13009" t="s">
        <v>48</v>
      </c>
      <c r="F13009">
        <v>205</v>
      </c>
      <c r="G13009">
        <v>333</v>
      </c>
      <c r="H13009">
        <v>0.17599999999999999</v>
      </c>
      <c r="I13009">
        <v>0.213592233009709</v>
      </c>
      <c r="J13009">
        <v>0.97389834180449597</v>
      </c>
      <c r="K13009">
        <v>0.97849223364690396</v>
      </c>
      <c r="L13009">
        <v>3.8685712037146401E-3</v>
      </c>
    </row>
    <row r="13010" spans="1:12" x14ac:dyDescent="0.55000000000000004">
      <c r="A13010" t="s">
        <v>12690</v>
      </c>
      <c r="B13010">
        <v>279</v>
      </c>
      <c r="C13010">
        <v>22</v>
      </c>
      <c r="D13010">
        <v>350</v>
      </c>
      <c r="E13010" t="s">
        <v>50</v>
      </c>
      <c r="F13010">
        <v>124</v>
      </c>
      <c r="G13010">
        <v>328</v>
      </c>
      <c r="H13010">
        <v>0.16923076923076899</v>
      </c>
      <c r="I13010">
        <v>0.203703703703704</v>
      </c>
      <c r="J13010">
        <v>0.92881045560984299</v>
      </c>
      <c r="K13010">
        <v>0.940857916968177</v>
      </c>
      <c r="L13010">
        <v>1.06378019729454E-2</v>
      </c>
    </row>
    <row r="13011" spans="1:12" x14ac:dyDescent="0.55000000000000004">
      <c r="A13011" t="s">
        <v>12721</v>
      </c>
      <c r="B13011">
        <v>201</v>
      </c>
      <c r="C13011">
        <v>22</v>
      </c>
      <c r="D13011">
        <v>202</v>
      </c>
      <c r="E13011" t="s">
        <v>50</v>
      </c>
      <c r="F13011">
        <v>120</v>
      </c>
      <c r="G13011">
        <v>180</v>
      </c>
      <c r="H13011">
        <v>9.8214285714285698E-2</v>
      </c>
      <c r="I13011">
        <v>0.10891089108910899</v>
      </c>
      <c r="J13011">
        <v>0.496591728741896</v>
      </c>
      <c r="K13011">
        <v>0.54603361252617399</v>
      </c>
      <c r="L13011">
        <v>8.1654285489428893E-2</v>
      </c>
    </row>
    <row r="13012" spans="1:12" x14ac:dyDescent="0.55000000000000004">
      <c r="A13012" t="s">
        <v>12723</v>
      </c>
      <c r="B13012">
        <v>125</v>
      </c>
      <c r="C13012">
        <v>22</v>
      </c>
      <c r="D13012">
        <v>117</v>
      </c>
      <c r="E13012" t="s">
        <v>50</v>
      </c>
      <c r="F13012">
        <v>100</v>
      </c>
      <c r="G13012">
        <v>95</v>
      </c>
      <c r="H13012">
        <v>0.55000000000000004</v>
      </c>
      <c r="I13012">
        <v>1.2222222222222201</v>
      </c>
      <c r="J13012">
        <v>5.5728627336590604</v>
      </c>
      <c r="K13012">
        <v>3.05778823014658</v>
      </c>
      <c r="L13012">
        <v>-0.37013142879628502</v>
      </c>
    </row>
    <row r="13013" spans="1:12" x14ac:dyDescent="0.55000000000000004">
      <c r="A13013" t="s">
        <v>12906</v>
      </c>
      <c r="B13013">
        <v>99</v>
      </c>
      <c r="C13013">
        <v>22</v>
      </c>
      <c r="D13013">
        <v>155</v>
      </c>
      <c r="E13013" t="s">
        <v>49</v>
      </c>
      <c r="F13013">
        <v>106</v>
      </c>
      <c r="G13013">
        <v>133</v>
      </c>
      <c r="H13013">
        <v>0.201834862385321</v>
      </c>
      <c r="I13013">
        <v>0.252873563218391</v>
      </c>
      <c r="J13013">
        <v>1.15300608282601</v>
      </c>
      <c r="K13013">
        <v>1.1221241211547099</v>
      </c>
      <c r="L13013">
        <v>-2.19662911816065E-2</v>
      </c>
    </row>
    <row r="13014" spans="1:12" x14ac:dyDescent="0.55000000000000004">
      <c r="A13014" t="s">
        <v>12966</v>
      </c>
      <c r="B13014">
        <v>90</v>
      </c>
      <c r="C13014">
        <v>22</v>
      </c>
      <c r="D13014">
        <v>172</v>
      </c>
      <c r="E13014" t="s">
        <v>49</v>
      </c>
      <c r="F13014">
        <v>140</v>
      </c>
      <c r="G13014">
        <v>150</v>
      </c>
      <c r="H13014">
        <v>0.231578947368421</v>
      </c>
      <c r="I13014">
        <v>0.301369863013699</v>
      </c>
      <c r="J13014">
        <v>1.3741305370666199</v>
      </c>
      <c r="K13014">
        <v>1.28748978111435</v>
      </c>
      <c r="L13014">
        <v>-5.1710376164706397E-2</v>
      </c>
    </row>
    <row r="13015" spans="1:12" x14ac:dyDescent="0.55000000000000004">
      <c r="A13015" t="s">
        <v>13014</v>
      </c>
      <c r="B13015">
        <v>117</v>
      </c>
      <c r="C13015">
        <v>22</v>
      </c>
      <c r="D13015">
        <v>106</v>
      </c>
      <c r="E13015" t="s">
        <v>49</v>
      </c>
      <c r="F13015">
        <v>72</v>
      </c>
      <c r="G13015">
        <v>84</v>
      </c>
      <c r="H13015">
        <v>0.36666666666666697</v>
      </c>
      <c r="I13015">
        <v>0.57894736842105299</v>
      </c>
      <c r="J13015">
        <v>2.6397770843648201</v>
      </c>
      <c r="K13015">
        <v>2.0385254867643798</v>
      </c>
      <c r="L13015">
        <v>-0.18679809546295201</v>
      </c>
    </row>
    <row r="13016" spans="1:12" x14ac:dyDescent="0.55000000000000004">
      <c r="A13016" t="s">
        <v>13065</v>
      </c>
      <c r="B13016">
        <v>129</v>
      </c>
      <c r="C13016">
        <v>22</v>
      </c>
      <c r="D13016">
        <v>153</v>
      </c>
      <c r="E13016" t="s">
        <v>49</v>
      </c>
      <c r="F13016">
        <v>158</v>
      </c>
      <c r="G13016">
        <v>131</v>
      </c>
      <c r="H13016">
        <v>0.61111111111111105</v>
      </c>
      <c r="I13016">
        <v>1.5714285714285701</v>
      </c>
      <c r="J13016">
        <v>7.1651092289902198</v>
      </c>
      <c r="K13016">
        <v>3.39754247794064</v>
      </c>
      <c r="L13016">
        <v>-0.43124253990739703</v>
      </c>
    </row>
    <row r="13017" spans="1:12" x14ac:dyDescent="0.55000000000000004">
      <c r="A13017" t="s">
        <v>13098</v>
      </c>
      <c r="B13017">
        <v>127</v>
      </c>
      <c r="C13017">
        <v>22</v>
      </c>
      <c r="D13017">
        <v>251</v>
      </c>
      <c r="E13017" t="s">
        <v>51</v>
      </c>
      <c r="F13017">
        <v>160</v>
      </c>
      <c r="G13017">
        <v>229</v>
      </c>
      <c r="H13017">
        <v>0.22</v>
      </c>
      <c r="I13017">
        <v>0.28205128205128199</v>
      </c>
      <c r="J13017">
        <v>1.28604524622901</v>
      </c>
      <c r="K13017">
        <v>1.2231152920586299</v>
      </c>
      <c r="L13017">
        <v>-4.0131428796285402E-2</v>
      </c>
    </row>
    <row r="13018" spans="1:12" x14ac:dyDescent="0.55000000000000004">
      <c r="A13018" t="s">
        <v>13176</v>
      </c>
      <c r="B13018">
        <v>66</v>
      </c>
      <c r="C13018">
        <v>22</v>
      </c>
      <c r="D13018">
        <v>9</v>
      </c>
      <c r="E13018" t="s">
        <v>6</v>
      </c>
      <c r="F13018">
        <v>86</v>
      </c>
      <c r="G13018">
        <v>-13</v>
      </c>
      <c r="H13018">
        <v>0.36065573770491799</v>
      </c>
      <c r="I13018">
        <v>0.56410256410256399</v>
      </c>
      <c r="J13018">
        <v>2.5720904924580301</v>
      </c>
      <c r="K13018">
        <v>2.0051070361616898</v>
      </c>
      <c r="L13018">
        <v>-0.18078716650120299</v>
      </c>
    </row>
    <row r="13019" spans="1:12" x14ac:dyDescent="0.55000000000000004">
      <c r="A13019" t="s">
        <v>13193</v>
      </c>
      <c r="B13019">
        <v>160</v>
      </c>
      <c r="C13019">
        <v>22</v>
      </c>
      <c r="D13019">
        <v>31</v>
      </c>
      <c r="E13019" t="s">
        <v>6</v>
      </c>
      <c r="F13019">
        <v>86</v>
      </c>
      <c r="G13019">
        <v>9</v>
      </c>
      <c r="H13019">
        <v>0.16666666666666699</v>
      </c>
      <c r="I13019">
        <v>0.2</v>
      </c>
      <c r="J13019">
        <v>0.91192299278057298</v>
      </c>
      <c r="K13019">
        <v>0.926602493983811</v>
      </c>
      <c r="L13019">
        <v>1.3201904537048E-2</v>
      </c>
    </row>
    <row r="13020" spans="1:12" x14ac:dyDescent="0.55000000000000004">
      <c r="A13020" t="s">
        <v>13350</v>
      </c>
      <c r="B13020">
        <v>169</v>
      </c>
      <c r="C13020">
        <v>22</v>
      </c>
      <c r="D13020">
        <v>75</v>
      </c>
      <c r="E13020" t="s">
        <v>6</v>
      </c>
      <c r="F13020">
        <v>152</v>
      </c>
      <c r="G13020">
        <v>53</v>
      </c>
      <c r="H13020">
        <v>0.95652173913043503</v>
      </c>
      <c r="I13020">
        <v>22</v>
      </c>
      <c r="J13020">
        <v>100.311529205863</v>
      </c>
      <c r="K13020">
        <v>5.3178925741679599</v>
      </c>
      <c r="L13020">
        <v>-0.77665316792672001</v>
      </c>
    </row>
    <row r="13021" spans="1:12" x14ac:dyDescent="0.55000000000000004">
      <c r="A13021" t="s">
        <v>13626</v>
      </c>
      <c r="B13021">
        <v>72</v>
      </c>
      <c r="C13021">
        <v>22</v>
      </c>
      <c r="D13021">
        <v>50</v>
      </c>
      <c r="E13021" t="s">
        <v>44</v>
      </c>
      <c r="F13021">
        <v>96</v>
      </c>
      <c r="G13021">
        <v>28</v>
      </c>
      <c r="H13021">
        <v>0.293333333333333</v>
      </c>
      <c r="I13021">
        <v>0.41509433962264197</v>
      </c>
      <c r="J13021">
        <v>1.89267036237477</v>
      </c>
      <c r="K13021">
        <v>1.6308203894115101</v>
      </c>
      <c r="L13021">
        <v>-0.11346476212961901</v>
      </c>
    </row>
    <row r="13022" spans="1:12" x14ac:dyDescent="0.55000000000000004">
      <c r="A13022" t="s">
        <v>13786</v>
      </c>
      <c r="B13022">
        <v>245</v>
      </c>
      <c r="C13022">
        <v>22</v>
      </c>
      <c r="D13022">
        <v>113</v>
      </c>
      <c r="E13022" t="s">
        <v>44</v>
      </c>
      <c r="F13022">
        <v>151</v>
      </c>
      <c r="G13022">
        <v>91</v>
      </c>
      <c r="H13022">
        <v>0.28571428571428598</v>
      </c>
      <c r="I13022">
        <v>0.4</v>
      </c>
      <c r="J13022">
        <v>1.82384598556115</v>
      </c>
      <c r="K13022">
        <v>1.5884614182579599</v>
      </c>
      <c r="L13022">
        <v>-0.105845714510571</v>
      </c>
    </row>
    <row r="13023" spans="1:12" x14ac:dyDescent="0.55000000000000004">
      <c r="A13023" t="s">
        <v>14159</v>
      </c>
      <c r="B13023">
        <v>104</v>
      </c>
      <c r="C13023">
        <v>22</v>
      </c>
      <c r="D13023">
        <v>136</v>
      </c>
      <c r="E13023" t="s">
        <v>44</v>
      </c>
      <c r="F13023">
        <v>116</v>
      </c>
      <c r="G13023">
        <v>114</v>
      </c>
      <c r="H13023">
        <v>0.51162790697674398</v>
      </c>
      <c r="I13023">
        <v>1.0476190476190499</v>
      </c>
      <c r="J13023">
        <v>4.7767394859934802</v>
      </c>
      <c r="K13023">
        <v>2.8444541675782098</v>
      </c>
      <c r="L13023">
        <v>-0.33175933577303002</v>
      </c>
    </row>
    <row r="13024" spans="1:12" x14ac:dyDescent="0.55000000000000004">
      <c r="A13024" t="s">
        <v>14184</v>
      </c>
      <c r="B13024">
        <v>35</v>
      </c>
      <c r="C13024">
        <v>22</v>
      </c>
      <c r="D13024">
        <v>41</v>
      </c>
      <c r="E13024" t="s">
        <v>44</v>
      </c>
      <c r="F13024">
        <v>90</v>
      </c>
      <c r="G13024">
        <v>19</v>
      </c>
      <c r="H13024">
        <v>0.628571428571429</v>
      </c>
      <c r="I13024">
        <v>1.6923076923076901</v>
      </c>
      <c r="J13024">
        <v>7.7162714773740797</v>
      </c>
      <c r="K13024">
        <v>3.49461512016752</v>
      </c>
      <c r="L13024">
        <v>-0.44870285736771398</v>
      </c>
    </row>
    <row r="13025" spans="1:12" x14ac:dyDescent="0.55000000000000004">
      <c r="A13025" t="s">
        <v>14196</v>
      </c>
      <c r="B13025">
        <v>87</v>
      </c>
      <c r="C13025">
        <v>22</v>
      </c>
      <c r="D13025">
        <v>65</v>
      </c>
      <c r="E13025" t="s">
        <v>44</v>
      </c>
      <c r="F13025">
        <v>120</v>
      </c>
      <c r="G13025">
        <v>43</v>
      </c>
      <c r="H13025">
        <v>0.44897959183673503</v>
      </c>
      <c r="I13025">
        <v>0.81481481481481499</v>
      </c>
      <c r="J13025">
        <v>3.7152418224393702</v>
      </c>
      <c r="K13025">
        <v>2.4961536572625098</v>
      </c>
      <c r="L13025">
        <v>-0.26911102063302</v>
      </c>
    </row>
    <row r="13026" spans="1:12" x14ac:dyDescent="0.55000000000000004">
      <c r="A13026" t="s">
        <v>14281</v>
      </c>
      <c r="B13026">
        <v>98</v>
      </c>
      <c r="C13026">
        <v>22</v>
      </c>
      <c r="D13026">
        <v>52</v>
      </c>
      <c r="E13026" t="s">
        <v>44</v>
      </c>
      <c r="F13026">
        <v>112</v>
      </c>
      <c r="G13026">
        <v>30</v>
      </c>
      <c r="H13026">
        <v>0.39285714285714302</v>
      </c>
      <c r="I13026">
        <v>0.64705882352941202</v>
      </c>
      <c r="J13026">
        <v>2.95033909429009</v>
      </c>
      <c r="K13026">
        <v>2.1841344501047</v>
      </c>
      <c r="L13026">
        <v>-0.21298857165342799</v>
      </c>
    </row>
    <row r="13027" spans="1:12" x14ac:dyDescent="0.55000000000000004">
      <c r="A13027" t="s">
        <v>99</v>
      </c>
      <c r="B13027">
        <v>216</v>
      </c>
      <c r="C13027">
        <v>23</v>
      </c>
      <c r="D13027">
        <v>106</v>
      </c>
      <c r="E13027" t="s">
        <v>2</v>
      </c>
      <c r="F13027">
        <v>190</v>
      </c>
      <c r="G13027">
        <v>83</v>
      </c>
      <c r="H13027">
        <v>0.20175438596491199</v>
      </c>
      <c r="I13027">
        <v>0.25274725274725302</v>
      </c>
      <c r="J13027">
        <v>1.15243015571171</v>
      </c>
      <c r="K13027">
        <v>1.1216767032435599</v>
      </c>
      <c r="L13027">
        <v>-2.1885814761197601E-2</v>
      </c>
    </row>
    <row r="13028" spans="1:12" x14ac:dyDescent="0.55000000000000004">
      <c r="A13028" t="s">
        <v>141</v>
      </c>
      <c r="B13028">
        <v>180</v>
      </c>
      <c r="C13028">
        <v>23</v>
      </c>
      <c r="D13028">
        <v>122</v>
      </c>
      <c r="E13028" t="s">
        <v>2</v>
      </c>
      <c r="F13028">
        <v>123</v>
      </c>
      <c r="G13028">
        <v>99</v>
      </c>
      <c r="H13028">
        <v>0.21904761904761899</v>
      </c>
      <c r="I13028">
        <v>0.28048780487804897</v>
      </c>
      <c r="J13028">
        <v>1.2789163923142199</v>
      </c>
      <c r="K13028">
        <v>1.2178204206644401</v>
      </c>
      <c r="L13028">
        <v>-3.9179047843904399E-2</v>
      </c>
    </row>
    <row r="13029" spans="1:12" x14ac:dyDescent="0.55000000000000004">
      <c r="A13029" t="s">
        <v>170</v>
      </c>
      <c r="B13029">
        <v>202</v>
      </c>
      <c r="C13029">
        <v>23</v>
      </c>
      <c r="D13029">
        <v>167</v>
      </c>
      <c r="E13029" t="s">
        <v>2</v>
      </c>
      <c r="F13029">
        <v>168</v>
      </c>
      <c r="G13029">
        <v>144</v>
      </c>
      <c r="H13029">
        <v>0.23232323232323199</v>
      </c>
      <c r="I13029">
        <v>0.30263157894736797</v>
      </c>
      <c r="J13029">
        <v>1.3798834759179699</v>
      </c>
      <c r="K13029">
        <v>1.2916277188865199</v>
      </c>
      <c r="L13029">
        <v>-5.2454661119517701E-2</v>
      </c>
    </row>
    <row r="13030" spans="1:12" x14ac:dyDescent="0.55000000000000004">
      <c r="A13030" t="s">
        <v>181</v>
      </c>
      <c r="B13030">
        <v>205</v>
      </c>
      <c r="C13030">
        <v>23</v>
      </c>
      <c r="D13030">
        <v>63</v>
      </c>
      <c r="E13030" t="s">
        <v>2</v>
      </c>
      <c r="F13030">
        <v>149</v>
      </c>
      <c r="G13030">
        <v>40</v>
      </c>
      <c r="H13030">
        <v>9.4262295081967207E-2</v>
      </c>
      <c r="I13030">
        <v>0.104072398190045</v>
      </c>
      <c r="J13030">
        <v>0.47453006411658799</v>
      </c>
      <c r="K13030">
        <v>0.524062066269532</v>
      </c>
      <c r="L13030">
        <v>8.5606276121747399E-2</v>
      </c>
    </row>
    <row r="13031" spans="1:12" x14ac:dyDescent="0.55000000000000004">
      <c r="A13031" t="s">
        <v>243</v>
      </c>
      <c r="B13031">
        <v>137</v>
      </c>
      <c r="C13031">
        <v>23</v>
      </c>
      <c r="D13031">
        <v>46</v>
      </c>
      <c r="E13031" t="s">
        <v>2</v>
      </c>
      <c r="F13031">
        <v>100</v>
      </c>
      <c r="G13031">
        <v>23</v>
      </c>
      <c r="H13031">
        <v>0.14935064935064901</v>
      </c>
      <c r="I13031">
        <v>0.17557251908396901</v>
      </c>
      <c r="J13031">
        <v>0.80054308526538898</v>
      </c>
      <c r="K13031">
        <v>0.83033210499847998</v>
      </c>
      <c r="L13031">
        <v>3.0517921853065299E-2</v>
      </c>
    </row>
    <row r="13032" spans="1:12" x14ac:dyDescent="0.55000000000000004">
      <c r="A13032" t="s">
        <v>407</v>
      </c>
      <c r="B13032">
        <v>296</v>
      </c>
      <c r="C13032">
        <v>23</v>
      </c>
      <c r="D13032">
        <v>99</v>
      </c>
      <c r="E13032" t="s">
        <v>5</v>
      </c>
      <c r="F13032">
        <v>180</v>
      </c>
      <c r="G13032">
        <v>76</v>
      </c>
      <c r="H13032">
        <v>0.12707182320442001</v>
      </c>
      <c r="I13032">
        <v>0.145569620253165</v>
      </c>
      <c r="J13032">
        <v>0.66374141879598703</v>
      </c>
      <c r="K13032">
        <v>0.70647040977771203</v>
      </c>
      <c r="L13032">
        <v>5.2796747999294701E-2</v>
      </c>
    </row>
    <row r="13033" spans="1:12" x14ac:dyDescent="0.55000000000000004">
      <c r="A13033" t="s">
        <v>494</v>
      </c>
      <c r="B13033">
        <v>86</v>
      </c>
      <c r="C13033">
        <v>23</v>
      </c>
      <c r="D13033">
        <v>39</v>
      </c>
      <c r="E13033" t="s">
        <v>4</v>
      </c>
      <c r="F13033">
        <v>108</v>
      </c>
      <c r="G13033">
        <v>16</v>
      </c>
      <c r="H13033">
        <v>0.113861386138614</v>
      </c>
      <c r="I13033">
        <v>0.12849162011173201</v>
      </c>
      <c r="J13033">
        <v>0.58587231379757498</v>
      </c>
      <c r="K13033">
        <v>0.63302546618695998</v>
      </c>
      <c r="L13033">
        <v>6.6007185065100796E-2</v>
      </c>
    </row>
    <row r="13034" spans="1:12" x14ac:dyDescent="0.55000000000000004">
      <c r="A13034" t="s">
        <v>547</v>
      </c>
      <c r="B13034">
        <v>151</v>
      </c>
      <c r="C13034">
        <v>23</v>
      </c>
      <c r="D13034">
        <v>165</v>
      </c>
      <c r="E13034" t="s">
        <v>4</v>
      </c>
      <c r="F13034">
        <v>140</v>
      </c>
      <c r="G13034">
        <v>142</v>
      </c>
      <c r="H13034">
        <v>0.23232323232323199</v>
      </c>
      <c r="I13034">
        <v>0.30263157894736797</v>
      </c>
      <c r="J13034">
        <v>1.3798834759179699</v>
      </c>
      <c r="K13034">
        <v>1.2916277188865199</v>
      </c>
      <c r="L13034">
        <v>-5.2454661119517701E-2</v>
      </c>
    </row>
    <row r="13035" spans="1:12" x14ac:dyDescent="0.55000000000000004">
      <c r="A13035" t="s">
        <v>568</v>
      </c>
      <c r="B13035">
        <v>185</v>
      </c>
      <c r="C13035">
        <v>23</v>
      </c>
      <c r="D13035">
        <v>69</v>
      </c>
      <c r="E13035" t="s">
        <v>4</v>
      </c>
      <c r="F13035" t="e">
        <v>#N/A</v>
      </c>
      <c r="G13035">
        <v>46</v>
      </c>
      <c r="H13035">
        <v>0.19008264462809901</v>
      </c>
      <c r="I13035">
        <v>0.23469387755102</v>
      </c>
      <c r="J13035">
        <v>1.0701137160180201</v>
      </c>
      <c r="K13035">
        <v>1.05678631545261</v>
      </c>
      <c r="L13035">
        <v>-1.02140734243845E-2</v>
      </c>
    </row>
    <row r="13036" spans="1:12" x14ac:dyDescent="0.55000000000000004">
      <c r="A13036" t="s">
        <v>656</v>
      </c>
      <c r="B13036">
        <v>122</v>
      </c>
      <c r="C13036">
        <v>23</v>
      </c>
      <c r="D13036">
        <v>161</v>
      </c>
      <c r="E13036" t="s">
        <v>4</v>
      </c>
      <c r="F13036">
        <v>101</v>
      </c>
      <c r="G13036">
        <v>138</v>
      </c>
      <c r="H13036">
        <v>0.26744186046511598</v>
      </c>
      <c r="I13036">
        <v>0.365079365079365</v>
      </c>
      <c r="J13036">
        <v>1.66462133602803</v>
      </c>
      <c r="K13036">
        <v>1.48687376941588</v>
      </c>
      <c r="L13036">
        <v>-8.7573289261401593E-2</v>
      </c>
    </row>
    <row r="13037" spans="1:12" x14ac:dyDescent="0.55000000000000004">
      <c r="A13037" t="s">
        <v>1086</v>
      </c>
      <c r="B13037">
        <v>122</v>
      </c>
      <c r="C13037">
        <v>23</v>
      </c>
      <c r="D13037">
        <v>56</v>
      </c>
      <c r="E13037" t="s">
        <v>6</v>
      </c>
      <c r="F13037">
        <v>99</v>
      </c>
      <c r="G13037">
        <v>33</v>
      </c>
      <c r="H13037">
        <v>0.16428571428571401</v>
      </c>
      <c r="I13037">
        <v>0.19658119658119699</v>
      </c>
      <c r="J13037">
        <v>0.89633456555355495</v>
      </c>
      <c r="K13037">
        <v>0.913365315498328</v>
      </c>
      <c r="L13037">
        <v>1.55828569180003E-2</v>
      </c>
    </row>
    <row r="13038" spans="1:12" x14ac:dyDescent="0.55000000000000004">
      <c r="A13038" t="s">
        <v>1105</v>
      </c>
      <c r="B13038">
        <v>269</v>
      </c>
      <c r="C13038">
        <v>23</v>
      </c>
      <c r="D13038">
        <v>99</v>
      </c>
      <c r="E13038" t="s">
        <v>6</v>
      </c>
      <c r="F13038">
        <v>150</v>
      </c>
      <c r="G13038">
        <v>76</v>
      </c>
      <c r="H13038">
        <v>0.51111111111111096</v>
      </c>
      <c r="I13038">
        <v>1.0454545454545501</v>
      </c>
      <c r="J13038">
        <v>4.76687018953481</v>
      </c>
      <c r="K13038">
        <v>2.8415809815503499</v>
      </c>
      <c r="L13038">
        <v>-0.33124253990739599</v>
      </c>
    </row>
    <row r="13039" spans="1:12" x14ac:dyDescent="0.55000000000000004">
      <c r="A13039" t="s">
        <v>1163</v>
      </c>
      <c r="B13039">
        <v>224</v>
      </c>
      <c r="C13039">
        <v>23</v>
      </c>
      <c r="D13039">
        <v>77</v>
      </c>
      <c r="E13039" t="s">
        <v>6</v>
      </c>
      <c r="F13039">
        <v>120</v>
      </c>
      <c r="G13039">
        <v>54</v>
      </c>
      <c r="H13039">
        <v>0.16312056737588701</v>
      </c>
      <c r="I13039">
        <v>0.194915254237288</v>
      </c>
      <c r="J13039">
        <v>0.88873850991327097</v>
      </c>
      <c r="K13039">
        <v>0.90688754730330401</v>
      </c>
      <c r="L13039">
        <v>1.6748003827828099E-2</v>
      </c>
    </row>
    <row r="13040" spans="1:12" x14ac:dyDescent="0.55000000000000004">
      <c r="A13040" t="s">
        <v>1178</v>
      </c>
      <c r="B13040">
        <v>224</v>
      </c>
      <c r="C13040">
        <v>23</v>
      </c>
      <c r="D13040">
        <v>44</v>
      </c>
      <c r="E13040" t="s">
        <v>6</v>
      </c>
      <c r="F13040">
        <v>159</v>
      </c>
      <c r="G13040">
        <v>21</v>
      </c>
      <c r="H13040">
        <v>8.5501858736059505E-2</v>
      </c>
      <c r="I13040">
        <v>9.3495934959349603E-2</v>
      </c>
      <c r="J13040">
        <v>0.42630546410473902</v>
      </c>
      <c r="K13040">
        <v>0.47535741327050501</v>
      </c>
      <c r="L13040">
        <v>9.4366712467655198E-2</v>
      </c>
    </row>
    <row r="13041" spans="1:12" x14ac:dyDescent="0.55000000000000004">
      <c r="A13041" t="s">
        <v>1211</v>
      </c>
      <c r="B13041">
        <v>293</v>
      </c>
      <c r="C13041">
        <v>23</v>
      </c>
      <c r="D13041">
        <v>40</v>
      </c>
      <c r="E13041" t="s">
        <v>6</v>
      </c>
      <c r="F13041">
        <v>126</v>
      </c>
      <c r="G13041">
        <v>17</v>
      </c>
      <c r="H13041">
        <v>0.53488372093023295</v>
      </c>
      <c r="I13041">
        <v>1.1499999999999999</v>
      </c>
      <c r="J13041">
        <v>5.2435572084883004</v>
      </c>
      <c r="K13041">
        <v>2.9737475388317698</v>
      </c>
      <c r="L13041">
        <v>-0.35501514972651799</v>
      </c>
    </row>
    <row r="13042" spans="1:12" x14ac:dyDescent="0.55000000000000004">
      <c r="A13042" t="s">
        <v>1405</v>
      </c>
      <c r="B13042">
        <v>123</v>
      </c>
      <c r="C13042">
        <v>23</v>
      </c>
      <c r="D13042">
        <v>164</v>
      </c>
      <c r="E13042" t="s">
        <v>7</v>
      </c>
      <c r="F13042">
        <v>128</v>
      </c>
      <c r="G13042">
        <v>141</v>
      </c>
      <c r="H13042">
        <v>0.45098039215686297</v>
      </c>
      <c r="I13042">
        <v>0.82142857142857095</v>
      </c>
      <c r="J13042">
        <v>3.7453980060630698</v>
      </c>
      <c r="K13042">
        <v>2.5072773366620802</v>
      </c>
      <c r="L13042">
        <v>-0.27111182095314801</v>
      </c>
    </row>
    <row r="13043" spans="1:12" x14ac:dyDescent="0.55000000000000004">
      <c r="A13043" t="s">
        <v>1504</v>
      </c>
      <c r="B13043">
        <v>177</v>
      </c>
      <c r="C13043">
        <v>23</v>
      </c>
      <c r="D13043">
        <v>119</v>
      </c>
      <c r="E13043" t="s">
        <v>8</v>
      </c>
      <c r="F13043">
        <v>199</v>
      </c>
      <c r="G13043">
        <v>96</v>
      </c>
      <c r="H13043">
        <v>0.161971830985915</v>
      </c>
      <c r="I13043">
        <v>0.19327731092437</v>
      </c>
      <c r="J13043">
        <v>0.88127011907366304</v>
      </c>
      <c r="K13043">
        <v>0.90050101528004201</v>
      </c>
      <c r="L13043">
        <v>1.7896740217799099E-2</v>
      </c>
    </row>
    <row r="13044" spans="1:12" x14ac:dyDescent="0.55000000000000004">
      <c r="A13044" t="s">
        <v>1527</v>
      </c>
      <c r="B13044">
        <v>206</v>
      </c>
      <c r="C13044">
        <v>23</v>
      </c>
      <c r="D13044">
        <v>85</v>
      </c>
      <c r="E13044" t="s">
        <v>8</v>
      </c>
      <c r="F13044">
        <v>160</v>
      </c>
      <c r="G13044">
        <v>62</v>
      </c>
      <c r="H13044">
        <v>0.103603603603604</v>
      </c>
      <c r="I13044">
        <v>0.115577889447236</v>
      </c>
      <c r="J13044">
        <v>0.52699067421992896</v>
      </c>
      <c r="K13044">
        <v>0.57599614490885498</v>
      </c>
      <c r="L13044">
        <v>7.6264967600111006E-2</v>
      </c>
    </row>
    <row r="13045" spans="1:12" x14ac:dyDescent="0.55000000000000004">
      <c r="A13045" t="s">
        <v>1558</v>
      </c>
      <c r="B13045">
        <v>164</v>
      </c>
      <c r="C13045">
        <v>23</v>
      </c>
      <c r="D13045">
        <v>144</v>
      </c>
      <c r="E13045" t="s">
        <v>8</v>
      </c>
      <c r="F13045">
        <v>150</v>
      </c>
      <c r="G13045">
        <v>121</v>
      </c>
      <c r="H13045">
        <v>0.115</v>
      </c>
      <c r="I13045">
        <v>0.129943502824859</v>
      </c>
      <c r="J13045">
        <v>0.59249233994217998</v>
      </c>
      <c r="K13045">
        <v>0.63935572084882997</v>
      </c>
      <c r="L13045">
        <v>6.4868571203714601E-2</v>
      </c>
    </row>
    <row r="13046" spans="1:12" x14ac:dyDescent="0.55000000000000004">
      <c r="A13046" t="s">
        <v>1595</v>
      </c>
      <c r="B13046">
        <v>111</v>
      </c>
      <c r="C13046">
        <v>23</v>
      </c>
      <c r="D13046">
        <v>35</v>
      </c>
      <c r="E13046" t="s">
        <v>8</v>
      </c>
      <c r="F13046">
        <v>131</v>
      </c>
      <c r="G13046">
        <v>12</v>
      </c>
      <c r="H13046">
        <v>0.14374999999999999</v>
      </c>
      <c r="I13046">
        <v>0.167883211678832</v>
      </c>
      <c r="J13046">
        <v>0.76548280415887504</v>
      </c>
      <c r="K13046">
        <v>0.79919465106103704</v>
      </c>
      <c r="L13046">
        <v>3.6118571203714603E-2</v>
      </c>
    </row>
    <row r="13047" spans="1:12" x14ac:dyDescent="0.55000000000000004">
      <c r="A13047" t="s">
        <v>1641</v>
      </c>
      <c r="B13047">
        <v>192</v>
      </c>
      <c r="C13047">
        <v>23</v>
      </c>
      <c r="D13047">
        <v>173</v>
      </c>
      <c r="E13047" t="s">
        <v>8</v>
      </c>
      <c r="F13047">
        <v>120</v>
      </c>
      <c r="G13047">
        <v>150</v>
      </c>
      <c r="H13047">
        <v>0.20353982300885001</v>
      </c>
      <c r="I13047">
        <v>0.25555555555555598</v>
      </c>
      <c r="J13047">
        <v>1.1652349352196201</v>
      </c>
      <c r="K13047">
        <v>1.13160304575014</v>
      </c>
      <c r="L13047">
        <v>-2.3671251805134901E-2</v>
      </c>
    </row>
    <row r="13048" spans="1:12" x14ac:dyDescent="0.55000000000000004">
      <c r="A13048" t="s">
        <v>1659</v>
      </c>
      <c r="B13048">
        <v>143</v>
      </c>
      <c r="C13048">
        <v>23</v>
      </c>
      <c r="D13048">
        <v>69</v>
      </c>
      <c r="E13048" t="s">
        <v>8</v>
      </c>
      <c r="F13048">
        <v>120</v>
      </c>
      <c r="G13048">
        <v>46</v>
      </c>
      <c r="H13048">
        <v>0.25555555555555598</v>
      </c>
      <c r="I13048">
        <v>0.34328358208955201</v>
      </c>
      <c r="J13048">
        <v>1.5652409577577</v>
      </c>
      <c r="K13048">
        <v>1.42079049077518</v>
      </c>
      <c r="L13048">
        <v>-7.5686984351840902E-2</v>
      </c>
    </row>
    <row r="13049" spans="1:12" x14ac:dyDescent="0.55000000000000004">
      <c r="A13049" t="s">
        <v>1760</v>
      </c>
      <c r="B13049">
        <v>218</v>
      </c>
      <c r="C13049">
        <v>23</v>
      </c>
      <c r="D13049">
        <v>87</v>
      </c>
      <c r="E13049" t="s">
        <v>10</v>
      </c>
      <c r="F13049">
        <v>120</v>
      </c>
      <c r="G13049">
        <v>64</v>
      </c>
      <c r="H13049">
        <v>0.1796875</v>
      </c>
      <c r="I13049">
        <v>0.21904761904761899</v>
      </c>
      <c r="J13049">
        <v>0.99877280161681803</v>
      </c>
      <c r="K13049">
        <v>0.99899331382629597</v>
      </c>
      <c r="L13049">
        <v>1.8107120371463299E-4</v>
      </c>
    </row>
    <row r="13050" spans="1:12" x14ac:dyDescent="0.55000000000000004">
      <c r="A13050" t="s">
        <v>1972</v>
      </c>
      <c r="B13050">
        <v>63</v>
      </c>
      <c r="C13050">
        <v>23</v>
      </c>
      <c r="D13050">
        <v>38</v>
      </c>
      <c r="E13050" t="s">
        <v>10</v>
      </c>
      <c r="F13050">
        <v>120</v>
      </c>
      <c r="G13050">
        <v>15</v>
      </c>
      <c r="H13050">
        <v>0.14374999999999999</v>
      </c>
      <c r="I13050">
        <v>0.167883211678832</v>
      </c>
      <c r="J13050">
        <v>0.76548280415887504</v>
      </c>
      <c r="K13050">
        <v>0.79919465106103704</v>
      </c>
      <c r="L13050">
        <v>3.6118571203714603E-2</v>
      </c>
    </row>
    <row r="13051" spans="1:12" x14ac:dyDescent="0.55000000000000004">
      <c r="A13051" t="s">
        <v>2023</v>
      </c>
      <c r="B13051">
        <v>261</v>
      </c>
      <c r="C13051">
        <v>23</v>
      </c>
      <c r="D13051">
        <v>165</v>
      </c>
      <c r="E13051" t="s">
        <v>10</v>
      </c>
      <c r="F13051">
        <v>203</v>
      </c>
      <c r="G13051">
        <v>142</v>
      </c>
      <c r="H13051">
        <v>0.13142857142857101</v>
      </c>
      <c r="I13051">
        <v>0.15131578947368399</v>
      </c>
      <c r="J13051">
        <v>0.68994173795898595</v>
      </c>
      <c r="K13051">
        <v>0.73069225239866198</v>
      </c>
      <c r="L13051">
        <v>4.8439999775143197E-2</v>
      </c>
    </row>
    <row r="13052" spans="1:12" x14ac:dyDescent="0.55000000000000004">
      <c r="A13052" t="s">
        <v>2093</v>
      </c>
      <c r="B13052">
        <v>240</v>
      </c>
      <c r="C13052">
        <v>23</v>
      </c>
      <c r="D13052">
        <v>153</v>
      </c>
      <c r="E13052" t="s">
        <v>10</v>
      </c>
      <c r="F13052">
        <v>180</v>
      </c>
      <c r="G13052">
        <v>130</v>
      </c>
      <c r="H13052">
        <v>0.22772277227722801</v>
      </c>
      <c r="I13052">
        <v>0.29487179487179499</v>
      </c>
      <c r="J13052">
        <v>1.3445018483303299</v>
      </c>
      <c r="K13052">
        <v>1.26605093237392</v>
      </c>
      <c r="L13052">
        <v>-4.7854201073513097E-2</v>
      </c>
    </row>
    <row r="13053" spans="1:12" x14ac:dyDescent="0.55000000000000004">
      <c r="A13053" t="s">
        <v>2174</v>
      </c>
      <c r="B13053">
        <v>191</v>
      </c>
      <c r="C13053">
        <v>23</v>
      </c>
      <c r="D13053">
        <v>154</v>
      </c>
      <c r="E13053" t="s">
        <v>10</v>
      </c>
      <c r="F13053">
        <v>120</v>
      </c>
      <c r="G13053">
        <v>131</v>
      </c>
      <c r="H13053">
        <v>0.28048780487804897</v>
      </c>
      <c r="I13053">
        <v>0.38983050847457601</v>
      </c>
      <c r="J13053">
        <v>1.7774770198265399</v>
      </c>
      <c r="K13053">
        <v>1.5594041971922701</v>
      </c>
      <c r="L13053">
        <v>-0.10061923367433399</v>
      </c>
    </row>
    <row r="13054" spans="1:12" x14ac:dyDescent="0.55000000000000004">
      <c r="A13054" t="s">
        <v>2288</v>
      </c>
      <c r="B13054">
        <v>214</v>
      </c>
      <c r="C13054">
        <v>23</v>
      </c>
      <c r="D13054">
        <v>117</v>
      </c>
      <c r="E13054" t="s">
        <v>10</v>
      </c>
      <c r="F13054">
        <v>145</v>
      </c>
      <c r="G13054">
        <v>94</v>
      </c>
      <c r="H13054">
        <v>0.160839160839161</v>
      </c>
      <c r="I13054">
        <v>0.19166666666666701</v>
      </c>
      <c r="J13054">
        <v>0.873926201414716</v>
      </c>
      <c r="K13054">
        <v>0.89420380538297795</v>
      </c>
      <c r="L13054">
        <v>1.90294103645538E-2</v>
      </c>
    </row>
    <row r="13055" spans="1:12" x14ac:dyDescent="0.55000000000000004">
      <c r="A13055" t="s">
        <v>2295</v>
      </c>
      <c r="B13055">
        <v>134</v>
      </c>
      <c r="C13055">
        <v>23</v>
      </c>
      <c r="D13055">
        <v>112</v>
      </c>
      <c r="E13055" t="s">
        <v>10</v>
      </c>
      <c r="F13055">
        <v>123</v>
      </c>
      <c r="G13055">
        <v>89</v>
      </c>
      <c r="H13055">
        <v>0.107981220657277</v>
      </c>
      <c r="I13055">
        <v>0.121052631578947</v>
      </c>
      <c r="J13055">
        <v>0.55195339036718905</v>
      </c>
      <c r="K13055">
        <v>0.60033401018669397</v>
      </c>
      <c r="L13055">
        <v>7.1887350546437606E-2</v>
      </c>
    </row>
    <row r="13056" spans="1:12" x14ac:dyDescent="0.55000000000000004">
      <c r="A13056" t="s">
        <v>2488</v>
      </c>
      <c r="B13056">
        <v>120</v>
      </c>
      <c r="C13056">
        <v>23</v>
      </c>
      <c r="D13056">
        <v>40</v>
      </c>
      <c r="E13056" t="s">
        <v>11</v>
      </c>
      <c r="F13056">
        <v>138</v>
      </c>
      <c r="G13056">
        <v>17</v>
      </c>
      <c r="H13056">
        <v>0.19658119658119699</v>
      </c>
      <c r="I13056">
        <v>0.24468085106383</v>
      </c>
      <c r="J13056">
        <v>1.11565046989113</v>
      </c>
      <c r="K13056">
        <v>1.0929157621347501</v>
      </c>
      <c r="L13056">
        <v>-1.6712625377481902E-2</v>
      </c>
    </row>
    <row r="13057" spans="1:12" x14ac:dyDescent="0.55000000000000004">
      <c r="A13057" t="s">
        <v>2609</v>
      </c>
      <c r="B13057">
        <v>116</v>
      </c>
      <c r="C13057">
        <v>23</v>
      </c>
      <c r="D13057">
        <v>54</v>
      </c>
      <c r="E13057" t="s">
        <v>11</v>
      </c>
      <c r="F13057">
        <v>133</v>
      </c>
      <c r="G13057">
        <v>31</v>
      </c>
      <c r="H13057">
        <v>0.194915254237288</v>
      </c>
      <c r="I13057">
        <v>0.24210526315789499</v>
      </c>
      <c r="J13057">
        <v>1.1039067807343801</v>
      </c>
      <c r="K13057">
        <v>1.0836537641505599</v>
      </c>
      <c r="L13057">
        <v>-1.50466830335735E-2</v>
      </c>
    </row>
    <row r="13058" spans="1:12" x14ac:dyDescent="0.55000000000000004">
      <c r="A13058" t="s">
        <v>2620</v>
      </c>
      <c r="B13058">
        <v>161</v>
      </c>
      <c r="C13058">
        <v>23</v>
      </c>
      <c r="D13058">
        <v>58</v>
      </c>
      <c r="E13058" t="s">
        <v>11</v>
      </c>
      <c r="F13058">
        <v>109</v>
      </c>
      <c r="G13058">
        <v>35</v>
      </c>
      <c r="H13058">
        <v>0.26744186046511598</v>
      </c>
      <c r="I13058">
        <v>0.365079365079365</v>
      </c>
      <c r="J13058">
        <v>1.66462133602803</v>
      </c>
      <c r="K13058">
        <v>1.48687376941588</v>
      </c>
      <c r="L13058">
        <v>-8.7573289261401593E-2</v>
      </c>
    </row>
    <row r="13059" spans="1:12" x14ac:dyDescent="0.55000000000000004">
      <c r="A13059" t="s">
        <v>2705</v>
      </c>
      <c r="B13059">
        <v>155</v>
      </c>
      <c r="C13059">
        <v>23</v>
      </c>
      <c r="D13059">
        <v>79</v>
      </c>
      <c r="E13059" t="s">
        <v>11</v>
      </c>
      <c r="F13059">
        <v>102</v>
      </c>
      <c r="G13059">
        <v>56</v>
      </c>
      <c r="H13059">
        <v>0.141975308641975</v>
      </c>
      <c r="I13059">
        <v>0.16546762589928099</v>
      </c>
      <c r="J13059">
        <v>0.75446866309184102</v>
      </c>
      <c r="K13059">
        <v>0.78932805043065402</v>
      </c>
      <c r="L13059">
        <v>3.7893262561739298E-2</v>
      </c>
    </row>
    <row r="13060" spans="1:12" x14ac:dyDescent="0.55000000000000004">
      <c r="A13060" t="s">
        <v>2877</v>
      </c>
      <c r="B13060">
        <v>199</v>
      </c>
      <c r="C13060">
        <v>23</v>
      </c>
      <c r="D13060">
        <v>92</v>
      </c>
      <c r="E13060" t="s">
        <v>15</v>
      </c>
      <c r="F13060">
        <v>154</v>
      </c>
      <c r="G13060">
        <v>69</v>
      </c>
      <c r="H13060">
        <v>0.12707182320442001</v>
      </c>
      <c r="I13060">
        <v>0.145569620253165</v>
      </c>
      <c r="J13060">
        <v>0.66374141879598703</v>
      </c>
      <c r="K13060">
        <v>0.70647040977771203</v>
      </c>
      <c r="L13060">
        <v>5.2796747999294701E-2</v>
      </c>
    </row>
    <row r="13061" spans="1:12" x14ac:dyDescent="0.55000000000000004">
      <c r="A13061" t="s">
        <v>2905</v>
      </c>
      <c r="B13061">
        <v>135</v>
      </c>
      <c r="C13061">
        <v>23</v>
      </c>
      <c r="D13061">
        <v>64</v>
      </c>
      <c r="E13061" t="s">
        <v>15</v>
      </c>
      <c r="F13061">
        <v>132</v>
      </c>
      <c r="G13061">
        <v>41</v>
      </c>
      <c r="H13061">
        <v>0.18699186991869901</v>
      </c>
      <c r="I13061">
        <v>0.23</v>
      </c>
      <c r="J13061">
        <v>1.04871144169766</v>
      </c>
      <c r="K13061">
        <v>1.0396027981281799</v>
      </c>
      <c r="L13061">
        <v>-7.1232987149845396E-3</v>
      </c>
    </row>
    <row r="13062" spans="1:12" x14ac:dyDescent="0.55000000000000004">
      <c r="A13062" t="s">
        <v>3042</v>
      </c>
      <c r="B13062">
        <v>180</v>
      </c>
      <c r="C13062">
        <v>23</v>
      </c>
      <c r="D13062">
        <v>122</v>
      </c>
      <c r="E13062" t="s">
        <v>15</v>
      </c>
      <c r="F13062">
        <v>98</v>
      </c>
      <c r="G13062">
        <v>99</v>
      </c>
      <c r="H13062">
        <v>0.20720720720720701</v>
      </c>
      <c r="I13062">
        <v>0.26136363636363602</v>
      </c>
      <c r="J13062">
        <v>1.1917175473837001</v>
      </c>
      <c r="K13062">
        <v>1.15199228981771</v>
      </c>
      <c r="L13062">
        <v>-2.7338636003492602E-2</v>
      </c>
    </row>
    <row r="13063" spans="1:12" x14ac:dyDescent="0.55000000000000004">
      <c r="A13063" t="s">
        <v>3062</v>
      </c>
      <c r="B13063">
        <v>123</v>
      </c>
      <c r="C13063">
        <v>23</v>
      </c>
      <c r="D13063">
        <v>30</v>
      </c>
      <c r="E13063" t="s">
        <v>15</v>
      </c>
      <c r="F13063">
        <v>105</v>
      </c>
      <c r="G13063">
        <v>7</v>
      </c>
      <c r="H13063">
        <v>0.69696969696969702</v>
      </c>
      <c r="I13063">
        <v>2.2999999999999998</v>
      </c>
      <c r="J13063">
        <v>10.487114416976601</v>
      </c>
      <c r="K13063">
        <v>3.8748831566595698</v>
      </c>
      <c r="L13063">
        <v>-0.51710112576598199</v>
      </c>
    </row>
    <row r="13064" spans="1:12" x14ac:dyDescent="0.55000000000000004">
      <c r="A13064" t="s">
        <v>3169</v>
      </c>
      <c r="B13064">
        <v>140</v>
      </c>
      <c r="C13064">
        <v>23</v>
      </c>
      <c r="D13064">
        <v>180</v>
      </c>
      <c r="E13064" t="s">
        <v>15</v>
      </c>
      <c r="F13064">
        <v>149</v>
      </c>
      <c r="G13064">
        <v>157</v>
      </c>
      <c r="H13064">
        <v>0.62162162162162204</v>
      </c>
      <c r="I13064">
        <v>1.6428571428571399</v>
      </c>
      <c r="J13064">
        <v>7.4907960121261397</v>
      </c>
      <c r="K13064">
        <v>3.4559768694531301</v>
      </c>
      <c r="L13064">
        <v>-0.44175305041790702</v>
      </c>
    </row>
    <row r="13065" spans="1:12" x14ac:dyDescent="0.55000000000000004">
      <c r="A13065" t="s">
        <v>3175</v>
      </c>
      <c r="B13065">
        <v>266</v>
      </c>
      <c r="C13065">
        <v>23</v>
      </c>
      <c r="D13065">
        <v>143</v>
      </c>
      <c r="E13065" t="s">
        <v>15</v>
      </c>
      <c r="F13065">
        <v>160</v>
      </c>
      <c r="G13065">
        <v>120</v>
      </c>
      <c r="H13065">
        <v>0.10222222222222201</v>
      </c>
      <c r="I13065">
        <v>0.113861386138614</v>
      </c>
      <c r="J13065">
        <v>0.51916408004834602</v>
      </c>
      <c r="K13065">
        <v>0.56831619631007102</v>
      </c>
      <c r="L13065">
        <v>7.7646348981492405E-2</v>
      </c>
    </row>
    <row r="13066" spans="1:12" x14ac:dyDescent="0.55000000000000004">
      <c r="A13066" t="s">
        <v>3265</v>
      </c>
      <c r="B13066">
        <v>153</v>
      </c>
      <c r="C13066">
        <v>23</v>
      </c>
      <c r="D13066">
        <v>1603</v>
      </c>
      <c r="E13066" t="s">
        <v>15</v>
      </c>
      <c r="F13066">
        <v>195</v>
      </c>
      <c r="G13066">
        <v>1580</v>
      </c>
      <c r="H13066">
        <v>0.10849056603773601</v>
      </c>
      <c r="I13066">
        <v>0.12169312169312201</v>
      </c>
      <c r="J13066">
        <v>0.55487377867600995</v>
      </c>
      <c r="K13066">
        <v>0.60316577438568797</v>
      </c>
      <c r="L13066">
        <v>7.1378005165978795E-2</v>
      </c>
    </row>
    <row r="13067" spans="1:12" x14ac:dyDescent="0.55000000000000004">
      <c r="A13067" t="s">
        <v>3588</v>
      </c>
      <c r="B13067">
        <v>140</v>
      </c>
      <c r="C13067">
        <v>23</v>
      </c>
      <c r="D13067">
        <v>96</v>
      </c>
      <c r="E13067" t="s">
        <v>16</v>
      </c>
      <c r="F13067" t="e">
        <v>#N/A</v>
      </c>
      <c r="G13067">
        <v>73</v>
      </c>
      <c r="H13067">
        <v>0.14935064935064901</v>
      </c>
      <c r="I13067">
        <v>0.17557251908396901</v>
      </c>
      <c r="J13067">
        <v>0.80054308526538898</v>
      </c>
      <c r="K13067">
        <v>0.83033210499847998</v>
      </c>
      <c r="L13067">
        <v>3.0517921853065299E-2</v>
      </c>
    </row>
    <row r="13068" spans="1:12" x14ac:dyDescent="0.55000000000000004">
      <c r="A13068" t="s">
        <v>3644</v>
      </c>
      <c r="B13068">
        <v>139</v>
      </c>
      <c r="C13068">
        <v>23</v>
      </c>
      <c r="D13068">
        <v>63</v>
      </c>
      <c r="E13068" t="s">
        <v>16</v>
      </c>
      <c r="F13068">
        <v>110</v>
      </c>
      <c r="G13068">
        <v>40</v>
      </c>
      <c r="H13068">
        <v>0.28048780487804897</v>
      </c>
      <c r="I13068">
        <v>0.38983050847457601</v>
      </c>
      <c r="J13068">
        <v>1.7774770198265399</v>
      </c>
      <c r="K13068">
        <v>1.5594041971922701</v>
      </c>
      <c r="L13068">
        <v>-0.10061923367433399</v>
      </c>
    </row>
    <row r="13069" spans="1:12" x14ac:dyDescent="0.55000000000000004">
      <c r="A13069" t="s">
        <v>3820</v>
      </c>
      <c r="B13069">
        <v>138</v>
      </c>
      <c r="C13069">
        <v>23</v>
      </c>
      <c r="D13069">
        <v>46</v>
      </c>
      <c r="E13069" t="s">
        <v>16</v>
      </c>
      <c r="F13069" t="e">
        <v>#N/A</v>
      </c>
      <c r="G13069">
        <v>23</v>
      </c>
      <c r="H13069">
        <v>0.38983050847457601</v>
      </c>
      <c r="I13069">
        <v>0.63888888888888895</v>
      </c>
      <c r="J13069">
        <v>2.9130873380490501</v>
      </c>
      <c r="K13069">
        <v>2.1673075283011198</v>
      </c>
      <c r="L13069">
        <v>-0.20996193727086199</v>
      </c>
    </row>
    <row r="13070" spans="1:12" x14ac:dyDescent="0.55000000000000004">
      <c r="A13070" t="s">
        <v>3849</v>
      </c>
      <c r="B13070">
        <v>160</v>
      </c>
      <c r="C13070">
        <v>23</v>
      </c>
      <c r="D13070">
        <v>66</v>
      </c>
      <c r="E13070" t="s">
        <v>16</v>
      </c>
      <c r="F13070">
        <v>132</v>
      </c>
      <c r="G13070">
        <v>43</v>
      </c>
      <c r="H13070">
        <v>0.19658119658119699</v>
      </c>
      <c r="I13070">
        <v>0.24468085106383</v>
      </c>
      <c r="J13070">
        <v>1.11565046989113</v>
      </c>
      <c r="K13070">
        <v>1.0929157621347501</v>
      </c>
      <c r="L13070">
        <v>-1.6712625377481902E-2</v>
      </c>
    </row>
    <row r="13071" spans="1:12" x14ac:dyDescent="0.55000000000000004">
      <c r="A13071" t="s">
        <v>3872</v>
      </c>
      <c r="B13071">
        <v>188</v>
      </c>
      <c r="C13071">
        <v>23</v>
      </c>
      <c r="D13071">
        <v>246</v>
      </c>
      <c r="E13071" t="s">
        <v>16</v>
      </c>
      <c r="F13071">
        <v>192</v>
      </c>
      <c r="G13071">
        <v>223</v>
      </c>
      <c r="H13071">
        <v>0.26136363636363602</v>
      </c>
      <c r="I13071">
        <v>0.35384615384615398</v>
      </c>
      <c r="J13071">
        <v>1.6134022179964</v>
      </c>
      <c r="K13071">
        <v>1.4530811837473401</v>
      </c>
      <c r="L13071">
        <v>-8.1495065159921706E-2</v>
      </c>
    </row>
    <row r="13072" spans="1:12" x14ac:dyDescent="0.55000000000000004">
      <c r="A13072" t="s">
        <v>3884</v>
      </c>
      <c r="B13072">
        <v>143</v>
      </c>
      <c r="C13072">
        <v>23</v>
      </c>
      <c r="D13072">
        <v>111</v>
      </c>
      <c r="E13072" t="s">
        <v>16</v>
      </c>
      <c r="F13072">
        <v>172</v>
      </c>
      <c r="G13072">
        <v>88</v>
      </c>
      <c r="H13072">
        <v>0.26436781609195398</v>
      </c>
      <c r="I13072">
        <v>0.359375</v>
      </c>
      <c r="J13072">
        <v>1.6386116276525899</v>
      </c>
      <c r="K13072">
        <v>1.4697832663191499</v>
      </c>
      <c r="L13072">
        <v>-8.44992448882394E-2</v>
      </c>
    </row>
    <row r="13073" spans="1:12" x14ac:dyDescent="0.55000000000000004">
      <c r="A13073" t="s">
        <v>4441</v>
      </c>
      <c r="B13073">
        <v>109</v>
      </c>
      <c r="C13073">
        <v>23</v>
      </c>
      <c r="D13073">
        <v>109</v>
      </c>
      <c r="E13073" t="s">
        <v>13</v>
      </c>
      <c r="F13073">
        <v>120</v>
      </c>
      <c r="G13073">
        <v>86</v>
      </c>
      <c r="H13073">
        <v>0.58974358974358998</v>
      </c>
      <c r="I13073">
        <v>1.4375</v>
      </c>
      <c r="J13073">
        <v>6.5544465106103704</v>
      </c>
      <c r="K13073">
        <v>3.2787472864042502</v>
      </c>
      <c r="L13073">
        <v>-0.40987501853987501</v>
      </c>
    </row>
    <row r="13074" spans="1:12" x14ac:dyDescent="0.55000000000000004">
      <c r="A13074" t="s">
        <v>4590</v>
      </c>
      <c r="B13074">
        <v>61</v>
      </c>
      <c r="C13074">
        <v>23</v>
      </c>
      <c r="D13074">
        <v>63</v>
      </c>
      <c r="E13074" t="s">
        <v>17</v>
      </c>
      <c r="F13074">
        <v>45</v>
      </c>
      <c r="G13074">
        <v>40</v>
      </c>
      <c r="H13074">
        <v>0.39655172413793099</v>
      </c>
      <c r="I13074">
        <v>0.65714285714285703</v>
      </c>
      <c r="J13074">
        <v>2.9963184048504501</v>
      </c>
      <c r="K13074">
        <v>2.2046748994787202</v>
      </c>
      <c r="L13074">
        <v>-0.216683152934216</v>
      </c>
    </row>
    <row r="13075" spans="1:12" x14ac:dyDescent="0.55000000000000004">
      <c r="A13075" t="s">
        <v>4623</v>
      </c>
      <c r="B13075">
        <v>113</v>
      </c>
      <c r="C13075">
        <v>23</v>
      </c>
      <c r="D13075">
        <v>113</v>
      </c>
      <c r="E13075" t="s">
        <v>17</v>
      </c>
      <c r="F13075">
        <v>86</v>
      </c>
      <c r="G13075">
        <v>90</v>
      </c>
      <c r="H13075">
        <v>0.67647058823529405</v>
      </c>
      <c r="I13075">
        <v>2.0909090909090899</v>
      </c>
      <c r="J13075">
        <v>9.5337403790696307</v>
      </c>
      <c r="K13075">
        <v>3.7609160049931201</v>
      </c>
      <c r="L13075">
        <v>-0.49660201703158002</v>
      </c>
    </row>
    <row r="13076" spans="1:12" x14ac:dyDescent="0.55000000000000004">
      <c r="A13076" t="s">
        <v>4707</v>
      </c>
      <c r="B13076">
        <v>65</v>
      </c>
      <c r="C13076">
        <v>23</v>
      </c>
      <c r="D13076">
        <v>67</v>
      </c>
      <c r="E13076" t="s">
        <v>17</v>
      </c>
      <c r="F13076">
        <v>68</v>
      </c>
      <c r="G13076">
        <v>44</v>
      </c>
      <c r="H13076">
        <v>1</v>
      </c>
      <c r="I13076" t="e">
        <v>#NUM!</v>
      </c>
      <c r="J13076" t="e">
        <v>#NUM!</v>
      </c>
      <c r="K13076">
        <v>5.5596149639028702</v>
      </c>
      <c r="L13076">
        <v>-0.82013142879628498</v>
      </c>
    </row>
    <row r="13077" spans="1:12" x14ac:dyDescent="0.55000000000000004">
      <c r="A13077" t="s">
        <v>5300</v>
      </c>
      <c r="B13077">
        <v>181</v>
      </c>
      <c r="C13077">
        <v>23</v>
      </c>
      <c r="D13077">
        <v>241</v>
      </c>
      <c r="E13077" t="s">
        <v>19</v>
      </c>
      <c r="F13077">
        <v>198</v>
      </c>
      <c r="G13077">
        <v>218</v>
      </c>
      <c r="H13077">
        <v>0.194915254237288</v>
      </c>
      <c r="I13077">
        <v>0.24210526315789499</v>
      </c>
      <c r="J13077">
        <v>1.1039067807343801</v>
      </c>
      <c r="K13077">
        <v>1.0836537641505599</v>
      </c>
      <c r="L13077">
        <v>-1.50466830335735E-2</v>
      </c>
    </row>
    <row r="13078" spans="1:12" x14ac:dyDescent="0.55000000000000004">
      <c r="A13078" t="s">
        <v>5345</v>
      </c>
      <c r="B13078">
        <v>148</v>
      </c>
      <c r="C13078">
        <v>23</v>
      </c>
      <c r="D13078">
        <v>228</v>
      </c>
      <c r="E13078" t="s">
        <v>22</v>
      </c>
      <c r="F13078">
        <v>110</v>
      </c>
      <c r="G13078">
        <v>205</v>
      </c>
      <c r="H13078">
        <v>0.12707182320442001</v>
      </c>
      <c r="I13078">
        <v>0.145569620253165</v>
      </c>
      <c r="J13078">
        <v>0.66374141879598703</v>
      </c>
      <c r="K13078">
        <v>0.70647040977771203</v>
      </c>
      <c r="L13078">
        <v>5.2796747999294701E-2</v>
      </c>
    </row>
    <row r="13079" spans="1:12" x14ac:dyDescent="0.55000000000000004">
      <c r="A13079" t="s">
        <v>5448</v>
      </c>
      <c r="B13079">
        <v>163</v>
      </c>
      <c r="C13079">
        <v>23</v>
      </c>
      <c r="D13079">
        <v>69</v>
      </c>
      <c r="E13079" t="s">
        <v>21</v>
      </c>
      <c r="F13079">
        <v>179</v>
      </c>
      <c r="G13079">
        <v>46</v>
      </c>
      <c r="H13079">
        <v>0.121052631578947</v>
      </c>
      <c r="I13079">
        <v>0.13772455089820401</v>
      </c>
      <c r="J13079">
        <v>0.62797092317225101</v>
      </c>
      <c r="K13079">
        <v>0.67300602194613601</v>
      </c>
      <c r="L13079">
        <v>5.8815939624767298E-2</v>
      </c>
    </row>
    <row r="13080" spans="1:12" x14ac:dyDescent="0.55000000000000004">
      <c r="A13080" t="s">
        <v>5478</v>
      </c>
      <c r="B13080">
        <v>200</v>
      </c>
      <c r="C13080">
        <v>23</v>
      </c>
      <c r="D13080">
        <v>114</v>
      </c>
      <c r="E13080" t="s">
        <v>21</v>
      </c>
      <c r="F13080">
        <v>135</v>
      </c>
      <c r="G13080">
        <v>91</v>
      </c>
      <c r="H13080">
        <v>0.16312056737588701</v>
      </c>
      <c r="I13080">
        <v>0.194915254237288</v>
      </c>
      <c r="J13080">
        <v>0.88873850991327097</v>
      </c>
      <c r="K13080">
        <v>0.90688754730330401</v>
      </c>
      <c r="L13080">
        <v>1.6748003827828099E-2</v>
      </c>
    </row>
    <row r="13081" spans="1:12" x14ac:dyDescent="0.55000000000000004">
      <c r="A13081" t="s">
        <v>5574</v>
      </c>
      <c r="B13081">
        <v>230</v>
      </c>
      <c r="C13081">
        <v>23</v>
      </c>
      <c r="D13081">
        <v>98</v>
      </c>
      <c r="E13081" t="s">
        <v>21</v>
      </c>
      <c r="F13081">
        <v>120</v>
      </c>
      <c r="G13081">
        <v>75</v>
      </c>
      <c r="H13081">
        <v>0.136904761904762</v>
      </c>
      <c r="I13081">
        <v>0.15862068965517201</v>
      </c>
      <c r="J13081">
        <v>0.72324927013631701</v>
      </c>
      <c r="K13081">
        <v>0.76113776291527302</v>
      </c>
      <c r="L13081">
        <v>4.2963809298952702E-2</v>
      </c>
    </row>
    <row r="13082" spans="1:12" x14ac:dyDescent="0.55000000000000004">
      <c r="A13082" t="s">
        <v>5686</v>
      </c>
      <c r="B13082">
        <v>147</v>
      </c>
      <c r="C13082">
        <v>23</v>
      </c>
      <c r="D13082">
        <v>99</v>
      </c>
      <c r="E13082" t="s">
        <v>20</v>
      </c>
      <c r="F13082">
        <v>168</v>
      </c>
      <c r="G13082">
        <v>76</v>
      </c>
      <c r="H13082">
        <v>0.76666666666666705</v>
      </c>
      <c r="I13082">
        <v>3.28571428571429</v>
      </c>
      <c r="J13082">
        <v>14.981592024252301</v>
      </c>
      <c r="K13082">
        <v>4.2623714723255297</v>
      </c>
      <c r="L13082">
        <v>-0.58679809546295203</v>
      </c>
    </row>
    <row r="13083" spans="1:12" x14ac:dyDescent="0.55000000000000004">
      <c r="A13083" t="s">
        <v>5736</v>
      </c>
      <c r="B13083">
        <v>163</v>
      </c>
      <c r="C13083">
        <v>23</v>
      </c>
      <c r="D13083">
        <v>211</v>
      </c>
      <c r="E13083" t="s">
        <v>20</v>
      </c>
      <c r="F13083">
        <v>131</v>
      </c>
      <c r="G13083">
        <v>188</v>
      </c>
      <c r="H13083">
        <v>0.14838709677419401</v>
      </c>
      <c r="I13083">
        <v>0.174242424242424</v>
      </c>
      <c r="J13083">
        <v>0.79447836492246904</v>
      </c>
      <c r="K13083">
        <v>0.82497512367590897</v>
      </c>
      <c r="L13083">
        <v>3.1481474429521102E-2</v>
      </c>
    </row>
    <row r="13084" spans="1:12" x14ac:dyDescent="0.55000000000000004">
      <c r="A13084" t="s">
        <v>5773</v>
      </c>
      <c r="B13084">
        <v>156</v>
      </c>
      <c r="C13084">
        <v>23</v>
      </c>
      <c r="D13084">
        <v>137</v>
      </c>
      <c r="E13084" t="s">
        <v>20</v>
      </c>
      <c r="F13084">
        <v>192</v>
      </c>
      <c r="G13084">
        <v>114</v>
      </c>
      <c r="H13084">
        <v>0.12707182320442001</v>
      </c>
      <c r="I13084">
        <v>0.145569620253165</v>
      </c>
      <c r="J13084">
        <v>0.66374141879598703</v>
      </c>
      <c r="K13084">
        <v>0.70647040977771203</v>
      </c>
      <c r="L13084">
        <v>5.2796747999294701E-2</v>
      </c>
    </row>
    <row r="13085" spans="1:12" x14ac:dyDescent="0.55000000000000004">
      <c r="A13085" t="s">
        <v>5784</v>
      </c>
      <c r="B13085">
        <v>196</v>
      </c>
      <c r="C13085">
        <v>23</v>
      </c>
      <c r="D13085">
        <v>130</v>
      </c>
      <c r="E13085" t="s">
        <v>20</v>
      </c>
      <c r="F13085">
        <v>123</v>
      </c>
      <c r="G13085">
        <v>107</v>
      </c>
      <c r="H13085">
        <v>0.22549019607843099</v>
      </c>
      <c r="I13085">
        <v>0.291139240506329</v>
      </c>
      <c r="J13085">
        <v>1.3274828375919701</v>
      </c>
      <c r="K13085">
        <v>1.2536386683310401</v>
      </c>
      <c r="L13085">
        <v>-4.5621624874716701E-2</v>
      </c>
    </row>
    <row r="13086" spans="1:12" x14ac:dyDescent="0.55000000000000004">
      <c r="A13086" t="s">
        <v>5841</v>
      </c>
      <c r="B13086">
        <v>126</v>
      </c>
      <c r="C13086">
        <v>23</v>
      </c>
      <c r="D13086">
        <v>134</v>
      </c>
      <c r="E13086" t="s">
        <v>20</v>
      </c>
      <c r="F13086">
        <v>93</v>
      </c>
      <c r="G13086">
        <v>111</v>
      </c>
      <c r="H13086">
        <v>0.24468085106383</v>
      </c>
      <c r="I13086">
        <v>0.323943661971831</v>
      </c>
      <c r="J13086">
        <v>1.4770583685882499</v>
      </c>
      <c r="K13086">
        <v>1.3603313209549599</v>
      </c>
      <c r="L13086">
        <v>-6.4812279860115105E-2</v>
      </c>
    </row>
    <row r="13087" spans="1:12" x14ac:dyDescent="0.55000000000000004">
      <c r="A13087" t="s">
        <v>5870</v>
      </c>
      <c r="B13087">
        <v>127</v>
      </c>
      <c r="C13087">
        <v>23</v>
      </c>
      <c r="D13087">
        <v>88</v>
      </c>
      <c r="E13087" t="s">
        <v>20</v>
      </c>
      <c r="F13087">
        <v>99</v>
      </c>
      <c r="G13087">
        <v>65</v>
      </c>
      <c r="H13087">
        <v>0.38333333333333303</v>
      </c>
      <c r="I13087">
        <v>0.62162162162162204</v>
      </c>
      <c r="J13087">
        <v>2.8343552478315099</v>
      </c>
      <c r="K13087">
        <v>2.1311857361627702</v>
      </c>
      <c r="L13087">
        <v>-0.203464762129619</v>
      </c>
    </row>
    <row r="13088" spans="1:12" x14ac:dyDescent="0.55000000000000004">
      <c r="A13088" t="s">
        <v>5934</v>
      </c>
      <c r="B13088">
        <v>127</v>
      </c>
      <c r="C13088">
        <v>23</v>
      </c>
      <c r="D13088">
        <v>134</v>
      </c>
      <c r="E13088" t="s">
        <v>20</v>
      </c>
      <c r="F13088">
        <v>142</v>
      </c>
      <c r="G13088">
        <v>111</v>
      </c>
      <c r="H13088">
        <v>0.15131578947368399</v>
      </c>
      <c r="I13088">
        <v>0.178294573643411</v>
      </c>
      <c r="J13088">
        <v>0.81295460596717795</v>
      </c>
      <c r="K13088">
        <v>0.84125752743267002</v>
      </c>
      <c r="L13088">
        <v>2.85527817300304E-2</v>
      </c>
    </row>
    <row r="13089" spans="1:12" x14ac:dyDescent="0.55000000000000004">
      <c r="A13089" t="s">
        <v>6104</v>
      </c>
      <c r="B13089">
        <v>165</v>
      </c>
      <c r="C13089">
        <v>23</v>
      </c>
      <c r="D13089">
        <v>80</v>
      </c>
      <c r="E13089" t="s">
        <v>23</v>
      </c>
      <c r="F13089">
        <v>77</v>
      </c>
      <c r="G13089">
        <v>57</v>
      </c>
      <c r="H13089">
        <v>0.45098039215686297</v>
      </c>
      <c r="I13089">
        <v>0.82142857142857095</v>
      </c>
      <c r="J13089">
        <v>3.7453980060630698</v>
      </c>
      <c r="K13089">
        <v>2.5072773366620802</v>
      </c>
      <c r="L13089">
        <v>-0.27111182095314801</v>
      </c>
    </row>
    <row r="13090" spans="1:12" x14ac:dyDescent="0.55000000000000004">
      <c r="A13090" t="s">
        <v>6117</v>
      </c>
      <c r="B13090">
        <v>182</v>
      </c>
      <c r="C13090">
        <v>23</v>
      </c>
      <c r="D13090">
        <v>100</v>
      </c>
      <c r="E13090" t="s">
        <v>23</v>
      </c>
      <c r="F13090">
        <v>87</v>
      </c>
      <c r="G13090">
        <v>77</v>
      </c>
      <c r="H13090">
        <v>0.223300970873786</v>
      </c>
      <c r="I13090">
        <v>0.28749999999999998</v>
      </c>
      <c r="J13090">
        <v>1.31088930212207</v>
      </c>
      <c r="K13090">
        <v>1.2414674191239401</v>
      </c>
      <c r="L13090">
        <v>-4.34323996700718E-2</v>
      </c>
    </row>
    <row r="13091" spans="1:12" x14ac:dyDescent="0.55000000000000004">
      <c r="A13091" t="s">
        <v>6234</v>
      </c>
      <c r="B13091">
        <v>134</v>
      </c>
      <c r="C13091">
        <v>23</v>
      </c>
      <c r="D13091">
        <v>117</v>
      </c>
      <c r="E13091" t="s">
        <v>23</v>
      </c>
      <c r="F13091" t="e">
        <v>#N/A</v>
      </c>
      <c r="G13091">
        <v>94</v>
      </c>
      <c r="H13091">
        <v>0.26436781609195398</v>
      </c>
      <c r="I13091">
        <v>0.359375</v>
      </c>
      <c r="J13091">
        <v>1.6386116276525899</v>
      </c>
      <c r="K13091">
        <v>1.4697832663191499</v>
      </c>
      <c r="L13091">
        <v>-8.44992448882394E-2</v>
      </c>
    </row>
    <row r="13092" spans="1:12" x14ac:dyDescent="0.55000000000000004">
      <c r="A13092" t="s">
        <v>6467</v>
      </c>
      <c r="B13092">
        <v>156</v>
      </c>
      <c r="C13092">
        <v>23</v>
      </c>
      <c r="D13092">
        <v>210</v>
      </c>
      <c r="E13092" t="s">
        <v>24</v>
      </c>
      <c r="F13092">
        <v>162</v>
      </c>
      <c r="G13092">
        <v>187</v>
      </c>
      <c r="H13092">
        <v>0.22115384615384601</v>
      </c>
      <c r="I13092">
        <v>0.28395061728395099</v>
      </c>
      <c r="J13092">
        <v>1.2947054835773599</v>
      </c>
      <c r="K13092">
        <v>1.2295302324016</v>
      </c>
      <c r="L13092">
        <v>-4.1285274950131498E-2</v>
      </c>
    </row>
    <row r="13093" spans="1:12" x14ac:dyDescent="0.55000000000000004">
      <c r="A13093" t="s">
        <v>6471</v>
      </c>
      <c r="B13093">
        <v>47</v>
      </c>
      <c r="C13093">
        <v>23</v>
      </c>
      <c r="D13093">
        <v>29</v>
      </c>
      <c r="E13093" t="s">
        <v>24</v>
      </c>
      <c r="F13093">
        <v>40</v>
      </c>
      <c r="G13093">
        <v>6</v>
      </c>
      <c r="H13093">
        <v>0.109004739336493</v>
      </c>
      <c r="I13093">
        <v>0.122340425531915</v>
      </c>
      <c r="J13093">
        <v>0.55782523494556302</v>
      </c>
      <c r="K13093">
        <v>0.60602437995149705</v>
      </c>
      <c r="L13093">
        <v>7.0863831867221699E-2</v>
      </c>
    </row>
    <row r="13094" spans="1:12" x14ac:dyDescent="0.55000000000000004">
      <c r="A13094" t="s">
        <v>6775</v>
      </c>
      <c r="B13094">
        <v>154</v>
      </c>
      <c r="C13094">
        <v>23</v>
      </c>
      <c r="D13094">
        <v>62</v>
      </c>
      <c r="E13094" t="s">
        <v>26</v>
      </c>
      <c r="F13094">
        <v>110</v>
      </c>
      <c r="G13094">
        <v>39</v>
      </c>
      <c r="H13094">
        <v>0.365079365079365</v>
      </c>
      <c r="I13094">
        <v>0.57499999999999996</v>
      </c>
      <c r="J13094">
        <v>2.6217786042441502</v>
      </c>
      <c r="K13094">
        <v>2.0297007011074002</v>
      </c>
      <c r="L13094">
        <v>-0.18521079387565001</v>
      </c>
    </row>
    <row r="13095" spans="1:12" x14ac:dyDescent="0.55000000000000004">
      <c r="A13095" t="s">
        <v>6874</v>
      </c>
      <c r="B13095">
        <v>79</v>
      </c>
      <c r="C13095">
        <v>23</v>
      </c>
      <c r="D13095">
        <v>60</v>
      </c>
      <c r="E13095" t="s">
        <v>26</v>
      </c>
      <c r="F13095">
        <v>60</v>
      </c>
      <c r="G13095">
        <v>37</v>
      </c>
      <c r="H13095">
        <v>0.184</v>
      </c>
      <c r="I13095">
        <v>0.22549019607843099</v>
      </c>
      <c r="J13095">
        <v>1.02814847225261</v>
      </c>
      <c r="K13095">
        <v>1.02296915335813</v>
      </c>
      <c r="L13095">
        <v>-4.1314287962853601E-3</v>
      </c>
    </row>
    <row r="13096" spans="1:12" x14ac:dyDescent="0.55000000000000004">
      <c r="A13096" t="s">
        <v>6930</v>
      </c>
      <c r="B13096">
        <v>284</v>
      </c>
      <c r="C13096">
        <v>23</v>
      </c>
      <c r="D13096">
        <v>264</v>
      </c>
      <c r="E13096" t="s">
        <v>25</v>
      </c>
      <c r="F13096" t="e">
        <v>#N/A</v>
      </c>
      <c r="G13096">
        <v>241</v>
      </c>
      <c r="H13096">
        <v>8.9494163424124501E-2</v>
      </c>
      <c r="I13096">
        <v>9.8290598290598302E-2</v>
      </c>
      <c r="J13096">
        <v>0.44816728277677698</v>
      </c>
      <c r="K13096">
        <v>0.49755309015473098</v>
      </c>
      <c r="L13096">
        <v>9.0374407779590105E-2</v>
      </c>
    </row>
    <row r="13097" spans="1:12" x14ac:dyDescent="0.55000000000000004">
      <c r="A13097" t="s">
        <v>7012</v>
      </c>
      <c r="B13097">
        <v>166</v>
      </c>
      <c r="C13097">
        <v>23</v>
      </c>
      <c r="D13097">
        <v>132</v>
      </c>
      <c r="E13097" t="s">
        <v>25</v>
      </c>
      <c r="F13097">
        <v>105</v>
      </c>
      <c r="G13097">
        <v>109</v>
      </c>
      <c r="H13097">
        <v>0.38333333333333303</v>
      </c>
      <c r="I13097">
        <v>0.62162162162162204</v>
      </c>
      <c r="J13097">
        <v>2.8343552478315099</v>
      </c>
      <c r="K13097">
        <v>2.1311857361627702</v>
      </c>
      <c r="L13097">
        <v>-0.203464762129619</v>
      </c>
    </row>
    <row r="13098" spans="1:12" x14ac:dyDescent="0.55000000000000004">
      <c r="A13098" t="s">
        <v>7069</v>
      </c>
      <c r="B13098">
        <v>126</v>
      </c>
      <c r="C13098">
        <v>23</v>
      </c>
      <c r="D13098">
        <v>97</v>
      </c>
      <c r="E13098" t="s">
        <v>25</v>
      </c>
      <c r="F13098">
        <v>130</v>
      </c>
      <c r="G13098">
        <v>74</v>
      </c>
      <c r="H13098">
        <v>0.17692307692307699</v>
      </c>
      <c r="I13098">
        <v>0.21495327102803699</v>
      </c>
      <c r="J13098">
        <v>0.98010415111930804</v>
      </c>
      <c r="K13098">
        <v>0.98362418592127598</v>
      </c>
      <c r="L13098">
        <v>2.9454942806377E-3</v>
      </c>
    </row>
    <row r="13099" spans="1:12" x14ac:dyDescent="0.55000000000000004">
      <c r="A13099" t="s">
        <v>7105</v>
      </c>
      <c r="B13099">
        <v>196</v>
      </c>
      <c r="C13099">
        <v>23</v>
      </c>
      <c r="D13099">
        <v>88</v>
      </c>
      <c r="E13099" t="s">
        <v>25</v>
      </c>
      <c r="F13099">
        <v>120</v>
      </c>
      <c r="G13099">
        <v>65</v>
      </c>
      <c r="H13099">
        <v>0.37704918032786899</v>
      </c>
      <c r="I13099">
        <v>0.60526315789473695</v>
      </c>
      <c r="J13099">
        <v>2.75976695183595</v>
      </c>
      <c r="K13099">
        <v>2.0962482650781298</v>
      </c>
      <c r="L13099">
        <v>-0.197180609124154</v>
      </c>
    </row>
    <row r="13100" spans="1:12" x14ac:dyDescent="0.55000000000000004">
      <c r="A13100" t="s">
        <v>7263</v>
      </c>
      <c r="B13100">
        <v>100</v>
      </c>
      <c r="C13100">
        <v>23</v>
      </c>
      <c r="D13100">
        <v>85</v>
      </c>
      <c r="E13100" t="s">
        <v>25</v>
      </c>
      <c r="F13100" t="e">
        <v>#N/A</v>
      </c>
      <c r="G13100">
        <v>62</v>
      </c>
      <c r="H13100">
        <v>0.14838709677419401</v>
      </c>
      <c r="I13100">
        <v>0.174242424242424</v>
      </c>
      <c r="J13100">
        <v>0.79447836492246904</v>
      </c>
      <c r="K13100">
        <v>0.82497512367590897</v>
      </c>
      <c r="L13100">
        <v>3.1481474429521102E-2</v>
      </c>
    </row>
    <row r="13101" spans="1:12" x14ac:dyDescent="0.55000000000000004">
      <c r="A13101" t="s">
        <v>7295</v>
      </c>
      <c r="B13101">
        <v>168</v>
      </c>
      <c r="C13101">
        <v>23</v>
      </c>
      <c r="D13101">
        <v>125</v>
      </c>
      <c r="E13101" t="s">
        <v>25</v>
      </c>
      <c r="F13101">
        <v>180</v>
      </c>
      <c r="G13101">
        <v>102</v>
      </c>
      <c r="H13101">
        <v>0.1796875</v>
      </c>
      <c r="I13101">
        <v>0.21904761904761899</v>
      </c>
      <c r="J13101">
        <v>0.99877280161681803</v>
      </c>
      <c r="K13101">
        <v>0.99899331382629597</v>
      </c>
      <c r="L13101">
        <v>1.8107120371463299E-4</v>
      </c>
    </row>
    <row r="13102" spans="1:12" x14ac:dyDescent="0.55000000000000004">
      <c r="A13102" t="s">
        <v>7696</v>
      </c>
      <c r="B13102">
        <v>261</v>
      </c>
      <c r="C13102">
        <v>23</v>
      </c>
      <c r="D13102">
        <v>123</v>
      </c>
      <c r="E13102" t="s">
        <v>34</v>
      </c>
      <c r="F13102">
        <v>266</v>
      </c>
      <c r="G13102">
        <v>100</v>
      </c>
      <c r="H13102">
        <v>0.13068181818181801</v>
      </c>
      <c r="I13102">
        <v>0.15032679738562099</v>
      </c>
      <c r="J13102">
        <v>0.68543231483507105</v>
      </c>
      <c r="K13102">
        <v>0.72654059187367004</v>
      </c>
      <c r="L13102">
        <v>4.9186753021896498E-2</v>
      </c>
    </row>
    <row r="13103" spans="1:12" x14ac:dyDescent="0.55000000000000004">
      <c r="A13103" t="s">
        <v>7698</v>
      </c>
      <c r="B13103">
        <v>240</v>
      </c>
      <c r="C13103">
        <v>23</v>
      </c>
      <c r="D13103">
        <v>169</v>
      </c>
      <c r="E13103" t="s">
        <v>34</v>
      </c>
      <c r="F13103">
        <v>242</v>
      </c>
      <c r="G13103">
        <v>146</v>
      </c>
      <c r="H13103">
        <v>0.181102362204724</v>
      </c>
      <c r="I13103">
        <v>0.22115384615384601</v>
      </c>
      <c r="J13103">
        <v>1.0083763862477499</v>
      </c>
      <c r="K13103">
        <v>1.0068594029115401</v>
      </c>
      <c r="L13103">
        <v>-1.23379100100979E-3</v>
      </c>
    </row>
    <row r="13104" spans="1:12" x14ac:dyDescent="0.55000000000000004">
      <c r="A13104" t="s">
        <v>7763</v>
      </c>
      <c r="B13104">
        <v>119</v>
      </c>
      <c r="C13104">
        <v>23</v>
      </c>
      <c r="D13104">
        <v>110</v>
      </c>
      <c r="E13104" t="s">
        <v>31</v>
      </c>
      <c r="F13104">
        <v>110</v>
      </c>
      <c r="G13104">
        <v>87</v>
      </c>
      <c r="H13104">
        <v>0.20909090909090899</v>
      </c>
      <c r="I13104">
        <v>0.26436781609195398</v>
      </c>
      <c r="J13104">
        <v>1.2054154502271901</v>
      </c>
      <c r="K13104">
        <v>1.1624649469978701</v>
      </c>
      <c r="L13104">
        <v>-2.9222337887194399E-2</v>
      </c>
    </row>
    <row r="13105" spans="1:12" x14ac:dyDescent="0.55000000000000004">
      <c r="A13105" t="s">
        <v>7766</v>
      </c>
      <c r="B13105">
        <v>131</v>
      </c>
      <c r="C13105">
        <v>23</v>
      </c>
      <c r="D13105">
        <v>96</v>
      </c>
      <c r="E13105" t="s">
        <v>31</v>
      </c>
      <c r="F13105">
        <v>82</v>
      </c>
      <c r="G13105">
        <v>73</v>
      </c>
      <c r="H13105">
        <v>9.5041322314049603E-2</v>
      </c>
      <c r="I13105">
        <v>0.105022831050228</v>
      </c>
      <c r="J13105">
        <v>0.47886367200806401</v>
      </c>
      <c r="K13105">
        <v>0.52839315772630502</v>
      </c>
      <c r="L13105">
        <v>8.4827248889665002E-2</v>
      </c>
    </row>
    <row r="13106" spans="1:12" x14ac:dyDescent="0.55000000000000004">
      <c r="A13106" t="s">
        <v>7783</v>
      </c>
      <c r="B13106">
        <v>200</v>
      </c>
      <c r="C13106">
        <v>23</v>
      </c>
      <c r="D13106">
        <v>192</v>
      </c>
      <c r="E13106" t="s">
        <v>31</v>
      </c>
      <c r="F13106">
        <v>157</v>
      </c>
      <c r="G13106">
        <v>169</v>
      </c>
      <c r="H13106">
        <v>0.17037037037037001</v>
      </c>
      <c r="I13106">
        <v>0.20535714285714299</v>
      </c>
      <c r="J13106">
        <v>0.93634950151576701</v>
      </c>
      <c r="K13106">
        <v>0.947193660516785</v>
      </c>
      <c r="L13106">
        <v>9.4982008333442704E-3</v>
      </c>
    </row>
    <row r="13107" spans="1:12" x14ac:dyDescent="0.55000000000000004">
      <c r="A13107" t="s">
        <v>7916</v>
      </c>
      <c r="B13107">
        <v>224</v>
      </c>
      <c r="C13107">
        <v>23</v>
      </c>
      <c r="D13107">
        <v>61</v>
      </c>
      <c r="E13107" t="s">
        <v>32</v>
      </c>
      <c r="F13107">
        <v>180</v>
      </c>
      <c r="G13107">
        <v>38</v>
      </c>
      <c r="H13107">
        <v>0.15032679738562099</v>
      </c>
      <c r="I13107">
        <v>0.17692307692307699</v>
      </c>
      <c r="J13107">
        <v>0.80670110899819902</v>
      </c>
      <c r="K13107">
        <v>0.83575911222069199</v>
      </c>
      <c r="L13107">
        <v>2.9541773818093701E-2</v>
      </c>
    </row>
    <row r="13108" spans="1:12" x14ac:dyDescent="0.55000000000000004">
      <c r="A13108" t="s">
        <v>7947</v>
      </c>
      <c r="B13108">
        <v>163</v>
      </c>
      <c r="C13108">
        <v>23</v>
      </c>
      <c r="D13108">
        <v>85</v>
      </c>
      <c r="E13108" t="s">
        <v>32</v>
      </c>
      <c r="F13108">
        <v>154</v>
      </c>
      <c r="G13108">
        <v>62</v>
      </c>
      <c r="H13108">
        <v>0.25842696629213502</v>
      </c>
      <c r="I13108">
        <v>0.34848484848484901</v>
      </c>
      <c r="J13108">
        <v>1.5889567298449401</v>
      </c>
      <c r="K13108">
        <v>1.4367544288737699</v>
      </c>
      <c r="L13108">
        <v>-7.8558395088420205E-2</v>
      </c>
    </row>
    <row r="13109" spans="1:12" x14ac:dyDescent="0.55000000000000004">
      <c r="A13109" t="s">
        <v>7990</v>
      </c>
      <c r="B13109">
        <v>210</v>
      </c>
      <c r="C13109">
        <v>23</v>
      </c>
      <c r="D13109">
        <v>178</v>
      </c>
      <c r="E13109" t="s">
        <v>32</v>
      </c>
      <c r="F13109">
        <v>136</v>
      </c>
      <c r="G13109">
        <v>155</v>
      </c>
      <c r="H13109">
        <v>0.29870129870129902</v>
      </c>
      <c r="I13109">
        <v>0.42592592592592599</v>
      </c>
      <c r="J13109">
        <v>1.9420582253660399</v>
      </c>
      <c r="K13109">
        <v>1.66066420999696</v>
      </c>
      <c r="L13109">
        <v>-0.118832727497584</v>
      </c>
    </row>
    <row r="13110" spans="1:12" x14ac:dyDescent="0.55000000000000004">
      <c r="A13110" t="s">
        <v>7998</v>
      </c>
      <c r="B13110">
        <v>128</v>
      </c>
      <c r="C13110">
        <v>23</v>
      </c>
      <c r="D13110">
        <v>106</v>
      </c>
      <c r="E13110" t="s">
        <v>32</v>
      </c>
      <c r="F13110">
        <v>140</v>
      </c>
      <c r="G13110">
        <v>83</v>
      </c>
      <c r="H13110">
        <v>0.1796875</v>
      </c>
      <c r="I13110">
        <v>0.21904761904761899</v>
      </c>
      <c r="J13110">
        <v>0.99877280161681803</v>
      </c>
      <c r="K13110">
        <v>0.99899331382629597</v>
      </c>
      <c r="L13110">
        <v>1.8107120371463299E-4</v>
      </c>
    </row>
    <row r="13111" spans="1:12" x14ac:dyDescent="0.55000000000000004">
      <c r="A13111" t="s">
        <v>8030</v>
      </c>
      <c r="B13111">
        <v>204</v>
      </c>
      <c r="C13111">
        <v>23</v>
      </c>
      <c r="D13111">
        <v>78</v>
      </c>
      <c r="E13111" t="s">
        <v>32</v>
      </c>
      <c r="F13111">
        <v>120</v>
      </c>
      <c r="G13111">
        <v>55</v>
      </c>
      <c r="H13111">
        <v>3.28571428571429</v>
      </c>
      <c r="I13111">
        <v>-1.4375</v>
      </c>
      <c r="J13111">
        <v>-6.5544465106103704</v>
      </c>
      <c r="K13111">
        <v>18.2673063099666</v>
      </c>
      <c r="L13111">
        <v>-3.1058457145105698</v>
      </c>
    </row>
    <row r="13112" spans="1:12" x14ac:dyDescent="0.55000000000000004">
      <c r="A13112" t="s">
        <v>8099</v>
      </c>
      <c r="B13112">
        <v>93</v>
      </c>
      <c r="C13112">
        <v>23</v>
      </c>
      <c r="D13112">
        <v>76</v>
      </c>
      <c r="E13112" t="s">
        <v>32</v>
      </c>
      <c r="F13112">
        <v>336</v>
      </c>
      <c r="G13112">
        <v>53</v>
      </c>
      <c r="H13112">
        <v>3.28571428571429</v>
      </c>
      <c r="I13112">
        <v>-1.4375</v>
      </c>
      <c r="J13112">
        <v>-6.5544465106103704</v>
      </c>
      <c r="K13112">
        <v>18.2673063099666</v>
      </c>
      <c r="L13112">
        <v>-3.1058457145105698</v>
      </c>
    </row>
    <row r="13113" spans="1:12" x14ac:dyDescent="0.55000000000000004">
      <c r="A13113" t="s">
        <v>8233</v>
      </c>
      <c r="B13113">
        <v>201</v>
      </c>
      <c r="C13113">
        <v>23</v>
      </c>
      <c r="D13113">
        <v>205</v>
      </c>
      <c r="E13113" t="s">
        <v>35</v>
      </c>
      <c r="F13113">
        <v>146</v>
      </c>
      <c r="G13113">
        <v>182</v>
      </c>
      <c r="H13113">
        <v>0.12921348314606701</v>
      </c>
      <c r="I13113">
        <v>0.14838709677419401</v>
      </c>
      <c r="J13113">
        <v>0.67658802690171505</v>
      </c>
      <c r="K13113">
        <v>0.71837721443688696</v>
      </c>
      <c r="L13113">
        <v>5.06550880576472E-2</v>
      </c>
    </row>
    <row r="13114" spans="1:12" x14ac:dyDescent="0.55000000000000004">
      <c r="A13114" t="s">
        <v>8263</v>
      </c>
      <c r="B13114">
        <v>131</v>
      </c>
      <c r="C13114">
        <v>23</v>
      </c>
      <c r="D13114">
        <v>121</v>
      </c>
      <c r="E13114" t="s">
        <v>35</v>
      </c>
      <c r="F13114">
        <v>80</v>
      </c>
      <c r="G13114">
        <v>98</v>
      </c>
      <c r="H13114">
        <v>0.23</v>
      </c>
      <c r="I13114">
        <v>0.29870129870129902</v>
      </c>
      <c r="J13114">
        <v>1.3619629112956599</v>
      </c>
      <c r="K13114">
        <v>1.2787114416976599</v>
      </c>
      <c r="L13114">
        <v>-5.0131428796285397E-2</v>
      </c>
    </row>
    <row r="13115" spans="1:12" x14ac:dyDescent="0.55000000000000004">
      <c r="A13115" t="s">
        <v>8289</v>
      </c>
      <c r="B13115">
        <v>187</v>
      </c>
      <c r="C13115">
        <v>23</v>
      </c>
      <c r="D13115">
        <v>132</v>
      </c>
      <c r="E13115" t="s">
        <v>35</v>
      </c>
      <c r="F13115">
        <v>130</v>
      </c>
      <c r="G13115">
        <v>109</v>
      </c>
      <c r="H13115">
        <v>0.223300970873786</v>
      </c>
      <c r="I13115">
        <v>0.28749999999999998</v>
      </c>
      <c r="J13115">
        <v>1.31088930212207</v>
      </c>
      <c r="K13115">
        <v>1.2414674191239401</v>
      </c>
      <c r="L13115">
        <v>-4.34323996700718E-2</v>
      </c>
    </row>
    <row r="13116" spans="1:12" x14ac:dyDescent="0.55000000000000004">
      <c r="A13116" t="s">
        <v>8297</v>
      </c>
      <c r="B13116">
        <v>45</v>
      </c>
      <c r="C13116">
        <v>23</v>
      </c>
      <c r="D13116">
        <v>20</v>
      </c>
      <c r="E13116" t="s">
        <v>35</v>
      </c>
      <c r="F13116">
        <v>120</v>
      </c>
      <c r="G13116">
        <v>-3</v>
      </c>
      <c r="H13116">
        <v>0.188524590163934</v>
      </c>
      <c r="I13116">
        <v>0.23232323232323199</v>
      </c>
      <c r="J13116">
        <v>1.0593044865632899</v>
      </c>
      <c r="K13116">
        <v>1.04812413253906</v>
      </c>
      <c r="L13116">
        <v>-8.6560189602197801E-3</v>
      </c>
    </row>
    <row r="13117" spans="1:12" x14ac:dyDescent="0.55000000000000004">
      <c r="A13117" t="s">
        <v>8392</v>
      </c>
      <c r="B13117">
        <v>268</v>
      </c>
      <c r="C13117">
        <v>23</v>
      </c>
      <c r="D13117">
        <v>194</v>
      </c>
      <c r="E13117" t="s">
        <v>35</v>
      </c>
      <c r="F13117">
        <v>360</v>
      </c>
      <c r="G13117">
        <v>171</v>
      </c>
      <c r="H13117">
        <v>0.52272727272727304</v>
      </c>
      <c r="I13117">
        <v>1.0952380952381</v>
      </c>
      <c r="J13117">
        <v>4.9938640080840901</v>
      </c>
      <c r="K13117">
        <v>2.9061623674946802</v>
      </c>
      <c r="L13117">
        <v>-0.34285870152355802</v>
      </c>
    </row>
    <row r="13118" spans="1:12" x14ac:dyDescent="0.55000000000000004">
      <c r="A13118" t="s">
        <v>8417</v>
      </c>
      <c r="B13118">
        <v>112</v>
      </c>
      <c r="C13118">
        <v>23</v>
      </c>
      <c r="D13118">
        <v>88</v>
      </c>
      <c r="E13118" t="s">
        <v>35</v>
      </c>
      <c r="F13118">
        <v>180</v>
      </c>
      <c r="G13118">
        <v>65</v>
      </c>
      <c r="H13118">
        <v>0.12707182320442001</v>
      </c>
      <c r="I13118">
        <v>0.145569620253165</v>
      </c>
      <c r="J13118">
        <v>0.66374141879598703</v>
      </c>
      <c r="K13118">
        <v>0.70647040977771203</v>
      </c>
      <c r="L13118">
        <v>5.2796747999294701E-2</v>
      </c>
    </row>
    <row r="13119" spans="1:12" x14ac:dyDescent="0.55000000000000004">
      <c r="A13119" t="s">
        <v>8468</v>
      </c>
      <c r="B13119">
        <v>141</v>
      </c>
      <c r="C13119">
        <v>23</v>
      </c>
      <c r="D13119">
        <v>69</v>
      </c>
      <c r="E13119" t="s">
        <v>35</v>
      </c>
      <c r="F13119">
        <v>98</v>
      </c>
      <c r="G13119">
        <v>46</v>
      </c>
      <c r="H13119">
        <v>0.15333333333333299</v>
      </c>
      <c r="I13119">
        <v>0.181102362204724</v>
      </c>
      <c r="J13119">
        <v>0.82575704070681799</v>
      </c>
      <c r="K13119">
        <v>0.85247429446510603</v>
      </c>
      <c r="L13119">
        <v>2.6535237870381301E-2</v>
      </c>
    </row>
    <row r="13120" spans="1:12" x14ac:dyDescent="0.55000000000000004">
      <c r="A13120" t="s">
        <v>8540</v>
      </c>
      <c r="B13120">
        <v>204</v>
      </c>
      <c r="C13120">
        <v>23</v>
      </c>
      <c r="D13120">
        <v>119</v>
      </c>
      <c r="E13120" t="s">
        <v>35</v>
      </c>
      <c r="F13120">
        <v>200</v>
      </c>
      <c r="G13120">
        <v>96</v>
      </c>
      <c r="H13120">
        <v>0.14935064935064901</v>
      </c>
      <c r="I13120">
        <v>0.17557251908396901</v>
      </c>
      <c r="J13120">
        <v>0.80054308526538898</v>
      </c>
      <c r="K13120">
        <v>0.83033210499847998</v>
      </c>
      <c r="L13120">
        <v>3.0517921853065299E-2</v>
      </c>
    </row>
    <row r="13121" spans="1:12" x14ac:dyDescent="0.55000000000000004">
      <c r="A13121" t="s">
        <v>8568</v>
      </c>
      <c r="B13121">
        <v>158</v>
      </c>
      <c r="C13121">
        <v>23</v>
      </c>
      <c r="D13121">
        <v>163</v>
      </c>
      <c r="E13121" t="s">
        <v>35</v>
      </c>
      <c r="F13121">
        <v>120</v>
      </c>
      <c r="G13121">
        <v>140</v>
      </c>
      <c r="H13121">
        <v>0.19008264462809901</v>
      </c>
      <c r="I13121">
        <v>0.23469387755102</v>
      </c>
      <c r="J13121">
        <v>1.0701137160180201</v>
      </c>
      <c r="K13121">
        <v>1.05678631545261</v>
      </c>
      <c r="L13121">
        <v>-1.02140734243845E-2</v>
      </c>
    </row>
    <row r="13122" spans="1:12" x14ac:dyDescent="0.55000000000000004">
      <c r="A13122" t="s">
        <v>8606</v>
      </c>
      <c r="B13122">
        <v>232</v>
      </c>
      <c r="C13122">
        <v>23</v>
      </c>
      <c r="D13122">
        <v>205</v>
      </c>
      <c r="E13122" t="s">
        <v>35</v>
      </c>
      <c r="F13122">
        <v>200</v>
      </c>
      <c r="G13122">
        <v>182</v>
      </c>
      <c r="H13122">
        <v>0.136904761904762</v>
      </c>
      <c r="I13122">
        <v>0.15862068965517201</v>
      </c>
      <c r="J13122">
        <v>0.72324927013631701</v>
      </c>
      <c r="K13122">
        <v>0.76113776291527302</v>
      </c>
      <c r="L13122">
        <v>4.2963809298952702E-2</v>
      </c>
    </row>
    <row r="13123" spans="1:12" x14ac:dyDescent="0.55000000000000004">
      <c r="A13123" t="s">
        <v>8703</v>
      </c>
      <c r="B13123">
        <v>217</v>
      </c>
      <c r="C13123">
        <v>23</v>
      </c>
      <c r="D13123">
        <v>71</v>
      </c>
      <c r="E13123" t="s">
        <v>28</v>
      </c>
      <c r="F13123">
        <v>141</v>
      </c>
      <c r="G13123">
        <v>48</v>
      </c>
      <c r="H13123">
        <v>0.76666666666666705</v>
      </c>
      <c r="I13123">
        <v>3.28571428571429</v>
      </c>
      <c r="J13123">
        <v>14.981592024252301</v>
      </c>
      <c r="K13123">
        <v>4.2623714723255297</v>
      </c>
      <c r="L13123">
        <v>-0.58679809546295203</v>
      </c>
    </row>
    <row r="13124" spans="1:12" x14ac:dyDescent="0.55000000000000004">
      <c r="A13124" t="s">
        <v>8762</v>
      </c>
      <c r="B13124">
        <v>166</v>
      </c>
      <c r="C13124">
        <v>23</v>
      </c>
      <c r="D13124">
        <v>54</v>
      </c>
      <c r="E13124" t="s">
        <v>28</v>
      </c>
      <c r="F13124">
        <v>120</v>
      </c>
      <c r="G13124">
        <v>31</v>
      </c>
      <c r="H13124">
        <v>0.29870129870129902</v>
      </c>
      <c r="I13124">
        <v>0.42592592592592599</v>
      </c>
      <c r="J13124">
        <v>1.9420582253660399</v>
      </c>
      <c r="K13124">
        <v>1.66066420999696</v>
      </c>
      <c r="L13124">
        <v>-0.118832727497584</v>
      </c>
    </row>
    <row r="13125" spans="1:12" x14ac:dyDescent="0.55000000000000004">
      <c r="A13125" t="s">
        <v>8791</v>
      </c>
      <c r="B13125">
        <v>202</v>
      </c>
      <c r="C13125">
        <v>23</v>
      </c>
      <c r="D13125">
        <v>175</v>
      </c>
      <c r="E13125" t="s">
        <v>28</v>
      </c>
      <c r="F13125">
        <v>160</v>
      </c>
      <c r="G13125">
        <v>152</v>
      </c>
      <c r="H13125">
        <v>0.27058823529411802</v>
      </c>
      <c r="I13125">
        <v>0.37096774193548399</v>
      </c>
      <c r="J13125">
        <v>1.6914700672542899</v>
      </c>
      <c r="K13125">
        <v>1.50436640199725</v>
      </c>
      <c r="L13125">
        <v>-9.0719664090402996E-2</v>
      </c>
    </row>
    <row r="13126" spans="1:12" x14ac:dyDescent="0.55000000000000004">
      <c r="A13126" t="s">
        <v>8851</v>
      </c>
      <c r="B13126">
        <v>117</v>
      </c>
      <c r="C13126">
        <v>23</v>
      </c>
      <c r="D13126">
        <v>119</v>
      </c>
      <c r="E13126" t="s">
        <v>28</v>
      </c>
      <c r="F13126">
        <v>183</v>
      </c>
      <c r="G13126">
        <v>96</v>
      </c>
      <c r="H13126">
        <v>3.8333333333333299</v>
      </c>
      <c r="I13126">
        <v>-1.3529411764705901</v>
      </c>
      <c r="J13126">
        <v>-6.1688908335156398</v>
      </c>
      <c r="K13126">
        <v>21.311857361627698</v>
      </c>
      <c r="L13126">
        <v>-3.6534647621296199</v>
      </c>
    </row>
    <row r="13127" spans="1:12" x14ac:dyDescent="0.55000000000000004">
      <c r="A13127" t="s">
        <v>8964</v>
      </c>
      <c r="B13127">
        <v>183</v>
      </c>
      <c r="C13127">
        <v>23</v>
      </c>
      <c r="D13127">
        <v>181</v>
      </c>
      <c r="E13127" t="s">
        <v>28</v>
      </c>
      <c r="F13127">
        <v>130</v>
      </c>
      <c r="G13127">
        <v>158</v>
      </c>
      <c r="H13127">
        <v>0.12849162011173201</v>
      </c>
      <c r="I13127">
        <v>0.147435897435897</v>
      </c>
      <c r="J13127">
        <v>0.67225092416516596</v>
      </c>
      <c r="K13127">
        <v>0.71436393390930697</v>
      </c>
      <c r="L13127">
        <v>5.13769510919828E-2</v>
      </c>
    </row>
    <row r="13128" spans="1:12" x14ac:dyDescent="0.55000000000000004">
      <c r="A13128" t="s">
        <v>8988</v>
      </c>
      <c r="B13128">
        <v>165</v>
      </c>
      <c r="C13128">
        <v>23</v>
      </c>
      <c r="D13128">
        <v>151</v>
      </c>
      <c r="E13128" t="s">
        <v>28</v>
      </c>
      <c r="F13128">
        <v>90</v>
      </c>
      <c r="G13128">
        <v>128</v>
      </c>
      <c r="H13128">
        <v>0.15333333333333299</v>
      </c>
      <c r="I13128">
        <v>0.181102362204724</v>
      </c>
      <c r="J13128">
        <v>0.82575704070681799</v>
      </c>
      <c r="K13128">
        <v>0.85247429446510603</v>
      </c>
      <c r="L13128">
        <v>2.6535237870381301E-2</v>
      </c>
    </row>
    <row r="13129" spans="1:12" x14ac:dyDescent="0.55000000000000004">
      <c r="A13129" t="s">
        <v>9122</v>
      </c>
      <c r="B13129">
        <v>164</v>
      </c>
      <c r="C13129">
        <v>23</v>
      </c>
      <c r="D13129">
        <v>142</v>
      </c>
      <c r="E13129" t="s">
        <v>29</v>
      </c>
      <c r="F13129">
        <v>140</v>
      </c>
      <c r="G13129">
        <v>119</v>
      </c>
      <c r="H13129">
        <v>0.35384615384615398</v>
      </c>
      <c r="I13129">
        <v>0.547619047619048</v>
      </c>
      <c r="J13129">
        <v>2.49693200404205</v>
      </c>
      <c r="K13129">
        <v>1.96724837184255</v>
      </c>
      <c r="L13129">
        <v>-0.17397758264243901</v>
      </c>
    </row>
    <row r="13130" spans="1:12" x14ac:dyDescent="0.55000000000000004">
      <c r="A13130" t="s">
        <v>9183</v>
      </c>
      <c r="B13130">
        <v>78</v>
      </c>
      <c r="C13130">
        <v>23</v>
      </c>
      <c r="D13130">
        <v>80</v>
      </c>
      <c r="E13130" t="s">
        <v>36</v>
      </c>
      <c r="F13130">
        <v>84</v>
      </c>
      <c r="G13130">
        <v>57</v>
      </c>
      <c r="H13130">
        <v>0.20909090909090899</v>
      </c>
      <c r="I13130">
        <v>0.26436781609195398</v>
      </c>
      <c r="J13130">
        <v>1.2054154502271901</v>
      </c>
      <c r="K13130">
        <v>1.1624649469978701</v>
      </c>
      <c r="L13130">
        <v>-2.9222337887194399E-2</v>
      </c>
    </row>
    <row r="13131" spans="1:12" x14ac:dyDescent="0.55000000000000004">
      <c r="A13131" t="s">
        <v>9233</v>
      </c>
      <c r="B13131">
        <v>126</v>
      </c>
      <c r="C13131">
        <v>23</v>
      </c>
      <c r="D13131">
        <v>120</v>
      </c>
      <c r="E13131" t="s">
        <v>36</v>
      </c>
      <c r="F13131">
        <v>96</v>
      </c>
      <c r="G13131">
        <v>97</v>
      </c>
      <c r="H13131">
        <v>0.16312056737588701</v>
      </c>
      <c r="I13131">
        <v>0.194915254237288</v>
      </c>
      <c r="J13131">
        <v>0.88873850991327097</v>
      </c>
      <c r="K13131">
        <v>0.90688754730330401</v>
      </c>
      <c r="L13131">
        <v>1.6748003827828099E-2</v>
      </c>
    </row>
    <row r="13132" spans="1:12" x14ac:dyDescent="0.55000000000000004">
      <c r="A13132" t="s">
        <v>9419</v>
      </c>
      <c r="B13132">
        <v>119</v>
      </c>
      <c r="C13132">
        <v>23</v>
      </c>
      <c r="D13132">
        <v>160</v>
      </c>
      <c r="E13132" t="s">
        <v>36</v>
      </c>
      <c r="F13132">
        <v>99</v>
      </c>
      <c r="G13132">
        <v>137</v>
      </c>
      <c r="H13132">
        <v>0.18699186991869901</v>
      </c>
      <c r="I13132">
        <v>0.23</v>
      </c>
      <c r="J13132">
        <v>1.04871144169766</v>
      </c>
      <c r="K13132">
        <v>1.0396027981281799</v>
      </c>
      <c r="L13132">
        <v>-7.1232987149845396E-3</v>
      </c>
    </row>
    <row r="13133" spans="1:12" x14ac:dyDescent="0.55000000000000004">
      <c r="A13133" t="s">
        <v>9466</v>
      </c>
      <c r="B13133">
        <v>195</v>
      </c>
      <c r="C13133">
        <v>23</v>
      </c>
      <c r="D13133">
        <v>78</v>
      </c>
      <c r="E13133" t="s">
        <v>36</v>
      </c>
      <c r="F13133">
        <v>99</v>
      </c>
      <c r="G13133">
        <v>55</v>
      </c>
      <c r="H13133">
        <v>0.24468085106383</v>
      </c>
      <c r="I13133">
        <v>0.323943661971831</v>
      </c>
      <c r="J13133">
        <v>1.4770583685882499</v>
      </c>
      <c r="K13133">
        <v>1.3603313209549599</v>
      </c>
      <c r="L13133">
        <v>-6.4812279860115105E-2</v>
      </c>
    </row>
    <row r="13134" spans="1:12" x14ac:dyDescent="0.55000000000000004">
      <c r="A13134" t="s">
        <v>9605</v>
      </c>
      <c r="B13134">
        <v>65</v>
      </c>
      <c r="C13134">
        <v>23</v>
      </c>
      <c r="D13134">
        <v>45</v>
      </c>
      <c r="E13134" t="s">
        <v>36</v>
      </c>
      <c r="F13134" t="e">
        <v>#N/A</v>
      </c>
      <c r="G13134">
        <v>22</v>
      </c>
      <c r="H13134">
        <v>0.41818181818181799</v>
      </c>
      <c r="I13134">
        <v>0.71875</v>
      </c>
      <c r="J13134">
        <v>3.2772232553051799</v>
      </c>
      <c r="K13134">
        <v>2.3249298939957401</v>
      </c>
      <c r="L13134">
        <v>-0.23831324697810399</v>
      </c>
    </row>
    <row r="13135" spans="1:12" x14ac:dyDescent="0.55000000000000004">
      <c r="A13135" t="s">
        <v>9938</v>
      </c>
      <c r="B13135">
        <v>160</v>
      </c>
      <c r="C13135">
        <v>23</v>
      </c>
      <c r="D13135">
        <v>133</v>
      </c>
      <c r="E13135" t="s">
        <v>36</v>
      </c>
      <c r="F13135">
        <v>89</v>
      </c>
      <c r="G13135">
        <v>110</v>
      </c>
      <c r="H13135">
        <v>0.60526315789473695</v>
      </c>
      <c r="I13135">
        <v>1.5333333333333301</v>
      </c>
      <c r="J13135">
        <v>6.9914096113177298</v>
      </c>
      <c r="K13135">
        <v>3.3650301097306801</v>
      </c>
      <c r="L13135">
        <v>-0.42539458669102198</v>
      </c>
    </row>
    <row r="13136" spans="1:12" x14ac:dyDescent="0.55000000000000004">
      <c r="A13136" t="s">
        <v>9949</v>
      </c>
      <c r="B13136">
        <v>145</v>
      </c>
      <c r="C13136">
        <v>23</v>
      </c>
      <c r="D13136">
        <v>127</v>
      </c>
      <c r="E13136" t="s">
        <v>36</v>
      </c>
      <c r="F13136">
        <v>71</v>
      </c>
      <c r="G13136">
        <v>104</v>
      </c>
      <c r="H13136">
        <v>0.30263157894736797</v>
      </c>
      <c r="I13136">
        <v>0.43396226415094302</v>
      </c>
      <c r="J13136">
        <v>1.9787008333918099</v>
      </c>
      <c r="K13136">
        <v>1.68251505486534</v>
      </c>
      <c r="L13136">
        <v>-0.12276300774365401</v>
      </c>
    </row>
    <row r="13137" spans="1:12" x14ac:dyDescent="0.55000000000000004">
      <c r="A13137" t="s">
        <v>9976</v>
      </c>
      <c r="B13137">
        <v>94</v>
      </c>
      <c r="C13137">
        <v>23</v>
      </c>
      <c r="D13137">
        <v>157</v>
      </c>
      <c r="E13137" t="s">
        <v>36</v>
      </c>
      <c r="F13137">
        <v>86</v>
      </c>
      <c r="G13137">
        <v>134</v>
      </c>
      <c r="H13137">
        <v>0.13529411764705901</v>
      </c>
      <c r="I13137">
        <v>0.156462585034014</v>
      </c>
      <c r="J13137">
        <v>0.71340914401201305</v>
      </c>
      <c r="K13137">
        <v>0.75218320099862301</v>
      </c>
      <c r="L13137">
        <v>4.4574453556655798E-2</v>
      </c>
    </row>
    <row r="13138" spans="1:12" x14ac:dyDescent="0.55000000000000004">
      <c r="A13138" t="s">
        <v>10603</v>
      </c>
      <c r="B13138">
        <v>137</v>
      </c>
      <c r="C13138">
        <v>23</v>
      </c>
      <c r="D13138">
        <v>117</v>
      </c>
      <c r="E13138" t="s">
        <v>39</v>
      </c>
      <c r="F13138">
        <v>94</v>
      </c>
      <c r="G13138">
        <v>94</v>
      </c>
      <c r="H13138">
        <v>0.19008264462809901</v>
      </c>
      <c r="I13138">
        <v>0.23469387755102</v>
      </c>
      <c r="J13138">
        <v>1.0701137160180201</v>
      </c>
      <c r="K13138">
        <v>1.05678631545261</v>
      </c>
      <c r="L13138">
        <v>-1.02140734243845E-2</v>
      </c>
    </row>
    <row r="13139" spans="1:12" x14ac:dyDescent="0.55000000000000004">
      <c r="A13139" t="s">
        <v>10617</v>
      </c>
      <c r="B13139">
        <v>98</v>
      </c>
      <c r="C13139">
        <v>23</v>
      </c>
      <c r="D13139">
        <v>92</v>
      </c>
      <c r="E13139" t="s">
        <v>39</v>
      </c>
      <c r="F13139">
        <v>80</v>
      </c>
      <c r="G13139">
        <v>69</v>
      </c>
      <c r="H13139">
        <v>0.12299465240641699</v>
      </c>
      <c r="I13139">
        <v>0.14024390243902399</v>
      </c>
      <c r="J13139">
        <v>0.63945819615710897</v>
      </c>
      <c r="K13139">
        <v>0.68380290999874804</v>
      </c>
      <c r="L13139">
        <v>5.6873918797297501E-2</v>
      </c>
    </row>
    <row r="13140" spans="1:12" x14ac:dyDescent="0.55000000000000004">
      <c r="A13140" t="s">
        <v>10622</v>
      </c>
      <c r="B13140">
        <v>194</v>
      </c>
      <c r="C13140">
        <v>23</v>
      </c>
      <c r="D13140">
        <v>138</v>
      </c>
      <c r="E13140" t="s">
        <v>39</v>
      </c>
      <c r="F13140">
        <v>102</v>
      </c>
      <c r="G13140">
        <v>115</v>
      </c>
      <c r="H13140">
        <v>0.14285714285714299</v>
      </c>
      <c r="I13140">
        <v>0.16666666666666699</v>
      </c>
      <c r="J13140">
        <v>0.75993582731714404</v>
      </c>
      <c r="K13140">
        <v>0.79423070912898097</v>
      </c>
      <c r="L13140">
        <v>3.7011428346571798E-2</v>
      </c>
    </row>
    <row r="13141" spans="1:12" x14ac:dyDescent="0.55000000000000004">
      <c r="A13141" t="s">
        <v>10689</v>
      </c>
      <c r="B13141">
        <v>217</v>
      </c>
      <c r="C13141">
        <v>23</v>
      </c>
      <c r="D13141">
        <v>164</v>
      </c>
      <c r="E13141" t="s">
        <v>39</v>
      </c>
      <c r="F13141">
        <v>177</v>
      </c>
      <c r="G13141">
        <v>141</v>
      </c>
      <c r="H13141">
        <v>0.117948717948718</v>
      </c>
      <c r="I13141">
        <v>0.13372093023255799</v>
      </c>
      <c r="J13141">
        <v>0.60971595447538296</v>
      </c>
      <c r="K13141">
        <v>0.65574945728085099</v>
      </c>
      <c r="L13141">
        <v>6.1919853254996701E-2</v>
      </c>
    </row>
    <row r="13142" spans="1:12" x14ac:dyDescent="0.55000000000000004">
      <c r="A13142" t="s">
        <v>10713</v>
      </c>
      <c r="B13142">
        <v>201</v>
      </c>
      <c r="C13142">
        <v>23</v>
      </c>
      <c r="D13142">
        <v>158</v>
      </c>
      <c r="E13142" t="s">
        <v>39</v>
      </c>
      <c r="F13142">
        <v>135</v>
      </c>
      <c r="G13142">
        <v>135</v>
      </c>
      <c r="H13142">
        <v>0.13529411764705901</v>
      </c>
      <c r="I13142">
        <v>0.156462585034014</v>
      </c>
      <c r="J13142">
        <v>0.71340914401201305</v>
      </c>
      <c r="K13142">
        <v>0.75218320099862301</v>
      </c>
      <c r="L13142">
        <v>4.4574453556655798E-2</v>
      </c>
    </row>
    <row r="13143" spans="1:12" x14ac:dyDescent="0.55000000000000004">
      <c r="A13143" t="s">
        <v>10751</v>
      </c>
      <c r="B13143">
        <v>153</v>
      </c>
      <c r="C13143">
        <v>23</v>
      </c>
      <c r="D13143">
        <v>155</v>
      </c>
      <c r="E13143" t="s">
        <v>39</v>
      </c>
      <c r="F13143">
        <v>200</v>
      </c>
      <c r="G13143">
        <v>132</v>
      </c>
      <c r="H13143">
        <v>0.15032679738562099</v>
      </c>
      <c r="I13143">
        <v>0.17692307692307699</v>
      </c>
      <c r="J13143">
        <v>0.80670110899819902</v>
      </c>
      <c r="K13143">
        <v>0.83575911222069199</v>
      </c>
      <c r="L13143">
        <v>2.9541773818093701E-2</v>
      </c>
    </row>
    <row r="13144" spans="1:12" x14ac:dyDescent="0.55000000000000004">
      <c r="A13144" t="s">
        <v>10811</v>
      </c>
      <c r="B13144">
        <v>144</v>
      </c>
      <c r="C13144">
        <v>23</v>
      </c>
      <c r="D13144">
        <v>158</v>
      </c>
      <c r="E13144" t="s">
        <v>39</v>
      </c>
      <c r="F13144">
        <v>124</v>
      </c>
      <c r="G13144">
        <v>135</v>
      </c>
      <c r="H13144">
        <v>0.100877192982456</v>
      </c>
      <c r="I13144">
        <v>0.11219512195122</v>
      </c>
      <c r="J13144">
        <v>0.51156655692568698</v>
      </c>
      <c r="K13144">
        <v>0.56083835162177997</v>
      </c>
      <c r="L13144">
        <v>7.8991378221258499E-2</v>
      </c>
    </row>
    <row r="13145" spans="1:12" x14ac:dyDescent="0.55000000000000004">
      <c r="A13145" t="s">
        <v>10850</v>
      </c>
      <c r="B13145">
        <v>110</v>
      </c>
      <c r="C13145">
        <v>23</v>
      </c>
      <c r="D13145">
        <v>122</v>
      </c>
      <c r="E13145" t="s">
        <v>39</v>
      </c>
      <c r="F13145">
        <v>104</v>
      </c>
      <c r="G13145">
        <v>99</v>
      </c>
      <c r="H13145">
        <v>0.182539682539683</v>
      </c>
      <c r="I13145">
        <v>0.223300970873786</v>
      </c>
      <c r="J13145">
        <v>1.01816644825015</v>
      </c>
      <c r="K13145">
        <v>1.0148503505537001</v>
      </c>
      <c r="L13145">
        <v>-2.6711113359679001E-3</v>
      </c>
    </row>
    <row r="13146" spans="1:12" x14ac:dyDescent="0.55000000000000004">
      <c r="A13146" t="s">
        <v>10853</v>
      </c>
      <c r="B13146">
        <v>279</v>
      </c>
      <c r="C13146">
        <v>23</v>
      </c>
      <c r="D13146">
        <v>231</v>
      </c>
      <c r="E13146" t="s">
        <v>39</v>
      </c>
      <c r="F13146">
        <v>311</v>
      </c>
      <c r="G13146">
        <v>208</v>
      </c>
      <c r="H13146">
        <v>0.178294573643411</v>
      </c>
      <c r="I13146">
        <v>0.21698113207547201</v>
      </c>
      <c r="J13146">
        <v>0.98935041669590496</v>
      </c>
      <c r="K13146">
        <v>0.991249179610589</v>
      </c>
      <c r="L13146">
        <v>1.5739975603037699E-3</v>
      </c>
    </row>
    <row r="13147" spans="1:12" x14ac:dyDescent="0.55000000000000004">
      <c r="A13147" t="s">
        <v>10871</v>
      </c>
      <c r="B13147">
        <v>148</v>
      </c>
      <c r="C13147">
        <v>23</v>
      </c>
      <c r="D13147">
        <v>157</v>
      </c>
      <c r="E13147" t="s">
        <v>39</v>
      </c>
      <c r="F13147">
        <v>255</v>
      </c>
      <c r="G13147">
        <v>134</v>
      </c>
      <c r="H13147">
        <v>9.9137931034482804E-2</v>
      </c>
      <c r="I13147">
        <v>0.11004784688995201</v>
      </c>
      <c r="J13147">
        <v>0.501775809424717</v>
      </c>
      <c r="K13147">
        <v>0.55116872486968105</v>
      </c>
      <c r="L13147">
        <v>8.0730640169231899E-2</v>
      </c>
    </row>
    <row r="13148" spans="1:12" x14ac:dyDescent="0.55000000000000004">
      <c r="A13148" t="s">
        <v>10922</v>
      </c>
      <c r="B13148">
        <v>137</v>
      </c>
      <c r="C13148">
        <v>23</v>
      </c>
      <c r="D13148">
        <v>169</v>
      </c>
      <c r="E13148" t="s">
        <v>39</v>
      </c>
      <c r="F13148">
        <v>102</v>
      </c>
      <c r="G13148">
        <v>146</v>
      </c>
      <c r="H13148">
        <v>0.5</v>
      </c>
      <c r="I13148">
        <v>1</v>
      </c>
      <c r="J13148">
        <v>4.5596149639028702</v>
      </c>
      <c r="K13148">
        <v>2.7798074819514298</v>
      </c>
      <c r="L13148">
        <v>-0.32013142879628498</v>
      </c>
    </row>
    <row r="13149" spans="1:12" x14ac:dyDescent="0.55000000000000004">
      <c r="A13149" t="s">
        <v>10970</v>
      </c>
      <c r="B13149">
        <v>134</v>
      </c>
      <c r="C13149">
        <v>23</v>
      </c>
      <c r="D13149">
        <v>106</v>
      </c>
      <c r="E13149" t="s">
        <v>39</v>
      </c>
      <c r="F13149">
        <v>121</v>
      </c>
      <c r="G13149">
        <v>83</v>
      </c>
      <c r="H13149">
        <v>0.15436241610738299</v>
      </c>
      <c r="I13149">
        <v>0.182539682539683</v>
      </c>
      <c r="J13149">
        <v>0.83231066801401499</v>
      </c>
      <c r="K13149">
        <v>0.85819559845480498</v>
      </c>
      <c r="L13149">
        <v>2.5506155096332101E-2</v>
      </c>
    </row>
    <row r="13150" spans="1:12" x14ac:dyDescent="0.55000000000000004">
      <c r="A13150" t="s">
        <v>11104</v>
      </c>
      <c r="B13150">
        <v>163</v>
      </c>
      <c r="C13150">
        <v>23</v>
      </c>
      <c r="D13150">
        <v>174</v>
      </c>
      <c r="E13150" t="s">
        <v>39</v>
      </c>
      <c r="F13150">
        <v>324</v>
      </c>
      <c r="G13150">
        <v>151</v>
      </c>
      <c r="H13150">
        <v>9.6234309623431005E-2</v>
      </c>
      <c r="I13150">
        <v>0.106481481481481</v>
      </c>
      <c r="J13150">
        <v>0.48551455634150897</v>
      </c>
      <c r="K13150">
        <v>0.53502570782328795</v>
      </c>
      <c r="L13150">
        <v>8.3634261580283698E-2</v>
      </c>
    </row>
    <row r="13151" spans="1:12" x14ac:dyDescent="0.55000000000000004">
      <c r="A13151" t="s">
        <v>11179</v>
      </c>
      <c r="B13151">
        <v>229</v>
      </c>
      <c r="C13151">
        <v>23</v>
      </c>
      <c r="D13151">
        <v>60</v>
      </c>
      <c r="E13151" t="s">
        <v>40</v>
      </c>
      <c r="F13151">
        <v>129</v>
      </c>
      <c r="G13151">
        <v>37</v>
      </c>
      <c r="H13151">
        <v>0.79310344827586199</v>
      </c>
      <c r="I13151">
        <v>3.8333333333333299</v>
      </c>
      <c r="J13151">
        <v>17.478524028294299</v>
      </c>
      <c r="K13151">
        <v>4.4093497989574502</v>
      </c>
      <c r="L13151">
        <v>-0.61323487707214697</v>
      </c>
    </row>
    <row r="13152" spans="1:12" x14ac:dyDescent="0.55000000000000004">
      <c r="A13152" t="s">
        <v>11209</v>
      </c>
      <c r="B13152">
        <v>133</v>
      </c>
      <c r="C13152">
        <v>23</v>
      </c>
      <c r="D13152">
        <v>113</v>
      </c>
      <c r="E13152" t="s">
        <v>40</v>
      </c>
      <c r="F13152">
        <v>120</v>
      </c>
      <c r="G13152">
        <v>90</v>
      </c>
      <c r="H13152">
        <v>0.178294573643411</v>
      </c>
      <c r="I13152">
        <v>0.21698113207547201</v>
      </c>
      <c r="J13152">
        <v>0.98935041669590496</v>
      </c>
      <c r="K13152">
        <v>0.991249179610589</v>
      </c>
      <c r="L13152">
        <v>1.5739975603037699E-3</v>
      </c>
    </row>
    <row r="13153" spans="1:12" x14ac:dyDescent="0.55000000000000004">
      <c r="A13153" t="s">
        <v>11216</v>
      </c>
      <c r="B13153">
        <v>262</v>
      </c>
      <c r="C13153">
        <v>23</v>
      </c>
      <c r="D13153">
        <v>69</v>
      </c>
      <c r="E13153" t="s">
        <v>40</v>
      </c>
      <c r="F13153">
        <v>185</v>
      </c>
      <c r="G13153">
        <v>46</v>
      </c>
      <c r="H13153">
        <v>8.5185185185185197E-2</v>
      </c>
      <c r="I13153">
        <v>9.3117408906882596E-2</v>
      </c>
      <c r="J13153">
        <v>0.424579531051684</v>
      </c>
      <c r="K13153">
        <v>0.473596830258392</v>
      </c>
      <c r="L13153">
        <v>9.4683386018529506E-2</v>
      </c>
    </row>
    <row r="13154" spans="1:12" x14ac:dyDescent="0.55000000000000004">
      <c r="A13154" t="s">
        <v>11221</v>
      </c>
      <c r="B13154">
        <v>132</v>
      </c>
      <c r="C13154">
        <v>23</v>
      </c>
      <c r="D13154">
        <v>35</v>
      </c>
      <c r="E13154" t="s">
        <v>40</v>
      </c>
      <c r="F13154">
        <v>98</v>
      </c>
      <c r="G13154">
        <v>12</v>
      </c>
      <c r="H13154">
        <v>0.21100917431192701</v>
      </c>
      <c r="I13154">
        <v>0.26744186046511598</v>
      </c>
      <c r="J13154">
        <v>1.2194319089507699</v>
      </c>
      <c r="K13154">
        <v>1.1731297630253801</v>
      </c>
      <c r="L13154">
        <v>-3.1140603108212001E-2</v>
      </c>
    </row>
    <row r="13155" spans="1:12" x14ac:dyDescent="0.55000000000000004">
      <c r="A13155" t="s">
        <v>11254</v>
      </c>
      <c r="B13155">
        <v>217</v>
      </c>
      <c r="C13155">
        <v>23</v>
      </c>
      <c r="D13155">
        <v>51</v>
      </c>
      <c r="E13155" t="s">
        <v>41</v>
      </c>
      <c r="F13155">
        <v>132</v>
      </c>
      <c r="G13155">
        <v>28</v>
      </c>
      <c r="H13155">
        <v>0.184</v>
      </c>
      <c r="I13155">
        <v>0.22549019607843099</v>
      </c>
      <c r="J13155">
        <v>1.02814847225261</v>
      </c>
      <c r="K13155">
        <v>1.02296915335813</v>
      </c>
      <c r="L13155">
        <v>-4.1314287962853601E-3</v>
      </c>
    </row>
    <row r="13156" spans="1:12" x14ac:dyDescent="0.55000000000000004">
      <c r="A13156" t="s">
        <v>11267</v>
      </c>
      <c r="B13156">
        <v>238</v>
      </c>
      <c r="C13156">
        <v>23</v>
      </c>
      <c r="D13156">
        <v>188</v>
      </c>
      <c r="E13156" t="s">
        <v>41</v>
      </c>
      <c r="F13156">
        <v>131</v>
      </c>
      <c r="G13156">
        <v>165</v>
      </c>
      <c r="H13156">
        <v>0.71875</v>
      </c>
      <c r="I13156">
        <v>2.5555555555555598</v>
      </c>
      <c r="J13156">
        <v>11.6523493521962</v>
      </c>
      <c r="K13156">
        <v>3.9959732553051799</v>
      </c>
      <c r="L13156">
        <v>-0.53888142879628498</v>
      </c>
    </row>
    <row r="13157" spans="1:12" x14ac:dyDescent="0.55000000000000004">
      <c r="A13157" t="s">
        <v>11721</v>
      </c>
      <c r="B13157">
        <v>147</v>
      </c>
      <c r="C13157">
        <v>23</v>
      </c>
      <c r="D13157">
        <v>88</v>
      </c>
      <c r="E13157" t="s">
        <v>43</v>
      </c>
      <c r="F13157">
        <v>118</v>
      </c>
      <c r="G13157">
        <v>65</v>
      </c>
      <c r="H13157">
        <v>0.171641791044776</v>
      </c>
      <c r="I13157">
        <v>0.20720720720720701</v>
      </c>
      <c r="J13157">
        <v>0.94478508261050398</v>
      </c>
      <c r="K13157">
        <v>0.95426226992362595</v>
      </c>
      <c r="L13157">
        <v>8.2267801589385198E-3</v>
      </c>
    </row>
    <row r="13158" spans="1:12" x14ac:dyDescent="0.55000000000000004">
      <c r="A13158" t="s">
        <v>11927</v>
      </c>
      <c r="B13158">
        <v>162</v>
      </c>
      <c r="C13158">
        <v>23</v>
      </c>
      <c r="D13158">
        <v>80</v>
      </c>
      <c r="E13158" t="s">
        <v>44</v>
      </c>
      <c r="F13158">
        <v>130</v>
      </c>
      <c r="G13158">
        <v>57</v>
      </c>
      <c r="H13158">
        <v>0.110576923076923</v>
      </c>
      <c r="I13158">
        <v>0.124324324324324</v>
      </c>
      <c r="J13158">
        <v>0.56687104956630197</v>
      </c>
      <c r="K13158">
        <v>0.61476511620079799</v>
      </c>
      <c r="L13158">
        <v>6.9291648126791602E-2</v>
      </c>
    </row>
    <row r="13159" spans="1:12" x14ac:dyDescent="0.55000000000000004">
      <c r="A13159" t="s">
        <v>12221</v>
      </c>
      <c r="B13159">
        <v>122</v>
      </c>
      <c r="C13159">
        <v>23</v>
      </c>
      <c r="D13159">
        <v>67</v>
      </c>
      <c r="E13159" t="s">
        <v>46</v>
      </c>
      <c r="F13159">
        <v>118</v>
      </c>
      <c r="G13159">
        <v>44</v>
      </c>
      <c r="H13159">
        <v>9.0909090909090898E-2</v>
      </c>
      <c r="I13159">
        <v>0.1</v>
      </c>
      <c r="J13159">
        <v>0.45596149639028699</v>
      </c>
      <c r="K13159">
        <v>0.50541954217298801</v>
      </c>
      <c r="L13159">
        <v>8.8959480294623694E-2</v>
      </c>
    </row>
    <row r="13160" spans="1:12" x14ac:dyDescent="0.55000000000000004">
      <c r="A13160" t="s">
        <v>12304</v>
      </c>
      <c r="B13160">
        <v>241</v>
      </c>
      <c r="C13160">
        <v>23</v>
      </c>
      <c r="D13160">
        <v>210</v>
      </c>
      <c r="E13160" t="s">
        <v>46</v>
      </c>
      <c r="F13160">
        <v>120</v>
      </c>
      <c r="G13160">
        <v>187</v>
      </c>
      <c r="H13160">
        <v>0.365079365079365</v>
      </c>
      <c r="I13160">
        <v>0.57499999999999996</v>
      </c>
      <c r="J13160">
        <v>2.6217786042441502</v>
      </c>
      <c r="K13160">
        <v>2.0297007011074002</v>
      </c>
      <c r="L13160">
        <v>-0.18521079387565001</v>
      </c>
    </row>
    <row r="13161" spans="1:12" x14ac:dyDescent="0.55000000000000004">
      <c r="A13161" t="s">
        <v>12342</v>
      </c>
      <c r="B13161">
        <v>146</v>
      </c>
      <c r="C13161">
        <v>23</v>
      </c>
      <c r="D13161">
        <v>82</v>
      </c>
      <c r="E13161" t="s">
        <v>46</v>
      </c>
      <c r="F13161">
        <v>88</v>
      </c>
      <c r="G13161">
        <v>59</v>
      </c>
      <c r="H13161">
        <v>0.37704918032786899</v>
      </c>
      <c r="I13161">
        <v>0.60526315789473695</v>
      </c>
      <c r="J13161">
        <v>2.75976695183595</v>
      </c>
      <c r="K13161">
        <v>2.0962482650781298</v>
      </c>
      <c r="L13161">
        <v>-0.197180609124154</v>
      </c>
    </row>
    <row r="13162" spans="1:12" x14ac:dyDescent="0.55000000000000004">
      <c r="A13162" t="s">
        <v>12358</v>
      </c>
      <c r="B13162">
        <v>195</v>
      </c>
      <c r="C13162">
        <v>23</v>
      </c>
      <c r="D13162">
        <v>102</v>
      </c>
      <c r="E13162" t="s">
        <v>46</v>
      </c>
      <c r="F13162">
        <v>132</v>
      </c>
      <c r="G13162">
        <v>79</v>
      </c>
      <c r="H13162">
        <v>0.52272727272727304</v>
      </c>
      <c r="I13162">
        <v>1.0952380952381</v>
      </c>
      <c r="J13162">
        <v>4.9938640080840901</v>
      </c>
      <c r="K13162">
        <v>2.9061623674946802</v>
      </c>
      <c r="L13162">
        <v>-0.34285870152355802</v>
      </c>
    </row>
    <row r="13163" spans="1:12" x14ac:dyDescent="0.55000000000000004">
      <c r="A13163" t="s">
        <v>12361</v>
      </c>
      <c r="B13163">
        <v>72</v>
      </c>
      <c r="C13163">
        <v>23</v>
      </c>
      <c r="D13163">
        <v>88</v>
      </c>
      <c r="E13163" t="s">
        <v>46</v>
      </c>
      <c r="F13163">
        <v>132</v>
      </c>
      <c r="G13163">
        <v>65</v>
      </c>
      <c r="H13163">
        <v>0.323943661971831</v>
      </c>
      <c r="I13163">
        <v>0.47916666666666702</v>
      </c>
      <c r="J13163">
        <v>2.18481550353679</v>
      </c>
      <c r="K13163">
        <v>1.80100203056008</v>
      </c>
      <c r="L13163">
        <v>-0.144075090768116</v>
      </c>
    </row>
    <row r="13164" spans="1:12" x14ac:dyDescent="0.55000000000000004">
      <c r="A13164" t="s">
        <v>12460</v>
      </c>
      <c r="B13164">
        <v>233</v>
      </c>
      <c r="C13164">
        <v>23</v>
      </c>
      <c r="D13164">
        <v>76</v>
      </c>
      <c r="E13164" t="s">
        <v>48</v>
      </c>
      <c r="F13164">
        <v>160</v>
      </c>
      <c r="G13164">
        <v>53</v>
      </c>
      <c r="H13164">
        <v>0.17557251908396901</v>
      </c>
      <c r="I13164">
        <v>0.21296296296296299</v>
      </c>
      <c r="J13164">
        <v>0.97102911268301795</v>
      </c>
      <c r="K13164">
        <v>0.97611560434935796</v>
      </c>
      <c r="L13164">
        <v>4.2960521197451798E-3</v>
      </c>
    </row>
    <row r="13165" spans="1:12" x14ac:dyDescent="0.55000000000000004">
      <c r="A13165" t="s">
        <v>12621</v>
      </c>
      <c r="B13165">
        <v>155</v>
      </c>
      <c r="C13165">
        <v>23</v>
      </c>
      <c r="D13165">
        <v>81</v>
      </c>
      <c r="E13165" t="s">
        <v>48</v>
      </c>
      <c r="F13165">
        <v>113</v>
      </c>
      <c r="G13165">
        <v>58</v>
      </c>
      <c r="H13165">
        <v>0.20175438596491199</v>
      </c>
      <c r="I13165">
        <v>0.25274725274725302</v>
      </c>
      <c r="J13165">
        <v>1.15243015571171</v>
      </c>
      <c r="K13165">
        <v>1.1216767032435599</v>
      </c>
      <c r="L13165">
        <v>-2.1885814761197601E-2</v>
      </c>
    </row>
    <row r="13166" spans="1:12" x14ac:dyDescent="0.55000000000000004">
      <c r="A13166" t="s">
        <v>12648</v>
      </c>
      <c r="B13166">
        <v>231</v>
      </c>
      <c r="C13166">
        <v>23</v>
      </c>
      <c r="D13166">
        <v>114</v>
      </c>
      <c r="E13166" t="s">
        <v>50</v>
      </c>
      <c r="F13166">
        <v>150</v>
      </c>
      <c r="G13166">
        <v>91</v>
      </c>
      <c r="H13166">
        <v>8.8461538461538494E-2</v>
      </c>
      <c r="I13166">
        <v>9.7046413502109699E-2</v>
      </c>
      <c r="J13166">
        <v>0.44249427919732398</v>
      </c>
      <c r="K13166">
        <v>0.49181209296063799</v>
      </c>
      <c r="L13166">
        <v>9.1407032742176195E-2</v>
      </c>
    </row>
    <row r="13167" spans="1:12" x14ac:dyDescent="0.55000000000000004">
      <c r="A13167" t="s">
        <v>12998</v>
      </c>
      <c r="B13167">
        <v>93</v>
      </c>
      <c r="C13167">
        <v>23</v>
      </c>
      <c r="D13167">
        <v>195</v>
      </c>
      <c r="E13167" t="s">
        <v>49</v>
      </c>
      <c r="F13167">
        <v>152</v>
      </c>
      <c r="G13167">
        <v>172</v>
      </c>
      <c r="H13167">
        <v>1</v>
      </c>
      <c r="I13167" t="e">
        <v>#NUM!</v>
      </c>
      <c r="J13167" t="e">
        <v>#NUM!</v>
      </c>
      <c r="K13167">
        <v>5.5596149639028702</v>
      </c>
      <c r="L13167">
        <v>-0.82013142879628498</v>
      </c>
    </row>
    <row r="13168" spans="1:12" x14ac:dyDescent="0.55000000000000004">
      <c r="A13168" t="s">
        <v>13101</v>
      </c>
      <c r="B13168">
        <v>157</v>
      </c>
      <c r="C13168">
        <v>23</v>
      </c>
      <c r="D13168">
        <v>114</v>
      </c>
      <c r="E13168" t="s">
        <v>51</v>
      </c>
      <c r="F13168">
        <v>105</v>
      </c>
      <c r="G13168">
        <v>91</v>
      </c>
      <c r="H13168">
        <v>0.25555555555555598</v>
      </c>
      <c r="I13168">
        <v>0.34328358208955201</v>
      </c>
      <c r="J13168">
        <v>1.5652409577577</v>
      </c>
      <c r="K13168">
        <v>1.42079049077518</v>
      </c>
      <c r="L13168">
        <v>-7.5686984351840902E-2</v>
      </c>
    </row>
    <row r="13169" spans="1:12" x14ac:dyDescent="0.55000000000000004">
      <c r="A13169" t="s">
        <v>13155</v>
      </c>
      <c r="B13169">
        <v>102</v>
      </c>
      <c r="C13169">
        <v>23</v>
      </c>
      <c r="D13169">
        <v>48</v>
      </c>
      <c r="E13169" t="s">
        <v>6</v>
      </c>
      <c r="F13169">
        <v>93</v>
      </c>
      <c r="G13169">
        <v>25</v>
      </c>
      <c r="H13169">
        <v>0.141975308641975</v>
      </c>
      <c r="I13169">
        <v>0.16546762589928099</v>
      </c>
      <c r="J13169">
        <v>0.75446866309184102</v>
      </c>
      <c r="K13169">
        <v>0.78932805043065402</v>
      </c>
      <c r="L13169">
        <v>3.7893262561739298E-2</v>
      </c>
    </row>
    <row r="13170" spans="1:12" x14ac:dyDescent="0.55000000000000004">
      <c r="A13170" t="s">
        <v>13491</v>
      </c>
      <c r="B13170">
        <v>165</v>
      </c>
      <c r="C13170">
        <v>23</v>
      </c>
      <c r="D13170">
        <v>69</v>
      </c>
      <c r="E13170" t="s">
        <v>6</v>
      </c>
      <c r="F13170">
        <v>99</v>
      </c>
      <c r="G13170">
        <v>46</v>
      </c>
      <c r="H13170">
        <v>0.23232323232323199</v>
      </c>
      <c r="I13170">
        <v>0.30263157894736797</v>
      </c>
      <c r="J13170">
        <v>1.3798834759179699</v>
      </c>
      <c r="K13170">
        <v>1.2916277188865199</v>
      </c>
      <c r="L13170">
        <v>-5.2454661119517701E-2</v>
      </c>
    </row>
    <row r="13171" spans="1:12" x14ac:dyDescent="0.55000000000000004">
      <c r="A13171" t="s">
        <v>13603</v>
      </c>
      <c r="B13171">
        <v>86</v>
      </c>
      <c r="C13171">
        <v>23</v>
      </c>
      <c r="D13171">
        <v>50</v>
      </c>
      <c r="E13171" t="s">
        <v>44</v>
      </c>
      <c r="F13171">
        <v>186</v>
      </c>
      <c r="G13171">
        <v>27</v>
      </c>
      <c r="H13171">
        <v>0.174242424242424</v>
      </c>
      <c r="I13171">
        <v>0.21100917431192701</v>
      </c>
      <c r="J13171">
        <v>0.96212058871344897</v>
      </c>
      <c r="K13171">
        <v>0.96872078916489301</v>
      </c>
      <c r="L13171">
        <v>5.62614696129038E-3</v>
      </c>
    </row>
    <row r="13172" spans="1:12" x14ac:dyDescent="0.55000000000000004">
      <c r="A13172" t="s">
        <v>13738</v>
      </c>
      <c r="B13172">
        <v>185</v>
      </c>
      <c r="C13172">
        <v>23</v>
      </c>
      <c r="D13172">
        <v>101</v>
      </c>
      <c r="E13172" t="s">
        <v>44</v>
      </c>
      <c r="F13172">
        <v>159</v>
      </c>
      <c r="G13172">
        <v>78</v>
      </c>
      <c r="H13172">
        <v>0.26136363636363602</v>
      </c>
      <c r="I13172">
        <v>0.35384615384615398</v>
      </c>
      <c r="J13172">
        <v>1.6134022179964</v>
      </c>
      <c r="K13172">
        <v>1.4530811837473401</v>
      </c>
      <c r="L13172">
        <v>-8.1495065159921706E-2</v>
      </c>
    </row>
    <row r="13173" spans="1:12" x14ac:dyDescent="0.55000000000000004">
      <c r="A13173" t="s">
        <v>13774</v>
      </c>
      <c r="B13173">
        <v>107</v>
      </c>
      <c r="C13173">
        <v>23</v>
      </c>
      <c r="D13173">
        <v>69</v>
      </c>
      <c r="E13173" t="s">
        <v>44</v>
      </c>
      <c r="F13173">
        <v>120</v>
      </c>
      <c r="G13173">
        <v>46</v>
      </c>
      <c r="H13173">
        <v>0.323943661971831</v>
      </c>
      <c r="I13173">
        <v>0.47916666666666702</v>
      </c>
      <c r="J13173">
        <v>2.18481550353679</v>
      </c>
      <c r="K13173">
        <v>1.80100203056008</v>
      </c>
      <c r="L13173">
        <v>-0.144075090768116</v>
      </c>
    </row>
    <row r="13174" spans="1:12" x14ac:dyDescent="0.55000000000000004">
      <c r="A13174" t="s">
        <v>13920</v>
      </c>
      <c r="B13174">
        <v>188</v>
      </c>
      <c r="C13174">
        <v>23</v>
      </c>
      <c r="D13174">
        <v>60</v>
      </c>
      <c r="E13174" t="s">
        <v>44</v>
      </c>
      <c r="F13174">
        <v>188</v>
      </c>
      <c r="G13174">
        <v>37</v>
      </c>
      <c r="H13174">
        <v>0.105504587155963</v>
      </c>
      <c r="I13174">
        <v>0.117948717948718</v>
      </c>
      <c r="J13174">
        <v>0.53780073933213302</v>
      </c>
      <c r="K13174">
        <v>0.58656488151268804</v>
      </c>
      <c r="L13174">
        <v>7.4363984047751297E-2</v>
      </c>
    </row>
    <row r="13175" spans="1:12" x14ac:dyDescent="0.55000000000000004">
      <c r="A13175" t="s">
        <v>14088</v>
      </c>
      <c r="B13175">
        <v>217</v>
      </c>
      <c r="C13175">
        <v>23</v>
      </c>
      <c r="D13175">
        <v>85</v>
      </c>
      <c r="E13175" t="s">
        <v>44</v>
      </c>
      <c r="F13175">
        <v>106</v>
      </c>
      <c r="G13175">
        <v>62</v>
      </c>
      <c r="H13175">
        <v>0.21495327102803699</v>
      </c>
      <c r="I13175">
        <v>0.273809523809524</v>
      </c>
      <c r="J13175">
        <v>1.2484660020210201</v>
      </c>
      <c r="K13175">
        <v>1.19505742214734</v>
      </c>
      <c r="L13175">
        <v>-3.5084699824322697E-2</v>
      </c>
    </row>
    <row r="13176" spans="1:12" x14ac:dyDescent="0.55000000000000004">
      <c r="A13176" t="s">
        <v>14362</v>
      </c>
      <c r="B13176">
        <v>163</v>
      </c>
      <c r="C13176">
        <v>23</v>
      </c>
      <c r="D13176">
        <v>125</v>
      </c>
      <c r="E13176" t="s">
        <v>44</v>
      </c>
      <c r="F13176">
        <v>128</v>
      </c>
      <c r="G13176">
        <v>102</v>
      </c>
      <c r="H13176">
        <v>0.365079365079365</v>
      </c>
      <c r="I13176">
        <v>0.57499999999999996</v>
      </c>
      <c r="J13176">
        <v>2.6217786042441502</v>
      </c>
      <c r="K13176">
        <v>2.0297007011074002</v>
      </c>
      <c r="L13176">
        <v>-0.18521079387565001</v>
      </c>
    </row>
    <row r="13177" spans="1:12" x14ac:dyDescent="0.55000000000000004">
      <c r="A13177" t="s">
        <v>86</v>
      </c>
      <c r="B13177">
        <v>131</v>
      </c>
      <c r="C13177">
        <v>24</v>
      </c>
      <c r="D13177">
        <v>101</v>
      </c>
      <c r="E13177" t="s">
        <v>2</v>
      </c>
      <c r="F13177">
        <v>82</v>
      </c>
      <c r="G13177">
        <v>77</v>
      </c>
      <c r="H13177">
        <v>0.218181818181818</v>
      </c>
      <c r="I13177">
        <v>0.27906976744186002</v>
      </c>
      <c r="J13177">
        <v>1.2724506876007999</v>
      </c>
      <c r="K13177">
        <v>1.2130069012151701</v>
      </c>
      <c r="L13177">
        <v>-3.8313246978103503E-2</v>
      </c>
    </row>
    <row r="13178" spans="1:12" x14ac:dyDescent="0.55000000000000004">
      <c r="A13178" t="s">
        <v>113</v>
      </c>
      <c r="B13178">
        <v>256</v>
      </c>
      <c r="C13178">
        <v>24</v>
      </c>
      <c r="D13178">
        <v>225</v>
      </c>
      <c r="E13178" t="s">
        <v>2</v>
      </c>
      <c r="F13178">
        <v>151</v>
      </c>
      <c r="G13178">
        <v>201</v>
      </c>
      <c r="H13178">
        <v>0.13793103448275901</v>
      </c>
      <c r="I13178">
        <v>0.16</v>
      </c>
      <c r="J13178">
        <v>0.72953839422445899</v>
      </c>
      <c r="K13178">
        <v>0.76684344329694698</v>
      </c>
      <c r="L13178">
        <v>4.1937536720956001E-2</v>
      </c>
    </row>
    <row r="13179" spans="1:12" x14ac:dyDescent="0.55000000000000004">
      <c r="A13179" t="s">
        <v>132</v>
      </c>
      <c r="B13179">
        <v>195</v>
      </c>
      <c r="C13179">
        <v>24</v>
      </c>
      <c r="D13179">
        <v>58</v>
      </c>
      <c r="E13179" t="s">
        <v>2</v>
      </c>
      <c r="F13179">
        <v>132</v>
      </c>
      <c r="G13179">
        <v>34</v>
      </c>
      <c r="H13179">
        <v>0.16</v>
      </c>
      <c r="I13179">
        <v>0.19047619047618999</v>
      </c>
      <c r="J13179">
        <v>0.86849808836245102</v>
      </c>
      <c r="K13179">
        <v>0.88953839422445902</v>
      </c>
      <c r="L13179">
        <v>1.9868571203714599E-2</v>
      </c>
    </row>
    <row r="13180" spans="1:12" x14ac:dyDescent="0.55000000000000004">
      <c r="A13180" t="s">
        <v>168</v>
      </c>
      <c r="B13180">
        <v>117</v>
      </c>
      <c r="C13180">
        <v>24</v>
      </c>
      <c r="D13180">
        <v>100</v>
      </c>
      <c r="E13180" t="s">
        <v>2</v>
      </c>
      <c r="F13180">
        <v>118</v>
      </c>
      <c r="G13180">
        <v>76</v>
      </c>
      <c r="H13180">
        <v>0.16666666666666699</v>
      </c>
      <c r="I13180">
        <v>0.2</v>
      </c>
      <c r="J13180">
        <v>0.91192299278057298</v>
      </c>
      <c r="K13180">
        <v>0.926602493983811</v>
      </c>
      <c r="L13180">
        <v>1.3201904537048E-2</v>
      </c>
    </row>
    <row r="13181" spans="1:12" x14ac:dyDescent="0.55000000000000004">
      <c r="A13181" t="s">
        <v>183</v>
      </c>
      <c r="B13181">
        <v>241</v>
      </c>
      <c r="C13181">
        <v>24</v>
      </c>
      <c r="D13181">
        <v>613</v>
      </c>
      <c r="E13181" t="s">
        <v>2</v>
      </c>
      <c r="F13181">
        <v>197</v>
      </c>
      <c r="G13181">
        <v>589</v>
      </c>
      <c r="H13181">
        <v>0.110599078341014</v>
      </c>
      <c r="I13181">
        <v>0.124352331606218</v>
      </c>
      <c r="J13181">
        <v>0.56699875198792105</v>
      </c>
      <c r="K13181">
        <v>0.61488829093856601</v>
      </c>
      <c r="L13181">
        <v>6.9269492862700802E-2</v>
      </c>
    </row>
    <row r="13182" spans="1:12" x14ac:dyDescent="0.55000000000000004">
      <c r="A13182" t="s">
        <v>372</v>
      </c>
      <c r="B13182">
        <v>123</v>
      </c>
      <c r="C13182">
        <v>24</v>
      </c>
      <c r="D13182">
        <v>130</v>
      </c>
      <c r="E13182" t="s">
        <v>5</v>
      </c>
      <c r="F13182">
        <v>106</v>
      </c>
      <c r="G13182">
        <v>106</v>
      </c>
      <c r="H13182">
        <v>0.24242424242424199</v>
      </c>
      <c r="I13182">
        <v>0.32</v>
      </c>
      <c r="J13182">
        <v>1.45907678844892</v>
      </c>
      <c r="K13182">
        <v>1.3477854457946301</v>
      </c>
      <c r="L13182">
        <v>-6.2555671220527798E-2</v>
      </c>
    </row>
    <row r="13183" spans="1:12" x14ac:dyDescent="0.55000000000000004">
      <c r="A13183" t="s">
        <v>484</v>
      </c>
      <c r="B13183">
        <v>119</v>
      </c>
      <c r="C13183">
        <v>24</v>
      </c>
      <c r="D13183">
        <v>109</v>
      </c>
      <c r="E13183" t="s">
        <v>4</v>
      </c>
      <c r="F13183" t="e">
        <v>#N/A</v>
      </c>
      <c r="G13183">
        <v>85</v>
      </c>
      <c r="H13183">
        <v>0.15584415584415601</v>
      </c>
      <c r="I13183">
        <v>0.18461538461538499</v>
      </c>
      <c r="J13183">
        <v>0.84177507025899101</v>
      </c>
      <c r="K13183">
        <v>0.86643350086797899</v>
      </c>
      <c r="L13183">
        <v>2.40244153595588E-2</v>
      </c>
    </row>
    <row r="13184" spans="1:12" x14ac:dyDescent="0.55000000000000004">
      <c r="A13184" t="s">
        <v>513</v>
      </c>
      <c r="B13184">
        <v>144</v>
      </c>
      <c r="C13184">
        <v>24</v>
      </c>
      <c r="D13184">
        <v>81</v>
      </c>
      <c r="E13184" t="s">
        <v>4</v>
      </c>
      <c r="F13184">
        <v>84</v>
      </c>
      <c r="G13184">
        <v>57</v>
      </c>
      <c r="H13184">
        <v>0.32876712328767099</v>
      </c>
      <c r="I13184">
        <v>0.48979591836734698</v>
      </c>
      <c r="J13184">
        <v>2.2332807986462999</v>
      </c>
      <c r="K13184">
        <v>1.82781861826944</v>
      </c>
      <c r="L13184">
        <v>-0.148898552083957</v>
      </c>
    </row>
    <row r="13185" spans="1:12" x14ac:dyDescent="0.55000000000000004">
      <c r="A13185" t="s">
        <v>538</v>
      </c>
      <c r="B13185">
        <v>141</v>
      </c>
      <c r="C13185">
        <v>24</v>
      </c>
      <c r="D13185">
        <v>114</v>
      </c>
      <c r="E13185" t="s">
        <v>4</v>
      </c>
      <c r="F13185">
        <v>105</v>
      </c>
      <c r="G13185">
        <v>90</v>
      </c>
      <c r="H13185">
        <v>0.28571428571428598</v>
      </c>
      <c r="I13185">
        <v>0.4</v>
      </c>
      <c r="J13185">
        <v>1.82384598556115</v>
      </c>
      <c r="K13185">
        <v>1.5884614182579599</v>
      </c>
      <c r="L13185">
        <v>-0.105845714510571</v>
      </c>
    </row>
    <row r="13186" spans="1:12" x14ac:dyDescent="0.55000000000000004">
      <c r="A13186" t="s">
        <v>553</v>
      </c>
      <c r="B13186">
        <v>106</v>
      </c>
      <c r="C13186">
        <v>24</v>
      </c>
      <c r="D13186">
        <v>77</v>
      </c>
      <c r="E13186" t="s">
        <v>4</v>
      </c>
      <c r="F13186">
        <v>120</v>
      </c>
      <c r="G13186">
        <v>53</v>
      </c>
      <c r="H13186">
        <v>0.16551724137931001</v>
      </c>
      <c r="I13186">
        <v>0.19834710743801701</v>
      </c>
      <c r="J13186">
        <v>0.90438643912122996</v>
      </c>
      <c r="K13186">
        <v>0.920212131956336</v>
      </c>
      <c r="L13186">
        <v>1.43513298244043E-2</v>
      </c>
    </row>
    <row r="13187" spans="1:12" x14ac:dyDescent="0.55000000000000004">
      <c r="A13187" t="s">
        <v>587</v>
      </c>
      <c r="B13187">
        <v>82</v>
      </c>
      <c r="C13187">
        <v>24</v>
      </c>
      <c r="D13187">
        <v>67</v>
      </c>
      <c r="E13187" t="s">
        <v>4</v>
      </c>
      <c r="F13187">
        <v>120</v>
      </c>
      <c r="G13187">
        <v>43</v>
      </c>
      <c r="H13187">
        <v>0.25531914893617003</v>
      </c>
      <c r="I13187">
        <v>0.34285714285714303</v>
      </c>
      <c r="J13187">
        <v>1.5632965590524099</v>
      </c>
      <c r="K13187">
        <v>1.4194761609964801</v>
      </c>
      <c r="L13187">
        <v>-7.5450577732455601E-2</v>
      </c>
    </row>
    <row r="13188" spans="1:12" x14ac:dyDescent="0.55000000000000004">
      <c r="A13188" t="s">
        <v>684</v>
      </c>
      <c r="B13188">
        <v>91</v>
      </c>
      <c r="C13188">
        <v>24</v>
      </c>
      <c r="D13188">
        <v>44</v>
      </c>
      <c r="E13188" t="s">
        <v>6</v>
      </c>
      <c r="F13188">
        <v>150</v>
      </c>
      <c r="G13188">
        <v>20</v>
      </c>
      <c r="H13188">
        <v>0.22018348623853201</v>
      </c>
      <c r="I13188">
        <v>0.28235294117647097</v>
      </c>
      <c r="J13188">
        <v>1.2874206956902201</v>
      </c>
      <c r="K13188">
        <v>1.22413540489604</v>
      </c>
      <c r="L13188">
        <v>-4.0314915034817503E-2</v>
      </c>
    </row>
    <row r="13189" spans="1:12" x14ac:dyDescent="0.55000000000000004">
      <c r="A13189" t="s">
        <v>723</v>
      </c>
      <c r="B13189">
        <v>28</v>
      </c>
      <c r="C13189">
        <v>24</v>
      </c>
      <c r="D13189">
        <v>45</v>
      </c>
      <c r="E13189" t="s">
        <v>6</v>
      </c>
      <c r="F13189">
        <v>59</v>
      </c>
      <c r="G13189">
        <v>21</v>
      </c>
      <c r="H13189">
        <v>0.66666666666666696</v>
      </c>
      <c r="I13189">
        <v>2</v>
      </c>
      <c r="J13189">
        <v>9.1192299278057298</v>
      </c>
      <c r="K13189">
        <v>3.70640997593524</v>
      </c>
      <c r="L13189">
        <v>-0.486798095462952</v>
      </c>
    </row>
    <row r="13190" spans="1:12" x14ac:dyDescent="0.55000000000000004">
      <c r="A13190" t="s">
        <v>777</v>
      </c>
      <c r="B13190">
        <v>132</v>
      </c>
      <c r="C13190">
        <v>24</v>
      </c>
      <c r="D13190">
        <v>85</v>
      </c>
      <c r="E13190" t="s">
        <v>6</v>
      </c>
      <c r="F13190">
        <v>99</v>
      </c>
      <c r="G13190">
        <v>61</v>
      </c>
      <c r="H13190">
        <v>1.26315789473684</v>
      </c>
      <c r="I13190">
        <v>-4.8</v>
      </c>
      <c r="J13190">
        <v>-21.886151826733801</v>
      </c>
      <c r="K13190">
        <v>7.0226715333509899</v>
      </c>
      <c r="L13190">
        <v>-1.08328932353313</v>
      </c>
    </row>
    <row r="13191" spans="1:12" x14ac:dyDescent="0.55000000000000004">
      <c r="A13191" t="s">
        <v>975</v>
      </c>
      <c r="B13191">
        <v>69</v>
      </c>
      <c r="C13191">
        <v>24</v>
      </c>
      <c r="D13191">
        <v>29</v>
      </c>
      <c r="E13191" t="s">
        <v>6</v>
      </c>
      <c r="F13191">
        <v>99</v>
      </c>
      <c r="G13191">
        <v>5</v>
      </c>
      <c r="H13191">
        <v>0.208695652173913</v>
      </c>
      <c r="I13191">
        <v>0.26373626373626402</v>
      </c>
      <c r="J13191">
        <v>1.2025358146556999</v>
      </c>
      <c r="K13191">
        <v>1.16026747072755</v>
      </c>
      <c r="L13191">
        <v>-2.8827080970198399E-2</v>
      </c>
    </row>
    <row r="13192" spans="1:12" x14ac:dyDescent="0.55000000000000004">
      <c r="A13192" t="s">
        <v>1030</v>
      </c>
      <c r="B13192">
        <v>203</v>
      </c>
      <c r="C13192">
        <v>24</v>
      </c>
      <c r="D13192">
        <v>69</v>
      </c>
      <c r="E13192" t="s">
        <v>6</v>
      </c>
      <c r="F13192">
        <v>96</v>
      </c>
      <c r="G13192">
        <v>45</v>
      </c>
      <c r="H13192">
        <v>0.145454545454545</v>
      </c>
      <c r="I13192">
        <v>0.170212765957447</v>
      </c>
      <c r="J13192">
        <v>0.77610467470687095</v>
      </c>
      <c r="K13192">
        <v>0.80867126747677998</v>
      </c>
      <c r="L13192">
        <v>3.44140257491692E-2</v>
      </c>
    </row>
    <row r="13193" spans="1:12" x14ac:dyDescent="0.55000000000000004">
      <c r="A13193" t="s">
        <v>1173</v>
      </c>
      <c r="B13193">
        <v>293</v>
      </c>
      <c r="C13193">
        <v>24</v>
      </c>
      <c r="D13193">
        <v>124</v>
      </c>
      <c r="E13193" t="s">
        <v>6</v>
      </c>
      <c r="F13193">
        <v>120</v>
      </c>
      <c r="G13193">
        <v>100</v>
      </c>
      <c r="H13193">
        <v>0.35820895522388102</v>
      </c>
      <c r="I13193">
        <v>0.55813953488372103</v>
      </c>
      <c r="J13193">
        <v>2.5449013752015999</v>
      </c>
      <c r="K13193">
        <v>1.9915038676667001</v>
      </c>
      <c r="L13193">
        <v>-0.178340384020166</v>
      </c>
    </row>
    <row r="13194" spans="1:12" x14ac:dyDescent="0.55000000000000004">
      <c r="A13194" t="s">
        <v>1180</v>
      </c>
      <c r="B13194">
        <v>94</v>
      </c>
      <c r="C13194">
        <v>24</v>
      </c>
      <c r="D13194">
        <v>62</v>
      </c>
      <c r="E13194" t="s">
        <v>6</v>
      </c>
      <c r="F13194">
        <v>114</v>
      </c>
      <c r="G13194">
        <v>38</v>
      </c>
      <c r="H13194">
        <v>0.48</v>
      </c>
      <c r="I13194">
        <v>0.92307692307692302</v>
      </c>
      <c r="J13194">
        <v>4.2088753512949504</v>
      </c>
      <c r="K13194">
        <v>2.6686151826733799</v>
      </c>
      <c r="L13194">
        <v>-0.30013142879628502</v>
      </c>
    </row>
    <row r="13195" spans="1:12" x14ac:dyDescent="0.55000000000000004">
      <c r="A13195" t="s">
        <v>1352</v>
      </c>
      <c r="B13195">
        <v>162</v>
      </c>
      <c r="C13195">
        <v>24</v>
      </c>
      <c r="D13195">
        <v>75</v>
      </c>
      <c r="E13195" t="s">
        <v>7</v>
      </c>
      <c r="F13195">
        <v>133</v>
      </c>
      <c r="G13195">
        <v>51</v>
      </c>
      <c r="H13195">
        <v>0.375</v>
      </c>
      <c r="I13195">
        <v>0.6</v>
      </c>
      <c r="J13195">
        <v>2.7357689783417198</v>
      </c>
      <c r="K13195">
        <v>2.0848556114635701</v>
      </c>
      <c r="L13195">
        <v>-0.19513142879628501</v>
      </c>
    </row>
    <row r="13196" spans="1:12" x14ac:dyDescent="0.55000000000000004">
      <c r="A13196" t="s">
        <v>1356</v>
      </c>
      <c r="B13196">
        <v>125</v>
      </c>
      <c r="C13196">
        <v>24</v>
      </c>
      <c r="D13196">
        <v>40</v>
      </c>
      <c r="E13196" t="s">
        <v>7</v>
      </c>
      <c r="F13196">
        <v>91</v>
      </c>
      <c r="G13196">
        <v>16</v>
      </c>
      <c r="H13196">
        <v>0.53333333333333299</v>
      </c>
      <c r="I13196">
        <v>1.1428571428571399</v>
      </c>
      <c r="J13196">
        <v>5.2109885301747001</v>
      </c>
      <c r="K13196">
        <v>2.9651279807481901</v>
      </c>
      <c r="L13196">
        <v>-0.35346476212961903</v>
      </c>
    </row>
    <row r="13197" spans="1:12" x14ac:dyDescent="0.55000000000000004">
      <c r="A13197" t="s">
        <v>1494</v>
      </c>
      <c r="B13197">
        <v>130</v>
      </c>
      <c r="C13197">
        <v>24</v>
      </c>
      <c r="D13197">
        <v>122</v>
      </c>
      <c r="E13197" t="s">
        <v>8</v>
      </c>
      <c r="F13197">
        <v>120</v>
      </c>
      <c r="G13197">
        <v>98</v>
      </c>
      <c r="H13197">
        <v>0.5</v>
      </c>
      <c r="I13197">
        <v>1</v>
      </c>
      <c r="J13197">
        <v>4.5596149639028702</v>
      </c>
      <c r="K13197">
        <v>2.7798074819514298</v>
      </c>
      <c r="L13197">
        <v>-0.32013142879628498</v>
      </c>
    </row>
    <row r="13198" spans="1:12" x14ac:dyDescent="0.55000000000000004">
      <c r="A13198" t="s">
        <v>1600</v>
      </c>
      <c r="B13198">
        <v>125</v>
      </c>
      <c r="C13198">
        <v>24</v>
      </c>
      <c r="D13198">
        <v>67</v>
      </c>
      <c r="E13198" t="s">
        <v>8</v>
      </c>
      <c r="F13198">
        <v>124</v>
      </c>
      <c r="G13198">
        <v>43</v>
      </c>
      <c r="H13198">
        <v>0.22018348623853201</v>
      </c>
      <c r="I13198">
        <v>0.28235294117647097</v>
      </c>
      <c r="J13198">
        <v>1.2874206956902201</v>
      </c>
      <c r="K13198">
        <v>1.22413540489604</v>
      </c>
      <c r="L13198">
        <v>-4.0314915034817503E-2</v>
      </c>
    </row>
    <row r="13199" spans="1:12" x14ac:dyDescent="0.55000000000000004">
      <c r="A13199" t="s">
        <v>1679</v>
      </c>
      <c r="B13199">
        <v>222</v>
      </c>
      <c r="C13199">
        <v>24</v>
      </c>
      <c r="D13199">
        <v>146</v>
      </c>
      <c r="E13199" t="s">
        <v>8</v>
      </c>
      <c r="F13199">
        <v>150</v>
      </c>
      <c r="G13199">
        <v>122</v>
      </c>
      <c r="H13199">
        <v>0.208695652173913</v>
      </c>
      <c r="I13199">
        <v>0.26373626373626402</v>
      </c>
      <c r="J13199">
        <v>1.2025358146556999</v>
      </c>
      <c r="K13199">
        <v>1.16026747072755</v>
      </c>
      <c r="L13199">
        <v>-2.8827080970198399E-2</v>
      </c>
    </row>
    <row r="13200" spans="1:12" x14ac:dyDescent="0.55000000000000004">
      <c r="A13200" t="s">
        <v>1713</v>
      </c>
      <c r="B13200">
        <v>94</v>
      </c>
      <c r="C13200">
        <v>24</v>
      </c>
      <c r="D13200">
        <v>99</v>
      </c>
      <c r="E13200" t="s">
        <v>9</v>
      </c>
      <c r="F13200">
        <v>73</v>
      </c>
      <c r="G13200">
        <v>75</v>
      </c>
      <c r="H13200">
        <v>0.31578947368421101</v>
      </c>
      <c r="I13200">
        <v>0.46153846153846201</v>
      </c>
      <c r="J13200">
        <v>2.1044376756474801</v>
      </c>
      <c r="K13200">
        <v>1.7556678833377499</v>
      </c>
      <c r="L13200">
        <v>-0.13592090248049599</v>
      </c>
    </row>
    <row r="13201" spans="1:12" x14ac:dyDescent="0.55000000000000004">
      <c r="A13201" t="s">
        <v>1748</v>
      </c>
      <c r="B13201">
        <v>191</v>
      </c>
      <c r="C13201">
        <v>24</v>
      </c>
      <c r="D13201">
        <v>156</v>
      </c>
      <c r="E13201" t="s">
        <v>1739</v>
      </c>
      <c r="F13201">
        <v>240</v>
      </c>
      <c r="G13201">
        <v>132</v>
      </c>
      <c r="H13201">
        <v>6</v>
      </c>
      <c r="I13201">
        <v>-1.2</v>
      </c>
      <c r="J13201">
        <v>-5.4715379566834397</v>
      </c>
      <c r="K13201">
        <v>33.3576897834172</v>
      </c>
      <c r="L13201">
        <v>-5.82013142879629</v>
      </c>
    </row>
    <row r="13202" spans="1:12" x14ac:dyDescent="0.55000000000000004">
      <c r="A13202" t="s">
        <v>1826</v>
      </c>
      <c r="B13202">
        <v>167</v>
      </c>
      <c r="C13202">
        <v>24</v>
      </c>
      <c r="D13202">
        <v>44</v>
      </c>
      <c r="E13202" t="s">
        <v>10</v>
      </c>
      <c r="F13202">
        <v>180</v>
      </c>
      <c r="G13202">
        <v>20</v>
      </c>
      <c r="H13202">
        <v>0.146341463414634</v>
      </c>
      <c r="I13202">
        <v>0.17142857142857101</v>
      </c>
      <c r="J13202">
        <v>0.78164827952620597</v>
      </c>
      <c r="K13202">
        <v>0.81360218983944399</v>
      </c>
      <c r="L13202">
        <v>3.3527107789080503E-2</v>
      </c>
    </row>
    <row r="13203" spans="1:12" x14ac:dyDescent="0.55000000000000004">
      <c r="A13203" t="s">
        <v>1856</v>
      </c>
      <c r="B13203">
        <v>221</v>
      </c>
      <c r="C13203">
        <v>24</v>
      </c>
      <c r="D13203">
        <v>74</v>
      </c>
      <c r="E13203" t="s">
        <v>10</v>
      </c>
      <c r="F13203">
        <v>116</v>
      </c>
      <c r="G13203">
        <v>50</v>
      </c>
      <c r="H13203">
        <v>0.26086956521739102</v>
      </c>
      <c r="I13203">
        <v>0.35294117647058798</v>
      </c>
      <c r="J13203">
        <v>1.60927586961278</v>
      </c>
      <c r="K13203">
        <v>1.45033433840944</v>
      </c>
      <c r="L13203">
        <v>-8.1000994013676705E-2</v>
      </c>
    </row>
    <row r="13204" spans="1:12" x14ac:dyDescent="0.55000000000000004">
      <c r="A13204" t="s">
        <v>1933</v>
      </c>
      <c r="B13204">
        <v>96</v>
      </c>
      <c r="C13204">
        <v>24</v>
      </c>
      <c r="D13204">
        <v>76</v>
      </c>
      <c r="E13204" t="s">
        <v>10</v>
      </c>
      <c r="F13204">
        <v>120</v>
      </c>
      <c r="G13204">
        <v>52</v>
      </c>
      <c r="H13204">
        <v>0.266666666666667</v>
      </c>
      <c r="I13204">
        <v>0.36363636363636398</v>
      </c>
      <c r="J13204">
        <v>1.6580418050555901</v>
      </c>
      <c r="K13204">
        <v>1.4825639903740999</v>
      </c>
      <c r="L13204">
        <v>-8.6798095462952002E-2</v>
      </c>
    </row>
    <row r="13205" spans="1:12" x14ac:dyDescent="0.55000000000000004">
      <c r="A13205" t="s">
        <v>2226</v>
      </c>
      <c r="B13205">
        <v>227</v>
      </c>
      <c r="C13205">
        <v>24</v>
      </c>
      <c r="D13205">
        <v>119</v>
      </c>
      <c r="E13205" t="s">
        <v>10</v>
      </c>
      <c r="F13205">
        <v>175</v>
      </c>
      <c r="G13205">
        <v>95</v>
      </c>
      <c r="H13205">
        <v>0.19354838709677399</v>
      </c>
      <c r="I13205">
        <v>0.24</v>
      </c>
      <c r="J13205">
        <v>1.09430759133669</v>
      </c>
      <c r="K13205">
        <v>1.07605450914249</v>
      </c>
      <c r="L13205">
        <v>-1.36798158930596E-2</v>
      </c>
    </row>
    <row r="13206" spans="1:12" x14ac:dyDescent="0.55000000000000004">
      <c r="A13206" t="s">
        <v>2299</v>
      </c>
      <c r="B13206">
        <v>98</v>
      </c>
      <c r="C13206">
        <v>24</v>
      </c>
      <c r="D13206">
        <v>37</v>
      </c>
      <c r="E13206" t="s">
        <v>10</v>
      </c>
      <c r="F13206">
        <v>116</v>
      </c>
      <c r="G13206">
        <v>13</v>
      </c>
      <c r="H13206">
        <v>0.19512195121951201</v>
      </c>
      <c r="I13206">
        <v>0.24242424242424199</v>
      </c>
      <c r="J13206">
        <v>1.1053612033703899</v>
      </c>
      <c r="K13206">
        <v>1.0848029197859299</v>
      </c>
      <c r="L13206">
        <v>-1.52533800157976E-2</v>
      </c>
    </row>
    <row r="13207" spans="1:12" x14ac:dyDescent="0.55000000000000004">
      <c r="A13207" t="s">
        <v>2513</v>
      </c>
      <c r="B13207">
        <v>130</v>
      </c>
      <c r="C13207">
        <v>24</v>
      </c>
      <c r="D13207">
        <v>77</v>
      </c>
      <c r="E13207" t="s">
        <v>11</v>
      </c>
      <c r="F13207">
        <v>100</v>
      </c>
      <c r="G13207">
        <v>53</v>
      </c>
      <c r="H13207">
        <v>0.14457831325301199</v>
      </c>
      <c r="I13207">
        <v>0.169014084507042</v>
      </c>
      <c r="J13207">
        <v>0.77063914882865303</v>
      </c>
      <c r="K13207">
        <v>0.80379975381728197</v>
      </c>
      <c r="L13207">
        <v>3.5290257950702598E-2</v>
      </c>
    </row>
    <row r="13208" spans="1:12" x14ac:dyDescent="0.55000000000000004">
      <c r="A13208" t="s">
        <v>2560</v>
      </c>
      <c r="B13208">
        <v>140</v>
      </c>
      <c r="C13208">
        <v>24</v>
      </c>
      <c r="D13208">
        <v>182</v>
      </c>
      <c r="E13208" t="s">
        <v>11</v>
      </c>
      <c r="F13208">
        <v>118</v>
      </c>
      <c r="G13208">
        <v>158</v>
      </c>
      <c r="H13208">
        <v>0.48</v>
      </c>
      <c r="I13208">
        <v>0.92307692307692302</v>
      </c>
      <c r="J13208">
        <v>4.2088753512949504</v>
      </c>
      <c r="K13208">
        <v>2.6686151826733799</v>
      </c>
      <c r="L13208">
        <v>-0.30013142879628502</v>
      </c>
    </row>
    <row r="13209" spans="1:12" x14ac:dyDescent="0.55000000000000004">
      <c r="A13209" t="s">
        <v>2722</v>
      </c>
      <c r="B13209">
        <v>117</v>
      </c>
      <c r="C13209">
        <v>24</v>
      </c>
      <c r="D13209">
        <v>42</v>
      </c>
      <c r="E13209" t="s">
        <v>11</v>
      </c>
      <c r="F13209" t="e">
        <v>#N/A</v>
      </c>
      <c r="G13209">
        <v>18</v>
      </c>
      <c r="H13209">
        <v>0.42857142857142899</v>
      </c>
      <c r="I13209">
        <v>0.75</v>
      </c>
      <c r="J13209">
        <v>3.41971122292715</v>
      </c>
      <c r="K13209">
        <v>2.3826921273869401</v>
      </c>
      <c r="L13209">
        <v>-0.248702857367714</v>
      </c>
    </row>
    <row r="13210" spans="1:12" x14ac:dyDescent="0.55000000000000004">
      <c r="A13210" t="s">
        <v>2906</v>
      </c>
      <c r="B13210">
        <v>163</v>
      </c>
      <c r="C13210">
        <v>24</v>
      </c>
      <c r="D13210">
        <v>164</v>
      </c>
      <c r="E13210" t="s">
        <v>15</v>
      </c>
      <c r="F13210">
        <v>146</v>
      </c>
      <c r="G13210">
        <v>140</v>
      </c>
      <c r="H13210">
        <v>0.17777777777777801</v>
      </c>
      <c r="I13210">
        <v>0.21621621621621601</v>
      </c>
      <c r="J13210">
        <v>0.985862694897917</v>
      </c>
      <c r="K13210">
        <v>0.98837599358273198</v>
      </c>
      <c r="L13210">
        <v>2.0907934259368501E-3</v>
      </c>
    </row>
    <row r="13211" spans="1:12" x14ac:dyDescent="0.55000000000000004">
      <c r="A13211" t="s">
        <v>3101</v>
      </c>
      <c r="B13211">
        <v>172</v>
      </c>
      <c r="C13211">
        <v>24</v>
      </c>
      <c r="D13211">
        <v>194</v>
      </c>
      <c r="E13211" t="s">
        <v>15</v>
      </c>
      <c r="F13211">
        <v>148</v>
      </c>
      <c r="G13211">
        <v>170</v>
      </c>
      <c r="H13211">
        <v>0.48979591836734698</v>
      </c>
      <c r="I13211">
        <v>0.96</v>
      </c>
      <c r="J13211">
        <v>4.3772303653467501</v>
      </c>
      <c r="K13211">
        <v>2.7230767170136501</v>
      </c>
      <c r="L13211">
        <v>-0.30992734716363202</v>
      </c>
    </row>
    <row r="13212" spans="1:12" x14ac:dyDescent="0.55000000000000004">
      <c r="A13212" t="s">
        <v>3142</v>
      </c>
      <c r="B13212">
        <v>156</v>
      </c>
      <c r="C13212">
        <v>24</v>
      </c>
      <c r="D13212">
        <v>185</v>
      </c>
      <c r="E13212" t="s">
        <v>15</v>
      </c>
      <c r="F13212">
        <v>91</v>
      </c>
      <c r="G13212">
        <v>161</v>
      </c>
      <c r="H13212">
        <v>0.13636363636363599</v>
      </c>
      <c r="I13212">
        <v>0.157894736842105</v>
      </c>
      <c r="J13212">
        <v>0.71993920482676799</v>
      </c>
      <c r="K13212">
        <v>0.75812931325948196</v>
      </c>
      <c r="L13212">
        <v>4.3504934840078301E-2</v>
      </c>
    </row>
    <row r="13213" spans="1:12" x14ac:dyDescent="0.55000000000000004">
      <c r="A13213" t="s">
        <v>3212</v>
      </c>
      <c r="B13213">
        <v>64</v>
      </c>
      <c r="C13213">
        <v>24</v>
      </c>
      <c r="D13213">
        <v>47</v>
      </c>
      <c r="E13213" t="s">
        <v>15</v>
      </c>
      <c r="F13213">
        <v>40</v>
      </c>
      <c r="G13213">
        <v>23</v>
      </c>
      <c r="H13213">
        <v>0.4</v>
      </c>
      <c r="I13213">
        <v>0.66666666666666696</v>
      </c>
      <c r="J13213">
        <v>3.0397433092685802</v>
      </c>
      <c r="K13213">
        <v>2.2238459855611499</v>
      </c>
      <c r="L13213">
        <v>-0.220131428796285</v>
      </c>
    </row>
    <row r="13214" spans="1:12" x14ac:dyDescent="0.55000000000000004">
      <c r="A13214" t="s">
        <v>3246</v>
      </c>
      <c r="B13214">
        <v>156</v>
      </c>
      <c r="C13214">
        <v>24</v>
      </c>
      <c r="D13214">
        <v>153</v>
      </c>
      <c r="E13214" t="s">
        <v>15</v>
      </c>
      <c r="F13214">
        <v>131</v>
      </c>
      <c r="G13214">
        <v>129</v>
      </c>
      <c r="H13214">
        <v>0.1875</v>
      </c>
      <c r="I13214">
        <v>0.230769230769231</v>
      </c>
      <c r="J13214">
        <v>1.05221883782374</v>
      </c>
      <c r="K13214">
        <v>1.0424278057317899</v>
      </c>
      <c r="L13214">
        <v>-7.6314287962853701E-3</v>
      </c>
    </row>
    <row r="13215" spans="1:12" x14ac:dyDescent="0.55000000000000004">
      <c r="A13215" t="s">
        <v>3286</v>
      </c>
      <c r="B13215">
        <v>231</v>
      </c>
      <c r="C13215">
        <v>24</v>
      </c>
      <c r="D13215">
        <v>96</v>
      </c>
      <c r="E13215" t="s">
        <v>15</v>
      </c>
      <c r="F13215">
        <v>259</v>
      </c>
      <c r="G13215">
        <v>72</v>
      </c>
      <c r="H13215">
        <v>0.33333333333333298</v>
      </c>
      <c r="I13215">
        <v>0.5</v>
      </c>
      <c r="J13215">
        <v>2.2798074819514298</v>
      </c>
      <c r="K13215">
        <v>1.85320498796762</v>
      </c>
      <c r="L13215">
        <v>-0.15346476212961899</v>
      </c>
    </row>
    <row r="13216" spans="1:12" x14ac:dyDescent="0.55000000000000004">
      <c r="A13216" t="s">
        <v>3386</v>
      </c>
      <c r="B13216">
        <v>183</v>
      </c>
      <c r="C13216">
        <v>24</v>
      </c>
      <c r="D13216">
        <v>104</v>
      </c>
      <c r="E13216" t="s">
        <v>15</v>
      </c>
      <c r="F13216">
        <v>148</v>
      </c>
      <c r="G13216">
        <v>80</v>
      </c>
      <c r="H13216">
        <v>0.158940397350993</v>
      </c>
      <c r="I13216">
        <v>0.18897637795275599</v>
      </c>
      <c r="J13216">
        <v>0.86165952073754903</v>
      </c>
      <c r="K13216">
        <v>0.88364741148125003</v>
      </c>
      <c r="L13216">
        <v>2.0928173852721201E-2</v>
      </c>
    </row>
    <row r="13217" spans="1:12" x14ac:dyDescent="0.55000000000000004">
      <c r="A13217" t="s">
        <v>3466</v>
      </c>
      <c r="B13217">
        <v>248</v>
      </c>
      <c r="C13217">
        <v>24</v>
      </c>
      <c r="D13217">
        <v>114</v>
      </c>
      <c r="E13217" t="s">
        <v>15</v>
      </c>
      <c r="F13217">
        <v>259</v>
      </c>
      <c r="G13217">
        <v>90</v>
      </c>
      <c r="H13217">
        <v>0.92307692307692302</v>
      </c>
      <c r="I13217">
        <v>12</v>
      </c>
      <c r="J13217">
        <v>54.7153795668344</v>
      </c>
      <c r="K13217">
        <v>5.13195227437188</v>
      </c>
      <c r="L13217">
        <v>-0.743208351873208</v>
      </c>
    </row>
    <row r="13218" spans="1:12" x14ac:dyDescent="0.55000000000000004">
      <c r="A13218" t="s">
        <v>3548</v>
      </c>
      <c r="B13218">
        <v>113</v>
      </c>
      <c r="C13218">
        <v>24</v>
      </c>
      <c r="D13218">
        <v>93</v>
      </c>
      <c r="E13218" t="s">
        <v>16</v>
      </c>
      <c r="F13218">
        <v>141</v>
      </c>
      <c r="G13218">
        <v>69</v>
      </c>
      <c r="H13218">
        <v>0.169014084507042</v>
      </c>
      <c r="I13218">
        <v>0.20338983050847501</v>
      </c>
      <c r="J13218">
        <v>0.92737931469210799</v>
      </c>
      <c r="K13218">
        <v>0.93965323333569595</v>
      </c>
      <c r="L13218">
        <v>1.08544866966724E-2</v>
      </c>
    </row>
    <row r="13219" spans="1:12" x14ac:dyDescent="0.55000000000000004">
      <c r="A13219" t="s">
        <v>3640</v>
      </c>
      <c r="B13219">
        <v>252</v>
      </c>
      <c r="C13219">
        <v>24</v>
      </c>
      <c r="D13219">
        <v>70</v>
      </c>
      <c r="E13219" t="s">
        <v>16</v>
      </c>
      <c r="F13219">
        <v>171</v>
      </c>
      <c r="G13219">
        <v>46</v>
      </c>
      <c r="H13219">
        <v>0.148148148148148</v>
      </c>
      <c r="I13219">
        <v>0.173913043478261</v>
      </c>
      <c r="J13219">
        <v>0.79297651546136805</v>
      </c>
      <c r="K13219">
        <v>0.82364666131894304</v>
      </c>
      <c r="L13219">
        <v>3.17204230555665E-2</v>
      </c>
    </row>
    <row r="13220" spans="1:12" x14ac:dyDescent="0.55000000000000004">
      <c r="A13220" t="s">
        <v>3645</v>
      </c>
      <c r="B13220">
        <v>187</v>
      </c>
      <c r="C13220">
        <v>24</v>
      </c>
      <c r="D13220">
        <v>71</v>
      </c>
      <c r="E13220" t="s">
        <v>16</v>
      </c>
      <c r="F13220">
        <v>82</v>
      </c>
      <c r="G13220">
        <v>47</v>
      </c>
      <c r="H13220">
        <v>0.17266187050359699</v>
      </c>
      <c r="I13220">
        <v>0.208695652173913</v>
      </c>
      <c r="J13220">
        <v>0.95157181855364104</v>
      </c>
      <c r="K13220">
        <v>0.95993351894725698</v>
      </c>
      <c r="L13220">
        <v>7.2067007001175003E-3</v>
      </c>
    </row>
    <row r="13221" spans="1:12" x14ac:dyDescent="0.55000000000000004">
      <c r="A13221" t="s">
        <v>3811</v>
      </c>
      <c r="B13221">
        <v>141</v>
      </c>
      <c r="C13221">
        <v>24</v>
      </c>
      <c r="D13221">
        <v>99</v>
      </c>
      <c r="E13221" t="s">
        <v>16</v>
      </c>
      <c r="F13221">
        <v>122</v>
      </c>
      <c r="G13221">
        <v>75</v>
      </c>
      <c r="H13221">
        <v>0.48</v>
      </c>
      <c r="I13221">
        <v>0.92307692307692302</v>
      </c>
      <c r="J13221">
        <v>4.2088753512949504</v>
      </c>
      <c r="K13221">
        <v>2.6686151826733799</v>
      </c>
      <c r="L13221">
        <v>-0.30013142879628502</v>
      </c>
    </row>
    <row r="13222" spans="1:12" x14ac:dyDescent="0.55000000000000004">
      <c r="A13222" t="s">
        <v>3886</v>
      </c>
      <c r="B13222">
        <v>113</v>
      </c>
      <c r="C13222">
        <v>24</v>
      </c>
      <c r="D13222">
        <v>125</v>
      </c>
      <c r="E13222" t="s">
        <v>16</v>
      </c>
      <c r="F13222" t="e">
        <v>#N/A</v>
      </c>
      <c r="G13222">
        <v>101</v>
      </c>
      <c r="H13222">
        <v>0.26966292134831499</v>
      </c>
      <c r="I13222">
        <v>0.36923076923076897</v>
      </c>
      <c r="J13222">
        <v>1.68355014051798</v>
      </c>
      <c r="K13222">
        <v>1.4992220127378499</v>
      </c>
      <c r="L13222">
        <v>-8.9794350144599994E-2</v>
      </c>
    </row>
    <row r="13223" spans="1:12" x14ac:dyDescent="0.55000000000000004">
      <c r="A13223" t="s">
        <v>4061</v>
      </c>
      <c r="B13223">
        <v>250</v>
      </c>
      <c r="C13223">
        <v>24</v>
      </c>
      <c r="D13223">
        <v>258</v>
      </c>
      <c r="E13223" t="s">
        <v>13</v>
      </c>
      <c r="F13223">
        <v>210</v>
      </c>
      <c r="G13223">
        <v>234</v>
      </c>
      <c r="H13223">
        <v>0.338028169014085</v>
      </c>
      <c r="I13223">
        <v>0.51063829787234005</v>
      </c>
      <c r="J13223">
        <v>2.3283140241206102</v>
      </c>
      <c r="K13223">
        <v>1.8793064666713899</v>
      </c>
      <c r="L13223">
        <v>-0.15815959781037001</v>
      </c>
    </row>
    <row r="13224" spans="1:12" x14ac:dyDescent="0.55000000000000004">
      <c r="A13224" t="s">
        <v>4098</v>
      </c>
      <c r="B13224">
        <v>110</v>
      </c>
      <c r="C13224">
        <v>24</v>
      </c>
      <c r="D13224">
        <v>104</v>
      </c>
      <c r="E13224" t="s">
        <v>13</v>
      </c>
      <c r="F13224">
        <v>131</v>
      </c>
      <c r="G13224">
        <v>80</v>
      </c>
      <c r="H13224">
        <v>0.68571428571428605</v>
      </c>
      <c r="I13224">
        <v>2.1818181818181799</v>
      </c>
      <c r="J13224">
        <v>9.9482508303335209</v>
      </c>
      <c r="K13224">
        <v>3.8123074038191098</v>
      </c>
      <c r="L13224">
        <v>-0.50584571451057103</v>
      </c>
    </row>
    <row r="13225" spans="1:12" x14ac:dyDescent="0.55000000000000004">
      <c r="A13225" t="s">
        <v>4119</v>
      </c>
      <c r="B13225">
        <v>169</v>
      </c>
      <c r="C13225">
        <v>24</v>
      </c>
      <c r="D13225">
        <v>121</v>
      </c>
      <c r="E13225" t="s">
        <v>13</v>
      </c>
      <c r="F13225">
        <v>146</v>
      </c>
      <c r="G13225">
        <v>97</v>
      </c>
      <c r="H13225">
        <v>0.34782608695652201</v>
      </c>
      <c r="I13225">
        <v>0.53333333333333299</v>
      </c>
      <c r="J13225">
        <v>2.43179464741486</v>
      </c>
      <c r="K13225">
        <v>1.93377911787926</v>
      </c>
      <c r="L13225">
        <v>-0.16795751575280701</v>
      </c>
    </row>
    <row r="13226" spans="1:12" x14ac:dyDescent="0.55000000000000004">
      <c r="A13226" t="s">
        <v>4173</v>
      </c>
      <c r="B13226">
        <v>105</v>
      </c>
      <c r="C13226">
        <v>24</v>
      </c>
      <c r="D13226">
        <v>135</v>
      </c>
      <c r="E13226" t="s">
        <v>13</v>
      </c>
      <c r="F13226">
        <v>80</v>
      </c>
      <c r="G13226">
        <v>111</v>
      </c>
      <c r="H13226">
        <v>1.2</v>
      </c>
      <c r="I13226">
        <v>-6</v>
      </c>
      <c r="J13226">
        <v>-27.3576897834172</v>
      </c>
      <c r="K13226">
        <v>6.6715379566834399</v>
      </c>
      <c r="L13226">
        <v>-1.0201314287962899</v>
      </c>
    </row>
    <row r="13227" spans="1:12" x14ac:dyDescent="0.55000000000000004">
      <c r="A13227" t="s">
        <v>4486</v>
      </c>
      <c r="B13227">
        <v>238</v>
      </c>
      <c r="C13227">
        <v>24</v>
      </c>
      <c r="D13227">
        <v>275</v>
      </c>
      <c r="E13227" t="s">
        <v>17</v>
      </c>
      <c r="F13227">
        <v>170</v>
      </c>
      <c r="G13227">
        <v>251</v>
      </c>
      <c r="H13227">
        <v>0.154838709677419</v>
      </c>
      <c r="I13227">
        <v>0.18320610687022901</v>
      </c>
      <c r="J13227">
        <v>0.83534930636388405</v>
      </c>
      <c r="K13227">
        <v>0.86084360731399201</v>
      </c>
      <c r="L13227">
        <v>2.5029861526295299E-2</v>
      </c>
    </row>
    <row r="13228" spans="1:12" x14ac:dyDescent="0.55000000000000004">
      <c r="A13228" t="s">
        <v>4635</v>
      </c>
      <c r="B13228">
        <v>76</v>
      </c>
      <c r="C13228">
        <v>24</v>
      </c>
      <c r="D13228">
        <v>35</v>
      </c>
      <c r="E13228" t="s">
        <v>17</v>
      </c>
      <c r="F13228">
        <v>45</v>
      </c>
      <c r="G13228">
        <v>11</v>
      </c>
      <c r="H13228">
        <v>0.36363636363636398</v>
      </c>
      <c r="I13228">
        <v>0.57142857142857095</v>
      </c>
      <c r="J13228">
        <v>2.60549426508735</v>
      </c>
      <c r="K13228">
        <v>2.0216781686919498</v>
      </c>
      <c r="L13228">
        <v>-0.18376779243264901</v>
      </c>
    </row>
    <row r="13229" spans="1:12" x14ac:dyDescent="0.55000000000000004">
      <c r="A13229" t="s">
        <v>4938</v>
      </c>
      <c r="B13229">
        <v>141</v>
      </c>
      <c r="C13229">
        <v>24</v>
      </c>
      <c r="D13229">
        <v>144</v>
      </c>
      <c r="E13229" t="s">
        <v>18</v>
      </c>
      <c r="F13229">
        <v>112</v>
      </c>
      <c r="G13229">
        <v>120</v>
      </c>
      <c r="H13229">
        <v>0.12765957446808501</v>
      </c>
      <c r="I13229">
        <v>0.146341463414634</v>
      </c>
      <c r="J13229">
        <v>0.66726072642481005</v>
      </c>
      <c r="K13229">
        <v>0.70973808049823806</v>
      </c>
      <c r="L13229">
        <v>5.2208996735629502E-2</v>
      </c>
    </row>
    <row r="13230" spans="1:12" x14ac:dyDescent="0.55000000000000004">
      <c r="A13230" t="s">
        <v>4966</v>
      </c>
      <c r="B13230">
        <v>23</v>
      </c>
      <c r="C13230">
        <v>24</v>
      </c>
      <c r="D13230">
        <v>29</v>
      </c>
      <c r="E13230" t="s">
        <v>18</v>
      </c>
      <c r="F13230">
        <v>26</v>
      </c>
      <c r="G13230">
        <v>5</v>
      </c>
      <c r="H13230">
        <v>0.140350877192982</v>
      </c>
      <c r="I13230">
        <v>0.16326530612244899</v>
      </c>
      <c r="J13230">
        <v>0.74442693288210005</v>
      </c>
      <c r="K13230">
        <v>0.78029683703899899</v>
      </c>
      <c r="L13230">
        <v>3.9517694010732199E-2</v>
      </c>
    </row>
    <row r="13231" spans="1:12" x14ac:dyDescent="0.55000000000000004">
      <c r="A13231" t="s">
        <v>5083</v>
      </c>
      <c r="B13231">
        <v>135</v>
      </c>
      <c r="C13231">
        <v>24</v>
      </c>
      <c r="D13231">
        <v>111</v>
      </c>
      <c r="E13231" t="s">
        <v>19</v>
      </c>
      <c r="F13231">
        <v>146</v>
      </c>
      <c r="G13231">
        <v>87</v>
      </c>
      <c r="H13231">
        <v>0.15584415584415601</v>
      </c>
      <c r="I13231">
        <v>0.18461538461538499</v>
      </c>
      <c r="J13231">
        <v>0.84177507025899101</v>
      </c>
      <c r="K13231">
        <v>0.86643350086797899</v>
      </c>
      <c r="L13231">
        <v>2.40244153595588E-2</v>
      </c>
    </row>
    <row r="13232" spans="1:12" x14ac:dyDescent="0.55000000000000004">
      <c r="A13232" t="s">
        <v>5090</v>
      </c>
      <c r="B13232">
        <v>173</v>
      </c>
      <c r="C13232">
        <v>24</v>
      </c>
      <c r="D13232">
        <v>149</v>
      </c>
      <c r="E13232" t="s">
        <v>19</v>
      </c>
      <c r="F13232">
        <v>180</v>
      </c>
      <c r="G13232">
        <v>125</v>
      </c>
      <c r="H13232">
        <v>0.14201183431952699</v>
      </c>
      <c r="I13232">
        <v>0.16551724137931001</v>
      </c>
      <c r="J13232">
        <v>0.75469489057702599</v>
      </c>
      <c r="K13232">
        <v>0.78953111913413498</v>
      </c>
      <c r="L13232">
        <v>3.7856736884188003E-2</v>
      </c>
    </row>
    <row r="13233" spans="1:12" x14ac:dyDescent="0.55000000000000004">
      <c r="A13233" t="s">
        <v>5160</v>
      </c>
      <c r="B13233">
        <v>159</v>
      </c>
      <c r="C13233">
        <v>24</v>
      </c>
      <c r="D13233">
        <v>87</v>
      </c>
      <c r="E13233" t="s">
        <v>19</v>
      </c>
      <c r="F13233">
        <v>145</v>
      </c>
      <c r="G13233">
        <v>63</v>
      </c>
      <c r="H13233">
        <v>0.14723926380368099</v>
      </c>
      <c r="I13233">
        <v>0.17266187050359699</v>
      </c>
      <c r="J13233">
        <v>0.78727164844366004</v>
      </c>
      <c r="K13233">
        <v>0.81859361431698596</v>
      </c>
      <c r="L13233">
        <v>3.26293074000336E-2</v>
      </c>
    </row>
    <row r="13234" spans="1:12" x14ac:dyDescent="0.55000000000000004">
      <c r="A13234" t="s">
        <v>5265</v>
      </c>
      <c r="B13234">
        <v>124</v>
      </c>
      <c r="C13234">
        <v>24</v>
      </c>
      <c r="D13234">
        <v>203</v>
      </c>
      <c r="E13234" t="s">
        <v>19</v>
      </c>
      <c r="F13234">
        <v>132</v>
      </c>
      <c r="G13234">
        <v>179</v>
      </c>
      <c r="H13234">
        <v>0.15384615384615399</v>
      </c>
      <c r="I13234">
        <v>0.18181818181818199</v>
      </c>
      <c r="J13234">
        <v>0.82902090252779403</v>
      </c>
      <c r="K13234">
        <v>0.85532537906197903</v>
      </c>
      <c r="L13234">
        <v>2.6022417357560799E-2</v>
      </c>
    </row>
    <row r="13235" spans="1:12" x14ac:dyDescent="0.55000000000000004">
      <c r="A13235" t="s">
        <v>5293</v>
      </c>
      <c r="B13235">
        <v>161</v>
      </c>
      <c r="C13235">
        <v>24</v>
      </c>
      <c r="D13235">
        <v>109</v>
      </c>
      <c r="E13235" t="s">
        <v>19</v>
      </c>
      <c r="F13235">
        <v>155</v>
      </c>
      <c r="G13235">
        <v>85</v>
      </c>
      <c r="H13235">
        <v>0.292682926829268</v>
      </c>
      <c r="I13235">
        <v>0.41379310344827602</v>
      </c>
      <c r="J13235">
        <v>1.8867372264425699</v>
      </c>
      <c r="K13235">
        <v>1.62720437967889</v>
      </c>
      <c r="L13235">
        <v>-0.112814355625554</v>
      </c>
    </row>
    <row r="13236" spans="1:12" x14ac:dyDescent="0.55000000000000004">
      <c r="A13236" t="s">
        <v>5304</v>
      </c>
      <c r="B13236">
        <v>146</v>
      </c>
      <c r="C13236">
        <v>24</v>
      </c>
      <c r="D13236">
        <v>57</v>
      </c>
      <c r="E13236" t="s">
        <v>19</v>
      </c>
      <c r="F13236">
        <v>92</v>
      </c>
      <c r="G13236">
        <v>33</v>
      </c>
      <c r="H13236">
        <v>0.48</v>
      </c>
      <c r="I13236">
        <v>0.92307692307692302</v>
      </c>
      <c r="J13236">
        <v>4.2088753512949504</v>
      </c>
      <c r="K13236">
        <v>2.6686151826733799</v>
      </c>
      <c r="L13236">
        <v>-0.30013142879628502</v>
      </c>
    </row>
    <row r="13237" spans="1:12" x14ac:dyDescent="0.55000000000000004">
      <c r="A13237" t="s">
        <v>5408</v>
      </c>
      <c r="B13237">
        <v>236</v>
      </c>
      <c r="C13237">
        <v>24</v>
      </c>
      <c r="D13237">
        <v>279</v>
      </c>
      <c r="E13237" t="s">
        <v>22</v>
      </c>
      <c r="F13237">
        <v>91</v>
      </c>
      <c r="G13237">
        <v>255</v>
      </c>
      <c r="H13237">
        <v>0.75</v>
      </c>
      <c r="I13237">
        <v>3</v>
      </c>
      <c r="J13237">
        <v>13.6788448917086</v>
      </c>
      <c r="K13237">
        <v>4.16971122292715</v>
      </c>
      <c r="L13237">
        <v>-0.57013142879628498</v>
      </c>
    </row>
    <row r="13238" spans="1:12" x14ac:dyDescent="0.55000000000000004">
      <c r="A13238" t="s">
        <v>5666</v>
      </c>
      <c r="B13238">
        <v>160</v>
      </c>
      <c r="C13238">
        <v>24</v>
      </c>
      <c r="D13238">
        <v>109</v>
      </c>
      <c r="E13238" t="s">
        <v>20</v>
      </c>
      <c r="F13238">
        <v>110</v>
      </c>
      <c r="G13238">
        <v>85</v>
      </c>
      <c r="H13238">
        <v>0.12631578947368399</v>
      </c>
      <c r="I13238">
        <v>0.14457831325301199</v>
      </c>
      <c r="J13238">
        <v>0.65922144056427001</v>
      </c>
      <c r="K13238">
        <v>0.70226715333509904</v>
      </c>
      <c r="L13238">
        <v>5.3552781730030398E-2</v>
      </c>
    </row>
    <row r="13239" spans="1:12" x14ac:dyDescent="0.55000000000000004">
      <c r="A13239" t="s">
        <v>5703</v>
      </c>
      <c r="B13239">
        <v>269</v>
      </c>
      <c r="C13239">
        <v>24</v>
      </c>
      <c r="D13239">
        <v>186</v>
      </c>
      <c r="E13239" t="s">
        <v>20</v>
      </c>
      <c r="F13239">
        <v>135</v>
      </c>
      <c r="G13239">
        <v>162</v>
      </c>
      <c r="H13239">
        <v>0.118226600985222</v>
      </c>
      <c r="I13239">
        <v>0.13407821229050301</v>
      </c>
      <c r="J13239">
        <v>0.611345023093122</v>
      </c>
      <c r="K13239">
        <v>0.65729437996881201</v>
      </c>
      <c r="L13239">
        <v>6.1641970218492999E-2</v>
      </c>
    </row>
    <row r="13240" spans="1:12" x14ac:dyDescent="0.55000000000000004">
      <c r="A13240" t="s">
        <v>5721</v>
      </c>
      <c r="B13240">
        <v>235</v>
      </c>
      <c r="C13240">
        <v>24</v>
      </c>
      <c r="D13240">
        <v>267</v>
      </c>
      <c r="E13240" t="s">
        <v>20</v>
      </c>
      <c r="F13240">
        <v>123</v>
      </c>
      <c r="G13240">
        <v>243</v>
      </c>
      <c r="H13240">
        <v>0.22641509433962301</v>
      </c>
      <c r="I13240">
        <v>0.292682926829268</v>
      </c>
      <c r="J13240">
        <v>1.3345214528496201</v>
      </c>
      <c r="K13240">
        <v>1.2587807465440499</v>
      </c>
      <c r="L13240">
        <v>-4.6546523135908E-2</v>
      </c>
    </row>
    <row r="13241" spans="1:12" x14ac:dyDescent="0.55000000000000004">
      <c r="A13241" t="s">
        <v>5769</v>
      </c>
      <c r="B13241">
        <v>247</v>
      </c>
      <c r="C13241">
        <v>24</v>
      </c>
      <c r="D13241">
        <v>240</v>
      </c>
      <c r="E13241" t="s">
        <v>20</v>
      </c>
      <c r="F13241">
        <v>150</v>
      </c>
      <c r="G13241">
        <v>216</v>
      </c>
      <c r="H13241">
        <v>0.17910447761194001</v>
      </c>
      <c r="I13241">
        <v>0.218181818181818</v>
      </c>
      <c r="J13241">
        <v>0.99482508303335204</v>
      </c>
      <c r="K13241">
        <v>0.99575193383334903</v>
      </c>
      <c r="L13241">
        <v>7.64093591774345E-4</v>
      </c>
    </row>
    <row r="13242" spans="1:12" x14ac:dyDescent="0.55000000000000004">
      <c r="A13242" t="s">
        <v>5805</v>
      </c>
      <c r="B13242">
        <v>197</v>
      </c>
      <c r="C13242">
        <v>24</v>
      </c>
      <c r="D13242">
        <v>105</v>
      </c>
      <c r="E13242" t="s">
        <v>20</v>
      </c>
      <c r="F13242">
        <v>100</v>
      </c>
      <c r="G13242">
        <v>81</v>
      </c>
      <c r="H13242">
        <v>0.123076923076923</v>
      </c>
      <c r="I13242">
        <v>0.140350877192982</v>
      </c>
      <c r="J13242">
        <v>0.63994595984601599</v>
      </c>
      <c r="K13242">
        <v>0.68426030324958398</v>
      </c>
      <c r="L13242">
        <v>5.6791648126791501E-2</v>
      </c>
    </row>
    <row r="13243" spans="1:12" x14ac:dyDescent="0.55000000000000004">
      <c r="A13243" t="s">
        <v>5811</v>
      </c>
      <c r="B13243">
        <v>269</v>
      </c>
      <c r="C13243">
        <v>24</v>
      </c>
      <c r="D13243">
        <v>181</v>
      </c>
      <c r="E13243" t="s">
        <v>20</v>
      </c>
      <c r="F13243">
        <v>143</v>
      </c>
      <c r="G13243">
        <v>157</v>
      </c>
      <c r="H13243">
        <v>0.25806451612903197</v>
      </c>
      <c r="I13243">
        <v>0.34782608695652201</v>
      </c>
      <c r="J13243">
        <v>1.5859530309227401</v>
      </c>
      <c r="K13243">
        <v>1.4347393455233199</v>
      </c>
      <c r="L13243">
        <v>-7.8195944925317604E-2</v>
      </c>
    </row>
    <row r="13244" spans="1:12" x14ac:dyDescent="0.55000000000000004">
      <c r="A13244" t="s">
        <v>5867</v>
      </c>
      <c r="B13244">
        <v>140</v>
      </c>
      <c r="C13244">
        <v>24</v>
      </c>
      <c r="D13244">
        <v>112</v>
      </c>
      <c r="E13244" t="s">
        <v>20</v>
      </c>
      <c r="F13244">
        <v>169</v>
      </c>
      <c r="G13244">
        <v>88</v>
      </c>
      <c r="H13244">
        <v>0.17647058823529399</v>
      </c>
      <c r="I13244">
        <v>0.214285714285714</v>
      </c>
      <c r="J13244">
        <v>0.97706034940775699</v>
      </c>
      <c r="K13244">
        <v>0.98110852304168195</v>
      </c>
      <c r="L13244">
        <v>3.3979829684205E-3</v>
      </c>
    </row>
    <row r="13245" spans="1:12" x14ac:dyDescent="0.55000000000000004">
      <c r="A13245" t="s">
        <v>5918</v>
      </c>
      <c r="B13245">
        <v>233</v>
      </c>
      <c r="C13245">
        <v>24</v>
      </c>
      <c r="D13245">
        <v>125</v>
      </c>
      <c r="E13245" t="s">
        <v>20</v>
      </c>
      <c r="F13245">
        <v>135</v>
      </c>
      <c r="G13245">
        <v>101</v>
      </c>
      <c r="H13245">
        <v>0.1875</v>
      </c>
      <c r="I13245">
        <v>0.230769230769231</v>
      </c>
      <c r="J13245">
        <v>1.05221883782374</v>
      </c>
      <c r="K13245">
        <v>1.0424278057317899</v>
      </c>
      <c r="L13245">
        <v>-7.6314287962853701E-3</v>
      </c>
    </row>
    <row r="13246" spans="1:12" x14ac:dyDescent="0.55000000000000004">
      <c r="A13246" t="s">
        <v>6149</v>
      </c>
      <c r="B13246">
        <v>255</v>
      </c>
      <c r="C13246">
        <v>24</v>
      </c>
      <c r="D13246">
        <v>341</v>
      </c>
      <c r="E13246" t="s">
        <v>23</v>
      </c>
      <c r="F13246">
        <v>240</v>
      </c>
      <c r="G13246">
        <v>317</v>
      </c>
      <c r="H13246">
        <v>0.22429906542056099</v>
      </c>
      <c r="I13246">
        <v>0.28915662650602397</v>
      </c>
      <c r="J13246">
        <v>1.31844288112854</v>
      </c>
      <c r="K13246">
        <v>1.24701644050158</v>
      </c>
      <c r="L13246">
        <v>-4.4430494216846098E-2</v>
      </c>
    </row>
    <row r="13247" spans="1:12" x14ac:dyDescent="0.55000000000000004">
      <c r="A13247" t="s">
        <v>6520</v>
      </c>
      <c r="B13247">
        <v>183</v>
      </c>
      <c r="C13247">
        <v>24</v>
      </c>
      <c r="D13247">
        <v>278</v>
      </c>
      <c r="E13247" t="s">
        <v>24</v>
      </c>
      <c r="F13247">
        <v>214</v>
      </c>
      <c r="G13247">
        <v>254</v>
      </c>
      <c r="H13247">
        <v>0.35294117647058798</v>
      </c>
      <c r="I13247">
        <v>0.54545454545454497</v>
      </c>
      <c r="J13247">
        <v>2.4870627075833802</v>
      </c>
      <c r="K13247">
        <v>1.9622170460833599</v>
      </c>
      <c r="L13247">
        <v>-0.17307260526687401</v>
      </c>
    </row>
    <row r="13248" spans="1:12" x14ac:dyDescent="0.55000000000000004">
      <c r="A13248" t="s">
        <v>6606</v>
      </c>
      <c r="B13248">
        <v>123</v>
      </c>
      <c r="C13248">
        <v>24</v>
      </c>
      <c r="D13248">
        <v>165</v>
      </c>
      <c r="E13248" t="s">
        <v>24</v>
      </c>
      <c r="F13248">
        <v>157</v>
      </c>
      <c r="G13248">
        <v>141</v>
      </c>
      <c r="H13248">
        <v>0.27906976744186002</v>
      </c>
      <c r="I13248">
        <v>0.38709677419354799</v>
      </c>
      <c r="J13248">
        <v>1.76501224409143</v>
      </c>
      <c r="K13248">
        <v>1.55152045504266</v>
      </c>
      <c r="L13248">
        <v>-9.92011962381458E-2</v>
      </c>
    </row>
    <row r="13249" spans="1:12" x14ac:dyDescent="0.55000000000000004">
      <c r="A13249" t="s">
        <v>6782</v>
      </c>
      <c r="B13249">
        <v>180</v>
      </c>
      <c r="C13249">
        <v>24</v>
      </c>
      <c r="D13249">
        <v>103</v>
      </c>
      <c r="E13249" t="s">
        <v>26</v>
      </c>
      <c r="F13249">
        <v>134</v>
      </c>
      <c r="G13249">
        <v>79</v>
      </c>
      <c r="H13249">
        <v>0.26086956521739102</v>
      </c>
      <c r="I13249">
        <v>0.35294117647058798</v>
      </c>
      <c r="J13249">
        <v>1.60927586961278</v>
      </c>
      <c r="K13249">
        <v>1.45033433840944</v>
      </c>
      <c r="L13249">
        <v>-8.1000994013676705E-2</v>
      </c>
    </row>
    <row r="13250" spans="1:12" x14ac:dyDescent="0.55000000000000004">
      <c r="A13250" t="s">
        <v>6825</v>
      </c>
      <c r="B13250">
        <v>164</v>
      </c>
      <c r="C13250">
        <v>24</v>
      </c>
      <c r="D13250">
        <v>179</v>
      </c>
      <c r="E13250" t="s">
        <v>26</v>
      </c>
      <c r="F13250">
        <v>140</v>
      </c>
      <c r="G13250">
        <v>155</v>
      </c>
      <c r="H13250">
        <v>0.266666666666667</v>
      </c>
      <c r="I13250">
        <v>0.36363636363636398</v>
      </c>
      <c r="J13250">
        <v>1.6580418050555901</v>
      </c>
      <c r="K13250">
        <v>1.4825639903740999</v>
      </c>
      <c r="L13250">
        <v>-8.6798095462952002E-2</v>
      </c>
    </row>
    <row r="13251" spans="1:12" x14ac:dyDescent="0.55000000000000004">
      <c r="A13251" t="s">
        <v>6854</v>
      </c>
      <c r="B13251">
        <v>198</v>
      </c>
      <c r="C13251">
        <v>24</v>
      </c>
      <c r="D13251">
        <v>106</v>
      </c>
      <c r="E13251" t="s">
        <v>26</v>
      </c>
      <c r="F13251">
        <v>120</v>
      </c>
      <c r="G13251">
        <v>82</v>
      </c>
      <c r="H13251">
        <v>0.22018348623853201</v>
      </c>
      <c r="I13251">
        <v>0.28235294117647097</v>
      </c>
      <c r="J13251">
        <v>1.2874206956902201</v>
      </c>
      <c r="K13251">
        <v>1.22413540489604</v>
      </c>
      <c r="L13251">
        <v>-4.0314915034817503E-2</v>
      </c>
    </row>
    <row r="13252" spans="1:12" x14ac:dyDescent="0.55000000000000004">
      <c r="A13252" t="s">
        <v>6935</v>
      </c>
      <c r="B13252">
        <v>143</v>
      </c>
      <c r="C13252">
        <v>24</v>
      </c>
      <c r="D13252">
        <v>153</v>
      </c>
      <c r="E13252" t="s">
        <v>25</v>
      </c>
      <c r="F13252">
        <v>240</v>
      </c>
      <c r="G13252">
        <v>129</v>
      </c>
      <c r="H13252">
        <v>0.22641509433962301</v>
      </c>
      <c r="I13252">
        <v>0.292682926829268</v>
      </c>
      <c r="J13252">
        <v>1.3345214528496201</v>
      </c>
      <c r="K13252">
        <v>1.2587807465440499</v>
      </c>
      <c r="L13252">
        <v>-4.6546523135908E-2</v>
      </c>
    </row>
    <row r="13253" spans="1:12" x14ac:dyDescent="0.55000000000000004">
      <c r="A13253" t="s">
        <v>7006</v>
      </c>
      <c r="B13253">
        <v>243</v>
      </c>
      <c r="C13253">
        <v>24</v>
      </c>
      <c r="D13253">
        <v>152</v>
      </c>
      <c r="E13253" t="s">
        <v>25</v>
      </c>
      <c r="F13253">
        <v>240</v>
      </c>
      <c r="G13253">
        <v>128</v>
      </c>
      <c r="H13253">
        <v>0.10762331838564999</v>
      </c>
      <c r="I13253">
        <v>0.120603015075377</v>
      </c>
      <c r="J13253">
        <v>0.54990331222949096</v>
      </c>
      <c r="K13253">
        <v>0.59834421136174298</v>
      </c>
      <c r="L13253">
        <v>7.2245252818064404E-2</v>
      </c>
    </row>
    <row r="13254" spans="1:12" x14ac:dyDescent="0.55000000000000004">
      <c r="A13254" t="s">
        <v>7181</v>
      </c>
      <c r="B13254">
        <v>144</v>
      </c>
      <c r="C13254">
        <v>24</v>
      </c>
      <c r="D13254">
        <v>158</v>
      </c>
      <c r="E13254" t="s">
        <v>25</v>
      </c>
      <c r="F13254">
        <v>119</v>
      </c>
      <c r="G13254">
        <v>134</v>
      </c>
      <c r="H13254">
        <v>0.17777777777777801</v>
      </c>
      <c r="I13254">
        <v>0.21621621621621601</v>
      </c>
      <c r="J13254">
        <v>0.985862694897917</v>
      </c>
      <c r="K13254">
        <v>0.98837599358273198</v>
      </c>
      <c r="L13254">
        <v>2.0907934259368501E-3</v>
      </c>
    </row>
    <row r="13255" spans="1:12" x14ac:dyDescent="0.55000000000000004">
      <c r="A13255" t="s">
        <v>7219</v>
      </c>
      <c r="B13255">
        <v>88</v>
      </c>
      <c r="C13255">
        <v>24</v>
      </c>
      <c r="D13255">
        <v>45</v>
      </c>
      <c r="E13255" t="s">
        <v>25</v>
      </c>
      <c r="F13255">
        <v>118</v>
      </c>
      <c r="G13255">
        <v>21</v>
      </c>
      <c r="H13255">
        <v>0.48979591836734698</v>
      </c>
      <c r="I13255">
        <v>0.96</v>
      </c>
      <c r="J13255">
        <v>4.3772303653467501</v>
      </c>
      <c r="K13255">
        <v>2.7230767170136501</v>
      </c>
      <c r="L13255">
        <v>-0.30992734716363202</v>
      </c>
    </row>
    <row r="13256" spans="1:12" x14ac:dyDescent="0.55000000000000004">
      <c r="A13256" t="s">
        <v>7227</v>
      </c>
      <c r="B13256">
        <v>175</v>
      </c>
      <c r="C13256">
        <v>24</v>
      </c>
      <c r="D13256">
        <v>186</v>
      </c>
      <c r="E13256" t="s">
        <v>25</v>
      </c>
      <c r="F13256">
        <v>120</v>
      </c>
      <c r="G13256">
        <v>162</v>
      </c>
      <c r="H13256">
        <v>0.30769230769230799</v>
      </c>
      <c r="I13256">
        <v>0.44444444444444398</v>
      </c>
      <c r="J13256">
        <v>2.0264955395123798</v>
      </c>
      <c r="K13256">
        <v>1.7106507581239601</v>
      </c>
      <c r="L13256">
        <v>-0.12782373648859299</v>
      </c>
    </row>
    <row r="13257" spans="1:12" x14ac:dyDescent="0.55000000000000004">
      <c r="A13257" t="s">
        <v>7380</v>
      </c>
      <c r="B13257">
        <v>123</v>
      </c>
      <c r="C13257">
        <v>24</v>
      </c>
      <c r="D13257">
        <v>84</v>
      </c>
      <c r="E13257" t="s">
        <v>25</v>
      </c>
      <c r="F13257">
        <v>110</v>
      </c>
      <c r="G13257">
        <v>60</v>
      </c>
      <c r="H13257">
        <v>0.32432432432432401</v>
      </c>
      <c r="I13257">
        <v>0.48</v>
      </c>
      <c r="J13257">
        <v>2.18861518267338</v>
      </c>
      <c r="K13257">
        <v>1.8031183666712001</v>
      </c>
      <c r="L13257">
        <v>-0.14445575312060999</v>
      </c>
    </row>
    <row r="13258" spans="1:12" x14ac:dyDescent="0.55000000000000004">
      <c r="A13258" t="s">
        <v>7464</v>
      </c>
      <c r="B13258">
        <v>153</v>
      </c>
      <c r="C13258">
        <v>24</v>
      </c>
      <c r="D13258">
        <v>207</v>
      </c>
      <c r="E13258" t="s">
        <v>27</v>
      </c>
      <c r="F13258">
        <v>110</v>
      </c>
      <c r="G13258">
        <v>183</v>
      </c>
      <c r="H13258">
        <v>0.85714285714285698</v>
      </c>
      <c r="I13258">
        <v>6</v>
      </c>
      <c r="J13258">
        <v>27.3576897834172</v>
      </c>
      <c r="K13258">
        <v>4.7653842547738803</v>
      </c>
      <c r="L13258">
        <v>-0.67727428593914296</v>
      </c>
    </row>
    <row r="13259" spans="1:12" x14ac:dyDescent="0.55000000000000004">
      <c r="A13259" t="s">
        <v>7753</v>
      </c>
      <c r="B13259">
        <v>191</v>
      </c>
      <c r="C13259">
        <v>24</v>
      </c>
      <c r="D13259">
        <v>386</v>
      </c>
      <c r="E13259" t="s">
        <v>31</v>
      </c>
      <c r="F13259">
        <v>215</v>
      </c>
      <c r="G13259">
        <v>362</v>
      </c>
      <c r="H13259">
        <v>0.292682926829268</v>
      </c>
      <c r="I13259">
        <v>0.41379310344827602</v>
      </c>
      <c r="J13259">
        <v>1.8867372264425699</v>
      </c>
      <c r="K13259">
        <v>1.62720437967889</v>
      </c>
      <c r="L13259">
        <v>-0.112814355625554</v>
      </c>
    </row>
    <row r="13260" spans="1:12" x14ac:dyDescent="0.55000000000000004">
      <c r="A13260" t="s">
        <v>7765</v>
      </c>
      <c r="B13260">
        <v>242</v>
      </c>
      <c r="C13260">
        <v>24</v>
      </c>
      <c r="D13260">
        <v>182</v>
      </c>
      <c r="E13260" t="s">
        <v>31</v>
      </c>
      <c r="F13260">
        <v>147</v>
      </c>
      <c r="G13260">
        <v>158</v>
      </c>
      <c r="H13260">
        <v>0.158940397350993</v>
      </c>
      <c r="I13260">
        <v>0.18897637795275599</v>
      </c>
      <c r="J13260">
        <v>0.86165952073754903</v>
      </c>
      <c r="K13260">
        <v>0.88364741148125003</v>
      </c>
      <c r="L13260">
        <v>2.0928173852721201E-2</v>
      </c>
    </row>
    <row r="13261" spans="1:12" x14ac:dyDescent="0.55000000000000004">
      <c r="A13261" t="s">
        <v>7815</v>
      </c>
      <c r="B13261">
        <v>78</v>
      </c>
      <c r="C13261">
        <v>24</v>
      </c>
      <c r="D13261">
        <v>122</v>
      </c>
      <c r="E13261" t="s">
        <v>32</v>
      </c>
      <c r="F13261">
        <v>60</v>
      </c>
      <c r="G13261">
        <v>98</v>
      </c>
      <c r="H13261">
        <v>6</v>
      </c>
      <c r="I13261">
        <v>-1.2</v>
      </c>
      <c r="J13261">
        <v>-5.4715379566834397</v>
      </c>
      <c r="K13261">
        <v>33.3576897834172</v>
      </c>
      <c r="L13261">
        <v>-5.82013142879629</v>
      </c>
    </row>
    <row r="13262" spans="1:12" x14ac:dyDescent="0.55000000000000004">
      <c r="A13262" t="s">
        <v>7816</v>
      </c>
      <c r="B13262">
        <v>111</v>
      </c>
      <c r="C13262">
        <v>24</v>
      </c>
      <c r="D13262">
        <v>34</v>
      </c>
      <c r="E13262" t="s">
        <v>32</v>
      </c>
      <c r="F13262">
        <v>303</v>
      </c>
      <c r="G13262">
        <v>10</v>
      </c>
      <c r="H13262">
        <v>0.30769230769230799</v>
      </c>
      <c r="I13262">
        <v>0.44444444444444398</v>
      </c>
      <c r="J13262">
        <v>2.0264955395123798</v>
      </c>
      <c r="K13262">
        <v>1.7106507581239601</v>
      </c>
      <c r="L13262">
        <v>-0.12782373648859299</v>
      </c>
    </row>
    <row r="13263" spans="1:12" x14ac:dyDescent="0.55000000000000004">
      <c r="A13263" t="s">
        <v>7819</v>
      </c>
      <c r="B13263">
        <v>111</v>
      </c>
      <c r="C13263">
        <v>24</v>
      </c>
      <c r="D13263">
        <v>111</v>
      </c>
      <c r="E13263" t="s">
        <v>32</v>
      </c>
      <c r="F13263">
        <v>152</v>
      </c>
      <c r="G13263">
        <v>87</v>
      </c>
      <c r="H13263">
        <v>0.32</v>
      </c>
      <c r="I13263">
        <v>0.47058823529411797</v>
      </c>
      <c r="J13263">
        <v>2.1457011594836999</v>
      </c>
      <c r="K13263">
        <v>1.77907678844892</v>
      </c>
      <c r="L13263">
        <v>-0.14013142879628501</v>
      </c>
    </row>
    <row r="13264" spans="1:12" x14ac:dyDescent="0.55000000000000004">
      <c r="A13264" t="s">
        <v>7822</v>
      </c>
      <c r="B13264">
        <v>129</v>
      </c>
      <c r="C13264">
        <v>24</v>
      </c>
      <c r="D13264">
        <v>112</v>
      </c>
      <c r="E13264" t="s">
        <v>32</v>
      </c>
      <c r="F13264">
        <v>159</v>
      </c>
      <c r="G13264">
        <v>88</v>
      </c>
      <c r="H13264">
        <v>0.12834224598930499</v>
      </c>
      <c r="I13264">
        <v>0.14723926380368099</v>
      </c>
      <c r="J13264">
        <v>0.67135435051330505</v>
      </c>
      <c r="K13264">
        <v>0.71353347130304201</v>
      </c>
      <c r="L13264">
        <v>5.15263252144098E-2</v>
      </c>
    </row>
    <row r="13265" spans="1:12" x14ac:dyDescent="0.55000000000000004">
      <c r="A13265" t="s">
        <v>7870</v>
      </c>
      <c r="B13265">
        <v>146</v>
      </c>
      <c r="C13265">
        <v>24</v>
      </c>
      <c r="D13265">
        <v>121</v>
      </c>
      <c r="E13265" t="s">
        <v>32</v>
      </c>
      <c r="F13265">
        <v>124</v>
      </c>
      <c r="G13265">
        <v>97</v>
      </c>
      <c r="H13265">
        <v>0.22429906542056099</v>
      </c>
      <c r="I13265">
        <v>0.28915662650602397</v>
      </c>
      <c r="J13265">
        <v>1.31844288112854</v>
      </c>
      <c r="K13265">
        <v>1.24701644050158</v>
      </c>
      <c r="L13265">
        <v>-4.4430494216846098E-2</v>
      </c>
    </row>
    <row r="13266" spans="1:12" x14ac:dyDescent="0.55000000000000004">
      <c r="A13266" t="s">
        <v>7959</v>
      </c>
      <c r="B13266">
        <v>138</v>
      </c>
      <c r="C13266">
        <v>24</v>
      </c>
      <c r="D13266">
        <v>138</v>
      </c>
      <c r="E13266" t="s">
        <v>32</v>
      </c>
      <c r="F13266">
        <v>170</v>
      </c>
      <c r="G13266">
        <v>114</v>
      </c>
      <c r="H13266">
        <v>0.31578947368421101</v>
      </c>
      <c r="I13266">
        <v>0.46153846153846201</v>
      </c>
      <c r="J13266">
        <v>2.1044376756474801</v>
      </c>
      <c r="K13266">
        <v>1.7556678833377499</v>
      </c>
      <c r="L13266">
        <v>-0.13592090248049599</v>
      </c>
    </row>
    <row r="13267" spans="1:12" x14ac:dyDescent="0.55000000000000004">
      <c r="A13267" t="s">
        <v>8135</v>
      </c>
      <c r="B13267">
        <v>214</v>
      </c>
      <c r="C13267">
        <v>24</v>
      </c>
      <c r="D13267">
        <v>123</v>
      </c>
      <c r="E13267" t="s">
        <v>33</v>
      </c>
      <c r="F13267">
        <v>120</v>
      </c>
      <c r="G13267">
        <v>99</v>
      </c>
      <c r="H13267">
        <v>0.25806451612903197</v>
      </c>
      <c r="I13267">
        <v>0.34782608695652201</v>
      </c>
      <c r="J13267">
        <v>1.5859530309227401</v>
      </c>
      <c r="K13267">
        <v>1.4347393455233199</v>
      </c>
      <c r="L13267">
        <v>-7.8195944925317604E-2</v>
      </c>
    </row>
    <row r="13268" spans="1:12" x14ac:dyDescent="0.55000000000000004">
      <c r="A13268" t="s">
        <v>8194</v>
      </c>
      <c r="B13268">
        <v>61</v>
      </c>
      <c r="C13268">
        <v>24</v>
      </c>
      <c r="D13268">
        <v>40</v>
      </c>
      <c r="E13268" t="s">
        <v>35</v>
      </c>
      <c r="F13268">
        <v>122</v>
      </c>
      <c r="G13268">
        <v>16</v>
      </c>
      <c r="H13268">
        <v>8.4507042253521097E-2</v>
      </c>
      <c r="I13268">
        <v>9.2307692307692299E-2</v>
      </c>
      <c r="J13268">
        <v>0.42088753512949501</v>
      </c>
      <c r="K13268">
        <v>0.46982661666784797</v>
      </c>
      <c r="L13268">
        <v>9.5361528950193494E-2</v>
      </c>
    </row>
    <row r="13269" spans="1:12" x14ac:dyDescent="0.55000000000000004">
      <c r="A13269" t="s">
        <v>8236</v>
      </c>
      <c r="B13269">
        <v>300</v>
      </c>
      <c r="C13269">
        <v>24</v>
      </c>
      <c r="D13269">
        <v>152</v>
      </c>
      <c r="E13269" t="s">
        <v>35</v>
      </c>
      <c r="F13269">
        <v>203</v>
      </c>
      <c r="G13269">
        <v>128</v>
      </c>
      <c r="H13269">
        <v>0.12834224598930499</v>
      </c>
      <c r="I13269">
        <v>0.14723926380368099</v>
      </c>
      <c r="J13269">
        <v>0.67135435051330505</v>
      </c>
      <c r="K13269">
        <v>0.71353347130304201</v>
      </c>
      <c r="L13269">
        <v>5.15263252144098E-2</v>
      </c>
    </row>
    <row r="13270" spans="1:12" x14ac:dyDescent="0.55000000000000004">
      <c r="A13270" t="s">
        <v>8537</v>
      </c>
      <c r="B13270">
        <v>259</v>
      </c>
      <c r="C13270">
        <v>24</v>
      </c>
      <c r="D13270">
        <v>201</v>
      </c>
      <c r="E13270" t="s">
        <v>35</v>
      </c>
      <c r="F13270">
        <v>140</v>
      </c>
      <c r="G13270">
        <v>177</v>
      </c>
      <c r="H13270">
        <v>0.19354838709677399</v>
      </c>
      <c r="I13270">
        <v>0.24</v>
      </c>
      <c r="J13270">
        <v>1.09430759133669</v>
      </c>
      <c r="K13270">
        <v>1.07605450914249</v>
      </c>
      <c r="L13270">
        <v>-1.36798158930596E-2</v>
      </c>
    </row>
    <row r="13271" spans="1:12" x14ac:dyDescent="0.55000000000000004">
      <c r="A13271" t="s">
        <v>8716</v>
      </c>
      <c r="B13271">
        <v>152</v>
      </c>
      <c r="C13271">
        <v>24</v>
      </c>
      <c r="D13271">
        <v>123</v>
      </c>
      <c r="E13271" t="s">
        <v>28</v>
      </c>
      <c r="F13271">
        <v>118</v>
      </c>
      <c r="G13271">
        <v>99</v>
      </c>
      <c r="H13271">
        <v>0.17777777777777801</v>
      </c>
      <c r="I13271">
        <v>0.21621621621621601</v>
      </c>
      <c r="J13271">
        <v>0.985862694897917</v>
      </c>
      <c r="K13271">
        <v>0.98837599358273198</v>
      </c>
      <c r="L13271">
        <v>2.0907934259368501E-3</v>
      </c>
    </row>
    <row r="13272" spans="1:12" x14ac:dyDescent="0.55000000000000004">
      <c r="A13272" t="s">
        <v>8734</v>
      </c>
      <c r="B13272">
        <v>211</v>
      </c>
      <c r="C13272">
        <v>24</v>
      </c>
      <c r="D13272">
        <v>131</v>
      </c>
      <c r="E13272" t="s">
        <v>28</v>
      </c>
      <c r="F13272">
        <v>104</v>
      </c>
      <c r="G13272">
        <v>107</v>
      </c>
      <c r="H13272">
        <v>0.28915662650602397</v>
      </c>
      <c r="I13272">
        <v>0.40677966101694901</v>
      </c>
      <c r="J13272">
        <v>1.85475862938422</v>
      </c>
      <c r="K13272">
        <v>1.6075995076345599</v>
      </c>
      <c r="L13272">
        <v>-0.10928805530230901</v>
      </c>
    </row>
    <row r="13273" spans="1:12" x14ac:dyDescent="0.55000000000000004">
      <c r="A13273" t="s">
        <v>8759</v>
      </c>
      <c r="B13273">
        <v>131</v>
      </c>
      <c r="C13273">
        <v>24</v>
      </c>
      <c r="D13273">
        <v>134</v>
      </c>
      <c r="E13273" t="s">
        <v>28</v>
      </c>
      <c r="F13273">
        <v>96</v>
      </c>
      <c r="G13273">
        <v>110</v>
      </c>
      <c r="H13273">
        <v>0.19354838709677399</v>
      </c>
      <c r="I13273">
        <v>0.24</v>
      </c>
      <c r="J13273">
        <v>1.09430759133669</v>
      </c>
      <c r="K13273">
        <v>1.07605450914249</v>
      </c>
      <c r="L13273">
        <v>-1.36798158930596E-2</v>
      </c>
    </row>
    <row r="13274" spans="1:12" x14ac:dyDescent="0.55000000000000004">
      <c r="A13274" t="s">
        <v>8775</v>
      </c>
      <c r="B13274">
        <v>135</v>
      </c>
      <c r="C13274">
        <v>24</v>
      </c>
      <c r="D13274">
        <v>192</v>
      </c>
      <c r="E13274" t="s">
        <v>28</v>
      </c>
      <c r="F13274">
        <v>104</v>
      </c>
      <c r="G13274">
        <v>168</v>
      </c>
      <c r="H13274">
        <v>8.7272727272727293E-2</v>
      </c>
      <c r="I13274">
        <v>9.56175298804781E-2</v>
      </c>
      <c r="J13274">
        <v>0.43597912005445699</v>
      </c>
      <c r="K13274">
        <v>0.48520276048606797</v>
      </c>
      <c r="L13274">
        <v>9.2595843930987395E-2</v>
      </c>
    </row>
    <row r="13275" spans="1:12" x14ac:dyDescent="0.55000000000000004">
      <c r="A13275" t="s">
        <v>8839</v>
      </c>
      <c r="B13275">
        <v>133</v>
      </c>
      <c r="C13275">
        <v>24</v>
      </c>
      <c r="D13275">
        <v>78</v>
      </c>
      <c r="E13275" t="s">
        <v>28</v>
      </c>
      <c r="F13275">
        <v>100</v>
      </c>
      <c r="G13275">
        <v>54</v>
      </c>
      <c r="H13275">
        <v>0.10762331838564999</v>
      </c>
      <c r="I13275">
        <v>0.120603015075377</v>
      </c>
      <c r="J13275">
        <v>0.54990331222949096</v>
      </c>
      <c r="K13275">
        <v>0.59834421136174298</v>
      </c>
      <c r="L13275">
        <v>7.2245252818064404E-2</v>
      </c>
    </row>
    <row r="13276" spans="1:12" x14ac:dyDescent="0.55000000000000004">
      <c r="A13276" t="s">
        <v>8911</v>
      </c>
      <c r="B13276">
        <v>89</v>
      </c>
      <c r="C13276">
        <v>24</v>
      </c>
      <c r="D13276">
        <v>137</v>
      </c>
      <c r="E13276" t="s">
        <v>28</v>
      </c>
      <c r="F13276">
        <v>70</v>
      </c>
      <c r="G13276">
        <v>113</v>
      </c>
      <c r="H13276">
        <v>0.28571428571428598</v>
      </c>
      <c r="I13276">
        <v>0.4</v>
      </c>
      <c r="J13276">
        <v>1.82384598556115</v>
      </c>
      <c r="K13276">
        <v>1.5884614182579599</v>
      </c>
      <c r="L13276">
        <v>-0.105845714510571</v>
      </c>
    </row>
    <row r="13277" spans="1:12" x14ac:dyDescent="0.55000000000000004">
      <c r="A13277" t="s">
        <v>8948</v>
      </c>
      <c r="B13277">
        <v>154</v>
      </c>
      <c r="C13277">
        <v>24</v>
      </c>
      <c r="D13277">
        <v>72</v>
      </c>
      <c r="E13277" t="s">
        <v>28</v>
      </c>
      <c r="F13277">
        <v>170</v>
      </c>
      <c r="G13277">
        <v>48</v>
      </c>
      <c r="H13277">
        <v>0.38095238095238099</v>
      </c>
      <c r="I13277">
        <v>0.61538461538461497</v>
      </c>
      <c r="J13277">
        <v>2.8059169008632998</v>
      </c>
      <c r="K13277">
        <v>2.1179485576772801</v>
      </c>
      <c r="L13277">
        <v>-0.20108380974866599</v>
      </c>
    </row>
    <row r="13278" spans="1:12" x14ac:dyDescent="0.55000000000000004">
      <c r="A13278" t="s">
        <v>9030</v>
      </c>
      <c r="B13278">
        <v>216</v>
      </c>
      <c r="C13278">
        <v>24</v>
      </c>
      <c r="D13278">
        <v>66</v>
      </c>
      <c r="E13278" t="s">
        <v>28</v>
      </c>
      <c r="F13278">
        <v>150</v>
      </c>
      <c r="G13278">
        <v>42</v>
      </c>
      <c r="H13278">
        <v>0.266666666666667</v>
      </c>
      <c r="I13278">
        <v>0.36363636363636398</v>
      </c>
      <c r="J13278">
        <v>1.6580418050555901</v>
      </c>
      <c r="K13278">
        <v>1.4825639903740999</v>
      </c>
      <c r="L13278">
        <v>-8.6798095462952002E-2</v>
      </c>
    </row>
    <row r="13279" spans="1:12" x14ac:dyDescent="0.55000000000000004">
      <c r="A13279" t="s">
        <v>9069</v>
      </c>
      <c r="B13279">
        <v>175</v>
      </c>
      <c r="C13279">
        <v>24</v>
      </c>
      <c r="D13279">
        <v>59</v>
      </c>
      <c r="E13279" t="s">
        <v>28</v>
      </c>
      <c r="F13279">
        <v>134</v>
      </c>
      <c r="G13279">
        <v>35</v>
      </c>
      <c r="H13279">
        <v>0.125</v>
      </c>
      <c r="I13279">
        <v>0.14285714285714299</v>
      </c>
      <c r="J13279">
        <v>0.65137356627183796</v>
      </c>
      <c r="K13279">
        <v>0.694951870487858</v>
      </c>
      <c r="L13279">
        <v>5.4868571203714599E-2</v>
      </c>
    </row>
    <row r="13280" spans="1:12" x14ac:dyDescent="0.55000000000000004">
      <c r="A13280" t="s">
        <v>9195</v>
      </c>
      <c r="B13280">
        <v>295</v>
      </c>
      <c r="C13280">
        <v>24</v>
      </c>
      <c r="D13280">
        <v>299</v>
      </c>
      <c r="E13280" t="s">
        <v>36</v>
      </c>
      <c r="F13280">
        <v>213</v>
      </c>
      <c r="G13280">
        <v>275</v>
      </c>
      <c r="H13280">
        <v>0.230769230769231</v>
      </c>
      <c r="I13280">
        <v>0.3</v>
      </c>
      <c r="J13280">
        <v>1.3678844891708599</v>
      </c>
      <c r="K13280">
        <v>1.28298806859297</v>
      </c>
      <c r="L13280">
        <v>-5.09006595655161E-2</v>
      </c>
    </row>
    <row r="13281" spans="1:12" x14ac:dyDescent="0.55000000000000004">
      <c r="A13281" t="s">
        <v>9213</v>
      </c>
      <c r="B13281">
        <v>39</v>
      </c>
      <c r="C13281">
        <v>24</v>
      </c>
      <c r="D13281">
        <v>30</v>
      </c>
      <c r="E13281" t="s">
        <v>36</v>
      </c>
      <c r="F13281">
        <v>92</v>
      </c>
      <c r="G13281">
        <v>6</v>
      </c>
      <c r="H13281">
        <v>0.214285714285714</v>
      </c>
      <c r="I13281">
        <v>0.27272727272727298</v>
      </c>
      <c r="J13281">
        <v>1.2435313537916901</v>
      </c>
      <c r="K13281">
        <v>1.1913460636934701</v>
      </c>
      <c r="L13281">
        <v>-3.4417143081999599E-2</v>
      </c>
    </row>
    <row r="13282" spans="1:12" x14ac:dyDescent="0.55000000000000004">
      <c r="A13282" t="s">
        <v>9327</v>
      </c>
      <c r="B13282">
        <v>175</v>
      </c>
      <c r="C13282">
        <v>24</v>
      </c>
      <c r="D13282">
        <v>98</v>
      </c>
      <c r="E13282" t="s">
        <v>36</v>
      </c>
      <c r="F13282">
        <v>125</v>
      </c>
      <c r="G13282">
        <v>74</v>
      </c>
      <c r="H13282">
        <v>0.266666666666667</v>
      </c>
      <c r="I13282">
        <v>0.36363636363636398</v>
      </c>
      <c r="J13282">
        <v>1.6580418050555901</v>
      </c>
      <c r="K13282">
        <v>1.4825639903740999</v>
      </c>
      <c r="L13282">
        <v>-8.6798095462952002E-2</v>
      </c>
    </row>
    <row r="13283" spans="1:12" x14ac:dyDescent="0.55000000000000004">
      <c r="A13283" t="s">
        <v>9390</v>
      </c>
      <c r="B13283">
        <v>140</v>
      </c>
      <c r="C13283">
        <v>24</v>
      </c>
      <c r="D13283">
        <v>55</v>
      </c>
      <c r="E13283" t="s">
        <v>36</v>
      </c>
      <c r="F13283">
        <v>183</v>
      </c>
      <c r="G13283">
        <v>31</v>
      </c>
      <c r="H13283">
        <v>0.53333333333333299</v>
      </c>
      <c r="I13283">
        <v>1.1428571428571399</v>
      </c>
      <c r="J13283">
        <v>5.2109885301747001</v>
      </c>
      <c r="K13283">
        <v>2.9651279807481901</v>
      </c>
      <c r="L13283">
        <v>-0.35346476212961903</v>
      </c>
    </row>
    <row r="13284" spans="1:12" x14ac:dyDescent="0.55000000000000004">
      <c r="A13284" t="s">
        <v>9393</v>
      </c>
      <c r="B13284">
        <v>137</v>
      </c>
      <c r="C13284">
        <v>24</v>
      </c>
      <c r="D13284">
        <v>178</v>
      </c>
      <c r="E13284" t="s">
        <v>36</v>
      </c>
      <c r="F13284">
        <v>116</v>
      </c>
      <c r="G13284">
        <v>154</v>
      </c>
      <c r="H13284">
        <v>0.68571428571428605</v>
      </c>
      <c r="I13284">
        <v>2.1818181818181799</v>
      </c>
      <c r="J13284">
        <v>9.9482508303335209</v>
      </c>
      <c r="K13284">
        <v>3.8123074038191098</v>
      </c>
      <c r="L13284">
        <v>-0.50584571451057103</v>
      </c>
    </row>
    <row r="13285" spans="1:12" x14ac:dyDescent="0.55000000000000004">
      <c r="A13285" t="s">
        <v>9497</v>
      </c>
      <c r="B13285">
        <v>80</v>
      </c>
      <c r="C13285">
        <v>24</v>
      </c>
      <c r="D13285">
        <v>102</v>
      </c>
      <c r="E13285" t="s">
        <v>36</v>
      </c>
      <c r="F13285" t="e">
        <v>#N/A</v>
      </c>
      <c r="G13285">
        <v>78</v>
      </c>
      <c r="H13285">
        <v>0.32432432432432401</v>
      </c>
      <c r="I13285">
        <v>0.48</v>
      </c>
      <c r="J13285">
        <v>2.18861518267338</v>
      </c>
      <c r="K13285">
        <v>1.8031183666712001</v>
      </c>
      <c r="L13285">
        <v>-0.14445575312060999</v>
      </c>
    </row>
    <row r="13286" spans="1:12" x14ac:dyDescent="0.55000000000000004">
      <c r="A13286" t="s">
        <v>9533</v>
      </c>
      <c r="B13286">
        <v>234</v>
      </c>
      <c r="C13286">
        <v>24</v>
      </c>
      <c r="D13286">
        <v>105</v>
      </c>
      <c r="E13286" t="s">
        <v>36</v>
      </c>
      <c r="F13286">
        <v>150</v>
      </c>
      <c r="G13286">
        <v>81</v>
      </c>
      <c r="H13286">
        <v>0.25531914893617003</v>
      </c>
      <c r="I13286">
        <v>0.34285714285714303</v>
      </c>
      <c r="J13286">
        <v>1.5632965590524099</v>
      </c>
      <c r="K13286">
        <v>1.4194761609964801</v>
      </c>
      <c r="L13286">
        <v>-7.5450577732455601E-2</v>
      </c>
    </row>
    <row r="13287" spans="1:12" x14ac:dyDescent="0.55000000000000004">
      <c r="A13287" t="s">
        <v>9626</v>
      </c>
      <c r="B13287">
        <v>149</v>
      </c>
      <c r="C13287">
        <v>24</v>
      </c>
      <c r="D13287">
        <v>106</v>
      </c>
      <c r="E13287" t="s">
        <v>36</v>
      </c>
      <c r="F13287">
        <v>147</v>
      </c>
      <c r="G13287">
        <v>82</v>
      </c>
      <c r="H13287">
        <v>0.230769230769231</v>
      </c>
      <c r="I13287">
        <v>0.3</v>
      </c>
      <c r="J13287">
        <v>1.3678844891708599</v>
      </c>
      <c r="K13287">
        <v>1.28298806859297</v>
      </c>
      <c r="L13287">
        <v>-5.09006595655161E-2</v>
      </c>
    </row>
    <row r="13288" spans="1:12" x14ac:dyDescent="0.55000000000000004">
      <c r="A13288" t="s">
        <v>9842</v>
      </c>
      <c r="B13288">
        <v>116</v>
      </c>
      <c r="C13288">
        <v>24</v>
      </c>
      <c r="D13288">
        <v>103</v>
      </c>
      <c r="E13288" t="s">
        <v>36</v>
      </c>
      <c r="F13288">
        <v>99</v>
      </c>
      <c r="G13288">
        <v>79</v>
      </c>
      <c r="H13288">
        <v>0.16326530612244899</v>
      </c>
      <c r="I13288">
        <v>0.19512195121951201</v>
      </c>
      <c r="J13288">
        <v>0.88968096856641299</v>
      </c>
      <c r="K13288">
        <v>0.90769223900454898</v>
      </c>
      <c r="L13288">
        <v>1.6603265081265701E-2</v>
      </c>
    </row>
    <row r="13289" spans="1:12" x14ac:dyDescent="0.55000000000000004">
      <c r="A13289" t="s">
        <v>9925</v>
      </c>
      <c r="B13289">
        <v>85</v>
      </c>
      <c r="C13289">
        <v>24</v>
      </c>
      <c r="D13289">
        <v>119</v>
      </c>
      <c r="E13289" t="s">
        <v>36</v>
      </c>
      <c r="F13289">
        <v>90</v>
      </c>
      <c r="G13289">
        <v>95</v>
      </c>
      <c r="H13289">
        <v>0.214285714285714</v>
      </c>
      <c r="I13289">
        <v>0.27272727272727298</v>
      </c>
      <c r="J13289">
        <v>1.2435313537916901</v>
      </c>
      <c r="K13289">
        <v>1.1913460636934701</v>
      </c>
      <c r="L13289">
        <v>-3.4417143081999599E-2</v>
      </c>
    </row>
    <row r="13290" spans="1:12" x14ac:dyDescent="0.55000000000000004">
      <c r="A13290" t="s">
        <v>9983</v>
      </c>
      <c r="B13290">
        <v>132</v>
      </c>
      <c r="C13290">
        <v>24</v>
      </c>
      <c r="D13290">
        <v>160</v>
      </c>
      <c r="E13290" t="s">
        <v>36</v>
      </c>
      <c r="F13290">
        <v>130</v>
      </c>
      <c r="G13290">
        <v>136</v>
      </c>
      <c r="H13290">
        <v>0.42857142857142899</v>
      </c>
      <c r="I13290">
        <v>0.75</v>
      </c>
      <c r="J13290">
        <v>3.41971122292715</v>
      </c>
      <c r="K13290">
        <v>2.3826921273869401</v>
      </c>
      <c r="L13290">
        <v>-0.248702857367714</v>
      </c>
    </row>
    <row r="13291" spans="1:12" x14ac:dyDescent="0.55000000000000004">
      <c r="A13291" t="s">
        <v>10149</v>
      </c>
      <c r="B13291">
        <v>146</v>
      </c>
      <c r="C13291">
        <v>24</v>
      </c>
      <c r="D13291">
        <v>81</v>
      </c>
      <c r="E13291" t="s">
        <v>37</v>
      </c>
      <c r="F13291">
        <v>162</v>
      </c>
      <c r="G13291">
        <v>57</v>
      </c>
      <c r="H13291">
        <v>0.212389380530973</v>
      </c>
      <c r="I13291">
        <v>0.26966292134831499</v>
      </c>
      <c r="J13291">
        <v>1.22955909138954</v>
      </c>
      <c r="K13291">
        <v>1.18080317817406</v>
      </c>
      <c r="L13291">
        <v>-3.2520809327258801E-2</v>
      </c>
    </row>
    <row r="13292" spans="1:12" x14ac:dyDescent="0.55000000000000004">
      <c r="A13292" t="s">
        <v>10241</v>
      </c>
      <c r="B13292">
        <v>124</v>
      </c>
      <c r="C13292">
        <v>24</v>
      </c>
      <c r="D13292">
        <v>100</v>
      </c>
      <c r="E13292" t="s">
        <v>37</v>
      </c>
      <c r="F13292">
        <v>120</v>
      </c>
      <c r="G13292">
        <v>76</v>
      </c>
      <c r="H13292">
        <v>0.17518248175182499</v>
      </c>
      <c r="I13292">
        <v>0.212389380530973</v>
      </c>
      <c r="J13292">
        <v>0.96841379764308699</v>
      </c>
      <c r="K13292">
        <v>0.97394714696108597</v>
      </c>
      <c r="L13292">
        <v>4.6860894518898103E-3</v>
      </c>
    </row>
    <row r="13293" spans="1:12" x14ac:dyDescent="0.55000000000000004">
      <c r="A13293" t="s">
        <v>10582</v>
      </c>
      <c r="B13293">
        <v>181</v>
      </c>
      <c r="C13293">
        <v>24</v>
      </c>
      <c r="D13293">
        <v>132</v>
      </c>
      <c r="E13293" t="s">
        <v>39</v>
      </c>
      <c r="F13293">
        <v>111</v>
      </c>
      <c r="G13293">
        <v>108</v>
      </c>
      <c r="H13293">
        <v>0.13186813186813201</v>
      </c>
      <c r="I13293">
        <v>0.151898734177215</v>
      </c>
      <c r="J13293">
        <v>0.69259974135233404</v>
      </c>
      <c r="K13293">
        <v>0.73313603919598203</v>
      </c>
      <c r="L13293">
        <v>4.8000439335582797E-2</v>
      </c>
    </row>
    <row r="13294" spans="1:12" x14ac:dyDescent="0.55000000000000004">
      <c r="A13294" t="s">
        <v>10653</v>
      </c>
      <c r="B13294">
        <v>156</v>
      </c>
      <c r="C13294">
        <v>24</v>
      </c>
      <c r="D13294">
        <v>493</v>
      </c>
      <c r="E13294" t="s">
        <v>39</v>
      </c>
      <c r="F13294">
        <v>133</v>
      </c>
      <c r="G13294">
        <v>469</v>
      </c>
      <c r="H13294">
        <v>0.22641509433962301</v>
      </c>
      <c r="I13294">
        <v>0.292682926829268</v>
      </c>
      <c r="J13294">
        <v>1.3345214528496201</v>
      </c>
      <c r="K13294">
        <v>1.2587807465440499</v>
      </c>
      <c r="L13294">
        <v>-4.6546523135908E-2</v>
      </c>
    </row>
    <row r="13295" spans="1:12" x14ac:dyDescent="0.55000000000000004">
      <c r="A13295" t="s">
        <v>10662</v>
      </c>
      <c r="B13295">
        <v>226</v>
      </c>
      <c r="C13295">
        <v>24</v>
      </c>
      <c r="D13295">
        <v>109</v>
      </c>
      <c r="E13295" t="s">
        <v>39</v>
      </c>
      <c r="F13295">
        <v>181</v>
      </c>
      <c r="G13295">
        <v>85</v>
      </c>
      <c r="H13295">
        <v>0.27272727272727298</v>
      </c>
      <c r="I13295">
        <v>0.375</v>
      </c>
      <c r="J13295">
        <v>1.7098556114635699</v>
      </c>
      <c r="K13295">
        <v>1.5162586265189599</v>
      </c>
      <c r="L13295">
        <v>-9.2858701523558101E-2</v>
      </c>
    </row>
    <row r="13296" spans="1:12" x14ac:dyDescent="0.55000000000000004">
      <c r="A13296" t="s">
        <v>10717</v>
      </c>
      <c r="B13296">
        <v>194</v>
      </c>
      <c r="C13296">
        <v>24</v>
      </c>
      <c r="D13296">
        <v>215</v>
      </c>
      <c r="E13296" t="s">
        <v>39</v>
      </c>
      <c r="F13296">
        <v>178</v>
      </c>
      <c r="G13296">
        <v>191</v>
      </c>
      <c r="H13296">
        <v>0.151898734177215</v>
      </c>
      <c r="I13296">
        <v>0.17910447761194001</v>
      </c>
      <c r="J13296">
        <v>0.816647456221409</v>
      </c>
      <c r="K13296">
        <v>0.84449847552954904</v>
      </c>
      <c r="L13296">
        <v>2.7969837026499401E-2</v>
      </c>
    </row>
    <row r="13297" spans="1:12" x14ac:dyDescent="0.55000000000000004">
      <c r="A13297" t="s">
        <v>10760</v>
      </c>
      <c r="B13297">
        <v>296</v>
      </c>
      <c r="C13297">
        <v>24</v>
      </c>
      <c r="D13297">
        <v>241</v>
      </c>
      <c r="E13297" t="s">
        <v>39</v>
      </c>
      <c r="F13297">
        <v>198</v>
      </c>
      <c r="G13297">
        <v>217</v>
      </c>
      <c r="H13297">
        <v>0.157894736842105</v>
      </c>
      <c r="I13297">
        <v>0.1875</v>
      </c>
      <c r="J13297">
        <v>0.85492780573178695</v>
      </c>
      <c r="K13297">
        <v>0.87783394166887396</v>
      </c>
      <c r="L13297">
        <v>2.19738343616094E-2</v>
      </c>
    </row>
    <row r="13298" spans="1:12" x14ac:dyDescent="0.55000000000000004">
      <c r="A13298" t="s">
        <v>10802</v>
      </c>
      <c r="B13298">
        <v>231</v>
      </c>
      <c r="C13298">
        <v>24</v>
      </c>
      <c r="D13298">
        <v>215</v>
      </c>
      <c r="E13298" t="s">
        <v>39</v>
      </c>
      <c r="F13298">
        <v>227</v>
      </c>
      <c r="G13298">
        <v>191</v>
      </c>
      <c r="H13298">
        <v>0.15</v>
      </c>
      <c r="I13298">
        <v>0.17647058823529399</v>
      </c>
      <c r="J13298">
        <v>0.80463793480638801</v>
      </c>
      <c r="K13298">
        <v>0.83394224458542998</v>
      </c>
      <c r="L13298">
        <v>2.9868571203714601E-2</v>
      </c>
    </row>
    <row r="13299" spans="1:12" x14ac:dyDescent="0.55000000000000004">
      <c r="A13299" t="s">
        <v>10833</v>
      </c>
      <c r="B13299">
        <v>197</v>
      </c>
      <c r="C13299">
        <v>24</v>
      </c>
      <c r="D13299">
        <v>103</v>
      </c>
      <c r="E13299" t="s">
        <v>39</v>
      </c>
      <c r="F13299">
        <v>173</v>
      </c>
      <c r="G13299">
        <v>79</v>
      </c>
      <c r="H13299">
        <v>0.14723926380368099</v>
      </c>
      <c r="I13299">
        <v>0.17266187050359699</v>
      </c>
      <c r="J13299">
        <v>0.78727164844366004</v>
      </c>
      <c r="K13299">
        <v>0.81859361431698596</v>
      </c>
      <c r="L13299">
        <v>3.26293074000336E-2</v>
      </c>
    </row>
    <row r="13300" spans="1:12" x14ac:dyDescent="0.55000000000000004">
      <c r="A13300" t="s">
        <v>10847</v>
      </c>
      <c r="B13300">
        <v>180</v>
      </c>
      <c r="C13300">
        <v>24</v>
      </c>
      <c r="D13300">
        <v>112</v>
      </c>
      <c r="E13300" t="s">
        <v>39</v>
      </c>
      <c r="F13300">
        <v>120</v>
      </c>
      <c r="G13300">
        <v>88</v>
      </c>
      <c r="H13300">
        <v>0.17777777777777801</v>
      </c>
      <c r="I13300">
        <v>0.21621621621621601</v>
      </c>
      <c r="J13300">
        <v>0.985862694897917</v>
      </c>
      <c r="K13300">
        <v>0.98837599358273198</v>
      </c>
      <c r="L13300">
        <v>2.0907934259368501E-3</v>
      </c>
    </row>
    <row r="13301" spans="1:12" x14ac:dyDescent="0.55000000000000004">
      <c r="A13301" t="s">
        <v>10867</v>
      </c>
      <c r="B13301">
        <v>165</v>
      </c>
      <c r="C13301">
        <v>24</v>
      </c>
      <c r="D13301">
        <v>135</v>
      </c>
      <c r="E13301" t="s">
        <v>39</v>
      </c>
      <c r="F13301">
        <v>104</v>
      </c>
      <c r="G13301">
        <v>111</v>
      </c>
      <c r="H13301">
        <v>0.28571428571428598</v>
      </c>
      <c r="I13301">
        <v>0.4</v>
      </c>
      <c r="J13301">
        <v>1.82384598556115</v>
      </c>
      <c r="K13301">
        <v>1.5884614182579599</v>
      </c>
      <c r="L13301">
        <v>-0.105845714510571</v>
      </c>
    </row>
    <row r="13302" spans="1:12" x14ac:dyDescent="0.55000000000000004">
      <c r="A13302" t="s">
        <v>10954</v>
      </c>
      <c r="B13302">
        <v>130</v>
      </c>
      <c r="C13302">
        <v>24</v>
      </c>
      <c r="D13302">
        <v>138</v>
      </c>
      <c r="E13302" t="s">
        <v>39</v>
      </c>
      <c r="F13302">
        <v>118</v>
      </c>
      <c r="G13302">
        <v>114</v>
      </c>
      <c r="H13302">
        <v>0.31168831168831201</v>
      </c>
      <c r="I13302">
        <v>0.45283018867924502</v>
      </c>
      <c r="J13302">
        <v>2.06473130440884</v>
      </c>
      <c r="K13302">
        <v>1.73286700173596</v>
      </c>
      <c r="L13302">
        <v>-0.13181974048459699</v>
      </c>
    </row>
    <row r="13303" spans="1:12" x14ac:dyDescent="0.55000000000000004">
      <c r="A13303" t="s">
        <v>10958</v>
      </c>
      <c r="B13303">
        <v>103</v>
      </c>
      <c r="C13303">
        <v>24</v>
      </c>
      <c r="D13303">
        <v>94</v>
      </c>
      <c r="E13303" t="s">
        <v>39</v>
      </c>
      <c r="F13303">
        <v>144</v>
      </c>
      <c r="G13303">
        <v>70</v>
      </c>
      <c r="H13303">
        <v>0.3</v>
      </c>
      <c r="I13303">
        <v>0.42857142857142899</v>
      </c>
      <c r="J13303">
        <v>1.95412069881551</v>
      </c>
      <c r="K13303">
        <v>1.66788448917086</v>
      </c>
      <c r="L13303">
        <v>-0.12013142879628499</v>
      </c>
    </row>
    <row r="13304" spans="1:12" x14ac:dyDescent="0.55000000000000004">
      <c r="A13304" t="s">
        <v>11008</v>
      </c>
      <c r="B13304">
        <v>139</v>
      </c>
      <c r="C13304">
        <v>24</v>
      </c>
      <c r="D13304">
        <v>127</v>
      </c>
      <c r="E13304" t="s">
        <v>39</v>
      </c>
      <c r="F13304">
        <v>157</v>
      </c>
      <c r="G13304">
        <v>103</v>
      </c>
      <c r="H13304">
        <v>0.124352331606218</v>
      </c>
      <c r="I13304">
        <v>0.14201183431952699</v>
      </c>
      <c r="J13304">
        <v>0.64751928481460796</v>
      </c>
      <c r="K13304">
        <v>0.69135108359413899</v>
      </c>
      <c r="L13304">
        <v>5.5516239597496998E-2</v>
      </c>
    </row>
    <row r="13305" spans="1:12" x14ac:dyDescent="0.55000000000000004">
      <c r="A13305" t="s">
        <v>11053</v>
      </c>
      <c r="B13305">
        <v>198</v>
      </c>
      <c r="C13305">
        <v>24</v>
      </c>
      <c r="D13305">
        <v>167</v>
      </c>
      <c r="E13305" t="s">
        <v>39</v>
      </c>
      <c r="F13305">
        <v>128</v>
      </c>
      <c r="G13305">
        <v>143</v>
      </c>
      <c r="H13305">
        <v>0.10958904109589</v>
      </c>
      <c r="I13305">
        <v>0.123076923076923</v>
      </c>
      <c r="J13305">
        <v>0.56118338017266001</v>
      </c>
      <c r="K13305">
        <v>0.60927287275647801</v>
      </c>
      <c r="L13305">
        <v>7.0279530107824201E-2</v>
      </c>
    </row>
    <row r="13306" spans="1:12" x14ac:dyDescent="0.55000000000000004">
      <c r="A13306" t="s">
        <v>11084</v>
      </c>
      <c r="B13306">
        <v>162</v>
      </c>
      <c r="C13306">
        <v>24</v>
      </c>
      <c r="D13306">
        <v>139</v>
      </c>
      <c r="E13306" t="s">
        <v>39</v>
      </c>
      <c r="F13306">
        <v>130</v>
      </c>
      <c r="G13306">
        <v>115</v>
      </c>
      <c r="H13306">
        <v>0.30769230769230799</v>
      </c>
      <c r="I13306">
        <v>0.44444444444444398</v>
      </c>
      <c r="J13306">
        <v>2.0264955395123798</v>
      </c>
      <c r="K13306">
        <v>1.7106507581239601</v>
      </c>
      <c r="L13306">
        <v>-0.12782373648859299</v>
      </c>
    </row>
    <row r="13307" spans="1:12" x14ac:dyDescent="0.55000000000000004">
      <c r="A13307" t="s">
        <v>11189</v>
      </c>
      <c r="B13307">
        <v>239</v>
      </c>
      <c r="C13307">
        <v>24</v>
      </c>
      <c r="D13307">
        <v>99</v>
      </c>
      <c r="E13307" t="s">
        <v>40</v>
      </c>
      <c r="F13307">
        <v>150</v>
      </c>
      <c r="G13307">
        <v>75</v>
      </c>
      <c r="H13307">
        <v>0.5</v>
      </c>
      <c r="I13307">
        <v>1</v>
      </c>
      <c r="J13307">
        <v>4.5596149639028702</v>
      </c>
      <c r="K13307">
        <v>2.7798074819514298</v>
      </c>
      <c r="L13307">
        <v>-0.32013142879628498</v>
      </c>
    </row>
    <row r="13308" spans="1:12" x14ac:dyDescent="0.55000000000000004">
      <c r="A13308" t="s">
        <v>11192</v>
      </c>
      <c r="B13308">
        <v>105</v>
      </c>
      <c r="C13308">
        <v>24</v>
      </c>
      <c r="D13308">
        <v>81</v>
      </c>
      <c r="E13308" t="s">
        <v>40</v>
      </c>
      <c r="F13308">
        <v>100</v>
      </c>
      <c r="G13308">
        <v>57</v>
      </c>
      <c r="H13308">
        <v>0.14457831325301199</v>
      </c>
      <c r="I13308">
        <v>0.169014084507042</v>
      </c>
      <c r="J13308">
        <v>0.77063914882865303</v>
      </c>
      <c r="K13308">
        <v>0.80379975381728197</v>
      </c>
      <c r="L13308">
        <v>3.5290257950702598E-2</v>
      </c>
    </row>
    <row r="13309" spans="1:12" x14ac:dyDescent="0.55000000000000004">
      <c r="A13309" t="s">
        <v>11225</v>
      </c>
      <c r="B13309">
        <v>197</v>
      </c>
      <c r="C13309">
        <v>24</v>
      </c>
      <c r="D13309">
        <v>135</v>
      </c>
      <c r="E13309" t="s">
        <v>40</v>
      </c>
      <c r="F13309">
        <v>120</v>
      </c>
      <c r="G13309">
        <v>111</v>
      </c>
      <c r="H13309">
        <v>0.17518248175182499</v>
      </c>
      <c r="I13309">
        <v>0.212389380530973</v>
      </c>
      <c r="J13309">
        <v>0.96841379764308699</v>
      </c>
      <c r="K13309">
        <v>0.97394714696108597</v>
      </c>
      <c r="L13309">
        <v>4.6860894518898103E-3</v>
      </c>
    </row>
    <row r="13310" spans="1:12" x14ac:dyDescent="0.55000000000000004">
      <c r="A13310" t="s">
        <v>11415</v>
      </c>
      <c r="B13310">
        <v>100</v>
      </c>
      <c r="C13310">
        <v>24</v>
      </c>
      <c r="D13310">
        <v>72</v>
      </c>
      <c r="E13310" t="s">
        <v>42</v>
      </c>
      <c r="F13310">
        <v>60</v>
      </c>
      <c r="G13310">
        <v>48</v>
      </c>
      <c r="H13310">
        <v>4.8</v>
      </c>
      <c r="I13310">
        <v>-1.26315789473684</v>
      </c>
      <c r="J13310">
        <v>-5.7595136386141501</v>
      </c>
      <c r="K13310">
        <v>26.686151826733798</v>
      </c>
      <c r="L13310">
        <v>-4.6201314287962898</v>
      </c>
    </row>
    <row r="13311" spans="1:12" x14ac:dyDescent="0.55000000000000004">
      <c r="A13311" t="s">
        <v>11451</v>
      </c>
      <c r="B13311">
        <v>105</v>
      </c>
      <c r="C13311">
        <v>24</v>
      </c>
      <c r="D13311">
        <v>96</v>
      </c>
      <c r="E13311" t="s">
        <v>42</v>
      </c>
      <c r="F13311">
        <v>64</v>
      </c>
      <c r="G13311">
        <v>72</v>
      </c>
      <c r="H13311">
        <v>0.30769230769230799</v>
      </c>
      <c r="I13311">
        <v>0.44444444444444398</v>
      </c>
      <c r="J13311">
        <v>2.0264955395123798</v>
      </c>
      <c r="K13311">
        <v>1.7106507581239601</v>
      </c>
      <c r="L13311">
        <v>-0.12782373648859299</v>
      </c>
    </row>
    <row r="13312" spans="1:12" x14ac:dyDescent="0.55000000000000004">
      <c r="A13312" t="s">
        <v>11517</v>
      </c>
      <c r="B13312">
        <v>153</v>
      </c>
      <c r="C13312">
        <v>24</v>
      </c>
      <c r="D13312">
        <v>165</v>
      </c>
      <c r="E13312" t="s">
        <v>43</v>
      </c>
      <c r="F13312">
        <v>181</v>
      </c>
      <c r="G13312">
        <v>141</v>
      </c>
      <c r="H13312">
        <v>0.70588235294117696</v>
      </c>
      <c r="I13312">
        <v>2.4</v>
      </c>
      <c r="J13312">
        <v>10.943075913366901</v>
      </c>
      <c r="K13312">
        <v>3.92443409216673</v>
      </c>
      <c r="L13312">
        <v>-0.52601378173746205</v>
      </c>
    </row>
    <row r="13313" spans="1:12" x14ac:dyDescent="0.55000000000000004">
      <c r="A13313" t="s">
        <v>11570</v>
      </c>
      <c r="B13313">
        <v>102</v>
      </c>
      <c r="C13313">
        <v>24</v>
      </c>
      <c r="D13313">
        <v>78</v>
      </c>
      <c r="E13313" t="s">
        <v>43</v>
      </c>
      <c r="F13313">
        <v>110</v>
      </c>
      <c r="G13313">
        <v>54</v>
      </c>
      <c r="H13313">
        <v>0.19047619047618999</v>
      </c>
      <c r="I13313">
        <v>0.23529411764705899</v>
      </c>
      <c r="J13313">
        <v>1.0728505797418499</v>
      </c>
      <c r="K13313">
        <v>1.05897427883864</v>
      </c>
      <c r="L13313">
        <v>-1.0607619272475799E-2</v>
      </c>
    </row>
    <row r="13314" spans="1:12" x14ac:dyDescent="0.55000000000000004">
      <c r="A13314" t="s">
        <v>11600</v>
      </c>
      <c r="B13314">
        <v>162</v>
      </c>
      <c r="C13314">
        <v>24</v>
      </c>
      <c r="D13314">
        <v>61</v>
      </c>
      <c r="E13314" t="s">
        <v>43</v>
      </c>
      <c r="F13314" t="e">
        <v>#N/A</v>
      </c>
      <c r="G13314">
        <v>37</v>
      </c>
      <c r="H13314">
        <v>0.64864864864864902</v>
      </c>
      <c r="I13314">
        <v>1.84615384615385</v>
      </c>
      <c r="J13314">
        <v>8.4177507025899097</v>
      </c>
      <c r="K13314">
        <v>3.6062367333424001</v>
      </c>
      <c r="L13314">
        <v>-0.468780077444934</v>
      </c>
    </row>
    <row r="13315" spans="1:12" x14ac:dyDescent="0.55000000000000004">
      <c r="A13315" t="s">
        <v>11607</v>
      </c>
      <c r="B13315">
        <v>221</v>
      </c>
      <c r="C13315">
        <v>24</v>
      </c>
      <c r="D13315">
        <v>129</v>
      </c>
      <c r="E13315" t="s">
        <v>43</v>
      </c>
      <c r="F13315">
        <v>140</v>
      </c>
      <c r="G13315">
        <v>105</v>
      </c>
      <c r="H13315">
        <v>0.19672131147541</v>
      </c>
      <c r="I13315">
        <v>0.24489795918367299</v>
      </c>
      <c r="J13315">
        <v>1.11664039932315</v>
      </c>
      <c r="K13315">
        <v>1.09369474699729</v>
      </c>
      <c r="L13315">
        <v>-1.6852740271695199E-2</v>
      </c>
    </row>
    <row r="13316" spans="1:12" x14ac:dyDescent="0.55000000000000004">
      <c r="A13316" t="s">
        <v>11733</v>
      </c>
      <c r="B13316">
        <v>151</v>
      </c>
      <c r="C13316">
        <v>24</v>
      </c>
      <c r="D13316">
        <v>122</v>
      </c>
      <c r="E13316" t="s">
        <v>43</v>
      </c>
      <c r="F13316">
        <v>130</v>
      </c>
      <c r="G13316">
        <v>98</v>
      </c>
      <c r="H13316">
        <v>0.296296296296296</v>
      </c>
      <c r="I13316">
        <v>0.42105263157894701</v>
      </c>
      <c r="J13316">
        <v>1.91983787953805</v>
      </c>
      <c r="K13316">
        <v>1.6472933226378901</v>
      </c>
      <c r="L13316">
        <v>-0.11642772509258199</v>
      </c>
    </row>
    <row r="13317" spans="1:12" x14ac:dyDescent="0.55000000000000004">
      <c r="A13317" t="s">
        <v>11865</v>
      </c>
      <c r="B13317">
        <v>125</v>
      </c>
      <c r="C13317">
        <v>24</v>
      </c>
      <c r="D13317">
        <v>69</v>
      </c>
      <c r="E13317" t="s">
        <v>44</v>
      </c>
      <c r="F13317">
        <v>186</v>
      </c>
      <c r="G13317">
        <v>45</v>
      </c>
      <c r="H13317">
        <v>0.3</v>
      </c>
      <c r="I13317">
        <v>0.42857142857142899</v>
      </c>
      <c r="J13317">
        <v>1.95412069881551</v>
      </c>
      <c r="K13317">
        <v>1.66788448917086</v>
      </c>
      <c r="L13317">
        <v>-0.12013142879628499</v>
      </c>
    </row>
    <row r="13318" spans="1:12" x14ac:dyDescent="0.55000000000000004">
      <c r="A13318" t="s">
        <v>11902</v>
      </c>
      <c r="B13318">
        <v>149</v>
      </c>
      <c r="C13318">
        <v>24</v>
      </c>
      <c r="D13318">
        <v>65</v>
      </c>
      <c r="E13318" t="s">
        <v>44</v>
      </c>
      <c r="F13318">
        <v>140</v>
      </c>
      <c r="G13318">
        <v>41</v>
      </c>
      <c r="H13318">
        <v>0.25</v>
      </c>
      <c r="I13318">
        <v>0.33333333333333298</v>
      </c>
      <c r="J13318">
        <v>1.5198716546342901</v>
      </c>
      <c r="K13318">
        <v>1.38990374097572</v>
      </c>
      <c r="L13318">
        <v>-7.0131428796285394E-2</v>
      </c>
    </row>
    <row r="13319" spans="1:12" x14ac:dyDescent="0.55000000000000004">
      <c r="A13319" t="s">
        <v>12026</v>
      </c>
      <c r="B13319">
        <v>209</v>
      </c>
      <c r="C13319">
        <v>24</v>
      </c>
      <c r="D13319">
        <v>117</v>
      </c>
      <c r="E13319" t="s">
        <v>44</v>
      </c>
      <c r="F13319">
        <v>309</v>
      </c>
      <c r="G13319">
        <v>93</v>
      </c>
      <c r="H13319">
        <v>0.25806451612903197</v>
      </c>
      <c r="I13319">
        <v>0.34782608695652201</v>
      </c>
      <c r="J13319">
        <v>1.5859530309227401</v>
      </c>
      <c r="K13319">
        <v>1.4347393455233199</v>
      </c>
      <c r="L13319">
        <v>-7.8195944925317604E-2</v>
      </c>
    </row>
    <row r="13320" spans="1:12" x14ac:dyDescent="0.55000000000000004">
      <c r="A13320" t="s">
        <v>12195</v>
      </c>
      <c r="B13320">
        <v>192</v>
      </c>
      <c r="C13320">
        <v>24</v>
      </c>
      <c r="D13320">
        <v>70</v>
      </c>
      <c r="E13320" t="s">
        <v>46</v>
      </c>
      <c r="F13320">
        <v>124</v>
      </c>
      <c r="G13320">
        <v>46</v>
      </c>
      <c r="H13320">
        <v>0.180451127819549</v>
      </c>
      <c r="I13320">
        <v>0.22018348623853201</v>
      </c>
      <c r="J13320">
        <v>1.0039519186575101</v>
      </c>
      <c r="K13320">
        <v>1.0032387904787099</v>
      </c>
      <c r="L13320">
        <v>-5.8255661583422901E-4</v>
      </c>
    </row>
    <row r="13321" spans="1:12" x14ac:dyDescent="0.55000000000000004">
      <c r="A13321" t="s">
        <v>12375</v>
      </c>
      <c r="B13321">
        <v>80</v>
      </c>
      <c r="C13321">
        <v>24</v>
      </c>
      <c r="D13321">
        <v>136</v>
      </c>
      <c r="E13321" t="s">
        <v>46</v>
      </c>
      <c r="F13321">
        <v>92</v>
      </c>
      <c r="G13321">
        <v>112</v>
      </c>
      <c r="H13321">
        <v>0.16551724137931001</v>
      </c>
      <c r="I13321">
        <v>0.19834710743801701</v>
      </c>
      <c r="J13321">
        <v>0.90438643912122996</v>
      </c>
      <c r="K13321">
        <v>0.920212131956336</v>
      </c>
      <c r="L13321">
        <v>1.43513298244043E-2</v>
      </c>
    </row>
    <row r="13322" spans="1:12" x14ac:dyDescent="0.55000000000000004">
      <c r="A13322" t="s">
        <v>12456</v>
      </c>
      <c r="B13322">
        <v>175</v>
      </c>
      <c r="C13322">
        <v>24</v>
      </c>
      <c r="D13322">
        <v>111</v>
      </c>
      <c r="E13322" t="s">
        <v>48</v>
      </c>
      <c r="F13322">
        <v>116</v>
      </c>
      <c r="G13322">
        <v>87</v>
      </c>
      <c r="H13322">
        <v>24</v>
      </c>
      <c r="I13322">
        <v>-1.0434782608695701</v>
      </c>
      <c r="J13322">
        <v>-4.7578590927682098</v>
      </c>
      <c r="K13322">
        <v>133.430759133669</v>
      </c>
      <c r="L13322">
        <v>-23.820131428796302</v>
      </c>
    </row>
    <row r="13323" spans="1:12" x14ac:dyDescent="0.55000000000000004">
      <c r="A13323" t="s">
        <v>12499</v>
      </c>
      <c r="B13323">
        <v>175</v>
      </c>
      <c r="C13323">
        <v>24</v>
      </c>
      <c r="D13323">
        <v>96</v>
      </c>
      <c r="E13323" t="s">
        <v>48</v>
      </c>
      <c r="F13323">
        <v>96</v>
      </c>
      <c r="G13323">
        <v>72</v>
      </c>
      <c r="H13323">
        <v>0.212389380530973</v>
      </c>
      <c r="I13323">
        <v>0.26966292134831499</v>
      </c>
      <c r="J13323">
        <v>1.22955909138954</v>
      </c>
      <c r="K13323">
        <v>1.18080317817406</v>
      </c>
      <c r="L13323">
        <v>-3.2520809327258801E-2</v>
      </c>
    </row>
    <row r="13324" spans="1:12" x14ac:dyDescent="0.55000000000000004">
      <c r="A13324" t="s">
        <v>13085</v>
      </c>
      <c r="B13324">
        <v>137</v>
      </c>
      <c r="C13324">
        <v>24</v>
      </c>
      <c r="D13324">
        <v>101</v>
      </c>
      <c r="E13324" t="s">
        <v>49</v>
      </c>
      <c r="F13324">
        <v>205</v>
      </c>
      <c r="G13324">
        <v>77</v>
      </c>
      <c r="H13324">
        <v>0.14201183431952699</v>
      </c>
      <c r="I13324">
        <v>0.16551724137931001</v>
      </c>
      <c r="J13324">
        <v>0.75469489057702599</v>
      </c>
      <c r="K13324">
        <v>0.78953111913413498</v>
      </c>
      <c r="L13324">
        <v>3.7856736884188003E-2</v>
      </c>
    </row>
    <row r="13325" spans="1:12" x14ac:dyDescent="0.55000000000000004">
      <c r="A13325" t="s">
        <v>13166</v>
      </c>
      <c r="B13325">
        <v>294</v>
      </c>
      <c r="C13325">
        <v>24</v>
      </c>
      <c r="D13325">
        <v>90</v>
      </c>
      <c r="E13325" t="s">
        <v>6</v>
      </c>
      <c r="F13325">
        <v>144</v>
      </c>
      <c r="G13325">
        <v>66</v>
      </c>
      <c r="H13325">
        <v>0.19672131147541</v>
      </c>
      <c r="I13325">
        <v>0.24489795918367299</v>
      </c>
      <c r="J13325">
        <v>1.11664039932315</v>
      </c>
      <c r="K13325">
        <v>1.09369474699729</v>
      </c>
      <c r="L13325">
        <v>-1.6852740271695199E-2</v>
      </c>
    </row>
    <row r="13326" spans="1:12" x14ac:dyDescent="0.55000000000000004">
      <c r="A13326" t="s">
        <v>13291</v>
      </c>
      <c r="B13326">
        <v>174</v>
      </c>
      <c r="C13326">
        <v>24</v>
      </c>
      <c r="D13326">
        <v>43</v>
      </c>
      <c r="E13326" t="s">
        <v>6</v>
      </c>
      <c r="F13326">
        <v>98</v>
      </c>
      <c r="G13326">
        <v>19</v>
      </c>
      <c r="H13326">
        <v>0.30769230769230799</v>
      </c>
      <c r="I13326">
        <v>0.44444444444444398</v>
      </c>
      <c r="J13326">
        <v>2.0264955395123798</v>
      </c>
      <c r="K13326">
        <v>1.7106507581239601</v>
      </c>
      <c r="L13326">
        <v>-0.12782373648859299</v>
      </c>
    </row>
    <row r="13327" spans="1:12" x14ac:dyDescent="0.55000000000000004">
      <c r="A13327" t="s">
        <v>13940</v>
      </c>
      <c r="B13327">
        <v>136</v>
      </c>
      <c r="C13327">
        <v>24</v>
      </c>
      <c r="D13327">
        <v>67</v>
      </c>
      <c r="E13327" t="s">
        <v>44</v>
      </c>
      <c r="F13327">
        <v>120</v>
      </c>
      <c r="G13327">
        <v>43</v>
      </c>
      <c r="H13327">
        <v>0.33333333333333298</v>
      </c>
      <c r="I13327">
        <v>0.5</v>
      </c>
      <c r="J13327">
        <v>2.2798074819514298</v>
      </c>
      <c r="K13327">
        <v>1.85320498796762</v>
      </c>
      <c r="L13327">
        <v>-0.15346476212961899</v>
      </c>
    </row>
    <row r="13328" spans="1:12" x14ac:dyDescent="0.55000000000000004">
      <c r="A13328" t="s">
        <v>14092</v>
      </c>
      <c r="B13328">
        <v>135</v>
      </c>
      <c r="C13328">
        <v>24</v>
      </c>
      <c r="D13328">
        <v>59</v>
      </c>
      <c r="E13328" t="s">
        <v>44</v>
      </c>
      <c r="F13328">
        <v>146</v>
      </c>
      <c r="G13328">
        <v>35</v>
      </c>
      <c r="H13328">
        <v>0.14285714285714299</v>
      </c>
      <c r="I13328">
        <v>0.16666666666666699</v>
      </c>
      <c r="J13328">
        <v>0.75993582731714404</v>
      </c>
      <c r="K13328">
        <v>0.79423070912898097</v>
      </c>
      <c r="L13328">
        <v>3.7011428346571798E-2</v>
      </c>
    </row>
    <row r="13329" spans="1:12" x14ac:dyDescent="0.55000000000000004">
      <c r="A13329" t="s">
        <v>14111</v>
      </c>
      <c r="B13329">
        <v>122</v>
      </c>
      <c r="C13329">
        <v>24</v>
      </c>
      <c r="D13329">
        <v>144</v>
      </c>
      <c r="E13329" t="s">
        <v>44</v>
      </c>
      <c r="F13329">
        <v>200</v>
      </c>
      <c r="G13329">
        <v>120</v>
      </c>
      <c r="H13329">
        <v>0.161073825503356</v>
      </c>
      <c r="I13329">
        <v>0.192</v>
      </c>
      <c r="J13329">
        <v>0.87544607306934996</v>
      </c>
      <c r="K13329">
        <v>0.89550845056153505</v>
      </c>
      <c r="L13329">
        <v>1.8794745700358901E-2</v>
      </c>
    </row>
    <row r="13330" spans="1:12" x14ac:dyDescent="0.55000000000000004">
      <c r="A13330" t="s">
        <v>14258</v>
      </c>
      <c r="B13330">
        <v>144</v>
      </c>
      <c r="C13330">
        <v>24</v>
      </c>
      <c r="D13330">
        <v>67</v>
      </c>
      <c r="E13330" t="s">
        <v>44</v>
      </c>
      <c r="F13330">
        <v>120</v>
      </c>
      <c r="G13330">
        <v>43</v>
      </c>
      <c r="H13330">
        <v>0.126984126984127</v>
      </c>
      <c r="I13330">
        <v>0.145454545454545</v>
      </c>
      <c r="J13330">
        <v>0.66321672202223503</v>
      </c>
      <c r="K13330">
        <v>0.70598285255909399</v>
      </c>
      <c r="L13330">
        <v>5.2884444219587698E-2</v>
      </c>
    </row>
    <row r="13331" spans="1:12" x14ac:dyDescent="0.55000000000000004">
      <c r="A13331" t="s">
        <v>14348</v>
      </c>
      <c r="B13331">
        <v>154</v>
      </c>
      <c r="C13331">
        <v>24</v>
      </c>
      <c r="D13331">
        <v>43</v>
      </c>
      <c r="E13331" t="s">
        <v>44</v>
      </c>
      <c r="F13331">
        <v>120</v>
      </c>
      <c r="G13331">
        <v>19</v>
      </c>
      <c r="H13331">
        <v>0.13559322033898299</v>
      </c>
      <c r="I13331">
        <v>0.15686274509803899</v>
      </c>
      <c r="J13331">
        <v>0.71523371982790096</v>
      </c>
      <c r="K13331">
        <v>0.75384609680038905</v>
      </c>
      <c r="L13331">
        <v>4.4275350864731597E-2</v>
      </c>
    </row>
    <row r="13332" spans="1:12" x14ac:dyDescent="0.55000000000000004">
      <c r="A13332" t="s">
        <v>323</v>
      </c>
      <c r="B13332">
        <v>190</v>
      </c>
      <c r="C13332">
        <v>25</v>
      </c>
      <c r="D13332">
        <v>69</v>
      </c>
      <c r="E13332" t="s">
        <v>5</v>
      </c>
      <c r="F13332">
        <v>176</v>
      </c>
      <c r="G13332">
        <v>44</v>
      </c>
      <c r="H13332">
        <v>0.56818181818181801</v>
      </c>
      <c r="I13332">
        <v>1.31578947368421</v>
      </c>
      <c r="J13332">
        <v>5.9994933735564002</v>
      </c>
      <c r="K13332">
        <v>3.1588721385811702</v>
      </c>
      <c r="L13332">
        <v>-0.38831324697810399</v>
      </c>
    </row>
    <row r="13333" spans="1:12" x14ac:dyDescent="0.55000000000000004">
      <c r="A13333" t="s">
        <v>327</v>
      </c>
      <c r="B13333">
        <v>152</v>
      </c>
      <c r="C13333">
        <v>25</v>
      </c>
      <c r="D13333">
        <v>113</v>
      </c>
      <c r="E13333" t="s">
        <v>5</v>
      </c>
      <c r="F13333">
        <v>143</v>
      </c>
      <c r="G13333">
        <v>88</v>
      </c>
      <c r="H13333">
        <v>0.193798449612403</v>
      </c>
      <c r="I13333">
        <v>0.240384615384615</v>
      </c>
      <c r="J13333">
        <v>1.0960612893997299</v>
      </c>
      <c r="K13333">
        <v>1.07744476044629</v>
      </c>
      <c r="L13333">
        <v>-1.3929878408688499E-2</v>
      </c>
    </row>
    <row r="13334" spans="1:12" x14ac:dyDescent="0.55000000000000004">
      <c r="A13334" t="s">
        <v>338</v>
      </c>
      <c r="B13334">
        <v>194</v>
      </c>
      <c r="C13334">
        <v>25</v>
      </c>
      <c r="D13334">
        <v>130</v>
      </c>
      <c r="E13334" t="s">
        <v>5</v>
      </c>
      <c r="F13334">
        <v>190</v>
      </c>
      <c r="G13334">
        <v>105</v>
      </c>
      <c r="H13334">
        <v>0.23148148148148101</v>
      </c>
      <c r="I13334">
        <v>0.30120481927710802</v>
      </c>
      <c r="J13334">
        <v>1.3733780011755601</v>
      </c>
      <c r="K13334">
        <v>1.2869479083108499</v>
      </c>
      <c r="L13334">
        <v>-5.1612910277766801E-2</v>
      </c>
    </row>
    <row r="13335" spans="1:12" x14ac:dyDescent="0.55000000000000004">
      <c r="A13335" t="s">
        <v>341</v>
      </c>
      <c r="B13335">
        <v>128</v>
      </c>
      <c r="C13335">
        <v>25</v>
      </c>
      <c r="D13335">
        <v>45</v>
      </c>
      <c r="E13335" t="s">
        <v>5</v>
      </c>
      <c r="F13335">
        <v>163</v>
      </c>
      <c r="G13335">
        <v>20</v>
      </c>
      <c r="H13335">
        <v>0.60975609756097604</v>
      </c>
      <c r="I13335">
        <v>1.5625</v>
      </c>
      <c r="J13335">
        <v>7.1243983810982296</v>
      </c>
      <c r="K13335">
        <v>3.3900091243310202</v>
      </c>
      <c r="L13335">
        <v>-0.42988752635726102</v>
      </c>
    </row>
    <row r="13336" spans="1:12" x14ac:dyDescent="0.55000000000000004">
      <c r="A13336" t="s">
        <v>353</v>
      </c>
      <c r="B13336">
        <v>57</v>
      </c>
      <c r="C13336">
        <v>25</v>
      </c>
      <c r="D13336">
        <v>70</v>
      </c>
      <c r="E13336" t="s">
        <v>5</v>
      </c>
      <c r="F13336">
        <v>109</v>
      </c>
      <c r="G13336">
        <v>45</v>
      </c>
      <c r="H13336">
        <v>0.14367816091954</v>
      </c>
      <c r="I13336">
        <v>0.16778523489932901</v>
      </c>
      <c r="J13336">
        <v>0.76503606776893696</v>
      </c>
      <c r="K13336">
        <v>0.79879525343432001</v>
      </c>
      <c r="L13336">
        <v>3.6190410284174399E-2</v>
      </c>
    </row>
    <row r="13337" spans="1:12" x14ac:dyDescent="0.55000000000000004">
      <c r="A13337" t="s">
        <v>565</v>
      </c>
      <c r="B13337">
        <v>100</v>
      </c>
      <c r="C13337">
        <v>25</v>
      </c>
      <c r="D13337">
        <v>97</v>
      </c>
      <c r="E13337" t="s">
        <v>4</v>
      </c>
      <c r="F13337">
        <v>104</v>
      </c>
      <c r="G13337">
        <v>72</v>
      </c>
      <c r="H13337">
        <v>0.22727272727272699</v>
      </c>
      <c r="I13337">
        <v>0.29411764705882398</v>
      </c>
      <c r="J13337">
        <v>1.34106322467731</v>
      </c>
      <c r="K13337">
        <v>1.2635488554324701</v>
      </c>
      <c r="L13337">
        <v>-4.7404156069012597E-2</v>
      </c>
    </row>
    <row r="13338" spans="1:12" x14ac:dyDescent="0.55000000000000004">
      <c r="A13338" t="s">
        <v>955</v>
      </c>
      <c r="B13338">
        <v>117</v>
      </c>
      <c r="C13338">
        <v>25</v>
      </c>
      <c r="D13338">
        <v>53</v>
      </c>
      <c r="E13338" t="s">
        <v>6</v>
      </c>
      <c r="F13338">
        <v>69</v>
      </c>
      <c r="G13338">
        <v>28</v>
      </c>
      <c r="H13338">
        <v>0.26315789473684198</v>
      </c>
      <c r="I13338">
        <v>0.35714285714285698</v>
      </c>
      <c r="J13338">
        <v>1.6284339156795999</v>
      </c>
      <c r="K13338">
        <v>1.4630565694481199</v>
      </c>
      <c r="L13338">
        <v>-8.3289323533127499E-2</v>
      </c>
    </row>
    <row r="13339" spans="1:12" x14ac:dyDescent="0.55000000000000004">
      <c r="A13339" t="s">
        <v>1042</v>
      </c>
      <c r="B13339">
        <v>87</v>
      </c>
      <c r="C13339">
        <v>25</v>
      </c>
      <c r="D13339">
        <v>101</v>
      </c>
      <c r="E13339" t="s">
        <v>6</v>
      </c>
      <c r="F13339">
        <v>159</v>
      </c>
      <c r="G13339">
        <v>76</v>
      </c>
      <c r="H13339">
        <v>0.3125</v>
      </c>
      <c r="I13339">
        <v>0.45454545454545497</v>
      </c>
      <c r="J13339">
        <v>2.0725522563194798</v>
      </c>
      <c r="K13339">
        <v>1.7373796762196501</v>
      </c>
      <c r="L13339">
        <v>-0.13263142879628501</v>
      </c>
    </row>
    <row r="13340" spans="1:12" x14ac:dyDescent="0.55000000000000004">
      <c r="A13340" t="s">
        <v>1149</v>
      </c>
      <c r="B13340">
        <v>164</v>
      </c>
      <c r="C13340">
        <v>25</v>
      </c>
      <c r="D13340">
        <v>49</v>
      </c>
      <c r="E13340" t="s">
        <v>6</v>
      </c>
      <c r="F13340">
        <v>99</v>
      </c>
      <c r="G13340">
        <v>24</v>
      </c>
      <c r="H13340">
        <v>0.17730496453900699</v>
      </c>
      <c r="I13340">
        <v>0.21551724137931</v>
      </c>
      <c r="J13340">
        <v>0.98267563877216901</v>
      </c>
      <c r="K13340">
        <v>0.98574733402533099</v>
      </c>
      <c r="L13340">
        <v>2.5636066647075398E-3</v>
      </c>
    </row>
    <row r="13341" spans="1:12" x14ac:dyDescent="0.55000000000000004">
      <c r="A13341" t="s">
        <v>1468</v>
      </c>
      <c r="B13341">
        <v>220</v>
      </c>
      <c r="C13341">
        <v>25</v>
      </c>
      <c r="D13341">
        <v>251</v>
      </c>
      <c r="E13341" t="s">
        <v>7</v>
      </c>
      <c r="F13341">
        <v>210</v>
      </c>
      <c r="G13341">
        <v>226</v>
      </c>
      <c r="H13341">
        <v>0.83333333333333304</v>
      </c>
      <c r="I13341">
        <v>5</v>
      </c>
      <c r="J13341">
        <v>22.798074819514301</v>
      </c>
      <c r="K13341">
        <v>4.63301246991906</v>
      </c>
      <c r="L13341">
        <v>-0.65346476212961901</v>
      </c>
    </row>
    <row r="13342" spans="1:12" x14ac:dyDescent="0.55000000000000004">
      <c r="A13342" t="s">
        <v>1502</v>
      </c>
      <c r="B13342">
        <v>158</v>
      </c>
      <c r="C13342">
        <v>25</v>
      </c>
      <c r="D13342">
        <v>166</v>
      </c>
      <c r="E13342" t="s">
        <v>8</v>
      </c>
      <c r="F13342">
        <v>126</v>
      </c>
      <c r="G13342">
        <v>141</v>
      </c>
      <c r="H13342">
        <v>0.26315789473684198</v>
      </c>
      <c r="I13342">
        <v>0.35714285714285698</v>
      </c>
      <c r="J13342">
        <v>1.6284339156795999</v>
      </c>
      <c r="K13342">
        <v>1.4630565694481199</v>
      </c>
      <c r="L13342">
        <v>-8.3289323533127499E-2</v>
      </c>
    </row>
    <row r="13343" spans="1:12" x14ac:dyDescent="0.55000000000000004">
      <c r="A13343" t="s">
        <v>1519</v>
      </c>
      <c r="B13343">
        <v>261</v>
      </c>
      <c r="C13343">
        <v>25</v>
      </c>
      <c r="D13343">
        <v>163</v>
      </c>
      <c r="E13343" t="s">
        <v>8</v>
      </c>
      <c r="F13343">
        <v>202</v>
      </c>
      <c r="G13343">
        <v>138</v>
      </c>
      <c r="H13343">
        <v>0.297619047619048</v>
      </c>
      <c r="I13343">
        <v>0.42372881355932202</v>
      </c>
      <c r="J13343">
        <v>1.93204023894189</v>
      </c>
      <c r="K13343">
        <v>1.6546473106853801</v>
      </c>
      <c r="L13343">
        <v>-0.117750476415333</v>
      </c>
    </row>
    <row r="13344" spans="1:12" x14ac:dyDescent="0.55000000000000004">
      <c r="A13344" t="s">
        <v>1689</v>
      </c>
      <c r="B13344">
        <v>148</v>
      </c>
      <c r="C13344">
        <v>25</v>
      </c>
      <c r="D13344">
        <v>124</v>
      </c>
      <c r="E13344" t="s">
        <v>8</v>
      </c>
      <c r="F13344" t="e">
        <v>#N/A</v>
      </c>
      <c r="G13344">
        <v>99</v>
      </c>
      <c r="H13344">
        <v>0.39682539682539703</v>
      </c>
      <c r="I13344">
        <v>0.65789473684210498</v>
      </c>
      <c r="J13344">
        <v>2.9997466867782001</v>
      </c>
      <c r="K13344">
        <v>2.2061964142471702</v>
      </c>
      <c r="L13344">
        <v>-0.216956825621682</v>
      </c>
    </row>
    <row r="13345" spans="1:12" x14ac:dyDescent="0.55000000000000004">
      <c r="A13345" t="s">
        <v>1865</v>
      </c>
      <c r="B13345">
        <v>189</v>
      </c>
      <c r="C13345">
        <v>25</v>
      </c>
      <c r="D13345">
        <v>42</v>
      </c>
      <c r="E13345" t="s">
        <v>10</v>
      </c>
      <c r="F13345">
        <v>104</v>
      </c>
      <c r="G13345">
        <v>17</v>
      </c>
      <c r="H13345">
        <v>0.120772946859903</v>
      </c>
      <c r="I13345">
        <v>0.13736263736263701</v>
      </c>
      <c r="J13345">
        <v>0.62632073679984401</v>
      </c>
      <c r="K13345">
        <v>0.67145108259696495</v>
      </c>
      <c r="L13345">
        <v>5.9095624343811298E-2</v>
      </c>
    </row>
    <row r="13346" spans="1:12" x14ac:dyDescent="0.55000000000000004">
      <c r="A13346" t="s">
        <v>2222</v>
      </c>
      <c r="B13346">
        <v>198</v>
      </c>
      <c r="C13346">
        <v>25</v>
      </c>
      <c r="D13346">
        <v>117</v>
      </c>
      <c r="E13346" t="s">
        <v>10</v>
      </c>
      <c r="F13346">
        <v>180</v>
      </c>
      <c r="G13346">
        <v>92</v>
      </c>
      <c r="H13346">
        <v>0.15060240963855401</v>
      </c>
      <c r="I13346">
        <v>0.17730496453900699</v>
      </c>
      <c r="J13346">
        <v>0.80844236948632398</v>
      </c>
      <c r="K13346">
        <v>0.83729141022633502</v>
      </c>
      <c r="L13346">
        <v>2.92661615651604E-2</v>
      </c>
    </row>
    <row r="13347" spans="1:12" x14ac:dyDescent="0.55000000000000004">
      <c r="A13347" t="s">
        <v>2224</v>
      </c>
      <c r="B13347">
        <v>119</v>
      </c>
      <c r="C13347">
        <v>25</v>
      </c>
      <c r="D13347">
        <v>91</v>
      </c>
      <c r="E13347" t="s">
        <v>10</v>
      </c>
      <c r="F13347">
        <v>167</v>
      </c>
      <c r="G13347">
        <v>66</v>
      </c>
      <c r="H13347">
        <v>0.18796992481203001</v>
      </c>
      <c r="I13347">
        <v>0.23148148148148101</v>
      </c>
      <c r="J13347">
        <v>1.0554664268293701</v>
      </c>
      <c r="K13347">
        <v>1.0450404067486601</v>
      </c>
      <c r="L13347">
        <v>-8.1013536083154297E-3</v>
      </c>
    </row>
    <row r="13348" spans="1:12" x14ac:dyDescent="0.55000000000000004">
      <c r="A13348" t="s">
        <v>2489</v>
      </c>
      <c r="B13348">
        <v>158</v>
      </c>
      <c r="C13348">
        <v>25</v>
      </c>
      <c r="D13348">
        <v>96</v>
      </c>
      <c r="E13348" t="s">
        <v>11</v>
      </c>
      <c r="F13348">
        <v>149</v>
      </c>
      <c r="G13348">
        <v>71</v>
      </c>
      <c r="H13348">
        <v>0.20833333333333301</v>
      </c>
      <c r="I13348">
        <v>0.26315789473684198</v>
      </c>
      <c r="J13348">
        <v>1.1998986747112801</v>
      </c>
      <c r="K13348">
        <v>1.1582531174797599</v>
      </c>
      <c r="L13348">
        <v>-2.8464762129618699E-2</v>
      </c>
    </row>
    <row r="13349" spans="1:12" x14ac:dyDescent="0.55000000000000004">
      <c r="A13349" t="s">
        <v>2592</v>
      </c>
      <c r="B13349">
        <v>265</v>
      </c>
      <c r="C13349">
        <v>25</v>
      </c>
      <c r="D13349">
        <v>187</v>
      </c>
      <c r="E13349" t="s">
        <v>11</v>
      </c>
      <c r="F13349">
        <v>242</v>
      </c>
      <c r="G13349">
        <v>162</v>
      </c>
      <c r="H13349">
        <v>0.18115942028985499</v>
      </c>
      <c r="I13349">
        <v>0.221238938053097</v>
      </c>
      <c r="J13349">
        <v>1.0087643725448801</v>
      </c>
      <c r="K13349">
        <v>1.00717662389545</v>
      </c>
      <c r="L13349">
        <v>-1.29084908614044E-3</v>
      </c>
    </row>
    <row r="13350" spans="1:12" x14ac:dyDescent="0.55000000000000004">
      <c r="A13350" t="s">
        <v>2596</v>
      </c>
      <c r="B13350">
        <v>138</v>
      </c>
      <c r="C13350">
        <v>25</v>
      </c>
      <c r="D13350">
        <v>77</v>
      </c>
      <c r="E13350" t="s">
        <v>11</v>
      </c>
      <c r="F13350">
        <v>110</v>
      </c>
      <c r="G13350">
        <v>52</v>
      </c>
      <c r="H13350">
        <v>0.11848341232227499</v>
      </c>
      <c r="I13350">
        <v>0.13440860215053799</v>
      </c>
      <c r="J13350">
        <v>0.61285147364285797</v>
      </c>
      <c r="K13350">
        <v>0.65872215212119301</v>
      </c>
      <c r="L13350">
        <v>6.1385158881439701E-2</v>
      </c>
    </row>
    <row r="13351" spans="1:12" x14ac:dyDescent="0.55000000000000004">
      <c r="A13351" t="s">
        <v>3051</v>
      </c>
      <c r="B13351">
        <v>184</v>
      </c>
      <c r="C13351">
        <v>25</v>
      </c>
      <c r="D13351">
        <v>95</v>
      </c>
      <c r="E13351" t="s">
        <v>15</v>
      </c>
      <c r="F13351">
        <v>119</v>
      </c>
      <c r="G13351">
        <v>70</v>
      </c>
      <c r="H13351">
        <v>0.32894736842105299</v>
      </c>
      <c r="I13351">
        <v>0.49019607843137297</v>
      </c>
      <c r="J13351">
        <v>2.23510537446219</v>
      </c>
      <c r="K13351">
        <v>1.82882071181015</v>
      </c>
      <c r="L13351">
        <v>-0.14907879721733799</v>
      </c>
    </row>
    <row r="13352" spans="1:12" x14ac:dyDescent="0.55000000000000004">
      <c r="A13352" t="s">
        <v>3139</v>
      </c>
      <c r="B13352">
        <v>216</v>
      </c>
      <c r="C13352">
        <v>25</v>
      </c>
      <c r="D13352">
        <v>175</v>
      </c>
      <c r="E13352" t="s">
        <v>15</v>
      </c>
      <c r="F13352">
        <v>193</v>
      </c>
      <c r="G13352">
        <v>150</v>
      </c>
      <c r="H13352">
        <v>0.142045454545455</v>
      </c>
      <c r="I13352">
        <v>0.165562913907285</v>
      </c>
      <c r="J13352">
        <v>0.75490313971901801</v>
      </c>
      <c r="K13352">
        <v>0.789718034645294</v>
      </c>
      <c r="L13352">
        <v>3.7823116658260103E-2</v>
      </c>
    </row>
    <row r="13353" spans="1:12" x14ac:dyDescent="0.55000000000000004">
      <c r="A13353" t="s">
        <v>3141</v>
      </c>
      <c r="B13353">
        <v>176</v>
      </c>
      <c r="C13353">
        <v>25</v>
      </c>
      <c r="D13353">
        <v>124</v>
      </c>
      <c r="E13353" t="s">
        <v>15</v>
      </c>
      <c r="F13353">
        <v>132</v>
      </c>
      <c r="G13353">
        <v>99</v>
      </c>
      <c r="H13353">
        <v>0.15625</v>
      </c>
      <c r="I13353">
        <v>0.18518518518518501</v>
      </c>
      <c r="J13353">
        <v>0.84437314146349396</v>
      </c>
      <c r="K13353">
        <v>0.86868983810982303</v>
      </c>
      <c r="L13353">
        <v>2.3618571203714599E-2</v>
      </c>
    </row>
    <row r="13354" spans="1:12" x14ac:dyDescent="0.55000000000000004">
      <c r="A13354" t="s">
        <v>3148</v>
      </c>
      <c r="B13354">
        <v>102</v>
      </c>
      <c r="C13354">
        <v>25</v>
      </c>
      <c r="D13354">
        <v>95</v>
      </c>
      <c r="E13354" t="s">
        <v>15</v>
      </c>
      <c r="F13354">
        <v>169</v>
      </c>
      <c r="G13354">
        <v>70</v>
      </c>
      <c r="H13354">
        <v>0.21551724137931</v>
      </c>
      <c r="I13354">
        <v>0.27472527472527503</v>
      </c>
      <c r="J13354">
        <v>1.25264147359969</v>
      </c>
      <c r="K13354">
        <v>1.1981928801514801</v>
      </c>
      <c r="L13354">
        <v>-3.5648670175595698E-2</v>
      </c>
    </row>
    <row r="13355" spans="1:12" x14ac:dyDescent="0.55000000000000004">
      <c r="A13355" t="s">
        <v>3209</v>
      </c>
      <c r="B13355">
        <v>180</v>
      </c>
      <c r="C13355">
        <v>25</v>
      </c>
      <c r="D13355">
        <v>33</v>
      </c>
      <c r="E13355" t="s">
        <v>15</v>
      </c>
      <c r="F13355">
        <v>101</v>
      </c>
      <c r="G13355">
        <v>8</v>
      </c>
      <c r="H13355">
        <v>0.23148148148148101</v>
      </c>
      <c r="I13355">
        <v>0.30120481927710802</v>
      </c>
      <c r="J13355">
        <v>1.3733780011755601</v>
      </c>
      <c r="K13355">
        <v>1.2869479083108499</v>
      </c>
      <c r="L13355">
        <v>-5.1612910277766801E-2</v>
      </c>
    </row>
    <row r="13356" spans="1:12" x14ac:dyDescent="0.55000000000000004">
      <c r="A13356" t="s">
        <v>3231</v>
      </c>
      <c r="B13356">
        <v>221</v>
      </c>
      <c r="C13356">
        <v>25</v>
      </c>
      <c r="D13356">
        <v>146</v>
      </c>
      <c r="E13356" t="s">
        <v>15</v>
      </c>
      <c r="F13356">
        <v>200</v>
      </c>
      <c r="G13356">
        <v>121</v>
      </c>
      <c r="H13356">
        <v>0.25510204081632698</v>
      </c>
      <c r="I13356">
        <v>0.34246575342465801</v>
      </c>
      <c r="J13356">
        <v>1.5615119739393399</v>
      </c>
      <c r="K13356">
        <v>1.4182691234446101</v>
      </c>
      <c r="L13356">
        <v>-7.5233469612611903E-2</v>
      </c>
    </row>
    <row r="13357" spans="1:12" x14ac:dyDescent="0.55000000000000004">
      <c r="A13357" t="s">
        <v>3310</v>
      </c>
      <c r="B13357">
        <v>184</v>
      </c>
      <c r="C13357">
        <v>25</v>
      </c>
      <c r="D13357">
        <v>113</v>
      </c>
      <c r="E13357" t="s">
        <v>15</v>
      </c>
      <c r="F13357">
        <v>240</v>
      </c>
      <c r="G13357">
        <v>88</v>
      </c>
      <c r="H13357">
        <v>0.352112676056338</v>
      </c>
      <c r="I13357">
        <v>0.54347826086956497</v>
      </c>
      <c r="J13357">
        <v>2.4780516108167698</v>
      </c>
      <c r="K13357">
        <v>1.9576109027827</v>
      </c>
      <c r="L13357">
        <v>-0.17224410485262301</v>
      </c>
    </row>
    <row r="13358" spans="1:12" x14ac:dyDescent="0.55000000000000004">
      <c r="A13358" t="s">
        <v>3423</v>
      </c>
      <c r="B13358">
        <v>145</v>
      </c>
      <c r="C13358">
        <v>25</v>
      </c>
      <c r="D13358">
        <v>106</v>
      </c>
      <c r="E13358" t="s">
        <v>15</v>
      </c>
      <c r="F13358">
        <v>125</v>
      </c>
      <c r="G13358">
        <v>81</v>
      </c>
      <c r="H13358">
        <v>0.480769230769231</v>
      </c>
      <c r="I13358">
        <v>0.92592592592592604</v>
      </c>
      <c r="J13358">
        <v>4.2218657073174697</v>
      </c>
      <c r="K13358">
        <v>2.6728918095686902</v>
      </c>
      <c r="L13358">
        <v>-0.30090065956551598</v>
      </c>
    </row>
    <row r="13359" spans="1:12" x14ac:dyDescent="0.55000000000000004">
      <c r="A13359" t="s">
        <v>3598</v>
      </c>
      <c r="B13359">
        <v>212</v>
      </c>
      <c r="C13359">
        <v>25</v>
      </c>
      <c r="D13359">
        <v>58</v>
      </c>
      <c r="E13359" t="s">
        <v>16</v>
      </c>
      <c r="F13359">
        <v>180</v>
      </c>
      <c r="G13359">
        <v>33</v>
      </c>
      <c r="H13359">
        <v>0.42372881355932202</v>
      </c>
      <c r="I13359">
        <v>0.73529411764705899</v>
      </c>
      <c r="J13359">
        <v>3.3526580616932802</v>
      </c>
      <c r="K13359">
        <v>2.35576905250121</v>
      </c>
      <c r="L13359">
        <v>-0.24386024235560699</v>
      </c>
    </row>
    <row r="13360" spans="1:12" x14ac:dyDescent="0.55000000000000004">
      <c r="A13360" t="s">
        <v>3605</v>
      </c>
      <c r="B13360">
        <v>149</v>
      </c>
      <c r="C13360">
        <v>25</v>
      </c>
      <c r="D13360">
        <v>112</v>
      </c>
      <c r="E13360" t="s">
        <v>16</v>
      </c>
      <c r="F13360">
        <v>164</v>
      </c>
      <c r="G13360">
        <v>87</v>
      </c>
      <c r="H13360">
        <v>0.29411764705882398</v>
      </c>
      <c r="I13360">
        <v>0.41666666666666702</v>
      </c>
      <c r="J13360">
        <v>1.8998395682928599</v>
      </c>
      <c r="K13360">
        <v>1.63518087173614</v>
      </c>
      <c r="L13360">
        <v>-0.114249075855109</v>
      </c>
    </row>
    <row r="13361" spans="1:12" x14ac:dyDescent="0.55000000000000004">
      <c r="A13361" t="s">
        <v>3608</v>
      </c>
      <c r="B13361">
        <v>125</v>
      </c>
      <c r="C13361">
        <v>25</v>
      </c>
      <c r="D13361">
        <v>74</v>
      </c>
      <c r="E13361" t="s">
        <v>16</v>
      </c>
      <c r="F13361">
        <v>114</v>
      </c>
      <c r="G13361">
        <v>49</v>
      </c>
      <c r="H13361">
        <v>0.38461538461538503</v>
      </c>
      <c r="I13361">
        <v>0.625</v>
      </c>
      <c r="J13361">
        <v>2.8497593524392899</v>
      </c>
      <c r="K13361">
        <v>2.1383134476549501</v>
      </c>
      <c r="L13361">
        <v>-0.20474681341167</v>
      </c>
    </row>
    <row r="13362" spans="1:12" x14ac:dyDescent="0.55000000000000004">
      <c r="A13362" t="s">
        <v>3641</v>
      </c>
      <c r="B13362">
        <v>30</v>
      </c>
      <c r="C13362">
        <v>25</v>
      </c>
      <c r="D13362">
        <v>37</v>
      </c>
      <c r="E13362" t="s">
        <v>16</v>
      </c>
      <c r="F13362">
        <v>123</v>
      </c>
      <c r="G13362">
        <v>12</v>
      </c>
      <c r="H13362">
        <v>9.9206349206349201E-2</v>
      </c>
      <c r="I13362">
        <v>0.110132158590308</v>
      </c>
      <c r="J13362">
        <v>0.50216023831529399</v>
      </c>
      <c r="K13362">
        <v>0.55154910356179199</v>
      </c>
      <c r="L13362">
        <v>8.0662221997365405E-2</v>
      </c>
    </row>
    <row r="13363" spans="1:12" x14ac:dyDescent="0.55000000000000004">
      <c r="A13363" t="s">
        <v>3700</v>
      </c>
      <c r="B13363">
        <v>102</v>
      </c>
      <c r="C13363">
        <v>25</v>
      </c>
      <c r="D13363">
        <v>81</v>
      </c>
      <c r="E13363" t="s">
        <v>16</v>
      </c>
      <c r="F13363">
        <v>171</v>
      </c>
      <c r="G13363">
        <v>56</v>
      </c>
      <c r="H13363">
        <v>0.14705882352941199</v>
      </c>
      <c r="I13363">
        <v>0.17241379310344801</v>
      </c>
      <c r="J13363">
        <v>0.78614051101773597</v>
      </c>
      <c r="K13363">
        <v>0.81759043586806901</v>
      </c>
      <c r="L13363">
        <v>3.2809747674302898E-2</v>
      </c>
    </row>
    <row r="13364" spans="1:12" x14ac:dyDescent="0.55000000000000004">
      <c r="A13364" t="s">
        <v>3710</v>
      </c>
      <c r="B13364">
        <v>114</v>
      </c>
      <c r="C13364">
        <v>25</v>
      </c>
      <c r="D13364">
        <v>104</v>
      </c>
      <c r="E13364" t="s">
        <v>16</v>
      </c>
      <c r="F13364">
        <v>136</v>
      </c>
      <c r="G13364">
        <v>79</v>
      </c>
      <c r="H13364">
        <v>0.16447368421052599</v>
      </c>
      <c r="I13364">
        <v>0.196850393700787</v>
      </c>
      <c r="J13364">
        <v>0.89756200076828097</v>
      </c>
      <c r="K13364">
        <v>0.91441035590507702</v>
      </c>
      <c r="L13364">
        <v>1.5394886993188301E-2</v>
      </c>
    </row>
    <row r="13365" spans="1:12" x14ac:dyDescent="0.55000000000000004">
      <c r="A13365" t="s">
        <v>3771</v>
      </c>
      <c r="B13365">
        <v>177</v>
      </c>
      <c r="C13365">
        <v>25</v>
      </c>
      <c r="D13365">
        <v>151</v>
      </c>
      <c r="E13365" t="s">
        <v>16</v>
      </c>
      <c r="F13365">
        <v>185</v>
      </c>
      <c r="G13365">
        <v>126</v>
      </c>
      <c r="H13365">
        <v>0.33333333333333298</v>
      </c>
      <c r="I13365">
        <v>0.5</v>
      </c>
      <c r="J13365">
        <v>2.2798074819514298</v>
      </c>
      <c r="K13365">
        <v>1.85320498796762</v>
      </c>
      <c r="L13365">
        <v>-0.15346476212961899</v>
      </c>
    </row>
    <row r="13366" spans="1:12" x14ac:dyDescent="0.55000000000000004">
      <c r="A13366" t="s">
        <v>3784</v>
      </c>
      <c r="B13366">
        <v>228</v>
      </c>
      <c r="C13366">
        <v>25</v>
      </c>
      <c r="D13366">
        <v>178</v>
      </c>
      <c r="E13366" t="s">
        <v>16</v>
      </c>
      <c r="F13366">
        <v>137</v>
      </c>
      <c r="G13366">
        <v>153</v>
      </c>
      <c r="H13366">
        <v>0.34722222222222199</v>
      </c>
      <c r="I13366">
        <v>0.53191489361702105</v>
      </c>
      <c r="J13366">
        <v>2.42532710845897</v>
      </c>
      <c r="K13366">
        <v>1.9304218624662699</v>
      </c>
      <c r="L13366">
        <v>-0.16735365101850799</v>
      </c>
    </row>
    <row r="13367" spans="1:12" x14ac:dyDescent="0.55000000000000004">
      <c r="A13367" t="s">
        <v>3792</v>
      </c>
      <c r="B13367">
        <v>150</v>
      </c>
      <c r="C13367">
        <v>25</v>
      </c>
      <c r="D13367">
        <v>109</v>
      </c>
      <c r="E13367" t="s">
        <v>16</v>
      </c>
      <c r="F13367">
        <v>78</v>
      </c>
      <c r="G13367">
        <v>84</v>
      </c>
      <c r="H13367">
        <v>0.120772946859903</v>
      </c>
      <c r="I13367">
        <v>0.13736263736263701</v>
      </c>
      <c r="J13367">
        <v>0.62632073679984401</v>
      </c>
      <c r="K13367">
        <v>0.67145108259696495</v>
      </c>
      <c r="L13367">
        <v>5.9095624343811298E-2</v>
      </c>
    </row>
    <row r="13368" spans="1:12" x14ac:dyDescent="0.55000000000000004">
      <c r="A13368" t="s">
        <v>3844</v>
      </c>
      <c r="B13368">
        <v>125</v>
      </c>
      <c r="C13368">
        <v>25</v>
      </c>
      <c r="D13368">
        <v>273</v>
      </c>
      <c r="E13368" t="s">
        <v>16</v>
      </c>
      <c r="F13368">
        <v>167</v>
      </c>
      <c r="G13368">
        <v>248</v>
      </c>
      <c r="H13368">
        <v>0.36231884057970998</v>
      </c>
      <c r="I13368">
        <v>0.56818181818181801</v>
      </c>
      <c r="J13368">
        <v>2.5906903203993599</v>
      </c>
      <c r="K13368">
        <v>2.0143532477908899</v>
      </c>
      <c r="L13368">
        <v>-0.18245026937599601</v>
      </c>
    </row>
    <row r="13369" spans="1:12" x14ac:dyDescent="0.55000000000000004">
      <c r="A13369" t="s">
        <v>3878</v>
      </c>
      <c r="B13369">
        <v>112</v>
      </c>
      <c r="C13369">
        <v>25</v>
      </c>
      <c r="D13369">
        <v>137</v>
      </c>
      <c r="E13369" t="s">
        <v>16</v>
      </c>
      <c r="F13369" t="e">
        <v>#N/A</v>
      </c>
      <c r="G13369">
        <v>112</v>
      </c>
      <c r="H13369">
        <v>0.40322580645161299</v>
      </c>
      <c r="I13369">
        <v>0.67567567567567599</v>
      </c>
      <c r="J13369">
        <v>3.0808209215559899</v>
      </c>
      <c r="K13369">
        <v>2.2417802273801901</v>
      </c>
      <c r="L13369">
        <v>-0.22335723524789799</v>
      </c>
    </row>
    <row r="13370" spans="1:12" x14ac:dyDescent="0.55000000000000004">
      <c r="A13370" t="s">
        <v>3882</v>
      </c>
      <c r="B13370">
        <v>93</v>
      </c>
      <c r="C13370">
        <v>25</v>
      </c>
      <c r="D13370">
        <v>65</v>
      </c>
      <c r="E13370" t="s">
        <v>16</v>
      </c>
      <c r="F13370">
        <v>111</v>
      </c>
      <c r="G13370">
        <v>40</v>
      </c>
      <c r="H13370">
        <v>0.176056338028169</v>
      </c>
      <c r="I13370">
        <v>0.213675213675214</v>
      </c>
      <c r="J13370">
        <v>0.974276701688646</v>
      </c>
      <c r="K13370">
        <v>0.97880545139135</v>
      </c>
      <c r="L13370">
        <v>3.8122331755456301E-3</v>
      </c>
    </row>
    <row r="13371" spans="1:12" x14ac:dyDescent="0.55000000000000004">
      <c r="A13371" t="s">
        <v>4193</v>
      </c>
      <c r="B13371">
        <v>50</v>
      </c>
      <c r="C13371">
        <v>25</v>
      </c>
      <c r="D13371">
        <v>46</v>
      </c>
      <c r="E13371" t="s">
        <v>13</v>
      </c>
      <c r="F13371">
        <v>39</v>
      </c>
      <c r="G13371">
        <v>21</v>
      </c>
      <c r="H13371">
        <v>12.5</v>
      </c>
      <c r="I13371">
        <v>-1.0869565217391299</v>
      </c>
      <c r="J13371">
        <v>-4.9561032216335503</v>
      </c>
      <c r="K13371">
        <v>69.495187048785795</v>
      </c>
      <c r="L13371">
        <v>-12.3201314287963</v>
      </c>
    </row>
    <row r="13372" spans="1:12" x14ac:dyDescent="0.55000000000000004">
      <c r="A13372" t="s">
        <v>4308</v>
      </c>
      <c r="B13372">
        <v>172</v>
      </c>
      <c r="C13372">
        <v>25</v>
      </c>
      <c r="D13372">
        <v>165</v>
      </c>
      <c r="E13372" t="s">
        <v>13</v>
      </c>
      <c r="F13372">
        <v>120</v>
      </c>
      <c r="G13372">
        <v>140</v>
      </c>
      <c r="H13372">
        <v>0.162337662337662</v>
      </c>
      <c r="I13372">
        <v>0.193798449612403</v>
      </c>
      <c r="J13372">
        <v>0.883646310833889</v>
      </c>
      <c r="K13372">
        <v>0.902534896737478</v>
      </c>
      <c r="L13372">
        <v>1.7530908866052301E-2</v>
      </c>
    </row>
    <row r="13373" spans="1:12" x14ac:dyDescent="0.55000000000000004">
      <c r="A13373" t="s">
        <v>4872</v>
      </c>
      <c r="B13373">
        <v>213</v>
      </c>
      <c r="C13373">
        <v>25</v>
      </c>
      <c r="D13373">
        <v>179</v>
      </c>
      <c r="E13373" t="s">
        <v>18</v>
      </c>
      <c r="F13373">
        <v>150</v>
      </c>
      <c r="G13373">
        <v>154</v>
      </c>
      <c r="H13373">
        <v>0.193798449612403</v>
      </c>
      <c r="I13373">
        <v>0.240384615384615</v>
      </c>
      <c r="J13373">
        <v>1.0960612893997299</v>
      </c>
      <c r="K13373">
        <v>1.07744476044629</v>
      </c>
      <c r="L13373">
        <v>-1.3929878408688499E-2</v>
      </c>
    </row>
    <row r="13374" spans="1:12" x14ac:dyDescent="0.55000000000000004">
      <c r="A13374" t="s">
        <v>5027</v>
      </c>
      <c r="B13374">
        <v>138</v>
      </c>
      <c r="C13374">
        <v>25</v>
      </c>
      <c r="D13374">
        <v>97</v>
      </c>
      <c r="E13374" t="s">
        <v>18</v>
      </c>
      <c r="F13374">
        <v>44</v>
      </c>
      <c r="G13374">
        <v>72</v>
      </c>
      <c r="H13374">
        <v>0.217391304347826</v>
      </c>
      <c r="I13374">
        <v>0.27777777777777801</v>
      </c>
      <c r="J13374">
        <v>1.2665597121952401</v>
      </c>
      <c r="K13374">
        <v>1.2086119486745399</v>
      </c>
      <c r="L13374">
        <v>-3.7522733144111399E-2</v>
      </c>
    </row>
    <row r="13375" spans="1:12" x14ac:dyDescent="0.55000000000000004">
      <c r="A13375" t="s">
        <v>5031</v>
      </c>
      <c r="B13375">
        <v>159</v>
      </c>
      <c r="C13375">
        <v>25</v>
      </c>
      <c r="D13375">
        <v>140</v>
      </c>
      <c r="E13375" t="s">
        <v>18</v>
      </c>
      <c r="F13375">
        <v>101</v>
      </c>
      <c r="G13375">
        <v>115</v>
      </c>
      <c r="H13375">
        <v>0.153374233128834</v>
      </c>
      <c r="I13375">
        <v>0.18115942028985499</v>
      </c>
      <c r="J13375">
        <v>0.82601720360559205</v>
      </c>
      <c r="K13375">
        <v>0.85270168158019399</v>
      </c>
      <c r="L13375">
        <v>2.6494338074880299E-2</v>
      </c>
    </row>
    <row r="13376" spans="1:12" x14ac:dyDescent="0.55000000000000004">
      <c r="A13376" t="s">
        <v>5220</v>
      </c>
      <c r="B13376">
        <v>195</v>
      </c>
      <c r="C13376">
        <v>25</v>
      </c>
      <c r="D13376">
        <v>127</v>
      </c>
      <c r="E13376" t="s">
        <v>19</v>
      </c>
      <c r="F13376">
        <v>124</v>
      </c>
      <c r="G13376">
        <v>102</v>
      </c>
      <c r="H13376">
        <v>0.24752475247524799</v>
      </c>
      <c r="I13376">
        <v>0.32894736842105299</v>
      </c>
      <c r="J13376">
        <v>1.4998733433891001</v>
      </c>
      <c r="K13376">
        <v>1.3761423177977401</v>
      </c>
      <c r="L13376">
        <v>-6.7656181271532903E-2</v>
      </c>
    </row>
    <row r="13377" spans="1:12" x14ac:dyDescent="0.55000000000000004">
      <c r="A13377" t="s">
        <v>5267</v>
      </c>
      <c r="B13377">
        <v>207</v>
      </c>
      <c r="C13377">
        <v>25</v>
      </c>
      <c r="D13377">
        <v>147</v>
      </c>
      <c r="E13377" t="s">
        <v>19</v>
      </c>
      <c r="F13377">
        <v>112</v>
      </c>
      <c r="G13377">
        <v>122</v>
      </c>
      <c r="H13377">
        <v>0.240384615384615</v>
      </c>
      <c r="I13377">
        <v>0.316455696202532</v>
      </c>
      <c r="J13377">
        <v>1.4429161278173599</v>
      </c>
      <c r="K13377">
        <v>1.33644590478434</v>
      </c>
      <c r="L13377">
        <v>-6.0516044180900799E-2</v>
      </c>
    </row>
    <row r="13378" spans="1:12" x14ac:dyDescent="0.55000000000000004">
      <c r="A13378" t="s">
        <v>5579</v>
      </c>
      <c r="B13378">
        <v>173</v>
      </c>
      <c r="C13378">
        <v>25</v>
      </c>
      <c r="D13378">
        <v>224</v>
      </c>
      <c r="E13378" t="s">
        <v>21</v>
      </c>
      <c r="F13378">
        <v>160</v>
      </c>
      <c r="G13378">
        <v>199</v>
      </c>
      <c r="H13378">
        <v>0.25773195876288701</v>
      </c>
      <c r="I13378">
        <v>0.34722222222222199</v>
      </c>
      <c r="J13378">
        <v>1.58319964024405</v>
      </c>
      <c r="K13378">
        <v>1.4328904546141401</v>
      </c>
      <c r="L13378">
        <v>-7.7863387559171895E-2</v>
      </c>
    </row>
    <row r="13379" spans="1:12" x14ac:dyDescent="0.55000000000000004">
      <c r="A13379" t="s">
        <v>5584</v>
      </c>
      <c r="B13379">
        <v>124</v>
      </c>
      <c r="C13379">
        <v>25</v>
      </c>
      <c r="D13379">
        <v>110</v>
      </c>
      <c r="E13379" t="s">
        <v>21</v>
      </c>
      <c r="F13379">
        <v>116</v>
      </c>
      <c r="G13379">
        <v>85</v>
      </c>
      <c r="H13379">
        <v>0.16129032258064499</v>
      </c>
      <c r="I13379">
        <v>0.19230769230769201</v>
      </c>
      <c r="J13379">
        <v>0.876849031519782</v>
      </c>
      <c r="K13379">
        <v>0.89671209095207505</v>
      </c>
      <c r="L13379">
        <v>1.8578248623069501E-2</v>
      </c>
    </row>
    <row r="13380" spans="1:12" x14ac:dyDescent="0.55000000000000004">
      <c r="A13380" t="s">
        <v>5641</v>
      </c>
      <c r="B13380">
        <v>128</v>
      </c>
      <c r="C13380">
        <v>25</v>
      </c>
      <c r="D13380">
        <v>115</v>
      </c>
      <c r="E13380" t="s">
        <v>20</v>
      </c>
      <c r="F13380">
        <v>132</v>
      </c>
      <c r="G13380">
        <v>90</v>
      </c>
      <c r="H13380">
        <v>0.17006802721088399</v>
      </c>
      <c r="I13380">
        <v>0.204918032786885</v>
      </c>
      <c r="J13380">
        <v>0.93434732866862003</v>
      </c>
      <c r="K13380">
        <v>0.94551274896307202</v>
      </c>
      <c r="L13380">
        <v>9.8005439928302903E-3</v>
      </c>
    </row>
    <row r="13381" spans="1:12" x14ac:dyDescent="0.55000000000000004">
      <c r="A13381" t="s">
        <v>5659</v>
      </c>
      <c r="B13381">
        <v>107</v>
      </c>
      <c r="C13381">
        <v>25</v>
      </c>
      <c r="D13381">
        <v>78</v>
      </c>
      <c r="E13381" t="s">
        <v>20</v>
      </c>
      <c r="F13381">
        <v>82</v>
      </c>
      <c r="G13381">
        <v>53</v>
      </c>
      <c r="H13381">
        <v>0.26315789473684198</v>
      </c>
      <c r="I13381">
        <v>0.35714285714285698</v>
      </c>
      <c r="J13381">
        <v>1.6284339156795999</v>
      </c>
      <c r="K13381">
        <v>1.4630565694481199</v>
      </c>
      <c r="L13381">
        <v>-8.3289323533127499E-2</v>
      </c>
    </row>
    <row r="13382" spans="1:12" x14ac:dyDescent="0.55000000000000004">
      <c r="A13382" t="s">
        <v>5710</v>
      </c>
      <c r="B13382">
        <v>251</v>
      </c>
      <c r="C13382">
        <v>25</v>
      </c>
      <c r="D13382">
        <v>184</v>
      </c>
      <c r="E13382" t="s">
        <v>20</v>
      </c>
      <c r="F13382">
        <v>174</v>
      </c>
      <c r="G13382">
        <v>159</v>
      </c>
      <c r="H13382">
        <v>0.135135135135135</v>
      </c>
      <c r="I13382">
        <v>0.15625</v>
      </c>
      <c r="J13382">
        <v>0.71243983810982303</v>
      </c>
      <c r="K13382">
        <v>0.75129931944633299</v>
      </c>
      <c r="L13382">
        <v>4.4733436068579498E-2</v>
      </c>
    </row>
    <row r="13383" spans="1:12" x14ac:dyDescent="0.55000000000000004">
      <c r="A13383" t="s">
        <v>5730</v>
      </c>
      <c r="B13383">
        <v>115</v>
      </c>
      <c r="C13383">
        <v>25</v>
      </c>
      <c r="D13383">
        <v>106</v>
      </c>
      <c r="E13383" t="s">
        <v>20</v>
      </c>
      <c r="F13383">
        <v>111</v>
      </c>
      <c r="G13383">
        <v>81</v>
      </c>
      <c r="H13383">
        <v>0.37878787878787901</v>
      </c>
      <c r="I13383">
        <v>0.60975609756097604</v>
      </c>
      <c r="J13383">
        <v>2.78025302677004</v>
      </c>
      <c r="K13383">
        <v>2.1059147590541198</v>
      </c>
      <c r="L13383">
        <v>-0.19891930758416401</v>
      </c>
    </row>
    <row r="13384" spans="1:12" x14ac:dyDescent="0.55000000000000004">
      <c r="A13384" t="s">
        <v>5765</v>
      </c>
      <c r="B13384">
        <v>188</v>
      </c>
      <c r="C13384">
        <v>25</v>
      </c>
      <c r="D13384">
        <v>152</v>
      </c>
      <c r="E13384" t="s">
        <v>20</v>
      </c>
      <c r="F13384">
        <v>107</v>
      </c>
      <c r="G13384">
        <v>127</v>
      </c>
      <c r="H13384">
        <v>0.25510204081632698</v>
      </c>
      <c r="I13384">
        <v>0.34246575342465801</v>
      </c>
      <c r="J13384">
        <v>1.5615119739393399</v>
      </c>
      <c r="K13384">
        <v>1.4182691234446101</v>
      </c>
      <c r="L13384">
        <v>-7.5233469612611903E-2</v>
      </c>
    </row>
    <row r="13385" spans="1:12" x14ac:dyDescent="0.55000000000000004">
      <c r="A13385" t="s">
        <v>5776</v>
      </c>
      <c r="B13385">
        <v>143</v>
      </c>
      <c r="C13385">
        <v>25</v>
      </c>
      <c r="D13385">
        <v>162</v>
      </c>
      <c r="E13385" t="s">
        <v>20</v>
      </c>
      <c r="F13385">
        <v>140</v>
      </c>
      <c r="G13385">
        <v>137</v>
      </c>
      <c r="H13385">
        <v>0.27173913043478298</v>
      </c>
      <c r="I13385">
        <v>0.37313432835820898</v>
      </c>
      <c r="J13385">
        <v>1.70134886712794</v>
      </c>
      <c r="K13385">
        <v>1.5107649358431701</v>
      </c>
      <c r="L13385">
        <v>-9.1870559231068002E-2</v>
      </c>
    </row>
    <row r="13386" spans="1:12" x14ac:dyDescent="0.55000000000000004">
      <c r="A13386" t="s">
        <v>5788</v>
      </c>
      <c r="B13386">
        <v>278</v>
      </c>
      <c r="C13386">
        <v>25</v>
      </c>
      <c r="D13386">
        <v>201</v>
      </c>
      <c r="E13386" t="s">
        <v>20</v>
      </c>
      <c r="F13386">
        <v>226</v>
      </c>
      <c r="G13386">
        <v>176</v>
      </c>
      <c r="H13386">
        <v>0.138121546961326</v>
      </c>
      <c r="I13386">
        <v>0.16025641025640999</v>
      </c>
      <c r="J13386">
        <v>0.73070752626648505</v>
      </c>
      <c r="K13386">
        <v>0.76790261932360004</v>
      </c>
      <c r="L13386">
        <v>4.17470242423887E-2</v>
      </c>
    </row>
    <row r="13387" spans="1:12" x14ac:dyDescent="0.55000000000000004">
      <c r="A13387" t="s">
        <v>5838</v>
      </c>
      <c r="B13387">
        <v>96</v>
      </c>
      <c r="C13387">
        <v>25</v>
      </c>
      <c r="D13387">
        <v>83</v>
      </c>
      <c r="E13387" t="s">
        <v>20</v>
      </c>
      <c r="F13387">
        <v>111</v>
      </c>
      <c r="G13387">
        <v>58</v>
      </c>
      <c r="H13387">
        <v>0.242718446601942</v>
      </c>
      <c r="I13387">
        <v>0.32051282051282098</v>
      </c>
      <c r="J13387">
        <v>1.4614150525329701</v>
      </c>
      <c r="K13387">
        <v>1.34942110774341</v>
      </c>
      <c r="L13387">
        <v>-6.2849875398227104E-2</v>
      </c>
    </row>
    <row r="13388" spans="1:12" x14ac:dyDescent="0.55000000000000004">
      <c r="A13388" t="s">
        <v>5975</v>
      </c>
      <c r="B13388">
        <v>125</v>
      </c>
      <c r="C13388">
        <v>25</v>
      </c>
      <c r="D13388">
        <v>98</v>
      </c>
      <c r="E13388" t="s">
        <v>23</v>
      </c>
      <c r="F13388">
        <v>115</v>
      </c>
      <c r="G13388">
        <v>73</v>
      </c>
      <c r="H13388">
        <v>0.52083333333333304</v>
      </c>
      <c r="I13388">
        <v>1.0869565217391299</v>
      </c>
      <c r="J13388">
        <v>4.9561032216335503</v>
      </c>
      <c r="K13388">
        <v>2.8956327936994102</v>
      </c>
      <c r="L13388">
        <v>-0.34096476212961901</v>
      </c>
    </row>
    <row r="13389" spans="1:12" x14ac:dyDescent="0.55000000000000004">
      <c r="A13389" t="s">
        <v>5986</v>
      </c>
      <c r="B13389">
        <v>153</v>
      </c>
      <c r="C13389">
        <v>25</v>
      </c>
      <c r="D13389">
        <v>156</v>
      </c>
      <c r="E13389" t="s">
        <v>23</v>
      </c>
      <c r="F13389">
        <v>194</v>
      </c>
      <c r="G13389">
        <v>131</v>
      </c>
      <c r="H13389">
        <v>0.29411764705882398</v>
      </c>
      <c r="I13389">
        <v>0.41666666666666702</v>
      </c>
      <c r="J13389">
        <v>1.8998395682928599</v>
      </c>
      <c r="K13389">
        <v>1.63518087173614</v>
      </c>
      <c r="L13389">
        <v>-0.114249075855109</v>
      </c>
    </row>
    <row r="13390" spans="1:12" x14ac:dyDescent="0.55000000000000004">
      <c r="A13390" t="s">
        <v>6032</v>
      </c>
      <c r="B13390">
        <v>83</v>
      </c>
      <c r="C13390">
        <v>25</v>
      </c>
      <c r="D13390">
        <v>111</v>
      </c>
      <c r="E13390" t="s">
        <v>23</v>
      </c>
      <c r="F13390">
        <v>59</v>
      </c>
      <c r="G13390">
        <v>86</v>
      </c>
      <c r="H13390">
        <v>0.431034482758621</v>
      </c>
      <c r="I13390">
        <v>0.75757575757575801</v>
      </c>
      <c r="J13390">
        <v>3.4542537605324699</v>
      </c>
      <c r="K13390">
        <v>2.3963857603029601</v>
      </c>
      <c r="L13390">
        <v>-0.25116591155490597</v>
      </c>
    </row>
    <row r="13391" spans="1:12" x14ac:dyDescent="0.55000000000000004">
      <c r="A13391" t="s">
        <v>6035</v>
      </c>
      <c r="B13391">
        <v>250</v>
      </c>
      <c r="C13391">
        <v>25</v>
      </c>
      <c r="D13391">
        <v>162</v>
      </c>
      <c r="E13391" t="s">
        <v>23</v>
      </c>
      <c r="F13391">
        <v>217</v>
      </c>
      <c r="G13391">
        <v>137</v>
      </c>
      <c r="H13391">
        <v>0.12195121951219499</v>
      </c>
      <c r="I13391">
        <v>0.13888888888888901</v>
      </c>
      <c r="J13391">
        <v>0.63327985609762005</v>
      </c>
      <c r="K13391">
        <v>0.67800182486620297</v>
      </c>
      <c r="L13391">
        <v>5.79173516915195E-2</v>
      </c>
    </row>
    <row r="13392" spans="1:12" x14ac:dyDescent="0.55000000000000004">
      <c r="A13392" t="s">
        <v>6069</v>
      </c>
      <c r="B13392">
        <v>125</v>
      </c>
      <c r="C13392">
        <v>25</v>
      </c>
      <c r="D13392">
        <v>138</v>
      </c>
      <c r="E13392" t="s">
        <v>23</v>
      </c>
      <c r="F13392">
        <v>99</v>
      </c>
      <c r="G13392">
        <v>113</v>
      </c>
      <c r="H13392">
        <v>2.7777777777777799</v>
      </c>
      <c r="I13392">
        <v>-1.5625</v>
      </c>
      <c r="J13392">
        <v>-7.1243983810982296</v>
      </c>
      <c r="K13392">
        <v>15.4433748997302</v>
      </c>
      <c r="L13392">
        <v>-2.5979092065740601</v>
      </c>
    </row>
    <row r="13393" spans="1:12" x14ac:dyDescent="0.55000000000000004">
      <c r="A13393" t="s">
        <v>6093</v>
      </c>
      <c r="B13393">
        <v>90</v>
      </c>
      <c r="C13393">
        <v>25</v>
      </c>
      <c r="D13393">
        <v>68</v>
      </c>
      <c r="E13393" t="s">
        <v>23</v>
      </c>
      <c r="F13393">
        <v>111</v>
      </c>
      <c r="G13393">
        <v>43</v>
      </c>
      <c r="H13393">
        <v>0.240384615384615</v>
      </c>
      <c r="I13393">
        <v>0.316455696202532</v>
      </c>
      <c r="J13393">
        <v>1.4429161278173599</v>
      </c>
      <c r="K13393">
        <v>1.33644590478434</v>
      </c>
      <c r="L13393">
        <v>-6.0516044180900799E-2</v>
      </c>
    </row>
    <row r="13394" spans="1:12" x14ac:dyDescent="0.55000000000000004">
      <c r="A13394" t="s">
        <v>6221</v>
      </c>
      <c r="B13394">
        <v>73</v>
      </c>
      <c r="C13394">
        <v>25</v>
      </c>
      <c r="D13394">
        <v>127</v>
      </c>
      <c r="E13394" t="s">
        <v>23</v>
      </c>
      <c r="F13394">
        <v>151</v>
      </c>
      <c r="G13394">
        <v>102</v>
      </c>
      <c r="H13394">
        <v>0.32467532467532501</v>
      </c>
      <c r="I13394">
        <v>0.480769230769231</v>
      </c>
      <c r="J13394">
        <v>2.1921225787994501</v>
      </c>
      <c r="K13394">
        <v>1.80506979347496</v>
      </c>
      <c r="L13394">
        <v>-0.14480675347161001</v>
      </c>
    </row>
    <row r="13395" spans="1:12" x14ac:dyDescent="0.55000000000000004">
      <c r="A13395" t="s">
        <v>6261</v>
      </c>
      <c r="B13395">
        <v>213</v>
      </c>
      <c r="C13395">
        <v>25</v>
      </c>
      <c r="D13395">
        <v>123</v>
      </c>
      <c r="E13395" t="s">
        <v>23</v>
      </c>
      <c r="F13395">
        <v>103</v>
      </c>
      <c r="G13395">
        <v>98</v>
      </c>
      <c r="H13395">
        <v>0.27173913043478298</v>
      </c>
      <c r="I13395">
        <v>0.37313432835820898</v>
      </c>
      <c r="J13395">
        <v>1.70134886712794</v>
      </c>
      <c r="K13395">
        <v>1.5107649358431701</v>
      </c>
      <c r="L13395">
        <v>-9.1870559231068002E-2</v>
      </c>
    </row>
    <row r="13396" spans="1:12" x14ac:dyDescent="0.55000000000000004">
      <c r="A13396" t="s">
        <v>6417</v>
      </c>
      <c r="B13396">
        <v>122</v>
      </c>
      <c r="C13396">
        <v>25</v>
      </c>
      <c r="D13396">
        <v>79</v>
      </c>
      <c r="E13396" t="s">
        <v>24</v>
      </c>
      <c r="F13396">
        <v>112</v>
      </c>
      <c r="G13396">
        <v>54</v>
      </c>
      <c r="H13396">
        <v>0.21186440677966101</v>
      </c>
      <c r="I13396">
        <v>0.26881720430107497</v>
      </c>
      <c r="J13396">
        <v>1.2257029472857199</v>
      </c>
      <c r="K13396">
        <v>1.1778845262506099</v>
      </c>
      <c r="L13396">
        <v>-3.1995835575946402E-2</v>
      </c>
    </row>
    <row r="13397" spans="1:12" x14ac:dyDescent="0.55000000000000004">
      <c r="A13397" t="s">
        <v>6517</v>
      </c>
      <c r="B13397">
        <v>159</v>
      </c>
      <c r="C13397">
        <v>25</v>
      </c>
      <c r="D13397">
        <v>66</v>
      </c>
      <c r="E13397" t="s">
        <v>24</v>
      </c>
      <c r="F13397">
        <v>107</v>
      </c>
      <c r="G13397">
        <v>41</v>
      </c>
      <c r="H13397">
        <v>0.55555555555555602</v>
      </c>
      <c r="I13397">
        <v>1.25</v>
      </c>
      <c r="J13397">
        <v>5.6995187048785798</v>
      </c>
      <c r="K13397">
        <v>3.08867497994604</v>
      </c>
      <c r="L13397">
        <v>-0.375686984351841</v>
      </c>
    </row>
    <row r="13398" spans="1:12" x14ac:dyDescent="0.55000000000000004">
      <c r="A13398" t="s">
        <v>6577</v>
      </c>
      <c r="B13398">
        <v>117</v>
      </c>
      <c r="C13398">
        <v>25</v>
      </c>
      <c r="D13398">
        <v>266</v>
      </c>
      <c r="E13398" t="s">
        <v>24</v>
      </c>
      <c r="F13398">
        <v>182</v>
      </c>
      <c r="G13398">
        <v>241</v>
      </c>
      <c r="H13398">
        <v>0.30487804878048802</v>
      </c>
      <c r="I13398">
        <v>0.43859649122806998</v>
      </c>
      <c r="J13398">
        <v>1.9998311245188001</v>
      </c>
      <c r="K13398">
        <v>1.6950045621655101</v>
      </c>
      <c r="L13398">
        <v>-0.125009477576773</v>
      </c>
    </row>
    <row r="13399" spans="1:12" x14ac:dyDescent="0.55000000000000004">
      <c r="A13399" t="s">
        <v>6743</v>
      </c>
      <c r="B13399">
        <v>126</v>
      </c>
      <c r="C13399">
        <v>25</v>
      </c>
      <c r="D13399">
        <v>97</v>
      </c>
      <c r="E13399" t="s">
        <v>26</v>
      </c>
      <c r="F13399">
        <v>110</v>
      </c>
      <c r="G13399">
        <v>72</v>
      </c>
      <c r="H13399">
        <v>0.144508670520231</v>
      </c>
      <c r="I13399">
        <v>0.168918918918919</v>
      </c>
      <c r="J13399">
        <v>0.77020523038899802</v>
      </c>
      <c r="K13399">
        <v>0.80341256703798603</v>
      </c>
      <c r="L13399">
        <v>3.5359900683483401E-2</v>
      </c>
    </row>
    <row r="13400" spans="1:12" x14ac:dyDescent="0.55000000000000004">
      <c r="A13400" t="s">
        <v>6755</v>
      </c>
      <c r="B13400">
        <v>232</v>
      </c>
      <c r="C13400">
        <v>25</v>
      </c>
      <c r="D13400">
        <v>122</v>
      </c>
      <c r="E13400" t="s">
        <v>26</v>
      </c>
      <c r="F13400">
        <v>119</v>
      </c>
      <c r="G13400">
        <v>97</v>
      </c>
      <c r="H13400">
        <v>0.12886597938144301</v>
      </c>
      <c r="I13400">
        <v>0.14792899408283999</v>
      </c>
      <c r="J13400">
        <v>0.67449925501521701</v>
      </c>
      <c r="K13400">
        <v>0.71644522730707005</v>
      </c>
      <c r="L13400">
        <v>5.10025918222713E-2</v>
      </c>
    </row>
    <row r="13401" spans="1:12" x14ac:dyDescent="0.55000000000000004">
      <c r="A13401" t="s">
        <v>6840</v>
      </c>
      <c r="B13401">
        <v>289</v>
      </c>
      <c r="C13401">
        <v>25</v>
      </c>
      <c r="D13401">
        <v>67</v>
      </c>
      <c r="E13401" t="s">
        <v>26</v>
      </c>
      <c r="F13401">
        <v>120</v>
      </c>
      <c r="G13401">
        <v>42</v>
      </c>
      <c r="H13401">
        <v>0.390625</v>
      </c>
      <c r="I13401">
        <v>0.64102564102564097</v>
      </c>
      <c r="J13401">
        <v>2.9228301050659402</v>
      </c>
      <c r="K13401">
        <v>2.1717245952745601</v>
      </c>
      <c r="L13401">
        <v>-0.21075642879628501</v>
      </c>
    </row>
    <row r="13402" spans="1:12" x14ac:dyDescent="0.55000000000000004">
      <c r="A13402" t="s">
        <v>7013</v>
      </c>
      <c r="B13402">
        <v>99</v>
      </c>
      <c r="C13402">
        <v>25</v>
      </c>
      <c r="D13402">
        <v>144</v>
      </c>
      <c r="E13402" t="s">
        <v>25</v>
      </c>
      <c r="F13402">
        <v>130</v>
      </c>
      <c r="G13402">
        <v>119</v>
      </c>
      <c r="H13402">
        <v>0.15060240963855401</v>
      </c>
      <c r="I13402">
        <v>0.17730496453900699</v>
      </c>
      <c r="J13402">
        <v>0.80844236948632398</v>
      </c>
      <c r="K13402">
        <v>0.83729141022633502</v>
      </c>
      <c r="L13402">
        <v>2.92661615651604E-2</v>
      </c>
    </row>
    <row r="13403" spans="1:12" x14ac:dyDescent="0.55000000000000004">
      <c r="A13403" t="s">
        <v>7103</v>
      </c>
      <c r="B13403">
        <v>170</v>
      </c>
      <c r="C13403">
        <v>25</v>
      </c>
      <c r="D13403">
        <v>121</v>
      </c>
      <c r="E13403" t="s">
        <v>25</v>
      </c>
      <c r="F13403">
        <v>120</v>
      </c>
      <c r="G13403">
        <v>96</v>
      </c>
      <c r="H13403">
        <v>0.49019607843137297</v>
      </c>
      <c r="I13403">
        <v>0.96153846153846201</v>
      </c>
      <c r="J13403">
        <v>4.3842451575989099</v>
      </c>
      <c r="K13403">
        <v>2.72530145289356</v>
      </c>
      <c r="L13403">
        <v>-0.31032750722765801</v>
      </c>
    </row>
    <row r="13404" spans="1:12" x14ac:dyDescent="0.55000000000000004">
      <c r="A13404" t="s">
        <v>7465</v>
      </c>
      <c r="B13404">
        <v>72</v>
      </c>
      <c r="C13404">
        <v>25</v>
      </c>
      <c r="D13404">
        <v>35</v>
      </c>
      <c r="E13404" t="s">
        <v>27</v>
      </c>
      <c r="F13404">
        <v>79</v>
      </c>
      <c r="G13404">
        <v>10</v>
      </c>
      <c r="H13404">
        <v>0.16339869281045799</v>
      </c>
      <c r="I13404">
        <v>0.1953125</v>
      </c>
      <c r="J13404">
        <v>0.89054979763727804</v>
      </c>
      <c r="K13404">
        <v>0.90843381763118702</v>
      </c>
      <c r="L13404">
        <v>1.6469878393257101E-2</v>
      </c>
    </row>
    <row r="13405" spans="1:12" x14ac:dyDescent="0.55000000000000004">
      <c r="A13405" t="s">
        <v>7570</v>
      </c>
      <c r="B13405">
        <v>146</v>
      </c>
      <c r="C13405">
        <v>25</v>
      </c>
      <c r="D13405">
        <v>211</v>
      </c>
      <c r="E13405" t="s">
        <v>30</v>
      </c>
      <c r="F13405">
        <v>126</v>
      </c>
      <c r="G13405">
        <v>186</v>
      </c>
      <c r="H13405">
        <v>0.75757575757575801</v>
      </c>
      <c r="I13405">
        <v>3.125</v>
      </c>
      <c r="J13405">
        <v>14.2487967621965</v>
      </c>
      <c r="K13405">
        <v>4.2118295181082299</v>
      </c>
      <c r="L13405">
        <v>-0.57770718637204299</v>
      </c>
    </row>
    <row r="13406" spans="1:12" x14ac:dyDescent="0.55000000000000004">
      <c r="A13406" t="s">
        <v>7825</v>
      </c>
      <c r="B13406">
        <v>115</v>
      </c>
      <c r="C13406">
        <v>25</v>
      </c>
      <c r="D13406">
        <v>97</v>
      </c>
      <c r="E13406" t="s">
        <v>32</v>
      </c>
      <c r="F13406">
        <v>120</v>
      </c>
      <c r="G13406">
        <v>72</v>
      </c>
      <c r="H13406">
        <v>8.4459459459459499E-2</v>
      </c>
      <c r="I13406">
        <v>9.2250922509225106E-2</v>
      </c>
      <c r="J13406">
        <v>0.42062868670690601</v>
      </c>
      <c r="K13406">
        <v>0.46956207465395799</v>
      </c>
      <c r="L13406">
        <v>9.5409111744255204E-2</v>
      </c>
    </row>
    <row r="13407" spans="1:12" x14ac:dyDescent="0.55000000000000004">
      <c r="A13407" t="s">
        <v>7908</v>
      </c>
      <c r="B13407">
        <v>186</v>
      </c>
      <c r="C13407">
        <v>25</v>
      </c>
      <c r="D13407">
        <v>108</v>
      </c>
      <c r="E13407" t="s">
        <v>32</v>
      </c>
      <c r="F13407">
        <v>190</v>
      </c>
      <c r="G13407">
        <v>83</v>
      </c>
      <c r="H13407">
        <v>0.13440860215053799</v>
      </c>
      <c r="I13407">
        <v>0.15527950310558999</v>
      </c>
      <c r="J13407">
        <v>0.70801474594765001</v>
      </c>
      <c r="K13407">
        <v>0.74726007579339604</v>
      </c>
      <c r="L13407">
        <v>4.5459969053177E-2</v>
      </c>
    </row>
    <row r="13408" spans="1:12" x14ac:dyDescent="0.55000000000000004">
      <c r="A13408" t="s">
        <v>7951</v>
      </c>
      <c r="B13408">
        <v>185</v>
      </c>
      <c r="C13408">
        <v>25</v>
      </c>
      <c r="D13408">
        <v>48</v>
      </c>
      <c r="E13408" t="s">
        <v>32</v>
      </c>
      <c r="F13408">
        <v>256</v>
      </c>
      <c r="G13408">
        <v>23</v>
      </c>
      <c r="H13408">
        <v>0.102040816326531</v>
      </c>
      <c r="I13408">
        <v>0.11363636363636399</v>
      </c>
      <c r="J13408">
        <v>0.51813806407987095</v>
      </c>
      <c r="K13408">
        <v>0.56730764937784395</v>
      </c>
      <c r="L13408">
        <v>7.7827754877184005E-2</v>
      </c>
    </row>
    <row r="13409" spans="1:12" x14ac:dyDescent="0.55000000000000004">
      <c r="A13409" t="s">
        <v>8247</v>
      </c>
      <c r="B13409">
        <v>192</v>
      </c>
      <c r="C13409">
        <v>25</v>
      </c>
      <c r="D13409">
        <v>33</v>
      </c>
      <c r="E13409" t="s">
        <v>35</v>
      </c>
      <c r="F13409">
        <v>183</v>
      </c>
      <c r="G13409">
        <v>8</v>
      </c>
      <c r="H13409">
        <v>0.109649122807018</v>
      </c>
      <c r="I13409">
        <v>0.123152709359606</v>
      </c>
      <c r="J13409">
        <v>0.56152893644124002</v>
      </c>
      <c r="K13409">
        <v>0.60960690393671801</v>
      </c>
      <c r="L13409">
        <v>7.0219448396697096E-2</v>
      </c>
    </row>
    <row r="13410" spans="1:12" x14ac:dyDescent="0.55000000000000004">
      <c r="A13410" t="s">
        <v>8268</v>
      </c>
      <c r="B13410">
        <v>145</v>
      </c>
      <c r="C13410">
        <v>25</v>
      </c>
      <c r="D13410">
        <v>122</v>
      </c>
      <c r="E13410" t="s">
        <v>35</v>
      </c>
      <c r="F13410">
        <v>120</v>
      </c>
      <c r="G13410">
        <v>97</v>
      </c>
      <c r="H13410">
        <v>0.67567567567567599</v>
      </c>
      <c r="I13410">
        <v>2.0833333333333299</v>
      </c>
      <c r="J13410">
        <v>9.4991978414643103</v>
      </c>
      <c r="K13410">
        <v>3.7564965972316702</v>
      </c>
      <c r="L13410">
        <v>-0.49580710447196102</v>
      </c>
    </row>
    <row r="13411" spans="1:12" x14ac:dyDescent="0.55000000000000004">
      <c r="A13411" t="s">
        <v>8326</v>
      </c>
      <c r="B13411">
        <v>290</v>
      </c>
      <c r="C13411">
        <v>25</v>
      </c>
      <c r="D13411">
        <v>171</v>
      </c>
      <c r="E13411" t="s">
        <v>35</v>
      </c>
      <c r="F13411">
        <v>120</v>
      </c>
      <c r="G13411">
        <v>146</v>
      </c>
      <c r="H13411">
        <v>0.36231884057970998</v>
      </c>
      <c r="I13411">
        <v>0.56818181818181801</v>
      </c>
      <c r="J13411">
        <v>2.5906903203993599</v>
      </c>
      <c r="K13411">
        <v>2.0143532477908899</v>
      </c>
      <c r="L13411">
        <v>-0.18245026937599601</v>
      </c>
    </row>
    <row r="13412" spans="1:12" x14ac:dyDescent="0.55000000000000004">
      <c r="A13412" t="s">
        <v>8373</v>
      </c>
      <c r="B13412">
        <v>146</v>
      </c>
      <c r="C13412">
        <v>25</v>
      </c>
      <c r="D13412">
        <v>114</v>
      </c>
      <c r="E13412" t="s">
        <v>35</v>
      </c>
      <c r="F13412">
        <v>200</v>
      </c>
      <c r="G13412">
        <v>89</v>
      </c>
      <c r="H13412">
        <v>0.203252032520325</v>
      </c>
      <c r="I13412">
        <v>0.25510204081632698</v>
      </c>
      <c r="J13412">
        <v>1.1631670826282801</v>
      </c>
      <c r="K13412">
        <v>1.1300030414436699</v>
      </c>
      <c r="L13412">
        <v>-2.33834613166106E-2</v>
      </c>
    </row>
    <row r="13413" spans="1:12" x14ac:dyDescent="0.55000000000000004">
      <c r="A13413" t="s">
        <v>8561</v>
      </c>
      <c r="B13413">
        <v>89</v>
      </c>
      <c r="C13413">
        <v>25</v>
      </c>
      <c r="D13413">
        <v>48</v>
      </c>
      <c r="E13413" t="s">
        <v>35</v>
      </c>
      <c r="F13413">
        <v>240</v>
      </c>
      <c r="G13413">
        <v>23</v>
      </c>
      <c r="H13413">
        <v>0.290697674418605</v>
      </c>
      <c r="I13413">
        <v>0.409836065573771</v>
      </c>
      <c r="J13413">
        <v>1.8686946573372401</v>
      </c>
      <c r="K13413">
        <v>1.61616714066944</v>
      </c>
      <c r="L13413">
        <v>-0.11082910321489001</v>
      </c>
    </row>
    <row r="13414" spans="1:12" x14ac:dyDescent="0.55000000000000004">
      <c r="A13414" t="s">
        <v>8678</v>
      </c>
      <c r="B13414">
        <v>136</v>
      </c>
      <c r="C13414">
        <v>25</v>
      </c>
      <c r="D13414">
        <v>272</v>
      </c>
      <c r="E13414" t="s">
        <v>35</v>
      </c>
      <c r="F13414">
        <v>280</v>
      </c>
      <c r="G13414">
        <v>247</v>
      </c>
      <c r="H13414">
        <v>0.13440860215053799</v>
      </c>
      <c r="I13414">
        <v>0.15527950310558999</v>
      </c>
      <c r="J13414">
        <v>0.70801474594765001</v>
      </c>
      <c r="K13414">
        <v>0.74726007579339604</v>
      </c>
      <c r="L13414">
        <v>4.5459969053177E-2</v>
      </c>
    </row>
    <row r="13415" spans="1:12" x14ac:dyDescent="0.55000000000000004">
      <c r="A13415" t="s">
        <v>8748</v>
      </c>
      <c r="B13415">
        <v>128</v>
      </c>
      <c r="C13415">
        <v>25</v>
      </c>
      <c r="D13415">
        <v>114</v>
      </c>
      <c r="E13415" t="s">
        <v>28</v>
      </c>
      <c r="F13415">
        <v>76</v>
      </c>
      <c r="G13415">
        <v>89</v>
      </c>
      <c r="H13415">
        <v>0.409836065573771</v>
      </c>
      <c r="I13415">
        <v>0.69444444444444398</v>
      </c>
      <c r="J13415">
        <v>3.1663992804881</v>
      </c>
      <c r="K13415">
        <v>2.2785307229110101</v>
      </c>
      <c r="L13415">
        <v>-0.22996749437005601</v>
      </c>
    </row>
    <row r="13416" spans="1:12" x14ac:dyDescent="0.55000000000000004">
      <c r="A13416" t="s">
        <v>8761</v>
      </c>
      <c r="B13416">
        <v>77</v>
      </c>
      <c r="C13416">
        <v>25</v>
      </c>
      <c r="D13416">
        <v>42</v>
      </c>
      <c r="E13416" t="s">
        <v>28</v>
      </c>
      <c r="F13416">
        <v>120</v>
      </c>
      <c r="G13416">
        <v>17</v>
      </c>
      <c r="H13416">
        <v>0.15151515151515199</v>
      </c>
      <c r="I13416">
        <v>0.17857142857142899</v>
      </c>
      <c r="J13416">
        <v>0.81421695783979797</v>
      </c>
      <c r="K13416">
        <v>0.84236590362164598</v>
      </c>
      <c r="L13416">
        <v>2.83534196885631E-2</v>
      </c>
    </row>
    <row r="13417" spans="1:12" x14ac:dyDescent="0.55000000000000004">
      <c r="A13417" t="s">
        <v>8910</v>
      </c>
      <c r="B13417">
        <v>84</v>
      </c>
      <c r="C13417">
        <v>25</v>
      </c>
      <c r="D13417">
        <v>158</v>
      </c>
      <c r="E13417" t="s">
        <v>28</v>
      </c>
      <c r="F13417">
        <v>80</v>
      </c>
      <c r="G13417">
        <v>133</v>
      </c>
      <c r="H13417">
        <v>0.21008403361344499</v>
      </c>
      <c r="I13417">
        <v>0.26595744680851102</v>
      </c>
      <c r="J13417">
        <v>1.2126635542294899</v>
      </c>
      <c r="K13417">
        <v>1.1679863369543799</v>
      </c>
      <c r="L13417">
        <v>-3.0215462409730699E-2</v>
      </c>
    </row>
    <row r="13418" spans="1:12" x14ac:dyDescent="0.55000000000000004">
      <c r="A13418" t="s">
        <v>8949</v>
      </c>
      <c r="B13418">
        <v>229</v>
      </c>
      <c r="C13418">
        <v>25</v>
      </c>
      <c r="D13418">
        <v>133</v>
      </c>
      <c r="E13418" t="s">
        <v>28</v>
      </c>
      <c r="F13418">
        <v>96</v>
      </c>
      <c r="G13418">
        <v>108</v>
      </c>
      <c r="H13418">
        <v>0.162337662337662</v>
      </c>
      <c r="I13418">
        <v>0.193798449612403</v>
      </c>
      <c r="J13418">
        <v>0.883646310833889</v>
      </c>
      <c r="K13418">
        <v>0.902534896737478</v>
      </c>
      <c r="L13418">
        <v>1.7530908866052301E-2</v>
      </c>
    </row>
    <row r="13419" spans="1:12" x14ac:dyDescent="0.55000000000000004">
      <c r="A13419" t="s">
        <v>9198</v>
      </c>
      <c r="B13419">
        <v>159</v>
      </c>
      <c r="C13419">
        <v>25</v>
      </c>
      <c r="D13419">
        <v>107</v>
      </c>
      <c r="E13419" t="s">
        <v>36</v>
      </c>
      <c r="F13419">
        <v>120</v>
      </c>
      <c r="G13419">
        <v>82</v>
      </c>
      <c r="H13419">
        <v>0.22522522522522501</v>
      </c>
      <c r="I13419">
        <v>0.290697674418605</v>
      </c>
      <c r="J13419">
        <v>1.32546946625083</v>
      </c>
      <c r="K13419">
        <v>1.2521655324105601</v>
      </c>
      <c r="L13419">
        <v>-4.5356654021510602E-2</v>
      </c>
    </row>
    <row r="13420" spans="1:12" x14ac:dyDescent="0.55000000000000004">
      <c r="A13420" t="s">
        <v>9242</v>
      </c>
      <c r="B13420">
        <v>160</v>
      </c>
      <c r="C13420">
        <v>25</v>
      </c>
      <c r="D13420">
        <v>149</v>
      </c>
      <c r="E13420" t="s">
        <v>36</v>
      </c>
      <c r="F13420">
        <v>120</v>
      </c>
      <c r="G13420">
        <v>124</v>
      </c>
      <c r="H13420">
        <v>0.352112676056338</v>
      </c>
      <c r="I13420">
        <v>0.54347826086956497</v>
      </c>
      <c r="J13420">
        <v>2.4780516108167698</v>
      </c>
      <c r="K13420">
        <v>1.9576109027827</v>
      </c>
      <c r="L13420">
        <v>-0.17224410485262301</v>
      </c>
    </row>
    <row r="13421" spans="1:12" x14ac:dyDescent="0.55000000000000004">
      <c r="A13421" t="s">
        <v>9287</v>
      </c>
      <c r="B13421">
        <v>123</v>
      </c>
      <c r="C13421">
        <v>25</v>
      </c>
      <c r="D13421">
        <v>163</v>
      </c>
      <c r="E13421" t="s">
        <v>36</v>
      </c>
      <c r="F13421">
        <v>141</v>
      </c>
      <c r="G13421">
        <v>138</v>
      </c>
      <c r="H13421">
        <v>0.16025641025640999</v>
      </c>
      <c r="I13421">
        <v>0.19083969465648901</v>
      </c>
      <c r="J13421">
        <v>0.87015552746237901</v>
      </c>
      <c r="K13421">
        <v>0.89096393652289496</v>
      </c>
      <c r="L13421">
        <v>1.9612160947304402E-2</v>
      </c>
    </row>
    <row r="13422" spans="1:12" x14ac:dyDescent="0.55000000000000004">
      <c r="A13422" t="s">
        <v>9772</v>
      </c>
      <c r="B13422">
        <v>201</v>
      </c>
      <c r="C13422">
        <v>25</v>
      </c>
      <c r="D13422">
        <v>160</v>
      </c>
      <c r="E13422" t="s">
        <v>36</v>
      </c>
      <c r="F13422">
        <v>136</v>
      </c>
      <c r="G13422">
        <v>135</v>
      </c>
      <c r="H13422">
        <v>0.18656716417910399</v>
      </c>
      <c r="I13422">
        <v>0.22935779816513799</v>
      </c>
      <c r="J13422">
        <v>1.0457832486015699</v>
      </c>
      <c r="K13422">
        <v>1.03724159774307</v>
      </c>
      <c r="L13422">
        <v>-6.6985929753898598E-3</v>
      </c>
    </row>
    <row r="13423" spans="1:12" x14ac:dyDescent="0.55000000000000004">
      <c r="A13423" t="s">
        <v>9812</v>
      </c>
      <c r="B13423">
        <v>192</v>
      </c>
      <c r="C13423">
        <v>25</v>
      </c>
      <c r="D13423">
        <v>158</v>
      </c>
      <c r="E13423" t="s">
        <v>36</v>
      </c>
      <c r="F13423">
        <v>162</v>
      </c>
      <c r="G13423">
        <v>133</v>
      </c>
      <c r="H13423">
        <v>0.581395348837209</v>
      </c>
      <c r="I13423">
        <v>1.3888888888888899</v>
      </c>
      <c r="J13423">
        <v>6.3327985609762001</v>
      </c>
      <c r="K13423">
        <v>3.23233428133888</v>
      </c>
      <c r="L13423">
        <v>-0.40152677763349498</v>
      </c>
    </row>
    <row r="13424" spans="1:12" x14ac:dyDescent="0.55000000000000004">
      <c r="A13424" t="s">
        <v>10137</v>
      </c>
      <c r="B13424">
        <v>94</v>
      </c>
      <c r="C13424">
        <v>25</v>
      </c>
      <c r="D13424">
        <v>76</v>
      </c>
      <c r="E13424" t="s">
        <v>37</v>
      </c>
      <c r="F13424">
        <v>119</v>
      </c>
      <c r="G13424">
        <v>51</v>
      </c>
      <c r="H13424">
        <v>0.26315789473684198</v>
      </c>
      <c r="I13424">
        <v>0.35714285714285698</v>
      </c>
      <c r="J13424">
        <v>1.6284339156795999</v>
      </c>
      <c r="K13424">
        <v>1.4630565694481199</v>
      </c>
      <c r="L13424">
        <v>-8.3289323533127499E-2</v>
      </c>
    </row>
    <row r="13425" spans="1:12" x14ac:dyDescent="0.55000000000000004">
      <c r="A13425" t="s">
        <v>10542</v>
      </c>
      <c r="B13425">
        <v>191</v>
      </c>
      <c r="C13425">
        <v>25</v>
      </c>
      <c r="D13425">
        <v>124</v>
      </c>
      <c r="E13425" t="s">
        <v>39</v>
      </c>
      <c r="F13425">
        <v>115</v>
      </c>
      <c r="G13425">
        <v>99</v>
      </c>
      <c r="H13425">
        <v>0.26315789473684198</v>
      </c>
      <c r="I13425">
        <v>0.35714285714285698</v>
      </c>
      <c r="J13425">
        <v>1.6284339156795999</v>
      </c>
      <c r="K13425">
        <v>1.4630565694481199</v>
      </c>
      <c r="L13425">
        <v>-8.3289323533127499E-2</v>
      </c>
    </row>
    <row r="13426" spans="1:12" x14ac:dyDescent="0.55000000000000004">
      <c r="A13426" t="s">
        <v>10558</v>
      </c>
      <c r="B13426">
        <v>166</v>
      </c>
      <c r="C13426">
        <v>25</v>
      </c>
      <c r="D13426">
        <v>90</v>
      </c>
      <c r="E13426" t="s">
        <v>39</v>
      </c>
      <c r="F13426">
        <v>225</v>
      </c>
      <c r="G13426">
        <v>65</v>
      </c>
      <c r="H13426">
        <v>0.27777777777777801</v>
      </c>
      <c r="I13426">
        <v>0.38461538461538503</v>
      </c>
      <c r="J13426">
        <v>1.75369806303956</v>
      </c>
      <c r="K13426">
        <v>1.54433748997302</v>
      </c>
      <c r="L13426">
        <v>-9.7909206574063198E-2</v>
      </c>
    </row>
    <row r="13427" spans="1:12" x14ac:dyDescent="0.55000000000000004">
      <c r="A13427" t="s">
        <v>10596</v>
      </c>
      <c r="B13427">
        <v>163</v>
      </c>
      <c r="C13427">
        <v>25</v>
      </c>
      <c r="D13427">
        <v>111</v>
      </c>
      <c r="E13427" t="s">
        <v>39</v>
      </c>
      <c r="F13427">
        <v>180</v>
      </c>
      <c r="G13427">
        <v>86</v>
      </c>
      <c r="H13427">
        <v>0.36764705882352899</v>
      </c>
      <c r="I13427">
        <v>0.581395348837209</v>
      </c>
      <c r="J13427">
        <v>2.6509389325016701</v>
      </c>
      <c r="K13427">
        <v>2.0439760896701702</v>
      </c>
      <c r="L13427">
        <v>-0.187778487619815</v>
      </c>
    </row>
    <row r="13428" spans="1:12" x14ac:dyDescent="0.55000000000000004">
      <c r="A13428" t="s">
        <v>10634</v>
      </c>
      <c r="B13428">
        <v>123</v>
      </c>
      <c r="C13428">
        <v>25</v>
      </c>
      <c r="D13428">
        <v>111</v>
      </c>
      <c r="E13428" t="s">
        <v>39</v>
      </c>
      <c r="F13428" t="e">
        <v>#N/A</v>
      </c>
      <c r="G13428">
        <v>86</v>
      </c>
      <c r="H13428">
        <v>0.112107623318386</v>
      </c>
      <c r="I13428">
        <v>0.12626262626262599</v>
      </c>
      <c r="J13428">
        <v>0.57570896008874595</v>
      </c>
      <c r="K13428">
        <v>0.62327522016848302</v>
      </c>
      <c r="L13428">
        <v>6.7760947885329006E-2</v>
      </c>
    </row>
    <row r="13429" spans="1:12" x14ac:dyDescent="0.55000000000000004">
      <c r="A13429" t="s">
        <v>10663</v>
      </c>
      <c r="B13429">
        <v>193</v>
      </c>
      <c r="C13429">
        <v>25</v>
      </c>
      <c r="D13429">
        <v>191</v>
      </c>
      <c r="E13429" t="s">
        <v>39</v>
      </c>
      <c r="F13429">
        <v>121</v>
      </c>
      <c r="G13429">
        <v>166</v>
      </c>
      <c r="H13429">
        <v>0.110619469026549</v>
      </c>
      <c r="I13429">
        <v>0.124378109452736</v>
      </c>
      <c r="J13429">
        <v>0.56711628904264499</v>
      </c>
      <c r="K13429">
        <v>0.61500165529898998</v>
      </c>
      <c r="L13429">
        <v>6.9249102177165997E-2</v>
      </c>
    </row>
    <row r="13430" spans="1:12" x14ac:dyDescent="0.55000000000000004">
      <c r="A13430" t="s">
        <v>10682</v>
      </c>
      <c r="B13430">
        <v>138</v>
      </c>
      <c r="C13430">
        <v>25</v>
      </c>
      <c r="D13430">
        <v>81</v>
      </c>
      <c r="E13430" t="s">
        <v>39</v>
      </c>
      <c r="F13430">
        <v>180</v>
      </c>
      <c r="G13430">
        <v>56</v>
      </c>
      <c r="H13430">
        <v>0.193798449612403</v>
      </c>
      <c r="I13430">
        <v>0.240384615384615</v>
      </c>
      <c r="J13430">
        <v>1.0960612893997299</v>
      </c>
      <c r="K13430">
        <v>1.07744476044629</v>
      </c>
      <c r="L13430">
        <v>-1.3929878408688499E-2</v>
      </c>
    </row>
    <row r="13431" spans="1:12" x14ac:dyDescent="0.55000000000000004">
      <c r="A13431" t="s">
        <v>10805</v>
      </c>
      <c r="B13431">
        <v>133</v>
      </c>
      <c r="C13431">
        <v>25</v>
      </c>
      <c r="D13431">
        <v>51</v>
      </c>
      <c r="E13431" t="s">
        <v>39</v>
      </c>
      <c r="F13431">
        <v>129</v>
      </c>
      <c r="G13431">
        <v>26</v>
      </c>
      <c r="H13431">
        <v>0.32051282051282098</v>
      </c>
      <c r="I13431">
        <v>0.47169811320754701</v>
      </c>
      <c r="J13431">
        <v>2.1507617754258801</v>
      </c>
      <c r="K13431">
        <v>1.7819278730457899</v>
      </c>
      <c r="L13431">
        <v>-0.14064424930910599</v>
      </c>
    </row>
    <row r="13432" spans="1:12" x14ac:dyDescent="0.55000000000000004">
      <c r="A13432" t="s">
        <v>10812</v>
      </c>
      <c r="B13432">
        <v>97</v>
      </c>
      <c r="C13432">
        <v>25</v>
      </c>
      <c r="D13432">
        <v>159</v>
      </c>
      <c r="E13432" t="s">
        <v>39</v>
      </c>
      <c r="F13432">
        <v>72</v>
      </c>
      <c r="G13432">
        <v>134</v>
      </c>
      <c r="H13432">
        <v>0.17361111111111099</v>
      </c>
      <c r="I13432">
        <v>0.21008403361344499</v>
      </c>
      <c r="J13432">
        <v>0.95790230334093796</v>
      </c>
      <c r="K13432">
        <v>0.96521093123313595</v>
      </c>
      <c r="L13432">
        <v>6.2574600926035302E-3</v>
      </c>
    </row>
    <row r="13433" spans="1:12" x14ac:dyDescent="0.55000000000000004">
      <c r="A13433" t="s">
        <v>10837</v>
      </c>
      <c r="B13433">
        <v>137</v>
      </c>
      <c r="C13433">
        <v>25</v>
      </c>
      <c r="D13433">
        <v>80</v>
      </c>
      <c r="E13433" t="s">
        <v>39</v>
      </c>
      <c r="F13433">
        <v>98</v>
      </c>
      <c r="G13433">
        <v>55</v>
      </c>
      <c r="H13433">
        <v>0.43859649122806998</v>
      </c>
      <c r="I13433">
        <v>0.78125</v>
      </c>
      <c r="J13433">
        <v>3.5621991905491099</v>
      </c>
      <c r="K13433">
        <v>2.4384276157468698</v>
      </c>
      <c r="L13433">
        <v>-0.25872792002435602</v>
      </c>
    </row>
    <row r="13434" spans="1:12" x14ac:dyDescent="0.55000000000000004">
      <c r="A13434" t="s">
        <v>10877</v>
      </c>
      <c r="B13434">
        <v>166</v>
      </c>
      <c r="C13434">
        <v>25</v>
      </c>
      <c r="D13434">
        <v>186</v>
      </c>
      <c r="E13434" t="s">
        <v>39</v>
      </c>
      <c r="F13434">
        <v>121</v>
      </c>
      <c r="G13434">
        <v>161</v>
      </c>
      <c r="H13434">
        <v>0.625</v>
      </c>
      <c r="I13434">
        <v>1.6666666666666701</v>
      </c>
      <c r="J13434">
        <v>7.5993582731714397</v>
      </c>
      <c r="K13434">
        <v>3.4747593524392899</v>
      </c>
      <c r="L13434">
        <v>-0.44513142879628498</v>
      </c>
    </row>
    <row r="13435" spans="1:12" x14ac:dyDescent="0.55000000000000004">
      <c r="A13435" t="s">
        <v>10912</v>
      </c>
      <c r="B13435">
        <v>131</v>
      </c>
      <c r="C13435">
        <v>25</v>
      </c>
      <c r="D13435">
        <v>111</v>
      </c>
      <c r="E13435" t="s">
        <v>39</v>
      </c>
      <c r="F13435">
        <v>120</v>
      </c>
      <c r="G13435">
        <v>86</v>
      </c>
      <c r="H13435">
        <v>0.27472527472527503</v>
      </c>
      <c r="I13435">
        <v>0.37878787878787901</v>
      </c>
      <c r="J13435">
        <v>1.7271268802662401</v>
      </c>
      <c r="K13435">
        <v>1.52736674832496</v>
      </c>
      <c r="L13435">
        <v>-9.4856703521560101E-2</v>
      </c>
    </row>
    <row r="13436" spans="1:12" x14ac:dyDescent="0.55000000000000004">
      <c r="A13436" t="s">
        <v>10959</v>
      </c>
      <c r="B13436">
        <v>192</v>
      </c>
      <c r="C13436">
        <v>25</v>
      </c>
      <c r="D13436">
        <v>138</v>
      </c>
      <c r="E13436" t="s">
        <v>39</v>
      </c>
      <c r="F13436">
        <v>152</v>
      </c>
      <c r="G13436">
        <v>113</v>
      </c>
      <c r="H13436">
        <v>0.242718446601942</v>
      </c>
      <c r="I13436">
        <v>0.32051282051282098</v>
      </c>
      <c r="J13436">
        <v>1.4614150525329701</v>
      </c>
      <c r="K13436">
        <v>1.34942110774341</v>
      </c>
      <c r="L13436">
        <v>-6.2849875398227104E-2</v>
      </c>
    </row>
    <row r="13437" spans="1:12" x14ac:dyDescent="0.55000000000000004">
      <c r="A13437" t="s">
        <v>11010</v>
      </c>
      <c r="B13437">
        <v>98</v>
      </c>
      <c r="C13437">
        <v>25</v>
      </c>
      <c r="D13437">
        <v>72</v>
      </c>
      <c r="E13437" t="s">
        <v>39</v>
      </c>
      <c r="F13437">
        <v>120</v>
      </c>
      <c r="G13437">
        <v>47</v>
      </c>
      <c r="H13437">
        <v>0.14619883040935699</v>
      </c>
      <c r="I13437">
        <v>0.17123287671232901</v>
      </c>
      <c r="J13437">
        <v>0.78075598696966897</v>
      </c>
      <c r="K13437">
        <v>0.81280920524895695</v>
      </c>
      <c r="L13437">
        <v>3.3669740794357902E-2</v>
      </c>
    </row>
    <row r="13438" spans="1:12" x14ac:dyDescent="0.55000000000000004">
      <c r="A13438" t="s">
        <v>11017</v>
      </c>
      <c r="B13438">
        <v>128</v>
      </c>
      <c r="C13438">
        <v>25</v>
      </c>
      <c r="D13438">
        <v>92</v>
      </c>
      <c r="E13438" t="s">
        <v>39</v>
      </c>
      <c r="F13438">
        <v>58</v>
      </c>
      <c r="G13438">
        <v>67</v>
      </c>
      <c r="H13438">
        <v>0.18796992481203001</v>
      </c>
      <c r="I13438">
        <v>0.23148148148148101</v>
      </c>
      <c r="J13438">
        <v>1.0554664268293701</v>
      </c>
      <c r="K13438">
        <v>1.0450404067486601</v>
      </c>
      <c r="L13438">
        <v>-8.1013536083154297E-3</v>
      </c>
    </row>
    <row r="13439" spans="1:12" x14ac:dyDescent="0.55000000000000004">
      <c r="A13439" t="s">
        <v>11094</v>
      </c>
      <c r="B13439">
        <v>205</v>
      </c>
      <c r="C13439">
        <v>25</v>
      </c>
      <c r="D13439">
        <v>122</v>
      </c>
      <c r="E13439" t="s">
        <v>39</v>
      </c>
      <c r="F13439">
        <v>149</v>
      </c>
      <c r="G13439">
        <v>97</v>
      </c>
      <c r="H13439">
        <v>0.337837837837838</v>
      </c>
      <c r="I13439">
        <v>0.51020408163265296</v>
      </c>
      <c r="J13439">
        <v>2.3263341652565601</v>
      </c>
      <c r="K13439">
        <v>1.87824829861583</v>
      </c>
      <c r="L13439">
        <v>-0.157969266634123</v>
      </c>
    </row>
    <row r="13440" spans="1:12" x14ac:dyDescent="0.55000000000000004">
      <c r="A13440" t="s">
        <v>11102</v>
      </c>
      <c r="B13440">
        <v>200</v>
      </c>
      <c r="C13440">
        <v>25</v>
      </c>
      <c r="D13440">
        <v>34</v>
      </c>
      <c r="E13440" t="s">
        <v>39</v>
      </c>
      <c r="F13440">
        <v>180</v>
      </c>
      <c r="G13440">
        <v>9</v>
      </c>
      <c r="H13440">
        <v>0.16339869281045799</v>
      </c>
      <c r="I13440">
        <v>0.1953125</v>
      </c>
      <c r="J13440">
        <v>0.89054979763727804</v>
      </c>
      <c r="K13440">
        <v>0.90843381763118702</v>
      </c>
      <c r="L13440">
        <v>1.6469878393257101E-2</v>
      </c>
    </row>
    <row r="13441" spans="1:12" x14ac:dyDescent="0.55000000000000004">
      <c r="A13441" t="s">
        <v>11281</v>
      </c>
      <c r="B13441">
        <v>184</v>
      </c>
      <c r="C13441">
        <v>25</v>
      </c>
      <c r="D13441">
        <v>174</v>
      </c>
      <c r="E13441" t="s">
        <v>41</v>
      </c>
      <c r="F13441">
        <v>95</v>
      </c>
      <c r="G13441">
        <v>149</v>
      </c>
      <c r="H13441">
        <v>0.103734439834025</v>
      </c>
      <c r="I13441">
        <v>0.115740740740741</v>
      </c>
      <c r="J13441">
        <v>0.52773321341468304</v>
      </c>
      <c r="K13441">
        <v>0.57672354397332604</v>
      </c>
      <c r="L13441">
        <v>7.6134131369689703E-2</v>
      </c>
    </row>
    <row r="13442" spans="1:12" x14ac:dyDescent="0.55000000000000004">
      <c r="A13442" t="s">
        <v>11479</v>
      </c>
      <c r="B13442">
        <v>106</v>
      </c>
      <c r="C13442">
        <v>25</v>
      </c>
      <c r="D13442">
        <v>60</v>
      </c>
      <c r="E13442" t="s">
        <v>42</v>
      </c>
      <c r="F13442">
        <v>56</v>
      </c>
      <c r="G13442">
        <v>35</v>
      </c>
      <c r="H13442">
        <v>0.3125</v>
      </c>
      <c r="I13442">
        <v>0.45454545454545497</v>
      </c>
      <c r="J13442">
        <v>2.0725522563194798</v>
      </c>
      <c r="K13442">
        <v>1.7373796762196501</v>
      </c>
      <c r="L13442">
        <v>-0.13263142879628501</v>
      </c>
    </row>
    <row r="13443" spans="1:12" x14ac:dyDescent="0.55000000000000004">
      <c r="A13443" t="s">
        <v>11749</v>
      </c>
      <c r="B13443">
        <v>121</v>
      </c>
      <c r="C13443">
        <v>25</v>
      </c>
      <c r="D13443">
        <v>172</v>
      </c>
      <c r="E13443" t="s">
        <v>43</v>
      </c>
      <c r="F13443">
        <v>120</v>
      </c>
      <c r="G13443">
        <v>147</v>
      </c>
      <c r="H13443">
        <v>0.142045454545455</v>
      </c>
      <c r="I13443">
        <v>0.165562913907285</v>
      </c>
      <c r="J13443">
        <v>0.75490313971901801</v>
      </c>
      <c r="K13443">
        <v>0.789718034645294</v>
      </c>
      <c r="L13443">
        <v>3.7823116658260103E-2</v>
      </c>
    </row>
    <row r="13444" spans="1:12" x14ac:dyDescent="0.55000000000000004">
      <c r="A13444" t="s">
        <v>11804</v>
      </c>
      <c r="B13444">
        <v>112</v>
      </c>
      <c r="C13444">
        <v>25</v>
      </c>
      <c r="D13444">
        <v>145</v>
      </c>
      <c r="E13444" t="s">
        <v>43</v>
      </c>
      <c r="F13444">
        <v>90</v>
      </c>
      <c r="G13444">
        <v>120</v>
      </c>
      <c r="H13444">
        <v>6.25</v>
      </c>
      <c r="I13444">
        <v>-1.19047619047619</v>
      </c>
      <c r="J13444">
        <v>-5.4281130522653198</v>
      </c>
      <c r="K13444">
        <v>34.747593524392897</v>
      </c>
      <c r="L13444">
        <v>-6.07013142879629</v>
      </c>
    </row>
    <row r="13445" spans="1:12" x14ac:dyDescent="0.55000000000000004">
      <c r="A13445" t="s">
        <v>11899</v>
      </c>
      <c r="B13445">
        <v>215</v>
      </c>
      <c r="C13445">
        <v>25</v>
      </c>
      <c r="D13445">
        <v>49</v>
      </c>
      <c r="E13445" t="s">
        <v>44</v>
      </c>
      <c r="F13445">
        <v>161</v>
      </c>
      <c r="G13445">
        <v>24</v>
      </c>
      <c r="H13445">
        <v>0.23148148148148101</v>
      </c>
      <c r="I13445">
        <v>0.30120481927710802</v>
      </c>
      <c r="J13445">
        <v>1.3733780011755601</v>
      </c>
      <c r="K13445">
        <v>1.2869479083108499</v>
      </c>
      <c r="L13445">
        <v>-5.1612910277766801E-2</v>
      </c>
    </row>
    <row r="13446" spans="1:12" x14ac:dyDescent="0.55000000000000004">
      <c r="A13446" t="s">
        <v>12298</v>
      </c>
      <c r="B13446">
        <v>76</v>
      </c>
      <c r="C13446">
        <v>25</v>
      </c>
      <c r="D13446">
        <v>124</v>
      </c>
      <c r="E13446" t="s">
        <v>46</v>
      </c>
      <c r="F13446">
        <v>120</v>
      </c>
      <c r="G13446">
        <v>99</v>
      </c>
      <c r="H13446">
        <v>0.149700598802395</v>
      </c>
      <c r="I13446">
        <v>0.176056338028169</v>
      </c>
      <c r="J13446">
        <v>0.802749113363181</v>
      </c>
      <c r="K13446">
        <v>0.83227768920701595</v>
      </c>
      <c r="L13446">
        <v>3.0167972401319399E-2</v>
      </c>
    </row>
    <row r="13447" spans="1:12" x14ac:dyDescent="0.55000000000000004">
      <c r="A13447" t="s">
        <v>12332</v>
      </c>
      <c r="B13447">
        <v>210</v>
      </c>
      <c r="C13447">
        <v>25</v>
      </c>
      <c r="D13447">
        <v>84</v>
      </c>
      <c r="E13447" t="s">
        <v>46</v>
      </c>
      <c r="F13447">
        <v>130</v>
      </c>
      <c r="G13447">
        <v>59</v>
      </c>
      <c r="H13447">
        <v>0.165562913907285</v>
      </c>
      <c r="I13447">
        <v>0.19841269841269801</v>
      </c>
      <c r="J13447">
        <v>0.90468550871088604</v>
      </c>
      <c r="K13447">
        <v>0.92046605362630196</v>
      </c>
      <c r="L13447">
        <v>1.4305657296429901E-2</v>
      </c>
    </row>
    <row r="13448" spans="1:12" x14ac:dyDescent="0.55000000000000004">
      <c r="A13448" t="s">
        <v>12409</v>
      </c>
      <c r="B13448">
        <v>222</v>
      </c>
      <c r="C13448">
        <v>25</v>
      </c>
      <c r="D13448">
        <v>60</v>
      </c>
      <c r="E13448" t="s">
        <v>46</v>
      </c>
      <c r="F13448">
        <v>125</v>
      </c>
      <c r="G13448">
        <v>35</v>
      </c>
      <c r="H13448">
        <v>0.15527950310558999</v>
      </c>
      <c r="I13448">
        <v>0.183823529411765</v>
      </c>
      <c r="J13448">
        <v>0.83816451542332104</v>
      </c>
      <c r="K13448">
        <v>0.86329424905324004</v>
      </c>
      <c r="L13448">
        <v>2.4589068098124601E-2</v>
      </c>
    </row>
    <row r="13449" spans="1:12" x14ac:dyDescent="0.55000000000000004">
      <c r="A13449" t="s">
        <v>12429</v>
      </c>
      <c r="B13449">
        <v>150</v>
      </c>
      <c r="C13449">
        <v>25</v>
      </c>
      <c r="D13449">
        <v>139</v>
      </c>
      <c r="E13449" t="s">
        <v>46</v>
      </c>
      <c r="F13449">
        <v>90</v>
      </c>
      <c r="G13449">
        <v>114</v>
      </c>
      <c r="H13449">
        <v>0.30487804878048802</v>
      </c>
      <c r="I13449">
        <v>0.43859649122806998</v>
      </c>
      <c r="J13449">
        <v>1.9998311245188001</v>
      </c>
      <c r="K13449">
        <v>1.6950045621655101</v>
      </c>
      <c r="L13449">
        <v>-0.125009477576773</v>
      </c>
    </row>
    <row r="13450" spans="1:12" x14ac:dyDescent="0.55000000000000004">
      <c r="A13450" t="s">
        <v>12489</v>
      </c>
      <c r="B13450">
        <v>89</v>
      </c>
      <c r="C13450">
        <v>25</v>
      </c>
      <c r="D13450">
        <v>50</v>
      </c>
      <c r="E13450" t="s">
        <v>48</v>
      </c>
      <c r="F13450">
        <v>87</v>
      </c>
      <c r="G13450">
        <v>25</v>
      </c>
      <c r="H13450">
        <v>0.162337662337662</v>
      </c>
      <c r="I13450">
        <v>0.193798449612403</v>
      </c>
      <c r="J13450">
        <v>0.883646310833889</v>
      </c>
      <c r="K13450">
        <v>0.902534896737478</v>
      </c>
      <c r="L13450">
        <v>1.7530908866052301E-2</v>
      </c>
    </row>
    <row r="13451" spans="1:12" x14ac:dyDescent="0.55000000000000004">
      <c r="A13451" t="s">
        <v>12512</v>
      </c>
      <c r="B13451">
        <v>86</v>
      </c>
      <c r="C13451">
        <v>25</v>
      </c>
      <c r="D13451">
        <v>95</v>
      </c>
      <c r="E13451" t="s">
        <v>48</v>
      </c>
      <c r="F13451">
        <v>74</v>
      </c>
      <c r="G13451">
        <v>70</v>
      </c>
      <c r="H13451">
        <v>0.34722222222222199</v>
      </c>
      <c r="I13451">
        <v>0.53191489361702105</v>
      </c>
      <c r="J13451">
        <v>2.42532710845897</v>
      </c>
      <c r="K13451">
        <v>1.9304218624662699</v>
      </c>
      <c r="L13451">
        <v>-0.16735365101850799</v>
      </c>
    </row>
    <row r="13452" spans="1:12" x14ac:dyDescent="0.55000000000000004">
      <c r="A13452" t="s">
        <v>12567</v>
      </c>
      <c r="B13452">
        <v>237</v>
      </c>
      <c r="C13452">
        <v>25</v>
      </c>
      <c r="D13452">
        <v>102</v>
      </c>
      <c r="E13452" t="s">
        <v>48</v>
      </c>
      <c r="F13452">
        <v>125</v>
      </c>
      <c r="G13452">
        <v>77</v>
      </c>
      <c r="H13452">
        <v>0.56818181818181801</v>
      </c>
      <c r="I13452">
        <v>1.31578947368421</v>
      </c>
      <c r="J13452">
        <v>5.9994933735564002</v>
      </c>
      <c r="K13452">
        <v>3.1588721385811702</v>
      </c>
      <c r="L13452">
        <v>-0.38831324697810399</v>
      </c>
    </row>
    <row r="13453" spans="1:12" x14ac:dyDescent="0.55000000000000004">
      <c r="A13453" t="s">
        <v>12688</v>
      </c>
      <c r="B13453">
        <v>117</v>
      </c>
      <c r="C13453">
        <v>25</v>
      </c>
      <c r="D13453">
        <v>287</v>
      </c>
      <c r="E13453" t="s">
        <v>50</v>
      </c>
      <c r="F13453">
        <v>62</v>
      </c>
      <c r="G13453">
        <v>262</v>
      </c>
      <c r="H13453">
        <v>0.13586956521739099</v>
      </c>
      <c r="I13453">
        <v>0.15723270440251599</v>
      </c>
      <c r="J13453">
        <v>0.71692059180862699</v>
      </c>
      <c r="K13453">
        <v>0.75538246792158503</v>
      </c>
      <c r="L13453">
        <v>4.3999005986323302E-2</v>
      </c>
    </row>
    <row r="13454" spans="1:12" x14ac:dyDescent="0.55000000000000004">
      <c r="A13454" t="s">
        <v>12821</v>
      </c>
      <c r="B13454">
        <v>88</v>
      </c>
      <c r="C13454">
        <v>25</v>
      </c>
      <c r="D13454">
        <v>112</v>
      </c>
      <c r="E13454" t="s">
        <v>49</v>
      </c>
      <c r="F13454">
        <v>112</v>
      </c>
      <c r="G13454">
        <v>87</v>
      </c>
      <c r="H13454">
        <v>0.28089887640449401</v>
      </c>
      <c r="I13454">
        <v>0.390625</v>
      </c>
      <c r="J13454">
        <v>1.7810995952745601</v>
      </c>
      <c r="K13454">
        <v>1.56168959660193</v>
      </c>
      <c r="L13454">
        <v>-0.10103030520078</v>
      </c>
    </row>
    <row r="13455" spans="1:12" x14ac:dyDescent="0.55000000000000004">
      <c r="A13455" t="s">
        <v>13877</v>
      </c>
      <c r="B13455">
        <v>95</v>
      </c>
      <c r="C13455">
        <v>25</v>
      </c>
      <c r="D13455">
        <v>60</v>
      </c>
      <c r="E13455" t="s">
        <v>44</v>
      </c>
      <c r="F13455">
        <v>134</v>
      </c>
      <c r="G13455">
        <v>35</v>
      </c>
      <c r="H13455">
        <v>0.17985611510791399</v>
      </c>
      <c r="I13455">
        <v>0.21929824561403499</v>
      </c>
      <c r="J13455">
        <v>0.99991556225940004</v>
      </c>
      <c r="K13455">
        <v>0.99993074890339295</v>
      </c>
      <c r="L13455">
        <v>1.2456095800972301E-5</v>
      </c>
    </row>
    <row r="13456" spans="1:12" x14ac:dyDescent="0.55000000000000004">
      <c r="A13456" t="s">
        <v>13956</v>
      </c>
      <c r="B13456">
        <v>97</v>
      </c>
      <c r="C13456">
        <v>25</v>
      </c>
      <c r="D13456">
        <v>46</v>
      </c>
      <c r="E13456" t="s">
        <v>44</v>
      </c>
      <c r="F13456">
        <v>110</v>
      </c>
      <c r="G13456">
        <v>21</v>
      </c>
      <c r="H13456">
        <v>0.13368983957219299</v>
      </c>
      <c r="I13456">
        <v>0.15432098765432101</v>
      </c>
      <c r="J13456">
        <v>0.70364428455291095</v>
      </c>
      <c r="K13456">
        <v>0.74326403260733498</v>
      </c>
      <c r="L13456">
        <v>4.6178731631522099E-2</v>
      </c>
    </row>
    <row r="13457" spans="1:12" x14ac:dyDescent="0.55000000000000004">
      <c r="A13457" t="s">
        <v>14215</v>
      </c>
      <c r="B13457">
        <v>155</v>
      </c>
      <c r="C13457">
        <v>25</v>
      </c>
      <c r="D13457">
        <v>106</v>
      </c>
      <c r="E13457" t="s">
        <v>44</v>
      </c>
      <c r="F13457" t="e">
        <v>#N/A</v>
      </c>
      <c r="G13457">
        <v>81</v>
      </c>
      <c r="H13457">
        <v>0.22522522522522501</v>
      </c>
      <c r="I13457">
        <v>0.290697674418605</v>
      </c>
      <c r="J13457">
        <v>1.32546946625083</v>
      </c>
      <c r="K13457">
        <v>1.2521655324105601</v>
      </c>
      <c r="L13457">
        <v>-4.5356654021510602E-2</v>
      </c>
    </row>
    <row r="13458" spans="1:12" x14ac:dyDescent="0.55000000000000004">
      <c r="A13458" t="s">
        <v>14387</v>
      </c>
      <c r="B13458">
        <v>97</v>
      </c>
      <c r="C13458">
        <v>25</v>
      </c>
      <c r="D13458">
        <v>29</v>
      </c>
      <c r="E13458" t="s">
        <v>44</v>
      </c>
      <c r="F13458">
        <v>124</v>
      </c>
      <c r="G13458">
        <v>4</v>
      </c>
      <c r="H13458">
        <v>0.30864197530864201</v>
      </c>
      <c r="I13458">
        <v>0.44642857142857101</v>
      </c>
      <c r="J13458">
        <v>2.0355423945994899</v>
      </c>
      <c r="K13458">
        <v>1.7159305444144599</v>
      </c>
      <c r="L13458">
        <v>-0.12877340410492699</v>
      </c>
    </row>
    <row r="13459" spans="1:12" x14ac:dyDescent="0.55000000000000004">
      <c r="A13459" t="s">
        <v>70</v>
      </c>
      <c r="B13459">
        <v>161</v>
      </c>
      <c r="C13459">
        <v>26</v>
      </c>
      <c r="D13459">
        <v>90</v>
      </c>
      <c r="E13459" t="s">
        <v>2</v>
      </c>
      <c r="F13459">
        <v>201</v>
      </c>
      <c r="G13459">
        <v>64</v>
      </c>
      <c r="H13459">
        <v>0.183098591549296</v>
      </c>
      <c r="I13459">
        <v>0.22413793103448301</v>
      </c>
      <c r="J13459">
        <v>1.0219826643230601</v>
      </c>
      <c r="K13459">
        <v>1.0179576694470001</v>
      </c>
      <c r="L13459">
        <v>-3.2300203455811502E-3</v>
      </c>
    </row>
    <row r="13460" spans="1:12" x14ac:dyDescent="0.55000000000000004">
      <c r="A13460" t="s">
        <v>165</v>
      </c>
      <c r="B13460">
        <v>168</v>
      </c>
      <c r="C13460">
        <v>26</v>
      </c>
      <c r="D13460">
        <v>85</v>
      </c>
      <c r="E13460" t="s">
        <v>2</v>
      </c>
      <c r="F13460">
        <v>94</v>
      </c>
      <c r="G13460">
        <v>59</v>
      </c>
      <c r="H13460">
        <v>0.218487394957983</v>
      </c>
      <c r="I13460">
        <v>0.27956989247311798</v>
      </c>
      <c r="J13460">
        <v>1.27473106517715</v>
      </c>
      <c r="K13460">
        <v>1.21470579043256</v>
      </c>
      <c r="L13460">
        <v>-3.8618823754268602E-2</v>
      </c>
    </row>
    <row r="13461" spans="1:12" x14ac:dyDescent="0.55000000000000004">
      <c r="A13461" t="s">
        <v>445</v>
      </c>
      <c r="B13461">
        <v>104</v>
      </c>
      <c r="C13461">
        <v>26</v>
      </c>
      <c r="D13461">
        <v>36</v>
      </c>
      <c r="E13461" t="s">
        <v>4</v>
      </c>
      <c r="F13461">
        <v>123</v>
      </c>
      <c r="G13461">
        <v>10</v>
      </c>
      <c r="H13461">
        <v>3.71428571428571</v>
      </c>
      <c r="I13461">
        <v>-1.3684210526315801</v>
      </c>
      <c r="J13461">
        <v>-6.2394731084986601</v>
      </c>
      <c r="K13461">
        <v>20.649998437353499</v>
      </c>
      <c r="L13461">
        <v>-3.5344171430819999</v>
      </c>
    </row>
    <row r="13462" spans="1:12" x14ac:dyDescent="0.55000000000000004">
      <c r="A13462" t="s">
        <v>1072</v>
      </c>
      <c r="B13462">
        <v>224</v>
      </c>
      <c r="C13462">
        <v>26</v>
      </c>
      <c r="D13462">
        <v>33</v>
      </c>
      <c r="E13462" t="s">
        <v>6</v>
      </c>
      <c r="F13462">
        <v>99</v>
      </c>
      <c r="G13462">
        <v>7</v>
      </c>
      <c r="H13462">
        <v>0.103585657370518</v>
      </c>
      <c r="I13462">
        <v>0.11555555555555599</v>
      </c>
      <c r="J13462">
        <v>0.52688884027322003</v>
      </c>
      <c r="K13462">
        <v>0.57589637076284705</v>
      </c>
      <c r="L13462">
        <v>7.62829138331967E-2</v>
      </c>
    </row>
    <row r="13463" spans="1:12" x14ac:dyDescent="0.55000000000000004">
      <c r="A13463" t="s">
        <v>1130</v>
      </c>
      <c r="B13463">
        <v>160</v>
      </c>
      <c r="C13463">
        <v>26</v>
      </c>
      <c r="D13463">
        <v>113</v>
      </c>
      <c r="E13463" t="s">
        <v>6</v>
      </c>
      <c r="F13463">
        <v>180</v>
      </c>
      <c r="G13463">
        <v>87</v>
      </c>
      <c r="H13463">
        <v>0.13131313131313099</v>
      </c>
      <c r="I13463">
        <v>0.15116279069767399</v>
      </c>
      <c r="J13463">
        <v>0.68924412245043298</v>
      </c>
      <c r="K13463">
        <v>0.73005044980542699</v>
      </c>
      <c r="L13463">
        <v>4.85554398905833E-2</v>
      </c>
    </row>
    <row r="13464" spans="1:12" x14ac:dyDescent="0.55000000000000004">
      <c r="A13464" t="s">
        <v>1327</v>
      </c>
      <c r="B13464">
        <v>142</v>
      </c>
      <c r="C13464">
        <v>26</v>
      </c>
      <c r="D13464">
        <v>101</v>
      </c>
      <c r="E13464" t="s">
        <v>7</v>
      </c>
      <c r="F13464">
        <v>107</v>
      </c>
      <c r="G13464">
        <v>75</v>
      </c>
      <c r="H13464">
        <v>0.5</v>
      </c>
      <c r="I13464">
        <v>1</v>
      </c>
      <c r="J13464">
        <v>4.5596149639028702</v>
      </c>
      <c r="K13464">
        <v>2.7798074819514298</v>
      </c>
      <c r="L13464">
        <v>-0.32013142879628498</v>
      </c>
    </row>
    <row r="13465" spans="1:12" x14ac:dyDescent="0.55000000000000004">
      <c r="A13465" t="s">
        <v>1426</v>
      </c>
      <c r="B13465">
        <v>135</v>
      </c>
      <c r="C13465">
        <v>26</v>
      </c>
      <c r="D13465">
        <v>113</v>
      </c>
      <c r="E13465" t="s">
        <v>7</v>
      </c>
      <c r="F13465">
        <v>120</v>
      </c>
      <c r="G13465">
        <v>87</v>
      </c>
      <c r="H13465">
        <v>0.68421052631578905</v>
      </c>
      <c r="I13465">
        <v>2.1666666666666701</v>
      </c>
      <c r="J13465">
        <v>9.8791657551228695</v>
      </c>
      <c r="K13465">
        <v>3.8039470805651199</v>
      </c>
      <c r="L13465">
        <v>-0.50434195511207502</v>
      </c>
    </row>
    <row r="13466" spans="1:12" x14ac:dyDescent="0.55000000000000004">
      <c r="A13466" t="s">
        <v>1562</v>
      </c>
      <c r="B13466">
        <v>158</v>
      </c>
      <c r="C13466">
        <v>26</v>
      </c>
      <c r="D13466">
        <v>122</v>
      </c>
      <c r="E13466" t="s">
        <v>8</v>
      </c>
      <c r="F13466">
        <v>125</v>
      </c>
      <c r="G13466">
        <v>96</v>
      </c>
      <c r="H13466">
        <v>0.201550387596899</v>
      </c>
      <c r="I13466">
        <v>0.25242718446601897</v>
      </c>
      <c r="J13466">
        <v>1.1509707675871299</v>
      </c>
      <c r="K13466">
        <v>1.12054255086414</v>
      </c>
      <c r="L13466">
        <v>-2.1681816393184599E-2</v>
      </c>
    </row>
    <row r="13467" spans="1:12" x14ac:dyDescent="0.55000000000000004">
      <c r="A13467" t="s">
        <v>1642</v>
      </c>
      <c r="B13467">
        <v>161</v>
      </c>
      <c r="C13467">
        <v>26</v>
      </c>
      <c r="D13467">
        <v>85</v>
      </c>
      <c r="E13467" t="s">
        <v>8</v>
      </c>
      <c r="F13467">
        <v>75</v>
      </c>
      <c r="G13467">
        <v>59</v>
      </c>
      <c r="H13467">
        <v>0.13541666666666699</v>
      </c>
      <c r="I13467">
        <v>0.156626506024096</v>
      </c>
      <c r="J13467">
        <v>0.71415656061129196</v>
      </c>
      <c r="K13467">
        <v>0.75286452636184598</v>
      </c>
      <c r="L13467">
        <v>4.4451904537047997E-2</v>
      </c>
    </row>
    <row r="13468" spans="1:12" x14ac:dyDescent="0.55000000000000004">
      <c r="A13468" t="s">
        <v>1652</v>
      </c>
      <c r="B13468">
        <v>267</v>
      </c>
      <c r="C13468">
        <v>26</v>
      </c>
      <c r="D13468">
        <v>145</v>
      </c>
      <c r="E13468" t="s">
        <v>8</v>
      </c>
      <c r="F13468">
        <v>120</v>
      </c>
      <c r="G13468">
        <v>119</v>
      </c>
      <c r="H13468">
        <v>0.4</v>
      </c>
      <c r="I13468">
        <v>0.66666666666666696</v>
      </c>
      <c r="J13468">
        <v>3.0397433092685802</v>
      </c>
      <c r="K13468">
        <v>2.2238459855611499</v>
      </c>
      <c r="L13468">
        <v>-0.220131428796285</v>
      </c>
    </row>
    <row r="13469" spans="1:12" x14ac:dyDescent="0.55000000000000004">
      <c r="A13469" t="s">
        <v>2184</v>
      </c>
      <c r="B13469">
        <v>179</v>
      </c>
      <c r="C13469">
        <v>26</v>
      </c>
      <c r="D13469">
        <v>28</v>
      </c>
      <c r="E13469" t="s">
        <v>10</v>
      </c>
      <c r="F13469" t="e">
        <v>#N/A</v>
      </c>
      <c r="G13469">
        <v>2</v>
      </c>
      <c r="H13469">
        <v>0.92857142857142905</v>
      </c>
      <c r="I13469">
        <v>13</v>
      </c>
      <c r="J13469">
        <v>59.274994530737303</v>
      </c>
      <c r="K13469">
        <v>5.1624996093383801</v>
      </c>
      <c r="L13469">
        <v>-0.74870285736771403</v>
      </c>
    </row>
    <row r="13470" spans="1:12" x14ac:dyDescent="0.55000000000000004">
      <c r="A13470" t="s">
        <v>2452</v>
      </c>
      <c r="B13470">
        <v>172</v>
      </c>
      <c r="C13470">
        <v>26</v>
      </c>
      <c r="D13470">
        <v>78</v>
      </c>
      <c r="E13470" t="s">
        <v>11</v>
      </c>
      <c r="F13470">
        <v>120</v>
      </c>
      <c r="G13470">
        <v>52</v>
      </c>
      <c r="H13470">
        <v>0.34666666666666701</v>
      </c>
      <c r="I13470">
        <v>0.530612244897959</v>
      </c>
      <c r="J13470">
        <v>2.4193875318668301</v>
      </c>
      <c r="K13470">
        <v>1.92733318748633</v>
      </c>
      <c r="L13470">
        <v>-0.16679809546295199</v>
      </c>
    </row>
    <row r="13471" spans="1:12" x14ac:dyDescent="0.55000000000000004">
      <c r="A13471" t="s">
        <v>2498</v>
      </c>
      <c r="B13471">
        <v>178</v>
      </c>
      <c r="C13471">
        <v>26</v>
      </c>
      <c r="D13471">
        <v>131</v>
      </c>
      <c r="E13471" t="s">
        <v>11</v>
      </c>
      <c r="F13471">
        <v>159</v>
      </c>
      <c r="G13471">
        <v>105</v>
      </c>
      <c r="H13471">
        <v>0.14857142857142899</v>
      </c>
      <c r="I13471">
        <v>0.17449664429530201</v>
      </c>
      <c r="J13471">
        <v>0.795637510479695</v>
      </c>
      <c r="K13471">
        <v>0.82599993749414002</v>
      </c>
      <c r="L13471">
        <v>3.1297142632286098E-2</v>
      </c>
    </row>
    <row r="13472" spans="1:12" x14ac:dyDescent="0.55000000000000004">
      <c r="A13472" t="s">
        <v>2580</v>
      </c>
      <c r="B13472">
        <v>168</v>
      </c>
      <c r="C13472">
        <v>26</v>
      </c>
      <c r="D13472">
        <v>30</v>
      </c>
      <c r="E13472" t="s">
        <v>11</v>
      </c>
      <c r="F13472">
        <v>153</v>
      </c>
      <c r="G13472">
        <v>4</v>
      </c>
      <c r="H13472">
        <v>0.23853211009174299</v>
      </c>
      <c r="I13472">
        <v>0.313253012048193</v>
      </c>
      <c r="J13472">
        <v>1.4283131212225799</v>
      </c>
      <c r="K13472">
        <v>1.3261466886373801</v>
      </c>
      <c r="L13472">
        <v>-5.8663538888028499E-2</v>
      </c>
    </row>
    <row r="13473" spans="1:12" x14ac:dyDescent="0.55000000000000004">
      <c r="A13473" t="s">
        <v>2921</v>
      </c>
      <c r="B13473">
        <v>202</v>
      </c>
      <c r="C13473">
        <v>26</v>
      </c>
      <c r="D13473">
        <v>155</v>
      </c>
      <c r="E13473" t="s">
        <v>15</v>
      </c>
      <c r="F13473">
        <v>187</v>
      </c>
      <c r="G13473">
        <v>129</v>
      </c>
      <c r="H13473">
        <v>0.14772727272727301</v>
      </c>
      <c r="I13473">
        <v>0.17333333333333301</v>
      </c>
      <c r="J13473">
        <v>0.79033326040982999</v>
      </c>
      <c r="K13473">
        <v>0.82130675603110503</v>
      </c>
      <c r="L13473">
        <v>3.2141298476441899E-2</v>
      </c>
    </row>
    <row r="13474" spans="1:12" x14ac:dyDescent="0.55000000000000004">
      <c r="A13474" t="s">
        <v>3026</v>
      </c>
      <c r="B13474">
        <v>157</v>
      </c>
      <c r="C13474">
        <v>26</v>
      </c>
      <c r="D13474">
        <v>124</v>
      </c>
      <c r="E13474" t="s">
        <v>15</v>
      </c>
      <c r="F13474">
        <v>203</v>
      </c>
      <c r="G13474">
        <v>98</v>
      </c>
      <c r="H13474">
        <v>0.74285714285714299</v>
      </c>
      <c r="I13474">
        <v>2.8888888888888902</v>
      </c>
      <c r="J13474">
        <v>13.172221006830499</v>
      </c>
      <c r="K13474">
        <v>4.1299996874706997</v>
      </c>
      <c r="L13474">
        <v>-0.56298857165342797</v>
      </c>
    </row>
    <row r="13475" spans="1:12" x14ac:dyDescent="0.55000000000000004">
      <c r="A13475" t="s">
        <v>3166</v>
      </c>
      <c r="B13475">
        <v>77</v>
      </c>
      <c r="C13475">
        <v>26</v>
      </c>
      <c r="D13475">
        <v>118</v>
      </c>
      <c r="E13475" t="s">
        <v>15</v>
      </c>
      <c r="F13475">
        <v>106</v>
      </c>
      <c r="G13475">
        <v>92</v>
      </c>
      <c r="H13475">
        <v>0.25742574257425699</v>
      </c>
      <c r="I13475">
        <v>0.34666666666666701</v>
      </c>
      <c r="J13475">
        <v>1.58066652081966</v>
      </c>
      <c r="K13475">
        <v>1.4311880105096499</v>
      </c>
      <c r="L13475">
        <v>-7.7557171370542799E-2</v>
      </c>
    </row>
    <row r="13476" spans="1:12" x14ac:dyDescent="0.55000000000000004">
      <c r="A13476" t="s">
        <v>3174</v>
      </c>
      <c r="B13476">
        <v>225</v>
      </c>
      <c r="C13476">
        <v>26</v>
      </c>
      <c r="D13476">
        <v>155</v>
      </c>
      <c r="E13476" t="s">
        <v>15</v>
      </c>
      <c r="F13476">
        <v>141</v>
      </c>
      <c r="G13476">
        <v>129</v>
      </c>
      <c r="H13476">
        <v>0.17687074829932001</v>
      </c>
      <c r="I13476">
        <v>0.214876033057851</v>
      </c>
      <c r="J13476">
        <v>0.97975197571466499</v>
      </c>
      <c r="K13476">
        <v>0.98333325892159495</v>
      </c>
      <c r="L13476">
        <v>2.9978229043948999E-3</v>
      </c>
    </row>
    <row r="13477" spans="1:12" x14ac:dyDescent="0.55000000000000004">
      <c r="A13477" t="s">
        <v>3176</v>
      </c>
      <c r="B13477">
        <v>215</v>
      </c>
      <c r="C13477">
        <v>26</v>
      </c>
      <c r="D13477">
        <v>124</v>
      </c>
      <c r="E13477" t="s">
        <v>15</v>
      </c>
      <c r="F13477">
        <v>184</v>
      </c>
      <c r="G13477">
        <v>98</v>
      </c>
      <c r="H13477">
        <v>9.7744360902255606E-2</v>
      </c>
      <c r="I13477">
        <v>0.108333333333333</v>
      </c>
      <c r="J13477">
        <v>0.49395828775614398</v>
      </c>
      <c r="K13477">
        <v>0.543421011509303</v>
      </c>
      <c r="L13477">
        <v>8.2124210301459E-2</v>
      </c>
    </row>
    <row r="13478" spans="1:12" x14ac:dyDescent="0.55000000000000004">
      <c r="A13478" t="s">
        <v>3178</v>
      </c>
      <c r="B13478">
        <v>184</v>
      </c>
      <c r="C13478">
        <v>26</v>
      </c>
      <c r="D13478">
        <v>219</v>
      </c>
      <c r="E13478" t="s">
        <v>15</v>
      </c>
      <c r="F13478">
        <v>249</v>
      </c>
      <c r="G13478">
        <v>193</v>
      </c>
      <c r="H13478">
        <v>9.2857142857142902E-2</v>
      </c>
      <c r="I13478">
        <v>0.102362204724409</v>
      </c>
      <c r="J13478">
        <v>0.466732240399506</v>
      </c>
      <c r="K13478">
        <v>0.51624996093383801</v>
      </c>
      <c r="L13478">
        <v>8.7011428346571801E-2</v>
      </c>
    </row>
    <row r="13479" spans="1:12" x14ac:dyDescent="0.55000000000000004">
      <c r="A13479" t="s">
        <v>3352</v>
      </c>
      <c r="B13479">
        <v>95</v>
      </c>
      <c r="C13479">
        <v>26</v>
      </c>
      <c r="D13479">
        <v>129</v>
      </c>
      <c r="E13479" t="s">
        <v>15</v>
      </c>
      <c r="F13479">
        <v>86</v>
      </c>
      <c r="G13479">
        <v>103</v>
      </c>
      <c r="H13479">
        <v>0.329113924050633</v>
      </c>
      <c r="I13479">
        <v>0.490566037735849</v>
      </c>
      <c r="J13479">
        <v>2.2367922464429202</v>
      </c>
      <c r="K13479">
        <v>1.8297466969806899</v>
      </c>
      <c r="L13479">
        <v>-0.14924535284691801</v>
      </c>
    </row>
    <row r="13480" spans="1:12" x14ac:dyDescent="0.55000000000000004">
      <c r="A13480" t="s">
        <v>3354</v>
      </c>
      <c r="B13480">
        <v>150</v>
      </c>
      <c r="C13480">
        <v>26</v>
      </c>
      <c r="D13480">
        <v>45</v>
      </c>
      <c r="E13480" t="s">
        <v>15</v>
      </c>
      <c r="F13480">
        <v>140</v>
      </c>
      <c r="G13480">
        <v>19</v>
      </c>
      <c r="H13480">
        <v>0.20472440944881901</v>
      </c>
      <c r="I13480">
        <v>0.25742574257425699</v>
      </c>
      <c r="J13480">
        <v>1.1737622679353901</v>
      </c>
      <c r="K13480">
        <v>1.1381888902478301</v>
      </c>
      <c r="L13480">
        <v>-2.48558382451043E-2</v>
      </c>
    </row>
    <row r="13481" spans="1:12" x14ac:dyDescent="0.55000000000000004">
      <c r="A13481" t="s">
        <v>3881</v>
      </c>
      <c r="B13481">
        <v>142</v>
      </c>
      <c r="C13481">
        <v>26</v>
      </c>
      <c r="D13481">
        <v>47</v>
      </c>
      <c r="E13481" t="s">
        <v>16</v>
      </c>
      <c r="F13481">
        <v>120</v>
      </c>
      <c r="G13481">
        <v>21</v>
      </c>
      <c r="H13481">
        <v>0.96296296296296302</v>
      </c>
      <c r="I13481">
        <v>26</v>
      </c>
      <c r="J13481">
        <v>118.549989061475</v>
      </c>
      <c r="K13481">
        <v>5.3537032985731301</v>
      </c>
      <c r="L13481">
        <v>-0.783094391759248</v>
      </c>
    </row>
    <row r="13482" spans="1:12" x14ac:dyDescent="0.55000000000000004">
      <c r="A13482" t="s">
        <v>4256</v>
      </c>
      <c r="B13482">
        <v>110</v>
      </c>
      <c r="C13482">
        <v>26</v>
      </c>
      <c r="D13482">
        <v>124</v>
      </c>
      <c r="E13482" t="s">
        <v>13</v>
      </c>
      <c r="F13482">
        <v>109</v>
      </c>
      <c r="G13482">
        <v>98</v>
      </c>
      <c r="H13482">
        <v>0.376811594202899</v>
      </c>
      <c r="I13482">
        <v>0.60465116279069797</v>
      </c>
      <c r="J13482">
        <v>2.7569764898017302</v>
      </c>
      <c r="K13482">
        <v>2.0949273777025299</v>
      </c>
      <c r="L13482">
        <v>-0.19694302299918401</v>
      </c>
    </row>
    <row r="13483" spans="1:12" x14ac:dyDescent="0.55000000000000004">
      <c r="A13483" t="s">
        <v>4367</v>
      </c>
      <c r="B13483">
        <v>123</v>
      </c>
      <c r="C13483">
        <v>26</v>
      </c>
      <c r="D13483">
        <v>99</v>
      </c>
      <c r="E13483" t="s">
        <v>13</v>
      </c>
      <c r="F13483">
        <v>103</v>
      </c>
      <c r="G13483">
        <v>73</v>
      </c>
      <c r="H13483">
        <v>0.50980392156862697</v>
      </c>
      <c r="I13483">
        <v>1.04</v>
      </c>
      <c r="J13483">
        <v>4.7419995624589797</v>
      </c>
      <c r="K13483">
        <v>2.8343135110093001</v>
      </c>
      <c r="L13483">
        <v>-0.329935350364913</v>
      </c>
    </row>
    <row r="13484" spans="1:12" x14ac:dyDescent="0.55000000000000004">
      <c r="A13484" t="s">
        <v>4483</v>
      </c>
      <c r="B13484">
        <v>132</v>
      </c>
      <c r="C13484">
        <v>26</v>
      </c>
      <c r="D13484">
        <v>129</v>
      </c>
      <c r="E13484" t="s">
        <v>17</v>
      </c>
      <c r="F13484">
        <v>93</v>
      </c>
      <c r="G13484">
        <v>103</v>
      </c>
      <c r="H13484">
        <v>0.21666666666666701</v>
      </c>
      <c r="I13484">
        <v>0.27659574468085102</v>
      </c>
      <c r="J13484">
        <v>1.2611700963986601</v>
      </c>
      <c r="K13484">
        <v>1.20458324217895</v>
      </c>
      <c r="L13484">
        <v>-3.6798095462951999E-2</v>
      </c>
    </row>
    <row r="13485" spans="1:12" x14ac:dyDescent="0.55000000000000004">
      <c r="A13485" t="s">
        <v>4961</v>
      </c>
      <c r="B13485">
        <v>93</v>
      </c>
      <c r="C13485">
        <v>26</v>
      </c>
      <c r="D13485">
        <v>87</v>
      </c>
      <c r="E13485" t="s">
        <v>18</v>
      </c>
      <c r="F13485">
        <v>62</v>
      </c>
      <c r="G13485">
        <v>61</v>
      </c>
      <c r="H13485">
        <v>0.201550387596899</v>
      </c>
      <c r="I13485">
        <v>0.25242718446601897</v>
      </c>
      <c r="J13485">
        <v>1.1509707675871299</v>
      </c>
      <c r="K13485">
        <v>1.12054255086414</v>
      </c>
      <c r="L13485">
        <v>-2.1681816393184599E-2</v>
      </c>
    </row>
    <row r="13486" spans="1:12" x14ac:dyDescent="0.55000000000000004">
      <c r="A13486" t="s">
        <v>5082</v>
      </c>
      <c r="B13486">
        <v>154</v>
      </c>
      <c r="C13486">
        <v>26</v>
      </c>
      <c r="D13486">
        <v>50</v>
      </c>
      <c r="E13486" t="s">
        <v>19</v>
      </c>
      <c r="F13486">
        <v>120</v>
      </c>
      <c r="G13486">
        <v>24</v>
      </c>
      <c r="H13486">
        <v>0.245283018867925</v>
      </c>
      <c r="I13486">
        <v>0.32500000000000001</v>
      </c>
      <c r="J13486">
        <v>1.48187486326843</v>
      </c>
      <c r="K13486">
        <v>1.3636791420893799</v>
      </c>
      <c r="L13486">
        <v>-6.5414447664209896E-2</v>
      </c>
    </row>
    <row r="13487" spans="1:12" x14ac:dyDescent="0.55000000000000004">
      <c r="A13487" t="s">
        <v>5091</v>
      </c>
      <c r="B13487">
        <v>110</v>
      </c>
      <c r="C13487">
        <v>26</v>
      </c>
      <c r="D13487">
        <v>81</v>
      </c>
      <c r="E13487" t="s">
        <v>19</v>
      </c>
      <c r="F13487">
        <v>126</v>
      </c>
      <c r="G13487">
        <v>55</v>
      </c>
      <c r="H13487">
        <v>0.15028901734104</v>
      </c>
      <c r="I13487">
        <v>0.17687074829932001</v>
      </c>
      <c r="J13487">
        <v>0.80646251062227603</v>
      </c>
      <c r="K13487">
        <v>0.83554906971950604</v>
      </c>
      <c r="L13487">
        <v>2.9579553862674201E-2</v>
      </c>
    </row>
    <row r="13488" spans="1:12" x14ac:dyDescent="0.55000000000000004">
      <c r="A13488" t="s">
        <v>5224</v>
      </c>
      <c r="B13488">
        <v>67</v>
      </c>
      <c r="C13488">
        <v>26</v>
      </c>
      <c r="D13488">
        <v>84</v>
      </c>
      <c r="E13488" t="s">
        <v>19</v>
      </c>
      <c r="F13488">
        <v>127</v>
      </c>
      <c r="G13488">
        <v>58</v>
      </c>
      <c r="H13488">
        <v>0.11504424778761101</v>
      </c>
      <c r="I13488">
        <v>0.13</v>
      </c>
      <c r="J13488">
        <v>0.59274994530737302</v>
      </c>
      <c r="K13488">
        <v>0.63960172151094896</v>
      </c>
      <c r="L13488">
        <v>6.4824323416104002E-2</v>
      </c>
    </row>
    <row r="13489" spans="1:12" x14ac:dyDescent="0.55000000000000004">
      <c r="A13489" t="s">
        <v>5327</v>
      </c>
      <c r="B13489">
        <v>60</v>
      </c>
      <c r="C13489">
        <v>26</v>
      </c>
      <c r="D13489">
        <v>43</v>
      </c>
      <c r="E13489" t="s">
        <v>19</v>
      </c>
      <c r="F13489">
        <v>60</v>
      </c>
      <c r="G13489">
        <v>17</v>
      </c>
      <c r="H13489">
        <v>0.14444444444444399</v>
      </c>
      <c r="I13489">
        <v>0.168831168831169</v>
      </c>
      <c r="J13489">
        <v>0.76980512377580901</v>
      </c>
      <c r="K13489">
        <v>0.80305549478596905</v>
      </c>
      <c r="L13489">
        <v>3.5424126759270202E-2</v>
      </c>
    </row>
    <row r="13490" spans="1:12" x14ac:dyDescent="0.55000000000000004">
      <c r="A13490" t="s">
        <v>5483</v>
      </c>
      <c r="B13490">
        <v>152</v>
      </c>
      <c r="C13490">
        <v>26</v>
      </c>
      <c r="D13490">
        <v>61</v>
      </c>
      <c r="E13490" t="s">
        <v>21</v>
      </c>
      <c r="F13490">
        <v>118</v>
      </c>
      <c r="G13490">
        <v>35</v>
      </c>
      <c r="H13490">
        <v>0.27956989247311798</v>
      </c>
      <c r="I13490">
        <v>0.38805970149253699</v>
      </c>
      <c r="J13490">
        <v>1.76940282181305</v>
      </c>
      <c r="K13490">
        <v>1.55430095765026</v>
      </c>
      <c r="L13490">
        <v>-9.9701321269403606E-2</v>
      </c>
    </row>
    <row r="13491" spans="1:12" x14ac:dyDescent="0.55000000000000004">
      <c r="A13491" t="s">
        <v>5499</v>
      </c>
      <c r="B13491">
        <v>158</v>
      </c>
      <c r="C13491">
        <v>26</v>
      </c>
      <c r="D13491">
        <v>124</v>
      </c>
      <c r="E13491" t="s">
        <v>21</v>
      </c>
      <c r="F13491">
        <v>155</v>
      </c>
      <c r="G13491">
        <v>98</v>
      </c>
      <c r="H13491">
        <v>0.105263157894737</v>
      </c>
      <c r="I13491">
        <v>0.11764705882352899</v>
      </c>
      <c r="J13491">
        <v>0.53642528987092497</v>
      </c>
      <c r="K13491">
        <v>0.58522262777924905</v>
      </c>
      <c r="L13491">
        <v>7.4605413308977797E-2</v>
      </c>
    </row>
    <row r="13492" spans="1:12" x14ac:dyDescent="0.55000000000000004">
      <c r="A13492" t="s">
        <v>5629</v>
      </c>
      <c r="B13492">
        <v>179</v>
      </c>
      <c r="C13492">
        <v>26</v>
      </c>
      <c r="D13492">
        <v>85</v>
      </c>
      <c r="E13492" t="s">
        <v>20</v>
      </c>
      <c r="F13492">
        <v>133</v>
      </c>
      <c r="G13492">
        <v>59</v>
      </c>
      <c r="H13492">
        <v>0.34666666666666701</v>
      </c>
      <c r="I13492">
        <v>0.530612244897959</v>
      </c>
      <c r="J13492">
        <v>2.4193875318668301</v>
      </c>
      <c r="K13492">
        <v>1.92733318748633</v>
      </c>
      <c r="L13492">
        <v>-0.16679809546295199</v>
      </c>
    </row>
    <row r="13493" spans="1:12" x14ac:dyDescent="0.55000000000000004">
      <c r="A13493" t="s">
        <v>5631</v>
      </c>
      <c r="B13493">
        <v>212</v>
      </c>
      <c r="C13493">
        <v>26</v>
      </c>
      <c r="D13493">
        <v>175</v>
      </c>
      <c r="E13493" t="s">
        <v>20</v>
      </c>
      <c r="F13493">
        <v>131</v>
      </c>
      <c r="G13493">
        <v>149</v>
      </c>
      <c r="H13493">
        <v>0.19696969696969699</v>
      </c>
      <c r="I13493">
        <v>0.245283018867925</v>
      </c>
      <c r="J13493">
        <v>1.1183961232214601</v>
      </c>
      <c r="K13493">
        <v>1.09507567470814</v>
      </c>
      <c r="L13493">
        <v>-1.71011257659823E-2</v>
      </c>
    </row>
    <row r="13494" spans="1:12" x14ac:dyDescent="0.55000000000000004">
      <c r="A13494" t="s">
        <v>5651</v>
      </c>
      <c r="B13494">
        <v>130</v>
      </c>
      <c r="C13494">
        <v>26</v>
      </c>
      <c r="D13494">
        <v>44</v>
      </c>
      <c r="E13494" t="s">
        <v>20</v>
      </c>
      <c r="F13494">
        <v>86</v>
      </c>
      <c r="G13494">
        <v>18</v>
      </c>
      <c r="H13494">
        <v>0.14444444444444399</v>
      </c>
      <c r="I13494">
        <v>0.168831168831169</v>
      </c>
      <c r="J13494">
        <v>0.76980512377580901</v>
      </c>
      <c r="K13494">
        <v>0.80305549478596905</v>
      </c>
      <c r="L13494">
        <v>3.5424126759270202E-2</v>
      </c>
    </row>
    <row r="13495" spans="1:12" x14ac:dyDescent="0.55000000000000004">
      <c r="A13495" t="s">
        <v>5839</v>
      </c>
      <c r="B13495">
        <v>107</v>
      </c>
      <c r="C13495">
        <v>26</v>
      </c>
      <c r="D13495">
        <v>113</v>
      </c>
      <c r="E13495" t="s">
        <v>20</v>
      </c>
      <c r="F13495">
        <v>99</v>
      </c>
      <c r="G13495">
        <v>87</v>
      </c>
      <c r="H13495">
        <v>0.27083333333333298</v>
      </c>
      <c r="I13495">
        <v>0.371428571428571</v>
      </c>
      <c r="J13495">
        <v>1.69357127230678</v>
      </c>
      <c r="K13495">
        <v>1.50572905272369</v>
      </c>
      <c r="L13495">
        <v>-9.0964762129618695E-2</v>
      </c>
    </row>
    <row r="13496" spans="1:12" x14ac:dyDescent="0.55000000000000004">
      <c r="A13496" t="s">
        <v>5930</v>
      </c>
      <c r="B13496">
        <v>184</v>
      </c>
      <c r="C13496">
        <v>26</v>
      </c>
      <c r="D13496">
        <v>153</v>
      </c>
      <c r="E13496" t="s">
        <v>20</v>
      </c>
      <c r="F13496">
        <v>154</v>
      </c>
      <c r="G13496">
        <v>127</v>
      </c>
      <c r="H13496">
        <v>2.6</v>
      </c>
      <c r="I13496">
        <v>-1.625</v>
      </c>
      <c r="J13496">
        <v>-7.4093743163421601</v>
      </c>
      <c r="K13496">
        <v>14.4549989061475</v>
      </c>
      <c r="L13496">
        <v>-2.4201314287962901</v>
      </c>
    </row>
    <row r="13497" spans="1:12" x14ac:dyDescent="0.55000000000000004">
      <c r="A13497" t="s">
        <v>5987</v>
      </c>
      <c r="B13497">
        <v>114</v>
      </c>
      <c r="C13497">
        <v>26</v>
      </c>
      <c r="D13497">
        <v>184</v>
      </c>
      <c r="E13497" t="s">
        <v>23</v>
      </c>
      <c r="F13497">
        <v>204</v>
      </c>
      <c r="G13497">
        <v>158</v>
      </c>
      <c r="H13497">
        <v>0.16993464052287599</v>
      </c>
      <c r="I13497">
        <v>0.20472440944881901</v>
      </c>
      <c r="J13497">
        <v>0.93346448079901201</v>
      </c>
      <c r="K13497">
        <v>0.94477117033643498</v>
      </c>
      <c r="L13497">
        <v>9.9339306808388095E-3</v>
      </c>
    </row>
    <row r="13498" spans="1:12" x14ac:dyDescent="0.55000000000000004">
      <c r="A13498" t="s">
        <v>6305</v>
      </c>
      <c r="B13498">
        <v>217</v>
      </c>
      <c r="C13498">
        <v>26</v>
      </c>
      <c r="D13498">
        <v>118</v>
      </c>
      <c r="E13498" t="s">
        <v>23</v>
      </c>
      <c r="F13498">
        <v>121</v>
      </c>
      <c r="G13498">
        <v>92</v>
      </c>
      <c r="H13498">
        <v>0.39393939393939398</v>
      </c>
      <c r="I13498">
        <v>0.65</v>
      </c>
      <c r="J13498">
        <v>2.96374972653686</v>
      </c>
      <c r="K13498">
        <v>2.1901513494162801</v>
      </c>
      <c r="L13498">
        <v>-0.21407082273567901</v>
      </c>
    </row>
    <row r="13499" spans="1:12" x14ac:dyDescent="0.55000000000000004">
      <c r="A13499" t="s">
        <v>6442</v>
      </c>
      <c r="B13499">
        <v>130</v>
      </c>
      <c r="C13499">
        <v>26</v>
      </c>
      <c r="D13499">
        <v>155</v>
      </c>
      <c r="E13499" t="s">
        <v>24</v>
      </c>
      <c r="F13499">
        <v>96</v>
      </c>
      <c r="G13499">
        <v>129</v>
      </c>
      <c r="H13499">
        <v>0.14857142857142899</v>
      </c>
      <c r="I13499">
        <v>0.17449664429530201</v>
      </c>
      <c r="J13499">
        <v>0.795637510479695</v>
      </c>
      <c r="K13499">
        <v>0.82599993749414002</v>
      </c>
      <c r="L13499">
        <v>3.1297142632286098E-2</v>
      </c>
    </row>
    <row r="13500" spans="1:12" x14ac:dyDescent="0.55000000000000004">
      <c r="A13500" t="s">
        <v>6457</v>
      </c>
      <c r="B13500">
        <v>112</v>
      </c>
      <c r="C13500">
        <v>26</v>
      </c>
      <c r="D13500">
        <v>117</v>
      </c>
      <c r="E13500" t="s">
        <v>24</v>
      </c>
      <c r="F13500" t="e">
        <v>#N/A</v>
      </c>
      <c r="G13500">
        <v>91</v>
      </c>
      <c r="H13500">
        <v>0.61904761904761896</v>
      </c>
      <c r="I13500">
        <v>1.625</v>
      </c>
      <c r="J13500">
        <v>7.4093743163421601</v>
      </c>
      <c r="K13500">
        <v>3.44166640622558</v>
      </c>
      <c r="L13500">
        <v>-0.43917904784390399</v>
      </c>
    </row>
    <row r="13501" spans="1:12" x14ac:dyDescent="0.55000000000000004">
      <c r="A13501" t="s">
        <v>6922</v>
      </c>
      <c r="B13501">
        <v>61</v>
      </c>
      <c r="C13501">
        <v>26</v>
      </c>
      <c r="D13501">
        <v>62</v>
      </c>
      <c r="E13501" t="s">
        <v>26</v>
      </c>
      <c r="F13501">
        <v>60</v>
      </c>
      <c r="G13501">
        <v>36</v>
      </c>
      <c r="H13501">
        <v>0.32098765432098803</v>
      </c>
      <c r="I13501">
        <v>0.472727272727273</v>
      </c>
      <c r="J13501">
        <v>2.15545434657226</v>
      </c>
      <c r="K13501">
        <v>1.78456776619104</v>
      </c>
      <c r="L13501">
        <v>-0.141119083117273</v>
      </c>
    </row>
    <row r="13502" spans="1:12" x14ac:dyDescent="0.55000000000000004">
      <c r="A13502" t="s">
        <v>6980</v>
      </c>
      <c r="B13502">
        <v>187</v>
      </c>
      <c r="C13502">
        <v>26</v>
      </c>
      <c r="D13502">
        <v>107</v>
      </c>
      <c r="E13502" t="s">
        <v>25</v>
      </c>
      <c r="F13502">
        <v>134</v>
      </c>
      <c r="G13502">
        <v>81</v>
      </c>
      <c r="H13502">
        <v>0.185714285714286</v>
      </c>
      <c r="I13502">
        <v>0.22807017543859601</v>
      </c>
      <c r="J13502">
        <v>1.0399121847497801</v>
      </c>
      <c r="K13502">
        <v>1.03249992186768</v>
      </c>
      <c r="L13502">
        <v>-5.8457145105710899E-3</v>
      </c>
    </row>
    <row r="13503" spans="1:12" x14ac:dyDescent="0.55000000000000004">
      <c r="A13503" t="s">
        <v>7023</v>
      </c>
      <c r="B13503">
        <v>177</v>
      </c>
      <c r="C13503">
        <v>26</v>
      </c>
      <c r="D13503">
        <v>96</v>
      </c>
      <c r="E13503" t="s">
        <v>25</v>
      </c>
      <c r="F13503">
        <v>145</v>
      </c>
      <c r="G13503">
        <v>70</v>
      </c>
      <c r="H13503">
        <v>0.27659574468085102</v>
      </c>
      <c r="I13503">
        <v>0.38235294117647101</v>
      </c>
      <c r="J13503">
        <v>1.7433821920805099</v>
      </c>
      <c r="K13503">
        <v>1.5377658410795201</v>
      </c>
      <c r="L13503">
        <v>-9.6727173477136399E-2</v>
      </c>
    </row>
    <row r="13504" spans="1:12" x14ac:dyDescent="0.55000000000000004">
      <c r="A13504" t="s">
        <v>7198</v>
      </c>
      <c r="B13504">
        <v>137</v>
      </c>
      <c r="C13504">
        <v>26</v>
      </c>
      <c r="D13504">
        <v>97</v>
      </c>
      <c r="E13504" t="s">
        <v>25</v>
      </c>
      <c r="F13504">
        <v>120</v>
      </c>
      <c r="G13504">
        <v>71</v>
      </c>
      <c r="H13504">
        <v>0.242990654205607</v>
      </c>
      <c r="I13504">
        <v>0.32098765432098803</v>
      </c>
      <c r="J13504">
        <v>1.46358011187006</v>
      </c>
      <c r="K13504">
        <v>1.35093447721004</v>
      </c>
      <c r="L13504">
        <v>-6.3122083001892801E-2</v>
      </c>
    </row>
    <row r="13505" spans="1:12" x14ac:dyDescent="0.55000000000000004">
      <c r="A13505" t="s">
        <v>7250</v>
      </c>
      <c r="B13505">
        <v>224</v>
      </c>
      <c r="C13505">
        <v>26</v>
      </c>
      <c r="D13505">
        <v>131</v>
      </c>
      <c r="E13505" t="s">
        <v>25</v>
      </c>
      <c r="F13505">
        <v>154</v>
      </c>
      <c r="G13505">
        <v>105</v>
      </c>
      <c r="H13505">
        <v>0.180555555555556</v>
      </c>
      <c r="I13505">
        <v>0.22033898305084701</v>
      </c>
      <c r="J13505">
        <v>1.0046609242497799</v>
      </c>
      <c r="K13505">
        <v>1.0038193684824599</v>
      </c>
      <c r="L13505">
        <v>-6.86984351840919E-4</v>
      </c>
    </row>
    <row r="13506" spans="1:12" x14ac:dyDescent="0.55000000000000004">
      <c r="A13506" t="s">
        <v>7824</v>
      </c>
      <c r="B13506">
        <v>296</v>
      </c>
      <c r="C13506">
        <v>26</v>
      </c>
      <c r="D13506">
        <v>182</v>
      </c>
      <c r="E13506" t="s">
        <v>32</v>
      </c>
      <c r="F13506">
        <v>215</v>
      </c>
      <c r="G13506">
        <v>156</v>
      </c>
      <c r="H13506">
        <v>0.20472440944881901</v>
      </c>
      <c r="I13506">
        <v>0.25742574257425699</v>
      </c>
      <c r="J13506">
        <v>1.1737622679353901</v>
      </c>
      <c r="K13506">
        <v>1.1381888902478301</v>
      </c>
      <c r="L13506">
        <v>-2.48558382451043E-2</v>
      </c>
    </row>
    <row r="13507" spans="1:12" x14ac:dyDescent="0.55000000000000004">
      <c r="A13507" t="s">
        <v>7831</v>
      </c>
      <c r="B13507">
        <v>153</v>
      </c>
      <c r="C13507">
        <v>26</v>
      </c>
      <c r="D13507">
        <v>62</v>
      </c>
      <c r="E13507" t="s">
        <v>32</v>
      </c>
      <c r="F13507">
        <v>131</v>
      </c>
      <c r="G13507">
        <v>36</v>
      </c>
      <c r="H13507">
        <v>0.164556962025316</v>
      </c>
      <c r="I13507">
        <v>0.19696969696969699</v>
      </c>
      <c r="J13507">
        <v>0.89810597773844303</v>
      </c>
      <c r="K13507">
        <v>0.91487334849034496</v>
      </c>
      <c r="L13507">
        <v>1.5311609178398199E-2</v>
      </c>
    </row>
    <row r="13508" spans="1:12" x14ac:dyDescent="0.55000000000000004">
      <c r="A13508" t="s">
        <v>7889</v>
      </c>
      <c r="B13508">
        <v>214</v>
      </c>
      <c r="C13508">
        <v>26</v>
      </c>
      <c r="D13508">
        <v>194</v>
      </c>
      <c r="E13508" t="s">
        <v>32</v>
      </c>
      <c r="F13508">
        <v>151</v>
      </c>
      <c r="G13508">
        <v>168</v>
      </c>
      <c r="H13508">
        <v>9.5588235294117599E-2</v>
      </c>
      <c r="I13508">
        <v>0.105691056910569</v>
      </c>
      <c r="J13508">
        <v>0.48191052464014</v>
      </c>
      <c r="K13508">
        <v>0.53143378331424496</v>
      </c>
      <c r="L13508">
        <v>8.4280335909597007E-2</v>
      </c>
    </row>
    <row r="13509" spans="1:12" x14ac:dyDescent="0.55000000000000004">
      <c r="A13509" t="s">
        <v>7926</v>
      </c>
      <c r="B13509">
        <v>274</v>
      </c>
      <c r="C13509">
        <v>26</v>
      </c>
      <c r="D13509">
        <v>127</v>
      </c>
      <c r="E13509" t="s">
        <v>32</v>
      </c>
      <c r="F13509">
        <v>162</v>
      </c>
      <c r="G13509">
        <v>101</v>
      </c>
      <c r="H13509">
        <v>2</v>
      </c>
      <c r="I13509">
        <v>-2</v>
      </c>
      <c r="J13509">
        <v>-9.1192299278057298</v>
      </c>
      <c r="K13509">
        <v>11.1192299278057</v>
      </c>
      <c r="L13509">
        <v>-1.82013142879629</v>
      </c>
    </row>
    <row r="13510" spans="1:12" x14ac:dyDescent="0.55000000000000004">
      <c r="A13510" t="s">
        <v>7945</v>
      </c>
      <c r="B13510">
        <v>141</v>
      </c>
      <c r="C13510">
        <v>26</v>
      </c>
      <c r="D13510">
        <v>67</v>
      </c>
      <c r="E13510" t="s">
        <v>32</v>
      </c>
      <c r="F13510">
        <v>161</v>
      </c>
      <c r="G13510">
        <v>41</v>
      </c>
      <c r="H13510">
        <v>0.16250000000000001</v>
      </c>
      <c r="I13510">
        <v>0.19402985074626899</v>
      </c>
      <c r="J13510">
        <v>0.88470141090652599</v>
      </c>
      <c r="K13510">
        <v>0.90343743163421597</v>
      </c>
      <c r="L13510">
        <v>1.73685712037146E-2</v>
      </c>
    </row>
    <row r="13511" spans="1:12" x14ac:dyDescent="0.55000000000000004">
      <c r="A13511" t="s">
        <v>7967</v>
      </c>
      <c r="B13511">
        <v>217</v>
      </c>
      <c r="C13511">
        <v>26</v>
      </c>
      <c r="D13511">
        <v>114</v>
      </c>
      <c r="E13511" t="s">
        <v>32</v>
      </c>
      <c r="F13511">
        <v>260</v>
      </c>
      <c r="G13511">
        <v>88</v>
      </c>
      <c r="H13511">
        <v>0.50980392156862697</v>
      </c>
      <c r="I13511">
        <v>1.04</v>
      </c>
      <c r="J13511">
        <v>4.7419995624589797</v>
      </c>
      <c r="K13511">
        <v>2.8343135110093001</v>
      </c>
      <c r="L13511">
        <v>-0.329935350364913</v>
      </c>
    </row>
    <row r="13512" spans="1:12" x14ac:dyDescent="0.55000000000000004">
      <c r="A13512" t="s">
        <v>7979</v>
      </c>
      <c r="B13512">
        <v>209</v>
      </c>
      <c r="C13512">
        <v>26</v>
      </c>
      <c r="D13512">
        <v>114</v>
      </c>
      <c r="E13512" t="s">
        <v>32</v>
      </c>
      <c r="F13512">
        <v>120</v>
      </c>
      <c r="G13512">
        <v>88</v>
      </c>
      <c r="H13512">
        <v>0.14772727272727301</v>
      </c>
      <c r="I13512">
        <v>0.17333333333333301</v>
      </c>
      <c r="J13512">
        <v>0.79033326040982999</v>
      </c>
      <c r="K13512">
        <v>0.82130675603110503</v>
      </c>
      <c r="L13512">
        <v>3.2141298476441899E-2</v>
      </c>
    </row>
    <row r="13513" spans="1:12" x14ac:dyDescent="0.55000000000000004">
      <c r="A13513" t="s">
        <v>8113</v>
      </c>
      <c r="B13513">
        <v>68</v>
      </c>
      <c r="C13513">
        <v>26</v>
      </c>
      <c r="D13513">
        <v>160</v>
      </c>
      <c r="E13513" t="s">
        <v>32</v>
      </c>
      <c r="F13513">
        <v>43</v>
      </c>
      <c r="G13513">
        <v>134</v>
      </c>
      <c r="H13513">
        <v>0.19847328244274801</v>
      </c>
      <c r="I13513">
        <v>0.24761904761904799</v>
      </c>
      <c r="J13513">
        <v>1.12904751487119</v>
      </c>
      <c r="K13513">
        <v>1.1034350310036201</v>
      </c>
      <c r="L13513">
        <v>-1.8604711239033501E-2</v>
      </c>
    </row>
    <row r="13514" spans="1:12" x14ac:dyDescent="0.55000000000000004">
      <c r="A13514" t="s">
        <v>8564</v>
      </c>
      <c r="B13514">
        <v>146</v>
      </c>
      <c r="C13514">
        <v>26</v>
      </c>
      <c r="D13514">
        <v>152</v>
      </c>
      <c r="E13514" t="s">
        <v>35</v>
      </c>
      <c r="F13514">
        <v>80</v>
      </c>
      <c r="G13514">
        <v>126</v>
      </c>
      <c r="H13514">
        <v>0.106122448979592</v>
      </c>
      <c r="I13514">
        <v>0.11872146118721499</v>
      </c>
      <c r="J13514">
        <v>0.54132415096563702</v>
      </c>
      <c r="K13514">
        <v>0.58999995535295702</v>
      </c>
      <c r="L13514">
        <v>7.3746122224122801E-2</v>
      </c>
    </row>
    <row r="13515" spans="1:12" x14ac:dyDescent="0.55000000000000004">
      <c r="A13515" t="s">
        <v>8590</v>
      </c>
      <c r="B13515">
        <v>172</v>
      </c>
      <c r="C13515">
        <v>26</v>
      </c>
      <c r="D13515">
        <v>62</v>
      </c>
      <c r="E13515" t="s">
        <v>35</v>
      </c>
      <c r="F13515">
        <v>120</v>
      </c>
      <c r="G13515">
        <v>36</v>
      </c>
      <c r="H13515">
        <v>0.10655737704918</v>
      </c>
      <c r="I13515">
        <v>0.119266055045872</v>
      </c>
      <c r="J13515">
        <v>0.54380728927281896</v>
      </c>
      <c r="K13515">
        <v>0.59241798795686296</v>
      </c>
      <c r="L13515">
        <v>7.3311194154534298E-2</v>
      </c>
    </row>
    <row r="13516" spans="1:12" x14ac:dyDescent="0.55000000000000004">
      <c r="A13516" t="s">
        <v>8608</v>
      </c>
      <c r="B13516">
        <v>205</v>
      </c>
      <c r="C13516">
        <v>26</v>
      </c>
      <c r="D13516">
        <v>125</v>
      </c>
      <c r="E13516" t="s">
        <v>35</v>
      </c>
      <c r="F13516">
        <v>160</v>
      </c>
      <c r="G13516">
        <v>99</v>
      </c>
      <c r="H13516">
        <v>0.76470588235294101</v>
      </c>
      <c r="I13516">
        <v>3.25</v>
      </c>
      <c r="J13516">
        <v>14.818748632684301</v>
      </c>
      <c r="K13516">
        <v>4.2514702665139597</v>
      </c>
      <c r="L13516">
        <v>-0.58483731114922599</v>
      </c>
    </row>
    <row r="13517" spans="1:12" x14ac:dyDescent="0.55000000000000004">
      <c r="A13517" t="s">
        <v>8774</v>
      </c>
      <c r="B13517">
        <v>275</v>
      </c>
      <c r="C13517">
        <v>26</v>
      </c>
      <c r="D13517">
        <v>152</v>
      </c>
      <c r="E13517" t="s">
        <v>28</v>
      </c>
      <c r="F13517">
        <v>154</v>
      </c>
      <c r="G13517">
        <v>126</v>
      </c>
      <c r="H13517">
        <v>0.29545454545454503</v>
      </c>
      <c r="I13517">
        <v>0.41935483870967699</v>
      </c>
      <c r="J13517">
        <v>1.9120965977657201</v>
      </c>
      <c r="K13517">
        <v>1.6426135120622101</v>
      </c>
      <c r="L13517">
        <v>-0.115585974250831</v>
      </c>
    </row>
    <row r="13518" spans="1:12" x14ac:dyDescent="0.55000000000000004">
      <c r="A13518" t="s">
        <v>8863</v>
      </c>
      <c r="B13518">
        <v>105</v>
      </c>
      <c r="C13518">
        <v>26</v>
      </c>
      <c r="D13518">
        <v>131</v>
      </c>
      <c r="E13518" t="s">
        <v>28</v>
      </c>
      <c r="F13518">
        <v>106</v>
      </c>
      <c r="G13518">
        <v>105</v>
      </c>
      <c r="H13518">
        <v>0.23008849557522101</v>
      </c>
      <c r="I13518">
        <v>0.29885057471264398</v>
      </c>
      <c r="J13518">
        <v>1.3626435524307401</v>
      </c>
      <c r="K13518">
        <v>1.2792034430218999</v>
      </c>
      <c r="L13518">
        <v>-5.0219924371506602E-2</v>
      </c>
    </row>
    <row r="13519" spans="1:12" x14ac:dyDescent="0.55000000000000004">
      <c r="A13519" t="s">
        <v>9136</v>
      </c>
      <c r="B13519">
        <v>198</v>
      </c>
      <c r="C13519">
        <v>26</v>
      </c>
      <c r="D13519">
        <v>149</v>
      </c>
      <c r="E13519" t="s">
        <v>29</v>
      </c>
      <c r="F13519">
        <v>170</v>
      </c>
      <c r="G13519">
        <v>123</v>
      </c>
      <c r="H13519">
        <v>0.83870967741935498</v>
      </c>
      <c r="I13519">
        <v>5.2</v>
      </c>
      <c r="J13519">
        <v>23.709997812294901</v>
      </c>
      <c r="K13519">
        <v>4.6629028729507898</v>
      </c>
      <c r="L13519">
        <v>-0.65884110621563996</v>
      </c>
    </row>
    <row r="13520" spans="1:12" x14ac:dyDescent="0.55000000000000004">
      <c r="A13520" t="s">
        <v>9206</v>
      </c>
      <c r="B13520">
        <v>111</v>
      </c>
      <c r="C13520">
        <v>26</v>
      </c>
      <c r="D13520">
        <v>135</v>
      </c>
      <c r="E13520" t="s">
        <v>36</v>
      </c>
      <c r="F13520" t="e">
        <v>#N/A</v>
      </c>
      <c r="G13520">
        <v>109</v>
      </c>
      <c r="H13520">
        <v>0.13131313131313099</v>
      </c>
      <c r="I13520">
        <v>0.15116279069767399</v>
      </c>
      <c r="J13520">
        <v>0.68924412245043298</v>
      </c>
      <c r="K13520">
        <v>0.73005044980542699</v>
      </c>
      <c r="L13520">
        <v>4.85554398905833E-2</v>
      </c>
    </row>
    <row r="13521" spans="1:12" x14ac:dyDescent="0.55000000000000004">
      <c r="A13521" t="s">
        <v>9254</v>
      </c>
      <c r="B13521">
        <v>168</v>
      </c>
      <c r="C13521">
        <v>26</v>
      </c>
      <c r="D13521">
        <v>101</v>
      </c>
      <c r="E13521" t="s">
        <v>36</v>
      </c>
      <c r="F13521">
        <v>181</v>
      </c>
      <c r="G13521">
        <v>75</v>
      </c>
      <c r="H13521">
        <v>0.35616438356164398</v>
      </c>
      <c r="I13521">
        <v>0.55319148936170204</v>
      </c>
      <c r="J13521">
        <v>2.5223401927973299</v>
      </c>
      <c r="K13521">
        <v>1.9801368364585501</v>
      </c>
      <c r="L13521">
        <v>-0.17629581235792899</v>
      </c>
    </row>
    <row r="13522" spans="1:12" x14ac:dyDescent="0.55000000000000004">
      <c r="A13522" t="s">
        <v>9317</v>
      </c>
      <c r="B13522">
        <v>125</v>
      </c>
      <c r="C13522">
        <v>26</v>
      </c>
      <c r="D13522">
        <v>159</v>
      </c>
      <c r="E13522" t="s">
        <v>36</v>
      </c>
      <c r="F13522">
        <v>75</v>
      </c>
      <c r="G13522">
        <v>133</v>
      </c>
      <c r="H13522">
        <v>0.16352201257861601</v>
      </c>
      <c r="I13522">
        <v>0.19548872180451099</v>
      </c>
      <c r="J13522">
        <v>0.89135330121409395</v>
      </c>
      <c r="K13522">
        <v>0.90911942805958801</v>
      </c>
      <c r="L13522">
        <v>1.63465586250983E-2</v>
      </c>
    </row>
    <row r="13523" spans="1:12" x14ac:dyDescent="0.55000000000000004">
      <c r="A13523" t="s">
        <v>9447</v>
      </c>
      <c r="B13523">
        <v>112</v>
      </c>
      <c r="C13523">
        <v>26</v>
      </c>
      <c r="D13523">
        <v>38</v>
      </c>
      <c r="E13523" t="s">
        <v>36</v>
      </c>
      <c r="F13523">
        <v>126</v>
      </c>
      <c r="G13523">
        <v>12</v>
      </c>
      <c r="H13523">
        <v>0.16993464052287599</v>
      </c>
      <c r="I13523">
        <v>0.20472440944881901</v>
      </c>
      <c r="J13523">
        <v>0.93346448079901201</v>
      </c>
      <c r="K13523">
        <v>0.94477117033643498</v>
      </c>
      <c r="L13523">
        <v>9.9339306808388095E-3</v>
      </c>
    </row>
    <row r="13524" spans="1:12" x14ac:dyDescent="0.55000000000000004">
      <c r="A13524" t="s">
        <v>9519</v>
      </c>
      <c r="B13524">
        <v>193</v>
      </c>
      <c r="C13524">
        <v>26</v>
      </c>
      <c r="D13524">
        <v>168</v>
      </c>
      <c r="E13524" t="s">
        <v>36</v>
      </c>
      <c r="F13524">
        <v>167</v>
      </c>
      <c r="G13524">
        <v>142</v>
      </c>
      <c r="H13524">
        <v>0.213114754098361</v>
      </c>
      <c r="I13524">
        <v>0.27083333333333298</v>
      </c>
      <c r="J13524">
        <v>1.23489571939036</v>
      </c>
      <c r="K13524">
        <v>1.1848359759137299</v>
      </c>
      <c r="L13524">
        <v>-3.3246182894646002E-2</v>
      </c>
    </row>
    <row r="13525" spans="1:12" x14ac:dyDescent="0.55000000000000004">
      <c r="A13525" t="s">
        <v>9548</v>
      </c>
      <c r="B13525">
        <v>130</v>
      </c>
      <c r="C13525">
        <v>26</v>
      </c>
      <c r="D13525">
        <v>155</v>
      </c>
      <c r="E13525" t="s">
        <v>36</v>
      </c>
      <c r="F13525">
        <v>135</v>
      </c>
      <c r="G13525">
        <v>129</v>
      </c>
      <c r="H13525">
        <v>0.329113924050633</v>
      </c>
      <c r="I13525">
        <v>0.490566037735849</v>
      </c>
      <c r="J13525">
        <v>2.2367922464429202</v>
      </c>
      <c r="K13525">
        <v>1.8297466969806899</v>
      </c>
      <c r="L13525">
        <v>-0.14924535284691801</v>
      </c>
    </row>
    <row r="13526" spans="1:12" x14ac:dyDescent="0.55000000000000004">
      <c r="A13526" t="s">
        <v>9715</v>
      </c>
      <c r="B13526">
        <v>225</v>
      </c>
      <c r="C13526">
        <v>26</v>
      </c>
      <c r="D13526">
        <v>151</v>
      </c>
      <c r="E13526" t="s">
        <v>36</v>
      </c>
      <c r="F13526">
        <v>113</v>
      </c>
      <c r="G13526">
        <v>125</v>
      </c>
      <c r="H13526">
        <v>0.530612244897959</v>
      </c>
      <c r="I13526">
        <v>1.1304347826087</v>
      </c>
      <c r="J13526">
        <v>5.1543473504988899</v>
      </c>
      <c r="K13526">
        <v>2.9499997767647899</v>
      </c>
      <c r="L13526">
        <v>-0.35074367369424497</v>
      </c>
    </row>
    <row r="13527" spans="1:12" x14ac:dyDescent="0.55000000000000004">
      <c r="A13527" t="s">
        <v>10273</v>
      </c>
      <c r="B13527">
        <v>148</v>
      </c>
      <c r="C13527">
        <v>26</v>
      </c>
      <c r="D13527">
        <v>71</v>
      </c>
      <c r="E13527" t="s">
        <v>37</v>
      </c>
      <c r="F13527" t="e">
        <v>#N/A</v>
      </c>
      <c r="G13527">
        <v>45</v>
      </c>
      <c r="H13527">
        <v>0.65</v>
      </c>
      <c r="I13527">
        <v>1.8571428571428601</v>
      </c>
      <c r="J13527">
        <v>8.4678563615338902</v>
      </c>
      <c r="K13527">
        <v>3.6137497265368599</v>
      </c>
      <c r="L13527">
        <v>-0.470131428796285</v>
      </c>
    </row>
    <row r="13528" spans="1:12" x14ac:dyDescent="0.55000000000000004">
      <c r="A13528" t="s">
        <v>10568</v>
      </c>
      <c r="B13528">
        <v>257</v>
      </c>
      <c r="C13528">
        <v>26</v>
      </c>
      <c r="D13528">
        <v>115</v>
      </c>
      <c r="E13528" t="s">
        <v>39</v>
      </c>
      <c r="F13528">
        <v>148</v>
      </c>
      <c r="G13528">
        <v>89</v>
      </c>
      <c r="H13528">
        <v>0.191176470588235</v>
      </c>
      <c r="I13528">
        <v>0.236363636363636</v>
      </c>
      <c r="J13528">
        <v>1.07772717328613</v>
      </c>
      <c r="K13528">
        <v>1.0628675666284899</v>
      </c>
      <c r="L13528">
        <v>-1.1307899384520601E-2</v>
      </c>
    </row>
    <row r="13529" spans="1:12" x14ac:dyDescent="0.55000000000000004">
      <c r="A13529" t="s">
        <v>10645</v>
      </c>
      <c r="B13529">
        <v>248</v>
      </c>
      <c r="C13529">
        <v>26</v>
      </c>
      <c r="D13529">
        <v>246</v>
      </c>
      <c r="E13529" t="s">
        <v>39</v>
      </c>
      <c r="F13529">
        <v>182</v>
      </c>
      <c r="G13529">
        <v>220</v>
      </c>
      <c r="H13529">
        <v>0.18181818181818199</v>
      </c>
      <c r="I13529">
        <v>0.22222222222222199</v>
      </c>
      <c r="J13529">
        <v>1.0132477697561899</v>
      </c>
      <c r="K13529">
        <v>1.01083908434598</v>
      </c>
      <c r="L13529">
        <v>-1.9496106144671901E-3</v>
      </c>
    </row>
    <row r="13530" spans="1:12" x14ac:dyDescent="0.55000000000000004">
      <c r="A13530" t="s">
        <v>10704</v>
      </c>
      <c r="B13530">
        <v>125</v>
      </c>
      <c r="C13530">
        <v>26</v>
      </c>
      <c r="D13530">
        <v>64</v>
      </c>
      <c r="E13530" t="s">
        <v>39</v>
      </c>
      <c r="F13530">
        <v>102</v>
      </c>
      <c r="G13530">
        <v>38</v>
      </c>
      <c r="H13530">
        <v>0.17105263157894701</v>
      </c>
      <c r="I13530">
        <v>0.206349206349206</v>
      </c>
      <c r="J13530">
        <v>0.94087292905932096</v>
      </c>
      <c r="K13530">
        <v>0.95098677014127997</v>
      </c>
      <c r="L13530">
        <v>8.8159396247672606E-3</v>
      </c>
    </row>
    <row r="13531" spans="1:12" x14ac:dyDescent="0.55000000000000004">
      <c r="A13531" t="s">
        <v>10764</v>
      </c>
      <c r="B13531">
        <v>285</v>
      </c>
      <c r="C13531">
        <v>26</v>
      </c>
      <c r="D13531">
        <v>175</v>
      </c>
      <c r="E13531" t="s">
        <v>39</v>
      </c>
      <c r="F13531">
        <v>180</v>
      </c>
      <c r="G13531">
        <v>149</v>
      </c>
      <c r="H13531">
        <v>0.15476190476190499</v>
      </c>
      <c r="I13531">
        <v>0.183098591549296</v>
      </c>
      <c r="J13531">
        <v>0.83485907789770797</v>
      </c>
      <c r="K13531">
        <v>0.86041660155639599</v>
      </c>
      <c r="L13531">
        <v>2.5106666441809901E-2</v>
      </c>
    </row>
    <row r="13532" spans="1:12" x14ac:dyDescent="0.55000000000000004">
      <c r="A13532" t="s">
        <v>10792</v>
      </c>
      <c r="B13532">
        <v>155</v>
      </c>
      <c r="C13532">
        <v>26</v>
      </c>
      <c r="D13532">
        <v>55</v>
      </c>
      <c r="E13532" t="s">
        <v>39</v>
      </c>
      <c r="F13532">
        <v>145</v>
      </c>
      <c r="G13532">
        <v>29</v>
      </c>
      <c r="H13532">
        <v>0.24761904761904799</v>
      </c>
      <c r="I13532">
        <v>0.329113924050633</v>
      </c>
      <c r="J13532">
        <v>1.5006327729300599</v>
      </c>
      <c r="K13532">
        <v>1.3766665624902299</v>
      </c>
      <c r="L13532">
        <v>-6.7750476415332994E-2</v>
      </c>
    </row>
    <row r="13533" spans="1:12" x14ac:dyDescent="0.55000000000000004">
      <c r="A13533" t="s">
        <v>10799</v>
      </c>
      <c r="B13533">
        <v>298</v>
      </c>
      <c r="C13533">
        <v>26</v>
      </c>
      <c r="D13533">
        <v>122</v>
      </c>
      <c r="E13533" t="s">
        <v>39</v>
      </c>
      <c r="F13533">
        <v>240</v>
      </c>
      <c r="G13533">
        <v>96</v>
      </c>
      <c r="H13533">
        <v>0.13612565445026201</v>
      </c>
      <c r="I13533">
        <v>0.15757575757575801</v>
      </c>
      <c r="J13533">
        <v>0.71848478219075496</v>
      </c>
      <c r="K13533">
        <v>0.75680622545274601</v>
      </c>
      <c r="L13533">
        <v>4.37429167534528E-2</v>
      </c>
    </row>
    <row r="13534" spans="1:12" x14ac:dyDescent="0.55000000000000004">
      <c r="A13534" t="s">
        <v>10813</v>
      </c>
      <c r="B13534">
        <v>253</v>
      </c>
      <c r="C13534">
        <v>26</v>
      </c>
      <c r="D13534">
        <v>150</v>
      </c>
      <c r="E13534" t="s">
        <v>39</v>
      </c>
      <c r="F13534">
        <v>180</v>
      </c>
      <c r="G13534">
        <v>124</v>
      </c>
      <c r="H13534">
        <v>0.268041237113402</v>
      </c>
      <c r="I13534">
        <v>0.36619718309859201</v>
      </c>
      <c r="J13534">
        <v>1.6697181557954199</v>
      </c>
      <c r="K13534">
        <v>1.4902060727987101</v>
      </c>
      <c r="L13534">
        <v>-8.8172665909687406E-2</v>
      </c>
    </row>
    <row r="13535" spans="1:12" x14ac:dyDescent="0.55000000000000004">
      <c r="A13535" t="s">
        <v>10834</v>
      </c>
      <c r="B13535">
        <v>131</v>
      </c>
      <c r="C13535">
        <v>26</v>
      </c>
      <c r="D13535">
        <v>150</v>
      </c>
      <c r="E13535" t="s">
        <v>39</v>
      </c>
      <c r="F13535">
        <v>121</v>
      </c>
      <c r="G13535">
        <v>124</v>
      </c>
      <c r="H13535">
        <v>0.131979695431472</v>
      </c>
      <c r="I13535">
        <v>0.15204678362573101</v>
      </c>
      <c r="J13535">
        <v>0.69327478983318402</v>
      </c>
      <c r="K13535">
        <v>0.733756289652155</v>
      </c>
      <c r="L13535">
        <v>4.7888875772242497E-2</v>
      </c>
    </row>
    <row r="13536" spans="1:12" x14ac:dyDescent="0.55000000000000004">
      <c r="A13536" t="s">
        <v>10950</v>
      </c>
      <c r="B13536">
        <v>169</v>
      </c>
      <c r="C13536">
        <v>26</v>
      </c>
      <c r="D13536">
        <v>96</v>
      </c>
      <c r="E13536" t="s">
        <v>39</v>
      </c>
      <c r="F13536">
        <v>115</v>
      </c>
      <c r="G13536">
        <v>70</v>
      </c>
      <c r="H13536">
        <v>0.22413793103448301</v>
      </c>
      <c r="I13536">
        <v>0.28888888888888897</v>
      </c>
      <c r="J13536">
        <v>1.31722210068305</v>
      </c>
      <c r="K13536">
        <v>1.2461205953575401</v>
      </c>
      <c r="L13536">
        <v>-4.4269359830768101E-2</v>
      </c>
    </row>
    <row r="13537" spans="1:12" x14ac:dyDescent="0.55000000000000004">
      <c r="A13537" t="s">
        <v>10964</v>
      </c>
      <c r="B13537">
        <v>73</v>
      </c>
      <c r="C13537">
        <v>26</v>
      </c>
      <c r="D13537">
        <v>527</v>
      </c>
      <c r="E13537" t="s">
        <v>39</v>
      </c>
      <c r="F13537">
        <v>109</v>
      </c>
      <c r="G13537">
        <v>501</v>
      </c>
      <c r="H13537">
        <v>0.188405797101449</v>
      </c>
      <c r="I13537">
        <v>0.23214285714285701</v>
      </c>
      <c r="J13537">
        <v>1.0584820451917401</v>
      </c>
      <c r="K13537">
        <v>1.0474636888512601</v>
      </c>
      <c r="L13537">
        <v>-8.5372258977346495E-3</v>
      </c>
    </row>
    <row r="13538" spans="1:12" x14ac:dyDescent="0.55000000000000004">
      <c r="A13538" t="s">
        <v>10976</v>
      </c>
      <c r="B13538">
        <v>74</v>
      </c>
      <c r="C13538">
        <v>26</v>
      </c>
      <c r="D13538">
        <v>143</v>
      </c>
      <c r="E13538" t="s">
        <v>39</v>
      </c>
      <c r="F13538">
        <v>80</v>
      </c>
      <c r="G13538">
        <v>117</v>
      </c>
      <c r="H13538">
        <v>9.4890510948905105E-2</v>
      </c>
      <c r="I13538">
        <v>0.104838709677419</v>
      </c>
      <c r="J13538">
        <v>0.47802414944143001</v>
      </c>
      <c r="K13538">
        <v>0.52755470460392195</v>
      </c>
      <c r="L13538">
        <v>8.4978060254809501E-2</v>
      </c>
    </row>
    <row r="13539" spans="1:12" x14ac:dyDescent="0.55000000000000004">
      <c r="A13539" t="s">
        <v>10977</v>
      </c>
      <c r="B13539">
        <v>73</v>
      </c>
      <c r="C13539">
        <v>26</v>
      </c>
      <c r="D13539">
        <v>50</v>
      </c>
      <c r="E13539" t="s">
        <v>39</v>
      </c>
      <c r="F13539">
        <v>78</v>
      </c>
      <c r="G13539">
        <v>24</v>
      </c>
      <c r="H13539">
        <v>0.35135135135135098</v>
      </c>
      <c r="I13539">
        <v>0.54166666666666696</v>
      </c>
      <c r="J13539">
        <v>2.46979143878072</v>
      </c>
      <c r="K13539">
        <v>1.9533782305604701</v>
      </c>
      <c r="L13539">
        <v>-0.17148278014763699</v>
      </c>
    </row>
    <row r="13540" spans="1:12" x14ac:dyDescent="0.55000000000000004">
      <c r="A13540" t="s">
        <v>11320</v>
      </c>
      <c r="B13540">
        <v>131</v>
      </c>
      <c r="C13540">
        <v>26</v>
      </c>
      <c r="D13540">
        <v>38</v>
      </c>
      <c r="E13540" t="s">
        <v>41</v>
      </c>
      <c r="F13540">
        <v>99</v>
      </c>
      <c r="G13540">
        <v>12</v>
      </c>
      <c r="H13540">
        <v>0.20472440944881901</v>
      </c>
      <c r="I13540">
        <v>0.25742574257425699</v>
      </c>
      <c r="J13540">
        <v>1.1737622679353901</v>
      </c>
      <c r="K13540">
        <v>1.1381888902478301</v>
      </c>
      <c r="L13540">
        <v>-2.48558382451043E-2</v>
      </c>
    </row>
    <row r="13541" spans="1:12" x14ac:dyDescent="0.55000000000000004">
      <c r="A13541" t="s">
        <v>11364</v>
      </c>
      <c r="B13541">
        <v>216</v>
      </c>
      <c r="C13541">
        <v>26</v>
      </c>
      <c r="D13541">
        <v>197</v>
      </c>
      <c r="E13541" t="s">
        <v>41</v>
      </c>
      <c r="F13541">
        <v>170</v>
      </c>
      <c r="G13541">
        <v>171</v>
      </c>
      <c r="H13541">
        <v>0.14207650273224001</v>
      </c>
      <c r="I13541">
        <v>0.16560509554140099</v>
      </c>
      <c r="J13541">
        <v>0.75509547172913705</v>
      </c>
      <c r="K13541">
        <v>0.78989065060914998</v>
      </c>
      <c r="L13541">
        <v>3.7792068471474198E-2</v>
      </c>
    </row>
    <row r="13542" spans="1:12" x14ac:dyDescent="0.55000000000000004">
      <c r="A13542" t="s">
        <v>11732</v>
      </c>
      <c r="B13542">
        <v>81</v>
      </c>
      <c r="C13542">
        <v>26</v>
      </c>
      <c r="D13542">
        <v>110</v>
      </c>
      <c r="E13542" t="s">
        <v>43</v>
      </c>
      <c r="F13542">
        <v>72</v>
      </c>
      <c r="G13542">
        <v>84</v>
      </c>
      <c r="H13542">
        <v>0.18181818181818199</v>
      </c>
      <c r="I13542">
        <v>0.22222222222222199</v>
      </c>
      <c r="J13542">
        <v>1.0132477697561899</v>
      </c>
      <c r="K13542">
        <v>1.01083908434598</v>
      </c>
      <c r="L13542">
        <v>-1.9496106144671901E-3</v>
      </c>
    </row>
    <row r="13543" spans="1:12" x14ac:dyDescent="0.55000000000000004">
      <c r="A13543" t="s">
        <v>12000</v>
      </c>
      <c r="B13543">
        <v>139</v>
      </c>
      <c r="C13543">
        <v>26</v>
      </c>
      <c r="D13543">
        <v>131</v>
      </c>
      <c r="E13543" t="s">
        <v>44</v>
      </c>
      <c r="F13543">
        <v>146</v>
      </c>
      <c r="G13543">
        <v>105</v>
      </c>
      <c r="H13543">
        <v>0.184397163120567</v>
      </c>
      <c r="I13543">
        <v>0.22608695652173899</v>
      </c>
      <c r="J13543">
        <v>1.03086947009978</v>
      </c>
      <c r="K13543">
        <v>1.02517722738634</v>
      </c>
      <c r="L13543">
        <v>-4.5285919168527302E-3</v>
      </c>
    </row>
    <row r="13544" spans="1:12" x14ac:dyDescent="0.55000000000000004">
      <c r="A13544" t="s">
        <v>12273</v>
      </c>
      <c r="B13544">
        <v>126</v>
      </c>
      <c r="C13544">
        <v>26</v>
      </c>
      <c r="D13544">
        <v>90</v>
      </c>
      <c r="E13544" t="s">
        <v>46</v>
      </c>
      <c r="F13544">
        <v>130</v>
      </c>
      <c r="G13544">
        <v>64</v>
      </c>
      <c r="H13544">
        <v>0.114035087719298</v>
      </c>
      <c r="I13544">
        <v>0.12871287128712899</v>
      </c>
      <c r="J13544">
        <v>0.58688113396769603</v>
      </c>
      <c r="K13544">
        <v>0.63399118009418598</v>
      </c>
      <c r="L13544">
        <v>6.5833483484416394E-2</v>
      </c>
    </row>
    <row r="13545" spans="1:12" x14ac:dyDescent="0.55000000000000004">
      <c r="A13545" t="s">
        <v>12649</v>
      </c>
      <c r="B13545">
        <v>263</v>
      </c>
      <c r="C13545">
        <v>26</v>
      </c>
      <c r="D13545">
        <v>184</v>
      </c>
      <c r="E13545" t="s">
        <v>50</v>
      </c>
      <c r="F13545">
        <v>186</v>
      </c>
      <c r="G13545">
        <v>158</v>
      </c>
      <c r="H13545">
        <v>0.112554112554113</v>
      </c>
      <c r="I13545">
        <v>0.12682926829268301</v>
      </c>
      <c r="J13545">
        <v>0.57829262956816796</v>
      </c>
      <c r="K13545">
        <v>0.62575752840465204</v>
      </c>
      <c r="L13545">
        <v>6.7314458649602102E-2</v>
      </c>
    </row>
    <row r="13546" spans="1:12" x14ac:dyDescent="0.55000000000000004">
      <c r="A13546" t="s">
        <v>12866</v>
      </c>
      <c r="B13546">
        <v>116</v>
      </c>
      <c r="C13546">
        <v>26</v>
      </c>
      <c r="D13546">
        <v>74</v>
      </c>
      <c r="E13546" t="s">
        <v>49</v>
      </c>
      <c r="F13546">
        <v>86</v>
      </c>
      <c r="G13546">
        <v>48</v>
      </c>
      <c r="H13546">
        <v>0.55319148936170204</v>
      </c>
      <c r="I13546">
        <v>1.2380952380952399</v>
      </c>
      <c r="J13546">
        <v>5.6452375743559298</v>
      </c>
      <c r="K13546">
        <v>3.0755316821590299</v>
      </c>
      <c r="L13546">
        <v>-0.37332291815798802</v>
      </c>
    </row>
    <row r="13547" spans="1:12" x14ac:dyDescent="0.55000000000000004">
      <c r="A13547" t="s">
        <v>12963</v>
      </c>
      <c r="B13547">
        <v>104</v>
      </c>
      <c r="C13547">
        <v>26</v>
      </c>
      <c r="D13547">
        <v>103</v>
      </c>
      <c r="E13547" t="s">
        <v>49</v>
      </c>
      <c r="F13547">
        <v>70</v>
      </c>
      <c r="G13547">
        <v>77</v>
      </c>
      <c r="H13547">
        <v>0.78787878787878796</v>
      </c>
      <c r="I13547">
        <v>3.71428571428571</v>
      </c>
      <c r="J13547">
        <v>16.935712723067802</v>
      </c>
      <c r="K13547">
        <v>4.3803026988325602</v>
      </c>
      <c r="L13547">
        <v>-0.60801021667507305</v>
      </c>
    </row>
    <row r="13548" spans="1:12" x14ac:dyDescent="0.55000000000000004">
      <c r="A13548" t="s">
        <v>13257</v>
      </c>
      <c r="B13548">
        <v>109</v>
      </c>
      <c r="C13548">
        <v>26</v>
      </c>
      <c r="D13548">
        <v>127</v>
      </c>
      <c r="E13548" t="s">
        <v>6</v>
      </c>
      <c r="F13548">
        <v>99</v>
      </c>
      <c r="G13548">
        <v>101</v>
      </c>
      <c r="H13548">
        <v>0.68421052631578905</v>
      </c>
      <c r="I13548">
        <v>2.1666666666666701</v>
      </c>
      <c r="J13548">
        <v>9.8791657551228695</v>
      </c>
      <c r="K13548">
        <v>3.8039470805651199</v>
      </c>
      <c r="L13548">
        <v>-0.50434195511207502</v>
      </c>
    </row>
    <row r="13549" spans="1:12" x14ac:dyDescent="0.55000000000000004">
      <c r="A13549" t="s">
        <v>13320</v>
      </c>
      <c r="B13549">
        <v>189</v>
      </c>
      <c r="C13549">
        <v>26</v>
      </c>
      <c r="D13549">
        <v>102</v>
      </c>
      <c r="E13549" t="s">
        <v>6</v>
      </c>
      <c r="F13549">
        <v>161</v>
      </c>
      <c r="G13549">
        <v>76</v>
      </c>
      <c r="H13549">
        <v>0.42622950819672101</v>
      </c>
      <c r="I13549">
        <v>0.74285714285714299</v>
      </c>
      <c r="J13549">
        <v>3.3871425446135599</v>
      </c>
      <c r="K13549">
        <v>2.3696719518274501</v>
      </c>
      <c r="L13549">
        <v>-0.24636093699300701</v>
      </c>
    </row>
    <row r="13550" spans="1:12" x14ac:dyDescent="0.55000000000000004">
      <c r="A13550" t="s">
        <v>13693</v>
      </c>
      <c r="B13550">
        <v>127</v>
      </c>
      <c r="C13550">
        <v>26</v>
      </c>
      <c r="D13550">
        <v>76</v>
      </c>
      <c r="E13550" t="s">
        <v>44</v>
      </c>
      <c r="F13550">
        <v>120</v>
      </c>
      <c r="G13550">
        <v>50</v>
      </c>
      <c r="H13550">
        <v>0.30952380952380998</v>
      </c>
      <c r="I13550">
        <v>0.44827586206896602</v>
      </c>
      <c r="J13550">
        <v>2.0439653286461099</v>
      </c>
      <c r="K13550">
        <v>1.72083320311279</v>
      </c>
      <c r="L13550">
        <v>-0.12965523832009501</v>
      </c>
    </row>
    <row r="13551" spans="1:12" x14ac:dyDescent="0.55000000000000004">
      <c r="A13551" t="s">
        <v>13852</v>
      </c>
      <c r="B13551">
        <v>132</v>
      </c>
      <c r="C13551">
        <v>26</v>
      </c>
      <c r="D13551">
        <v>72</v>
      </c>
      <c r="E13551" t="s">
        <v>44</v>
      </c>
      <c r="F13551">
        <v>118</v>
      </c>
      <c r="G13551">
        <v>46</v>
      </c>
      <c r="H13551">
        <v>0.35616438356164398</v>
      </c>
      <c r="I13551">
        <v>0.55319148936170204</v>
      </c>
      <c r="J13551">
        <v>2.5223401927973299</v>
      </c>
      <c r="K13551">
        <v>1.9801368364585501</v>
      </c>
      <c r="L13551">
        <v>-0.17629581235792899</v>
      </c>
    </row>
    <row r="13552" spans="1:12" x14ac:dyDescent="0.55000000000000004">
      <c r="A13552" t="s">
        <v>13926</v>
      </c>
      <c r="B13552">
        <v>222</v>
      </c>
      <c r="C13552">
        <v>26</v>
      </c>
      <c r="D13552">
        <v>163</v>
      </c>
      <c r="E13552" t="s">
        <v>44</v>
      </c>
      <c r="F13552">
        <v>195</v>
      </c>
      <c r="G13552">
        <v>137</v>
      </c>
      <c r="H13552">
        <v>0.15204678362573101</v>
      </c>
      <c r="I13552">
        <v>0.17931034482758601</v>
      </c>
      <c r="J13552">
        <v>0.81758613145844505</v>
      </c>
      <c r="K13552">
        <v>0.84532157345891501</v>
      </c>
      <c r="L13552">
        <v>2.7821787577983599E-2</v>
      </c>
    </row>
    <row r="13553" spans="1:12" x14ac:dyDescent="0.55000000000000004">
      <c r="A13553" t="s">
        <v>14106</v>
      </c>
      <c r="B13553">
        <v>221</v>
      </c>
      <c r="C13553">
        <v>26</v>
      </c>
      <c r="D13553">
        <v>102</v>
      </c>
      <c r="E13553" t="s">
        <v>44</v>
      </c>
      <c r="F13553">
        <v>150</v>
      </c>
      <c r="G13553">
        <v>76</v>
      </c>
      <c r="H13553">
        <v>0.565217391304348</v>
      </c>
      <c r="I13553">
        <v>1.3</v>
      </c>
      <c r="J13553">
        <v>5.9274994530737297</v>
      </c>
      <c r="K13553">
        <v>3.14239106655379</v>
      </c>
      <c r="L13553">
        <v>-0.38534882010063298</v>
      </c>
    </row>
    <row r="13554" spans="1:12" x14ac:dyDescent="0.55000000000000004">
      <c r="A13554" t="s">
        <v>14128</v>
      </c>
      <c r="B13554">
        <v>216</v>
      </c>
      <c r="C13554">
        <v>26</v>
      </c>
      <c r="D13554">
        <v>146</v>
      </c>
      <c r="E13554" t="s">
        <v>44</v>
      </c>
      <c r="F13554">
        <v>120</v>
      </c>
      <c r="G13554">
        <v>120</v>
      </c>
      <c r="H13554">
        <v>0.27659574468085102</v>
      </c>
      <c r="I13554">
        <v>0.38235294117647101</v>
      </c>
      <c r="J13554">
        <v>1.7433821920805099</v>
      </c>
      <c r="K13554">
        <v>1.5377658410795201</v>
      </c>
      <c r="L13554">
        <v>-9.6727173477136399E-2</v>
      </c>
    </row>
    <row r="13555" spans="1:12" x14ac:dyDescent="0.55000000000000004">
      <c r="A13555" t="s">
        <v>14220</v>
      </c>
      <c r="B13555">
        <v>155</v>
      </c>
      <c r="C13555">
        <v>26</v>
      </c>
      <c r="D13555">
        <v>90</v>
      </c>
      <c r="E13555" t="s">
        <v>44</v>
      </c>
      <c r="F13555">
        <v>124</v>
      </c>
      <c r="G13555">
        <v>64</v>
      </c>
      <c r="H13555">
        <v>0.20472440944881901</v>
      </c>
      <c r="I13555">
        <v>0.25742574257425699</v>
      </c>
      <c r="J13555">
        <v>1.1737622679353901</v>
      </c>
      <c r="K13555">
        <v>1.1381888902478301</v>
      </c>
      <c r="L13555">
        <v>-2.48558382451043E-2</v>
      </c>
    </row>
    <row r="13556" spans="1:12" x14ac:dyDescent="0.55000000000000004">
      <c r="A13556" t="s">
        <v>88</v>
      </c>
      <c r="B13556">
        <v>181</v>
      </c>
      <c r="C13556">
        <v>27</v>
      </c>
      <c r="D13556">
        <v>94</v>
      </c>
      <c r="E13556" t="s">
        <v>2</v>
      </c>
      <c r="F13556">
        <v>100</v>
      </c>
      <c r="G13556">
        <v>67</v>
      </c>
      <c r="H13556">
        <v>0.38028169014084501</v>
      </c>
      <c r="I13556">
        <v>0.61363636363636398</v>
      </c>
      <c r="J13556">
        <v>2.7979455460313001</v>
      </c>
      <c r="K13556">
        <v>2.1142197750053202</v>
      </c>
      <c r="L13556">
        <v>-0.20041311893713001</v>
      </c>
    </row>
    <row r="13557" spans="1:12" x14ac:dyDescent="0.55000000000000004">
      <c r="A13557" t="s">
        <v>138</v>
      </c>
      <c r="B13557">
        <v>144</v>
      </c>
      <c r="C13557">
        <v>27</v>
      </c>
      <c r="D13557">
        <v>156</v>
      </c>
      <c r="E13557" t="s">
        <v>2</v>
      </c>
      <c r="F13557">
        <v>170</v>
      </c>
      <c r="G13557">
        <v>129</v>
      </c>
      <c r="H13557">
        <v>0.247706422018349</v>
      </c>
      <c r="I13557">
        <v>0.32926829268292701</v>
      </c>
      <c r="J13557">
        <v>1.5013366344558201</v>
      </c>
      <c r="K13557">
        <v>1.37715233050805</v>
      </c>
      <c r="L13557">
        <v>-6.7837850814634004E-2</v>
      </c>
    </row>
    <row r="13558" spans="1:12" x14ac:dyDescent="0.55000000000000004">
      <c r="A13558" t="s">
        <v>158</v>
      </c>
      <c r="B13558">
        <v>260</v>
      </c>
      <c r="C13558">
        <v>27</v>
      </c>
      <c r="D13558">
        <v>126</v>
      </c>
      <c r="E13558" t="s">
        <v>2</v>
      </c>
      <c r="F13558">
        <v>168</v>
      </c>
      <c r="G13558">
        <v>99</v>
      </c>
      <c r="H13558">
        <v>0.247706422018349</v>
      </c>
      <c r="I13558">
        <v>0.32926829268292701</v>
      </c>
      <c r="J13558">
        <v>1.5013366344558201</v>
      </c>
      <c r="K13558">
        <v>1.37715233050805</v>
      </c>
      <c r="L13558">
        <v>-6.7837850814634004E-2</v>
      </c>
    </row>
    <row r="13559" spans="1:12" x14ac:dyDescent="0.55000000000000004">
      <c r="A13559" t="s">
        <v>208</v>
      </c>
      <c r="B13559">
        <v>125</v>
      </c>
      <c r="C13559">
        <v>27</v>
      </c>
      <c r="D13559">
        <v>171</v>
      </c>
      <c r="E13559" t="s">
        <v>2</v>
      </c>
      <c r="F13559">
        <v>130</v>
      </c>
      <c r="G13559">
        <v>144</v>
      </c>
      <c r="H13559">
        <v>0.29032258064516098</v>
      </c>
      <c r="I13559">
        <v>0.40909090909090901</v>
      </c>
      <c r="J13559">
        <v>1.86529703068754</v>
      </c>
      <c r="K13559">
        <v>1.6140817637137399</v>
      </c>
      <c r="L13559">
        <v>-0.110454009441447</v>
      </c>
    </row>
    <row r="13560" spans="1:12" x14ac:dyDescent="0.55000000000000004">
      <c r="A13560" t="s">
        <v>488</v>
      </c>
      <c r="B13560">
        <v>192</v>
      </c>
      <c r="C13560">
        <v>27</v>
      </c>
      <c r="D13560">
        <v>63</v>
      </c>
      <c r="E13560" t="s">
        <v>4</v>
      </c>
      <c r="F13560">
        <v>150</v>
      </c>
      <c r="G13560">
        <v>36</v>
      </c>
      <c r="H13560">
        <v>0.204545454545455</v>
      </c>
      <c r="I13560">
        <v>0.25714285714285701</v>
      </c>
      <c r="J13560">
        <v>1.1724724192893099</v>
      </c>
      <c r="K13560">
        <v>1.1371939698892199</v>
      </c>
      <c r="L13560">
        <v>-2.46768833417399E-2</v>
      </c>
    </row>
    <row r="13561" spans="1:12" x14ac:dyDescent="0.55000000000000004">
      <c r="A13561" t="s">
        <v>491</v>
      </c>
      <c r="B13561">
        <v>245</v>
      </c>
      <c r="C13561">
        <v>27</v>
      </c>
      <c r="D13561">
        <v>180</v>
      </c>
      <c r="E13561" t="s">
        <v>4</v>
      </c>
      <c r="F13561">
        <v>138</v>
      </c>
      <c r="G13561">
        <v>153</v>
      </c>
      <c r="H13561">
        <v>0.174193548387097</v>
      </c>
      <c r="I13561">
        <v>0.2109375</v>
      </c>
      <c r="J13561">
        <v>0.961793781448261</v>
      </c>
      <c r="K13561">
        <v>0.96844905822824101</v>
      </c>
      <c r="L13561">
        <v>5.6750228166178602E-3</v>
      </c>
    </row>
    <row r="13562" spans="1:12" x14ac:dyDescent="0.55000000000000004">
      <c r="A13562" t="s">
        <v>613</v>
      </c>
      <c r="B13562">
        <v>194</v>
      </c>
      <c r="C13562">
        <v>27</v>
      </c>
      <c r="D13562">
        <v>202</v>
      </c>
      <c r="E13562" t="s">
        <v>4</v>
      </c>
      <c r="F13562">
        <v>145</v>
      </c>
      <c r="G13562">
        <v>175</v>
      </c>
      <c r="H13562">
        <v>0.27272727272727298</v>
      </c>
      <c r="I13562">
        <v>0.375</v>
      </c>
      <c r="J13562">
        <v>1.7098556114635699</v>
      </c>
      <c r="K13562">
        <v>1.5162586265189599</v>
      </c>
      <c r="L13562">
        <v>-9.2858701523558101E-2</v>
      </c>
    </row>
    <row r="13563" spans="1:12" x14ac:dyDescent="0.55000000000000004">
      <c r="A13563" t="s">
        <v>718</v>
      </c>
      <c r="B13563">
        <v>297</v>
      </c>
      <c r="C13563">
        <v>27</v>
      </c>
      <c r="D13563">
        <v>181</v>
      </c>
      <c r="E13563" t="s">
        <v>6</v>
      </c>
      <c r="F13563">
        <v>176</v>
      </c>
      <c r="G13563">
        <v>154</v>
      </c>
      <c r="H13563">
        <v>0.44262295081967201</v>
      </c>
      <c r="I13563">
        <v>0.79411764705882304</v>
      </c>
      <c r="J13563">
        <v>3.6208707066287502</v>
      </c>
      <c r="K13563">
        <v>2.46081318074389</v>
      </c>
      <c r="L13563">
        <v>-0.26275437961595699</v>
      </c>
    </row>
    <row r="13564" spans="1:12" x14ac:dyDescent="0.55000000000000004">
      <c r="A13564" t="s">
        <v>744</v>
      </c>
      <c r="B13564">
        <v>95</v>
      </c>
      <c r="C13564">
        <v>27</v>
      </c>
      <c r="D13564">
        <v>49</v>
      </c>
      <c r="E13564" t="s">
        <v>6</v>
      </c>
      <c r="F13564">
        <v>74</v>
      </c>
      <c r="G13564">
        <v>22</v>
      </c>
      <c r="H13564">
        <v>0.230769230769231</v>
      </c>
      <c r="I13564">
        <v>0.3</v>
      </c>
      <c r="J13564">
        <v>1.3678844891708599</v>
      </c>
      <c r="K13564">
        <v>1.28298806859297</v>
      </c>
      <c r="L13564">
        <v>-5.09006595655161E-2</v>
      </c>
    </row>
    <row r="13565" spans="1:12" x14ac:dyDescent="0.55000000000000004">
      <c r="A13565" t="s">
        <v>852</v>
      </c>
      <c r="B13565">
        <v>217</v>
      </c>
      <c r="C13565">
        <v>27</v>
      </c>
      <c r="D13565">
        <v>60</v>
      </c>
      <c r="E13565" t="s">
        <v>6</v>
      </c>
      <c r="F13565">
        <v>87</v>
      </c>
      <c r="G13565">
        <v>33</v>
      </c>
      <c r="H13565">
        <v>0.31034482758620702</v>
      </c>
      <c r="I13565">
        <v>0.45</v>
      </c>
      <c r="J13565">
        <v>2.0518267337562901</v>
      </c>
      <c r="K13565">
        <v>1.7253977474181299</v>
      </c>
      <c r="L13565">
        <v>-0.130476256382492</v>
      </c>
    </row>
    <row r="13566" spans="1:12" x14ac:dyDescent="0.55000000000000004">
      <c r="A13566" t="s">
        <v>882</v>
      </c>
      <c r="B13566">
        <v>204</v>
      </c>
      <c r="C13566">
        <v>27</v>
      </c>
      <c r="D13566">
        <v>191</v>
      </c>
      <c r="E13566" t="s">
        <v>6</v>
      </c>
      <c r="F13566">
        <v>143</v>
      </c>
      <c r="G13566">
        <v>164</v>
      </c>
      <c r="H13566">
        <v>0.22314049586776899</v>
      </c>
      <c r="I13566">
        <v>0.28723404255319201</v>
      </c>
      <c r="J13566">
        <v>1.30967663856784</v>
      </c>
      <c r="K13566">
        <v>1.2405752398791501</v>
      </c>
      <c r="L13566">
        <v>-4.3271924664054003E-2</v>
      </c>
    </row>
    <row r="13567" spans="1:12" x14ac:dyDescent="0.55000000000000004">
      <c r="A13567" t="s">
        <v>981</v>
      </c>
      <c r="B13567">
        <v>204</v>
      </c>
      <c r="C13567">
        <v>27</v>
      </c>
      <c r="D13567">
        <v>104</v>
      </c>
      <c r="E13567" t="s">
        <v>6</v>
      </c>
      <c r="F13567">
        <v>130</v>
      </c>
      <c r="G13567">
        <v>77</v>
      </c>
      <c r="H13567">
        <v>0.17647058823529399</v>
      </c>
      <c r="I13567">
        <v>0.214285714285714</v>
      </c>
      <c r="J13567">
        <v>0.97706034940775699</v>
      </c>
      <c r="K13567">
        <v>0.98110852304168195</v>
      </c>
      <c r="L13567">
        <v>3.3979829684205E-3</v>
      </c>
    </row>
    <row r="13568" spans="1:12" x14ac:dyDescent="0.55000000000000004">
      <c r="A13568" t="s">
        <v>1035</v>
      </c>
      <c r="B13568">
        <v>197</v>
      </c>
      <c r="C13568">
        <v>27</v>
      </c>
      <c r="D13568">
        <v>160</v>
      </c>
      <c r="E13568" t="s">
        <v>6</v>
      </c>
      <c r="F13568">
        <v>299</v>
      </c>
      <c r="G13568">
        <v>133</v>
      </c>
      <c r="H13568">
        <v>0.194244604316547</v>
      </c>
      <c r="I13568">
        <v>0.24107142857142899</v>
      </c>
      <c r="J13568">
        <v>1.09919289308373</v>
      </c>
      <c r="K13568">
        <v>1.0799252088156599</v>
      </c>
      <c r="L13568">
        <v>-1.4376033112832099E-2</v>
      </c>
    </row>
    <row r="13569" spans="1:12" x14ac:dyDescent="0.55000000000000004">
      <c r="A13569" t="s">
        <v>1046</v>
      </c>
      <c r="B13569">
        <v>286</v>
      </c>
      <c r="C13569">
        <v>27</v>
      </c>
      <c r="D13569">
        <v>36</v>
      </c>
      <c r="E13569" t="s">
        <v>6</v>
      </c>
      <c r="F13569">
        <v>149</v>
      </c>
      <c r="G13569">
        <v>9</v>
      </c>
      <c r="H13569">
        <v>0.22881355932203401</v>
      </c>
      <c r="I13569">
        <v>0.29670329670329698</v>
      </c>
      <c r="J13569">
        <v>1.35285279148766</v>
      </c>
      <c r="K13569">
        <v>1.2721152883506599</v>
      </c>
      <c r="L13569">
        <v>-4.8944988118319301E-2</v>
      </c>
    </row>
    <row r="13570" spans="1:12" x14ac:dyDescent="0.55000000000000004">
      <c r="A13570" t="s">
        <v>1053</v>
      </c>
      <c r="B13570">
        <v>200</v>
      </c>
      <c r="C13570">
        <v>27</v>
      </c>
      <c r="D13570">
        <v>165</v>
      </c>
      <c r="E13570" t="s">
        <v>6</v>
      </c>
      <c r="F13570">
        <v>130</v>
      </c>
      <c r="G13570">
        <v>138</v>
      </c>
      <c r="H13570">
        <v>2.4545454545454501</v>
      </c>
      <c r="I13570">
        <v>-1.6875</v>
      </c>
      <c r="J13570">
        <v>-7.6943502515860898</v>
      </c>
      <c r="K13570">
        <v>13.6463276386707</v>
      </c>
      <c r="L13570">
        <v>-2.2746768833417401</v>
      </c>
    </row>
    <row r="13571" spans="1:12" x14ac:dyDescent="0.55000000000000004">
      <c r="A13571" t="s">
        <v>1518</v>
      </c>
      <c r="B13571">
        <v>84</v>
      </c>
      <c r="C13571">
        <v>27</v>
      </c>
      <c r="D13571">
        <v>109</v>
      </c>
      <c r="E13571" t="s">
        <v>8</v>
      </c>
      <c r="F13571">
        <v>90</v>
      </c>
      <c r="G13571">
        <v>82</v>
      </c>
      <c r="H13571">
        <v>0.32926829268292701</v>
      </c>
      <c r="I13571">
        <v>0.49090909090909102</v>
      </c>
      <c r="J13571">
        <v>2.2383564368250402</v>
      </c>
      <c r="K13571">
        <v>1.8306049271387499</v>
      </c>
      <c r="L13571">
        <v>-0.14939972147921199</v>
      </c>
    </row>
    <row r="13572" spans="1:12" x14ac:dyDescent="0.55000000000000004">
      <c r="A13572" t="s">
        <v>1557</v>
      </c>
      <c r="B13572">
        <v>200</v>
      </c>
      <c r="C13572">
        <v>27</v>
      </c>
      <c r="D13572">
        <v>132</v>
      </c>
      <c r="E13572" t="s">
        <v>8</v>
      </c>
      <c r="F13572">
        <v>120</v>
      </c>
      <c r="G13572">
        <v>105</v>
      </c>
      <c r="H13572">
        <v>0.42857142857142899</v>
      </c>
      <c r="I13572">
        <v>0.75</v>
      </c>
      <c r="J13572">
        <v>3.41971122292715</v>
      </c>
      <c r="K13572">
        <v>2.3826921273869401</v>
      </c>
      <c r="L13572">
        <v>-0.248702857367714</v>
      </c>
    </row>
    <row r="13573" spans="1:12" x14ac:dyDescent="0.55000000000000004">
      <c r="A13573" t="s">
        <v>1582</v>
      </c>
      <c r="B13573">
        <v>150</v>
      </c>
      <c r="C13573">
        <v>27</v>
      </c>
      <c r="D13573">
        <v>147</v>
      </c>
      <c r="E13573" t="s">
        <v>8</v>
      </c>
      <c r="F13573">
        <v>104</v>
      </c>
      <c r="G13573">
        <v>120</v>
      </c>
      <c r="H13573">
        <v>0.13043478260869601</v>
      </c>
      <c r="I13573">
        <v>0.15</v>
      </c>
      <c r="J13573">
        <v>0.68394224458542996</v>
      </c>
      <c r="K13573">
        <v>0.72516716920472202</v>
      </c>
      <c r="L13573">
        <v>4.9433788595018999E-2</v>
      </c>
    </row>
    <row r="13574" spans="1:12" x14ac:dyDescent="0.55000000000000004">
      <c r="A13574" t="s">
        <v>1583</v>
      </c>
      <c r="B13574">
        <v>149</v>
      </c>
      <c r="C13574">
        <v>27</v>
      </c>
      <c r="D13574">
        <v>76</v>
      </c>
      <c r="E13574" t="s">
        <v>8</v>
      </c>
      <c r="F13574">
        <v>90</v>
      </c>
      <c r="G13574">
        <v>49</v>
      </c>
      <c r="H13574">
        <v>0.18</v>
      </c>
      <c r="I13574">
        <v>0.219512195121951</v>
      </c>
      <c r="J13574">
        <v>1.0008910896372101</v>
      </c>
      <c r="K13574">
        <v>1.00073069350252</v>
      </c>
      <c r="L13574">
        <v>-1.3142879628536E-4</v>
      </c>
    </row>
    <row r="13575" spans="1:12" x14ac:dyDescent="0.55000000000000004">
      <c r="A13575" t="s">
        <v>1649</v>
      </c>
      <c r="B13575">
        <v>215</v>
      </c>
      <c r="C13575">
        <v>27</v>
      </c>
      <c r="D13575">
        <v>219</v>
      </c>
      <c r="E13575" t="s">
        <v>8</v>
      </c>
      <c r="F13575">
        <v>150</v>
      </c>
      <c r="G13575">
        <v>192</v>
      </c>
      <c r="H13575">
        <v>0.29032258064516098</v>
      </c>
      <c r="I13575">
        <v>0.40909090909090901</v>
      </c>
      <c r="J13575">
        <v>1.86529703068754</v>
      </c>
      <c r="K13575">
        <v>1.6140817637137399</v>
      </c>
      <c r="L13575">
        <v>-0.110454009441447</v>
      </c>
    </row>
    <row r="13576" spans="1:12" x14ac:dyDescent="0.55000000000000004">
      <c r="A13576" t="s">
        <v>1809</v>
      </c>
      <c r="B13576">
        <v>108</v>
      </c>
      <c r="C13576">
        <v>27</v>
      </c>
      <c r="D13576">
        <v>63</v>
      </c>
      <c r="E13576" t="s">
        <v>10</v>
      </c>
      <c r="F13576">
        <v>107</v>
      </c>
      <c r="G13576">
        <v>36</v>
      </c>
      <c r="H13576">
        <v>0.104651162790698</v>
      </c>
      <c r="I13576">
        <v>0.11688311688311701</v>
      </c>
      <c r="J13576">
        <v>0.53294200876786701</v>
      </c>
      <c r="K13576">
        <v>0.581820170640998</v>
      </c>
      <c r="L13576">
        <v>7.5217408413016995E-2</v>
      </c>
    </row>
    <row r="13577" spans="1:12" x14ac:dyDescent="0.55000000000000004">
      <c r="A13577" t="s">
        <v>2018</v>
      </c>
      <c r="B13577">
        <v>176</v>
      </c>
      <c r="C13577">
        <v>27</v>
      </c>
      <c r="D13577">
        <v>114</v>
      </c>
      <c r="E13577" t="s">
        <v>10</v>
      </c>
      <c r="F13577">
        <v>214</v>
      </c>
      <c r="G13577">
        <v>87</v>
      </c>
      <c r="H13577">
        <v>0.13989637305699501</v>
      </c>
      <c r="I13577">
        <v>0.16265060240963899</v>
      </c>
      <c r="J13577">
        <v>0.74162412063480299</v>
      </c>
      <c r="K13577">
        <v>0.77776996904340601</v>
      </c>
      <c r="L13577">
        <v>3.9972198146719803E-2</v>
      </c>
    </row>
    <row r="13578" spans="1:12" x14ac:dyDescent="0.55000000000000004">
      <c r="A13578" t="s">
        <v>2439</v>
      </c>
      <c r="B13578">
        <v>209</v>
      </c>
      <c r="C13578">
        <v>27</v>
      </c>
      <c r="D13578">
        <v>137</v>
      </c>
      <c r="E13578" t="s">
        <v>11</v>
      </c>
      <c r="F13578">
        <v>182</v>
      </c>
      <c r="G13578">
        <v>110</v>
      </c>
      <c r="H13578">
        <v>0.117903930131004</v>
      </c>
      <c r="I13578">
        <v>0.133663366336634</v>
      </c>
      <c r="J13578">
        <v>0.609453485274145</v>
      </c>
      <c r="K13578">
        <v>0.65550045425929004</v>
      </c>
      <c r="L13578">
        <v>6.1964641072710297E-2</v>
      </c>
    </row>
    <row r="13579" spans="1:12" x14ac:dyDescent="0.55000000000000004">
      <c r="A13579" t="s">
        <v>2455</v>
      </c>
      <c r="B13579">
        <v>184</v>
      </c>
      <c r="C13579">
        <v>27</v>
      </c>
      <c r="D13579">
        <v>50</v>
      </c>
      <c r="E13579" t="s">
        <v>11</v>
      </c>
      <c r="F13579">
        <v>228</v>
      </c>
      <c r="G13579">
        <v>23</v>
      </c>
      <c r="H13579">
        <v>0.26470588235294101</v>
      </c>
      <c r="I13579">
        <v>0.36</v>
      </c>
      <c r="J13579">
        <v>1.6414613870050301</v>
      </c>
      <c r="K13579">
        <v>1.4716627845625201</v>
      </c>
      <c r="L13579">
        <v>-8.4837311149226505E-2</v>
      </c>
    </row>
    <row r="13580" spans="1:12" x14ac:dyDescent="0.55000000000000004">
      <c r="A13580" t="s">
        <v>2568</v>
      </c>
      <c r="B13580">
        <v>190</v>
      </c>
      <c r="C13580">
        <v>27</v>
      </c>
      <c r="D13580">
        <v>140</v>
      </c>
      <c r="E13580" t="s">
        <v>11</v>
      </c>
      <c r="F13580">
        <v>188</v>
      </c>
      <c r="G13580">
        <v>113</v>
      </c>
      <c r="H13580">
        <v>0.62790697674418605</v>
      </c>
      <c r="I13580">
        <v>1.6875</v>
      </c>
      <c r="J13580">
        <v>7.6943502515860898</v>
      </c>
      <c r="K13580">
        <v>3.4909210238459898</v>
      </c>
      <c r="L13580">
        <v>-0.44803840554047097</v>
      </c>
    </row>
    <row r="13581" spans="1:12" x14ac:dyDescent="0.55000000000000004">
      <c r="A13581" t="s">
        <v>2622</v>
      </c>
      <c r="B13581">
        <v>236</v>
      </c>
      <c r="C13581">
        <v>27</v>
      </c>
      <c r="D13581">
        <v>46</v>
      </c>
      <c r="E13581" t="s">
        <v>11</v>
      </c>
      <c r="F13581">
        <v>118</v>
      </c>
      <c r="G13581">
        <v>19</v>
      </c>
      <c r="H13581">
        <v>0.30337078651685401</v>
      </c>
      <c r="I13581">
        <v>0.43548387096774199</v>
      </c>
      <c r="J13581">
        <v>1.9856387746028601</v>
      </c>
      <c r="K13581">
        <v>1.68662476433008</v>
      </c>
      <c r="L13581">
        <v>-0.123502215313139</v>
      </c>
    </row>
    <row r="13582" spans="1:12" x14ac:dyDescent="0.55000000000000004">
      <c r="A13582" t="s">
        <v>2683</v>
      </c>
      <c r="B13582">
        <v>226</v>
      </c>
      <c r="C13582">
        <v>27</v>
      </c>
      <c r="D13582">
        <v>59</v>
      </c>
      <c r="E13582" t="s">
        <v>11</v>
      </c>
      <c r="F13582">
        <v>137</v>
      </c>
      <c r="G13582">
        <v>32</v>
      </c>
      <c r="H13582">
        <v>0.32142857142857101</v>
      </c>
      <c r="I13582">
        <v>0.47368421052631599</v>
      </c>
      <c r="J13582">
        <v>2.1598176144802999</v>
      </c>
      <c r="K13582">
        <v>1.7870190955402101</v>
      </c>
      <c r="L13582">
        <v>-0.14156000022485701</v>
      </c>
    </row>
    <row r="13583" spans="1:12" x14ac:dyDescent="0.55000000000000004">
      <c r="A13583" t="s">
        <v>2968</v>
      </c>
      <c r="B13583">
        <v>162</v>
      </c>
      <c r="C13583">
        <v>27</v>
      </c>
      <c r="D13583">
        <v>61</v>
      </c>
      <c r="E13583" t="s">
        <v>15</v>
      </c>
      <c r="F13583">
        <v>195</v>
      </c>
      <c r="G13583">
        <v>34</v>
      </c>
      <c r="H13583">
        <v>0.167701863354037</v>
      </c>
      <c r="I13583">
        <v>0.201492537313433</v>
      </c>
      <c r="J13583">
        <v>0.91872838824908498</v>
      </c>
      <c r="K13583">
        <v>0.93235778897749899</v>
      </c>
      <c r="L13583">
        <v>1.21667078496774E-2</v>
      </c>
    </row>
    <row r="13584" spans="1:12" x14ac:dyDescent="0.55000000000000004">
      <c r="A13584" t="s">
        <v>3073</v>
      </c>
      <c r="B13584">
        <v>174</v>
      </c>
      <c r="C13584">
        <v>27</v>
      </c>
      <c r="D13584">
        <v>158</v>
      </c>
      <c r="E13584" t="s">
        <v>15</v>
      </c>
      <c r="F13584" t="e">
        <v>#N/A</v>
      </c>
      <c r="G13584">
        <v>131</v>
      </c>
      <c r="H13584">
        <v>0.17307692307692299</v>
      </c>
      <c r="I13584">
        <v>0.209302325581395</v>
      </c>
      <c r="J13584">
        <v>0.95433801570059995</v>
      </c>
      <c r="K13584">
        <v>0.96224105144472705</v>
      </c>
      <c r="L13584">
        <v>6.7916481267915598E-3</v>
      </c>
    </row>
    <row r="13585" spans="1:12" x14ac:dyDescent="0.55000000000000004">
      <c r="A13585" t="s">
        <v>3123</v>
      </c>
      <c r="B13585">
        <v>151</v>
      </c>
      <c r="C13585">
        <v>27</v>
      </c>
      <c r="D13585">
        <v>91</v>
      </c>
      <c r="E13585" t="s">
        <v>15</v>
      </c>
      <c r="F13585">
        <v>141</v>
      </c>
      <c r="G13585">
        <v>64</v>
      </c>
      <c r="H13585">
        <v>0.25471698113207503</v>
      </c>
      <c r="I13585">
        <v>0.341772151898734</v>
      </c>
      <c r="J13585">
        <v>1.55834941804275</v>
      </c>
      <c r="K13585">
        <v>1.4161283398620499</v>
      </c>
      <c r="L13585">
        <v>-7.4848409928360796E-2</v>
      </c>
    </row>
    <row r="13586" spans="1:12" x14ac:dyDescent="0.55000000000000004">
      <c r="A13586" t="s">
        <v>3130</v>
      </c>
      <c r="B13586">
        <v>234</v>
      </c>
      <c r="C13586">
        <v>27</v>
      </c>
      <c r="D13586">
        <v>122</v>
      </c>
      <c r="E13586" t="s">
        <v>15</v>
      </c>
      <c r="F13586">
        <v>154</v>
      </c>
      <c r="G13586">
        <v>95</v>
      </c>
      <c r="H13586">
        <v>0.29670329670329698</v>
      </c>
      <c r="I13586">
        <v>0.421875</v>
      </c>
      <c r="J13586">
        <v>1.92358756289652</v>
      </c>
      <c r="K13586">
        <v>1.6495560881909599</v>
      </c>
      <c r="L13586">
        <v>-0.116834725499582</v>
      </c>
    </row>
    <row r="13587" spans="1:12" x14ac:dyDescent="0.55000000000000004">
      <c r="A13587" t="s">
        <v>3189</v>
      </c>
      <c r="B13587">
        <v>91</v>
      </c>
      <c r="C13587">
        <v>27</v>
      </c>
      <c r="D13587">
        <v>57</v>
      </c>
      <c r="E13587" t="s">
        <v>15</v>
      </c>
      <c r="F13587">
        <v>47</v>
      </c>
      <c r="G13587">
        <v>30</v>
      </c>
      <c r="H13587">
        <v>0.135678391959799</v>
      </c>
      <c r="I13587">
        <v>0.15697674418604701</v>
      </c>
      <c r="J13587">
        <v>0.71575351177544999</v>
      </c>
      <c r="K13587">
        <v>0.75431961821797699</v>
      </c>
      <c r="L13587">
        <v>4.4190179243915599E-2</v>
      </c>
    </row>
    <row r="13588" spans="1:12" x14ac:dyDescent="0.55000000000000004">
      <c r="A13588" t="s">
        <v>3289</v>
      </c>
      <c r="B13588">
        <v>95</v>
      </c>
      <c r="C13588">
        <v>27</v>
      </c>
      <c r="D13588">
        <v>56</v>
      </c>
      <c r="E13588" t="s">
        <v>15</v>
      </c>
      <c r="F13588">
        <v>100</v>
      </c>
      <c r="G13588">
        <v>29</v>
      </c>
      <c r="H13588">
        <v>0.31395348837209303</v>
      </c>
      <c r="I13588">
        <v>0.45762711864406802</v>
      </c>
      <c r="J13588">
        <v>2.0866034580572399</v>
      </c>
      <c r="K13588">
        <v>1.74546051192299</v>
      </c>
      <c r="L13588">
        <v>-0.134084917168378</v>
      </c>
    </row>
    <row r="13589" spans="1:12" x14ac:dyDescent="0.55000000000000004">
      <c r="A13589" t="s">
        <v>3431</v>
      </c>
      <c r="B13589">
        <v>176</v>
      </c>
      <c r="C13589">
        <v>27</v>
      </c>
      <c r="D13589">
        <v>107</v>
      </c>
      <c r="E13589" t="s">
        <v>15</v>
      </c>
      <c r="F13589">
        <v>197</v>
      </c>
      <c r="G13589">
        <v>80</v>
      </c>
      <c r="H13589">
        <v>0.45762711864406802</v>
      </c>
      <c r="I13589">
        <v>0.84375</v>
      </c>
      <c r="J13589">
        <v>3.84717512579304</v>
      </c>
      <c r="K13589">
        <v>2.54423057670131</v>
      </c>
      <c r="L13589">
        <v>-0.277758547440353</v>
      </c>
    </row>
    <row r="13590" spans="1:12" x14ac:dyDescent="0.55000000000000004">
      <c r="A13590" t="s">
        <v>3437</v>
      </c>
      <c r="B13590">
        <v>172</v>
      </c>
      <c r="C13590">
        <v>27</v>
      </c>
      <c r="D13590">
        <v>210</v>
      </c>
      <c r="E13590" t="s">
        <v>15</v>
      </c>
      <c r="F13590">
        <v>94</v>
      </c>
      <c r="G13590">
        <v>183</v>
      </c>
      <c r="H13590">
        <v>0.17647058823529399</v>
      </c>
      <c r="I13590">
        <v>0.214285714285714</v>
      </c>
      <c r="J13590">
        <v>0.97706034940775699</v>
      </c>
      <c r="K13590">
        <v>0.98110852304168195</v>
      </c>
      <c r="L13590">
        <v>3.3979829684205E-3</v>
      </c>
    </row>
    <row r="13591" spans="1:12" x14ac:dyDescent="0.55000000000000004">
      <c r="A13591" t="s">
        <v>3670</v>
      </c>
      <c r="B13591">
        <v>147</v>
      </c>
      <c r="C13591">
        <v>27</v>
      </c>
      <c r="D13591">
        <v>62</v>
      </c>
      <c r="E13591" t="s">
        <v>16</v>
      </c>
      <c r="F13591">
        <v>115</v>
      </c>
      <c r="G13591">
        <v>35</v>
      </c>
      <c r="H13591">
        <v>0.28125</v>
      </c>
      <c r="I13591">
        <v>0.39130434782608697</v>
      </c>
      <c r="J13591">
        <v>1.7841971597880799</v>
      </c>
      <c r="K13591">
        <v>1.5636417085976799</v>
      </c>
      <c r="L13591">
        <v>-0.10138142879628501</v>
      </c>
    </row>
    <row r="13592" spans="1:12" x14ac:dyDescent="0.55000000000000004">
      <c r="A13592" t="s">
        <v>3702</v>
      </c>
      <c r="B13592">
        <v>197</v>
      </c>
      <c r="C13592">
        <v>27</v>
      </c>
      <c r="D13592">
        <v>206</v>
      </c>
      <c r="E13592" t="s">
        <v>16</v>
      </c>
      <c r="F13592">
        <v>174</v>
      </c>
      <c r="G13592">
        <v>179</v>
      </c>
      <c r="H13592">
        <v>0.24324324324324301</v>
      </c>
      <c r="I13592">
        <v>0.32142857142857101</v>
      </c>
      <c r="J13592">
        <v>1.46559052411164</v>
      </c>
      <c r="K13592">
        <v>1.3523387750033999</v>
      </c>
      <c r="L13592">
        <v>-6.3374672039528596E-2</v>
      </c>
    </row>
    <row r="13593" spans="1:12" x14ac:dyDescent="0.55000000000000004">
      <c r="A13593" t="s">
        <v>3730</v>
      </c>
      <c r="B13593">
        <v>125</v>
      </c>
      <c r="C13593">
        <v>27</v>
      </c>
      <c r="D13593">
        <v>113</v>
      </c>
      <c r="E13593" t="s">
        <v>16</v>
      </c>
      <c r="F13593">
        <v>110</v>
      </c>
      <c r="G13593">
        <v>86</v>
      </c>
      <c r="H13593">
        <v>0.232758620689655</v>
      </c>
      <c r="I13593">
        <v>0.30337078651685401</v>
      </c>
      <c r="J13593">
        <v>1.38325397781323</v>
      </c>
      <c r="K13593">
        <v>1.2940483105636</v>
      </c>
      <c r="L13593">
        <v>-5.2890049485940498E-2</v>
      </c>
    </row>
    <row r="13594" spans="1:12" x14ac:dyDescent="0.55000000000000004">
      <c r="A13594" t="s">
        <v>3832</v>
      </c>
      <c r="B13594">
        <v>181</v>
      </c>
      <c r="C13594">
        <v>27</v>
      </c>
      <c r="D13594">
        <v>121</v>
      </c>
      <c r="E13594" t="s">
        <v>16</v>
      </c>
      <c r="F13594">
        <v>93</v>
      </c>
      <c r="G13594">
        <v>94</v>
      </c>
      <c r="H13594">
        <v>0.5625</v>
      </c>
      <c r="I13594">
        <v>1.28571428571429</v>
      </c>
      <c r="J13594">
        <v>5.8623620964465397</v>
      </c>
      <c r="K13594">
        <v>3.1272834171953598</v>
      </c>
      <c r="L13594">
        <v>-0.38263142879628498</v>
      </c>
    </row>
    <row r="13595" spans="1:12" x14ac:dyDescent="0.55000000000000004">
      <c r="A13595" t="s">
        <v>4046</v>
      </c>
      <c r="B13595">
        <v>27</v>
      </c>
      <c r="C13595">
        <v>27</v>
      </c>
      <c r="D13595">
        <v>39</v>
      </c>
      <c r="E13595" t="s">
        <v>16</v>
      </c>
      <c r="F13595" t="e">
        <v>#N/A</v>
      </c>
      <c r="G13595">
        <v>12</v>
      </c>
      <c r="H13595">
        <v>0.421875</v>
      </c>
      <c r="I13595">
        <v>0.72972972972973005</v>
      </c>
      <c r="J13595">
        <v>3.3272865952804702</v>
      </c>
      <c r="K13595">
        <v>2.34546256289652</v>
      </c>
      <c r="L13595">
        <v>-0.24200642879628501</v>
      </c>
    </row>
    <row r="13596" spans="1:12" x14ac:dyDescent="0.55000000000000004">
      <c r="A13596" t="s">
        <v>4082</v>
      </c>
      <c r="B13596">
        <v>136</v>
      </c>
      <c r="C13596">
        <v>27</v>
      </c>
      <c r="D13596">
        <v>54</v>
      </c>
      <c r="E13596" t="s">
        <v>13</v>
      </c>
      <c r="F13596">
        <v>94</v>
      </c>
      <c r="G13596">
        <v>27</v>
      </c>
      <c r="H13596">
        <v>0.48214285714285698</v>
      </c>
      <c r="I13596">
        <v>0.931034482758621</v>
      </c>
      <c r="J13596">
        <v>4.2451587594957703</v>
      </c>
      <c r="K13596">
        <v>2.6805286433103102</v>
      </c>
      <c r="L13596">
        <v>-0.30227428593914302</v>
      </c>
    </row>
    <row r="13597" spans="1:12" x14ac:dyDescent="0.55000000000000004">
      <c r="A13597" t="s">
        <v>4149</v>
      </c>
      <c r="B13597">
        <v>186</v>
      </c>
      <c r="C13597">
        <v>27</v>
      </c>
      <c r="D13597">
        <v>88</v>
      </c>
      <c r="E13597" t="s">
        <v>13</v>
      </c>
      <c r="F13597">
        <v>172</v>
      </c>
      <c r="G13597">
        <v>61</v>
      </c>
      <c r="H13597">
        <v>0.931034482758621</v>
      </c>
      <c r="I13597">
        <v>13.5</v>
      </c>
      <c r="J13597">
        <v>61.554802012688697</v>
      </c>
      <c r="K13597">
        <v>5.1761932422543904</v>
      </c>
      <c r="L13597">
        <v>-0.75116591155490597</v>
      </c>
    </row>
    <row r="13598" spans="1:12" x14ac:dyDescent="0.55000000000000004">
      <c r="A13598" t="s">
        <v>4882</v>
      </c>
      <c r="B13598">
        <v>229</v>
      </c>
      <c r="C13598">
        <v>27</v>
      </c>
      <c r="D13598">
        <v>132</v>
      </c>
      <c r="E13598" t="s">
        <v>18</v>
      </c>
      <c r="F13598">
        <v>120</v>
      </c>
      <c r="G13598">
        <v>105</v>
      </c>
      <c r="H13598">
        <v>0.177631578947368</v>
      </c>
      <c r="I13598">
        <v>0.216</v>
      </c>
      <c r="J13598">
        <v>0.98487683220301903</v>
      </c>
      <c r="K13598">
        <v>0.98756318437748303</v>
      </c>
      <c r="L13598">
        <v>2.23699225634622E-3</v>
      </c>
    </row>
    <row r="13599" spans="1:12" x14ac:dyDescent="0.55000000000000004">
      <c r="A13599" t="s">
        <v>4886</v>
      </c>
      <c r="B13599">
        <v>117</v>
      </c>
      <c r="C13599">
        <v>27</v>
      </c>
      <c r="D13599">
        <v>144</v>
      </c>
      <c r="E13599" t="s">
        <v>18</v>
      </c>
      <c r="F13599">
        <v>142</v>
      </c>
      <c r="G13599">
        <v>117</v>
      </c>
      <c r="H13599">
        <v>0.22131147540983601</v>
      </c>
      <c r="I13599">
        <v>0.28421052631578902</v>
      </c>
      <c r="J13599">
        <v>1.2958905686881801</v>
      </c>
      <c r="K13599">
        <v>1.2304065903719501</v>
      </c>
      <c r="L13599">
        <v>-4.14429042061214E-2</v>
      </c>
    </row>
    <row r="13600" spans="1:12" x14ac:dyDescent="0.55000000000000004">
      <c r="A13600" t="s">
        <v>5526</v>
      </c>
      <c r="B13600">
        <v>146</v>
      </c>
      <c r="C13600">
        <v>27</v>
      </c>
      <c r="D13600">
        <v>104</v>
      </c>
      <c r="E13600" t="s">
        <v>21</v>
      </c>
      <c r="F13600">
        <v>196</v>
      </c>
      <c r="G13600">
        <v>77</v>
      </c>
      <c r="H13600">
        <v>0.19708029197080301</v>
      </c>
      <c r="I13600">
        <v>0.24545454545454501</v>
      </c>
      <c r="J13600">
        <v>1.1191782184125201</v>
      </c>
      <c r="K13600">
        <v>1.09569054033122</v>
      </c>
      <c r="L13600">
        <v>-1.7211720767088299E-2</v>
      </c>
    </row>
    <row r="13601" spans="1:12" x14ac:dyDescent="0.55000000000000004">
      <c r="A13601" t="s">
        <v>5541</v>
      </c>
      <c r="B13601">
        <v>96</v>
      </c>
      <c r="C13601">
        <v>27</v>
      </c>
      <c r="D13601">
        <v>67</v>
      </c>
      <c r="E13601" t="s">
        <v>21</v>
      </c>
      <c r="F13601">
        <v>72</v>
      </c>
      <c r="G13601">
        <v>40</v>
      </c>
      <c r="H13601">
        <v>0.125581395348837</v>
      </c>
      <c r="I13601">
        <v>0.14361702127659601</v>
      </c>
      <c r="J13601">
        <v>0.654838319283922</v>
      </c>
      <c r="K13601">
        <v>0.69818420476919696</v>
      </c>
      <c r="L13601">
        <v>5.4287175854877398E-2</v>
      </c>
    </row>
    <row r="13602" spans="1:12" x14ac:dyDescent="0.55000000000000004">
      <c r="A13602" t="s">
        <v>5693</v>
      </c>
      <c r="B13602">
        <v>84</v>
      </c>
      <c r="C13602">
        <v>27</v>
      </c>
      <c r="D13602">
        <v>90</v>
      </c>
      <c r="E13602" t="s">
        <v>20</v>
      </c>
      <c r="F13602">
        <v>92</v>
      </c>
      <c r="G13602">
        <v>63</v>
      </c>
      <c r="H13602">
        <v>0.52941176470588203</v>
      </c>
      <c r="I13602">
        <v>1.125</v>
      </c>
      <c r="J13602">
        <v>5.1295668343907197</v>
      </c>
      <c r="K13602">
        <v>2.9433255691250499</v>
      </c>
      <c r="L13602">
        <v>-0.349543193502168</v>
      </c>
    </row>
    <row r="13603" spans="1:12" x14ac:dyDescent="0.55000000000000004">
      <c r="A13603" t="s">
        <v>5719</v>
      </c>
      <c r="B13603">
        <v>166</v>
      </c>
      <c r="C13603">
        <v>27</v>
      </c>
      <c r="D13603">
        <v>94</v>
      </c>
      <c r="E13603" t="s">
        <v>20</v>
      </c>
      <c r="F13603">
        <v>172</v>
      </c>
      <c r="G13603">
        <v>67</v>
      </c>
      <c r="H13603">
        <v>9.5070422535211294E-2</v>
      </c>
      <c r="I13603">
        <v>0.105058365758755</v>
      </c>
      <c r="J13603">
        <v>0.479025696596799</v>
      </c>
      <c r="K13603">
        <v>0.52855494375132905</v>
      </c>
      <c r="L13603">
        <v>8.4798148668503395E-2</v>
      </c>
    </row>
    <row r="13604" spans="1:12" x14ac:dyDescent="0.55000000000000004">
      <c r="A13604" t="s">
        <v>5861</v>
      </c>
      <c r="B13604">
        <v>180</v>
      </c>
      <c r="C13604">
        <v>27</v>
      </c>
      <c r="D13604">
        <v>140</v>
      </c>
      <c r="E13604" t="s">
        <v>20</v>
      </c>
      <c r="F13604">
        <v>164</v>
      </c>
      <c r="G13604">
        <v>113</v>
      </c>
      <c r="H13604">
        <v>0.32142857142857101</v>
      </c>
      <c r="I13604">
        <v>0.47368421052631599</v>
      </c>
      <c r="J13604">
        <v>2.1598176144802999</v>
      </c>
      <c r="K13604">
        <v>1.7870190955402101</v>
      </c>
      <c r="L13604">
        <v>-0.14156000022485701</v>
      </c>
    </row>
    <row r="13605" spans="1:12" x14ac:dyDescent="0.55000000000000004">
      <c r="A13605" t="s">
        <v>5895</v>
      </c>
      <c r="B13605">
        <v>213</v>
      </c>
      <c r="C13605">
        <v>27</v>
      </c>
      <c r="D13605">
        <v>126</v>
      </c>
      <c r="E13605" t="s">
        <v>20</v>
      </c>
      <c r="F13605">
        <v>115</v>
      </c>
      <c r="G13605">
        <v>99</v>
      </c>
      <c r="H13605">
        <v>0.32142857142857101</v>
      </c>
      <c r="I13605">
        <v>0.47368421052631599</v>
      </c>
      <c r="J13605">
        <v>2.1598176144802999</v>
      </c>
      <c r="K13605">
        <v>1.7870190955402101</v>
      </c>
      <c r="L13605">
        <v>-0.14156000022485701</v>
      </c>
    </row>
    <row r="13606" spans="1:12" x14ac:dyDescent="0.55000000000000004">
      <c r="A13606" t="s">
        <v>5961</v>
      </c>
      <c r="B13606">
        <v>168</v>
      </c>
      <c r="C13606">
        <v>27</v>
      </c>
      <c r="D13606">
        <v>133</v>
      </c>
      <c r="E13606" t="s">
        <v>20</v>
      </c>
      <c r="F13606">
        <v>101</v>
      </c>
      <c r="G13606">
        <v>106</v>
      </c>
      <c r="H13606">
        <v>0.55102040816326503</v>
      </c>
      <c r="I13606">
        <v>1.22727272727273</v>
      </c>
      <c r="J13606">
        <v>5.5958910920626099</v>
      </c>
      <c r="K13606">
        <v>3.0634613066403502</v>
      </c>
      <c r="L13606">
        <v>-0.37115183695955101</v>
      </c>
    </row>
    <row r="13607" spans="1:12" x14ac:dyDescent="0.55000000000000004">
      <c r="A13607" t="s">
        <v>6034</v>
      </c>
      <c r="B13607">
        <v>205</v>
      </c>
      <c r="C13607">
        <v>27</v>
      </c>
      <c r="D13607">
        <v>191</v>
      </c>
      <c r="E13607" t="s">
        <v>23</v>
      </c>
      <c r="F13607">
        <v>213</v>
      </c>
      <c r="G13607">
        <v>164</v>
      </c>
      <c r="H13607">
        <v>0.9</v>
      </c>
      <c r="I13607">
        <v>9</v>
      </c>
      <c r="J13607">
        <v>41.0365346751258</v>
      </c>
      <c r="K13607">
        <v>5.0036534675125797</v>
      </c>
      <c r="L13607">
        <v>-0.720131428796285</v>
      </c>
    </row>
    <row r="13608" spans="1:12" x14ac:dyDescent="0.55000000000000004">
      <c r="A13608" t="s">
        <v>6110</v>
      </c>
      <c r="B13608">
        <v>134</v>
      </c>
      <c r="C13608">
        <v>27</v>
      </c>
      <c r="D13608">
        <v>97</v>
      </c>
      <c r="E13608" t="s">
        <v>23</v>
      </c>
      <c r="F13608">
        <v>142</v>
      </c>
      <c r="G13608">
        <v>70</v>
      </c>
      <c r="H13608">
        <v>0.14754098360655701</v>
      </c>
      <c r="I13608">
        <v>0.17307692307692299</v>
      </c>
      <c r="J13608">
        <v>0.78916412836780403</v>
      </c>
      <c r="K13608">
        <v>0.82027106024796403</v>
      </c>
      <c r="L13608">
        <v>3.2327587597157301E-2</v>
      </c>
    </row>
    <row r="13609" spans="1:12" x14ac:dyDescent="0.55000000000000004">
      <c r="A13609" t="s">
        <v>6140</v>
      </c>
      <c r="B13609">
        <v>147</v>
      </c>
      <c r="C13609">
        <v>27</v>
      </c>
      <c r="D13609">
        <v>134</v>
      </c>
      <c r="E13609" t="s">
        <v>23</v>
      </c>
      <c r="F13609">
        <v>128</v>
      </c>
      <c r="G13609">
        <v>107</v>
      </c>
      <c r="H13609">
        <v>0.149171270718232</v>
      </c>
      <c r="I13609">
        <v>0.17532467532467499</v>
      </c>
      <c r="J13609">
        <v>0.79941301315180102</v>
      </c>
      <c r="K13609">
        <v>0.82933482886948795</v>
      </c>
      <c r="L13609">
        <v>3.0697300485482599E-2</v>
      </c>
    </row>
    <row r="13610" spans="1:12" x14ac:dyDescent="0.55000000000000004">
      <c r="A13610" t="s">
        <v>6146</v>
      </c>
      <c r="B13610">
        <v>160</v>
      </c>
      <c r="C13610">
        <v>27</v>
      </c>
      <c r="D13610">
        <v>55</v>
      </c>
      <c r="E13610" t="s">
        <v>23</v>
      </c>
      <c r="F13610">
        <v>110</v>
      </c>
      <c r="G13610">
        <v>28</v>
      </c>
      <c r="H13610">
        <v>0.17880794701986799</v>
      </c>
      <c r="I13610">
        <v>0.217741935483871</v>
      </c>
      <c r="J13610">
        <v>0.99281938730143005</v>
      </c>
      <c r="K13610">
        <v>0.99410333791640604</v>
      </c>
      <c r="L13610">
        <v>1.0606241838470899E-3</v>
      </c>
    </row>
    <row r="13611" spans="1:12" x14ac:dyDescent="0.55000000000000004">
      <c r="A13611" t="s">
        <v>6150</v>
      </c>
      <c r="B13611">
        <v>201</v>
      </c>
      <c r="C13611">
        <v>27</v>
      </c>
      <c r="D13611">
        <v>91</v>
      </c>
      <c r="E13611" t="s">
        <v>23</v>
      </c>
      <c r="F13611">
        <v>172</v>
      </c>
      <c r="G13611">
        <v>64</v>
      </c>
      <c r="H13611">
        <v>0.105882352941176</v>
      </c>
      <c r="I13611">
        <v>0.118421052631579</v>
      </c>
      <c r="J13611">
        <v>0.53995440362007596</v>
      </c>
      <c r="K13611">
        <v>0.58866511382500897</v>
      </c>
      <c r="L13611">
        <v>7.3986218262538206E-2</v>
      </c>
    </row>
    <row r="13612" spans="1:12" x14ac:dyDescent="0.55000000000000004">
      <c r="A13612" t="s">
        <v>6238</v>
      </c>
      <c r="B13612">
        <v>162</v>
      </c>
      <c r="C13612">
        <v>27</v>
      </c>
      <c r="D13612">
        <v>49</v>
      </c>
      <c r="E13612" t="s">
        <v>23</v>
      </c>
      <c r="F13612">
        <v>144</v>
      </c>
      <c r="G13612">
        <v>22</v>
      </c>
      <c r="H13612">
        <v>1.6875</v>
      </c>
      <c r="I13612">
        <v>-2.4545454545454501</v>
      </c>
      <c r="J13612">
        <v>-11.1917821841252</v>
      </c>
      <c r="K13612">
        <v>9.3818502515860906</v>
      </c>
      <c r="L13612">
        <v>-1.50763142879629</v>
      </c>
    </row>
    <row r="13613" spans="1:12" x14ac:dyDescent="0.55000000000000004">
      <c r="A13613" t="s">
        <v>6287</v>
      </c>
      <c r="B13613">
        <v>154</v>
      </c>
      <c r="C13613">
        <v>27</v>
      </c>
      <c r="D13613">
        <v>121</v>
      </c>
      <c r="E13613" t="s">
        <v>23</v>
      </c>
      <c r="F13613">
        <v>85</v>
      </c>
      <c r="G13613">
        <v>94</v>
      </c>
      <c r="H13613">
        <v>0.28421052631578902</v>
      </c>
      <c r="I13613">
        <v>0.39705882352941202</v>
      </c>
      <c r="J13613">
        <v>1.81043535331437</v>
      </c>
      <c r="K13613">
        <v>1.58010109500397</v>
      </c>
      <c r="L13613">
        <v>-0.104341955112075</v>
      </c>
    </row>
    <row r="13614" spans="1:12" x14ac:dyDescent="0.55000000000000004">
      <c r="A13614" t="s">
        <v>6504</v>
      </c>
      <c r="B13614">
        <v>112</v>
      </c>
      <c r="C13614">
        <v>27</v>
      </c>
      <c r="D13614">
        <v>157</v>
      </c>
      <c r="E13614" t="s">
        <v>24</v>
      </c>
      <c r="F13614">
        <v>87</v>
      </c>
      <c r="G13614">
        <v>130</v>
      </c>
      <c r="H13614">
        <v>0.29032258064516098</v>
      </c>
      <c r="I13614">
        <v>0.40909090909090901</v>
      </c>
      <c r="J13614">
        <v>1.86529703068754</v>
      </c>
      <c r="K13614">
        <v>1.6140817637137399</v>
      </c>
      <c r="L13614">
        <v>-0.110454009441447</v>
      </c>
    </row>
    <row r="13615" spans="1:12" x14ac:dyDescent="0.55000000000000004">
      <c r="A13615" t="s">
        <v>6536</v>
      </c>
      <c r="B13615">
        <v>115</v>
      </c>
      <c r="C13615">
        <v>27</v>
      </c>
      <c r="D13615">
        <v>88</v>
      </c>
      <c r="E13615" t="s">
        <v>24</v>
      </c>
      <c r="F13615">
        <v>75</v>
      </c>
      <c r="G13615">
        <v>61</v>
      </c>
      <c r="H13615">
        <v>0.39705882352941202</v>
      </c>
      <c r="I13615">
        <v>0.65853658536585402</v>
      </c>
      <c r="J13615">
        <v>3.0026732689116402</v>
      </c>
      <c r="K13615">
        <v>2.2074941768437899</v>
      </c>
      <c r="L13615">
        <v>-0.217190252325697</v>
      </c>
    </row>
    <row r="13616" spans="1:12" x14ac:dyDescent="0.55000000000000004">
      <c r="A13616" t="s">
        <v>6618</v>
      </c>
      <c r="B13616">
        <v>164</v>
      </c>
      <c r="C13616">
        <v>27</v>
      </c>
      <c r="D13616">
        <v>150</v>
      </c>
      <c r="E13616" t="s">
        <v>24</v>
      </c>
      <c r="F13616" t="e">
        <v>#N/A</v>
      </c>
      <c r="G13616">
        <v>123</v>
      </c>
      <c r="H13616">
        <v>0.57446808510638303</v>
      </c>
      <c r="I13616">
        <v>1.35</v>
      </c>
      <c r="J13616">
        <v>6.1554802012688699</v>
      </c>
      <c r="K13616">
        <v>3.1938213622420699</v>
      </c>
      <c r="L13616">
        <v>-0.39459951390266801</v>
      </c>
    </row>
    <row r="13617" spans="1:12" x14ac:dyDescent="0.55000000000000004">
      <c r="A13617" t="s">
        <v>6747</v>
      </c>
      <c r="B13617">
        <v>269</v>
      </c>
      <c r="C13617">
        <v>27</v>
      </c>
      <c r="D13617">
        <v>157</v>
      </c>
      <c r="E13617" t="s">
        <v>26</v>
      </c>
      <c r="F13617">
        <v>140</v>
      </c>
      <c r="G13617">
        <v>130</v>
      </c>
      <c r="H13617">
        <v>0.19148936170212799</v>
      </c>
      <c r="I13617">
        <v>0.23684210526315799</v>
      </c>
      <c r="J13617">
        <v>1.0799088072401499</v>
      </c>
      <c r="K13617">
        <v>1.06460712074736</v>
      </c>
      <c r="L13617">
        <v>-1.1620790498413001E-2</v>
      </c>
    </row>
    <row r="13618" spans="1:12" x14ac:dyDescent="0.55000000000000004">
      <c r="A13618" t="s">
        <v>7082</v>
      </c>
      <c r="B13618">
        <v>164</v>
      </c>
      <c r="C13618">
        <v>27</v>
      </c>
      <c r="D13618">
        <v>48</v>
      </c>
      <c r="E13618" t="s">
        <v>25</v>
      </c>
      <c r="F13618" t="e">
        <v>#N/A</v>
      </c>
      <c r="G13618">
        <v>21</v>
      </c>
      <c r="H13618">
        <v>0.65853658536585402</v>
      </c>
      <c r="I13618">
        <v>1.9285714285714299</v>
      </c>
      <c r="J13618">
        <v>8.79354314466981</v>
      </c>
      <c r="K13618">
        <v>3.6612098542774998</v>
      </c>
      <c r="L13618">
        <v>-0.478668014162139</v>
      </c>
    </row>
    <row r="13619" spans="1:12" x14ac:dyDescent="0.55000000000000004">
      <c r="A13619" t="s">
        <v>7189</v>
      </c>
      <c r="B13619">
        <v>223</v>
      </c>
      <c r="C13619">
        <v>27</v>
      </c>
      <c r="D13619">
        <v>343</v>
      </c>
      <c r="E13619" t="s">
        <v>25</v>
      </c>
      <c r="F13619">
        <v>255</v>
      </c>
      <c r="G13619">
        <v>316</v>
      </c>
      <c r="H13619">
        <v>0.49090909090909102</v>
      </c>
      <c r="I13619">
        <v>0.96428571428571397</v>
      </c>
      <c r="J13619">
        <v>4.3967715723349103</v>
      </c>
      <c r="K13619">
        <v>2.72926552773413</v>
      </c>
      <c r="L13619">
        <v>-0.311040519705376</v>
      </c>
    </row>
    <row r="13620" spans="1:12" x14ac:dyDescent="0.55000000000000004">
      <c r="A13620" t="s">
        <v>7434</v>
      </c>
      <c r="B13620">
        <v>223</v>
      </c>
      <c r="C13620">
        <v>27</v>
      </c>
      <c r="D13620">
        <v>153</v>
      </c>
      <c r="E13620" t="s">
        <v>27</v>
      </c>
      <c r="F13620">
        <v>193</v>
      </c>
      <c r="G13620">
        <v>126</v>
      </c>
      <c r="H13620">
        <v>0.183673469387755</v>
      </c>
      <c r="I13620">
        <v>0.22500000000000001</v>
      </c>
      <c r="J13620">
        <v>1.0259133668781399</v>
      </c>
      <c r="K13620">
        <v>1.02115376888012</v>
      </c>
      <c r="L13620">
        <v>-3.80489818404048E-3</v>
      </c>
    </row>
    <row r="13621" spans="1:12" x14ac:dyDescent="0.55000000000000004">
      <c r="A13621" t="s">
        <v>7699</v>
      </c>
      <c r="B13621">
        <v>163</v>
      </c>
      <c r="C13621">
        <v>27</v>
      </c>
      <c r="D13621">
        <v>138</v>
      </c>
      <c r="E13621" t="s">
        <v>34</v>
      </c>
      <c r="F13621">
        <v>170</v>
      </c>
      <c r="G13621">
        <v>111</v>
      </c>
      <c r="H13621">
        <v>0.1125</v>
      </c>
      <c r="I13621">
        <v>0.12676056338028199</v>
      </c>
      <c r="J13621">
        <v>0.57797936162149</v>
      </c>
      <c r="K13621">
        <v>0.62545668343907201</v>
      </c>
      <c r="L13621">
        <v>6.7368571203714603E-2</v>
      </c>
    </row>
    <row r="13622" spans="1:12" x14ac:dyDescent="0.55000000000000004">
      <c r="A13622" t="s">
        <v>7716</v>
      </c>
      <c r="B13622">
        <v>183</v>
      </c>
      <c r="C13622">
        <v>27</v>
      </c>
      <c r="D13622">
        <v>82</v>
      </c>
      <c r="E13622" t="s">
        <v>34</v>
      </c>
      <c r="F13622">
        <v>146</v>
      </c>
      <c r="G13622">
        <v>55</v>
      </c>
      <c r="H13622">
        <v>0.30337078651685401</v>
      </c>
      <c r="I13622">
        <v>0.43548387096774199</v>
      </c>
      <c r="J13622">
        <v>1.9856387746028601</v>
      </c>
      <c r="K13622">
        <v>1.68662476433008</v>
      </c>
      <c r="L13622">
        <v>-0.123502215313139</v>
      </c>
    </row>
    <row r="13623" spans="1:12" x14ac:dyDescent="0.55000000000000004">
      <c r="A13623" t="s">
        <v>7823</v>
      </c>
      <c r="B13623">
        <v>127</v>
      </c>
      <c r="C13623">
        <v>27</v>
      </c>
      <c r="D13623">
        <v>84</v>
      </c>
      <c r="E13623" t="s">
        <v>32</v>
      </c>
      <c r="F13623">
        <v>114</v>
      </c>
      <c r="G13623">
        <v>57</v>
      </c>
      <c r="H13623">
        <v>0.209302325581395</v>
      </c>
      <c r="I13623">
        <v>0.26470588235294101</v>
      </c>
      <c r="J13623">
        <v>1.2069569022095801</v>
      </c>
      <c r="K13623">
        <v>1.163640341282</v>
      </c>
      <c r="L13623">
        <v>-2.9433754377680699E-2</v>
      </c>
    </row>
    <row r="13624" spans="1:12" x14ac:dyDescent="0.55000000000000004">
      <c r="A13624" t="s">
        <v>7851</v>
      </c>
      <c r="B13624">
        <v>234</v>
      </c>
      <c r="C13624">
        <v>27</v>
      </c>
      <c r="D13624">
        <v>90</v>
      </c>
      <c r="E13624" t="s">
        <v>32</v>
      </c>
      <c r="F13624">
        <v>160</v>
      </c>
      <c r="G13624">
        <v>63</v>
      </c>
      <c r="H13624">
        <v>0.209302325581395</v>
      </c>
      <c r="I13624">
        <v>0.26470588235294101</v>
      </c>
      <c r="J13624">
        <v>1.2069569022095801</v>
      </c>
      <c r="K13624">
        <v>1.163640341282</v>
      </c>
      <c r="L13624">
        <v>-2.9433754377680699E-2</v>
      </c>
    </row>
    <row r="13625" spans="1:12" x14ac:dyDescent="0.55000000000000004">
      <c r="A13625" t="s">
        <v>7891</v>
      </c>
      <c r="B13625">
        <v>156</v>
      </c>
      <c r="C13625">
        <v>27</v>
      </c>
      <c r="D13625">
        <v>146</v>
      </c>
      <c r="E13625" t="s">
        <v>32</v>
      </c>
      <c r="F13625">
        <v>174</v>
      </c>
      <c r="G13625">
        <v>119</v>
      </c>
      <c r="H13625">
        <v>0.183673469387755</v>
      </c>
      <c r="I13625">
        <v>0.22500000000000001</v>
      </c>
      <c r="J13625">
        <v>1.0259133668781399</v>
      </c>
      <c r="K13625">
        <v>1.02115376888012</v>
      </c>
      <c r="L13625">
        <v>-3.80489818404048E-3</v>
      </c>
    </row>
    <row r="13626" spans="1:12" x14ac:dyDescent="0.55000000000000004">
      <c r="A13626" t="s">
        <v>7978</v>
      </c>
      <c r="B13626">
        <v>176</v>
      </c>
      <c r="C13626">
        <v>27</v>
      </c>
      <c r="D13626">
        <v>98</v>
      </c>
      <c r="E13626" t="s">
        <v>32</v>
      </c>
      <c r="F13626">
        <v>170</v>
      </c>
      <c r="G13626">
        <v>71</v>
      </c>
      <c r="H13626">
        <v>0.25233644859813098</v>
      </c>
      <c r="I13626">
        <v>0.33750000000000002</v>
      </c>
      <c r="J13626">
        <v>1.5388700503172199</v>
      </c>
      <c r="K13626">
        <v>1.40289349556427</v>
      </c>
      <c r="L13626">
        <v>-7.2467877394416194E-2</v>
      </c>
    </row>
    <row r="13627" spans="1:12" x14ac:dyDescent="0.55000000000000004">
      <c r="A13627" t="s">
        <v>8222</v>
      </c>
      <c r="B13627">
        <v>255</v>
      </c>
      <c r="C13627">
        <v>27</v>
      </c>
      <c r="D13627">
        <v>269</v>
      </c>
      <c r="E13627" t="s">
        <v>35</v>
      </c>
      <c r="F13627">
        <v>233</v>
      </c>
      <c r="G13627">
        <v>242</v>
      </c>
      <c r="H13627">
        <v>0.100746268656716</v>
      </c>
      <c r="I13627">
        <v>0.112033195020747</v>
      </c>
      <c r="J13627">
        <v>0.51082823247044595</v>
      </c>
      <c r="K13627">
        <v>0.56011046278125898</v>
      </c>
      <c r="L13627">
        <v>7.9122302546998202E-2</v>
      </c>
    </row>
    <row r="13628" spans="1:12" x14ac:dyDescent="0.55000000000000004">
      <c r="A13628" t="s">
        <v>8251</v>
      </c>
      <c r="B13628">
        <v>152</v>
      </c>
      <c r="C13628">
        <v>27</v>
      </c>
      <c r="D13628">
        <v>287</v>
      </c>
      <c r="E13628" t="s">
        <v>35</v>
      </c>
      <c r="F13628">
        <v>180</v>
      </c>
      <c r="G13628">
        <v>260</v>
      </c>
      <c r="H13628">
        <v>0.13500000000000001</v>
      </c>
      <c r="I13628">
        <v>0.15606936416184999</v>
      </c>
      <c r="J13628">
        <v>0.71161620823917604</v>
      </c>
      <c r="K13628">
        <v>0.75054802012688704</v>
      </c>
      <c r="L13628">
        <v>4.4868571203714597E-2</v>
      </c>
    </row>
    <row r="13629" spans="1:12" x14ac:dyDescent="0.55000000000000004">
      <c r="A13629" t="s">
        <v>8313</v>
      </c>
      <c r="B13629">
        <v>175</v>
      </c>
      <c r="C13629">
        <v>27</v>
      </c>
      <c r="D13629">
        <v>110</v>
      </c>
      <c r="E13629" t="s">
        <v>35</v>
      </c>
      <c r="F13629">
        <v>117</v>
      </c>
      <c r="G13629">
        <v>83</v>
      </c>
      <c r="H13629">
        <v>0.104247104247104</v>
      </c>
      <c r="I13629">
        <v>0.116379310344828</v>
      </c>
      <c r="J13629">
        <v>0.53064484493697095</v>
      </c>
      <c r="K13629">
        <v>0.57957376071574296</v>
      </c>
      <c r="L13629">
        <v>7.56214669566104E-2</v>
      </c>
    </row>
    <row r="13630" spans="1:12" x14ac:dyDescent="0.55000000000000004">
      <c r="A13630" t="s">
        <v>8361</v>
      </c>
      <c r="B13630">
        <v>183</v>
      </c>
      <c r="C13630">
        <v>27</v>
      </c>
      <c r="D13630">
        <v>169</v>
      </c>
      <c r="E13630" t="s">
        <v>35</v>
      </c>
      <c r="F13630">
        <v>120</v>
      </c>
      <c r="G13630">
        <v>142</v>
      </c>
      <c r="H13630">
        <v>0.26213592233009703</v>
      </c>
      <c r="I13630">
        <v>0.355263157894737</v>
      </c>
      <c r="J13630">
        <v>1.61986321086023</v>
      </c>
      <c r="K13630">
        <v>1.45737479636289</v>
      </c>
      <c r="L13630">
        <v>-8.2267351126382393E-2</v>
      </c>
    </row>
    <row r="13631" spans="1:12" x14ac:dyDescent="0.55000000000000004">
      <c r="A13631" t="s">
        <v>8438</v>
      </c>
      <c r="B13631">
        <v>296</v>
      </c>
      <c r="C13631">
        <v>27</v>
      </c>
      <c r="D13631">
        <v>80</v>
      </c>
      <c r="E13631" t="s">
        <v>35</v>
      </c>
      <c r="F13631">
        <v>216</v>
      </c>
      <c r="G13631">
        <v>53</v>
      </c>
      <c r="H13631">
        <v>0.128571428571429</v>
      </c>
      <c r="I13631">
        <v>0.14754098360655701</v>
      </c>
      <c r="J13631">
        <v>0.67273007664140605</v>
      </c>
      <c r="K13631">
        <v>0.71480763821608295</v>
      </c>
      <c r="L13631">
        <v>5.1297142632286102E-2</v>
      </c>
    </row>
    <row r="13632" spans="1:12" x14ac:dyDescent="0.55000000000000004">
      <c r="A13632" t="s">
        <v>8497</v>
      </c>
      <c r="B13632">
        <v>151</v>
      </c>
      <c r="C13632">
        <v>27</v>
      </c>
      <c r="D13632">
        <v>80</v>
      </c>
      <c r="E13632" t="s">
        <v>35</v>
      </c>
      <c r="F13632">
        <v>120</v>
      </c>
      <c r="G13632">
        <v>53</v>
      </c>
      <c r="H13632">
        <v>0.183673469387755</v>
      </c>
      <c r="I13632">
        <v>0.22500000000000001</v>
      </c>
      <c r="J13632">
        <v>1.0259133668781399</v>
      </c>
      <c r="K13632">
        <v>1.02115376888012</v>
      </c>
      <c r="L13632">
        <v>-3.80489818404048E-3</v>
      </c>
    </row>
    <row r="13633" spans="1:12" x14ac:dyDescent="0.55000000000000004">
      <c r="A13633" t="s">
        <v>8627</v>
      </c>
      <c r="B13633">
        <v>202</v>
      </c>
      <c r="C13633">
        <v>27</v>
      </c>
      <c r="D13633">
        <v>110</v>
      </c>
      <c r="E13633" t="s">
        <v>35</v>
      </c>
      <c r="F13633">
        <v>145</v>
      </c>
      <c r="G13633">
        <v>83</v>
      </c>
      <c r="H13633">
        <v>0.17532467532467499</v>
      </c>
      <c r="I13633">
        <v>0.21259842519684999</v>
      </c>
      <c r="J13633">
        <v>0.96936696082974305</v>
      </c>
      <c r="K13633">
        <v>0.97473768847647602</v>
      </c>
      <c r="L13633">
        <v>4.5438958790393101E-3</v>
      </c>
    </row>
    <row r="13634" spans="1:12" x14ac:dyDescent="0.55000000000000004">
      <c r="A13634" t="s">
        <v>8812</v>
      </c>
      <c r="B13634">
        <v>194</v>
      </c>
      <c r="C13634">
        <v>27</v>
      </c>
      <c r="D13634">
        <v>95</v>
      </c>
      <c r="E13634" t="s">
        <v>28</v>
      </c>
      <c r="F13634">
        <v>136</v>
      </c>
      <c r="G13634">
        <v>68</v>
      </c>
      <c r="H13634">
        <v>0.38028169014084501</v>
      </c>
      <c r="I13634">
        <v>0.61363636363636398</v>
      </c>
      <c r="J13634">
        <v>2.7979455460313001</v>
      </c>
      <c r="K13634">
        <v>2.1142197750053202</v>
      </c>
      <c r="L13634">
        <v>-0.20041311893713001</v>
      </c>
    </row>
    <row r="13635" spans="1:12" x14ac:dyDescent="0.55000000000000004">
      <c r="A13635" t="s">
        <v>8832</v>
      </c>
      <c r="B13635">
        <v>227</v>
      </c>
      <c r="C13635">
        <v>27</v>
      </c>
      <c r="D13635">
        <v>186</v>
      </c>
      <c r="E13635" t="s">
        <v>28</v>
      </c>
      <c r="F13635">
        <v>132</v>
      </c>
      <c r="G13635">
        <v>159</v>
      </c>
      <c r="H13635">
        <v>0.40909090909090901</v>
      </c>
      <c r="I13635">
        <v>0.69230769230769196</v>
      </c>
      <c r="J13635">
        <v>3.1566565134712099</v>
      </c>
      <c r="K13635">
        <v>2.2743879397784501</v>
      </c>
      <c r="L13635">
        <v>-0.22922233788719401</v>
      </c>
    </row>
    <row r="13636" spans="1:12" x14ac:dyDescent="0.55000000000000004">
      <c r="A13636" t="s">
        <v>8840</v>
      </c>
      <c r="B13636">
        <v>224</v>
      </c>
      <c r="C13636">
        <v>27</v>
      </c>
      <c r="D13636">
        <v>100</v>
      </c>
      <c r="E13636" t="s">
        <v>28</v>
      </c>
      <c r="F13636">
        <v>170</v>
      </c>
      <c r="G13636">
        <v>73</v>
      </c>
      <c r="H13636">
        <v>0.203007518796992</v>
      </c>
      <c r="I13636">
        <v>0.25471698113207503</v>
      </c>
      <c r="J13636">
        <v>1.1614113587299799</v>
      </c>
      <c r="K13636">
        <v>1.1286436392885499</v>
      </c>
      <c r="L13636">
        <v>-2.3138947593277798E-2</v>
      </c>
    </row>
    <row r="13637" spans="1:12" x14ac:dyDescent="0.55000000000000004">
      <c r="A13637" t="s">
        <v>8917</v>
      </c>
      <c r="B13637">
        <v>193</v>
      </c>
      <c r="C13637">
        <v>27</v>
      </c>
      <c r="D13637">
        <v>68</v>
      </c>
      <c r="E13637" t="s">
        <v>28</v>
      </c>
      <c r="F13637">
        <v>120</v>
      </c>
      <c r="G13637">
        <v>41</v>
      </c>
      <c r="H13637">
        <v>0.204545454545455</v>
      </c>
      <c r="I13637">
        <v>0.25714285714285701</v>
      </c>
      <c r="J13637">
        <v>1.1724724192893099</v>
      </c>
      <c r="K13637">
        <v>1.1371939698892199</v>
      </c>
      <c r="L13637">
        <v>-2.46768833417399E-2</v>
      </c>
    </row>
    <row r="13638" spans="1:12" x14ac:dyDescent="0.55000000000000004">
      <c r="A13638" t="s">
        <v>8935</v>
      </c>
      <c r="B13638">
        <v>160</v>
      </c>
      <c r="C13638">
        <v>27</v>
      </c>
      <c r="D13638">
        <v>85</v>
      </c>
      <c r="E13638" t="s">
        <v>28</v>
      </c>
      <c r="F13638">
        <v>151</v>
      </c>
      <c r="G13638">
        <v>58</v>
      </c>
      <c r="H13638">
        <v>0.71052631578947401</v>
      </c>
      <c r="I13638">
        <v>2.4545454545454501</v>
      </c>
      <c r="J13638">
        <v>11.1917821841252</v>
      </c>
      <c r="K13638">
        <v>3.9502527375099299</v>
      </c>
      <c r="L13638">
        <v>-0.53065774458575898</v>
      </c>
    </row>
    <row r="13639" spans="1:12" x14ac:dyDescent="0.55000000000000004">
      <c r="A13639" t="s">
        <v>9035</v>
      </c>
      <c r="B13639">
        <v>169</v>
      </c>
      <c r="C13639">
        <v>27</v>
      </c>
      <c r="D13639">
        <v>95</v>
      </c>
      <c r="E13639" t="s">
        <v>28</v>
      </c>
      <c r="F13639">
        <v>90</v>
      </c>
      <c r="G13639">
        <v>68</v>
      </c>
      <c r="H13639">
        <v>0.3</v>
      </c>
      <c r="I13639">
        <v>0.42857142857142899</v>
      </c>
      <c r="J13639">
        <v>1.95412069881551</v>
      </c>
      <c r="K13639">
        <v>1.66788448917086</v>
      </c>
      <c r="L13639">
        <v>-0.12013142879628499</v>
      </c>
    </row>
    <row r="13640" spans="1:12" x14ac:dyDescent="0.55000000000000004">
      <c r="A13640" t="s">
        <v>9137</v>
      </c>
      <c r="B13640">
        <v>113</v>
      </c>
      <c r="C13640">
        <v>27</v>
      </c>
      <c r="D13640">
        <v>96</v>
      </c>
      <c r="E13640" t="s">
        <v>29</v>
      </c>
      <c r="F13640">
        <v>115</v>
      </c>
      <c r="G13640">
        <v>69</v>
      </c>
      <c r="H13640">
        <v>0.13636363636363599</v>
      </c>
      <c r="I13640">
        <v>0.157894736842105</v>
      </c>
      <c r="J13640">
        <v>0.71993920482676799</v>
      </c>
      <c r="K13640">
        <v>0.75812931325948196</v>
      </c>
      <c r="L13640">
        <v>4.3504934840078301E-2</v>
      </c>
    </row>
    <row r="13641" spans="1:12" x14ac:dyDescent="0.55000000000000004">
      <c r="A13641" t="s">
        <v>9138</v>
      </c>
      <c r="B13641">
        <v>148</v>
      </c>
      <c r="C13641">
        <v>27</v>
      </c>
      <c r="D13641">
        <v>199</v>
      </c>
      <c r="E13641" t="s">
        <v>29</v>
      </c>
      <c r="F13641">
        <v>140</v>
      </c>
      <c r="G13641">
        <v>172</v>
      </c>
      <c r="H13641">
        <v>0.238938053097345</v>
      </c>
      <c r="I13641">
        <v>0.31395348837209303</v>
      </c>
      <c r="J13641">
        <v>1.4315070235509</v>
      </c>
      <c r="K13641">
        <v>1.3284035754458201</v>
      </c>
      <c r="L13641">
        <v>-5.9069481893630503E-2</v>
      </c>
    </row>
    <row r="13642" spans="1:12" x14ac:dyDescent="0.55000000000000004">
      <c r="A13642" t="s">
        <v>9248</v>
      </c>
      <c r="B13642">
        <v>109</v>
      </c>
      <c r="C13642">
        <v>27</v>
      </c>
      <c r="D13642">
        <v>95</v>
      </c>
      <c r="E13642" t="s">
        <v>36</v>
      </c>
      <c r="F13642">
        <v>130</v>
      </c>
      <c r="G13642">
        <v>68</v>
      </c>
      <c r="H13642">
        <v>0.58695652173913004</v>
      </c>
      <c r="I13642">
        <v>1.42105263157895</v>
      </c>
      <c r="J13642">
        <v>6.4794528434409102</v>
      </c>
      <c r="K13642">
        <v>3.26325226142125</v>
      </c>
      <c r="L13642">
        <v>-0.40708795053541602</v>
      </c>
    </row>
    <row r="13643" spans="1:12" x14ac:dyDescent="0.55000000000000004">
      <c r="A13643" t="s">
        <v>9634</v>
      </c>
      <c r="B13643">
        <v>210</v>
      </c>
      <c r="C13643">
        <v>27</v>
      </c>
      <c r="D13643">
        <v>116</v>
      </c>
      <c r="E13643" t="s">
        <v>36</v>
      </c>
      <c r="F13643">
        <v>120</v>
      </c>
      <c r="G13643">
        <v>89</v>
      </c>
      <c r="H13643">
        <v>0.32142857142857101</v>
      </c>
      <c r="I13643">
        <v>0.47368421052631599</v>
      </c>
      <c r="J13643">
        <v>2.1598176144802999</v>
      </c>
      <c r="K13643">
        <v>1.7870190955402101</v>
      </c>
      <c r="L13643">
        <v>-0.14156000022485701</v>
      </c>
    </row>
    <row r="13644" spans="1:12" x14ac:dyDescent="0.55000000000000004">
      <c r="A13644" t="s">
        <v>9682</v>
      </c>
      <c r="B13644">
        <v>112</v>
      </c>
      <c r="C13644">
        <v>27</v>
      </c>
      <c r="D13644">
        <v>105</v>
      </c>
      <c r="E13644" t="s">
        <v>36</v>
      </c>
      <c r="F13644">
        <v>90</v>
      </c>
      <c r="G13644">
        <v>78</v>
      </c>
      <c r="H13644">
        <v>0.375</v>
      </c>
      <c r="I13644">
        <v>0.6</v>
      </c>
      <c r="J13644">
        <v>2.7357689783417198</v>
      </c>
      <c r="K13644">
        <v>2.0848556114635701</v>
      </c>
      <c r="L13644">
        <v>-0.19513142879628501</v>
      </c>
    </row>
    <row r="13645" spans="1:12" x14ac:dyDescent="0.55000000000000004">
      <c r="A13645" t="s">
        <v>9819</v>
      </c>
      <c r="B13645">
        <v>171</v>
      </c>
      <c r="C13645">
        <v>27</v>
      </c>
      <c r="D13645">
        <v>112</v>
      </c>
      <c r="E13645" t="s">
        <v>36</v>
      </c>
      <c r="F13645">
        <v>99</v>
      </c>
      <c r="G13645">
        <v>85</v>
      </c>
      <c r="H13645">
        <v>0.55102040816326503</v>
      </c>
      <c r="I13645">
        <v>1.22727272727273</v>
      </c>
      <c r="J13645">
        <v>5.5958910920626099</v>
      </c>
      <c r="K13645">
        <v>3.0634613066403502</v>
      </c>
      <c r="L13645">
        <v>-0.37115183695955101</v>
      </c>
    </row>
    <row r="13646" spans="1:12" x14ac:dyDescent="0.55000000000000004">
      <c r="A13646" t="s">
        <v>9917</v>
      </c>
      <c r="B13646">
        <v>94</v>
      </c>
      <c r="C13646">
        <v>27</v>
      </c>
      <c r="D13646">
        <v>79</v>
      </c>
      <c r="E13646" t="s">
        <v>36</v>
      </c>
      <c r="F13646">
        <v>125</v>
      </c>
      <c r="G13646">
        <v>52</v>
      </c>
      <c r="H13646">
        <v>0.26470588235294101</v>
      </c>
      <c r="I13646">
        <v>0.36</v>
      </c>
      <c r="J13646">
        <v>1.6414613870050301</v>
      </c>
      <c r="K13646">
        <v>1.4716627845625201</v>
      </c>
      <c r="L13646">
        <v>-8.4837311149226505E-2</v>
      </c>
    </row>
    <row r="13647" spans="1:12" x14ac:dyDescent="0.55000000000000004">
      <c r="A13647" t="s">
        <v>9936</v>
      </c>
      <c r="B13647">
        <v>179</v>
      </c>
      <c r="C13647">
        <v>27</v>
      </c>
      <c r="D13647">
        <v>225</v>
      </c>
      <c r="E13647" t="s">
        <v>36</v>
      </c>
      <c r="F13647">
        <v>92</v>
      </c>
      <c r="G13647">
        <v>198</v>
      </c>
      <c r="H13647">
        <v>0.49090909090909102</v>
      </c>
      <c r="I13647">
        <v>0.96428571428571397</v>
      </c>
      <c r="J13647">
        <v>4.3967715723349103</v>
      </c>
      <c r="K13647">
        <v>2.72926552773413</v>
      </c>
      <c r="L13647">
        <v>-0.311040519705376</v>
      </c>
    </row>
    <row r="13648" spans="1:12" x14ac:dyDescent="0.55000000000000004">
      <c r="A13648" t="s">
        <v>10483</v>
      </c>
      <c r="B13648">
        <v>59</v>
      </c>
      <c r="C13648">
        <v>27</v>
      </c>
      <c r="D13648">
        <v>43</v>
      </c>
      <c r="E13648" t="s">
        <v>38</v>
      </c>
      <c r="F13648">
        <v>55</v>
      </c>
      <c r="G13648">
        <v>16</v>
      </c>
      <c r="H13648">
        <v>0.5625</v>
      </c>
      <c r="I13648">
        <v>1.28571428571429</v>
      </c>
      <c r="J13648">
        <v>5.8623620964465397</v>
      </c>
      <c r="K13648">
        <v>3.1272834171953598</v>
      </c>
      <c r="L13648">
        <v>-0.38263142879628498</v>
      </c>
    </row>
    <row r="13649" spans="1:12" x14ac:dyDescent="0.55000000000000004">
      <c r="A13649" t="s">
        <v>10580</v>
      </c>
      <c r="B13649">
        <v>274</v>
      </c>
      <c r="C13649">
        <v>27</v>
      </c>
      <c r="D13649">
        <v>71</v>
      </c>
      <c r="E13649" t="s">
        <v>39</v>
      </c>
      <c r="F13649" t="e">
        <v>#N/A</v>
      </c>
      <c r="G13649">
        <v>44</v>
      </c>
      <c r="H13649">
        <v>0.25714285714285701</v>
      </c>
      <c r="I13649">
        <v>0.34615384615384598</v>
      </c>
      <c r="J13649">
        <v>1.5783282567356101</v>
      </c>
      <c r="K13649">
        <v>1.4296152764321699</v>
      </c>
      <c r="L13649">
        <v>-7.7274285939142498E-2</v>
      </c>
    </row>
    <row r="13650" spans="1:12" x14ac:dyDescent="0.55000000000000004">
      <c r="A13650" t="s">
        <v>10681</v>
      </c>
      <c r="B13650">
        <v>129</v>
      </c>
      <c r="C13650">
        <v>27</v>
      </c>
      <c r="D13650">
        <v>140</v>
      </c>
      <c r="E13650" t="s">
        <v>39</v>
      </c>
      <c r="F13650">
        <v>120</v>
      </c>
      <c r="G13650">
        <v>113</v>
      </c>
      <c r="H13650">
        <v>0.17307692307692299</v>
      </c>
      <c r="I13650">
        <v>0.209302325581395</v>
      </c>
      <c r="J13650">
        <v>0.95433801570059995</v>
      </c>
      <c r="K13650">
        <v>0.96224105144472705</v>
      </c>
      <c r="L13650">
        <v>6.7916481267915598E-3</v>
      </c>
    </row>
    <row r="13651" spans="1:12" x14ac:dyDescent="0.55000000000000004">
      <c r="A13651" t="s">
        <v>10863</v>
      </c>
      <c r="B13651">
        <v>168</v>
      </c>
      <c r="C13651">
        <v>27</v>
      </c>
      <c r="D13651">
        <v>165</v>
      </c>
      <c r="E13651" t="s">
        <v>39</v>
      </c>
      <c r="F13651">
        <v>133</v>
      </c>
      <c r="G13651">
        <v>138</v>
      </c>
      <c r="H13651">
        <v>0.16875000000000001</v>
      </c>
      <c r="I13651">
        <v>0.203007518796992</v>
      </c>
      <c r="J13651">
        <v>0.92563612049155897</v>
      </c>
      <c r="K13651">
        <v>0.93818502515860902</v>
      </c>
      <c r="L13651">
        <v>1.11185712037146E-2</v>
      </c>
    </row>
    <row r="13652" spans="1:12" x14ac:dyDescent="0.55000000000000004">
      <c r="A13652" t="s">
        <v>10961</v>
      </c>
      <c r="B13652">
        <v>141</v>
      </c>
      <c r="C13652">
        <v>27</v>
      </c>
      <c r="D13652">
        <v>154</v>
      </c>
      <c r="E13652" t="s">
        <v>39</v>
      </c>
      <c r="F13652">
        <v>108</v>
      </c>
      <c r="G13652">
        <v>127</v>
      </c>
      <c r="H13652">
        <v>0.209302325581395</v>
      </c>
      <c r="I13652">
        <v>0.26470588235294101</v>
      </c>
      <c r="J13652">
        <v>1.2069569022095801</v>
      </c>
      <c r="K13652">
        <v>1.163640341282</v>
      </c>
      <c r="L13652">
        <v>-2.9433754377680699E-2</v>
      </c>
    </row>
    <row r="13653" spans="1:12" x14ac:dyDescent="0.55000000000000004">
      <c r="A13653" t="s">
        <v>10982</v>
      </c>
      <c r="B13653">
        <v>153</v>
      </c>
      <c r="C13653">
        <v>27</v>
      </c>
      <c r="D13653">
        <v>114</v>
      </c>
      <c r="E13653" t="s">
        <v>39</v>
      </c>
      <c r="F13653">
        <v>120</v>
      </c>
      <c r="G13653">
        <v>87</v>
      </c>
      <c r="H13653">
        <v>0.41538461538461502</v>
      </c>
      <c r="I13653">
        <v>0.71052631578947401</v>
      </c>
      <c r="J13653">
        <v>3.23972642172046</v>
      </c>
      <c r="K13653">
        <v>2.3093785234673398</v>
      </c>
      <c r="L13653">
        <v>-0.235516044180901</v>
      </c>
    </row>
    <row r="13654" spans="1:12" x14ac:dyDescent="0.55000000000000004">
      <c r="A13654" t="s">
        <v>10987</v>
      </c>
      <c r="B13654">
        <v>288</v>
      </c>
      <c r="C13654">
        <v>27</v>
      </c>
      <c r="D13654">
        <v>112</v>
      </c>
      <c r="E13654" t="s">
        <v>39</v>
      </c>
      <c r="F13654">
        <v>249</v>
      </c>
      <c r="G13654">
        <v>85</v>
      </c>
      <c r="H13654">
        <v>0.341772151898734</v>
      </c>
      <c r="I13654">
        <v>0.51923076923076905</v>
      </c>
      <c r="J13654">
        <v>2.36749238510341</v>
      </c>
      <c r="K13654">
        <v>1.90012156994149</v>
      </c>
      <c r="L13654">
        <v>-0.16190358069502001</v>
      </c>
    </row>
    <row r="13655" spans="1:12" x14ac:dyDescent="0.55000000000000004">
      <c r="A13655" t="s">
        <v>10993</v>
      </c>
      <c r="B13655">
        <v>150</v>
      </c>
      <c r="C13655">
        <v>27</v>
      </c>
      <c r="D13655">
        <v>137</v>
      </c>
      <c r="E13655" t="s">
        <v>39</v>
      </c>
      <c r="F13655">
        <v>150</v>
      </c>
      <c r="G13655">
        <v>110</v>
      </c>
      <c r="H13655">
        <v>0.5625</v>
      </c>
      <c r="I13655">
        <v>1.28571428571429</v>
      </c>
      <c r="J13655">
        <v>5.8623620964465397</v>
      </c>
      <c r="K13655">
        <v>3.1272834171953598</v>
      </c>
      <c r="L13655">
        <v>-0.38263142879628498</v>
      </c>
    </row>
    <row r="13656" spans="1:12" x14ac:dyDescent="0.55000000000000004">
      <c r="A13656" t="s">
        <v>11067</v>
      </c>
      <c r="B13656">
        <v>157</v>
      </c>
      <c r="C13656">
        <v>27</v>
      </c>
      <c r="D13656">
        <v>102</v>
      </c>
      <c r="E13656" t="s">
        <v>39</v>
      </c>
      <c r="F13656">
        <v>84</v>
      </c>
      <c r="G13656">
        <v>75</v>
      </c>
      <c r="H13656">
        <v>9.6428571428571405E-2</v>
      </c>
      <c r="I13656">
        <v>0.106719367588933</v>
      </c>
      <c r="J13656">
        <v>0.48659922539674799</v>
      </c>
      <c r="K13656">
        <v>0.53610572866206196</v>
      </c>
      <c r="L13656">
        <v>8.34399997751432E-2</v>
      </c>
    </row>
    <row r="13657" spans="1:12" x14ac:dyDescent="0.55000000000000004">
      <c r="A13657" t="s">
        <v>11158</v>
      </c>
      <c r="B13657">
        <v>215</v>
      </c>
      <c r="C13657">
        <v>27</v>
      </c>
      <c r="D13657">
        <v>182</v>
      </c>
      <c r="E13657" t="s">
        <v>39</v>
      </c>
      <c r="F13657">
        <v>257</v>
      </c>
      <c r="G13657">
        <v>155</v>
      </c>
      <c r="H13657">
        <v>0.15517241379310301</v>
      </c>
      <c r="I13657">
        <v>0.183673469387755</v>
      </c>
      <c r="J13657">
        <v>0.83748029949236302</v>
      </c>
      <c r="K13657">
        <v>0.86269887370906495</v>
      </c>
      <c r="L13657">
        <v>2.4696157410611201E-2</v>
      </c>
    </row>
    <row r="13658" spans="1:12" x14ac:dyDescent="0.55000000000000004">
      <c r="A13658" t="s">
        <v>11278</v>
      </c>
      <c r="B13658">
        <v>205</v>
      </c>
      <c r="C13658">
        <v>27</v>
      </c>
      <c r="D13658">
        <v>172</v>
      </c>
      <c r="E13658" t="s">
        <v>41</v>
      </c>
      <c r="F13658">
        <v>141</v>
      </c>
      <c r="G13658">
        <v>145</v>
      </c>
      <c r="H13658">
        <v>0.17307692307692299</v>
      </c>
      <c r="I13658">
        <v>0.209302325581395</v>
      </c>
      <c r="J13658">
        <v>0.95433801570059995</v>
      </c>
      <c r="K13658">
        <v>0.96224105144472705</v>
      </c>
      <c r="L13658">
        <v>6.7916481267915598E-3</v>
      </c>
    </row>
    <row r="13659" spans="1:12" x14ac:dyDescent="0.55000000000000004">
      <c r="A13659" t="s">
        <v>11591</v>
      </c>
      <c r="B13659">
        <v>297</v>
      </c>
      <c r="C13659">
        <v>27</v>
      </c>
      <c r="D13659">
        <v>177</v>
      </c>
      <c r="E13659" t="s">
        <v>43</v>
      </c>
      <c r="F13659">
        <v>240</v>
      </c>
      <c r="G13659">
        <v>150</v>
      </c>
      <c r="H13659">
        <v>0.23684210526315799</v>
      </c>
      <c r="I13659">
        <v>0.31034482758620702</v>
      </c>
      <c r="J13659">
        <v>1.4150529198319199</v>
      </c>
      <c r="K13659">
        <v>1.3167509125033099</v>
      </c>
      <c r="L13659">
        <v>-5.69735340594432E-2</v>
      </c>
    </row>
    <row r="13660" spans="1:12" x14ac:dyDescent="0.55000000000000004">
      <c r="A13660" t="s">
        <v>11679</v>
      </c>
      <c r="B13660">
        <v>182</v>
      </c>
      <c r="C13660">
        <v>27</v>
      </c>
      <c r="D13660">
        <v>160</v>
      </c>
      <c r="E13660" t="s">
        <v>43</v>
      </c>
      <c r="F13660">
        <v>115</v>
      </c>
      <c r="G13660">
        <v>133</v>
      </c>
      <c r="H13660">
        <v>0.101123595505618</v>
      </c>
      <c r="I13660">
        <v>0.1125</v>
      </c>
      <c r="J13660">
        <v>0.51295668343907197</v>
      </c>
      <c r="K13660">
        <v>0.56220825477669401</v>
      </c>
      <c r="L13660">
        <v>7.87449756980967E-2</v>
      </c>
    </row>
    <row r="13661" spans="1:12" x14ac:dyDescent="0.55000000000000004">
      <c r="A13661" t="s">
        <v>11844</v>
      </c>
      <c r="B13661">
        <v>111</v>
      </c>
      <c r="C13661">
        <v>27</v>
      </c>
      <c r="D13661">
        <v>327</v>
      </c>
      <c r="E13661" t="s">
        <v>44</v>
      </c>
      <c r="F13661">
        <v>155</v>
      </c>
      <c r="G13661">
        <v>300</v>
      </c>
      <c r="H13661">
        <v>0.375</v>
      </c>
      <c r="I13661">
        <v>0.6</v>
      </c>
      <c r="J13661">
        <v>2.7357689783417198</v>
      </c>
      <c r="K13661">
        <v>2.0848556114635701</v>
      </c>
      <c r="L13661">
        <v>-0.19513142879628501</v>
      </c>
    </row>
    <row r="13662" spans="1:12" x14ac:dyDescent="0.55000000000000004">
      <c r="A13662" t="s">
        <v>11891</v>
      </c>
      <c r="B13662">
        <v>106</v>
      </c>
      <c r="C13662">
        <v>27</v>
      </c>
      <c r="D13662">
        <v>27</v>
      </c>
      <c r="E13662" t="s">
        <v>44</v>
      </c>
      <c r="F13662">
        <v>179</v>
      </c>
      <c r="G13662">
        <v>0</v>
      </c>
      <c r="H13662">
        <v>0.26470588235294101</v>
      </c>
      <c r="I13662">
        <v>0.36</v>
      </c>
      <c r="J13662">
        <v>1.6414613870050301</v>
      </c>
      <c r="K13662">
        <v>1.4716627845625201</v>
      </c>
      <c r="L13662">
        <v>-8.4837311149226505E-2</v>
      </c>
    </row>
    <row r="13663" spans="1:12" x14ac:dyDescent="0.55000000000000004">
      <c r="A13663" t="s">
        <v>12402</v>
      </c>
      <c r="B13663">
        <v>114</v>
      </c>
      <c r="C13663">
        <v>27</v>
      </c>
      <c r="D13663">
        <v>96</v>
      </c>
      <c r="E13663" t="s">
        <v>46</v>
      </c>
      <c r="F13663">
        <v>109</v>
      </c>
      <c r="G13663">
        <v>69</v>
      </c>
      <c r="H13663">
        <v>0.57446808510638303</v>
      </c>
      <c r="I13663">
        <v>1.35</v>
      </c>
      <c r="J13663">
        <v>6.1554802012688699</v>
      </c>
      <c r="K13663">
        <v>3.1938213622420699</v>
      </c>
      <c r="L13663">
        <v>-0.39459951390266801</v>
      </c>
    </row>
    <row r="13664" spans="1:12" x14ac:dyDescent="0.55000000000000004">
      <c r="A13664" t="s">
        <v>12408</v>
      </c>
      <c r="B13664">
        <v>161</v>
      </c>
      <c r="C13664">
        <v>27</v>
      </c>
      <c r="D13664">
        <v>91</v>
      </c>
      <c r="E13664" t="s">
        <v>46</v>
      </c>
      <c r="F13664">
        <v>180</v>
      </c>
      <c r="G13664">
        <v>64</v>
      </c>
      <c r="H13664">
        <v>0.184931506849315</v>
      </c>
      <c r="I13664">
        <v>0.22689075630252101</v>
      </c>
      <c r="J13664">
        <v>1.0345344876082101</v>
      </c>
      <c r="K13664">
        <v>1.0281479727765599</v>
      </c>
      <c r="L13664">
        <v>-5.0629356456004197E-3</v>
      </c>
    </row>
    <row r="13665" spans="1:12" x14ac:dyDescent="0.55000000000000004">
      <c r="A13665" t="s">
        <v>12555</v>
      </c>
      <c r="B13665">
        <v>92</v>
      </c>
      <c r="C13665">
        <v>27</v>
      </c>
      <c r="D13665">
        <v>80</v>
      </c>
      <c r="E13665" t="s">
        <v>48</v>
      </c>
      <c r="F13665">
        <v>76</v>
      </c>
      <c r="G13665">
        <v>53</v>
      </c>
      <c r="H13665">
        <v>0.22881355932203401</v>
      </c>
      <c r="I13665">
        <v>0.29670329670329698</v>
      </c>
      <c r="J13665">
        <v>1.35285279148766</v>
      </c>
      <c r="K13665">
        <v>1.2721152883506599</v>
      </c>
      <c r="L13665">
        <v>-4.8944988118319301E-2</v>
      </c>
    </row>
    <row r="13666" spans="1:12" x14ac:dyDescent="0.55000000000000004">
      <c r="A13666" t="s">
        <v>12660</v>
      </c>
      <c r="B13666">
        <v>154</v>
      </c>
      <c r="C13666">
        <v>27</v>
      </c>
      <c r="D13666">
        <v>82</v>
      </c>
      <c r="E13666" t="s">
        <v>50</v>
      </c>
      <c r="F13666">
        <v>100</v>
      </c>
      <c r="G13666">
        <v>55</v>
      </c>
      <c r="H13666">
        <v>0.13705583756345199</v>
      </c>
      <c r="I13666">
        <v>0.158823529411765</v>
      </c>
      <c r="J13666">
        <v>0.72417414132574898</v>
      </c>
      <c r="K13666">
        <v>0.76197768540800703</v>
      </c>
      <c r="L13666">
        <v>4.2812733640262897E-2</v>
      </c>
    </row>
    <row r="13667" spans="1:12" x14ac:dyDescent="0.55000000000000004">
      <c r="A13667" t="s">
        <v>13106</v>
      </c>
      <c r="B13667">
        <v>135</v>
      </c>
      <c r="C13667">
        <v>27</v>
      </c>
      <c r="D13667">
        <v>78</v>
      </c>
      <c r="E13667" t="s">
        <v>51</v>
      </c>
      <c r="F13667">
        <v>81</v>
      </c>
      <c r="G13667">
        <v>51</v>
      </c>
      <c r="H13667">
        <v>0.421875</v>
      </c>
      <c r="I13667">
        <v>0.72972972972973005</v>
      </c>
      <c r="J13667">
        <v>3.3272865952804702</v>
      </c>
      <c r="K13667">
        <v>2.34546256289652</v>
      </c>
      <c r="L13667">
        <v>-0.24200642879628501</v>
      </c>
    </row>
    <row r="13668" spans="1:12" x14ac:dyDescent="0.55000000000000004">
      <c r="A13668" t="s">
        <v>13807</v>
      </c>
      <c r="B13668">
        <v>163</v>
      </c>
      <c r="C13668">
        <v>27</v>
      </c>
      <c r="D13668">
        <v>73</v>
      </c>
      <c r="E13668" t="s">
        <v>44</v>
      </c>
      <c r="F13668">
        <v>121</v>
      </c>
      <c r="G13668">
        <v>46</v>
      </c>
      <c r="H13668">
        <v>0.87096774193548399</v>
      </c>
      <c r="I13668">
        <v>6.75</v>
      </c>
      <c r="J13668">
        <v>30.777401006344299</v>
      </c>
      <c r="K13668">
        <v>4.8422452911412099</v>
      </c>
      <c r="L13668">
        <v>-0.69109917073176896</v>
      </c>
    </row>
    <row r="13669" spans="1:12" x14ac:dyDescent="0.55000000000000004">
      <c r="A13669" t="s">
        <v>13968</v>
      </c>
      <c r="B13669">
        <v>149</v>
      </c>
      <c r="C13669">
        <v>27</v>
      </c>
      <c r="D13669">
        <v>49</v>
      </c>
      <c r="E13669" t="s">
        <v>44</v>
      </c>
      <c r="F13669">
        <v>120</v>
      </c>
      <c r="G13669">
        <v>22</v>
      </c>
      <c r="H13669">
        <v>0.36</v>
      </c>
      <c r="I13669">
        <v>0.5625</v>
      </c>
      <c r="J13669">
        <v>2.5647834171953598</v>
      </c>
      <c r="K13669">
        <v>2.0014613870050302</v>
      </c>
      <c r="L13669">
        <v>-0.18013142879628499</v>
      </c>
    </row>
    <row r="13670" spans="1:12" x14ac:dyDescent="0.55000000000000004">
      <c r="A13670" t="s">
        <v>13998</v>
      </c>
      <c r="B13670">
        <v>202</v>
      </c>
      <c r="C13670">
        <v>27</v>
      </c>
      <c r="D13670">
        <v>119</v>
      </c>
      <c r="E13670" t="s">
        <v>44</v>
      </c>
      <c r="F13670">
        <v>160</v>
      </c>
      <c r="G13670">
        <v>92</v>
      </c>
      <c r="H13670">
        <v>0.87096774193548399</v>
      </c>
      <c r="I13670">
        <v>6.75</v>
      </c>
      <c r="J13670">
        <v>30.777401006344299</v>
      </c>
      <c r="K13670">
        <v>4.8422452911412099</v>
      </c>
      <c r="L13670">
        <v>-0.69109917073176896</v>
      </c>
    </row>
    <row r="13671" spans="1:12" x14ac:dyDescent="0.55000000000000004">
      <c r="A13671" t="s">
        <v>14403</v>
      </c>
      <c r="B13671">
        <v>148</v>
      </c>
      <c r="C13671">
        <v>27</v>
      </c>
      <c r="D13671">
        <v>74</v>
      </c>
      <c r="E13671" t="s">
        <v>44</v>
      </c>
      <c r="F13671">
        <v>124</v>
      </c>
      <c r="G13671">
        <v>47</v>
      </c>
      <c r="H13671">
        <v>0.134328358208955</v>
      </c>
      <c r="I13671">
        <v>0.15517241379310301</v>
      </c>
      <c r="J13671">
        <v>0.70752645991596197</v>
      </c>
      <c r="K13671">
        <v>0.74681395037501197</v>
      </c>
      <c r="L13671">
        <v>4.5540212994759403E-2</v>
      </c>
    </row>
    <row r="13672" spans="1:12" x14ac:dyDescent="0.55000000000000004">
      <c r="A13672" t="s">
        <v>14450</v>
      </c>
      <c r="B13672">
        <v>205</v>
      </c>
      <c r="C13672">
        <v>27</v>
      </c>
      <c r="D13672">
        <v>159</v>
      </c>
      <c r="E13672" t="s">
        <v>44</v>
      </c>
      <c r="F13672">
        <v>144</v>
      </c>
      <c r="G13672">
        <v>132</v>
      </c>
      <c r="H13672">
        <v>0.52941176470588203</v>
      </c>
      <c r="I13672">
        <v>1.125</v>
      </c>
      <c r="J13672">
        <v>5.1295668343907197</v>
      </c>
      <c r="K13672">
        <v>2.9433255691250499</v>
      </c>
      <c r="L13672">
        <v>-0.349543193502168</v>
      </c>
    </row>
    <row r="13673" spans="1:12" x14ac:dyDescent="0.55000000000000004">
      <c r="A13673" t="s">
        <v>182</v>
      </c>
      <c r="B13673">
        <v>217</v>
      </c>
      <c r="C13673">
        <v>28</v>
      </c>
      <c r="D13673">
        <v>98</v>
      </c>
      <c r="E13673" t="s">
        <v>2</v>
      </c>
      <c r="F13673">
        <v>180</v>
      </c>
      <c r="G13673">
        <v>70</v>
      </c>
      <c r="H13673">
        <v>0.13658536585365899</v>
      </c>
      <c r="I13673">
        <v>0.15819209039547999</v>
      </c>
      <c r="J13673">
        <v>0.72129502253830602</v>
      </c>
      <c r="K13673">
        <v>0.75936204385014805</v>
      </c>
      <c r="L13673">
        <v>4.32832053500561E-2</v>
      </c>
    </row>
    <row r="13674" spans="1:12" x14ac:dyDescent="0.55000000000000004">
      <c r="A13674" t="s">
        <v>351</v>
      </c>
      <c r="B13674">
        <v>123</v>
      </c>
      <c r="C13674">
        <v>28</v>
      </c>
      <c r="D13674">
        <v>127</v>
      </c>
      <c r="E13674" t="s">
        <v>5</v>
      </c>
      <c r="F13674">
        <v>109</v>
      </c>
      <c r="G13674">
        <v>99</v>
      </c>
      <c r="H13674">
        <v>0.233333333333333</v>
      </c>
      <c r="I13674">
        <v>0.30434782608695699</v>
      </c>
      <c r="J13674">
        <v>1.3877089020573901</v>
      </c>
      <c r="K13674">
        <v>1.2972434915773401</v>
      </c>
      <c r="L13674">
        <v>-5.3464762129618697E-2</v>
      </c>
    </row>
    <row r="13675" spans="1:12" x14ac:dyDescent="0.55000000000000004">
      <c r="A13675" t="s">
        <v>359</v>
      </c>
      <c r="B13675">
        <v>255</v>
      </c>
      <c r="C13675">
        <v>28</v>
      </c>
      <c r="D13675">
        <v>236</v>
      </c>
      <c r="E13675" t="s">
        <v>5</v>
      </c>
      <c r="F13675">
        <v>241</v>
      </c>
      <c r="G13675">
        <v>208</v>
      </c>
      <c r="H13675">
        <v>0.38888888888888901</v>
      </c>
      <c r="I13675">
        <v>0.63636363636363602</v>
      </c>
      <c r="J13675">
        <v>2.9015731588472802</v>
      </c>
      <c r="K13675">
        <v>2.1620724859622298</v>
      </c>
      <c r="L13675">
        <v>-0.20902031768517401</v>
      </c>
    </row>
    <row r="13676" spans="1:12" x14ac:dyDescent="0.55000000000000004">
      <c r="A13676" t="s">
        <v>571</v>
      </c>
      <c r="B13676">
        <v>116</v>
      </c>
      <c r="C13676">
        <v>28</v>
      </c>
      <c r="D13676">
        <v>60</v>
      </c>
      <c r="E13676" t="s">
        <v>4</v>
      </c>
      <c r="F13676">
        <v>115</v>
      </c>
      <c r="G13676">
        <v>32</v>
      </c>
      <c r="H13676">
        <v>0.19858156028368801</v>
      </c>
      <c r="I13676">
        <v>0.247787610619469</v>
      </c>
      <c r="J13676">
        <v>1.12981609725027</v>
      </c>
      <c r="K13676">
        <v>1.10403701410837</v>
      </c>
      <c r="L13676">
        <v>-1.8712989079973302E-2</v>
      </c>
    </row>
    <row r="13677" spans="1:12" x14ac:dyDescent="0.55000000000000004">
      <c r="A13677" t="s">
        <v>1069</v>
      </c>
      <c r="B13677">
        <v>192</v>
      </c>
      <c r="C13677">
        <v>28</v>
      </c>
      <c r="D13677">
        <v>84</v>
      </c>
      <c r="E13677" t="s">
        <v>6</v>
      </c>
      <c r="F13677">
        <v>208</v>
      </c>
      <c r="G13677">
        <v>56</v>
      </c>
      <c r="H13677">
        <v>0.405797101449275</v>
      </c>
      <c r="I13677">
        <v>0.68292682926829296</v>
      </c>
      <c r="J13677">
        <v>3.1138833899824401</v>
      </c>
      <c r="K13677">
        <v>2.2560756375258002</v>
      </c>
      <c r="L13677">
        <v>-0.225928530245561</v>
      </c>
    </row>
    <row r="13678" spans="1:12" x14ac:dyDescent="0.55000000000000004">
      <c r="A13678" t="s">
        <v>1225</v>
      </c>
      <c r="B13678">
        <v>80</v>
      </c>
      <c r="C13678">
        <v>28</v>
      </c>
      <c r="D13678">
        <v>134</v>
      </c>
      <c r="E13678" t="s">
        <v>6</v>
      </c>
      <c r="F13678">
        <v>200</v>
      </c>
      <c r="G13678">
        <v>106</v>
      </c>
      <c r="H13678">
        <v>0.15730337078651699</v>
      </c>
      <c r="I13678">
        <v>0.18666666666666701</v>
      </c>
      <c r="J13678">
        <v>0.85112812659520198</v>
      </c>
      <c r="K13678">
        <v>0.87454617409708002</v>
      </c>
      <c r="L13678">
        <v>2.2565200417197801E-2</v>
      </c>
    </row>
    <row r="13679" spans="1:12" x14ac:dyDescent="0.55000000000000004">
      <c r="A13679" t="s">
        <v>1603</v>
      </c>
      <c r="B13679">
        <v>231</v>
      </c>
      <c r="C13679">
        <v>28</v>
      </c>
      <c r="D13679">
        <v>179</v>
      </c>
      <c r="E13679" t="s">
        <v>8</v>
      </c>
      <c r="F13679">
        <v>160</v>
      </c>
      <c r="G13679">
        <v>151</v>
      </c>
      <c r="H13679">
        <v>0.48275862068965503</v>
      </c>
      <c r="I13679">
        <v>0.93333333333333302</v>
      </c>
      <c r="J13679">
        <v>4.2556406329760099</v>
      </c>
      <c r="K13679">
        <v>2.6839520515393098</v>
      </c>
      <c r="L13679">
        <v>-0.302890049485941</v>
      </c>
    </row>
    <row r="13680" spans="1:12" x14ac:dyDescent="0.55000000000000004">
      <c r="A13680" t="s">
        <v>1698</v>
      </c>
      <c r="B13680">
        <v>154</v>
      </c>
      <c r="C13680">
        <v>28</v>
      </c>
      <c r="D13680">
        <v>45</v>
      </c>
      <c r="E13680" t="s">
        <v>9</v>
      </c>
      <c r="F13680">
        <v>169</v>
      </c>
      <c r="G13680">
        <v>17</v>
      </c>
      <c r="H13680">
        <v>0.8</v>
      </c>
      <c r="I13680">
        <v>4</v>
      </c>
      <c r="J13680">
        <v>18.238459855611499</v>
      </c>
      <c r="K13680">
        <v>4.44769197112229</v>
      </c>
      <c r="L13680">
        <v>-0.62013142879628502</v>
      </c>
    </row>
    <row r="13681" spans="1:12" x14ac:dyDescent="0.55000000000000004">
      <c r="A13681" t="s">
        <v>2048</v>
      </c>
      <c r="B13681">
        <v>127</v>
      </c>
      <c r="C13681">
        <v>28</v>
      </c>
      <c r="D13681">
        <v>59</v>
      </c>
      <c r="E13681" t="s">
        <v>10</v>
      </c>
      <c r="F13681" t="e">
        <v>#N/A</v>
      </c>
      <c r="G13681">
        <v>31</v>
      </c>
      <c r="H13681">
        <v>0.146596858638743</v>
      </c>
      <c r="I13681">
        <v>0.17177914110429399</v>
      </c>
      <c r="J13681">
        <v>0.78324674226552304</v>
      </c>
      <c r="K13681">
        <v>0.81502208894911099</v>
      </c>
      <c r="L13681">
        <v>3.3271712564971197E-2</v>
      </c>
    </row>
    <row r="13682" spans="1:12" x14ac:dyDescent="0.55000000000000004">
      <c r="A13682" t="s">
        <v>2103</v>
      </c>
      <c r="B13682">
        <v>142</v>
      </c>
      <c r="C13682">
        <v>28</v>
      </c>
      <c r="D13682">
        <v>51</v>
      </c>
      <c r="E13682" t="s">
        <v>10</v>
      </c>
      <c r="F13682" t="e">
        <v>#N/A</v>
      </c>
      <c r="G13682">
        <v>23</v>
      </c>
      <c r="H13682">
        <v>0.16470588235294101</v>
      </c>
      <c r="I13682">
        <v>0.19718309859154901</v>
      </c>
      <c r="J13682">
        <v>0.89907900696676202</v>
      </c>
      <c r="K13682">
        <v>0.91570128817223695</v>
      </c>
      <c r="L13682">
        <v>1.5162688850773501E-2</v>
      </c>
    </row>
    <row r="13683" spans="1:12" x14ac:dyDescent="0.55000000000000004">
      <c r="A13683" t="s">
        <v>2210</v>
      </c>
      <c r="B13683">
        <v>188</v>
      </c>
      <c r="C13683">
        <v>28</v>
      </c>
      <c r="D13683">
        <v>97</v>
      </c>
      <c r="E13683" t="s">
        <v>10</v>
      </c>
      <c r="F13683">
        <v>120</v>
      </c>
      <c r="G13683">
        <v>69</v>
      </c>
      <c r="H13683">
        <v>0.50909090909090904</v>
      </c>
      <c r="I13683">
        <v>1.0370370370370401</v>
      </c>
      <c r="J13683">
        <v>4.7284895921955599</v>
      </c>
      <c r="K13683">
        <v>2.83034943616873</v>
      </c>
      <c r="L13683">
        <v>-0.32922233788719402</v>
      </c>
    </row>
    <row r="13684" spans="1:12" x14ac:dyDescent="0.55000000000000004">
      <c r="A13684" t="s">
        <v>2879</v>
      </c>
      <c r="B13684">
        <v>115</v>
      </c>
      <c r="C13684">
        <v>28</v>
      </c>
      <c r="D13684">
        <v>143</v>
      </c>
      <c r="E13684" t="s">
        <v>15</v>
      </c>
      <c r="F13684">
        <v>144</v>
      </c>
      <c r="G13684">
        <v>115</v>
      </c>
      <c r="H13684">
        <v>0.20895522388059701</v>
      </c>
      <c r="I13684">
        <v>0.26415094339622602</v>
      </c>
      <c r="J13684">
        <v>1.20442659423849</v>
      </c>
      <c r="K13684">
        <v>1.1617105894722399</v>
      </c>
      <c r="L13684">
        <v>-2.9086652676882398E-2</v>
      </c>
    </row>
    <row r="13685" spans="1:12" x14ac:dyDescent="0.55000000000000004">
      <c r="A13685" t="s">
        <v>3138</v>
      </c>
      <c r="B13685">
        <v>176</v>
      </c>
      <c r="C13685">
        <v>28</v>
      </c>
      <c r="D13685">
        <v>163</v>
      </c>
      <c r="E13685" t="s">
        <v>15</v>
      </c>
      <c r="F13685">
        <v>120</v>
      </c>
      <c r="G13685">
        <v>135</v>
      </c>
      <c r="H13685">
        <v>0.10035842293906801</v>
      </c>
      <c r="I13685">
        <v>0.111553784860558</v>
      </c>
      <c r="J13685">
        <v>0.50864230673019994</v>
      </c>
      <c r="K13685">
        <v>0.55795418992573598</v>
      </c>
      <c r="L13685">
        <v>7.9510148264646502E-2</v>
      </c>
    </row>
    <row r="13686" spans="1:12" x14ac:dyDescent="0.55000000000000004">
      <c r="A13686" t="s">
        <v>3182</v>
      </c>
      <c r="B13686">
        <v>134</v>
      </c>
      <c r="C13686">
        <v>28</v>
      </c>
      <c r="D13686">
        <v>46</v>
      </c>
      <c r="E13686" t="s">
        <v>15</v>
      </c>
      <c r="F13686">
        <v>135</v>
      </c>
      <c r="G13686">
        <v>18</v>
      </c>
      <c r="H13686">
        <v>0.178343949044586</v>
      </c>
      <c r="I13686">
        <v>0.217054263565891</v>
      </c>
      <c r="J13686">
        <v>0.98968386813395504</v>
      </c>
      <c r="K13686">
        <v>0.99152368782981004</v>
      </c>
      <c r="L13686">
        <v>1.5246221591286599E-3</v>
      </c>
    </row>
    <row r="13687" spans="1:12" x14ac:dyDescent="0.55000000000000004">
      <c r="A13687" t="s">
        <v>3329</v>
      </c>
      <c r="B13687">
        <v>225</v>
      </c>
      <c r="C13687">
        <v>28</v>
      </c>
      <c r="D13687">
        <v>164</v>
      </c>
      <c r="E13687" t="s">
        <v>15</v>
      </c>
      <c r="F13687">
        <v>224</v>
      </c>
      <c r="G13687">
        <v>136</v>
      </c>
      <c r="H13687">
        <v>0.30434782608695699</v>
      </c>
      <c r="I13687">
        <v>0.4375</v>
      </c>
      <c r="J13687">
        <v>1.9948315467075</v>
      </c>
      <c r="K13687">
        <v>1.6920567281443499</v>
      </c>
      <c r="L13687">
        <v>-0.124479254883242</v>
      </c>
    </row>
    <row r="13688" spans="1:12" x14ac:dyDescent="0.55000000000000004">
      <c r="A13688" t="s">
        <v>3334</v>
      </c>
      <c r="B13688">
        <v>213</v>
      </c>
      <c r="C13688">
        <v>28</v>
      </c>
      <c r="D13688">
        <v>159</v>
      </c>
      <c r="E13688" t="s">
        <v>15</v>
      </c>
      <c r="F13688">
        <v>200</v>
      </c>
      <c r="G13688">
        <v>131</v>
      </c>
      <c r="H13688">
        <v>0.34567901234567899</v>
      </c>
      <c r="I13688">
        <v>0.52830188679245305</v>
      </c>
      <c r="J13688">
        <v>2.4088531884769901</v>
      </c>
      <c r="K13688">
        <v>1.9218422097442001</v>
      </c>
      <c r="L13688">
        <v>-0.165810441141964</v>
      </c>
    </row>
    <row r="13689" spans="1:12" x14ac:dyDescent="0.55000000000000004">
      <c r="A13689" t="s">
        <v>3575</v>
      </c>
      <c r="B13689">
        <v>206</v>
      </c>
      <c r="C13689">
        <v>28</v>
      </c>
      <c r="D13689">
        <v>54</v>
      </c>
      <c r="E13689" t="s">
        <v>16</v>
      </c>
      <c r="F13689">
        <v>169</v>
      </c>
      <c r="G13689">
        <v>26</v>
      </c>
      <c r="H13689">
        <v>0.21052631578947401</v>
      </c>
      <c r="I13689">
        <v>0.266666666666667</v>
      </c>
      <c r="J13689">
        <v>1.21589732370743</v>
      </c>
      <c r="K13689">
        <v>1.1704452555585001</v>
      </c>
      <c r="L13689">
        <v>-3.0657744585759001E-2</v>
      </c>
    </row>
    <row r="13690" spans="1:12" x14ac:dyDescent="0.55000000000000004">
      <c r="A13690" t="s">
        <v>4625</v>
      </c>
      <c r="B13690">
        <v>125</v>
      </c>
      <c r="C13690">
        <v>28</v>
      </c>
      <c r="D13690">
        <v>136</v>
      </c>
      <c r="E13690" t="s">
        <v>17</v>
      </c>
      <c r="F13690">
        <v>110</v>
      </c>
      <c r="G13690">
        <v>108</v>
      </c>
      <c r="H13690">
        <v>0.44444444444444398</v>
      </c>
      <c r="I13690">
        <v>0.8</v>
      </c>
      <c r="J13690">
        <v>3.6476919711222902</v>
      </c>
      <c r="K13690">
        <v>2.4709399839568298</v>
      </c>
      <c r="L13690">
        <v>-0.26457587324073001</v>
      </c>
    </row>
    <row r="13691" spans="1:12" x14ac:dyDescent="0.55000000000000004">
      <c r="A13691" t="s">
        <v>4952</v>
      </c>
      <c r="B13691">
        <v>225</v>
      </c>
      <c r="C13691">
        <v>28</v>
      </c>
      <c r="D13691">
        <v>91</v>
      </c>
      <c r="E13691" t="s">
        <v>18</v>
      </c>
      <c r="F13691">
        <v>110</v>
      </c>
      <c r="G13691">
        <v>63</v>
      </c>
      <c r="H13691">
        <v>0.5</v>
      </c>
      <c r="I13691">
        <v>1</v>
      </c>
      <c r="J13691">
        <v>4.5596149639028702</v>
      </c>
      <c r="K13691">
        <v>2.7798074819514298</v>
      </c>
      <c r="L13691">
        <v>-0.32013142879628498</v>
      </c>
    </row>
    <row r="13692" spans="1:12" x14ac:dyDescent="0.55000000000000004">
      <c r="A13692" t="s">
        <v>5028</v>
      </c>
      <c r="B13692">
        <v>31</v>
      </c>
      <c r="C13692">
        <v>28</v>
      </c>
      <c r="D13692">
        <v>28</v>
      </c>
      <c r="E13692" t="s">
        <v>18</v>
      </c>
      <c r="F13692">
        <v>64</v>
      </c>
      <c r="G13692">
        <v>0</v>
      </c>
      <c r="H13692">
        <v>0.202898550724638</v>
      </c>
      <c r="I13692">
        <v>0.25454545454545502</v>
      </c>
      <c r="J13692">
        <v>1.1606292635389099</v>
      </c>
      <c r="K13692">
        <v>1.1280378187629001</v>
      </c>
      <c r="L13692">
        <v>-2.3029979520923099E-2</v>
      </c>
    </row>
    <row r="13693" spans="1:12" x14ac:dyDescent="0.55000000000000004">
      <c r="A13693" t="s">
        <v>5110</v>
      </c>
      <c r="B13693">
        <v>211</v>
      </c>
      <c r="C13693">
        <v>28</v>
      </c>
      <c r="D13693">
        <v>194</v>
      </c>
      <c r="E13693" t="s">
        <v>19</v>
      </c>
      <c r="F13693">
        <v>176</v>
      </c>
      <c r="G13693">
        <v>166</v>
      </c>
      <c r="H13693">
        <v>0.56000000000000005</v>
      </c>
      <c r="I13693">
        <v>1.27272727272727</v>
      </c>
      <c r="J13693">
        <v>5.8031463176945604</v>
      </c>
      <c r="K13693">
        <v>3.11338437978561</v>
      </c>
      <c r="L13693">
        <v>-0.38013142879628498</v>
      </c>
    </row>
    <row r="13694" spans="1:12" x14ac:dyDescent="0.55000000000000004">
      <c r="A13694" t="s">
        <v>5470</v>
      </c>
      <c r="B13694">
        <v>169</v>
      </c>
      <c r="C13694">
        <v>28</v>
      </c>
      <c r="D13694">
        <v>133</v>
      </c>
      <c r="E13694" t="s">
        <v>21</v>
      </c>
      <c r="F13694">
        <v>120</v>
      </c>
      <c r="G13694">
        <v>105</v>
      </c>
      <c r="H13694">
        <v>0.21212121212121199</v>
      </c>
      <c r="I13694">
        <v>0.269230769230769</v>
      </c>
      <c r="J13694">
        <v>1.22758864412769</v>
      </c>
      <c r="K13694">
        <v>1.1793122650703001</v>
      </c>
      <c r="L13694">
        <v>-3.2252640917497501E-2</v>
      </c>
    </row>
    <row r="13695" spans="1:12" x14ac:dyDescent="0.55000000000000004">
      <c r="A13695" t="s">
        <v>5636</v>
      </c>
      <c r="B13695">
        <v>293</v>
      </c>
      <c r="C13695">
        <v>28</v>
      </c>
      <c r="D13695">
        <v>83</v>
      </c>
      <c r="E13695" t="s">
        <v>20</v>
      </c>
      <c r="F13695">
        <v>196</v>
      </c>
      <c r="G13695">
        <v>55</v>
      </c>
      <c r="H13695">
        <v>0.15469613259668499</v>
      </c>
      <c r="I13695">
        <v>0.18300653594771199</v>
      </c>
      <c r="J13695">
        <v>0.83443933979921703</v>
      </c>
      <c r="K13695">
        <v>0.86005093364243201</v>
      </c>
      <c r="L13695">
        <v>2.5172438607029599E-2</v>
      </c>
    </row>
    <row r="13696" spans="1:12" x14ac:dyDescent="0.55000000000000004">
      <c r="A13696" t="s">
        <v>5673</v>
      </c>
      <c r="B13696">
        <v>144</v>
      </c>
      <c r="C13696">
        <v>28</v>
      </c>
      <c r="D13696">
        <v>95</v>
      </c>
      <c r="E13696" t="s">
        <v>20</v>
      </c>
      <c r="F13696">
        <v>118</v>
      </c>
      <c r="G13696">
        <v>67</v>
      </c>
      <c r="H13696">
        <v>0.30434782608695699</v>
      </c>
      <c r="I13696">
        <v>0.4375</v>
      </c>
      <c r="J13696">
        <v>1.9948315467075</v>
      </c>
      <c r="K13696">
        <v>1.6920567281443499</v>
      </c>
      <c r="L13696">
        <v>-0.124479254883242</v>
      </c>
    </row>
    <row r="13697" spans="1:12" x14ac:dyDescent="0.55000000000000004">
      <c r="A13697" t="s">
        <v>5724</v>
      </c>
      <c r="B13697">
        <v>227</v>
      </c>
      <c r="C13697">
        <v>28</v>
      </c>
      <c r="D13697">
        <v>140</v>
      </c>
      <c r="E13697" t="s">
        <v>20</v>
      </c>
      <c r="F13697">
        <v>168</v>
      </c>
      <c r="G13697">
        <v>112</v>
      </c>
      <c r="H13697">
        <v>0.24561403508771901</v>
      </c>
      <c r="I13697">
        <v>0.32558139534883701</v>
      </c>
      <c r="J13697">
        <v>1.48452580220093</v>
      </c>
      <c r="K13697">
        <v>1.36551946481825</v>
      </c>
      <c r="L13697">
        <v>-6.5745463884004707E-2</v>
      </c>
    </row>
    <row r="13698" spans="1:12" x14ac:dyDescent="0.55000000000000004">
      <c r="A13698" t="s">
        <v>5807</v>
      </c>
      <c r="B13698">
        <v>110</v>
      </c>
      <c r="C13698">
        <v>28</v>
      </c>
      <c r="D13698">
        <v>85</v>
      </c>
      <c r="E13698" t="s">
        <v>20</v>
      </c>
      <c r="F13698">
        <v>75</v>
      </c>
      <c r="G13698">
        <v>57</v>
      </c>
      <c r="H13698">
        <v>0.32941176470588202</v>
      </c>
      <c r="I13698">
        <v>0.49122807017543901</v>
      </c>
      <c r="J13698">
        <v>2.23981085946106</v>
      </c>
      <c r="K13698">
        <v>1.8314025763444699</v>
      </c>
      <c r="L13698">
        <v>-0.14954319350216799</v>
      </c>
    </row>
    <row r="13699" spans="1:12" x14ac:dyDescent="0.55000000000000004">
      <c r="A13699" t="s">
        <v>6010</v>
      </c>
      <c r="B13699">
        <v>135</v>
      </c>
      <c r="C13699">
        <v>28</v>
      </c>
      <c r="D13699">
        <v>210</v>
      </c>
      <c r="E13699" t="s">
        <v>23</v>
      </c>
      <c r="F13699">
        <v>202</v>
      </c>
      <c r="G13699">
        <v>182</v>
      </c>
      <c r="H13699">
        <v>0.46666666666666701</v>
      </c>
      <c r="I13699">
        <v>0.875</v>
      </c>
      <c r="J13699">
        <v>3.9896630934150101</v>
      </c>
      <c r="K13699">
        <v>2.59448698315467</v>
      </c>
      <c r="L13699">
        <v>-0.28679809546295199</v>
      </c>
    </row>
    <row r="13700" spans="1:12" x14ac:dyDescent="0.55000000000000004">
      <c r="A13700" t="s">
        <v>6112</v>
      </c>
      <c r="B13700">
        <v>200</v>
      </c>
      <c r="C13700">
        <v>28</v>
      </c>
      <c r="D13700">
        <v>184</v>
      </c>
      <c r="E13700" t="s">
        <v>23</v>
      </c>
      <c r="F13700">
        <v>169</v>
      </c>
      <c r="G13700">
        <v>156</v>
      </c>
      <c r="H13700">
        <v>0.27450980392156898</v>
      </c>
      <c r="I13700">
        <v>0.37837837837837801</v>
      </c>
      <c r="J13700">
        <v>1.7252597160713501</v>
      </c>
      <c r="K13700">
        <v>1.5261688136203899</v>
      </c>
      <c r="L13700">
        <v>-9.4641232717854004E-2</v>
      </c>
    </row>
    <row r="13701" spans="1:12" x14ac:dyDescent="0.55000000000000004">
      <c r="A13701" t="s">
        <v>6203</v>
      </c>
      <c r="B13701">
        <v>137</v>
      </c>
      <c r="C13701">
        <v>28</v>
      </c>
      <c r="D13701">
        <v>128</v>
      </c>
      <c r="E13701" t="s">
        <v>23</v>
      </c>
      <c r="F13701">
        <v>127</v>
      </c>
      <c r="G13701">
        <v>100</v>
      </c>
      <c r="H13701">
        <v>0.56000000000000005</v>
      </c>
      <c r="I13701">
        <v>1.27272727272727</v>
      </c>
      <c r="J13701">
        <v>5.8031463176945604</v>
      </c>
      <c r="K13701">
        <v>3.11338437978561</v>
      </c>
      <c r="L13701">
        <v>-0.38013142879628498</v>
      </c>
    </row>
    <row r="13702" spans="1:12" x14ac:dyDescent="0.55000000000000004">
      <c r="A13702" t="s">
        <v>6489</v>
      </c>
      <c r="B13702">
        <v>147</v>
      </c>
      <c r="C13702">
        <v>28</v>
      </c>
      <c r="D13702">
        <v>182</v>
      </c>
      <c r="E13702" t="s">
        <v>24</v>
      </c>
      <c r="F13702" t="e">
        <v>#N/A</v>
      </c>
      <c r="G13702">
        <v>154</v>
      </c>
      <c r="H13702">
        <v>0.34567901234567899</v>
      </c>
      <c r="I13702">
        <v>0.52830188679245305</v>
      </c>
      <c r="J13702">
        <v>2.4088531884769901</v>
      </c>
      <c r="K13702">
        <v>1.9218422097442001</v>
      </c>
      <c r="L13702">
        <v>-0.165810441141964</v>
      </c>
    </row>
    <row r="13703" spans="1:12" x14ac:dyDescent="0.55000000000000004">
      <c r="A13703" t="s">
        <v>6596</v>
      </c>
      <c r="B13703">
        <v>169</v>
      </c>
      <c r="C13703">
        <v>28</v>
      </c>
      <c r="D13703">
        <v>167</v>
      </c>
      <c r="E13703" t="s">
        <v>24</v>
      </c>
      <c r="F13703">
        <v>99</v>
      </c>
      <c r="G13703">
        <v>139</v>
      </c>
      <c r="H13703">
        <v>0.37837837837837801</v>
      </c>
      <c r="I13703">
        <v>0.60869565217391297</v>
      </c>
      <c r="J13703">
        <v>2.7754178041147899</v>
      </c>
      <c r="K13703">
        <v>2.1036380944497299</v>
      </c>
      <c r="L13703">
        <v>-0.19850980717466399</v>
      </c>
    </row>
    <row r="13704" spans="1:12" x14ac:dyDescent="0.55000000000000004">
      <c r="A13704" t="s">
        <v>6753</v>
      </c>
      <c r="B13704">
        <v>243</v>
      </c>
      <c r="C13704">
        <v>28</v>
      </c>
      <c r="D13704">
        <v>121</v>
      </c>
      <c r="E13704" t="s">
        <v>26</v>
      </c>
      <c r="F13704">
        <v>180</v>
      </c>
      <c r="G13704">
        <v>93</v>
      </c>
      <c r="H13704">
        <v>0.17610062893081799</v>
      </c>
      <c r="I13704">
        <v>0.213740458015267</v>
      </c>
      <c r="J13704">
        <v>0.974574190757864</v>
      </c>
      <c r="K13704">
        <v>0.97905169175647899</v>
      </c>
      <c r="L13704">
        <v>3.7679422728970299E-3</v>
      </c>
    </row>
    <row r="13705" spans="1:12" x14ac:dyDescent="0.55000000000000004">
      <c r="A13705" t="s">
        <v>7965</v>
      </c>
      <c r="B13705">
        <v>100</v>
      </c>
      <c r="C13705">
        <v>28</v>
      </c>
      <c r="D13705">
        <v>84</v>
      </c>
      <c r="E13705" t="s">
        <v>32</v>
      </c>
      <c r="F13705">
        <v>64</v>
      </c>
      <c r="G13705">
        <v>56</v>
      </c>
      <c r="H13705">
        <v>0.28571428571428598</v>
      </c>
      <c r="I13705">
        <v>0.4</v>
      </c>
      <c r="J13705">
        <v>1.82384598556115</v>
      </c>
      <c r="K13705">
        <v>1.5884614182579599</v>
      </c>
      <c r="L13705">
        <v>-0.105845714510571</v>
      </c>
    </row>
    <row r="13706" spans="1:12" x14ac:dyDescent="0.55000000000000004">
      <c r="A13706" t="s">
        <v>8027</v>
      </c>
      <c r="B13706">
        <v>198</v>
      </c>
      <c r="C13706">
        <v>28</v>
      </c>
      <c r="D13706">
        <v>106</v>
      </c>
      <c r="E13706" t="s">
        <v>32</v>
      </c>
      <c r="F13706">
        <v>128</v>
      </c>
      <c r="G13706">
        <v>78</v>
      </c>
      <c r="H13706">
        <v>0.34567901234567899</v>
      </c>
      <c r="I13706">
        <v>0.52830188679245305</v>
      </c>
      <c r="J13706">
        <v>2.4088531884769901</v>
      </c>
      <c r="K13706">
        <v>1.9218422097442001</v>
      </c>
      <c r="L13706">
        <v>-0.165810441141964</v>
      </c>
    </row>
    <row r="13707" spans="1:12" x14ac:dyDescent="0.55000000000000004">
      <c r="A13707" t="s">
        <v>8056</v>
      </c>
      <c r="B13707">
        <v>229</v>
      </c>
      <c r="C13707">
        <v>28</v>
      </c>
      <c r="D13707">
        <v>72</v>
      </c>
      <c r="E13707" t="s">
        <v>32</v>
      </c>
      <c r="F13707">
        <v>96</v>
      </c>
      <c r="G13707">
        <v>44</v>
      </c>
      <c r="H13707">
        <v>14</v>
      </c>
      <c r="I13707">
        <v>-1.07692307692308</v>
      </c>
      <c r="J13707">
        <v>-4.9103545765107803</v>
      </c>
      <c r="K13707">
        <v>77.834609494640105</v>
      </c>
      <c r="L13707">
        <v>-13.8201314287963</v>
      </c>
    </row>
    <row r="13708" spans="1:12" x14ac:dyDescent="0.55000000000000004">
      <c r="A13708" t="s">
        <v>8120</v>
      </c>
      <c r="B13708">
        <v>156</v>
      </c>
      <c r="C13708">
        <v>28</v>
      </c>
      <c r="D13708">
        <v>122</v>
      </c>
      <c r="E13708" t="s">
        <v>32</v>
      </c>
      <c r="F13708">
        <v>220</v>
      </c>
      <c r="G13708">
        <v>94</v>
      </c>
      <c r="H13708">
        <v>0.41791044776119401</v>
      </c>
      <c r="I13708">
        <v>0.71794871794871795</v>
      </c>
      <c r="J13708">
        <v>3.2735697176738499</v>
      </c>
      <c r="K13708">
        <v>2.3234211789444799</v>
      </c>
      <c r="L13708">
        <v>-0.23804187655747899</v>
      </c>
    </row>
    <row r="13709" spans="1:12" x14ac:dyDescent="0.55000000000000004">
      <c r="A13709" t="s">
        <v>8212</v>
      </c>
      <c r="B13709">
        <v>232</v>
      </c>
      <c r="C13709">
        <v>28</v>
      </c>
      <c r="D13709">
        <v>117</v>
      </c>
      <c r="E13709" t="s">
        <v>35</v>
      </c>
      <c r="F13709">
        <v>229</v>
      </c>
      <c r="G13709">
        <v>89</v>
      </c>
      <c r="H13709">
        <v>0.20740740740740701</v>
      </c>
      <c r="I13709">
        <v>0.26168224299065401</v>
      </c>
      <c r="J13709">
        <v>1.19317027092785</v>
      </c>
      <c r="K13709">
        <v>1.15310532584652</v>
      </c>
      <c r="L13709">
        <v>-2.7538836203692799E-2</v>
      </c>
    </row>
    <row r="13710" spans="1:12" x14ac:dyDescent="0.55000000000000004">
      <c r="A13710" t="s">
        <v>8254</v>
      </c>
      <c r="B13710">
        <v>193</v>
      </c>
      <c r="C13710">
        <v>28</v>
      </c>
      <c r="D13710">
        <v>150</v>
      </c>
      <c r="E13710" t="s">
        <v>35</v>
      </c>
      <c r="F13710">
        <v>160</v>
      </c>
      <c r="G13710">
        <v>122</v>
      </c>
      <c r="H13710">
        <v>0.38888888888888901</v>
      </c>
      <c r="I13710">
        <v>0.63636363636363602</v>
      </c>
      <c r="J13710">
        <v>2.9015731588472802</v>
      </c>
      <c r="K13710">
        <v>2.1620724859622298</v>
      </c>
      <c r="L13710">
        <v>-0.20902031768517401</v>
      </c>
    </row>
    <row r="13711" spans="1:12" x14ac:dyDescent="0.55000000000000004">
      <c r="A13711" t="s">
        <v>8278</v>
      </c>
      <c r="B13711">
        <v>181</v>
      </c>
      <c r="C13711">
        <v>28</v>
      </c>
      <c r="D13711">
        <v>163</v>
      </c>
      <c r="E13711" t="s">
        <v>35</v>
      </c>
      <c r="F13711" t="e">
        <v>#N/A</v>
      </c>
      <c r="G13711">
        <v>135</v>
      </c>
      <c r="H13711">
        <v>0.172839506172839</v>
      </c>
      <c r="I13711">
        <v>0.20895522388059701</v>
      </c>
      <c r="J13711">
        <v>0.95275536559164398</v>
      </c>
      <c r="K13711">
        <v>0.96092110487210003</v>
      </c>
      <c r="L13711">
        <v>7.0290650308751403E-3</v>
      </c>
    </row>
    <row r="13712" spans="1:12" x14ac:dyDescent="0.55000000000000004">
      <c r="A13712" t="s">
        <v>8479</v>
      </c>
      <c r="B13712">
        <v>182</v>
      </c>
      <c r="C13712">
        <v>28</v>
      </c>
      <c r="D13712">
        <v>117</v>
      </c>
      <c r="E13712" t="s">
        <v>35</v>
      </c>
      <c r="F13712">
        <v>236</v>
      </c>
      <c r="G13712">
        <v>89</v>
      </c>
      <c r="H13712">
        <v>9.3645484949832797E-2</v>
      </c>
      <c r="I13712">
        <v>0.10332103321033199</v>
      </c>
      <c r="J13712">
        <v>0.47110412911173499</v>
      </c>
      <c r="K13712">
        <v>0.52063283942903105</v>
      </c>
      <c r="L13712">
        <v>8.6223086253881906E-2</v>
      </c>
    </row>
    <row r="13713" spans="1:12" x14ac:dyDescent="0.55000000000000004">
      <c r="A13713" t="s">
        <v>8493</v>
      </c>
      <c r="B13713">
        <v>109</v>
      </c>
      <c r="C13713">
        <v>28</v>
      </c>
      <c r="D13713">
        <v>75</v>
      </c>
      <c r="E13713" t="s">
        <v>35</v>
      </c>
      <c r="F13713">
        <v>84</v>
      </c>
      <c r="G13713">
        <v>47</v>
      </c>
      <c r="H13713">
        <v>0.20740740740740701</v>
      </c>
      <c r="I13713">
        <v>0.26168224299065401</v>
      </c>
      <c r="J13713">
        <v>1.19317027092785</v>
      </c>
      <c r="K13713">
        <v>1.15310532584652</v>
      </c>
      <c r="L13713">
        <v>-2.7538836203692799E-2</v>
      </c>
    </row>
    <row r="13714" spans="1:12" x14ac:dyDescent="0.55000000000000004">
      <c r="A13714" t="s">
        <v>8503</v>
      </c>
      <c r="B13714">
        <v>160</v>
      </c>
      <c r="C13714">
        <v>28</v>
      </c>
      <c r="D13714">
        <v>150</v>
      </c>
      <c r="E13714" t="s">
        <v>35</v>
      </c>
      <c r="F13714">
        <v>298</v>
      </c>
      <c r="G13714">
        <v>122</v>
      </c>
      <c r="H13714">
        <v>0.24347826086956501</v>
      </c>
      <c r="I13714">
        <v>0.32183908045977</v>
      </c>
      <c r="J13714">
        <v>1.46746228723311</v>
      </c>
      <c r="K13714">
        <v>1.3536453825154799</v>
      </c>
      <c r="L13714">
        <v>-6.3609689665850594E-2</v>
      </c>
    </row>
    <row r="13715" spans="1:12" x14ac:dyDescent="0.55000000000000004">
      <c r="A13715" t="s">
        <v>8549</v>
      </c>
      <c r="B13715">
        <v>120</v>
      </c>
      <c r="C13715">
        <v>28</v>
      </c>
      <c r="D13715">
        <v>133</v>
      </c>
      <c r="E13715" t="s">
        <v>35</v>
      </c>
      <c r="F13715">
        <v>120</v>
      </c>
      <c r="G13715">
        <v>105</v>
      </c>
      <c r="H13715">
        <v>0.11570247933884301</v>
      </c>
      <c r="I13715">
        <v>0.13084112149532701</v>
      </c>
      <c r="J13715">
        <v>0.596585135463926</v>
      </c>
      <c r="K13715">
        <v>0.64326123549289405</v>
      </c>
      <c r="L13715">
        <v>6.4166091864871697E-2</v>
      </c>
    </row>
    <row r="13716" spans="1:12" x14ac:dyDescent="0.55000000000000004">
      <c r="A13716" t="s">
        <v>8576</v>
      </c>
      <c r="B13716">
        <v>293</v>
      </c>
      <c r="C13716">
        <v>28</v>
      </c>
      <c r="D13716">
        <v>100</v>
      </c>
      <c r="E13716" t="s">
        <v>35</v>
      </c>
      <c r="F13716">
        <v>160</v>
      </c>
      <c r="G13716">
        <v>72</v>
      </c>
      <c r="H13716">
        <v>0.23931623931623899</v>
      </c>
      <c r="I13716">
        <v>0.31460674157303398</v>
      </c>
      <c r="J13716">
        <v>1.43448560662113</v>
      </c>
      <c r="K13716">
        <v>1.33050614520752</v>
      </c>
      <c r="L13716">
        <v>-5.94476681125247E-2</v>
      </c>
    </row>
    <row r="13717" spans="1:12" x14ac:dyDescent="0.55000000000000004">
      <c r="A13717" t="s">
        <v>8749</v>
      </c>
      <c r="B13717">
        <v>155</v>
      </c>
      <c r="C13717">
        <v>28</v>
      </c>
      <c r="D13717">
        <v>165</v>
      </c>
      <c r="E13717" t="s">
        <v>28</v>
      </c>
      <c r="F13717">
        <v>90</v>
      </c>
      <c r="G13717">
        <v>137</v>
      </c>
      <c r="H13717">
        <v>0.21875</v>
      </c>
      <c r="I13717">
        <v>0.28000000000000003</v>
      </c>
      <c r="J13717">
        <v>1.2766921898928001</v>
      </c>
      <c r="K13717">
        <v>1.2161657733537501</v>
      </c>
      <c r="L13717">
        <v>-3.8881428796285401E-2</v>
      </c>
    </row>
    <row r="13718" spans="1:12" x14ac:dyDescent="0.55000000000000004">
      <c r="A13718" t="s">
        <v>9218</v>
      </c>
      <c r="B13718">
        <v>116</v>
      </c>
      <c r="C13718">
        <v>28</v>
      </c>
      <c r="D13718">
        <v>90</v>
      </c>
      <c r="E13718" t="s">
        <v>36</v>
      </c>
      <c r="F13718" t="e">
        <v>#N/A</v>
      </c>
      <c r="G13718">
        <v>62</v>
      </c>
      <c r="H13718">
        <v>0.18181818181818199</v>
      </c>
      <c r="I13718">
        <v>0.22222222222222199</v>
      </c>
      <c r="J13718">
        <v>1.0132477697561899</v>
      </c>
      <c r="K13718">
        <v>1.01083908434598</v>
      </c>
      <c r="L13718">
        <v>-1.9496106144671901E-3</v>
      </c>
    </row>
    <row r="13719" spans="1:12" x14ac:dyDescent="0.55000000000000004">
      <c r="A13719" t="s">
        <v>9304</v>
      </c>
      <c r="B13719">
        <v>299</v>
      </c>
      <c r="C13719">
        <v>28</v>
      </c>
      <c r="D13719">
        <v>140</v>
      </c>
      <c r="E13719" t="s">
        <v>36</v>
      </c>
      <c r="F13719">
        <v>225</v>
      </c>
      <c r="G13719">
        <v>112</v>
      </c>
      <c r="H13719">
        <v>0.233333333333333</v>
      </c>
      <c r="I13719">
        <v>0.30434782608695699</v>
      </c>
      <c r="J13719">
        <v>1.3877089020573901</v>
      </c>
      <c r="K13719">
        <v>1.2972434915773401</v>
      </c>
      <c r="L13719">
        <v>-5.3464762129618697E-2</v>
      </c>
    </row>
    <row r="13720" spans="1:12" x14ac:dyDescent="0.55000000000000004">
      <c r="A13720" t="s">
        <v>9653</v>
      </c>
      <c r="B13720">
        <v>152</v>
      </c>
      <c r="C13720">
        <v>28</v>
      </c>
      <c r="D13720">
        <v>133</v>
      </c>
      <c r="E13720" t="s">
        <v>36</v>
      </c>
      <c r="F13720">
        <v>114</v>
      </c>
      <c r="G13720">
        <v>105</v>
      </c>
      <c r="H13720">
        <v>0.20588235294117599</v>
      </c>
      <c r="I13720">
        <v>0.25925925925925902</v>
      </c>
      <c r="J13720">
        <v>1.18212239804889</v>
      </c>
      <c r="K13720">
        <v>1.1446266102153</v>
      </c>
      <c r="L13720">
        <v>-2.60137817374618E-2</v>
      </c>
    </row>
    <row r="13721" spans="1:12" x14ac:dyDescent="0.55000000000000004">
      <c r="A13721" t="s">
        <v>10228</v>
      </c>
      <c r="B13721">
        <v>293</v>
      </c>
      <c r="C13721">
        <v>28</v>
      </c>
      <c r="D13721">
        <v>100</v>
      </c>
      <c r="E13721" t="s">
        <v>37</v>
      </c>
      <c r="F13721">
        <v>375</v>
      </c>
      <c r="G13721">
        <v>72</v>
      </c>
      <c r="H13721">
        <v>0.27450980392156898</v>
      </c>
      <c r="I13721">
        <v>0.37837837837837801</v>
      </c>
      <c r="J13721">
        <v>1.7252597160713501</v>
      </c>
      <c r="K13721">
        <v>1.5261688136203899</v>
      </c>
      <c r="L13721">
        <v>-9.4641232717854004E-2</v>
      </c>
    </row>
    <row r="13722" spans="1:12" x14ac:dyDescent="0.55000000000000004">
      <c r="A13722" t="s">
        <v>10235</v>
      </c>
      <c r="B13722">
        <v>146</v>
      </c>
      <c r="C13722">
        <v>28</v>
      </c>
      <c r="D13722">
        <v>125</v>
      </c>
      <c r="E13722" t="s">
        <v>37</v>
      </c>
      <c r="F13722">
        <v>125</v>
      </c>
      <c r="G13722">
        <v>97</v>
      </c>
      <c r="H13722">
        <v>0.35897435897435898</v>
      </c>
      <c r="I13722">
        <v>0.56000000000000005</v>
      </c>
      <c r="J13722">
        <v>2.5533843797856099</v>
      </c>
      <c r="K13722">
        <v>1.99575921781129</v>
      </c>
      <c r="L13722">
        <v>-0.17910578777064401</v>
      </c>
    </row>
    <row r="13723" spans="1:12" x14ac:dyDescent="0.55000000000000004">
      <c r="A13723" t="s">
        <v>10532</v>
      </c>
      <c r="B13723">
        <v>249</v>
      </c>
      <c r="C13723">
        <v>28</v>
      </c>
      <c r="D13723">
        <v>247</v>
      </c>
      <c r="E13723" t="s">
        <v>39</v>
      </c>
      <c r="F13723">
        <v>296</v>
      </c>
      <c r="G13723">
        <v>219</v>
      </c>
      <c r="H13723">
        <v>0.133333333333333</v>
      </c>
      <c r="I13723">
        <v>0.15384615384615399</v>
      </c>
      <c r="J13723">
        <v>0.70147922521582595</v>
      </c>
      <c r="K13723">
        <v>0.74128199518704896</v>
      </c>
      <c r="L13723">
        <v>4.6535237870381302E-2</v>
      </c>
    </row>
    <row r="13724" spans="1:12" x14ac:dyDescent="0.55000000000000004">
      <c r="A13724" t="s">
        <v>10602</v>
      </c>
      <c r="B13724">
        <v>121</v>
      </c>
      <c r="C13724">
        <v>28</v>
      </c>
      <c r="D13724">
        <v>90</v>
      </c>
      <c r="E13724" t="s">
        <v>39</v>
      </c>
      <c r="F13724">
        <v>309</v>
      </c>
      <c r="G13724">
        <v>62</v>
      </c>
      <c r="H13724">
        <v>0.266666666666667</v>
      </c>
      <c r="I13724">
        <v>0.36363636363636398</v>
      </c>
      <c r="J13724">
        <v>1.6580418050555901</v>
      </c>
      <c r="K13724">
        <v>1.4825639903740999</v>
      </c>
      <c r="L13724">
        <v>-8.6798095462952002E-2</v>
      </c>
    </row>
    <row r="13725" spans="1:12" x14ac:dyDescent="0.55000000000000004">
      <c r="A13725" t="s">
        <v>10676</v>
      </c>
      <c r="B13725">
        <v>142</v>
      </c>
      <c r="C13725">
        <v>28</v>
      </c>
      <c r="D13725">
        <v>162</v>
      </c>
      <c r="E13725" t="s">
        <v>39</v>
      </c>
      <c r="F13725">
        <v>120</v>
      </c>
      <c r="G13725">
        <v>134</v>
      </c>
      <c r="H13725">
        <v>0.32941176470588202</v>
      </c>
      <c r="I13725">
        <v>0.49122807017543901</v>
      </c>
      <c r="J13725">
        <v>2.23981085946106</v>
      </c>
      <c r="K13725">
        <v>1.8314025763444699</v>
      </c>
      <c r="L13725">
        <v>-0.14954319350216799</v>
      </c>
    </row>
    <row r="13726" spans="1:12" x14ac:dyDescent="0.55000000000000004">
      <c r="A13726" t="s">
        <v>10730</v>
      </c>
      <c r="B13726">
        <v>197</v>
      </c>
      <c r="C13726">
        <v>28</v>
      </c>
      <c r="D13726">
        <v>145</v>
      </c>
      <c r="E13726" t="s">
        <v>39</v>
      </c>
      <c r="F13726">
        <v>140</v>
      </c>
      <c r="G13726">
        <v>117</v>
      </c>
      <c r="H13726">
        <v>0.12121212121212099</v>
      </c>
      <c r="I13726">
        <v>0.13793103448275901</v>
      </c>
      <c r="J13726">
        <v>0.62891240881418797</v>
      </c>
      <c r="K13726">
        <v>0.67389272289731705</v>
      </c>
      <c r="L13726">
        <v>5.8656449991593397E-2</v>
      </c>
    </row>
    <row r="13727" spans="1:12" x14ac:dyDescent="0.55000000000000004">
      <c r="A13727" t="s">
        <v>10771</v>
      </c>
      <c r="B13727">
        <v>72</v>
      </c>
      <c r="C13727">
        <v>28</v>
      </c>
      <c r="D13727">
        <v>65</v>
      </c>
      <c r="E13727" t="s">
        <v>39</v>
      </c>
      <c r="F13727">
        <v>174</v>
      </c>
      <c r="G13727">
        <v>37</v>
      </c>
      <c r="H13727">
        <v>0.18300653594771199</v>
      </c>
      <c r="I13727">
        <v>0.224</v>
      </c>
      <c r="J13727">
        <v>1.0213537519142399</v>
      </c>
      <c r="K13727">
        <v>1.01744587574693</v>
      </c>
      <c r="L13727">
        <v>-3.1379647439977701E-3</v>
      </c>
    </row>
    <row r="13728" spans="1:12" x14ac:dyDescent="0.55000000000000004">
      <c r="A13728" t="s">
        <v>10824</v>
      </c>
      <c r="B13728">
        <v>185</v>
      </c>
      <c r="C13728">
        <v>28</v>
      </c>
      <c r="D13728">
        <v>145</v>
      </c>
      <c r="E13728" t="s">
        <v>39</v>
      </c>
      <c r="F13728">
        <v>138</v>
      </c>
      <c r="G13728">
        <v>117</v>
      </c>
      <c r="H13728">
        <v>0.109375</v>
      </c>
      <c r="I13728">
        <v>0.12280701754386</v>
      </c>
      <c r="J13728">
        <v>0.55995271486526399</v>
      </c>
      <c r="K13728">
        <v>0.60808288667687604</v>
      </c>
      <c r="L13728">
        <v>7.0493571203714606E-2</v>
      </c>
    </row>
    <row r="13729" spans="1:12" x14ac:dyDescent="0.55000000000000004">
      <c r="A13729" t="s">
        <v>10888</v>
      </c>
      <c r="B13729">
        <v>146</v>
      </c>
      <c r="C13729">
        <v>28</v>
      </c>
      <c r="D13729">
        <v>280</v>
      </c>
      <c r="E13729" t="s">
        <v>39</v>
      </c>
      <c r="F13729">
        <v>150</v>
      </c>
      <c r="G13729">
        <v>252</v>
      </c>
      <c r="H13729">
        <v>0.25688073394495398</v>
      </c>
      <c r="I13729">
        <v>0.34567901234567899</v>
      </c>
      <c r="J13729">
        <v>1.57616319739852</v>
      </c>
      <c r="K13729">
        <v>1.4281579723787201</v>
      </c>
      <c r="L13729">
        <v>-7.7012162741239495E-2</v>
      </c>
    </row>
    <row r="13730" spans="1:12" x14ac:dyDescent="0.55000000000000004">
      <c r="A13730" t="s">
        <v>10975</v>
      </c>
      <c r="B13730">
        <v>274</v>
      </c>
      <c r="C13730">
        <v>28</v>
      </c>
      <c r="D13730">
        <v>183</v>
      </c>
      <c r="E13730" t="s">
        <v>39</v>
      </c>
      <c r="F13730">
        <v>135</v>
      </c>
      <c r="G13730">
        <v>155</v>
      </c>
      <c r="H13730">
        <v>0.24347826086956501</v>
      </c>
      <c r="I13730">
        <v>0.32183908045977</v>
      </c>
      <c r="J13730">
        <v>1.46746228723311</v>
      </c>
      <c r="K13730">
        <v>1.3536453825154799</v>
      </c>
      <c r="L13730">
        <v>-6.3609689665850594E-2</v>
      </c>
    </row>
    <row r="13731" spans="1:12" x14ac:dyDescent="0.55000000000000004">
      <c r="A13731" t="s">
        <v>11182</v>
      </c>
      <c r="B13731">
        <v>218</v>
      </c>
      <c r="C13731">
        <v>28</v>
      </c>
      <c r="D13731">
        <v>125</v>
      </c>
      <c r="E13731" t="s">
        <v>40</v>
      </c>
      <c r="F13731">
        <v>128</v>
      </c>
      <c r="G13731">
        <v>97</v>
      </c>
      <c r="H13731">
        <v>0.187919463087248</v>
      </c>
      <c r="I13731">
        <v>0.23140495867768601</v>
      </c>
      <c r="J13731">
        <v>1.0551175123081</v>
      </c>
      <c r="K13731">
        <v>1.0447598589884599</v>
      </c>
      <c r="L13731">
        <v>-8.0508918835337003E-3</v>
      </c>
    </row>
    <row r="13732" spans="1:12" x14ac:dyDescent="0.55000000000000004">
      <c r="A13732" t="s">
        <v>11242</v>
      </c>
      <c r="B13732">
        <v>213</v>
      </c>
      <c r="C13732">
        <v>28</v>
      </c>
      <c r="D13732">
        <v>113</v>
      </c>
      <c r="E13732" t="s">
        <v>41</v>
      </c>
      <c r="F13732">
        <v>132</v>
      </c>
      <c r="G13732">
        <v>85</v>
      </c>
      <c r="H13732">
        <v>0.18300653594771199</v>
      </c>
      <c r="I13732">
        <v>0.224</v>
      </c>
      <c r="J13732">
        <v>1.0213537519142399</v>
      </c>
      <c r="K13732">
        <v>1.01744587574693</v>
      </c>
      <c r="L13732">
        <v>-3.1379647439977701E-3</v>
      </c>
    </row>
    <row r="13733" spans="1:12" x14ac:dyDescent="0.55000000000000004">
      <c r="A13733" t="s">
        <v>11248</v>
      </c>
      <c r="B13733">
        <v>217</v>
      </c>
      <c r="C13733">
        <v>28</v>
      </c>
      <c r="D13733">
        <v>158</v>
      </c>
      <c r="E13733" t="s">
        <v>41</v>
      </c>
      <c r="F13733">
        <v>132</v>
      </c>
      <c r="G13733">
        <v>130</v>
      </c>
      <c r="H13733">
        <v>0.125</v>
      </c>
      <c r="I13733">
        <v>0.14285714285714299</v>
      </c>
      <c r="J13733">
        <v>0.65137356627183796</v>
      </c>
      <c r="K13733">
        <v>0.694951870487858</v>
      </c>
      <c r="L13733">
        <v>5.4868571203714599E-2</v>
      </c>
    </row>
    <row r="13734" spans="1:12" x14ac:dyDescent="0.55000000000000004">
      <c r="A13734" t="s">
        <v>11308</v>
      </c>
      <c r="B13734">
        <v>193</v>
      </c>
      <c r="C13734">
        <v>28</v>
      </c>
      <c r="D13734">
        <v>128</v>
      </c>
      <c r="E13734" t="s">
        <v>41</v>
      </c>
      <c r="F13734">
        <v>132</v>
      </c>
      <c r="G13734">
        <v>100</v>
      </c>
      <c r="H13734">
        <v>0.14583333333333301</v>
      </c>
      <c r="I13734">
        <v>0.17073170731707299</v>
      </c>
      <c r="J13734">
        <v>0.77847084749561102</v>
      </c>
      <c r="K13734">
        <v>0.81077718223583495</v>
      </c>
      <c r="L13734">
        <v>3.4035237870381298E-2</v>
      </c>
    </row>
    <row r="13735" spans="1:12" x14ac:dyDescent="0.55000000000000004">
      <c r="A13735" t="s">
        <v>11326</v>
      </c>
      <c r="B13735">
        <v>242</v>
      </c>
      <c r="C13735">
        <v>28</v>
      </c>
      <c r="D13735">
        <v>120</v>
      </c>
      <c r="E13735" t="s">
        <v>41</v>
      </c>
      <c r="F13735">
        <v>120</v>
      </c>
      <c r="G13735">
        <v>92</v>
      </c>
      <c r="H13735">
        <v>0.12556053811659201</v>
      </c>
      <c r="I13735">
        <v>0.143589743589744</v>
      </c>
      <c r="J13735">
        <v>0.65471394353476997</v>
      </c>
      <c r="K13735">
        <v>0.69806824658870104</v>
      </c>
      <c r="L13735">
        <v>5.4308033087122697E-2</v>
      </c>
    </row>
    <row r="13736" spans="1:12" x14ac:dyDescent="0.55000000000000004">
      <c r="A13736" t="s">
        <v>11422</v>
      </c>
      <c r="B13736">
        <v>111</v>
      </c>
      <c r="C13736">
        <v>28</v>
      </c>
      <c r="D13736">
        <v>171</v>
      </c>
      <c r="E13736" t="s">
        <v>42</v>
      </c>
      <c r="F13736">
        <v>162</v>
      </c>
      <c r="G13736">
        <v>143</v>
      </c>
      <c r="H13736">
        <v>0.25225225225225201</v>
      </c>
      <c r="I13736">
        <v>0.33734939759036098</v>
      </c>
      <c r="J13736">
        <v>1.53818336131663</v>
      </c>
      <c r="K13736">
        <v>1.4024253962998201</v>
      </c>
      <c r="L13736">
        <v>-7.2383681048537596E-2</v>
      </c>
    </row>
    <row r="13737" spans="1:12" x14ac:dyDescent="0.55000000000000004">
      <c r="A13737" t="s">
        <v>11518</v>
      </c>
      <c r="B13737">
        <v>259</v>
      </c>
      <c r="C13737">
        <v>28</v>
      </c>
      <c r="D13737">
        <v>237</v>
      </c>
      <c r="E13737" t="s">
        <v>43</v>
      </c>
      <c r="F13737">
        <v>166</v>
      </c>
      <c r="G13737">
        <v>209</v>
      </c>
      <c r="H13737">
        <v>0.18300653594771199</v>
      </c>
      <c r="I13737">
        <v>0.224</v>
      </c>
      <c r="J13737">
        <v>1.0213537519142399</v>
      </c>
      <c r="K13737">
        <v>1.01744587574693</v>
      </c>
      <c r="L13737">
        <v>-3.1379647439977701E-3</v>
      </c>
    </row>
    <row r="13738" spans="1:12" x14ac:dyDescent="0.55000000000000004">
      <c r="A13738" t="s">
        <v>11542</v>
      </c>
      <c r="B13738">
        <v>159</v>
      </c>
      <c r="C13738">
        <v>28</v>
      </c>
      <c r="D13738">
        <v>66</v>
      </c>
      <c r="E13738" t="s">
        <v>43</v>
      </c>
      <c r="F13738">
        <v>124</v>
      </c>
      <c r="G13738">
        <v>38</v>
      </c>
      <c r="H13738">
        <v>0.354430379746835</v>
      </c>
      <c r="I13738">
        <v>0.54901960784313697</v>
      </c>
      <c r="J13738">
        <v>2.5033180193976499</v>
      </c>
      <c r="K13738">
        <v>1.97049644290228</v>
      </c>
      <c r="L13738">
        <v>-0.17456180854312101</v>
      </c>
    </row>
    <row r="13739" spans="1:12" x14ac:dyDescent="0.55000000000000004">
      <c r="A13739" t="s">
        <v>11748</v>
      </c>
      <c r="B13739">
        <v>176</v>
      </c>
      <c r="C13739">
        <v>28</v>
      </c>
      <c r="D13739">
        <v>185</v>
      </c>
      <c r="E13739" t="s">
        <v>43</v>
      </c>
      <c r="F13739">
        <v>127</v>
      </c>
      <c r="G13739">
        <v>157</v>
      </c>
      <c r="H13739">
        <v>0.28282828282828298</v>
      </c>
      <c r="I13739">
        <v>0.39436619718309901</v>
      </c>
      <c r="J13739">
        <v>1.79815801393352</v>
      </c>
      <c r="K13739">
        <v>1.5724163534270701</v>
      </c>
      <c r="L13739">
        <v>-0.102959711624568</v>
      </c>
    </row>
    <row r="13740" spans="1:12" x14ac:dyDescent="0.55000000000000004">
      <c r="A13740" t="s">
        <v>12201</v>
      </c>
      <c r="B13740">
        <v>130</v>
      </c>
      <c r="C13740">
        <v>28</v>
      </c>
      <c r="D13740">
        <v>236</v>
      </c>
      <c r="E13740" t="s">
        <v>46</v>
      </c>
      <c r="F13740">
        <v>200</v>
      </c>
      <c r="G13740">
        <v>208</v>
      </c>
      <c r="H13740">
        <v>0.120171673819742</v>
      </c>
      <c r="I13740">
        <v>0.13658536585365899</v>
      </c>
      <c r="J13740">
        <v>0.62277667799648895</v>
      </c>
      <c r="K13740">
        <v>0.66810823600549496</v>
      </c>
      <c r="L13740">
        <v>5.9696897383972103E-2</v>
      </c>
    </row>
    <row r="13741" spans="1:12" x14ac:dyDescent="0.55000000000000004">
      <c r="A13741" t="s">
        <v>12209</v>
      </c>
      <c r="B13741">
        <v>154</v>
      </c>
      <c r="C13741">
        <v>28</v>
      </c>
      <c r="D13741">
        <v>70</v>
      </c>
      <c r="E13741" t="s">
        <v>46</v>
      </c>
      <c r="F13741">
        <v>240</v>
      </c>
      <c r="G13741">
        <v>42</v>
      </c>
      <c r="H13741">
        <v>0.45901639344262302</v>
      </c>
      <c r="I13741">
        <v>0.84848484848484895</v>
      </c>
      <c r="J13741">
        <v>3.8687642117963699</v>
      </c>
      <c r="K13741">
        <v>2.5519544096603299</v>
      </c>
      <c r="L13741">
        <v>-0.27914782223890799</v>
      </c>
    </row>
    <row r="13742" spans="1:12" x14ac:dyDescent="0.55000000000000004">
      <c r="A13742" t="s">
        <v>12210</v>
      </c>
      <c r="B13742">
        <v>245</v>
      </c>
      <c r="C13742">
        <v>28</v>
      </c>
      <c r="D13742">
        <v>241</v>
      </c>
      <c r="E13742" t="s">
        <v>46</v>
      </c>
      <c r="F13742">
        <v>193</v>
      </c>
      <c r="G13742">
        <v>213</v>
      </c>
      <c r="H13742">
        <v>0.18181818181818199</v>
      </c>
      <c r="I13742">
        <v>0.22222222222222199</v>
      </c>
      <c r="J13742">
        <v>1.0132477697561899</v>
      </c>
      <c r="K13742">
        <v>1.01083908434598</v>
      </c>
      <c r="L13742">
        <v>-1.9496106144671901E-3</v>
      </c>
    </row>
    <row r="13743" spans="1:12" x14ac:dyDescent="0.55000000000000004">
      <c r="A13743" t="s">
        <v>12234</v>
      </c>
      <c r="B13743">
        <v>178</v>
      </c>
      <c r="C13743">
        <v>28</v>
      </c>
      <c r="D13743">
        <v>46</v>
      </c>
      <c r="E13743" t="s">
        <v>46</v>
      </c>
      <c r="F13743">
        <v>222</v>
      </c>
      <c r="G13743">
        <v>18</v>
      </c>
      <c r="H13743">
        <v>0.13592233009708701</v>
      </c>
      <c r="I13743">
        <v>0.15730337078651699</v>
      </c>
      <c r="J13743">
        <v>0.717242803310563</v>
      </c>
      <c r="K13743">
        <v>0.75567582033631198</v>
      </c>
      <c r="L13743">
        <v>4.3946241106627301E-2</v>
      </c>
    </row>
    <row r="13744" spans="1:12" x14ac:dyDescent="0.55000000000000004">
      <c r="A13744" t="s">
        <v>12302</v>
      </c>
      <c r="B13744">
        <v>171</v>
      </c>
      <c r="C13744">
        <v>28</v>
      </c>
      <c r="D13744">
        <v>92</v>
      </c>
      <c r="E13744" t="s">
        <v>46</v>
      </c>
      <c r="F13744">
        <v>120</v>
      </c>
      <c r="G13744">
        <v>64</v>
      </c>
      <c r="H13744">
        <v>0.56000000000000005</v>
      </c>
      <c r="I13744">
        <v>1.27272727272727</v>
      </c>
      <c r="J13744">
        <v>5.8031463176945604</v>
      </c>
      <c r="K13744">
        <v>3.11338437978561</v>
      </c>
      <c r="L13744">
        <v>-0.38013142879628498</v>
      </c>
    </row>
    <row r="13745" spans="1:12" x14ac:dyDescent="0.55000000000000004">
      <c r="A13745" t="s">
        <v>12373</v>
      </c>
      <c r="B13745">
        <v>289</v>
      </c>
      <c r="C13745">
        <v>28</v>
      </c>
      <c r="D13745">
        <v>168</v>
      </c>
      <c r="E13745" t="s">
        <v>46</v>
      </c>
      <c r="F13745">
        <v>110</v>
      </c>
      <c r="G13745">
        <v>140</v>
      </c>
      <c r="H13745">
        <v>0.28000000000000003</v>
      </c>
      <c r="I13745">
        <v>0.38888888888888901</v>
      </c>
      <c r="J13745">
        <v>1.7731835970733401</v>
      </c>
      <c r="K13745">
        <v>1.5566921898927999</v>
      </c>
      <c r="L13745">
        <v>-0.100131428796285</v>
      </c>
    </row>
    <row r="13746" spans="1:12" x14ac:dyDescent="0.55000000000000004">
      <c r="A13746" t="s">
        <v>12473</v>
      </c>
      <c r="B13746">
        <v>127</v>
      </c>
      <c r="C13746">
        <v>28</v>
      </c>
      <c r="D13746">
        <v>96</v>
      </c>
      <c r="E13746" t="s">
        <v>48</v>
      </c>
      <c r="F13746">
        <v>147</v>
      </c>
      <c r="G13746">
        <v>68</v>
      </c>
      <c r="H13746">
        <v>0.35897435897435898</v>
      </c>
      <c r="I13746">
        <v>0.56000000000000005</v>
      </c>
      <c r="J13746">
        <v>2.5533843797856099</v>
      </c>
      <c r="K13746">
        <v>1.99575921781129</v>
      </c>
      <c r="L13746">
        <v>-0.17910578777064401</v>
      </c>
    </row>
    <row r="13747" spans="1:12" x14ac:dyDescent="0.55000000000000004">
      <c r="A13747" t="s">
        <v>12676</v>
      </c>
      <c r="B13747">
        <v>265</v>
      </c>
      <c r="C13747">
        <v>28</v>
      </c>
      <c r="D13747">
        <v>224</v>
      </c>
      <c r="E13747" t="s">
        <v>50</v>
      </c>
      <c r="F13747">
        <v>100</v>
      </c>
      <c r="G13747">
        <v>196</v>
      </c>
      <c r="H13747">
        <v>0.15384615384615399</v>
      </c>
      <c r="I13747">
        <v>0.18181818181818199</v>
      </c>
      <c r="J13747">
        <v>0.82902090252779403</v>
      </c>
      <c r="K13747">
        <v>0.85532537906197903</v>
      </c>
      <c r="L13747">
        <v>2.6022417357560799E-2</v>
      </c>
    </row>
    <row r="13748" spans="1:12" x14ac:dyDescent="0.55000000000000004">
      <c r="A13748" t="s">
        <v>12715</v>
      </c>
      <c r="B13748">
        <v>142</v>
      </c>
      <c r="C13748">
        <v>28</v>
      </c>
      <c r="D13748">
        <v>126</v>
      </c>
      <c r="E13748" t="s">
        <v>50</v>
      </c>
      <c r="F13748">
        <v>80</v>
      </c>
      <c r="G13748">
        <v>98</v>
      </c>
      <c r="H13748">
        <v>0.201438848920863</v>
      </c>
      <c r="I13748">
        <v>0.25225225225225201</v>
      </c>
      <c r="J13748">
        <v>1.15017314404757</v>
      </c>
      <c r="K13748">
        <v>1.1199224387718001</v>
      </c>
      <c r="L13748">
        <v>-2.15702777171487E-2</v>
      </c>
    </row>
    <row r="13749" spans="1:12" x14ac:dyDescent="0.55000000000000004">
      <c r="A13749" t="s">
        <v>12926</v>
      </c>
      <c r="B13749">
        <v>101</v>
      </c>
      <c r="C13749">
        <v>28</v>
      </c>
      <c r="D13749">
        <v>76</v>
      </c>
      <c r="E13749" t="s">
        <v>49</v>
      </c>
      <c r="F13749">
        <v>105</v>
      </c>
      <c r="G13749">
        <v>48</v>
      </c>
      <c r="H13749">
        <v>0.4375</v>
      </c>
      <c r="I13749">
        <v>0.77777777777777801</v>
      </c>
      <c r="J13749">
        <v>3.5463671941466699</v>
      </c>
      <c r="K13749">
        <v>2.4323315467075002</v>
      </c>
      <c r="L13749">
        <v>-0.25763142879628498</v>
      </c>
    </row>
    <row r="13750" spans="1:12" x14ac:dyDescent="0.55000000000000004">
      <c r="A13750" t="s">
        <v>13170</v>
      </c>
      <c r="B13750">
        <v>131</v>
      </c>
      <c r="C13750">
        <v>28</v>
      </c>
      <c r="D13750">
        <v>34</v>
      </c>
      <c r="E13750" t="s">
        <v>6</v>
      </c>
      <c r="F13750">
        <v>202</v>
      </c>
      <c r="G13750">
        <v>6</v>
      </c>
      <c r="H13750">
        <v>0.22222222222222199</v>
      </c>
      <c r="I13750">
        <v>0.28571428571428598</v>
      </c>
      <c r="J13750">
        <v>1.3027471325436799</v>
      </c>
      <c r="K13750">
        <v>1.23546999197841</v>
      </c>
      <c r="L13750">
        <v>-4.2353651018507597E-2</v>
      </c>
    </row>
    <row r="13751" spans="1:12" x14ac:dyDescent="0.55000000000000004">
      <c r="A13751" t="s">
        <v>13945</v>
      </c>
      <c r="B13751">
        <v>193</v>
      </c>
      <c r="C13751">
        <v>28</v>
      </c>
      <c r="D13751">
        <v>339</v>
      </c>
      <c r="E13751" t="s">
        <v>44</v>
      </c>
      <c r="F13751" t="e">
        <v>#N/A</v>
      </c>
      <c r="G13751">
        <v>311</v>
      </c>
      <c r="H13751">
        <v>0.213740458015267</v>
      </c>
      <c r="I13751">
        <v>0.27184466019417503</v>
      </c>
      <c r="J13751">
        <v>1.23950698047845</v>
      </c>
      <c r="K13751">
        <v>1.18831464877313</v>
      </c>
      <c r="L13751">
        <v>-3.3871886811552503E-2</v>
      </c>
    </row>
    <row r="13752" spans="1:12" x14ac:dyDescent="0.55000000000000004">
      <c r="A13752" t="s">
        <v>144</v>
      </c>
      <c r="B13752">
        <v>200</v>
      </c>
      <c r="C13752">
        <v>29</v>
      </c>
      <c r="D13752">
        <v>141</v>
      </c>
      <c r="E13752" t="s">
        <v>2</v>
      </c>
      <c r="F13752">
        <v>120</v>
      </c>
      <c r="G13752">
        <v>112</v>
      </c>
      <c r="H13752">
        <v>0.34117647058823503</v>
      </c>
      <c r="I13752">
        <v>0.51785714285714302</v>
      </c>
      <c r="J13752">
        <v>2.3612291777354102</v>
      </c>
      <c r="K13752">
        <v>1.89680981121392</v>
      </c>
      <c r="L13752">
        <v>-0.161307899384521</v>
      </c>
    </row>
    <row r="13753" spans="1:12" x14ac:dyDescent="0.55000000000000004">
      <c r="A13753" t="s">
        <v>944</v>
      </c>
      <c r="B13753">
        <v>67</v>
      </c>
      <c r="C13753">
        <v>29</v>
      </c>
      <c r="D13753">
        <v>58</v>
      </c>
      <c r="E13753" t="s">
        <v>6</v>
      </c>
      <c r="F13753">
        <v>105</v>
      </c>
      <c r="G13753">
        <v>29</v>
      </c>
      <c r="H13753">
        <v>0.38666666666666699</v>
      </c>
      <c r="I13753">
        <v>0.63043478260869601</v>
      </c>
      <c r="J13753">
        <v>2.8745398685474601</v>
      </c>
      <c r="K13753">
        <v>2.1497177860424399</v>
      </c>
      <c r="L13753">
        <v>-0.206798095462952</v>
      </c>
    </row>
    <row r="13754" spans="1:12" x14ac:dyDescent="0.55000000000000004">
      <c r="A13754" t="s">
        <v>1199</v>
      </c>
      <c r="B13754">
        <v>154</v>
      </c>
      <c r="C13754">
        <v>29</v>
      </c>
      <c r="D13754">
        <v>45</v>
      </c>
      <c r="E13754" t="s">
        <v>6</v>
      </c>
      <c r="F13754">
        <v>131</v>
      </c>
      <c r="G13754">
        <v>16</v>
      </c>
      <c r="H13754">
        <v>0.33333333333333298</v>
      </c>
      <c r="I13754">
        <v>0.5</v>
      </c>
      <c r="J13754">
        <v>2.2798074819514298</v>
      </c>
      <c r="K13754">
        <v>1.85320498796762</v>
      </c>
      <c r="L13754">
        <v>-0.15346476212961899</v>
      </c>
    </row>
    <row r="13755" spans="1:12" x14ac:dyDescent="0.55000000000000004">
      <c r="A13755" t="s">
        <v>1279</v>
      </c>
      <c r="B13755">
        <v>165</v>
      </c>
      <c r="C13755">
        <v>29</v>
      </c>
      <c r="D13755">
        <v>88</v>
      </c>
      <c r="E13755" t="s">
        <v>7</v>
      </c>
      <c r="F13755">
        <v>110</v>
      </c>
      <c r="G13755">
        <v>59</v>
      </c>
      <c r="H13755">
        <v>0.17365269461077801</v>
      </c>
      <c r="I13755">
        <v>0.21014492753623201</v>
      </c>
      <c r="J13755">
        <v>0.95817995618248597</v>
      </c>
      <c r="K13755">
        <v>0.96544211948013803</v>
      </c>
      <c r="L13755">
        <v>6.2158765929361797E-3</v>
      </c>
    </row>
    <row r="13756" spans="1:12" x14ac:dyDescent="0.55000000000000004">
      <c r="A13756" t="s">
        <v>1505</v>
      </c>
      <c r="B13756">
        <v>233</v>
      </c>
      <c r="C13756">
        <v>29</v>
      </c>
      <c r="D13756">
        <v>98</v>
      </c>
      <c r="E13756" t="s">
        <v>8</v>
      </c>
      <c r="F13756">
        <v>120</v>
      </c>
      <c r="G13756">
        <v>69</v>
      </c>
      <c r="H13756">
        <v>0.16384180790960501</v>
      </c>
      <c r="I13756">
        <v>0.195945945945946</v>
      </c>
      <c r="J13756">
        <v>0.89343806725123698</v>
      </c>
      <c r="K13756">
        <v>0.91089736696713597</v>
      </c>
      <c r="L13756">
        <v>1.60267632941101E-2</v>
      </c>
    </row>
    <row r="13757" spans="1:12" x14ac:dyDescent="0.55000000000000004">
      <c r="A13757" t="s">
        <v>1553</v>
      </c>
      <c r="B13757">
        <v>213</v>
      </c>
      <c r="C13757">
        <v>29</v>
      </c>
      <c r="D13757">
        <v>149</v>
      </c>
      <c r="E13757" t="s">
        <v>8</v>
      </c>
      <c r="F13757">
        <v>120</v>
      </c>
      <c r="G13757">
        <v>120</v>
      </c>
      <c r="H13757">
        <v>0.147208121827411</v>
      </c>
      <c r="I13757">
        <v>0.172619047619048</v>
      </c>
      <c r="J13757">
        <v>0.78707639257847095</v>
      </c>
      <c r="K13757">
        <v>0.81842047691971098</v>
      </c>
      <c r="L13757">
        <v>3.2660449376303503E-2</v>
      </c>
    </row>
    <row r="13758" spans="1:12" x14ac:dyDescent="0.55000000000000004">
      <c r="A13758" t="s">
        <v>2480</v>
      </c>
      <c r="B13758">
        <v>171</v>
      </c>
      <c r="C13758">
        <v>29</v>
      </c>
      <c r="D13758">
        <v>99</v>
      </c>
      <c r="E13758" t="s">
        <v>11</v>
      </c>
      <c r="F13758">
        <v>108</v>
      </c>
      <c r="G13758">
        <v>70</v>
      </c>
      <c r="H13758">
        <v>0.23966942148760301</v>
      </c>
      <c r="I13758">
        <v>0.315217391304348</v>
      </c>
      <c r="J13758">
        <v>1.4372699342737301</v>
      </c>
      <c r="K13758">
        <v>1.3324697020924201</v>
      </c>
      <c r="L13758">
        <v>-5.98008502838887E-2</v>
      </c>
    </row>
    <row r="13759" spans="1:12" x14ac:dyDescent="0.55000000000000004">
      <c r="A13759" t="s">
        <v>2494</v>
      </c>
      <c r="B13759">
        <v>144</v>
      </c>
      <c r="C13759">
        <v>29</v>
      </c>
      <c r="D13759">
        <v>60</v>
      </c>
      <c r="E13759" t="s">
        <v>11</v>
      </c>
      <c r="F13759" t="e">
        <v>#N/A</v>
      </c>
      <c r="G13759">
        <v>31</v>
      </c>
      <c r="H13759">
        <v>0.337209302325581</v>
      </c>
      <c r="I13759">
        <v>0.50877192982456099</v>
      </c>
      <c r="J13759">
        <v>2.3198041044418098</v>
      </c>
      <c r="K13759">
        <v>1.87475388317655</v>
      </c>
      <c r="L13759">
        <v>-0.157340731121867</v>
      </c>
    </row>
    <row r="13760" spans="1:12" x14ac:dyDescent="0.55000000000000004">
      <c r="A13760" t="s">
        <v>2644</v>
      </c>
      <c r="B13760">
        <v>52</v>
      </c>
      <c r="C13760">
        <v>29</v>
      </c>
      <c r="D13760">
        <v>61</v>
      </c>
      <c r="E13760" t="s">
        <v>11</v>
      </c>
      <c r="F13760">
        <v>79</v>
      </c>
      <c r="G13760">
        <v>32</v>
      </c>
      <c r="H13760">
        <v>0.44615384615384601</v>
      </c>
      <c r="I13760">
        <v>0.80555555555555602</v>
      </c>
      <c r="J13760">
        <v>3.6730231653662</v>
      </c>
      <c r="K13760">
        <v>2.4804435992797398</v>
      </c>
      <c r="L13760">
        <v>-0.26628527495013199</v>
      </c>
    </row>
    <row r="13761" spans="1:12" x14ac:dyDescent="0.55000000000000004">
      <c r="A13761" t="s">
        <v>2918</v>
      </c>
      <c r="B13761">
        <v>124</v>
      </c>
      <c r="C13761">
        <v>29</v>
      </c>
      <c r="D13761">
        <v>116</v>
      </c>
      <c r="E13761" t="s">
        <v>15</v>
      </c>
      <c r="F13761">
        <v>156</v>
      </c>
      <c r="G13761">
        <v>87</v>
      </c>
      <c r="H13761">
        <v>0.43283582089552203</v>
      </c>
      <c r="I13761">
        <v>0.76315789473684204</v>
      </c>
      <c r="J13761">
        <v>3.4797061566627101</v>
      </c>
      <c r="K13761">
        <v>2.40640050676393</v>
      </c>
      <c r="L13761">
        <v>-0.252967249691808</v>
      </c>
    </row>
    <row r="13762" spans="1:12" x14ac:dyDescent="0.55000000000000004">
      <c r="A13762" t="s">
        <v>3045</v>
      </c>
      <c r="B13762">
        <v>180</v>
      </c>
      <c r="C13762">
        <v>29</v>
      </c>
      <c r="D13762">
        <v>81</v>
      </c>
      <c r="E13762" t="s">
        <v>15</v>
      </c>
      <c r="F13762">
        <v>248</v>
      </c>
      <c r="G13762">
        <v>52</v>
      </c>
      <c r="H13762">
        <v>0.16571428571428601</v>
      </c>
      <c r="I13762">
        <v>0.198630136986301</v>
      </c>
      <c r="J13762">
        <v>0.90567694488481598</v>
      </c>
      <c r="K13762">
        <v>0.92130762258961796</v>
      </c>
      <c r="L13762">
        <v>1.4154285489428899E-2</v>
      </c>
    </row>
    <row r="13763" spans="1:12" x14ac:dyDescent="0.55000000000000004">
      <c r="A13763" t="s">
        <v>3167</v>
      </c>
      <c r="B13763">
        <v>156</v>
      </c>
      <c r="C13763">
        <v>29</v>
      </c>
      <c r="D13763">
        <v>121</v>
      </c>
      <c r="E13763" t="s">
        <v>15</v>
      </c>
      <c r="F13763">
        <v>97</v>
      </c>
      <c r="G13763">
        <v>92</v>
      </c>
      <c r="H13763">
        <v>0.37662337662337703</v>
      </c>
      <c r="I13763">
        <v>0.60416666666666696</v>
      </c>
      <c r="J13763">
        <v>2.7547673740246501</v>
      </c>
      <c r="K13763">
        <v>2.0938809604309498</v>
      </c>
      <c r="L13763">
        <v>-0.196754805419662</v>
      </c>
    </row>
    <row r="13764" spans="1:12" x14ac:dyDescent="0.55000000000000004">
      <c r="A13764" t="s">
        <v>3248</v>
      </c>
      <c r="B13764">
        <v>132</v>
      </c>
      <c r="C13764">
        <v>29</v>
      </c>
      <c r="D13764">
        <v>186</v>
      </c>
      <c r="E13764" t="s">
        <v>15</v>
      </c>
      <c r="F13764">
        <v>160</v>
      </c>
      <c r="G13764">
        <v>157</v>
      </c>
      <c r="H13764">
        <v>0.54716981132075504</v>
      </c>
      <c r="I13764">
        <v>1.2083333333333299</v>
      </c>
      <c r="J13764">
        <v>5.5095347480493002</v>
      </c>
      <c r="K13764">
        <v>3.0420534708147802</v>
      </c>
      <c r="L13764">
        <v>-0.36730124011704002</v>
      </c>
    </row>
    <row r="13765" spans="1:12" x14ac:dyDescent="0.55000000000000004">
      <c r="A13765" t="s">
        <v>3346</v>
      </c>
      <c r="B13765">
        <v>273</v>
      </c>
      <c r="C13765">
        <v>29</v>
      </c>
      <c r="D13765">
        <v>200</v>
      </c>
      <c r="E13765" t="s">
        <v>15</v>
      </c>
      <c r="F13765">
        <v>148</v>
      </c>
      <c r="G13765">
        <v>171</v>
      </c>
      <c r="H13765">
        <v>0.358024691358025</v>
      </c>
      <c r="I13765">
        <v>0.55769230769230804</v>
      </c>
      <c r="J13765">
        <v>2.5428621914073699</v>
      </c>
      <c r="K13765">
        <v>1.9904794315207801</v>
      </c>
      <c r="L13765">
        <v>-0.17815612015431001</v>
      </c>
    </row>
    <row r="13766" spans="1:12" x14ac:dyDescent="0.55000000000000004">
      <c r="A13766" t="s">
        <v>3407</v>
      </c>
      <c r="B13766">
        <v>162</v>
      </c>
      <c r="C13766">
        <v>29</v>
      </c>
      <c r="D13766">
        <v>104</v>
      </c>
      <c r="E13766" t="s">
        <v>15</v>
      </c>
      <c r="F13766">
        <v>175</v>
      </c>
      <c r="G13766">
        <v>75</v>
      </c>
      <c r="H13766">
        <v>0.47540983606557402</v>
      </c>
      <c r="I13766">
        <v>0.90625</v>
      </c>
      <c r="J13766">
        <v>4.1321510610369696</v>
      </c>
      <c r="K13766">
        <v>2.6430956385767699</v>
      </c>
      <c r="L13766">
        <v>-0.295541264861859</v>
      </c>
    </row>
    <row r="13767" spans="1:12" x14ac:dyDescent="0.55000000000000004">
      <c r="A13767" t="s">
        <v>3457</v>
      </c>
      <c r="B13767">
        <v>161</v>
      </c>
      <c r="C13767">
        <v>29</v>
      </c>
      <c r="D13767">
        <v>181</v>
      </c>
      <c r="E13767" t="s">
        <v>15</v>
      </c>
      <c r="F13767">
        <v>134</v>
      </c>
      <c r="G13767">
        <v>152</v>
      </c>
      <c r="H13767">
        <v>0.33333333333333298</v>
      </c>
      <c r="I13767">
        <v>0.5</v>
      </c>
      <c r="J13767">
        <v>2.2798074819514298</v>
      </c>
      <c r="K13767">
        <v>1.85320498796762</v>
      </c>
      <c r="L13767">
        <v>-0.15346476212961899</v>
      </c>
    </row>
    <row r="13768" spans="1:12" x14ac:dyDescent="0.55000000000000004">
      <c r="A13768" t="s">
        <v>3499</v>
      </c>
      <c r="B13768">
        <v>136</v>
      </c>
      <c r="C13768">
        <v>29</v>
      </c>
      <c r="D13768">
        <v>129</v>
      </c>
      <c r="E13768" t="s">
        <v>15</v>
      </c>
      <c r="F13768">
        <v>75</v>
      </c>
      <c r="G13768">
        <v>100</v>
      </c>
      <c r="H13768">
        <v>0.25217391304347803</v>
      </c>
      <c r="I13768">
        <v>0.337209302325581</v>
      </c>
      <c r="J13768">
        <v>1.53754458085097</v>
      </c>
      <c r="K13768">
        <v>1.4019898604624601</v>
      </c>
      <c r="L13768">
        <v>-7.2305341839763601E-2</v>
      </c>
    </row>
    <row r="13769" spans="1:12" x14ac:dyDescent="0.55000000000000004">
      <c r="A13769" t="s">
        <v>4302</v>
      </c>
      <c r="B13769">
        <v>114</v>
      </c>
      <c r="C13769">
        <v>29</v>
      </c>
      <c r="D13769">
        <v>60</v>
      </c>
      <c r="E13769" t="s">
        <v>13</v>
      </c>
      <c r="F13769">
        <v>75</v>
      </c>
      <c r="G13769">
        <v>31</v>
      </c>
      <c r="H13769">
        <v>0.367088607594937</v>
      </c>
      <c r="I13769">
        <v>0.57999999999999996</v>
      </c>
      <c r="J13769">
        <v>2.6445766790636598</v>
      </c>
      <c r="K13769">
        <v>2.0408713158630798</v>
      </c>
      <c r="L13769">
        <v>-0.18722003639122201</v>
      </c>
    </row>
    <row r="13770" spans="1:12" x14ac:dyDescent="0.55000000000000004">
      <c r="A13770" t="s">
        <v>4798</v>
      </c>
      <c r="B13770">
        <v>126</v>
      </c>
      <c r="C13770">
        <v>29</v>
      </c>
      <c r="D13770">
        <v>82</v>
      </c>
      <c r="E13770" t="s">
        <v>18</v>
      </c>
      <c r="F13770">
        <v>94</v>
      </c>
      <c r="G13770">
        <v>53</v>
      </c>
      <c r="H13770">
        <v>0.439393939393939</v>
      </c>
      <c r="I13770">
        <v>0.78378378378378399</v>
      </c>
      <c r="J13770">
        <v>3.5737522690049501</v>
      </c>
      <c r="K13770">
        <v>2.4428611205027702</v>
      </c>
      <c r="L13770">
        <v>-0.25952536819022498</v>
      </c>
    </row>
    <row r="13771" spans="1:12" x14ac:dyDescent="0.55000000000000004">
      <c r="A13771" t="s">
        <v>5184</v>
      </c>
      <c r="B13771">
        <v>145</v>
      </c>
      <c r="C13771">
        <v>29</v>
      </c>
      <c r="D13771">
        <v>152</v>
      </c>
      <c r="E13771" t="s">
        <v>19</v>
      </c>
      <c r="F13771">
        <v>150</v>
      </c>
      <c r="G13771">
        <v>123</v>
      </c>
      <c r="H13771">
        <v>0.34523809523809501</v>
      </c>
      <c r="I13771">
        <v>0.527272727272727</v>
      </c>
      <c r="J13771">
        <v>2.4041606173306</v>
      </c>
      <c r="K13771">
        <v>1.9193908803950399</v>
      </c>
      <c r="L13771">
        <v>-0.16536952403438099</v>
      </c>
    </row>
    <row r="13772" spans="1:12" x14ac:dyDescent="0.55000000000000004">
      <c r="A13772" t="s">
        <v>5239</v>
      </c>
      <c r="B13772">
        <v>251</v>
      </c>
      <c r="C13772">
        <v>29</v>
      </c>
      <c r="D13772">
        <v>153</v>
      </c>
      <c r="E13772" t="s">
        <v>19</v>
      </c>
      <c r="F13772">
        <v>167</v>
      </c>
      <c r="G13772">
        <v>124</v>
      </c>
      <c r="H13772">
        <v>0.65909090909090895</v>
      </c>
      <c r="I13772">
        <v>1.93333333333333</v>
      </c>
      <c r="J13772">
        <v>8.8152555968788704</v>
      </c>
      <c r="K13772">
        <v>3.6642916807541601</v>
      </c>
      <c r="L13772">
        <v>-0.47922233788719398</v>
      </c>
    </row>
    <row r="13773" spans="1:12" x14ac:dyDescent="0.55000000000000004">
      <c r="A13773" t="s">
        <v>5489</v>
      </c>
      <c r="B13773">
        <v>233</v>
      </c>
      <c r="C13773">
        <v>29</v>
      </c>
      <c r="D13773">
        <v>83</v>
      </c>
      <c r="E13773" t="s">
        <v>21</v>
      </c>
      <c r="F13773">
        <v>148</v>
      </c>
      <c r="G13773">
        <v>54</v>
      </c>
      <c r="H13773">
        <v>0.124463519313305</v>
      </c>
      <c r="I13773">
        <v>0.14215686274509801</v>
      </c>
      <c r="J13773">
        <v>0.64818055859403501</v>
      </c>
      <c r="K13773">
        <v>0.691969244434262</v>
      </c>
      <c r="L13773">
        <v>5.5405051890409902E-2</v>
      </c>
    </row>
    <row r="13774" spans="1:12" x14ac:dyDescent="0.55000000000000004">
      <c r="A13774" t="s">
        <v>5513</v>
      </c>
      <c r="B13774">
        <v>267</v>
      </c>
      <c r="C13774">
        <v>29</v>
      </c>
      <c r="D13774">
        <v>178</v>
      </c>
      <c r="E13774" t="s">
        <v>21</v>
      </c>
      <c r="F13774">
        <v>156</v>
      </c>
      <c r="G13774">
        <v>149</v>
      </c>
      <c r="H13774">
        <v>0.51785714285714302</v>
      </c>
      <c r="I13774">
        <v>1.07407407407407</v>
      </c>
      <c r="J13774">
        <v>4.8973642204882601</v>
      </c>
      <c r="K13774">
        <v>2.8790863205925601</v>
      </c>
      <c r="L13774">
        <v>-0.33798857165342799</v>
      </c>
    </row>
    <row r="13775" spans="1:12" x14ac:dyDescent="0.55000000000000004">
      <c r="A13775" t="s">
        <v>5656</v>
      </c>
      <c r="B13775">
        <v>144</v>
      </c>
      <c r="C13775">
        <v>29</v>
      </c>
      <c r="D13775">
        <v>84</v>
      </c>
      <c r="E13775" t="s">
        <v>20</v>
      </c>
      <c r="F13775">
        <v>196</v>
      </c>
      <c r="G13775">
        <v>55</v>
      </c>
      <c r="H13775">
        <v>0.22307692307692301</v>
      </c>
      <c r="I13775">
        <v>0.287128712871287</v>
      </c>
      <c r="J13775">
        <v>1.3091963757740901</v>
      </c>
      <c r="K13775">
        <v>1.2402217996398699</v>
      </c>
      <c r="L13775">
        <v>-4.3208351873208498E-2</v>
      </c>
    </row>
    <row r="13776" spans="1:12" x14ac:dyDescent="0.55000000000000004">
      <c r="A13776" t="s">
        <v>5709</v>
      </c>
      <c r="B13776">
        <v>185</v>
      </c>
      <c r="C13776">
        <v>29</v>
      </c>
      <c r="D13776">
        <v>175</v>
      </c>
      <c r="E13776" t="s">
        <v>20</v>
      </c>
      <c r="F13776">
        <v>144</v>
      </c>
      <c r="G13776">
        <v>146</v>
      </c>
      <c r="H13776">
        <v>0.34117647058823503</v>
      </c>
      <c r="I13776">
        <v>0.51785714285714302</v>
      </c>
      <c r="J13776">
        <v>2.3612291777354102</v>
      </c>
      <c r="K13776">
        <v>1.89680981121392</v>
      </c>
      <c r="L13776">
        <v>-0.161307899384521</v>
      </c>
    </row>
    <row r="13777" spans="1:12" x14ac:dyDescent="0.55000000000000004">
      <c r="A13777" t="s">
        <v>5804</v>
      </c>
      <c r="B13777">
        <v>195</v>
      </c>
      <c r="C13777">
        <v>29</v>
      </c>
      <c r="D13777">
        <v>164</v>
      </c>
      <c r="E13777" t="s">
        <v>20</v>
      </c>
      <c r="F13777">
        <v>137</v>
      </c>
      <c r="G13777">
        <v>135</v>
      </c>
      <c r="H13777">
        <v>0.11885245901639301</v>
      </c>
      <c r="I13777">
        <v>0.13488372093023299</v>
      </c>
      <c r="J13777">
        <v>0.61501783234038698</v>
      </c>
      <c r="K13777">
        <v>0.66077390964419302</v>
      </c>
      <c r="L13777">
        <v>6.1016112187321198E-2</v>
      </c>
    </row>
    <row r="13778" spans="1:12" x14ac:dyDescent="0.55000000000000004">
      <c r="A13778" t="s">
        <v>6391</v>
      </c>
      <c r="B13778">
        <v>136</v>
      </c>
      <c r="C13778">
        <v>29</v>
      </c>
      <c r="D13778">
        <v>67</v>
      </c>
      <c r="E13778" t="s">
        <v>24</v>
      </c>
      <c r="F13778">
        <v>122</v>
      </c>
      <c r="G13778">
        <v>38</v>
      </c>
      <c r="H13778">
        <v>2.2307692307692299</v>
      </c>
      <c r="I13778">
        <v>-1.8125</v>
      </c>
      <c r="J13778">
        <v>-8.2643021220739392</v>
      </c>
      <c r="K13778">
        <v>12.402217996398701</v>
      </c>
      <c r="L13778">
        <v>-2.0509006595655199</v>
      </c>
    </row>
    <row r="13779" spans="1:12" x14ac:dyDescent="0.55000000000000004">
      <c r="A13779" t="s">
        <v>6906</v>
      </c>
      <c r="B13779">
        <v>198</v>
      </c>
      <c r="C13779">
        <v>29</v>
      </c>
      <c r="D13779">
        <v>76</v>
      </c>
      <c r="E13779" t="s">
        <v>26</v>
      </c>
      <c r="F13779">
        <v>122</v>
      </c>
      <c r="G13779">
        <v>47</v>
      </c>
      <c r="H13779">
        <v>0.187096774193548</v>
      </c>
      <c r="I13779">
        <v>0.23015873015873001</v>
      </c>
      <c r="J13779">
        <v>1.0494351901046299</v>
      </c>
      <c r="K13779">
        <v>1.04018602550441</v>
      </c>
      <c r="L13779">
        <v>-7.2282029898337596E-3</v>
      </c>
    </row>
    <row r="13780" spans="1:12" x14ac:dyDescent="0.55000000000000004">
      <c r="A13780" t="s">
        <v>7113</v>
      </c>
      <c r="B13780">
        <v>211</v>
      </c>
      <c r="C13780">
        <v>29</v>
      </c>
      <c r="D13780">
        <v>89</v>
      </c>
      <c r="E13780" t="s">
        <v>25</v>
      </c>
      <c r="F13780">
        <v>223</v>
      </c>
      <c r="G13780">
        <v>60</v>
      </c>
      <c r="H13780">
        <v>0.298969072164948</v>
      </c>
      <c r="I13780">
        <v>0.42647058823529399</v>
      </c>
      <c r="J13780">
        <v>1.9445416757820999</v>
      </c>
      <c r="K13780">
        <v>1.6621529273524001</v>
      </c>
      <c r="L13780">
        <v>-0.11910050096123399</v>
      </c>
    </row>
    <row r="13781" spans="1:12" x14ac:dyDescent="0.55000000000000004">
      <c r="A13781" t="s">
        <v>7714</v>
      </c>
      <c r="B13781">
        <v>270</v>
      </c>
      <c r="C13781">
        <v>29</v>
      </c>
      <c r="D13781">
        <v>150</v>
      </c>
      <c r="E13781" t="s">
        <v>34</v>
      </c>
      <c r="F13781">
        <v>178</v>
      </c>
      <c r="G13781">
        <v>121</v>
      </c>
      <c r="H13781">
        <v>0.2265625</v>
      </c>
      <c r="I13781">
        <v>0.29292929292929298</v>
      </c>
      <c r="J13781">
        <v>1.3356447874058901</v>
      </c>
      <c r="K13781">
        <v>1.25960026525924</v>
      </c>
      <c r="L13781">
        <v>-4.6693928796285401E-2</v>
      </c>
    </row>
    <row r="13782" spans="1:12" x14ac:dyDescent="0.55000000000000004">
      <c r="A13782" t="s">
        <v>7718</v>
      </c>
      <c r="B13782">
        <v>217</v>
      </c>
      <c r="C13782">
        <v>29</v>
      </c>
      <c r="D13782">
        <v>145</v>
      </c>
      <c r="E13782" t="s">
        <v>34</v>
      </c>
      <c r="F13782">
        <v>180</v>
      </c>
      <c r="G13782">
        <v>116</v>
      </c>
      <c r="H13782">
        <v>0.25892857142857101</v>
      </c>
      <c r="I13782">
        <v>0.34939759036144602</v>
      </c>
      <c r="J13782">
        <v>1.5931184813636501</v>
      </c>
      <c r="K13782">
        <v>1.43954316029628</v>
      </c>
      <c r="L13782">
        <v>-7.9060000224856805E-2</v>
      </c>
    </row>
    <row r="13783" spans="1:12" x14ac:dyDescent="0.55000000000000004">
      <c r="A13783" t="s">
        <v>7888</v>
      </c>
      <c r="B13783">
        <v>272</v>
      </c>
      <c r="C13783">
        <v>29</v>
      </c>
      <c r="D13783">
        <v>118</v>
      </c>
      <c r="E13783" t="s">
        <v>32</v>
      </c>
      <c r="F13783">
        <v>250</v>
      </c>
      <c r="G13783">
        <v>89</v>
      </c>
      <c r="H13783">
        <v>0.33333333333333298</v>
      </c>
      <c r="I13783">
        <v>0.5</v>
      </c>
      <c r="J13783">
        <v>2.2798074819514298</v>
      </c>
      <c r="K13783">
        <v>1.85320498796762</v>
      </c>
      <c r="L13783">
        <v>-0.15346476212961899</v>
      </c>
    </row>
    <row r="13784" spans="1:12" x14ac:dyDescent="0.55000000000000004">
      <c r="A13784" t="s">
        <v>7940</v>
      </c>
      <c r="B13784">
        <v>141</v>
      </c>
      <c r="C13784">
        <v>29</v>
      </c>
      <c r="D13784">
        <v>127</v>
      </c>
      <c r="E13784" t="s">
        <v>32</v>
      </c>
      <c r="F13784">
        <v>120</v>
      </c>
      <c r="G13784">
        <v>98</v>
      </c>
      <c r="H13784">
        <v>0.123404255319149</v>
      </c>
      <c r="I13784">
        <v>0.14077669902912601</v>
      </c>
      <c r="J13784">
        <v>0.64188754346205401</v>
      </c>
      <c r="K13784">
        <v>0.68608014448163002</v>
      </c>
      <c r="L13784">
        <v>5.6464315884565699E-2</v>
      </c>
    </row>
    <row r="13785" spans="1:12" x14ac:dyDescent="0.55000000000000004">
      <c r="A13785" t="s">
        <v>8003</v>
      </c>
      <c r="B13785">
        <v>172</v>
      </c>
      <c r="C13785">
        <v>29</v>
      </c>
      <c r="D13785">
        <v>163</v>
      </c>
      <c r="E13785" t="s">
        <v>32</v>
      </c>
      <c r="F13785">
        <v>120</v>
      </c>
      <c r="G13785">
        <v>134</v>
      </c>
      <c r="H13785">
        <v>0.69047619047619002</v>
      </c>
      <c r="I13785">
        <v>2.2307692307692299</v>
      </c>
      <c r="J13785">
        <v>10.171448765629499</v>
      </c>
      <c r="K13785">
        <v>3.8387817607900701</v>
      </c>
      <c r="L13785">
        <v>-0.510607619272476</v>
      </c>
    </row>
    <row r="13786" spans="1:12" x14ac:dyDescent="0.55000000000000004">
      <c r="A13786" t="s">
        <v>8078</v>
      </c>
      <c r="B13786">
        <v>94</v>
      </c>
      <c r="C13786">
        <v>29</v>
      </c>
      <c r="D13786">
        <v>73</v>
      </c>
      <c r="E13786" t="s">
        <v>32</v>
      </c>
      <c r="F13786">
        <v>140</v>
      </c>
      <c r="G13786">
        <v>44</v>
      </c>
      <c r="H13786">
        <v>0.20714285714285699</v>
      </c>
      <c r="I13786">
        <v>0.26126126126126098</v>
      </c>
      <c r="J13786">
        <v>1.1912507563349799</v>
      </c>
      <c r="K13786">
        <v>1.1516345282370199</v>
      </c>
      <c r="L13786">
        <v>-2.7274285939142499E-2</v>
      </c>
    </row>
    <row r="13787" spans="1:12" x14ac:dyDescent="0.55000000000000004">
      <c r="A13787" t="s">
        <v>8112</v>
      </c>
      <c r="B13787">
        <v>131</v>
      </c>
      <c r="C13787">
        <v>29</v>
      </c>
      <c r="D13787">
        <v>76</v>
      </c>
      <c r="E13787" t="s">
        <v>32</v>
      </c>
      <c r="F13787">
        <v>120</v>
      </c>
      <c r="G13787">
        <v>47</v>
      </c>
      <c r="H13787">
        <v>1.93333333333333</v>
      </c>
      <c r="I13787">
        <v>-2.0714285714285698</v>
      </c>
      <c r="J13787">
        <v>-9.4449167109416496</v>
      </c>
      <c r="K13787">
        <v>10.7485889302122</v>
      </c>
      <c r="L13787">
        <v>-1.75346476212962</v>
      </c>
    </row>
    <row r="13788" spans="1:12" x14ac:dyDescent="0.55000000000000004">
      <c r="A13788" t="s">
        <v>8255</v>
      </c>
      <c r="B13788">
        <v>260</v>
      </c>
      <c r="C13788">
        <v>29</v>
      </c>
      <c r="D13788">
        <v>176</v>
      </c>
      <c r="E13788" t="s">
        <v>35</v>
      </c>
      <c r="F13788">
        <v>153</v>
      </c>
      <c r="G13788">
        <v>147</v>
      </c>
      <c r="H13788">
        <v>0.15025906735751299</v>
      </c>
      <c r="I13788">
        <v>0.176829268292683</v>
      </c>
      <c r="J13788">
        <v>0.80627337776331198</v>
      </c>
      <c r="K13788">
        <v>0.83538255934291805</v>
      </c>
      <c r="L13788">
        <v>2.9609503846201701E-2</v>
      </c>
    </row>
    <row r="13789" spans="1:12" x14ac:dyDescent="0.55000000000000004">
      <c r="A13789" t="s">
        <v>8562</v>
      </c>
      <c r="B13789">
        <v>191</v>
      </c>
      <c r="C13789">
        <v>29</v>
      </c>
      <c r="D13789">
        <v>303</v>
      </c>
      <c r="E13789" t="s">
        <v>35</v>
      </c>
      <c r="F13789">
        <v>200</v>
      </c>
      <c r="G13789">
        <v>274</v>
      </c>
      <c r="H13789">
        <v>0.325842696629214</v>
      </c>
      <c r="I13789">
        <v>0.483333333333333</v>
      </c>
      <c r="J13789">
        <v>2.2038138992197198</v>
      </c>
      <c r="K13789">
        <v>1.8115599320582401</v>
      </c>
      <c r="L13789">
        <v>-0.14597412542549901</v>
      </c>
    </row>
    <row r="13790" spans="1:12" x14ac:dyDescent="0.55000000000000004">
      <c r="A13790" t="s">
        <v>8589</v>
      </c>
      <c r="B13790">
        <v>244</v>
      </c>
      <c r="C13790">
        <v>29</v>
      </c>
      <c r="D13790">
        <v>158</v>
      </c>
      <c r="E13790" t="s">
        <v>35</v>
      </c>
      <c r="F13790">
        <v>280</v>
      </c>
      <c r="G13790">
        <v>129</v>
      </c>
      <c r="H13790">
        <v>4.1428571428571397</v>
      </c>
      <c r="I13790">
        <v>-1.3181818181818199</v>
      </c>
      <c r="J13790">
        <v>-6.0104015433265001</v>
      </c>
      <c r="K13790">
        <v>23.032690564740399</v>
      </c>
      <c r="L13790">
        <v>-3.9629885716534301</v>
      </c>
    </row>
    <row r="13791" spans="1:12" x14ac:dyDescent="0.55000000000000004">
      <c r="A13791" t="s">
        <v>8630</v>
      </c>
      <c r="B13791">
        <v>130</v>
      </c>
      <c r="C13791">
        <v>29</v>
      </c>
      <c r="D13791">
        <v>126</v>
      </c>
      <c r="E13791" t="s">
        <v>35</v>
      </c>
      <c r="F13791">
        <v>120</v>
      </c>
      <c r="G13791">
        <v>97</v>
      </c>
      <c r="H13791">
        <v>0.11885245901639301</v>
      </c>
      <c r="I13791">
        <v>0.13488372093023299</v>
      </c>
      <c r="J13791">
        <v>0.61501783234038698</v>
      </c>
      <c r="K13791">
        <v>0.66077390964419302</v>
      </c>
      <c r="L13791">
        <v>6.1016112187321198E-2</v>
      </c>
    </row>
    <row r="13792" spans="1:12" x14ac:dyDescent="0.55000000000000004">
      <c r="A13792" t="s">
        <v>8643</v>
      </c>
      <c r="B13792">
        <v>234</v>
      </c>
      <c r="C13792">
        <v>29</v>
      </c>
      <c r="D13792">
        <v>340</v>
      </c>
      <c r="E13792" t="s">
        <v>35</v>
      </c>
      <c r="F13792">
        <v>280</v>
      </c>
      <c r="G13792">
        <v>311</v>
      </c>
      <c r="H13792">
        <v>0.32222222222222202</v>
      </c>
      <c r="I13792">
        <v>0.47540983606557402</v>
      </c>
      <c r="J13792">
        <v>2.1676858025111998</v>
      </c>
      <c r="K13792">
        <v>1.7914314883686999</v>
      </c>
      <c r="L13792">
        <v>-0.142353651018508</v>
      </c>
    </row>
    <row r="13793" spans="1:12" x14ac:dyDescent="0.55000000000000004">
      <c r="A13793" t="s">
        <v>8813</v>
      </c>
      <c r="B13793">
        <v>170</v>
      </c>
      <c r="C13793">
        <v>29</v>
      </c>
      <c r="D13793">
        <v>170</v>
      </c>
      <c r="E13793" t="s">
        <v>28</v>
      </c>
      <c r="F13793">
        <v>120</v>
      </c>
      <c r="G13793">
        <v>141</v>
      </c>
      <c r="H13793">
        <v>0.149484536082474</v>
      </c>
      <c r="I13793">
        <v>0.175757575757576</v>
      </c>
      <c r="J13793">
        <v>0.80138687244353402</v>
      </c>
      <c r="K13793">
        <v>0.83107646367620203</v>
      </c>
      <c r="L13793">
        <v>3.03840351212404E-2</v>
      </c>
    </row>
    <row r="13794" spans="1:12" x14ac:dyDescent="0.55000000000000004">
      <c r="A13794" t="s">
        <v>9141</v>
      </c>
      <c r="B13794">
        <v>177</v>
      </c>
      <c r="C13794">
        <v>29</v>
      </c>
      <c r="D13794">
        <v>219</v>
      </c>
      <c r="E13794" t="s">
        <v>29</v>
      </c>
      <c r="F13794">
        <v>100</v>
      </c>
      <c r="G13794">
        <v>190</v>
      </c>
      <c r="H13794">
        <v>0.64444444444444404</v>
      </c>
      <c r="I13794">
        <v>1.8125</v>
      </c>
      <c r="J13794">
        <v>8.2643021220739392</v>
      </c>
      <c r="K13794">
        <v>3.5828629767373998</v>
      </c>
      <c r="L13794">
        <v>-0.46457587324073002</v>
      </c>
    </row>
    <row r="13795" spans="1:12" x14ac:dyDescent="0.55000000000000004">
      <c r="A13795" t="s">
        <v>9627</v>
      </c>
      <c r="B13795">
        <v>142</v>
      </c>
      <c r="C13795">
        <v>29</v>
      </c>
      <c r="D13795">
        <v>60</v>
      </c>
      <c r="E13795" t="s">
        <v>36</v>
      </c>
      <c r="F13795">
        <v>99</v>
      </c>
      <c r="G13795">
        <v>31</v>
      </c>
      <c r="H13795">
        <v>0.194630872483221</v>
      </c>
      <c r="I13795">
        <v>0.241666666666667</v>
      </c>
      <c r="J13795">
        <v>1.1019069496098599</v>
      </c>
      <c r="K13795">
        <v>1.08207271109519</v>
      </c>
      <c r="L13795">
        <v>-1.47623012795068E-2</v>
      </c>
    </row>
    <row r="13796" spans="1:12" x14ac:dyDescent="0.55000000000000004">
      <c r="A13796" t="s">
        <v>9648</v>
      </c>
      <c r="B13796">
        <v>278</v>
      </c>
      <c r="C13796">
        <v>29</v>
      </c>
      <c r="D13796">
        <v>69</v>
      </c>
      <c r="E13796" t="s">
        <v>36</v>
      </c>
      <c r="F13796">
        <v>180</v>
      </c>
      <c r="G13796">
        <v>40</v>
      </c>
      <c r="H13796">
        <v>0.353658536585366</v>
      </c>
      <c r="I13796">
        <v>0.54716981132075504</v>
      </c>
      <c r="J13796">
        <v>2.49488365949402</v>
      </c>
      <c r="K13796">
        <v>1.9662052921119899</v>
      </c>
      <c r="L13796">
        <v>-0.17378996538165101</v>
      </c>
    </row>
    <row r="13797" spans="1:12" x14ac:dyDescent="0.55000000000000004">
      <c r="A13797" t="s">
        <v>9927</v>
      </c>
      <c r="B13797">
        <v>75</v>
      </c>
      <c r="C13797">
        <v>29</v>
      </c>
      <c r="D13797">
        <v>75</v>
      </c>
      <c r="E13797" t="s">
        <v>36</v>
      </c>
      <c r="F13797">
        <v>88</v>
      </c>
      <c r="G13797">
        <v>46</v>
      </c>
      <c r="H13797">
        <v>0.43283582089552203</v>
      </c>
      <c r="I13797">
        <v>0.76315789473684204</v>
      </c>
      <c r="J13797">
        <v>3.4797061566627101</v>
      </c>
      <c r="K13797">
        <v>2.40640050676393</v>
      </c>
      <c r="L13797">
        <v>-0.252967249691808</v>
      </c>
    </row>
    <row r="13798" spans="1:12" x14ac:dyDescent="0.55000000000000004">
      <c r="A13798" t="s">
        <v>10015</v>
      </c>
      <c r="B13798">
        <v>114</v>
      </c>
      <c r="C13798">
        <v>29</v>
      </c>
      <c r="D13798">
        <v>185</v>
      </c>
      <c r="E13798" t="s">
        <v>36</v>
      </c>
      <c r="F13798" t="e">
        <v>#N/A</v>
      </c>
      <c r="G13798">
        <v>156</v>
      </c>
      <c r="H13798">
        <v>0.37179487179487197</v>
      </c>
      <c r="I13798">
        <v>0.59183673469387799</v>
      </c>
      <c r="J13798">
        <v>2.6985476316976098</v>
      </c>
      <c r="K13798">
        <v>2.06703633273312</v>
      </c>
      <c r="L13798">
        <v>-0.19192630059115701</v>
      </c>
    </row>
    <row r="13799" spans="1:12" x14ac:dyDescent="0.55000000000000004">
      <c r="A13799" t="s">
        <v>10146</v>
      </c>
      <c r="B13799">
        <v>141</v>
      </c>
      <c r="C13799">
        <v>29</v>
      </c>
      <c r="D13799">
        <v>89</v>
      </c>
      <c r="E13799" t="s">
        <v>37</v>
      </c>
      <c r="F13799">
        <v>171</v>
      </c>
      <c r="G13799">
        <v>60</v>
      </c>
      <c r="H13799">
        <v>0.19078947368421101</v>
      </c>
      <c r="I13799">
        <v>0.23577235772357699</v>
      </c>
      <c r="J13799">
        <v>1.07503117035108</v>
      </c>
      <c r="K13799">
        <v>1.06071601284989</v>
      </c>
      <c r="L13799">
        <v>-1.09209024804959E-2</v>
      </c>
    </row>
    <row r="13800" spans="1:12" x14ac:dyDescent="0.55000000000000004">
      <c r="A13800" t="s">
        <v>10539</v>
      </c>
      <c r="B13800">
        <v>158</v>
      </c>
      <c r="C13800">
        <v>29</v>
      </c>
      <c r="D13800">
        <v>221</v>
      </c>
      <c r="E13800" t="s">
        <v>39</v>
      </c>
      <c r="F13800">
        <v>131</v>
      </c>
      <c r="G13800">
        <v>192</v>
      </c>
      <c r="H13800">
        <v>0.23966942148760301</v>
      </c>
      <c r="I13800">
        <v>0.315217391304348</v>
      </c>
      <c r="J13800">
        <v>1.4372699342737301</v>
      </c>
      <c r="K13800">
        <v>1.3324697020924201</v>
      </c>
      <c r="L13800">
        <v>-5.98008502838887E-2</v>
      </c>
    </row>
    <row r="13801" spans="1:12" x14ac:dyDescent="0.55000000000000004">
      <c r="A13801" t="s">
        <v>10814</v>
      </c>
      <c r="B13801">
        <v>109</v>
      </c>
      <c r="C13801">
        <v>29</v>
      </c>
      <c r="D13801">
        <v>262</v>
      </c>
      <c r="E13801" t="s">
        <v>39</v>
      </c>
      <c r="F13801">
        <v>188</v>
      </c>
      <c r="G13801">
        <v>233</v>
      </c>
      <c r="H13801">
        <v>0.114624505928854</v>
      </c>
      <c r="I13801">
        <v>0.129464285714286</v>
      </c>
      <c r="J13801">
        <v>0.59030729443385299</v>
      </c>
      <c r="K13801">
        <v>0.63726811839202802</v>
      </c>
      <c r="L13801">
        <v>6.5244065274860902E-2</v>
      </c>
    </row>
    <row r="13802" spans="1:12" x14ac:dyDescent="0.55000000000000004">
      <c r="A13802" t="s">
        <v>10892</v>
      </c>
      <c r="B13802">
        <v>162</v>
      </c>
      <c r="C13802">
        <v>29</v>
      </c>
      <c r="D13802">
        <v>285</v>
      </c>
      <c r="E13802" t="s">
        <v>39</v>
      </c>
      <c r="F13802">
        <v>117</v>
      </c>
      <c r="G13802">
        <v>256</v>
      </c>
      <c r="H13802">
        <v>0.20422535211267601</v>
      </c>
      <c r="I13802">
        <v>0.25663716814159299</v>
      </c>
      <c r="J13802">
        <v>1.1701666721520601</v>
      </c>
      <c r="K13802">
        <v>1.13541432361397</v>
      </c>
      <c r="L13802">
        <v>-2.4356780908961401E-2</v>
      </c>
    </row>
    <row r="13803" spans="1:12" x14ac:dyDescent="0.55000000000000004">
      <c r="A13803" t="s">
        <v>11238</v>
      </c>
      <c r="B13803">
        <v>96</v>
      </c>
      <c r="C13803">
        <v>29</v>
      </c>
      <c r="D13803">
        <v>82</v>
      </c>
      <c r="E13803" t="s">
        <v>40</v>
      </c>
      <c r="F13803">
        <v>80</v>
      </c>
      <c r="G13803">
        <v>53</v>
      </c>
      <c r="H13803">
        <v>0.29292929292929298</v>
      </c>
      <c r="I13803">
        <v>0.41428571428571398</v>
      </c>
      <c r="J13803">
        <v>1.88898334218833</v>
      </c>
      <c r="K13803">
        <v>1.62857408033518</v>
      </c>
      <c r="L13803">
        <v>-0.113060721725578</v>
      </c>
    </row>
    <row r="13804" spans="1:12" x14ac:dyDescent="0.55000000000000004">
      <c r="A13804" t="s">
        <v>11557</v>
      </c>
      <c r="B13804">
        <v>180</v>
      </c>
      <c r="C13804">
        <v>29</v>
      </c>
      <c r="D13804">
        <v>176</v>
      </c>
      <c r="E13804" t="s">
        <v>43</v>
      </c>
      <c r="F13804">
        <v>213</v>
      </c>
      <c r="G13804">
        <v>147</v>
      </c>
      <c r="H13804">
        <v>0.15025906735751299</v>
      </c>
      <c r="I13804">
        <v>0.176829268292683</v>
      </c>
      <c r="J13804">
        <v>0.80627337776331198</v>
      </c>
      <c r="K13804">
        <v>0.83538255934291805</v>
      </c>
      <c r="L13804">
        <v>2.9609503846201701E-2</v>
      </c>
    </row>
    <row r="13805" spans="1:12" x14ac:dyDescent="0.55000000000000004">
      <c r="A13805" t="s">
        <v>11639</v>
      </c>
      <c r="B13805">
        <v>133</v>
      </c>
      <c r="C13805">
        <v>29</v>
      </c>
      <c r="D13805">
        <v>84</v>
      </c>
      <c r="E13805" t="s">
        <v>43</v>
      </c>
      <c r="F13805">
        <v>96</v>
      </c>
      <c r="G13805">
        <v>55</v>
      </c>
      <c r="H13805">
        <v>0.241666666666667</v>
      </c>
      <c r="I13805">
        <v>0.31868131868131899</v>
      </c>
      <c r="J13805">
        <v>1.45306410937564</v>
      </c>
      <c r="K13805">
        <v>1.3435736162765299</v>
      </c>
      <c r="L13805">
        <v>-6.1798095462952E-2</v>
      </c>
    </row>
    <row r="13806" spans="1:12" x14ac:dyDescent="0.55000000000000004">
      <c r="A13806" t="s">
        <v>11731</v>
      </c>
      <c r="B13806">
        <v>143</v>
      </c>
      <c r="C13806">
        <v>29</v>
      </c>
      <c r="D13806">
        <v>185</v>
      </c>
      <c r="E13806" t="s">
        <v>43</v>
      </c>
      <c r="F13806">
        <v>118</v>
      </c>
      <c r="G13806">
        <v>156</v>
      </c>
      <c r="H13806">
        <v>0.34523809523809501</v>
      </c>
      <c r="I13806">
        <v>0.527272727272727</v>
      </c>
      <c r="J13806">
        <v>2.4041606173306</v>
      </c>
      <c r="K13806">
        <v>1.9193908803950399</v>
      </c>
      <c r="L13806">
        <v>-0.16536952403438099</v>
      </c>
    </row>
    <row r="13807" spans="1:12" x14ac:dyDescent="0.55000000000000004">
      <c r="A13807" t="s">
        <v>11926</v>
      </c>
      <c r="B13807">
        <v>208</v>
      </c>
      <c r="C13807">
        <v>29</v>
      </c>
      <c r="D13807">
        <v>30</v>
      </c>
      <c r="E13807" t="s">
        <v>44</v>
      </c>
      <c r="F13807">
        <v>141</v>
      </c>
      <c r="G13807">
        <v>1</v>
      </c>
      <c r="H13807">
        <v>0.51785714285714302</v>
      </c>
      <c r="I13807">
        <v>1.07407407407407</v>
      </c>
      <c r="J13807">
        <v>4.8973642204882601</v>
      </c>
      <c r="K13807">
        <v>2.8790863205925601</v>
      </c>
      <c r="L13807">
        <v>-0.33798857165342799</v>
      </c>
    </row>
    <row r="13808" spans="1:12" x14ac:dyDescent="0.55000000000000004">
      <c r="A13808" t="s">
        <v>12206</v>
      </c>
      <c r="B13808">
        <v>290</v>
      </c>
      <c r="C13808">
        <v>29</v>
      </c>
      <c r="D13808">
        <v>196</v>
      </c>
      <c r="E13808" t="s">
        <v>46</v>
      </c>
      <c r="F13808">
        <v>145</v>
      </c>
      <c r="G13808">
        <v>167</v>
      </c>
      <c r="H13808">
        <v>0.171597633136095</v>
      </c>
      <c r="I13808">
        <v>0.20714285714285699</v>
      </c>
      <c r="J13808">
        <v>0.94449167109416499</v>
      </c>
      <c r="K13808">
        <v>0.95401676895374599</v>
      </c>
      <c r="L13808">
        <v>8.2709380676199706E-3</v>
      </c>
    </row>
    <row r="13809" spans="1:12" x14ac:dyDescent="0.55000000000000004">
      <c r="A13809" t="s">
        <v>12317</v>
      </c>
      <c r="B13809">
        <v>162</v>
      </c>
      <c r="C13809">
        <v>29</v>
      </c>
      <c r="D13809">
        <v>187</v>
      </c>
      <c r="E13809" t="s">
        <v>46</v>
      </c>
      <c r="F13809">
        <v>181</v>
      </c>
      <c r="G13809">
        <v>158</v>
      </c>
      <c r="H13809">
        <v>0.25663716814159299</v>
      </c>
      <c r="I13809">
        <v>0.34523809523809501</v>
      </c>
      <c r="J13809">
        <v>1.5741527851569399</v>
      </c>
      <c r="K13809">
        <v>1.42680384029366</v>
      </c>
      <c r="L13809">
        <v>-7.6768596937878297E-2</v>
      </c>
    </row>
    <row r="13810" spans="1:12" x14ac:dyDescent="0.55000000000000004">
      <c r="A13810" t="s">
        <v>12347</v>
      </c>
      <c r="B13810">
        <v>184</v>
      </c>
      <c r="C13810">
        <v>29</v>
      </c>
      <c r="D13810">
        <v>116</v>
      </c>
      <c r="E13810" t="s">
        <v>46</v>
      </c>
      <c r="F13810">
        <v>100</v>
      </c>
      <c r="G13810">
        <v>87</v>
      </c>
      <c r="H13810">
        <v>0.31182795698924698</v>
      </c>
      <c r="I13810">
        <v>0.453125</v>
      </c>
      <c r="J13810">
        <v>2.0660755305184901</v>
      </c>
      <c r="K13810">
        <v>1.73364337584068</v>
      </c>
      <c r="L13810">
        <v>-0.13195938578553301</v>
      </c>
    </row>
    <row r="13811" spans="1:12" x14ac:dyDescent="0.55000000000000004">
      <c r="A13811" t="s">
        <v>12747</v>
      </c>
      <c r="B13811">
        <v>131</v>
      </c>
      <c r="C13811">
        <v>29</v>
      </c>
      <c r="D13811">
        <v>162</v>
      </c>
      <c r="E13811" t="s">
        <v>50</v>
      </c>
      <c r="F13811">
        <v>120</v>
      </c>
      <c r="G13811">
        <v>133</v>
      </c>
      <c r="H13811">
        <v>0.527272727272727</v>
      </c>
      <c r="I13811">
        <v>1.1153846153846201</v>
      </c>
      <c r="J13811">
        <v>5.0857243828147398</v>
      </c>
      <c r="K13811">
        <v>2.93143334460333</v>
      </c>
      <c r="L13811">
        <v>-0.34740415606901298</v>
      </c>
    </row>
    <row r="13812" spans="1:12" x14ac:dyDescent="0.55000000000000004">
      <c r="A13812" t="s">
        <v>13496</v>
      </c>
      <c r="B13812">
        <v>126</v>
      </c>
      <c r="C13812">
        <v>29</v>
      </c>
      <c r="D13812">
        <v>94</v>
      </c>
      <c r="E13812" t="s">
        <v>6</v>
      </c>
      <c r="F13812">
        <v>120</v>
      </c>
      <c r="G13812">
        <v>65</v>
      </c>
      <c r="H13812">
        <v>0.439393939393939</v>
      </c>
      <c r="I13812">
        <v>0.78378378378378399</v>
      </c>
      <c r="J13812">
        <v>3.5737522690049501</v>
      </c>
      <c r="K13812">
        <v>2.4428611205027702</v>
      </c>
      <c r="L13812">
        <v>-0.25952536819022498</v>
      </c>
    </row>
    <row r="13813" spans="1:12" x14ac:dyDescent="0.55000000000000004">
      <c r="A13813" t="s">
        <v>14146</v>
      </c>
      <c r="B13813">
        <v>203</v>
      </c>
      <c r="C13813">
        <v>29</v>
      </c>
      <c r="D13813">
        <v>163</v>
      </c>
      <c r="E13813" t="s">
        <v>44</v>
      </c>
      <c r="F13813">
        <v>160</v>
      </c>
      <c r="G13813">
        <v>134</v>
      </c>
      <c r="H13813">
        <v>0.175757575757576</v>
      </c>
      <c r="I13813">
        <v>0.213235294117647</v>
      </c>
      <c r="J13813">
        <v>0.97227083789105195</v>
      </c>
      <c r="K13813">
        <v>0.97714444820111002</v>
      </c>
      <c r="L13813">
        <v>4.1109954461388803E-3</v>
      </c>
    </row>
    <row r="13814" spans="1:12" x14ac:dyDescent="0.55000000000000004">
      <c r="A13814" t="s">
        <v>14373</v>
      </c>
      <c r="B13814">
        <v>103</v>
      </c>
      <c r="C13814">
        <v>29</v>
      </c>
      <c r="D13814">
        <v>52</v>
      </c>
      <c r="E13814" t="s">
        <v>44</v>
      </c>
      <c r="F13814">
        <v>120</v>
      </c>
      <c r="G13814">
        <v>23</v>
      </c>
      <c r="H13814">
        <v>0.143564356435644</v>
      </c>
      <c r="I13814">
        <v>0.16763005780346801</v>
      </c>
      <c r="J13814">
        <v>0.76432851996059603</v>
      </c>
      <c r="K13814">
        <v>0.79816254432268896</v>
      </c>
      <c r="L13814">
        <v>3.6304214768071101E-2</v>
      </c>
    </row>
    <row r="13815" spans="1:12" x14ac:dyDescent="0.55000000000000004">
      <c r="A13815" t="s">
        <v>14421</v>
      </c>
      <c r="B13815">
        <v>290</v>
      </c>
      <c r="C13815">
        <v>29</v>
      </c>
      <c r="D13815">
        <v>47</v>
      </c>
      <c r="E13815" t="s">
        <v>44</v>
      </c>
      <c r="F13815" t="e">
        <v>#N/A</v>
      </c>
      <c r="G13815">
        <v>18</v>
      </c>
      <c r="H13815">
        <v>0.358024691358025</v>
      </c>
      <c r="I13815">
        <v>0.55769230769230804</v>
      </c>
      <c r="J13815">
        <v>2.5428621914073699</v>
      </c>
      <c r="K13815">
        <v>1.9904794315207801</v>
      </c>
      <c r="L13815">
        <v>-0.17815612015431001</v>
      </c>
    </row>
    <row r="13816" spans="1:12" x14ac:dyDescent="0.55000000000000004">
      <c r="A13816" t="s">
        <v>154</v>
      </c>
      <c r="B13816">
        <v>268</v>
      </c>
      <c r="C13816">
        <v>30</v>
      </c>
      <c r="D13816">
        <v>138</v>
      </c>
      <c r="E13816" t="s">
        <v>2</v>
      </c>
      <c r="F13816">
        <v>166</v>
      </c>
      <c r="G13816">
        <v>108</v>
      </c>
      <c r="H13816">
        <v>0.234375</v>
      </c>
      <c r="I13816">
        <v>0.30612244897959201</v>
      </c>
      <c r="J13816">
        <v>1.3958004991539401</v>
      </c>
      <c r="K13816">
        <v>1.3030347571647301</v>
      </c>
      <c r="L13816">
        <v>-5.4506428796285401E-2</v>
      </c>
    </row>
    <row r="13817" spans="1:12" x14ac:dyDescent="0.55000000000000004">
      <c r="A13817" t="s">
        <v>368</v>
      </c>
      <c r="B13817">
        <v>160</v>
      </c>
      <c r="C13817">
        <v>30</v>
      </c>
      <c r="D13817">
        <v>49</v>
      </c>
      <c r="E13817" t="s">
        <v>5</v>
      </c>
      <c r="F13817">
        <v>118</v>
      </c>
      <c r="G13817">
        <v>19</v>
      </c>
      <c r="H13817">
        <v>0.17241379310344801</v>
      </c>
      <c r="I13817">
        <v>0.20833333333333301</v>
      </c>
      <c r="J13817">
        <v>0.94991978414642997</v>
      </c>
      <c r="K13817">
        <v>0.95855430412118403</v>
      </c>
      <c r="L13817">
        <v>7.4547781002663504E-3</v>
      </c>
    </row>
    <row r="13818" spans="1:12" x14ac:dyDescent="0.55000000000000004">
      <c r="A13818" t="s">
        <v>1238</v>
      </c>
      <c r="B13818">
        <v>175</v>
      </c>
      <c r="C13818">
        <v>30</v>
      </c>
      <c r="D13818">
        <v>73</v>
      </c>
      <c r="E13818" t="s">
        <v>6</v>
      </c>
      <c r="F13818">
        <v>98</v>
      </c>
      <c r="G13818">
        <v>43</v>
      </c>
      <c r="H13818">
        <v>0.23622047244094499</v>
      </c>
      <c r="I13818">
        <v>0.30927835051546398</v>
      </c>
      <c r="J13818">
        <v>1.4101901950214999</v>
      </c>
      <c r="K13818">
        <v>1.31329487336288</v>
      </c>
      <c r="L13818">
        <v>-5.6351901237230197E-2</v>
      </c>
    </row>
    <row r="13819" spans="1:12" x14ac:dyDescent="0.55000000000000004">
      <c r="A13819" t="s">
        <v>1503</v>
      </c>
      <c r="B13819">
        <v>142</v>
      </c>
      <c r="C13819">
        <v>30</v>
      </c>
      <c r="D13819">
        <v>39</v>
      </c>
      <c r="E13819" t="s">
        <v>8</v>
      </c>
      <c r="F13819">
        <v>156</v>
      </c>
      <c r="G13819">
        <v>9</v>
      </c>
      <c r="H13819">
        <v>0.189873417721519</v>
      </c>
      <c r="I13819">
        <v>0.234375</v>
      </c>
      <c r="J13819">
        <v>1.0686597571647301</v>
      </c>
      <c r="K13819">
        <v>1.05562309441194</v>
      </c>
      <c r="L13819">
        <v>-1.00048465178044E-2</v>
      </c>
    </row>
    <row r="13820" spans="1:12" x14ac:dyDescent="0.55000000000000004">
      <c r="A13820" t="s">
        <v>1526</v>
      </c>
      <c r="B13820">
        <v>222</v>
      </c>
      <c r="C13820">
        <v>30</v>
      </c>
      <c r="D13820">
        <v>40</v>
      </c>
      <c r="E13820" t="s">
        <v>8</v>
      </c>
      <c r="F13820">
        <v>110</v>
      </c>
      <c r="G13820">
        <v>10</v>
      </c>
      <c r="H13820">
        <v>0.24390243902438999</v>
      </c>
      <c r="I13820">
        <v>0.32258064516128998</v>
      </c>
      <c r="J13820">
        <v>1.4708435367428601</v>
      </c>
      <c r="K13820">
        <v>1.3560036497324099</v>
      </c>
      <c r="L13820">
        <v>-6.4033867820675605E-2</v>
      </c>
    </row>
    <row r="13821" spans="1:12" x14ac:dyDescent="0.55000000000000004">
      <c r="A13821" t="s">
        <v>1549</v>
      </c>
      <c r="B13821">
        <v>230</v>
      </c>
      <c r="C13821">
        <v>30</v>
      </c>
      <c r="D13821">
        <v>166</v>
      </c>
      <c r="E13821" t="s">
        <v>8</v>
      </c>
      <c r="F13821">
        <v>180</v>
      </c>
      <c r="G13821">
        <v>136</v>
      </c>
      <c r="H13821">
        <v>0.434782608695652</v>
      </c>
      <c r="I13821">
        <v>0.76923076923076905</v>
      </c>
      <c r="J13821">
        <v>3.5073961260791302</v>
      </c>
      <c r="K13821">
        <v>2.4172238973490701</v>
      </c>
      <c r="L13821">
        <v>-0.25491403749193797</v>
      </c>
    </row>
    <row r="13822" spans="1:12" x14ac:dyDescent="0.55000000000000004">
      <c r="A13822" t="s">
        <v>1561</v>
      </c>
      <c r="B13822">
        <v>129</v>
      </c>
      <c r="C13822">
        <v>30</v>
      </c>
      <c r="D13822">
        <v>59</v>
      </c>
      <c r="E13822" t="s">
        <v>8</v>
      </c>
      <c r="F13822">
        <v>162</v>
      </c>
      <c r="G13822">
        <v>29</v>
      </c>
      <c r="H13822">
        <v>0.19867549668874199</v>
      </c>
      <c r="I13822">
        <v>0.247933884297521</v>
      </c>
      <c r="J13822">
        <v>1.1304830489015401</v>
      </c>
      <c r="K13822">
        <v>1.10455926435156</v>
      </c>
      <c r="L13822">
        <v>-1.88069254850271E-2</v>
      </c>
    </row>
    <row r="13823" spans="1:12" x14ac:dyDescent="0.55000000000000004">
      <c r="A13823" t="s">
        <v>1570</v>
      </c>
      <c r="B13823">
        <v>155</v>
      </c>
      <c r="C13823">
        <v>30</v>
      </c>
      <c r="D13823">
        <v>138</v>
      </c>
      <c r="E13823" t="s">
        <v>8</v>
      </c>
      <c r="F13823">
        <v>100</v>
      </c>
      <c r="G13823">
        <v>108</v>
      </c>
      <c r="H13823">
        <v>0.175438596491228</v>
      </c>
      <c r="I13823">
        <v>0.21276595744680901</v>
      </c>
      <c r="J13823">
        <v>0.97013084338358802</v>
      </c>
      <c r="K13823">
        <v>0.97537104629874805</v>
      </c>
      <c r="L13823">
        <v>4.4299747124865703E-3</v>
      </c>
    </row>
    <row r="13824" spans="1:12" x14ac:dyDescent="0.55000000000000004">
      <c r="A13824" t="s">
        <v>1574</v>
      </c>
      <c r="B13824">
        <v>233</v>
      </c>
      <c r="C13824">
        <v>30</v>
      </c>
      <c r="D13824">
        <v>184</v>
      </c>
      <c r="E13824" t="s">
        <v>8</v>
      </c>
      <c r="F13824">
        <v>160</v>
      </c>
      <c r="G13824">
        <v>154</v>
      </c>
      <c r="H13824">
        <v>0.232558139534884</v>
      </c>
      <c r="I13824">
        <v>0.30303030303030298</v>
      </c>
      <c r="J13824">
        <v>1.3817015042129901</v>
      </c>
      <c r="K13824">
        <v>1.29293371253555</v>
      </c>
      <c r="L13824">
        <v>-5.2689568331169098E-2</v>
      </c>
    </row>
    <row r="13825" spans="1:12" x14ac:dyDescent="0.55000000000000004">
      <c r="A13825" t="s">
        <v>1610</v>
      </c>
      <c r="B13825">
        <v>292</v>
      </c>
      <c r="C13825">
        <v>30</v>
      </c>
      <c r="D13825">
        <v>54</v>
      </c>
      <c r="E13825" t="s">
        <v>8</v>
      </c>
      <c r="F13825">
        <v>144</v>
      </c>
      <c r="G13825">
        <v>24</v>
      </c>
      <c r="H13825">
        <v>0.12931034482758599</v>
      </c>
      <c r="I13825">
        <v>0.14851485148514901</v>
      </c>
      <c r="J13825">
        <v>0.67717053919349501</v>
      </c>
      <c r="K13825">
        <v>0.718915728090888</v>
      </c>
      <c r="L13825">
        <v>5.0558226376128397E-2</v>
      </c>
    </row>
    <row r="13826" spans="1:12" x14ac:dyDescent="0.55000000000000004">
      <c r="A13826" t="s">
        <v>2068</v>
      </c>
      <c r="B13826">
        <v>201</v>
      </c>
      <c r="C13826">
        <v>30</v>
      </c>
      <c r="D13826">
        <v>251</v>
      </c>
      <c r="E13826" t="s">
        <v>10</v>
      </c>
      <c r="F13826">
        <v>145</v>
      </c>
      <c r="G13826">
        <v>221</v>
      </c>
      <c r="H13826">
        <v>0.13043478260869601</v>
      </c>
      <c r="I13826">
        <v>0.15</v>
      </c>
      <c r="J13826">
        <v>0.68394224458542996</v>
      </c>
      <c r="K13826">
        <v>0.72516716920472202</v>
      </c>
      <c r="L13826">
        <v>4.9433788595018999E-2</v>
      </c>
    </row>
    <row r="13827" spans="1:12" x14ac:dyDescent="0.55000000000000004">
      <c r="A13827" t="s">
        <v>2444</v>
      </c>
      <c r="B13827">
        <v>266</v>
      </c>
      <c r="C13827">
        <v>30</v>
      </c>
      <c r="D13827">
        <v>140</v>
      </c>
      <c r="E13827" t="s">
        <v>11</v>
      </c>
      <c r="F13827">
        <v>240</v>
      </c>
      <c r="G13827">
        <v>110</v>
      </c>
      <c r="H13827">
        <v>0.220588235294118</v>
      </c>
      <c r="I13827">
        <v>0.28301886792452802</v>
      </c>
      <c r="J13827">
        <v>1.2904570652555301</v>
      </c>
      <c r="K13827">
        <v>1.2263856538021001</v>
      </c>
      <c r="L13827">
        <v>-4.0719664090403E-2</v>
      </c>
    </row>
    <row r="13828" spans="1:12" x14ac:dyDescent="0.55000000000000004">
      <c r="A13828" t="s">
        <v>2467</v>
      </c>
      <c r="B13828">
        <v>133</v>
      </c>
      <c r="C13828">
        <v>30</v>
      </c>
      <c r="D13828">
        <v>115</v>
      </c>
      <c r="E13828" t="s">
        <v>11</v>
      </c>
      <c r="F13828">
        <v>100</v>
      </c>
      <c r="G13828">
        <v>85</v>
      </c>
      <c r="H13828">
        <v>0.35294117647058798</v>
      </c>
      <c r="I13828">
        <v>0.54545454545454497</v>
      </c>
      <c r="J13828">
        <v>2.4870627075833802</v>
      </c>
      <c r="K13828">
        <v>1.9622170460833599</v>
      </c>
      <c r="L13828">
        <v>-0.17307260526687401</v>
      </c>
    </row>
    <row r="13829" spans="1:12" x14ac:dyDescent="0.55000000000000004">
      <c r="A13829" t="s">
        <v>2974</v>
      </c>
      <c r="B13829">
        <v>152</v>
      </c>
      <c r="C13829">
        <v>30</v>
      </c>
      <c r="D13829">
        <v>136</v>
      </c>
      <c r="E13829" t="s">
        <v>15</v>
      </c>
      <c r="F13829">
        <v>140</v>
      </c>
      <c r="G13829">
        <v>106</v>
      </c>
      <c r="H13829">
        <v>0.241935483870968</v>
      </c>
      <c r="I13829">
        <v>0.319148936170213</v>
      </c>
      <c r="J13829">
        <v>1.45519626507538</v>
      </c>
      <c r="K13829">
        <v>1.3450681364281101</v>
      </c>
      <c r="L13829">
        <v>-6.2066912667253102E-2</v>
      </c>
    </row>
    <row r="13830" spans="1:12" x14ac:dyDescent="0.55000000000000004">
      <c r="A13830" t="s">
        <v>3006</v>
      </c>
      <c r="B13830">
        <v>146</v>
      </c>
      <c r="C13830">
        <v>30</v>
      </c>
      <c r="D13830">
        <v>83</v>
      </c>
      <c r="E13830" t="s">
        <v>15</v>
      </c>
      <c r="F13830">
        <v>115</v>
      </c>
      <c r="G13830">
        <v>53</v>
      </c>
      <c r="H13830">
        <v>0.21126760563380301</v>
      </c>
      <c r="I13830">
        <v>0.26785714285714302</v>
      </c>
      <c r="J13830">
        <v>1.2213254367597</v>
      </c>
      <c r="K13830">
        <v>1.17456654166962</v>
      </c>
      <c r="L13830">
        <v>-3.13990344300882E-2</v>
      </c>
    </row>
    <row r="13831" spans="1:12" x14ac:dyDescent="0.55000000000000004">
      <c r="A13831" t="s">
        <v>3082</v>
      </c>
      <c r="B13831">
        <v>199</v>
      </c>
      <c r="C13831">
        <v>30</v>
      </c>
      <c r="D13831">
        <v>152</v>
      </c>
      <c r="E13831" t="s">
        <v>15</v>
      </c>
      <c r="F13831">
        <v>168</v>
      </c>
      <c r="G13831">
        <v>122</v>
      </c>
      <c r="H13831">
        <v>0.434782608695652</v>
      </c>
      <c r="I13831">
        <v>0.76923076923076905</v>
      </c>
      <c r="J13831">
        <v>3.5073961260791302</v>
      </c>
      <c r="K13831">
        <v>2.4172238973490701</v>
      </c>
      <c r="L13831">
        <v>-0.25491403749193797</v>
      </c>
    </row>
    <row r="13832" spans="1:12" x14ac:dyDescent="0.55000000000000004">
      <c r="A13832" t="s">
        <v>3217</v>
      </c>
      <c r="B13832">
        <v>237</v>
      </c>
      <c r="C13832">
        <v>30</v>
      </c>
      <c r="D13832">
        <v>153</v>
      </c>
      <c r="E13832" t="s">
        <v>15</v>
      </c>
      <c r="F13832">
        <v>206</v>
      </c>
      <c r="G13832">
        <v>123</v>
      </c>
      <c r="H13832">
        <v>0.4</v>
      </c>
      <c r="I13832">
        <v>0.66666666666666696</v>
      </c>
      <c r="J13832">
        <v>3.0397433092685802</v>
      </c>
      <c r="K13832">
        <v>2.2238459855611499</v>
      </c>
      <c r="L13832">
        <v>-0.220131428796285</v>
      </c>
    </row>
    <row r="13833" spans="1:12" x14ac:dyDescent="0.55000000000000004">
      <c r="A13833" t="s">
        <v>3545</v>
      </c>
      <c r="B13833">
        <v>226</v>
      </c>
      <c r="C13833">
        <v>30</v>
      </c>
      <c r="D13833">
        <v>94</v>
      </c>
      <c r="E13833" t="s">
        <v>16</v>
      </c>
      <c r="F13833">
        <v>175</v>
      </c>
      <c r="G13833">
        <v>64</v>
      </c>
      <c r="H13833">
        <v>0.25</v>
      </c>
      <c r="I13833">
        <v>0.33333333333333298</v>
      </c>
      <c r="J13833">
        <v>1.5198716546342901</v>
      </c>
      <c r="K13833">
        <v>1.38990374097572</v>
      </c>
      <c r="L13833">
        <v>-7.0131428796285394E-2</v>
      </c>
    </row>
    <row r="13834" spans="1:12" x14ac:dyDescent="0.55000000000000004">
      <c r="A13834" t="s">
        <v>3621</v>
      </c>
      <c r="B13834">
        <v>108</v>
      </c>
      <c r="C13834">
        <v>30</v>
      </c>
      <c r="D13834">
        <v>41</v>
      </c>
      <c r="E13834" t="s">
        <v>16</v>
      </c>
      <c r="F13834">
        <v>106</v>
      </c>
      <c r="G13834">
        <v>11</v>
      </c>
      <c r="H13834">
        <v>0.41095890410958902</v>
      </c>
      <c r="I13834">
        <v>0.69767441860465096</v>
      </c>
      <c r="J13834">
        <v>3.1811267190020001</v>
      </c>
      <c r="K13834">
        <v>2.28477327283679</v>
      </c>
      <c r="L13834">
        <v>-0.231090332905874</v>
      </c>
    </row>
    <row r="13835" spans="1:12" x14ac:dyDescent="0.55000000000000004">
      <c r="A13835" t="s">
        <v>3625</v>
      </c>
      <c r="B13835">
        <v>197</v>
      </c>
      <c r="C13835">
        <v>30</v>
      </c>
      <c r="D13835">
        <v>197</v>
      </c>
      <c r="E13835" t="s">
        <v>16</v>
      </c>
      <c r="F13835">
        <v>153</v>
      </c>
      <c r="G13835">
        <v>167</v>
      </c>
      <c r="H13835">
        <v>0.23622047244094499</v>
      </c>
      <c r="I13835">
        <v>0.30927835051546398</v>
      </c>
      <c r="J13835">
        <v>1.4101901950214999</v>
      </c>
      <c r="K13835">
        <v>1.31329487336288</v>
      </c>
      <c r="L13835">
        <v>-5.6351901237230197E-2</v>
      </c>
    </row>
    <row r="13836" spans="1:12" x14ac:dyDescent="0.55000000000000004">
      <c r="A13836" t="s">
        <v>3743</v>
      </c>
      <c r="B13836">
        <v>174</v>
      </c>
      <c r="C13836">
        <v>30</v>
      </c>
      <c r="D13836">
        <v>119</v>
      </c>
      <c r="E13836" t="s">
        <v>16</v>
      </c>
      <c r="F13836">
        <v>101</v>
      </c>
      <c r="G13836">
        <v>89</v>
      </c>
      <c r="H13836">
        <v>0.35294117647058798</v>
      </c>
      <c r="I13836">
        <v>0.54545454545454497</v>
      </c>
      <c r="J13836">
        <v>2.4870627075833802</v>
      </c>
      <c r="K13836">
        <v>1.9622170460833599</v>
      </c>
      <c r="L13836">
        <v>-0.17307260526687401</v>
      </c>
    </row>
    <row r="13837" spans="1:12" x14ac:dyDescent="0.55000000000000004">
      <c r="A13837" t="s">
        <v>3917</v>
      </c>
      <c r="B13837">
        <v>187</v>
      </c>
      <c r="C13837">
        <v>30</v>
      </c>
      <c r="D13837">
        <v>117</v>
      </c>
      <c r="E13837" t="s">
        <v>16</v>
      </c>
      <c r="F13837">
        <v>128</v>
      </c>
      <c r="G13837">
        <v>87</v>
      </c>
      <c r="H13837">
        <v>0.19480519480519501</v>
      </c>
      <c r="I13837">
        <v>0.241935483870968</v>
      </c>
      <c r="J13837">
        <v>1.1031326525571401</v>
      </c>
      <c r="K13837">
        <v>1.08304187608497</v>
      </c>
      <c r="L13837">
        <v>-1.49366236014802E-2</v>
      </c>
    </row>
    <row r="13838" spans="1:12" x14ac:dyDescent="0.55000000000000004">
      <c r="A13838" t="s">
        <v>4396</v>
      </c>
      <c r="B13838">
        <v>97</v>
      </c>
      <c r="C13838">
        <v>30</v>
      </c>
      <c r="D13838">
        <v>108</v>
      </c>
      <c r="E13838" t="s">
        <v>13</v>
      </c>
      <c r="F13838">
        <v>60</v>
      </c>
      <c r="G13838">
        <v>78</v>
      </c>
      <c r="H13838">
        <v>0.33707865168539303</v>
      </c>
      <c r="I13838">
        <v>0.50847457627118597</v>
      </c>
      <c r="J13838">
        <v>2.3184482867302698</v>
      </c>
      <c r="K13838">
        <v>1.8740275159223101</v>
      </c>
      <c r="L13838">
        <v>-0.157210080481679</v>
      </c>
    </row>
    <row r="13839" spans="1:12" x14ac:dyDescent="0.55000000000000004">
      <c r="A13839" t="s">
        <v>4948</v>
      </c>
      <c r="B13839">
        <v>166</v>
      </c>
      <c r="C13839">
        <v>30</v>
      </c>
      <c r="D13839">
        <v>106</v>
      </c>
      <c r="E13839" t="s">
        <v>18</v>
      </c>
      <c r="F13839">
        <v>186</v>
      </c>
      <c r="G13839">
        <v>76</v>
      </c>
      <c r="H13839">
        <v>0.238095238095238</v>
      </c>
      <c r="I13839">
        <v>0.3125</v>
      </c>
      <c r="J13839">
        <v>1.4248796762196501</v>
      </c>
      <c r="K13839">
        <v>1.3237178485483001</v>
      </c>
      <c r="L13839">
        <v>-5.82266668915234E-2</v>
      </c>
    </row>
    <row r="13840" spans="1:12" x14ac:dyDescent="0.55000000000000004">
      <c r="A13840" t="s">
        <v>5128</v>
      </c>
      <c r="B13840">
        <v>247</v>
      </c>
      <c r="C13840">
        <v>30</v>
      </c>
      <c r="D13840">
        <v>107</v>
      </c>
      <c r="E13840" t="s">
        <v>19</v>
      </c>
      <c r="F13840">
        <v>227</v>
      </c>
      <c r="G13840">
        <v>77</v>
      </c>
      <c r="H13840">
        <v>0.83333333333333304</v>
      </c>
      <c r="I13840">
        <v>5</v>
      </c>
      <c r="J13840">
        <v>22.798074819514301</v>
      </c>
      <c r="K13840">
        <v>4.63301246991906</v>
      </c>
      <c r="L13840">
        <v>-0.65346476212961901</v>
      </c>
    </row>
    <row r="13841" spans="1:12" x14ac:dyDescent="0.55000000000000004">
      <c r="A13841" t="s">
        <v>5213</v>
      </c>
      <c r="B13841">
        <v>240</v>
      </c>
      <c r="C13841">
        <v>30</v>
      </c>
      <c r="D13841">
        <v>124</v>
      </c>
      <c r="E13841" t="s">
        <v>19</v>
      </c>
      <c r="F13841">
        <v>151</v>
      </c>
      <c r="G13841">
        <v>94</v>
      </c>
      <c r="H13841">
        <v>0.19867549668874199</v>
      </c>
      <c r="I13841">
        <v>0.247933884297521</v>
      </c>
      <c r="J13841">
        <v>1.1304830489015401</v>
      </c>
      <c r="K13841">
        <v>1.10455926435156</v>
      </c>
      <c r="L13841">
        <v>-1.88069254850271E-2</v>
      </c>
    </row>
    <row r="13842" spans="1:12" x14ac:dyDescent="0.55000000000000004">
      <c r="A13842" t="s">
        <v>5433</v>
      </c>
      <c r="B13842">
        <v>204</v>
      </c>
      <c r="C13842">
        <v>30</v>
      </c>
      <c r="D13842">
        <v>103</v>
      </c>
      <c r="E13842" t="s">
        <v>21</v>
      </c>
      <c r="F13842">
        <v>210</v>
      </c>
      <c r="G13842">
        <v>73</v>
      </c>
      <c r="H13842">
        <v>0.68181818181818199</v>
      </c>
      <c r="I13842">
        <v>2.1428571428571401</v>
      </c>
      <c r="J13842">
        <v>9.7706034940775695</v>
      </c>
      <c r="K13842">
        <v>3.79064656629741</v>
      </c>
      <c r="L13842">
        <v>-0.50194961061446697</v>
      </c>
    </row>
    <row r="13843" spans="1:12" x14ac:dyDescent="0.55000000000000004">
      <c r="A13843" t="s">
        <v>5461</v>
      </c>
      <c r="B13843">
        <v>190</v>
      </c>
      <c r="C13843">
        <v>30</v>
      </c>
      <c r="D13843">
        <v>285</v>
      </c>
      <c r="E13843" t="s">
        <v>21</v>
      </c>
      <c r="F13843">
        <v>285</v>
      </c>
      <c r="G13843">
        <v>255</v>
      </c>
      <c r="H13843">
        <v>0.105633802816901</v>
      </c>
      <c r="I13843">
        <v>0.118110236220472</v>
      </c>
      <c r="J13843">
        <v>0.53853720046096798</v>
      </c>
      <c r="K13843">
        <v>0.58728327083481002</v>
      </c>
      <c r="L13843">
        <v>7.4234768386813199E-2</v>
      </c>
    </row>
    <row r="13844" spans="1:12" x14ac:dyDescent="0.55000000000000004">
      <c r="A13844" t="s">
        <v>5498</v>
      </c>
      <c r="B13844">
        <v>247</v>
      </c>
      <c r="C13844">
        <v>30</v>
      </c>
      <c r="D13844">
        <v>183</v>
      </c>
      <c r="E13844" t="s">
        <v>21</v>
      </c>
      <c r="F13844">
        <v>158</v>
      </c>
      <c r="G13844">
        <v>153</v>
      </c>
      <c r="H13844">
        <v>0.29126213592233002</v>
      </c>
      <c r="I13844">
        <v>0.41095890410958902</v>
      </c>
      <c r="J13844">
        <v>1.87381436872721</v>
      </c>
      <c r="K13844">
        <v>1.6193053292921</v>
      </c>
      <c r="L13844">
        <v>-0.111393564718615</v>
      </c>
    </row>
    <row r="13845" spans="1:12" x14ac:dyDescent="0.55000000000000004">
      <c r="A13845" t="s">
        <v>5525</v>
      </c>
      <c r="B13845">
        <v>137</v>
      </c>
      <c r="C13845">
        <v>30</v>
      </c>
      <c r="D13845">
        <v>129</v>
      </c>
      <c r="E13845" t="s">
        <v>21</v>
      </c>
      <c r="F13845">
        <v>99</v>
      </c>
      <c r="G13845">
        <v>99</v>
      </c>
      <c r="H13845">
        <v>0.6</v>
      </c>
      <c r="I13845">
        <v>1.5</v>
      </c>
      <c r="J13845">
        <v>6.8394224458543</v>
      </c>
      <c r="K13845">
        <v>3.3357689783417199</v>
      </c>
      <c r="L13845">
        <v>-0.42013142879628501</v>
      </c>
    </row>
    <row r="13846" spans="1:12" x14ac:dyDescent="0.55000000000000004">
      <c r="A13846" t="s">
        <v>5696</v>
      </c>
      <c r="B13846">
        <v>252</v>
      </c>
      <c r="C13846">
        <v>30</v>
      </c>
      <c r="D13846">
        <v>72</v>
      </c>
      <c r="E13846" t="s">
        <v>20</v>
      </c>
      <c r="F13846">
        <v>169</v>
      </c>
      <c r="G13846">
        <v>42</v>
      </c>
      <c r="H13846">
        <v>0.175438596491228</v>
      </c>
      <c r="I13846">
        <v>0.21276595744680901</v>
      </c>
      <c r="J13846">
        <v>0.97013084338358802</v>
      </c>
      <c r="K13846">
        <v>0.97537104629874805</v>
      </c>
      <c r="L13846">
        <v>4.4299747124865703E-3</v>
      </c>
    </row>
    <row r="13847" spans="1:12" x14ac:dyDescent="0.55000000000000004">
      <c r="A13847" t="s">
        <v>5699</v>
      </c>
      <c r="B13847">
        <v>238</v>
      </c>
      <c r="C13847">
        <v>30</v>
      </c>
      <c r="D13847">
        <v>123</v>
      </c>
      <c r="E13847" t="s">
        <v>20</v>
      </c>
      <c r="F13847">
        <v>170</v>
      </c>
      <c r="G13847">
        <v>93</v>
      </c>
      <c r="H13847">
        <v>0.85714285714285698</v>
      </c>
      <c r="I13847">
        <v>6</v>
      </c>
      <c r="J13847">
        <v>27.3576897834172</v>
      </c>
      <c r="K13847">
        <v>4.7653842547738803</v>
      </c>
      <c r="L13847">
        <v>-0.67727428593914296</v>
      </c>
    </row>
    <row r="13848" spans="1:12" x14ac:dyDescent="0.55000000000000004">
      <c r="A13848" t="s">
        <v>5744</v>
      </c>
      <c r="B13848">
        <v>203</v>
      </c>
      <c r="C13848">
        <v>30</v>
      </c>
      <c r="D13848">
        <v>142</v>
      </c>
      <c r="E13848" t="s">
        <v>20</v>
      </c>
      <c r="F13848">
        <v>152</v>
      </c>
      <c r="G13848">
        <v>112</v>
      </c>
      <c r="H13848">
        <v>0.28571428571428598</v>
      </c>
      <c r="I13848">
        <v>0.4</v>
      </c>
      <c r="J13848">
        <v>1.82384598556115</v>
      </c>
      <c r="K13848">
        <v>1.5884614182579599</v>
      </c>
      <c r="L13848">
        <v>-0.105845714510571</v>
      </c>
    </row>
    <row r="13849" spans="1:12" x14ac:dyDescent="0.55000000000000004">
      <c r="A13849" t="s">
        <v>5785</v>
      </c>
      <c r="B13849">
        <v>196</v>
      </c>
      <c r="C13849">
        <v>30</v>
      </c>
      <c r="D13849">
        <v>211</v>
      </c>
      <c r="E13849" t="s">
        <v>20</v>
      </c>
      <c r="F13849">
        <v>153</v>
      </c>
      <c r="G13849">
        <v>181</v>
      </c>
      <c r="H13849">
        <v>0.15306122448979601</v>
      </c>
      <c r="I13849">
        <v>0.180722891566265</v>
      </c>
      <c r="J13849">
        <v>0.82402680070533696</v>
      </c>
      <c r="K13849">
        <v>0.85096147406676503</v>
      </c>
      <c r="L13849">
        <v>2.6807346713918701E-2</v>
      </c>
    </row>
    <row r="13850" spans="1:12" x14ac:dyDescent="0.55000000000000004">
      <c r="A13850" t="s">
        <v>5792</v>
      </c>
      <c r="B13850">
        <v>146</v>
      </c>
      <c r="C13850">
        <v>30</v>
      </c>
      <c r="D13850">
        <v>100</v>
      </c>
      <c r="E13850" t="s">
        <v>20</v>
      </c>
      <c r="F13850">
        <v>134</v>
      </c>
      <c r="G13850">
        <v>70</v>
      </c>
      <c r="H13850">
        <v>0.230769230769231</v>
      </c>
      <c r="I13850">
        <v>0.3</v>
      </c>
      <c r="J13850">
        <v>1.3678844891708599</v>
      </c>
      <c r="K13850">
        <v>1.28298806859297</v>
      </c>
      <c r="L13850">
        <v>-5.09006595655161E-2</v>
      </c>
    </row>
    <row r="13851" spans="1:12" x14ac:dyDescent="0.55000000000000004">
      <c r="A13851" t="s">
        <v>5828</v>
      </c>
      <c r="B13851">
        <v>261</v>
      </c>
      <c r="C13851">
        <v>30</v>
      </c>
      <c r="D13851">
        <v>158</v>
      </c>
      <c r="E13851" t="s">
        <v>20</v>
      </c>
      <c r="F13851">
        <v>144</v>
      </c>
      <c r="G13851">
        <v>128</v>
      </c>
      <c r="H13851">
        <v>0.20979020979021001</v>
      </c>
      <c r="I13851">
        <v>0.265486725663717</v>
      </c>
      <c r="J13851">
        <v>1.2105172470538601</v>
      </c>
      <c r="K13851">
        <v>1.1663527896299699</v>
      </c>
      <c r="L13851">
        <v>-2.99216385864952E-2</v>
      </c>
    </row>
    <row r="13852" spans="1:12" x14ac:dyDescent="0.55000000000000004">
      <c r="A13852" t="s">
        <v>5835</v>
      </c>
      <c r="B13852">
        <v>137</v>
      </c>
      <c r="C13852">
        <v>30</v>
      </c>
      <c r="D13852">
        <v>63</v>
      </c>
      <c r="E13852" t="s">
        <v>20</v>
      </c>
      <c r="F13852">
        <v>117</v>
      </c>
      <c r="G13852">
        <v>33</v>
      </c>
      <c r="H13852">
        <v>0.24590163934426201</v>
      </c>
      <c r="I13852">
        <v>0.32608695652173902</v>
      </c>
      <c r="J13852">
        <v>1.4868309664900601</v>
      </c>
      <c r="K13852">
        <v>1.36711843374661</v>
      </c>
      <c r="L13852">
        <v>-6.6033068140547699E-2</v>
      </c>
    </row>
    <row r="13853" spans="1:12" x14ac:dyDescent="0.55000000000000004">
      <c r="A13853" t="s">
        <v>5916</v>
      </c>
      <c r="B13853">
        <v>221</v>
      </c>
      <c r="C13853">
        <v>30</v>
      </c>
      <c r="D13853">
        <v>165</v>
      </c>
      <c r="E13853" t="s">
        <v>20</v>
      </c>
      <c r="F13853">
        <v>138</v>
      </c>
      <c r="G13853">
        <v>135</v>
      </c>
      <c r="H13853">
        <v>0.13761467889908299</v>
      </c>
      <c r="I13853">
        <v>0.159574468085106</v>
      </c>
      <c r="J13853">
        <v>0.72759813253769101</v>
      </c>
      <c r="K13853">
        <v>0.76508462806002697</v>
      </c>
      <c r="L13853">
        <v>4.2253892304632099E-2</v>
      </c>
    </row>
    <row r="13854" spans="1:12" x14ac:dyDescent="0.55000000000000004">
      <c r="A13854" t="s">
        <v>6057</v>
      </c>
      <c r="B13854">
        <v>102</v>
      </c>
      <c r="C13854">
        <v>30</v>
      </c>
      <c r="D13854">
        <v>37</v>
      </c>
      <c r="E13854" t="s">
        <v>23</v>
      </c>
      <c r="F13854">
        <v>175</v>
      </c>
      <c r="G13854">
        <v>7</v>
      </c>
      <c r="H13854">
        <v>0.73170731707317105</v>
      </c>
      <c r="I13854">
        <v>2.7272727272727302</v>
      </c>
      <c r="J13854">
        <v>12.435313537916899</v>
      </c>
      <c r="K13854">
        <v>4.0680109491972196</v>
      </c>
      <c r="L13854">
        <v>-0.55183874586945603</v>
      </c>
    </row>
    <row r="13855" spans="1:12" x14ac:dyDescent="0.55000000000000004">
      <c r="A13855" t="s">
        <v>6219</v>
      </c>
      <c r="B13855">
        <v>73</v>
      </c>
      <c r="C13855">
        <v>30</v>
      </c>
      <c r="D13855">
        <v>71</v>
      </c>
      <c r="E13855" t="s">
        <v>23</v>
      </c>
      <c r="F13855">
        <v>182</v>
      </c>
      <c r="G13855">
        <v>41</v>
      </c>
      <c r="H13855">
        <v>0.29411764705882398</v>
      </c>
      <c r="I13855">
        <v>0.41666666666666702</v>
      </c>
      <c r="J13855">
        <v>1.8998395682928599</v>
      </c>
      <c r="K13855">
        <v>1.63518087173614</v>
      </c>
      <c r="L13855">
        <v>-0.114249075855109</v>
      </c>
    </row>
    <row r="13856" spans="1:12" x14ac:dyDescent="0.55000000000000004">
      <c r="A13856" t="s">
        <v>6323</v>
      </c>
      <c r="B13856">
        <v>135</v>
      </c>
      <c r="C13856">
        <v>30</v>
      </c>
      <c r="D13856">
        <v>63</v>
      </c>
      <c r="E13856" t="s">
        <v>23</v>
      </c>
      <c r="F13856">
        <v>129</v>
      </c>
      <c r="G13856">
        <v>33</v>
      </c>
      <c r="H13856">
        <v>0.13574660633484201</v>
      </c>
      <c r="I13856">
        <v>0.15706806282722499</v>
      </c>
      <c r="J13856">
        <v>0.71616988961825101</v>
      </c>
      <c r="K13856">
        <v>0.75469886387821705</v>
      </c>
      <c r="L13856">
        <v>4.4121964868873001E-2</v>
      </c>
    </row>
    <row r="13857" spans="1:12" x14ac:dyDescent="0.55000000000000004">
      <c r="A13857" t="s">
        <v>6392</v>
      </c>
      <c r="B13857">
        <v>116</v>
      </c>
      <c r="C13857">
        <v>30</v>
      </c>
      <c r="D13857">
        <v>110</v>
      </c>
      <c r="E13857" t="s">
        <v>24</v>
      </c>
      <c r="F13857">
        <v>80</v>
      </c>
      <c r="G13857">
        <v>80</v>
      </c>
      <c r="H13857">
        <v>0.220588235294118</v>
      </c>
      <c r="I13857">
        <v>0.28301886792452802</v>
      </c>
      <c r="J13857">
        <v>1.2904570652555301</v>
      </c>
      <c r="K13857">
        <v>1.2263856538021001</v>
      </c>
      <c r="L13857">
        <v>-4.0719664090403E-2</v>
      </c>
    </row>
    <row r="13858" spans="1:12" x14ac:dyDescent="0.55000000000000004">
      <c r="A13858" t="s">
        <v>6829</v>
      </c>
      <c r="B13858">
        <v>120</v>
      </c>
      <c r="C13858">
        <v>30</v>
      </c>
      <c r="D13858">
        <v>40</v>
      </c>
      <c r="E13858" t="s">
        <v>26</v>
      </c>
      <c r="F13858">
        <v>60</v>
      </c>
      <c r="G13858">
        <v>10</v>
      </c>
      <c r="H13858">
        <v>0.238095238095238</v>
      </c>
      <c r="I13858">
        <v>0.3125</v>
      </c>
      <c r="J13858">
        <v>1.4248796762196501</v>
      </c>
      <c r="K13858">
        <v>1.3237178485483001</v>
      </c>
      <c r="L13858">
        <v>-5.82266668915234E-2</v>
      </c>
    </row>
    <row r="13859" spans="1:12" x14ac:dyDescent="0.55000000000000004">
      <c r="A13859" t="s">
        <v>6844</v>
      </c>
      <c r="B13859">
        <v>235</v>
      </c>
      <c r="C13859">
        <v>30</v>
      </c>
      <c r="D13859">
        <v>115</v>
      </c>
      <c r="E13859" t="s">
        <v>26</v>
      </c>
      <c r="F13859">
        <v>120</v>
      </c>
      <c r="G13859">
        <v>85</v>
      </c>
      <c r="H13859">
        <v>0.65217391304347805</v>
      </c>
      <c r="I13859">
        <v>1.875</v>
      </c>
      <c r="J13859">
        <v>8.5492780573178706</v>
      </c>
      <c r="K13859">
        <v>3.6258358460236102</v>
      </c>
      <c r="L13859">
        <v>-0.47230534183976403</v>
      </c>
    </row>
    <row r="13860" spans="1:12" x14ac:dyDescent="0.55000000000000004">
      <c r="A13860" t="s">
        <v>6897</v>
      </c>
      <c r="B13860">
        <v>160</v>
      </c>
      <c r="C13860">
        <v>30</v>
      </c>
      <c r="D13860">
        <v>110</v>
      </c>
      <c r="E13860" t="s">
        <v>26</v>
      </c>
      <c r="F13860" t="e">
        <v>#N/A</v>
      </c>
      <c r="G13860">
        <v>80</v>
      </c>
      <c r="H13860">
        <v>0.34883720930232598</v>
      </c>
      <c r="I13860">
        <v>0.53571428571428603</v>
      </c>
      <c r="J13860">
        <v>2.4426508735193901</v>
      </c>
      <c r="K13860">
        <v>1.93940056880333</v>
      </c>
      <c r="L13860">
        <v>-0.16896863809861101</v>
      </c>
    </row>
    <row r="13861" spans="1:12" x14ac:dyDescent="0.55000000000000004">
      <c r="A13861" t="s">
        <v>6947</v>
      </c>
      <c r="B13861">
        <v>155</v>
      </c>
      <c r="C13861">
        <v>30</v>
      </c>
      <c r="D13861">
        <v>103</v>
      </c>
      <c r="E13861" t="s">
        <v>25</v>
      </c>
      <c r="F13861">
        <v>230</v>
      </c>
      <c r="G13861">
        <v>73</v>
      </c>
      <c r="H13861">
        <v>0.32608695652173902</v>
      </c>
      <c r="I13861">
        <v>0.483870967741935</v>
      </c>
      <c r="J13861">
        <v>2.20626530511429</v>
      </c>
      <c r="K13861">
        <v>1.8129179230118</v>
      </c>
      <c r="L13861">
        <v>-0.146218385318025</v>
      </c>
    </row>
    <row r="13862" spans="1:12" x14ac:dyDescent="0.55000000000000004">
      <c r="A13862" t="s">
        <v>7180</v>
      </c>
      <c r="B13862">
        <v>135</v>
      </c>
      <c r="C13862">
        <v>30</v>
      </c>
      <c r="D13862">
        <v>100</v>
      </c>
      <c r="E13862" t="s">
        <v>25</v>
      </c>
      <c r="F13862">
        <v>96</v>
      </c>
      <c r="G13862">
        <v>70</v>
      </c>
      <c r="H13862">
        <v>0.51724137931034497</v>
      </c>
      <c r="I13862">
        <v>1.0714285714285701</v>
      </c>
      <c r="J13862">
        <v>4.8853017470387803</v>
      </c>
      <c r="K13862">
        <v>2.8756629123635502</v>
      </c>
      <c r="L13862">
        <v>-0.33737280810663001</v>
      </c>
    </row>
    <row r="13863" spans="1:12" x14ac:dyDescent="0.55000000000000004">
      <c r="A13863" t="s">
        <v>7837</v>
      </c>
      <c r="B13863">
        <v>155</v>
      </c>
      <c r="C13863">
        <v>30</v>
      </c>
      <c r="D13863">
        <v>89</v>
      </c>
      <c r="E13863" t="s">
        <v>32</v>
      </c>
      <c r="F13863" t="e">
        <v>#N/A</v>
      </c>
      <c r="G13863">
        <v>59</v>
      </c>
      <c r="H13863">
        <v>0.65217391304347805</v>
      </c>
      <c r="I13863">
        <v>1.875</v>
      </c>
      <c r="J13863">
        <v>8.5492780573178706</v>
      </c>
      <c r="K13863">
        <v>3.6258358460236102</v>
      </c>
      <c r="L13863">
        <v>-0.47230534183976403</v>
      </c>
    </row>
    <row r="13864" spans="1:12" x14ac:dyDescent="0.55000000000000004">
      <c r="A13864" t="s">
        <v>7903</v>
      </c>
      <c r="B13864">
        <v>274</v>
      </c>
      <c r="C13864">
        <v>30</v>
      </c>
      <c r="D13864">
        <v>182</v>
      </c>
      <c r="E13864" t="s">
        <v>32</v>
      </c>
      <c r="F13864">
        <v>240</v>
      </c>
      <c r="G13864">
        <v>152</v>
      </c>
      <c r="H13864">
        <v>0.25862068965517199</v>
      </c>
      <c r="I13864">
        <v>0.34883720930232598</v>
      </c>
      <c r="J13864">
        <v>1.590563359501</v>
      </c>
      <c r="K13864">
        <v>1.43783145618178</v>
      </c>
      <c r="L13864">
        <v>-7.8752118451457798E-2</v>
      </c>
    </row>
    <row r="13865" spans="1:12" x14ac:dyDescent="0.55000000000000004">
      <c r="A13865" t="s">
        <v>7915</v>
      </c>
      <c r="B13865">
        <v>153</v>
      </c>
      <c r="C13865">
        <v>30</v>
      </c>
      <c r="D13865">
        <v>118</v>
      </c>
      <c r="E13865" t="s">
        <v>32</v>
      </c>
      <c r="F13865">
        <v>120</v>
      </c>
      <c r="G13865">
        <v>88</v>
      </c>
      <c r="H13865">
        <v>0.14150943396226401</v>
      </c>
      <c r="I13865">
        <v>0.164835164835165</v>
      </c>
      <c r="J13865">
        <v>0.75158488415981295</v>
      </c>
      <c r="K13865">
        <v>0.78673796659002804</v>
      </c>
      <c r="L13865">
        <v>3.83591372414505E-2</v>
      </c>
    </row>
    <row r="13866" spans="1:12" x14ac:dyDescent="0.55000000000000004">
      <c r="A13866" t="s">
        <v>7984</v>
      </c>
      <c r="B13866">
        <v>163</v>
      </c>
      <c r="C13866">
        <v>30</v>
      </c>
      <c r="D13866">
        <v>78</v>
      </c>
      <c r="E13866" t="s">
        <v>32</v>
      </c>
      <c r="F13866" t="e">
        <v>#N/A</v>
      </c>
      <c r="G13866">
        <v>48</v>
      </c>
      <c r="H13866">
        <v>0.12396694214876</v>
      </c>
      <c r="I13866">
        <v>0.14150943396226401</v>
      </c>
      <c r="J13866">
        <v>0.64522853262776403</v>
      </c>
      <c r="K13866">
        <v>0.68920846659952895</v>
      </c>
      <c r="L13866">
        <v>5.5901629054954299E-2</v>
      </c>
    </row>
    <row r="13867" spans="1:12" x14ac:dyDescent="0.55000000000000004">
      <c r="A13867" t="s">
        <v>8008</v>
      </c>
      <c r="B13867">
        <v>195</v>
      </c>
      <c r="C13867">
        <v>30</v>
      </c>
      <c r="D13867">
        <v>156</v>
      </c>
      <c r="E13867" t="s">
        <v>32</v>
      </c>
      <c r="F13867">
        <v>154</v>
      </c>
      <c r="G13867">
        <v>126</v>
      </c>
      <c r="H13867">
        <v>0.51724137931034497</v>
      </c>
      <c r="I13867">
        <v>1.0714285714285701</v>
      </c>
      <c r="J13867">
        <v>4.8853017470387803</v>
      </c>
      <c r="K13867">
        <v>2.8756629123635502</v>
      </c>
      <c r="L13867">
        <v>-0.33737280810663001</v>
      </c>
    </row>
    <row r="13868" spans="1:12" x14ac:dyDescent="0.55000000000000004">
      <c r="A13868" t="s">
        <v>8210</v>
      </c>
      <c r="B13868">
        <v>137</v>
      </c>
      <c r="C13868">
        <v>30</v>
      </c>
      <c r="D13868">
        <v>85</v>
      </c>
      <c r="E13868" t="s">
        <v>35</v>
      </c>
      <c r="F13868">
        <v>175</v>
      </c>
      <c r="G13868">
        <v>55</v>
      </c>
      <c r="H13868">
        <v>0.256410256410256</v>
      </c>
      <c r="I13868">
        <v>0.34482758620689702</v>
      </c>
      <c r="J13868">
        <v>1.5722810220354699</v>
      </c>
      <c r="K13868">
        <v>1.4255422984366299</v>
      </c>
      <c r="L13868">
        <v>-7.6541685206541796E-2</v>
      </c>
    </row>
    <row r="13869" spans="1:12" x14ac:dyDescent="0.55000000000000004">
      <c r="A13869" t="s">
        <v>8256</v>
      </c>
      <c r="B13869">
        <v>123</v>
      </c>
      <c r="C13869">
        <v>30</v>
      </c>
      <c r="D13869">
        <v>125</v>
      </c>
      <c r="E13869" t="s">
        <v>35</v>
      </c>
      <c r="F13869">
        <v>159</v>
      </c>
      <c r="G13869">
        <v>95</v>
      </c>
      <c r="H13869">
        <v>0.115384615384615</v>
      </c>
      <c r="I13869">
        <v>0.13043478260869601</v>
      </c>
      <c r="J13869">
        <v>0.59473238659602601</v>
      </c>
      <c r="K13869">
        <v>0.64149403429648499</v>
      </c>
      <c r="L13869">
        <v>6.4483955819099201E-2</v>
      </c>
    </row>
    <row r="13870" spans="1:12" x14ac:dyDescent="0.55000000000000004">
      <c r="A13870" t="s">
        <v>8264</v>
      </c>
      <c r="B13870">
        <v>217</v>
      </c>
      <c r="C13870">
        <v>30</v>
      </c>
      <c r="D13870">
        <v>87</v>
      </c>
      <c r="E13870" t="s">
        <v>35</v>
      </c>
      <c r="F13870">
        <v>120</v>
      </c>
      <c r="G13870">
        <v>57</v>
      </c>
      <c r="H13870">
        <v>0.229007633587786</v>
      </c>
      <c r="I13870">
        <v>0.29702970297029702</v>
      </c>
      <c r="J13870">
        <v>1.35434107838699</v>
      </c>
      <c r="K13870">
        <v>1.2731942665426399</v>
      </c>
      <c r="L13870">
        <v>-4.9139062384071598E-2</v>
      </c>
    </row>
    <row r="13871" spans="1:12" x14ac:dyDescent="0.55000000000000004">
      <c r="A13871" t="s">
        <v>8408</v>
      </c>
      <c r="B13871">
        <v>285</v>
      </c>
      <c r="C13871">
        <v>30</v>
      </c>
      <c r="D13871">
        <v>102</v>
      </c>
      <c r="E13871" t="s">
        <v>35</v>
      </c>
      <c r="F13871">
        <v>160</v>
      </c>
      <c r="G13871">
        <v>72</v>
      </c>
      <c r="H13871">
        <v>0.57692307692307698</v>
      </c>
      <c r="I13871">
        <v>1.36363636363636</v>
      </c>
      <c r="J13871">
        <v>6.2176567689584497</v>
      </c>
      <c r="K13871">
        <v>3.2074701714824201</v>
      </c>
      <c r="L13871">
        <v>-0.39705450571936202</v>
      </c>
    </row>
    <row r="13872" spans="1:12" x14ac:dyDescent="0.55000000000000004">
      <c r="A13872" t="s">
        <v>8922</v>
      </c>
      <c r="B13872">
        <v>227</v>
      </c>
      <c r="C13872">
        <v>30</v>
      </c>
      <c r="D13872">
        <v>151</v>
      </c>
      <c r="E13872" t="s">
        <v>28</v>
      </c>
      <c r="F13872">
        <v>130</v>
      </c>
      <c r="G13872">
        <v>121</v>
      </c>
      <c r="H13872">
        <v>0.26086956521739102</v>
      </c>
      <c r="I13872">
        <v>0.35294117647058798</v>
      </c>
      <c r="J13872">
        <v>1.60927586961278</v>
      </c>
      <c r="K13872">
        <v>1.45033433840944</v>
      </c>
      <c r="L13872">
        <v>-8.1000994013676705E-2</v>
      </c>
    </row>
    <row r="13873" spans="1:12" x14ac:dyDescent="0.55000000000000004">
      <c r="A13873" t="s">
        <v>9225</v>
      </c>
      <c r="B13873">
        <v>233</v>
      </c>
      <c r="C13873">
        <v>30</v>
      </c>
      <c r="D13873">
        <v>138</v>
      </c>
      <c r="E13873" t="s">
        <v>36</v>
      </c>
      <c r="F13873">
        <v>126</v>
      </c>
      <c r="G13873">
        <v>108</v>
      </c>
      <c r="H13873">
        <v>0.28037383177570102</v>
      </c>
      <c r="I13873">
        <v>0.38961038961039002</v>
      </c>
      <c r="J13873">
        <v>1.7764733625595599</v>
      </c>
      <c r="K13873">
        <v>1.55877055062697</v>
      </c>
      <c r="L13873">
        <v>-0.100505260571986</v>
      </c>
    </row>
    <row r="13874" spans="1:12" x14ac:dyDescent="0.55000000000000004">
      <c r="A13874" t="s">
        <v>9335</v>
      </c>
      <c r="B13874">
        <v>172</v>
      </c>
      <c r="C13874">
        <v>30</v>
      </c>
      <c r="D13874">
        <v>67</v>
      </c>
      <c r="E13874" t="s">
        <v>36</v>
      </c>
      <c r="F13874">
        <v>173</v>
      </c>
      <c r="G13874">
        <v>37</v>
      </c>
      <c r="H13874">
        <v>0.379746835443038</v>
      </c>
      <c r="I13874">
        <v>0.61224489795918402</v>
      </c>
      <c r="J13874">
        <v>2.7916009983078802</v>
      </c>
      <c r="K13874">
        <v>2.1112461888238698</v>
      </c>
      <c r="L13874">
        <v>-0.19987826423932301</v>
      </c>
    </row>
    <row r="13875" spans="1:12" x14ac:dyDescent="0.55000000000000004">
      <c r="A13875" t="s">
        <v>9701</v>
      </c>
      <c r="B13875">
        <v>133</v>
      </c>
      <c r="C13875">
        <v>30</v>
      </c>
      <c r="D13875">
        <v>148</v>
      </c>
      <c r="E13875" t="s">
        <v>36</v>
      </c>
      <c r="F13875">
        <v>128</v>
      </c>
      <c r="G13875">
        <v>118</v>
      </c>
      <c r="H13875">
        <v>0.58823529411764697</v>
      </c>
      <c r="I13875">
        <v>1.4285714285714299</v>
      </c>
      <c r="J13875">
        <v>6.5137356627183802</v>
      </c>
      <c r="K13875">
        <v>3.2703617434722698</v>
      </c>
      <c r="L13875">
        <v>-0.408366722913932</v>
      </c>
    </row>
    <row r="13876" spans="1:12" x14ac:dyDescent="0.55000000000000004">
      <c r="A13876" t="s">
        <v>10671</v>
      </c>
      <c r="B13876">
        <v>290</v>
      </c>
      <c r="C13876">
        <v>30</v>
      </c>
      <c r="D13876">
        <v>153</v>
      </c>
      <c r="E13876" t="s">
        <v>39</v>
      </c>
      <c r="F13876">
        <v>136</v>
      </c>
      <c r="G13876">
        <v>123</v>
      </c>
      <c r="H13876">
        <v>0.215827338129496</v>
      </c>
      <c r="I13876">
        <v>0.27522935779816499</v>
      </c>
      <c r="J13876">
        <v>1.25493989832189</v>
      </c>
      <c r="K13876">
        <v>1.19991689868407</v>
      </c>
      <c r="L13876">
        <v>-3.5958766925781802E-2</v>
      </c>
    </row>
    <row r="13877" spans="1:12" x14ac:dyDescent="0.55000000000000004">
      <c r="A13877" t="s">
        <v>10733</v>
      </c>
      <c r="B13877">
        <v>208</v>
      </c>
      <c r="C13877">
        <v>30</v>
      </c>
      <c r="D13877">
        <v>2887</v>
      </c>
      <c r="E13877" t="s">
        <v>39</v>
      </c>
      <c r="F13877">
        <v>124</v>
      </c>
      <c r="G13877">
        <v>2857</v>
      </c>
      <c r="H13877">
        <v>0.31578947368421101</v>
      </c>
      <c r="I13877">
        <v>0.46153846153846201</v>
      </c>
      <c r="J13877">
        <v>2.1044376756474801</v>
      </c>
      <c r="K13877">
        <v>1.7556678833377499</v>
      </c>
      <c r="L13877">
        <v>-0.13592090248049599</v>
      </c>
    </row>
    <row r="13878" spans="1:12" x14ac:dyDescent="0.55000000000000004">
      <c r="A13878" t="s">
        <v>10803</v>
      </c>
      <c r="B13878">
        <v>199</v>
      </c>
      <c r="C13878">
        <v>30</v>
      </c>
      <c r="D13878">
        <v>260</v>
      </c>
      <c r="E13878" t="s">
        <v>39</v>
      </c>
      <c r="F13878">
        <v>214</v>
      </c>
      <c r="G13878">
        <v>230</v>
      </c>
      <c r="H13878">
        <v>0.12987012987013</v>
      </c>
      <c r="I13878">
        <v>0.14925373134328401</v>
      </c>
      <c r="J13878">
        <v>0.68053954685117402</v>
      </c>
      <c r="K13878">
        <v>0.72202791738998295</v>
      </c>
      <c r="L13878">
        <v>4.9998441333584803E-2</v>
      </c>
    </row>
    <row r="13879" spans="1:12" x14ac:dyDescent="0.55000000000000004">
      <c r="A13879" t="s">
        <v>11046</v>
      </c>
      <c r="B13879">
        <v>94</v>
      </c>
      <c r="C13879">
        <v>30</v>
      </c>
      <c r="D13879">
        <v>118</v>
      </c>
      <c r="E13879" t="s">
        <v>39</v>
      </c>
      <c r="F13879">
        <v>65</v>
      </c>
      <c r="G13879">
        <v>88</v>
      </c>
      <c r="H13879">
        <v>0.252100840336134</v>
      </c>
      <c r="I13879">
        <v>0.33707865168539303</v>
      </c>
      <c r="J13879">
        <v>1.53694886423692</v>
      </c>
      <c r="K13879">
        <v>1.4015836043452601</v>
      </c>
      <c r="L13879">
        <v>-7.2232269132419799E-2</v>
      </c>
    </row>
    <row r="13880" spans="1:12" x14ac:dyDescent="0.55000000000000004">
      <c r="A13880" t="s">
        <v>11048</v>
      </c>
      <c r="B13880">
        <v>106</v>
      </c>
      <c r="C13880">
        <v>30</v>
      </c>
      <c r="D13880">
        <v>149</v>
      </c>
      <c r="E13880" t="s">
        <v>39</v>
      </c>
      <c r="F13880">
        <v>59</v>
      </c>
      <c r="G13880">
        <v>119</v>
      </c>
      <c r="H13880">
        <v>0.5</v>
      </c>
      <c r="I13880">
        <v>1</v>
      </c>
      <c r="J13880">
        <v>4.5596149639028702</v>
      </c>
      <c r="K13880">
        <v>2.7798074819514298</v>
      </c>
      <c r="L13880">
        <v>-0.32013142879628498</v>
      </c>
    </row>
    <row r="13881" spans="1:12" x14ac:dyDescent="0.55000000000000004">
      <c r="A13881" t="s">
        <v>11202</v>
      </c>
      <c r="B13881">
        <v>148</v>
      </c>
      <c r="C13881">
        <v>30</v>
      </c>
      <c r="D13881">
        <v>165</v>
      </c>
      <c r="E13881" t="s">
        <v>40</v>
      </c>
      <c r="F13881">
        <v>120</v>
      </c>
      <c r="G13881">
        <v>135</v>
      </c>
      <c r="H13881">
        <v>0.29702970297029702</v>
      </c>
      <c r="I13881">
        <v>0.42253521126760601</v>
      </c>
      <c r="J13881">
        <v>1.9265978720716299</v>
      </c>
      <c r="K13881">
        <v>1.65137078135729</v>
      </c>
      <c r="L13881">
        <v>-0.11716113176658199</v>
      </c>
    </row>
    <row r="13882" spans="1:12" x14ac:dyDescent="0.55000000000000004">
      <c r="A13882" t="s">
        <v>11300</v>
      </c>
      <c r="B13882">
        <v>219</v>
      </c>
      <c r="C13882">
        <v>30</v>
      </c>
      <c r="D13882">
        <v>188</v>
      </c>
      <c r="E13882" t="s">
        <v>41</v>
      </c>
      <c r="F13882">
        <v>163</v>
      </c>
      <c r="G13882">
        <v>158</v>
      </c>
      <c r="H13882">
        <v>0.17441860465116299</v>
      </c>
      <c r="I13882">
        <v>0.21126760563380301</v>
      </c>
      <c r="J13882">
        <v>0.96329893603581696</v>
      </c>
      <c r="K13882">
        <v>0.969700284401663</v>
      </c>
      <c r="L13882">
        <v>5.4499665525518399E-3</v>
      </c>
    </row>
    <row r="13883" spans="1:12" x14ac:dyDescent="0.55000000000000004">
      <c r="A13883" t="s">
        <v>11707</v>
      </c>
      <c r="B13883">
        <v>192</v>
      </c>
      <c r="C13883">
        <v>30</v>
      </c>
      <c r="D13883">
        <v>183</v>
      </c>
      <c r="E13883" t="s">
        <v>43</v>
      </c>
      <c r="F13883">
        <v>160</v>
      </c>
      <c r="G13883">
        <v>153</v>
      </c>
      <c r="H13883">
        <v>0.16759776536312801</v>
      </c>
      <c r="I13883">
        <v>0.20134228187919501</v>
      </c>
      <c r="J13883">
        <v>0.91804328132272495</v>
      </c>
      <c r="K13883">
        <v>0.93177904422953095</v>
      </c>
      <c r="L13883">
        <v>1.2270805840586201E-2</v>
      </c>
    </row>
    <row r="13884" spans="1:12" x14ac:dyDescent="0.55000000000000004">
      <c r="A13884" t="s">
        <v>11896</v>
      </c>
      <c r="B13884">
        <v>138</v>
      </c>
      <c r="C13884">
        <v>30</v>
      </c>
      <c r="D13884">
        <v>166</v>
      </c>
      <c r="E13884" t="s">
        <v>44</v>
      </c>
      <c r="F13884" t="e">
        <v>#N/A</v>
      </c>
      <c r="G13884">
        <v>136</v>
      </c>
      <c r="H13884">
        <v>0.22727272727272699</v>
      </c>
      <c r="I13884">
        <v>0.29411764705882398</v>
      </c>
      <c r="J13884">
        <v>1.34106322467731</v>
      </c>
      <c r="K13884">
        <v>1.2635488554324701</v>
      </c>
      <c r="L13884">
        <v>-4.7404156069012597E-2</v>
      </c>
    </row>
    <row r="13885" spans="1:12" x14ac:dyDescent="0.55000000000000004">
      <c r="A13885" t="s">
        <v>12412</v>
      </c>
      <c r="B13885">
        <v>213</v>
      </c>
      <c r="C13885">
        <v>30</v>
      </c>
      <c r="D13885">
        <v>160</v>
      </c>
      <c r="E13885" t="s">
        <v>46</v>
      </c>
      <c r="F13885">
        <v>124</v>
      </c>
      <c r="G13885">
        <v>130</v>
      </c>
      <c r="H13885">
        <v>0.15544041450777199</v>
      </c>
      <c r="I13885">
        <v>0.184049079754601</v>
      </c>
      <c r="J13885">
        <v>0.83919293814163198</v>
      </c>
      <c r="K13885">
        <v>0.86418885449267302</v>
      </c>
      <c r="L13885">
        <v>2.4428156695942602E-2</v>
      </c>
    </row>
    <row r="13886" spans="1:12" x14ac:dyDescent="0.55000000000000004">
      <c r="A13886" t="s">
        <v>13467</v>
      </c>
      <c r="B13886">
        <v>220</v>
      </c>
      <c r="C13886">
        <v>30</v>
      </c>
      <c r="D13886">
        <v>96</v>
      </c>
      <c r="E13886" t="s">
        <v>6</v>
      </c>
      <c r="F13886">
        <v>172</v>
      </c>
      <c r="G13886">
        <v>66</v>
      </c>
      <c r="H13886">
        <v>0.20833333333333301</v>
      </c>
      <c r="I13886">
        <v>0.26315789473684198</v>
      </c>
      <c r="J13886">
        <v>1.1998986747112801</v>
      </c>
      <c r="K13886">
        <v>1.1582531174797599</v>
      </c>
      <c r="L13886">
        <v>-2.8464762129618699E-2</v>
      </c>
    </row>
    <row r="13887" spans="1:12" x14ac:dyDescent="0.55000000000000004">
      <c r="A13887" t="s">
        <v>13659</v>
      </c>
      <c r="B13887">
        <v>140</v>
      </c>
      <c r="C13887">
        <v>30</v>
      </c>
      <c r="D13887">
        <v>61</v>
      </c>
      <c r="E13887" t="s">
        <v>44</v>
      </c>
      <c r="F13887">
        <v>134</v>
      </c>
      <c r="G13887">
        <v>31</v>
      </c>
      <c r="H13887">
        <v>0.38961038961039002</v>
      </c>
      <c r="I13887">
        <v>0.63829787234042601</v>
      </c>
      <c r="J13887">
        <v>2.9103925301507698</v>
      </c>
      <c r="K13887">
        <v>2.1660837521699499</v>
      </c>
      <c r="L13887">
        <v>-0.209741818406675</v>
      </c>
    </row>
    <row r="13888" spans="1:12" x14ac:dyDescent="0.55000000000000004">
      <c r="A13888" t="s">
        <v>13679</v>
      </c>
      <c r="B13888">
        <v>162</v>
      </c>
      <c r="C13888">
        <v>30</v>
      </c>
      <c r="D13888">
        <v>125</v>
      </c>
      <c r="E13888" t="s">
        <v>44</v>
      </c>
      <c r="F13888">
        <v>144</v>
      </c>
      <c r="G13888">
        <v>95</v>
      </c>
      <c r="H13888">
        <v>0.20134228187919501</v>
      </c>
      <c r="I13888">
        <v>0.252100840336134</v>
      </c>
      <c r="J13888">
        <v>1.1494827640091301</v>
      </c>
      <c r="K13888">
        <v>1.1193855632019201</v>
      </c>
      <c r="L13888">
        <v>-2.1473710675479998E-2</v>
      </c>
    </row>
    <row r="13889" spans="1:12" x14ac:dyDescent="0.55000000000000004">
      <c r="A13889" t="s">
        <v>13757</v>
      </c>
      <c r="B13889">
        <v>115</v>
      </c>
      <c r="C13889">
        <v>30</v>
      </c>
      <c r="D13889">
        <v>117</v>
      </c>
      <c r="E13889" t="s">
        <v>44</v>
      </c>
      <c r="F13889">
        <v>116</v>
      </c>
      <c r="G13889">
        <v>87</v>
      </c>
      <c r="H13889">
        <v>0.32608695652173902</v>
      </c>
      <c r="I13889">
        <v>0.483870967741935</v>
      </c>
      <c r="J13889">
        <v>2.20626530511429</v>
      </c>
      <c r="K13889">
        <v>1.8129179230118</v>
      </c>
      <c r="L13889">
        <v>-0.146218385318025</v>
      </c>
    </row>
    <row r="13890" spans="1:12" x14ac:dyDescent="0.55000000000000004">
      <c r="A13890" t="s">
        <v>97</v>
      </c>
      <c r="B13890">
        <v>163</v>
      </c>
      <c r="C13890">
        <v>31</v>
      </c>
      <c r="D13890">
        <v>89</v>
      </c>
      <c r="E13890" t="s">
        <v>2</v>
      </c>
      <c r="F13890">
        <v>103</v>
      </c>
      <c r="G13890">
        <v>58</v>
      </c>
      <c r="H13890">
        <v>0.233082706766917</v>
      </c>
      <c r="I13890">
        <v>0.30392156862745101</v>
      </c>
      <c r="J13890">
        <v>1.3857653321665599</v>
      </c>
      <c r="K13890">
        <v>1.2958501043683399</v>
      </c>
      <c r="L13890">
        <v>-5.3214135563202598E-2</v>
      </c>
    </row>
    <row r="13891" spans="1:12" x14ac:dyDescent="0.55000000000000004">
      <c r="A13891" t="s">
        <v>151</v>
      </c>
      <c r="B13891">
        <v>207</v>
      </c>
      <c r="C13891">
        <v>31</v>
      </c>
      <c r="D13891">
        <v>207</v>
      </c>
      <c r="E13891" t="s">
        <v>2</v>
      </c>
      <c r="F13891">
        <v>147</v>
      </c>
      <c r="G13891">
        <v>176</v>
      </c>
      <c r="H13891">
        <v>0.55357142857142905</v>
      </c>
      <c r="I13891">
        <v>1.24</v>
      </c>
      <c r="J13891">
        <v>5.65392255523955</v>
      </c>
      <c r="K13891">
        <v>3.0776439978747998</v>
      </c>
      <c r="L13891">
        <v>-0.37370285736771403</v>
      </c>
    </row>
    <row r="13892" spans="1:12" x14ac:dyDescent="0.55000000000000004">
      <c r="A13892" t="s">
        <v>174</v>
      </c>
      <c r="B13892">
        <v>286</v>
      </c>
      <c r="C13892">
        <v>31</v>
      </c>
      <c r="D13892">
        <v>164</v>
      </c>
      <c r="E13892" t="s">
        <v>2</v>
      </c>
      <c r="F13892" t="e">
        <v>#N/A</v>
      </c>
      <c r="G13892">
        <v>133</v>
      </c>
      <c r="H13892">
        <v>0.118320610687023</v>
      </c>
      <c r="I13892">
        <v>0.13419913419913401</v>
      </c>
      <c r="J13892">
        <v>0.61189638043718098</v>
      </c>
      <c r="K13892">
        <v>0.65781703771369804</v>
      </c>
      <c r="L13892">
        <v>6.1547960516691702E-2</v>
      </c>
    </row>
    <row r="13893" spans="1:12" x14ac:dyDescent="0.55000000000000004">
      <c r="A13893" t="s">
        <v>406</v>
      </c>
      <c r="B13893">
        <v>181</v>
      </c>
      <c r="C13893">
        <v>31</v>
      </c>
      <c r="D13893">
        <v>89</v>
      </c>
      <c r="E13893" t="s">
        <v>5</v>
      </c>
      <c r="F13893">
        <v>119</v>
      </c>
      <c r="G13893">
        <v>58</v>
      </c>
      <c r="H13893">
        <v>0.83783783783783805</v>
      </c>
      <c r="I13893">
        <v>5.1666666666666696</v>
      </c>
      <c r="J13893">
        <v>23.558010646831502</v>
      </c>
      <c r="K13893">
        <v>4.6580557805672704</v>
      </c>
      <c r="L13893">
        <v>-0.65796926663412303</v>
      </c>
    </row>
    <row r="13894" spans="1:12" x14ac:dyDescent="0.55000000000000004">
      <c r="A13894" t="s">
        <v>894</v>
      </c>
      <c r="B13894">
        <v>231</v>
      </c>
      <c r="C13894">
        <v>31</v>
      </c>
      <c r="D13894">
        <v>60</v>
      </c>
      <c r="E13894" t="s">
        <v>6</v>
      </c>
      <c r="F13894">
        <v>216</v>
      </c>
      <c r="G13894">
        <v>29</v>
      </c>
      <c r="H13894">
        <v>0.413333333333333</v>
      </c>
      <c r="I13894">
        <v>0.70454545454545503</v>
      </c>
      <c r="J13894">
        <v>3.2124559972952</v>
      </c>
      <c r="K13894">
        <v>2.2979741850798501</v>
      </c>
      <c r="L13894">
        <v>-0.233464762129619</v>
      </c>
    </row>
    <row r="13895" spans="1:12" x14ac:dyDescent="0.55000000000000004">
      <c r="A13895" t="s">
        <v>1438</v>
      </c>
      <c r="B13895">
        <v>163</v>
      </c>
      <c r="C13895">
        <v>31</v>
      </c>
      <c r="D13895">
        <v>125</v>
      </c>
      <c r="E13895" t="s">
        <v>7</v>
      </c>
      <c r="F13895">
        <v>180</v>
      </c>
      <c r="G13895">
        <v>94</v>
      </c>
      <c r="H13895">
        <v>0.109154929577465</v>
      </c>
      <c r="I13895">
        <v>0.122529644268775</v>
      </c>
      <c r="J13895">
        <v>0.55868799952960002</v>
      </c>
      <c r="K13895">
        <v>0.60685937986263705</v>
      </c>
      <c r="L13895">
        <v>7.0713641626249907E-2</v>
      </c>
    </row>
    <row r="13896" spans="1:12" x14ac:dyDescent="0.55000000000000004">
      <c r="A13896" t="s">
        <v>1644</v>
      </c>
      <c r="B13896">
        <v>206</v>
      </c>
      <c r="C13896">
        <v>31</v>
      </c>
      <c r="D13896">
        <v>155</v>
      </c>
      <c r="E13896" t="s">
        <v>8</v>
      </c>
      <c r="F13896">
        <v>130</v>
      </c>
      <c r="G13896">
        <v>124</v>
      </c>
      <c r="H13896">
        <v>0.91176470588235303</v>
      </c>
      <c r="I13896">
        <v>10.3333333333333</v>
      </c>
      <c r="J13896">
        <v>47.116021293662897</v>
      </c>
      <c r="K13896">
        <v>5.0690607023820196</v>
      </c>
      <c r="L13896">
        <v>-0.73189613467863801</v>
      </c>
    </row>
    <row r="13897" spans="1:12" x14ac:dyDescent="0.55000000000000004">
      <c r="A13897" t="s">
        <v>1654</v>
      </c>
      <c r="B13897">
        <v>200</v>
      </c>
      <c r="C13897">
        <v>31</v>
      </c>
      <c r="D13897">
        <v>114</v>
      </c>
      <c r="E13897" t="s">
        <v>8</v>
      </c>
      <c r="F13897">
        <v>150</v>
      </c>
      <c r="G13897">
        <v>83</v>
      </c>
      <c r="H13897">
        <v>0.13963963963963999</v>
      </c>
      <c r="I13897">
        <v>0.162303664921466</v>
      </c>
      <c r="J13897">
        <v>0.74004221927219305</v>
      </c>
      <c r="K13897">
        <v>0.77634263009454396</v>
      </c>
      <c r="L13897">
        <v>4.0228931564074998E-2</v>
      </c>
    </row>
    <row r="13898" spans="1:12" x14ac:dyDescent="0.55000000000000004">
      <c r="A13898" t="s">
        <v>1888</v>
      </c>
      <c r="B13898">
        <v>231</v>
      </c>
      <c r="C13898">
        <v>31</v>
      </c>
      <c r="D13898">
        <v>129</v>
      </c>
      <c r="E13898" t="s">
        <v>10</v>
      </c>
      <c r="F13898">
        <v>107</v>
      </c>
      <c r="G13898">
        <v>98</v>
      </c>
      <c r="H13898">
        <v>0.24031007751937999</v>
      </c>
      <c r="I13898">
        <v>0.31632653061224503</v>
      </c>
      <c r="J13898">
        <v>1.44232718245907</v>
      </c>
      <c r="K13898">
        <v>1.3360315029534</v>
      </c>
      <c r="L13898">
        <v>-6.0441506315665201E-2</v>
      </c>
    </row>
    <row r="13899" spans="1:12" x14ac:dyDescent="0.55000000000000004">
      <c r="A13899" t="s">
        <v>2189</v>
      </c>
      <c r="B13899">
        <v>160</v>
      </c>
      <c r="C13899">
        <v>31</v>
      </c>
      <c r="D13899">
        <v>201</v>
      </c>
      <c r="E13899" t="s">
        <v>10</v>
      </c>
      <c r="F13899">
        <v>161</v>
      </c>
      <c r="G13899">
        <v>170</v>
      </c>
      <c r="H13899">
        <v>0.26956521739130401</v>
      </c>
      <c r="I13899">
        <v>0.36904761904761901</v>
      </c>
      <c r="J13899">
        <v>1.68271504620225</v>
      </c>
      <c r="K13899">
        <v>1.49867881635642</v>
      </c>
      <c r="L13899">
        <v>-8.9696646187589699E-2</v>
      </c>
    </row>
    <row r="13900" spans="1:12" x14ac:dyDescent="0.55000000000000004">
      <c r="A13900" t="s">
        <v>2298</v>
      </c>
      <c r="B13900">
        <v>123</v>
      </c>
      <c r="C13900">
        <v>31</v>
      </c>
      <c r="D13900">
        <v>131</v>
      </c>
      <c r="E13900" t="s">
        <v>10</v>
      </c>
      <c r="F13900">
        <v>105</v>
      </c>
      <c r="G13900">
        <v>100</v>
      </c>
      <c r="H13900">
        <v>0.63265306122449005</v>
      </c>
      <c r="I13900">
        <v>1.7222222222222201</v>
      </c>
      <c r="J13900">
        <v>7.8526702156104902</v>
      </c>
      <c r="K13900">
        <v>3.5173074261426298</v>
      </c>
      <c r="L13900">
        <v>-0.45278449002077498</v>
      </c>
    </row>
    <row r="13901" spans="1:12" x14ac:dyDescent="0.55000000000000004">
      <c r="A13901" t="s">
        <v>2434</v>
      </c>
      <c r="B13901">
        <v>187</v>
      </c>
      <c r="C13901">
        <v>31</v>
      </c>
      <c r="D13901">
        <v>176</v>
      </c>
      <c r="E13901" t="s">
        <v>11</v>
      </c>
      <c r="F13901">
        <v>200</v>
      </c>
      <c r="G13901">
        <v>145</v>
      </c>
      <c r="H13901">
        <v>0.15979381443299001</v>
      </c>
      <c r="I13901">
        <v>0.190184049079755</v>
      </c>
      <c r="J13901">
        <v>0.86716603607968601</v>
      </c>
      <c r="K13901">
        <v>0.88839208186076701</v>
      </c>
      <c r="L13901">
        <v>2.0074756770725E-2</v>
      </c>
    </row>
    <row r="13902" spans="1:12" x14ac:dyDescent="0.55000000000000004">
      <c r="A13902" t="s">
        <v>2924</v>
      </c>
      <c r="B13902">
        <v>221</v>
      </c>
      <c r="C13902">
        <v>31</v>
      </c>
      <c r="D13902">
        <v>151</v>
      </c>
      <c r="E13902" t="s">
        <v>15</v>
      </c>
      <c r="F13902">
        <v>154</v>
      </c>
      <c r="G13902">
        <v>120</v>
      </c>
      <c r="H13902">
        <v>0.36904761904761901</v>
      </c>
      <c r="I13902">
        <v>0.58490566037735803</v>
      </c>
      <c r="J13902">
        <v>2.66694460152809</v>
      </c>
      <c r="K13902">
        <v>2.0517626652498699</v>
      </c>
      <c r="L13902">
        <v>-0.18917904784390399</v>
      </c>
    </row>
    <row r="13903" spans="1:12" x14ac:dyDescent="0.55000000000000004">
      <c r="A13903" t="s">
        <v>2973</v>
      </c>
      <c r="B13903">
        <v>124</v>
      </c>
      <c r="C13903">
        <v>31</v>
      </c>
      <c r="D13903">
        <v>137</v>
      </c>
      <c r="E13903" t="s">
        <v>15</v>
      </c>
      <c r="F13903">
        <v>128</v>
      </c>
      <c r="G13903">
        <v>106</v>
      </c>
      <c r="H13903">
        <v>0.77500000000000002</v>
      </c>
      <c r="I13903">
        <v>3.4444444444444402</v>
      </c>
      <c r="J13903">
        <v>15.705340431221</v>
      </c>
      <c r="K13903">
        <v>4.3087015970247204</v>
      </c>
      <c r="L13903">
        <v>-0.595131428796285</v>
      </c>
    </row>
    <row r="13904" spans="1:12" x14ac:dyDescent="0.55000000000000004">
      <c r="A13904" t="s">
        <v>3270</v>
      </c>
      <c r="B13904">
        <v>257</v>
      </c>
      <c r="C13904">
        <v>31</v>
      </c>
      <c r="D13904">
        <v>166</v>
      </c>
      <c r="E13904" t="s">
        <v>15</v>
      </c>
      <c r="F13904">
        <v>209</v>
      </c>
      <c r="G13904">
        <v>135</v>
      </c>
      <c r="H13904">
        <v>0.24603174603174599</v>
      </c>
      <c r="I13904">
        <v>0.326315789473684</v>
      </c>
      <c r="J13904">
        <v>1.4878743566419901</v>
      </c>
      <c r="K13904">
        <v>1.36784177683324</v>
      </c>
      <c r="L13904">
        <v>-6.6163174828031399E-2</v>
      </c>
    </row>
    <row r="13905" spans="1:12" x14ac:dyDescent="0.55000000000000004">
      <c r="A13905" t="s">
        <v>3637</v>
      </c>
      <c r="B13905">
        <v>116</v>
      </c>
      <c r="C13905">
        <v>31</v>
      </c>
      <c r="D13905">
        <v>89</v>
      </c>
      <c r="E13905" t="s">
        <v>16</v>
      </c>
      <c r="F13905">
        <v>78</v>
      </c>
      <c r="G13905">
        <v>58</v>
      </c>
      <c r="H13905">
        <v>0.13596491228070201</v>
      </c>
      <c r="I13905">
        <v>0.157360406091371</v>
      </c>
      <c r="J13905">
        <v>0.71750286234004501</v>
      </c>
      <c r="K13905">
        <v>0.75591256088153003</v>
      </c>
      <c r="L13905">
        <v>4.39036589230129E-2</v>
      </c>
    </row>
    <row r="13906" spans="1:12" x14ac:dyDescent="0.55000000000000004">
      <c r="A13906" t="s">
        <v>3681</v>
      </c>
      <c r="B13906">
        <v>97</v>
      </c>
      <c r="C13906">
        <v>31</v>
      </c>
      <c r="D13906">
        <v>99</v>
      </c>
      <c r="E13906" t="s">
        <v>16</v>
      </c>
      <c r="F13906">
        <v>123</v>
      </c>
      <c r="G13906">
        <v>68</v>
      </c>
      <c r="H13906">
        <v>0.186746987951807</v>
      </c>
      <c r="I13906">
        <v>0.22962962962962999</v>
      </c>
      <c r="J13906">
        <v>1.0470226954147299</v>
      </c>
      <c r="K13906">
        <v>1.0382413486806601</v>
      </c>
      <c r="L13906">
        <v>-6.8784167480925897E-3</v>
      </c>
    </row>
    <row r="13907" spans="1:12" x14ac:dyDescent="0.55000000000000004">
      <c r="A13907" t="s">
        <v>3869</v>
      </c>
      <c r="B13907">
        <v>147</v>
      </c>
      <c r="C13907">
        <v>31</v>
      </c>
      <c r="D13907">
        <v>127</v>
      </c>
      <c r="E13907" t="s">
        <v>16</v>
      </c>
      <c r="F13907">
        <v>119</v>
      </c>
      <c r="G13907">
        <v>96</v>
      </c>
      <c r="H13907">
        <v>0.62</v>
      </c>
      <c r="I13907">
        <v>1.6315789473684199</v>
      </c>
      <c r="J13907">
        <v>7.43937178320994</v>
      </c>
      <c r="K13907">
        <v>3.44696127761978</v>
      </c>
      <c r="L13907">
        <v>-0.44013142879628497</v>
      </c>
    </row>
    <row r="13908" spans="1:12" x14ac:dyDescent="0.55000000000000004">
      <c r="A13908" t="s">
        <v>4182</v>
      </c>
      <c r="B13908">
        <v>141</v>
      </c>
      <c r="C13908">
        <v>31</v>
      </c>
      <c r="D13908">
        <v>89</v>
      </c>
      <c r="E13908" t="s">
        <v>13</v>
      </c>
      <c r="F13908">
        <v>90</v>
      </c>
      <c r="G13908">
        <v>58</v>
      </c>
      <c r="H13908">
        <v>0.27678571428571402</v>
      </c>
      <c r="I13908">
        <v>0.38271604938271597</v>
      </c>
      <c r="J13908">
        <v>1.74503782569122</v>
      </c>
      <c r="K13908">
        <v>1.5388219989373999</v>
      </c>
      <c r="L13908">
        <v>-9.6917143081999696E-2</v>
      </c>
    </row>
    <row r="13909" spans="1:12" x14ac:dyDescent="0.55000000000000004">
      <c r="A13909" t="s">
        <v>4873</v>
      </c>
      <c r="B13909">
        <v>164</v>
      </c>
      <c r="C13909">
        <v>31</v>
      </c>
      <c r="D13909">
        <v>75</v>
      </c>
      <c r="E13909" t="s">
        <v>18</v>
      </c>
      <c r="F13909">
        <v>140</v>
      </c>
      <c r="G13909">
        <v>44</v>
      </c>
      <c r="H13909">
        <v>0.14553990610328599</v>
      </c>
      <c r="I13909">
        <v>0.17032967032967</v>
      </c>
      <c r="J13909">
        <v>0.776637713631807</v>
      </c>
      <c r="K13909">
        <v>0.80914583981684896</v>
      </c>
      <c r="L13909">
        <v>3.4328665100428299E-2</v>
      </c>
    </row>
    <row r="13910" spans="1:12" x14ac:dyDescent="0.55000000000000004">
      <c r="A13910" t="s">
        <v>5079</v>
      </c>
      <c r="B13910">
        <v>129</v>
      </c>
      <c r="C13910">
        <v>31</v>
      </c>
      <c r="D13910">
        <v>127</v>
      </c>
      <c r="E13910" t="s">
        <v>19</v>
      </c>
      <c r="F13910" t="e">
        <v>#N/A</v>
      </c>
      <c r="G13910">
        <v>96</v>
      </c>
      <c r="H13910">
        <v>0.29523809523809502</v>
      </c>
      <c r="I13910">
        <v>0.41891891891891903</v>
      </c>
      <c r="J13910">
        <v>1.9101089713647099</v>
      </c>
      <c r="K13910">
        <v>1.64141013219989</v>
      </c>
      <c r="L13910">
        <v>-0.115369524034381</v>
      </c>
    </row>
    <row r="13911" spans="1:12" x14ac:dyDescent="0.55000000000000004">
      <c r="A13911" t="s">
        <v>5186</v>
      </c>
      <c r="B13911">
        <v>221</v>
      </c>
      <c r="C13911">
        <v>31</v>
      </c>
      <c r="D13911">
        <v>103</v>
      </c>
      <c r="E13911" t="s">
        <v>19</v>
      </c>
      <c r="F13911">
        <v>139</v>
      </c>
      <c r="G13911">
        <v>72</v>
      </c>
      <c r="H13911">
        <v>0.26724137931034497</v>
      </c>
      <c r="I13911">
        <v>0.36470588235294099</v>
      </c>
      <c r="J13911">
        <v>1.6629183985998699</v>
      </c>
      <c r="K13911">
        <v>1.48575917138783</v>
      </c>
      <c r="L13911">
        <v>-8.7372808106630201E-2</v>
      </c>
    </row>
    <row r="13912" spans="1:12" x14ac:dyDescent="0.55000000000000004">
      <c r="A13912" t="s">
        <v>5558</v>
      </c>
      <c r="B13912">
        <v>167</v>
      </c>
      <c r="C13912">
        <v>31</v>
      </c>
      <c r="D13912">
        <v>55</v>
      </c>
      <c r="E13912" t="s">
        <v>21</v>
      </c>
      <c r="F13912">
        <v>98</v>
      </c>
      <c r="G13912">
        <v>24</v>
      </c>
      <c r="H13912">
        <v>0.136563876651982</v>
      </c>
      <c r="I13912">
        <v>0.15816326530612199</v>
      </c>
      <c r="J13912">
        <v>0.72116359122953499</v>
      </c>
      <c r="K13912">
        <v>0.75924257216294599</v>
      </c>
      <c r="L13912">
        <v>4.3304694551732199E-2</v>
      </c>
    </row>
    <row r="13913" spans="1:12" x14ac:dyDescent="0.55000000000000004">
      <c r="A13913" t="s">
        <v>5722</v>
      </c>
      <c r="B13913">
        <v>224</v>
      </c>
      <c r="C13913">
        <v>31</v>
      </c>
      <c r="D13913">
        <v>161</v>
      </c>
      <c r="E13913" t="s">
        <v>20</v>
      </c>
      <c r="F13913">
        <v>123</v>
      </c>
      <c r="G13913">
        <v>130</v>
      </c>
      <c r="H13913">
        <v>0.131914893617021</v>
      </c>
      <c r="I13913">
        <v>0.15196078431372501</v>
      </c>
      <c r="J13913">
        <v>0.69288266608327898</v>
      </c>
      <c r="K13913">
        <v>0.73339601651484598</v>
      </c>
      <c r="L13913">
        <v>4.7953677586693402E-2</v>
      </c>
    </row>
    <row r="13914" spans="1:12" x14ac:dyDescent="0.55000000000000004">
      <c r="A13914" t="s">
        <v>6078</v>
      </c>
      <c r="B13914">
        <v>204</v>
      </c>
      <c r="C13914">
        <v>31</v>
      </c>
      <c r="D13914">
        <v>165</v>
      </c>
      <c r="E13914" t="s">
        <v>23</v>
      </c>
      <c r="F13914">
        <v>200</v>
      </c>
      <c r="G13914">
        <v>134</v>
      </c>
      <c r="H13914">
        <v>0.19871794871794901</v>
      </c>
      <c r="I13914">
        <v>0.248</v>
      </c>
      <c r="J13914">
        <v>1.13078451104791</v>
      </c>
      <c r="K13914">
        <v>1.1047952812883901</v>
      </c>
      <c r="L13914">
        <v>-1.88493775142341E-2</v>
      </c>
    </row>
    <row r="13915" spans="1:12" x14ac:dyDescent="0.55000000000000004">
      <c r="A13915" t="s">
        <v>6180</v>
      </c>
      <c r="B13915">
        <v>94</v>
      </c>
      <c r="C13915">
        <v>31</v>
      </c>
      <c r="D13915">
        <v>90</v>
      </c>
      <c r="E13915" t="s">
        <v>23</v>
      </c>
      <c r="F13915">
        <v>160</v>
      </c>
      <c r="G13915">
        <v>59</v>
      </c>
      <c r="H13915">
        <v>0.17127071823204401</v>
      </c>
      <c r="I13915">
        <v>0.206666666666667</v>
      </c>
      <c r="J13915">
        <v>0.94232042587325904</v>
      </c>
      <c r="K13915">
        <v>0.95219924796126398</v>
      </c>
      <c r="L13915">
        <v>8.5978529716704295E-3</v>
      </c>
    </row>
    <row r="13916" spans="1:12" x14ac:dyDescent="0.55000000000000004">
      <c r="A13916" t="s">
        <v>6196</v>
      </c>
      <c r="B13916">
        <v>150</v>
      </c>
      <c r="C13916">
        <v>31</v>
      </c>
      <c r="D13916">
        <v>131</v>
      </c>
      <c r="E13916" t="s">
        <v>23</v>
      </c>
      <c r="F13916">
        <v>84</v>
      </c>
      <c r="G13916">
        <v>100</v>
      </c>
      <c r="H13916">
        <v>0.96875</v>
      </c>
      <c r="I13916">
        <v>31</v>
      </c>
      <c r="J13916">
        <v>141.348063880989</v>
      </c>
      <c r="K13916">
        <v>5.3858769962809001</v>
      </c>
      <c r="L13916">
        <v>-0.78888142879628498</v>
      </c>
    </row>
    <row r="13917" spans="1:12" x14ac:dyDescent="0.55000000000000004">
      <c r="A13917" t="s">
        <v>7007</v>
      </c>
      <c r="B13917">
        <v>178</v>
      </c>
      <c r="C13917">
        <v>31</v>
      </c>
      <c r="D13917">
        <v>129</v>
      </c>
      <c r="E13917" t="s">
        <v>25</v>
      </c>
      <c r="F13917">
        <v>127</v>
      </c>
      <c r="G13917">
        <v>98</v>
      </c>
      <c r="H13917">
        <v>0.12757201646090499</v>
      </c>
      <c r="I13917">
        <v>0.14622641509434001</v>
      </c>
      <c r="J13917">
        <v>0.66673615038202305</v>
      </c>
      <c r="K13917">
        <v>0.70925129169131196</v>
      </c>
      <c r="L13917">
        <v>5.2296554742809302E-2</v>
      </c>
    </row>
    <row r="13918" spans="1:12" x14ac:dyDescent="0.55000000000000004">
      <c r="A13918" t="s">
        <v>7030</v>
      </c>
      <c r="B13918">
        <v>255</v>
      </c>
      <c r="C13918">
        <v>31</v>
      </c>
      <c r="D13918">
        <v>412</v>
      </c>
      <c r="E13918" t="s">
        <v>25</v>
      </c>
      <c r="F13918">
        <v>274</v>
      </c>
      <c r="G13918">
        <v>381</v>
      </c>
      <c r="H13918">
        <v>0.21232876712328799</v>
      </c>
      <c r="I13918">
        <v>0.26956521739130401</v>
      </c>
      <c r="J13918">
        <v>1.2291135989651201</v>
      </c>
      <c r="K13918">
        <v>1.18046619096568</v>
      </c>
      <c r="L13918">
        <v>-3.2460195919572998E-2</v>
      </c>
    </row>
    <row r="13919" spans="1:12" x14ac:dyDescent="0.55000000000000004">
      <c r="A13919" t="s">
        <v>7428</v>
      </c>
      <c r="B13919">
        <v>169</v>
      </c>
      <c r="C13919">
        <v>31</v>
      </c>
      <c r="D13919">
        <v>62</v>
      </c>
      <c r="E13919" t="s">
        <v>27</v>
      </c>
      <c r="F13919">
        <v>203</v>
      </c>
      <c r="G13919">
        <v>31</v>
      </c>
      <c r="H13919">
        <v>0.62</v>
      </c>
      <c r="I13919">
        <v>1.6315789473684199</v>
      </c>
      <c r="J13919">
        <v>7.43937178320994</v>
      </c>
      <c r="K13919">
        <v>3.44696127761978</v>
      </c>
      <c r="L13919">
        <v>-0.44013142879628497</v>
      </c>
    </row>
    <row r="13920" spans="1:12" x14ac:dyDescent="0.55000000000000004">
      <c r="A13920" t="s">
        <v>7720</v>
      </c>
      <c r="B13920">
        <v>225</v>
      </c>
      <c r="C13920">
        <v>31</v>
      </c>
      <c r="D13920">
        <v>112</v>
      </c>
      <c r="E13920" t="s">
        <v>34</v>
      </c>
      <c r="F13920">
        <v>190</v>
      </c>
      <c r="G13920">
        <v>81</v>
      </c>
      <c r="H13920">
        <v>0.37804878048780499</v>
      </c>
      <c r="I13920">
        <v>0.60784313725490202</v>
      </c>
      <c r="J13920">
        <v>2.7715306643331101</v>
      </c>
      <c r="K13920">
        <v>2.1018056570852299</v>
      </c>
      <c r="L13920">
        <v>-0.19818020928409</v>
      </c>
    </row>
    <row r="13921" spans="1:12" x14ac:dyDescent="0.55000000000000004">
      <c r="A13921" t="s">
        <v>7907</v>
      </c>
      <c r="B13921">
        <v>186</v>
      </c>
      <c r="C13921">
        <v>31</v>
      </c>
      <c r="D13921">
        <v>148</v>
      </c>
      <c r="E13921" t="s">
        <v>32</v>
      </c>
      <c r="F13921">
        <v>137</v>
      </c>
      <c r="G13921">
        <v>117</v>
      </c>
      <c r="H13921">
        <v>0.13716814159292001</v>
      </c>
      <c r="I13921">
        <v>0.15897435897435899</v>
      </c>
      <c r="J13921">
        <v>0.72486186605635305</v>
      </c>
      <c r="K13921">
        <v>0.76260205257074698</v>
      </c>
      <c r="L13921">
        <v>4.2700429610794302E-2</v>
      </c>
    </row>
    <row r="13922" spans="1:12" x14ac:dyDescent="0.55000000000000004">
      <c r="A13922" t="s">
        <v>8060</v>
      </c>
      <c r="B13922">
        <v>161</v>
      </c>
      <c r="C13922">
        <v>31</v>
      </c>
      <c r="D13922">
        <v>65</v>
      </c>
      <c r="E13922" t="s">
        <v>32</v>
      </c>
      <c r="F13922">
        <v>210</v>
      </c>
      <c r="G13922">
        <v>34</v>
      </c>
      <c r="H13922">
        <v>0.32291666666666702</v>
      </c>
      <c r="I13922">
        <v>0.47692307692307701</v>
      </c>
      <c r="J13922">
        <v>2.1745855981690601</v>
      </c>
      <c r="K13922">
        <v>1.79529233209363</v>
      </c>
      <c r="L13922">
        <v>-0.143048095462952</v>
      </c>
    </row>
    <row r="13923" spans="1:12" x14ac:dyDescent="0.55000000000000004">
      <c r="A13923" t="s">
        <v>8140</v>
      </c>
      <c r="B13923">
        <v>61</v>
      </c>
      <c r="C13923">
        <v>31</v>
      </c>
      <c r="D13923">
        <v>54</v>
      </c>
      <c r="E13923" t="s">
        <v>33</v>
      </c>
      <c r="F13923">
        <v>80</v>
      </c>
      <c r="G13923">
        <v>23</v>
      </c>
      <c r="H13923">
        <v>0.27678571428571402</v>
      </c>
      <c r="I13923">
        <v>0.38271604938271597</v>
      </c>
      <c r="J13923">
        <v>1.74503782569122</v>
      </c>
      <c r="K13923">
        <v>1.5388219989373999</v>
      </c>
      <c r="L13923">
        <v>-9.6917143081999696E-2</v>
      </c>
    </row>
    <row r="13924" spans="1:12" x14ac:dyDescent="0.55000000000000004">
      <c r="A13924" t="s">
        <v>8452</v>
      </c>
      <c r="B13924">
        <v>249</v>
      </c>
      <c r="C13924">
        <v>31</v>
      </c>
      <c r="D13924">
        <v>265</v>
      </c>
      <c r="E13924" t="s">
        <v>35</v>
      </c>
      <c r="F13924">
        <v>160</v>
      </c>
      <c r="G13924">
        <v>234</v>
      </c>
      <c r="H13924">
        <v>0.142201834862385</v>
      </c>
      <c r="I13924">
        <v>0.16577540106951899</v>
      </c>
      <c r="J13924">
        <v>0.75587199936357696</v>
      </c>
      <c r="K13924">
        <v>0.79058744899536204</v>
      </c>
      <c r="L13924">
        <v>3.7666736341329297E-2</v>
      </c>
    </row>
    <row r="13925" spans="1:12" x14ac:dyDescent="0.55000000000000004">
      <c r="A13925" t="s">
        <v>8591</v>
      </c>
      <c r="B13925">
        <v>164</v>
      </c>
      <c r="C13925">
        <v>31</v>
      </c>
      <c r="D13925">
        <v>107</v>
      </c>
      <c r="E13925" t="s">
        <v>35</v>
      </c>
      <c r="F13925">
        <v>134</v>
      </c>
      <c r="G13925">
        <v>76</v>
      </c>
      <c r="H13925">
        <v>0.18023255813953501</v>
      </c>
      <c r="I13925">
        <v>0.219858156028369</v>
      </c>
      <c r="J13925">
        <v>1.00246853816304</v>
      </c>
      <c r="K13925">
        <v>1.00202362721505</v>
      </c>
      <c r="L13925">
        <v>-3.6398693582023701E-4</v>
      </c>
    </row>
    <row r="13926" spans="1:12" x14ac:dyDescent="0.55000000000000004">
      <c r="A13926" t="s">
        <v>8629</v>
      </c>
      <c r="B13926">
        <v>244</v>
      </c>
      <c r="C13926">
        <v>31</v>
      </c>
      <c r="D13926">
        <v>202</v>
      </c>
      <c r="E13926" t="s">
        <v>35</v>
      </c>
      <c r="F13926">
        <v>180</v>
      </c>
      <c r="G13926">
        <v>171</v>
      </c>
      <c r="H13926">
        <v>0.36046511627907002</v>
      </c>
      <c r="I13926">
        <v>0.56363636363636405</v>
      </c>
      <c r="J13926">
        <v>2.5699647978361599</v>
      </c>
      <c r="K13926">
        <v>2.0040472544301</v>
      </c>
      <c r="L13926">
        <v>-0.180596545075355</v>
      </c>
    </row>
    <row r="13927" spans="1:12" x14ac:dyDescent="0.55000000000000004">
      <c r="A13927" t="s">
        <v>8641</v>
      </c>
      <c r="B13927">
        <v>263</v>
      </c>
      <c r="C13927">
        <v>31</v>
      </c>
      <c r="D13927">
        <v>375</v>
      </c>
      <c r="E13927" t="s">
        <v>35</v>
      </c>
      <c r="F13927">
        <v>280</v>
      </c>
      <c r="G13927">
        <v>344</v>
      </c>
      <c r="H13927">
        <v>0.17613636363636401</v>
      </c>
      <c r="I13927">
        <v>0.21379310344827601</v>
      </c>
      <c r="J13927">
        <v>0.97481423366199205</v>
      </c>
      <c r="K13927">
        <v>0.97925036296016399</v>
      </c>
      <c r="L13927">
        <v>3.7322075673509899E-3</v>
      </c>
    </row>
    <row r="13928" spans="1:12" x14ac:dyDescent="0.55000000000000004">
      <c r="A13928" t="s">
        <v>9124</v>
      </c>
      <c r="B13928">
        <v>158</v>
      </c>
      <c r="C13928">
        <v>31</v>
      </c>
      <c r="D13928">
        <v>176</v>
      </c>
      <c r="E13928" t="s">
        <v>29</v>
      </c>
      <c r="F13928">
        <v>101</v>
      </c>
      <c r="G13928">
        <v>145</v>
      </c>
      <c r="H13928">
        <v>0.244094488188976</v>
      </c>
      <c r="I13928">
        <v>0.32291666666666702</v>
      </c>
      <c r="J13928">
        <v>1.47237566542697</v>
      </c>
      <c r="K13928">
        <v>1.3570713691416401</v>
      </c>
      <c r="L13928">
        <v>-6.4225916985261797E-2</v>
      </c>
    </row>
    <row r="13929" spans="1:12" x14ac:dyDescent="0.55000000000000004">
      <c r="A13929" t="s">
        <v>9187</v>
      </c>
      <c r="B13929">
        <v>204</v>
      </c>
      <c r="C13929">
        <v>31</v>
      </c>
      <c r="D13929">
        <v>144</v>
      </c>
      <c r="E13929" t="s">
        <v>36</v>
      </c>
      <c r="F13929">
        <v>233</v>
      </c>
      <c r="G13929">
        <v>113</v>
      </c>
      <c r="H13929">
        <v>0.14903846153846201</v>
      </c>
      <c r="I13929">
        <v>0.17514124293785299</v>
      </c>
      <c r="J13929">
        <v>0.79857663209598195</v>
      </c>
      <c r="K13929">
        <v>0.82859646096629203</v>
      </c>
      <c r="L13929">
        <v>3.0830109665253101E-2</v>
      </c>
    </row>
    <row r="13930" spans="1:12" x14ac:dyDescent="0.55000000000000004">
      <c r="A13930" t="s">
        <v>9349</v>
      </c>
      <c r="B13930">
        <v>196</v>
      </c>
      <c r="C13930">
        <v>31</v>
      </c>
      <c r="D13930">
        <v>119</v>
      </c>
      <c r="E13930" t="s">
        <v>36</v>
      </c>
      <c r="F13930">
        <v>136</v>
      </c>
      <c r="G13930">
        <v>88</v>
      </c>
      <c r="H13930">
        <v>0.62</v>
      </c>
      <c r="I13930">
        <v>1.6315789473684199</v>
      </c>
      <c r="J13930">
        <v>7.43937178320994</v>
      </c>
      <c r="K13930">
        <v>3.44696127761978</v>
      </c>
      <c r="L13930">
        <v>-0.44013142879628497</v>
      </c>
    </row>
    <row r="13931" spans="1:12" x14ac:dyDescent="0.55000000000000004">
      <c r="A13931" t="s">
        <v>9721</v>
      </c>
      <c r="B13931">
        <v>217</v>
      </c>
      <c r="C13931">
        <v>31</v>
      </c>
      <c r="D13931">
        <v>83</v>
      </c>
      <c r="E13931" t="s">
        <v>36</v>
      </c>
      <c r="F13931">
        <v>99</v>
      </c>
      <c r="G13931">
        <v>52</v>
      </c>
      <c r="H13931">
        <v>0.31313131313131298</v>
      </c>
      <c r="I13931">
        <v>0.45588235294117602</v>
      </c>
      <c r="J13931">
        <v>2.0786479982498398</v>
      </c>
      <c r="K13931">
        <v>1.7408895341513999</v>
      </c>
      <c r="L13931">
        <v>-0.13326274192759899</v>
      </c>
    </row>
    <row r="13932" spans="1:12" x14ac:dyDescent="0.55000000000000004">
      <c r="A13932" t="s">
        <v>10179</v>
      </c>
      <c r="B13932">
        <v>216</v>
      </c>
      <c r="C13932">
        <v>31</v>
      </c>
      <c r="D13932">
        <v>112</v>
      </c>
      <c r="E13932" t="s">
        <v>37</v>
      </c>
      <c r="F13932">
        <v>124</v>
      </c>
      <c r="G13932">
        <v>81</v>
      </c>
      <c r="H13932">
        <v>0.44927536231884102</v>
      </c>
      <c r="I13932">
        <v>0.81578947368421095</v>
      </c>
      <c r="J13932">
        <v>3.71968589160497</v>
      </c>
      <c r="K13932">
        <v>2.4977980272607101</v>
      </c>
      <c r="L13932">
        <v>-0.269406791115126</v>
      </c>
    </row>
    <row r="13933" spans="1:12" x14ac:dyDescent="0.55000000000000004">
      <c r="A13933" t="s">
        <v>10599</v>
      </c>
      <c r="B13933">
        <v>118</v>
      </c>
      <c r="C13933">
        <v>31</v>
      </c>
      <c r="D13933">
        <v>101</v>
      </c>
      <c r="E13933" t="s">
        <v>39</v>
      </c>
      <c r="F13933">
        <v>103</v>
      </c>
      <c r="G13933">
        <v>70</v>
      </c>
      <c r="H13933">
        <v>0.37804878048780499</v>
      </c>
      <c r="I13933">
        <v>0.60784313725490202</v>
      </c>
      <c r="J13933">
        <v>2.7715306643331101</v>
      </c>
      <c r="K13933">
        <v>2.1018056570852299</v>
      </c>
      <c r="L13933">
        <v>-0.19818020928409</v>
      </c>
    </row>
    <row r="13934" spans="1:12" x14ac:dyDescent="0.55000000000000004">
      <c r="A13934" t="s">
        <v>10638</v>
      </c>
      <c r="B13934">
        <v>163</v>
      </c>
      <c r="C13934">
        <v>31</v>
      </c>
      <c r="D13934">
        <v>174</v>
      </c>
      <c r="E13934" t="s">
        <v>39</v>
      </c>
      <c r="F13934">
        <v>127</v>
      </c>
      <c r="G13934">
        <v>143</v>
      </c>
      <c r="H13934">
        <v>0.2</v>
      </c>
      <c r="I13934">
        <v>0.25</v>
      </c>
      <c r="J13934">
        <v>1.13990374097572</v>
      </c>
      <c r="K13934">
        <v>1.1119229927805701</v>
      </c>
      <c r="L13934">
        <v>-2.0131428796285399E-2</v>
      </c>
    </row>
    <row r="13935" spans="1:12" x14ac:dyDescent="0.55000000000000004">
      <c r="A13935" t="s">
        <v>10684</v>
      </c>
      <c r="B13935">
        <v>248</v>
      </c>
      <c r="C13935">
        <v>31</v>
      </c>
      <c r="D13935">
        <v>162</v>
      </c>
      <c r="E13935" t="s">
        <v>39</v>
      </c>
      <c r="F13935">
        <v>152</v>
      </c>
      <c r="G13935">
        <v>131</v>
      </c>
      <c r="H13935">
        <v>0.21527777777777801</v>
      </c>
      <c r="I13935">
        <v>0.27433628318584102</v>
      </c>
      <c r="J13935">
        <v>1.2508678219556499</v>
      </c>
      <c r="K13935">
        <v>1.1968615547290899</v>
      </c>
      <c r="L13935">
        <v>-3.5409206574063198E-2</v>
      </c>
    </row>
    <row r="13936" spans="1:12" x14ac:dyDescent="0.55000000000000004">
      <c r="A13936" t="s">
        <v>10748</v>
      </c>
      <c r="B13936">
        <v>162</v>
      </c>
      <c r="C13936">
        <v>31</v>
      </c>
      <c r="D13936">
        <v>248</v>
      </c>
      <c r="E13936" t="s">
        <v>39</v>
      </c>
      <c r="F13936">
        <v>160</v>
      </c>
      <c r="G13936">
        <v>217</v>
      </c>
      <c r="H13936">
        <v>0.103678929765886</v>
      </c>
      <c r="I13936">
        <v>0.115671641791045</v>
      </c>
      <c r="J13936">
        <v>0.52741814880965998</v>
      </c>
      <c r="K13936">
        <v>0.57641492936785599</v>
      </c>
      <c r="L13936">
        <v>7.6189641437828304E-2</v>
      </c>
    </row>
    <row r="13937" spans="1:12" x14ac:dyDescent="0.55000000000000004">
      <c r="A13937" t="s">
        <v>10893</v>
      </c>
      <c r="B13937">
        <v>202</v>
      </c>
      <c r="C13937">
        <v>31</v>
      </c>
      <c r="D13937">
        <v>215</v>
      </c>
      <c r="E13937" t="s">
        <v>39</v>
      </c>
      <c r="F13937">
        <v>129</v>
      </c>
      <c r="G13937">
        <v>184</v>
      </c>
      <c r="H13937">
        <v>0.19135802469135799</v>
      </c>
      <c r="I13937">
        <v>0.236641221374046</v>
      </c>
      <c r="J13937">
        <v>1.07899285405335</v>
      </c>
      <c r="K13937">
        <v>1.0638769375369701</v>
      </c>
      <c r="L13937">
        <v>-1.14894534876434E-2</v>
      </c>
    </row>
    <row r="13938" spans="1:12" x14ac:dyDescent="0.55000000000000004">
      <c r="A13938" t="s">
        <v>10991</v>
      </c>
      <c r="B13938">
        <v>190</v>
      </c>
      <c r="C13938">
        <v>31</v>
      </c>
      <c r="D13938">
        <v>149</v>
      </c>
      <c r="E13938" t="s">
        <v>39</v>
      </c>
      <c r="F13938">
        <v>125</v>
      </c>
      <c r="G13938">
        <v>118</v>
      </c>
      <c r="H13938">
        <v>0.219858156028369</v>
      </c>
      <c r="I13938">
        <v>0.28181818181818202</v>
      </c>
      <c r="J13938">
        <v>1.28498239891808</v>
      </c>
      <c r="K13938">
        <v>1.2223266941914099</v>
      </c>
      <c r="L13938">
        <v>-3.9989584824654201E-2</v>
      </c>
    </row>
    <row r="13939" spans="1:12" x14ac:dyDescent="0.55000000000000004">
      <c r="A13939" t="s">
        <v>11312</v>
      </c>
      <c r="B13939">
        <v>237</v>
      </c>
      <c r="C13939">
        <v>31</v>
      </c>
      <c r="D13939">
        <v>115</v>
      </c>
      <c r="E13939" t="s">
        <v>41</v>
      </c>
      <c r="F13939">
        <v>176</v>
      </c>
      <c r="G13939">
        <v>84</v>
      </c>
      <c r="H13939">
        <v>0.16402116402116401</v>
      </c>
      <c r="I13939">
        <v>0.19620253164557</v>
      </c>
      <c r="J13939">
        <v>0.89460799924676504</v>
      </c>
      <c r="K13939">
        <v>0.91189451788883003</v>
      </c>
      <c r="L13939">
        <v>1.58474071825506E-2</v>
      </c>
    </row>
    <row r="13940" spans="1:12" x14ac:dyDescent="0.55000000000000004">
      <c r="A13940" t="s">
        <v>11578</v>
      </c>
      <c r="B13940">
        <v>141</v>
      </c>
      <c r="C13940">
        <v>31</v>
      </c>
      <c r="D13940">
        <v>94</v>
      </c>
      <c r="E13940" t="s">
        <v>43</v>
      </c>
      <c r="F13940">
        <v>120</v>
      </c>
      <c r="G13940">
        <v>63</v>
      </c>
      <c r="H13940">
        <v>0.33333333333333298</v>
      </c>
      <c r="I13940">
        <v>0.5</v>
      </c>
      <c r="J13940">
        <v>2.2798074819514298</v>
      </c>
      <c r="K13940">
        <v>1.85320498796762</v>
      </c>
      <c r="L13940">
        <v>-0.15346476212961899</v>
      </c>
    </row>
    <row r="13941" spans="1:12" x14ac:dyDescent="0.55000000000000004">
      <c r="A13941" t="s">
        <v>12198</v>
      </c>
      <c r="B13941">
        <v>290</v>
      </c>
      <c r="C13941">
        <v>31</v>
      </c>
      <c r="D13941">
        <v>278</v>
      </c>
      <c r="E13941" t="s">
        <v>46</v>
      </c>
      <c r="F13941">
        <v>253</v>
      </c>
      <c r="G13941">
        <v>247</v>
      </c>
      <c r="H13941">
        <v>0.13419913419913401</v>
      </c>
      <c r="I13941">
        <v>0.155</v>
      </c>
      <c r="J13941">
        <v>0.70674031940494397</v>
      </c>
      <c r="K13941">
        <v>0.74609551463631496</v>
      </c>
      <c r="L13941">
        <v>4.5669437004580399E-2</v>
      </c>
    </row>
    <row r="13942" spans="1:12" x14ac:dyDescent="0.55000000000000004">
      <c r="A13942" t="s">
        <v>12713</v>
      </c>
      <c r="B13942">
        <v>174</v>
      </c>
      <c r="C13942">
        <v>31</v>
      </c>
      <c r="D13942">
        <v>118</v>
      </c>
      <c r="E13942" t="s">
        <v>50</v>
      </c>
      <c r="F13942">
        <v>90</v>
      </c>
      <c r="G13942">
        <v>87</v>
      </c>
      <c r="H13942">
        <v>0.5</v>
      </c>
      <c r="I13942">
        <v>1</v>
      </c>
      <c r="J13942">
        <v>4.5596149639028702</v>
      </c>
      <c r="K13942">
        <v>2.7798074819514298</v>
      </c>
      <c r="L13942">
        <v>-0.32013142879628498</v>
      </c>
    </row>
    <row r="13943" spans="1:12" x14ac:dyDescent="0.55000000000000004">
      <c r="A13943" t="s">
        <v>12777</v>
      </c>
      <c r="B13943">
        <v>162</v>
      </c>
      <c r="C13943">
        <v>31</v>
      </c>
      <c r="D13943">
        <v>102</v>
      </c>
      <c r="E13943" t="s">
        <v>49</v>
      </c>
      <c r="F13943">
        <v>132</v>
      </c>
      <c r="G13943">
        <v>71</v>
      </c>
      <c r="H13943">
        <v>0.36470588235294099</v>
      </c>
      <c r="I13943">
        <v>0.57407407407407396</v>
      </c>
      <c r="J13943">
        <v>2.6175567385368299</v>
      </c>
      <c r="K13943">
        <v>2.0276242809528102</v>
      </c>
      <c r="L13943">
        <v>-0.184837311149227</v>
      </c>
    </row>
    <row r="13944" spans="1:12" x14ac:dyDescent="0.55000000000000004">
      <c r="A13944" t="s">
        <v>12809</v>
      </c>
      <c r="B13944">
        <v>99</v>
      </c>
      <c r="C13944">
        <v>31</v>
      </c>
      <c r="D13944">
        <v>67</v>
      </c>
      <c r="E13944" t="s">
        <v>49</v>
      </c>
      <c r="F13944">
        <v>81</v>
      </c>
      <c r="G13944">
        <v>36</v>
      </c>
      <c r="H13944">
        <v>0.62</v>
      </c>
      <c r="I13944">
        <v>1.6315789473684199</v>
      </c>
      <c r="J13944">
        <v>7.43937178320994</v>
      </c>
      <c r="K13944">
        <v>3.44696127761978</v>
      </c>
      <c r="L13944">
        <v>-0.44013142879628497</v>
      </c>
    </row>
    <row r="13945" spans="1:12" x14ac:dyDescent="0.55000000000000004">
      <c r="A13945" t="s">
        <v>13209</v>
      </c>
      <c r="B13945">
        <v>251</v>
      </c>
      <c r="C13945">
        <v>31</v>
      </c>
      <c r="D13945">
        <v>134</v>
      </c>
      <c r="E13945" t="s">
        <v>6</v>
      </c>
      <c r="F13945">
        <v>149</v>
      </c>
      <c r="G13945">
        <v>103</v>
      </c>
      <c r="H13945">
        <v>0.16402116402116401</v>
      </c>
      <c r="I13945">
        <v>0.19620253164557</v>
      </c>
      <c r="J13945">
        <v>0.89460799924676504</v>
      </c>
      <c r="K13945">
        <v>0.91189451788883003</v>
      </c>
      <c r="L13945">
        <v>1.58474071825506E-2</v>
      </c>
    </row>
    <row r="13946" spans="1:12" x14ac:dyDescent="0.55000000000000004">
      <c r="A13946" t="s">
        <v>13244</v>
      </c>
      <c r="B13946">
        <v>188</v>
      </c>
      <c r="C13946">
        <v>31</v>
      </c>
      <c r="D13946">
        <v>73</v>
      </c>
      <c r="E13946" t="s">
        <v>6</v>
      </c>
      <c r="F13946">
        <v>149</v>
      </c>
      <c r="G13946">
        <v>42</v>
      </c>
      <c r="H13946">
        <v>0.38750000000000001</v>
      </c>
      <c r="I13946">
        <v>0.63265306122449005</v>
      </c>
      <c r="J13946">
        <v>2.88465436491814</v>
      </c>
      <c r="K13946">
        <v>2.1543507985123602</v>
      </c>
      <c r="L13946">
        <v>-0.20763142879628499</v>
      </c>
    </row>
    <row r="13947" spans="1:12" x14ac:dyDescent="0.55000000000000004">
      <c r="A13947" t="s">
        <v>14086</v>
      </c>
      <c r="B13947">
        <v>114</v>
      </c>
      <c r="C13947">
        <v>31</v>
      </c>
      <c r="D13947">
        <v>72</v>
      </c>
      <c r="E13947" t="s">
        <v>44</v>
      </c>
      <c r="F13947">
        <v>90</v>
      </c>
      <c r="G13947">
        <v>41</v>
      </c>
      <c r="H13947">
        <v>0.53448275862068995</v>
      </c>
      <c r="I13947">
        <v>1.1481481481481499</v>
      </c>
      <c r="J13947">
        <v>5.2351134770736598</v>
      </c>
      <c r="K13947">
        <v>2.9715183427756702</v>
      </c>
      <c r="L13947">
        <v>-0.35461418741697498</v>
      </c>
    </row>
    <row r="13948" spans="1:12" x14ac:dyDescent="0.55000000000000004">
      <c r="A13948" t="s">
        <v>14358</v>
      </c>
      <c r="B13948">
        <v>93</v>
      </c>
      <c r="C13948">
        <v>31</v>
      </c>
      <c r="D13948">
        <v>105</v>
      </c>
      <c r="E13948" t="s">
        <v>44</v>
      </c>
      <c r="F13948">
        <v>142</v>
      </c>
      <c r="G13948">
        <v>74</v>
      </c>
      <c r="H13948">
        <v>0.21379310344827601</v>
      </c>
      <c r="I13948">
        <v>0.27192982456140402</v>
      </c>
      <c r="J13948">
        <v>1.2398952972016599</v>
      </c>
      <c r="K13948">
        <v>1.1886073371102699</v>
      </c>
      <c r="L13948">
        <v>-3.3924532244561198E-2</v>
      </c>
    </row>
    <row r="13949" spans="1:12" x14ac:dyDescent="0.55000000000000004">
      <c r="A13949" t="s">
        <v>225</v>
      </c>
      <c r="B13949">
        <v>195</v>
      </c>
      <c r="C13949">
        <v>32</v>
      </c>
      <c r="D13949">
        <v>218</v>
      </c>
      <c r="E13949" t="s">
        <v>2</v>
      </c>
      <c r="F13949">
        <v>185</v>
      </c>
      <c r="G13949">
        <v>186</v>
      </c>
      <c r="H13949">
        <v>0.2</v>
      </c>
      <c r="I13949">
        <v>0.25</v>
      </c>
      <c r="J13949">
        <v>1.13990374097572</v>
      </c>
      <c r="K13949">
        <v>1.1119229927805701</v>
      </c>
      <c r="L13949">
        <v>-2.0131428796285399E-2</v>
      </c>
    </row>
    <row r="13950" spans="1:12" x14ac:dyDescent="0.55000000000000004">
      <c r="A13950" t="s">
        <v>311</v>
      </c>
      <c r="B13950">
        <v>56</v>
      </c>
      <c r="C13950">
        <v>32</v>
      </c>
      <c r="D13950">
        <v>163</v>
      </c>
      <c r="E13950" t="s">
        <v>5</v>
      </c>
      <c r="F13950">
        <v>160</v>
      </c>
      <c r="G13950">
        <v>131</v>
      </c>
      <c r="H13950">
        <v>0.16</v>
      </c>
      <c r="I13950">
        <v>0.19047619047618999</v>
      </c>
      <c r="J13950">
        <v>0.86849808836245102</v>
      </c>
      <c r="K13950">
        <v>0.88953839422445902</v>
      </c>
      <c r="L13950">
        <v>1.9868571203714599E-2</v>
      </c>
    </row>
    <row r="13951" spans="1:12" x14ac:dyDescent="0.55000000000000004">
      <c r="A13951" t="s">
        <v>364</v>
      </c>
      <c r="B13951">
        <v>256</v>
      </c>
      <c r="C13951">
        <v>32</v>
      </c>
      <c r="D13951">
        <v>81</v>
      </c>
      <c r="E13951" t="s">
        <v>5</v>
      </c>
      <c r="F13951">
        <v>225</v>
      </c>
      <c r="G13951">
        <v>49</v>
      </c>
      <c r="H13951">
        <v>0.340425531914894</v>
      </c>
      <c r="I13951">
        <v>0.51612903225806495</v>
      </c>
      <c r="J13951">
        <v>2.3533496587885798</v>
      </c>
      <c r="K13951">
        <v>1.89263488132864</v>
      </c>
      <c r="L13951">
        <v>-0.160556960711179</v>
      </c>
    </row>
    <row r="13952" spans="1:12" x14ac:dyDescent="0.55000000000000004">
      <c r="A13952" t="s">
        <v>713</v>
      </c>
      <c r="B13952">
        <v>37</v>
      </c>
      <c r="C13952">
        <v>32</v>
      </c>
      <c r="D13952">
        <v>39</v>
      </c>
      <c r="E13952" t="s">
        <v>6</v>
      </c>
      <c r="F13952">
        <v>59</v>
      </c>
      <c r="G13952">
        <v>7</v>
      </c>
      <c r="H13952">
        <v>0.42666666666666703</v>
      </c>
      <c r="I13952">
        <v>0.74418604651162801</v>
      </c>
      <c r="J13952">
        <v>3.3932018336021299</v>
      </c>
      <c r="K13952">
        <v>2.37210238459856</v>
      </c>
      <c r="L13952">
        <v>-0.24679809546295201</v>
      </c>
    </row>
    <row r="13953" spans="1:12" x14ac:dyDescent="0.55000000000000004">
      <c r="A13953" t="s">
        <v>809</v>
      </c>
      <c r="B13953">
        <v>95</v>
      </c>
      <c r="C13953">
        <v>32</v>
      </c>
      <c r="D13953">
        <v>77</v>
      </c>
      <c r="E13953" t="s">
        <v>6</v>
      </c>
      <c r="F13953">
        <v>91</v>
      </c>
      <c r="G13953">
        <v>45</v>
      </c>
      <c r="H13953">
        <v>0.19047619047618999</v>
      </c>
      <c r="I13953">
        <v>0.23529411764705899</v>
      </c>
      <c r="J13953">
        <v>1.0728505797418499</v>
      </c>
      <c r="K13953">
        <v>1.05897427883864</v>
      </c>
      <c r="L13953">
        <v>-1.0607619272475799E-2</v>
      </c>
    </row>
    <row r="13954" spans="1:12" x14ac:dyDescent="0.55000000000000004">
      <c r="A13954" t="s">
        <v>1204</v>
      </c>
      <c r="B13954">
        <v>211</v>
      </c>
      <c r="C13954">
        <v>32</v>
      </c>
      <c r="D13954">
        <v>193</v>
      </c>
      <c r="E13954" t="s">
        <v>6</v>
      </c>
      <c r="F13954">
        <v>148</v>
      </c>
      <c r="G13954">
        <v>161</v>
      </c>
      <c r="H13954">
        <v>0.16161616161616199</v>
      </c>
      <c r="I13954">
        <v>0.19277108433734899</v>
      </c>
      <c r="J13954">
        <v>0.87896192075236002</v>
      </c>
      <c r="K13954">
        <v>0.89852363052975603</v>
      </c>
      <c r="L13954">
        <v>1.8252409587553E-2</v>
      </c>
    </row>
    <row r="13955" spans="1:12" x14ac:dyDescent="0.55000000000000004">
      <c r="A13955" t="s">
        <v>1275</v>
      </c>
      <c r="B13955">
        <v>106</v>
      </c>
      <c r="C13955">
        <v>32</v>
      </c>
      <c r="D13955">
        <v>96</v>
      </c>
      <c r="E13955" t="s">
        <v>7</v>
      </c>
      <c r="F13955">
        <v>168</v>
      </c>
      <c r="G13955">
        <v>64</v>
      </c>
      <c r="H13955">
        <v>0.16161616161616199</v>
      </c>
      <c r="I13955">
        <v>0.19277108433734899</v>
      </c>
      <c r="J13955">
        <v>0.87896192075236002</v>
      </c>
      <c r="K13955">
        <v>0.89852363052975603</v>
      </c>
      <c r="L13955">
        <v>1.8252409587553E-2</v>
      </c>
    </row>
    <row r="13956" spans="1:12" x14ac:dyDescent="0.55000000000000004">
      <c r="A13956" t="s">
        <v>1379</v>
      </c>
      <c r="B13956">
        <v>189</v>
      </c>
      <c r="C13956">
        <v>32</v>
      </c>
      <c r="D13956">
        <v>181</v>
      </c>
      <c r="E13956" t="s">
        <v>7</v>
      </c>
      <c r="F13956">
        <v>140</v>
      </c>
      <c r="G13956">
        <v>149</v>
      </c>
      <c r="H13956">
        <v>0.23529411764705899</v>
      </c>
      <c r="I13956">
        <v>0.30769230769230799</v>
      </c>
      <c r="J13956">
        <v>1.4029584504316499</v>
      </c>
      <c r="K13956">
        <v>1.3081446973889099</v>
      </c>
      <c r="L13956">
        <v>-5.5425546443344201E-2</v>
      </c>
    </row>
    <row r="13957" spans="1:12" x14ac:dyDescent="0.55000000000000004">
      <c r="A13957" t="s">
        <v>1612</v>
      </c>
      <c r="B13957">
        <v>245</v>
      </c>
      <c r="C13957">
        <v>32</v>
      </c>
      <c r="D13957">
        <v>203</v>
      </c>
      <c r="E13957" t="s">
        <v>8</v>
      </c>
      <c r="F13957">
        <v>151</v>
      </c>
      <c r="G13957">
        <v>171</v>
      </c>
      <c r="H13957">
        <v>0.207792207792208</v>
      </c>
      <c r="I13957">
        <v>0.26229508196721302</v>
      </c>
      <c r="J13957">
        <v>1.1959645806958299</v>
      </c>
      <c r="K13957">
        <v>1.1552446678239701</v>
      </c>
      <c r="L13957">
        <v>-2.79236365884932E-2</v>
      </c>
    </row>
    <row r="13958" spans="1:12" x14ac:dyDescent="0.55000000000000004">
      <c r="A13958" t="s">
        <v>2244</v>
      </c>
      <c r="B13958">
        <v>241</v>
      </c>
      <c r="C13958">
        <v>32</v>
      </c>
      <c r="D13958">
        <v>107</v>
      </c>
      <c r="E13958" t="s">
        <v>10</v>
      </c>
      <c r="F13958">
        <v>180</v>
      </c>
      <c r="G13958">
        <v>75</v>
      </c>
      <c r="H13958">
        <v>0.28828828828828801</v>
      </c>
      <c r="I13958">
        <v>0.40506329113924</v>
      </c>
      <c r="J13958">
        <v>1.8469326436062199</v>
      </c>
      <c r="K13958">
        <v>1.6027718814855101</v>
      </c>
      <c r="L13958">
        <v>-0.108419717084574</v>
      </c>
    </row>
    <row r="13959" spans="1:12" x14ac:dyDescent="0.55000000000000004">
      <c r="A13959" t="s">
        <v>2315</v>
      </c>
      <c r="B13959">
        <v>191</v>
      </c>
      <c r="C13959">
        <v>32</v>
      </c>
      <c r="D13959">
        <v>97</v>
      </c>
      <c r="E13959" t="s">
        <v>10</v>
      </c>
      <c r="F13959">
        <v>120</v>
      </c>
      <c r="G13959">
        <v>65</v>
      </c>
      <c r="H13959">
        <v>0.17486338797814199</v>
      </c>
      <c r="I13959">
        <v>0.211920529801325</v>
      </c>
      <c r="J13959">
        <v>0.96627601884034198</v>
      </c>
      <c r="K13959">
        <v>0.97217310844203098</v>
      </c>
      <c r="L13959">
        <v>5.0051832255725596E-3</v>
      </c>
    </row>
    <row r="13960" spans="1:12" x14ac:dyDescent="0.55000000000000004">
      <c r="A13960" t="s">
        <v>3008</v>
      </c>
      <c r="B13960">
        <v>171</v>
      </c>
      <c r="C13960">
        <v>32</v>
      </c>
      <c r="D13960">
        <v>139</v>
      </c>
      <c r="E13960" t="s">
        <v>15</v>
      </c>
      <c r="F13960">
        <v>172</v>
      </c>
      <c r="G13960">
        <v>107</v>
      </c>
      <c r="H13960">
        <v>0.17204301075268799</v>
      </c>
      <c r="I13960">
        <v>0.207792207792208</v>
      </c>
      <c r="J13960">
        <v>0.94745246003176398</v>
      </c>
      <c r="K13960">
        <v>0.95649289701554696</v>
      </c>
      <c r="L13960">
        <v>7.8255604510264493E-3</v>
      </c>
    </row>
    <row r="13961" spans="1:12" x14ac:dyDescent="0.55000000000000004">
      <c r="A13961" t="s">
        <v>3233</v>
      </c>
      <c r="B13961">
        <v>259</v>
      </c>
      <c r="C13961">
        <v>32</v>
      </c>
      <c r="D13961">
        <v>96</v>
      </c>
      <c r="E13961" t="s">
        <v>15</v>
      </c>
      <c r="F13961">
        <v>139</v>
      </c>
      <c r="G13961">
        <v>64</v>
      </c>
      <c r="H13961">
        <v>0.45714285714285702</v>
      </c>
      <c r="I13961">
        <v>0.84210526315789502</v>
      </c>
      <c r="J13961">
        <v>3.8396757590760999</v>
      </c>
      <c r="K13961">
        <v>2.5415382692127402</v>
      </c>
      <c r="L13961">
        <v>-0.277274285939142</v>
      </c>
    </row>
    <row r="13962" spans="1:12" x14ac:dyDescent="0.55000000000000004">
      <c r="A13962" t="s">
        <v>3553</v>
      </c>
      <c r="B13962">
        <v>157</v>
      </c>
      <c r="C13962">
        <v>32</v>
      </c>
      <c r="D13962">
        <v>139</v>
      </c>
      <c r="E13962" t="s">
        <v>16</v>
      </c>
      <c r="F13962">
        <v>126</v>
      </c>
      <c r="G13962">
        <v>107</v>
      </c>
      <c r="H13962">
        <v>0.30188679245283001</v>
      </c>
      <c r="I13962">
        <v>0.43243243243243201</v>
      </c>
      <c r="J13962">
        <v>1.97172538979583</v>
      </c>
      <c r="K13962">
        <v>1.6783743287253901</v>
      </c>
      <c r="L13962">
        <v>-0.122018221249116</v>
      </c>
    </row>
    <row r="13963" spans="1:12" x14ac:dyDescent="0.55000000000000004">
      <c r="A13963" t="s">
        <v>4386</v>
      </c>
      <c r="B13963">
        <v>189</v>
      </c>
      <c r="C13963">
        <v>32</v>
      </c>
      <c r="D13963">
        <v>181</v>
      </c>
      <c r="E13963" t="s">
        <v>13</v>
      </c>
      <c r="F13963">
        <v>109</v>
      </c>
      <c r="G13963">
        <v>149</v>
      </c>
      <c r="H13963">
        <v>0.69565217391304301</v>
      </c>
      <c r="I13963">
        <v>2.28571428571429</v>
      </c>
      <c r="J13963">
        <v>10.4219770603494</v>
      </c>
      <c r="K13963">
        <v>3.8675582357585201</v>
      </c>
      <c r="L13963">
        <v>-0.51578360270932899</v>
      </c>
    </row>
    <row r="13964" spans="1:12" x14ac:dyDescent="0.55000000000000004">
      <c r="A13964" t="s">
        <v>4505</v>
      </c>
      <c r="B13964">
        <v>167</v>
      </c>
      <c r="C13964">
        <v>32</v>
      </c>
      <c r="D13964">
        <v>119</v>
      </c>
      <c r="E13964" t="s">
        <v>17</v>
      </c>
      <c r="F13964">
        <v>120</v>
      </c>
      <c r="G13964">
        <v>87</v>
      </c>
      <c r="H13964">
        <v>0.17877094972067001</v>
      </c>
      <c r="I13964">
        <v>0.21768707482993199</v>
      </c>
      <c r="J13964">
        <v>0.99256924384280099</v>
      </c>
      <c r="K13964">
        <v>0.99389764717816598</v>
      </c>
      <c r="L13964">
        <v>1.09762148304424E-3</v>
      </c>
    </row>
    <row r="13965" spans="1:12" x14ac:dyDescent="0.55000000000000004">
      <c r="A13965" t="s">
        <v>4910</v>
      </c>
      <c r="B13965">
        <v>231</v>
      </c>
      <c r="C13965">
        <v>32</v>
      </c>
      <c r="D13965">
        <v>119</v>
      </c>
      <c r="E13965" t="s">
        <v>18</v>
      </c>
      <c r="F13965">
        <v>120</v>
      </c>
      <c r="G13965">
        <v>87</v>
      </c>
      <c r="H13965">
        <v>0.62745098039215697</v>
      </c>
      <c r="I13965">
        <v>1.68421052631579</v>
      </c>
      <c r="J13965">
        <v>7.6793515181521901</v>
      </c>
      <c r="K13965">
        <v>3.4883858597037598</v>
      </c>
      <c r="L13965">
        <v>-0.447582409188442</v>
      </c>
    </row>
    <row r="13966" spans="1:12" x14ac:dyDescent="0.55000000000000004">
      <c r="A13966" t="s">
        <v>5639</v>
      </c>
      <c r="B13966">
        <v>119</v>
      </c>
      <c r="C13966">
        <v>32</v>
      </c>
      <c r="D13966">
        <v>84</v>
      </c>
      <c r="E13966" t="s">
        <v>20</v>
      </c>
      <c r="F13966">
        <v>139</v>
      </c>
      <c r="G13966">
        <v>52</v>
      </c>
      <c r="H13966">
        <v>0.57142857142857095</v>
      </c>
      <c r="I13966">
        <v>1.3333333333333299</v>
      </c>
      <c r="J13966">
        <v>6.0794866185371497</v>
      </c>
      <c r="K13966">
        <v>3.1769228365159199</v>
      </c>
      <c r="L13966">
        <v>-0.39156000022485699</v>
      </c>
    </row>
    <row r="13967" spans="1:12" x14ac:dyDescent="0.55000000000000004">
      <c r="A13967" t="s">
        <v>5760</v>
      </c>
      <c r="B13967">
        <v>223</v>
      </c>
      <c r="C13967">
        <v>32</v>
      </c>
      <c r="D13967">
        <v>142</v>
      </c>
      <c r="E13967" t="s">
        <v>20</v>
      </c>
      <c r="F13967">
        <v>88</v>
      </c>
      <c r="G13967">
        <v>110</v>
      </c>
      <c r="H13967">
        <v>0.54237288135593198</v>
      </c>
      <c r="I13967">
        <v>1.18518518518519</v>
      </c>
      <c r="J13967">
        <v>5.4039881053663601</v>
      </c>
      <c r="K13967">
        <v>3.01538438720155</v>
      </c>
      <c r="L13967">
        <v>-0.36250431015221801</v>
      </c>
    </row>
    <row r="13968" spans="1:12" x14ac:dyDescent="0.55000000000000004">
      <c r="A13968" t="s">
        <v>5789</v>
      </c>
      <c r="B13968">
        <v>126</v>
      </c>
      <c r="C13968">
        <v>32</v>
      </c>
      <c r="D13968">
        <v>89</v>
      </c>
      <c r="E13968" t="s">
        <v>20</v>
      </c>
      <c r="F13968">
        <v>83</v>
      </c>
      <c r="G13968">
        <v>57</v>
      </c>
      <c r="H13968">
        <v>0.115107913669065</v>
      </c>
      <c r="I13968">
        <v>0.13008130081300801</v>
      </c>
      <c r="J13968">
        <v>0.59312064571094203</v>
      </c>
      <c r="K13968">
        <v>0.63995567929817199</v>
      </c>
      <c r="L13968">
        <v>6.4760657534649907E-2</v>
      </c>
    </row>
    <row r="13969" spans="1:12" x14ac:dyDescent="0.55000000000000004">
      <c r="A13969" t="s">
        <v>5876</v>
      </c>
      <c r="B13969">
        <v>222</v>
      </c>
      <c r="C13969">
        <v>32</v>
      </c>
      <c r="D13969">
        <v>88</v>
      </c>
      <c r="E13969" t="s">
        <v>20</v>
      </c>
      <c r="F13969">
        <v>124</v>
      </c>
      <c r="G13969">
        <v>56</v>
      </c>
      <c r="H13969">
        <v>0.16666666666666699</v>
      </c>
      <c r="I13969">
        <v>0.2</v>
      </c>
      <c r="J13969">
        <v>0.91192299278057298</v>
      </c>
      <c r="K13969">
        <v>0.926602493983811</v>
      </c>
      <c r="L13969">
        <v>1.3201904537048E-2</v>
      </c>
    </row>
    <row r="13970" spans="1:12" x14ac:dyDescent="0.55000000000000004">
      <c r="A13970" t="s">
        <v>6594</v>
      </c>
      <c r="B13970">
        <v>109</v>
      </c>
      <c r="C13970">
        <v>32</v>
      </c>
      <c r="D13970">
        <v>142</v>
      </c>
      <c r="E13970" t="s">
        <v>24</v>
      </c>
      <c r="F13970">
        <v>76</v>
      </c>
      <c r="G13970">
        <v>110</v>
      </c>
      <c r="H13970">
        <v>0.48484848484848497</v>
      </c>
      <c r="I13970">
        <v>0.94117647058823495</v>
      </c>
      <c r="J13970">
        <v>4.2914023189673998</v>
      </c>
      <c r="K13970">
        <v>2.69557089158927</v>
      </c>
      <c r="L13970">
        <v>-0.30497991364477001</v>
      </c>
    </row>
    <row r="13971" spans="1:12" x14ac:dyDescent="0.55000000000000004">
      <c r="A13971" t="s">
        <v>6745</v>
      </c>
      <c r="B13971">
        <v>243</v>
      </c>
      <c r="C13971">
        <v>32</v>
      </c>
      <c r="D13971">
        <v>218</v>
      </c>
      <c r="E13971" t="s">
        <v>26</v>
      </c>
      <c r="F13971">
        <v>230</v>
      </c>
      <c r="G13971">
        <v>186</v>
      </c>
      <c r="H13971">
        <v>0.16243654822334999</v>
      </c>
      <c r="I13971">
        <v>0.19393939393939399</v>
      </c>
      <c r="J13971">
        <v>0.88428896269631296</v>
      </c>
      <c r="K13971">
        <v>0.90308466418726796</v>
      </c>
      <c r="L13971">
        <v>1.7432022980364399E-2</v>
      </c>
    </row>
    <row r="13972" spans="1:12" x14ac:dyDescent="0.55000000000000004">
      <c r="A13972" t="s">
        <v>7840</v>
      </c>
      <c r="B13972">
        <v>183</v>
      </c>
      <c r="C13972">
        <v>32</v>
      </c>
      <c r="D13972">
        <v>187</v>
      </c>
      <c r="E13972" t="s">
        <v>32</v>
      </c>
      <c r="F13972">
        <v>120</v>
      </c>
      <c r="G13972">
        <v>155</v>
      </c>
      <c r="H13972">
        <v>0.17777777777777801</v>
      </c>
      <c r="I13972">
        <v>0.21621621621621601</v>
      </c>
      <c r="J13972">
        <v>0.985862694897917</v>
      </c>
      <c r="K13972">
        <v>0.98837599358273198</v>
      </c>
      <c r="L13972">
        <v>2.0907934259368501E-3</v>
      </c>
    </row>
    <row r="13973" spans="1:12" x14ac:dyDescent="0.55000000000000004">
      <c r="A13973" t="s">
        <v>7905</v>
      </c>
      <c r="B13973">
        <v>201</v>
      </c>
      <c r="C13973">
        <v>32</v>
      </c>
      <c r="D13973">
        <v>106</v>
      </c>
      <c r="E13973" t="s">
        <v>32</v>
      </c>
      <c r="F13973">
        <v>120</v>
      </c>
      <c r="G13973">
        <v>74</v>
      </c>
      <c r="H13973">
        <v>0.22222222222222199</v>
      </c>
      <c r="I13973">
        <v>0.28571428571428598</v>
      </c>
      <c r="J13973">
        <v>1.3027471325436799</v>
      </c>
      <c r="K13973">
        <v>1.23546999197841</v>
      </c>
      <c r="L13973">
        <v>-4.2353651018507597E-2</v>
      </c>
    </row>
    <row r="13974" spans="1:12" x14ac:dyDescent="0.55000000000000004">
      <c r="A13974" t="s">
        <v>8265</v>
      </c>
      <c r="B13974">
        <v>164</v>
      </c>
      <c r="C13974">
        <v>32</v>
      </c>
      <c r="D13974">
        <v>590</v>
      </c>
      <c r="E13974" t="s">
        <v>35</v>
      </c>
      <c r="F13974">
        <v>320</v>
      </c>
      <c r="G13974">
        <v>558</v>
      </c>
      <c r="H13974">
        <v>0.14746543778801799</v>
      </c>
      <c r="I13974">
        <v>0.17297297297297301</v>
      </c>
      <c r="J13974">
        <v>0.78869015591833402</v>
      </c>
      <c r="K13974">
        <v>0.81985105458475405</v>
      </c>
      <c r="L13974">
        <v>3.24031334156962E-2</v>
      </c>
    </row>
    <row r="13975" spans="1:12" x14ac:dyDescent="0.55000000000000004">
      <c r="A13975" t="s">
        <v>8485</v>
      </c>
      <c r="B13975">
        <v>170</v>
      </c>
      <c r="C13975">
        <v>32</v>
      </c>
      <c r="D13975">
        <v>132</v>
      </c>
      <c r="E13975" t="s">
        <v>35</v>
      </c>
      <c r="F13975">
        <v>213</v>
      </c>
      <c r="G13975">
        <v>100</v>
      </c>
      <c r="H13975">
        <v>0.17977528089887601</v>
      </c>
      <c r="I13975">
        <v>0.219178082191781</v>
      </c>
      <c r="J13975">
        <v>0.99936766332117599</v>
      </c>
      <c r="K13975">
        <v>0.99948134182523396</v>
      </c>
      <c r="L13975">
        <v>9.3290304838233902E-5</v>
      </c>
    </row>
    <row r="13976" spans="1:12" x14ac:dyDescent="0.55000000000000004">
      <c r="A13976" t="s">
        <v>8496</v>
      </c>
      <c r="B13976">
        <v>147</v>
      </c>
      <c r="C13976">
        <v>32</v>
      </c>
      <c r="D13976">
        <v>110</v>
      </c>
      <c r="E13976" t="s">
        <v>35</v>
      </c>
      <c r="F13976">
        <v>82</v>
      </c>
      <c r="G13976">
        <v>78</v>
      </c>
      <c r="H13976">
        <v>0.35555555555555601</v>
      </c>
      <c r="I13976">
        <v>0.55172413793103403</v>
      </c>
      <c r="J13976">
        <v>2.5156496352567501</v>
      </c>
      <c r="K13976">
        <v>1.97675198716546</v>
      </c>
      <c r="L13976">
        <v>-0.17568698435184099</v>
      </c>
    </row>
    <row r="13977" spans="1:12" x14ac:dyDescent="0.55000000000000004">
      <c r="A13977" t="s">
        <v>8595</v>
      </c>
      <c r="B13977">
        <v>156</v>
      </c>
      <c r="C13977">
        <v>32</v>
      </c>
      <c r="D13977">
        <v>60</v>
      </c>
      <c r="E13977" t="s">
        <v>35</v>
      </c>
      <c r="F13977">
        <v>120</v>
      </c>
      <c r="G13977">
        <v>28</v>
      </c>
      <c r="H13977">
        <v>0.680851063829787</v>
      </c>
      <c r="I13977">
        <v>2.1333333333333302</v>
      </c>
      <c r="J13977">
        <v>9.7271785896594505</v>
      </c>
      <c r="K13977">
        <v>3.7852697626572702</v>
      </c>
      <c r="L13977">
        <v>-0.50098249262607297</v>
      </c>
    </row>
    <row r="13978" spans="1:12" x14ac:dyDescent="0.55000000000000004">
      <c r="A13978" t="s">
        <v>8980</v>
      </c>
      <c r="B13978">
        <v>198</v>
      </c>
      <c r="C13978">
        <v>32</v>
      </c>
      <c r="D13978">
        <v>63</v>
      </c>
      <c r="E13978" t="s">
        <v>28</v>
      </c>
      <c r="F13978">
        <v>106</v>
      </c>
      <c r="G13978">
        <v>31</v>
      </c>
      <c r="H13978">
        <v>0.19875776397515499</v>
      </c>
      <c r="I13978">
        <v>0.24806201550387599</v>
      </c>
      <c r="J13978">
        <v>1.13106727786738</v>
      </c>
      <c r="K13978">
        <v>1.1050166387881499</v>
      </c>
      <c r="L13978">
        <v>-1.8889192771440601E-2</v>
      </c>
    </row>
    <row r="13979" spans="1:12" x14ac:dyDescent="0.55000000000000004">
      <c r="A13979" t="s">
        <v>8983</v>
      </c>
      <c r="B13979">
        <v>120</v>
      </c>
      <c r="C13979">
        <v>32</v>
      </c>
      <c r="D13979">
        <v>150</v>
      </c>
      <c r="E13979" t="s">
        <v>28</v>
      </c>
      <c r="F13979">
        <v>140</v>
      </c>
      <c r="G13979">
        <v>118</v>
      </c>
      <c r="H13979">
        <v>0.108108108108108</v>
      </c>
      <c r="I13979">
        <v>0.12121212121212099</v>
      </c>
      <c r="J13979">
        <v>0.55268060168519595</v>
      </c>
      <c r="K13979">
        <v>0.60103945555706695</v>
      </c>
      <c r="L13979">
        <v>7.1760463095606505E-2</v>
      </c>
    </row>
    <row r="13980" spans="1:12" x14ac:dyDescent="0.55000000000000004">
      <c r="A13980" t="s">
        <v>9123</v>
      </c>
      <c r="B13980">
        <v>127</v>
      </c>
      <c r="C13980">
        <v>32</v>
      </c>
      <c r="D13980">
        <v>174</v>
      </c>
      <c r="E13980" t="s">
        <v>29</v>
      </c>
      <c r="F13980">
        <v>250</v>
      </c>
      <c r="G13980">
        <v>142</v>
      </c>
      <c r="H13980">
        <v>0.19512195121951201</v>
      </c>
      <c r="I13980">
        <v>0.24242424242424199</v>
      </c>
      <c r="J13980">
        <v>1.1053612033703899</v>
      </c>
      <c r="K13980">
        <v>1.0848029197859299</v>
      </c>
      <c r="L13980">
        <v>-1.52533800157976E-2</v>
      </c>
    </row>
    <row r="13981" spans="1:12" x14ac:dyDescent="0.55000000000000004">
      <c r="A13981" t="s">
        <v>9271</v>
      </c>
      <c r="B13981">
        <v>180</v>
      </c>
      <c r="C13981">
        <v>32</v>
      </c>
      <c r="D13981">
        <v>181</v>
      </c>
      <c r="E13981" t="s">
        <v>36</v>
      </c>
      <c r="F13981">
        <v>280</v>
      </c>
      <c r="G13981">
        <v>149</v>
      </c>
      <c r="H13981">
        <v>0.27118644067796599</v>
      </c>
      <c r="I13981">
        <v>0.372093023255814</v>
      </c>
      <c r="J13981">
        <v>1.6966009168010701</v>
      </c>
      <c r="K13981">
        <v>1.5076921936007801</v>
      </c>
      <c r="L13981">
        <v>-9.1317869474251495E-2</v>
      </c>
    </row>
    <row r="13982" spans="1:12" x14ac:dyDescent="0.55000000000000004">
      <c r="A13982" t="s">
        <v>9439</v>
      </c>
      <c r="B13982">
        <v>209</v>
      </c>
      <c r="C13982">
        <v>32</v>
      </c>
      <c r="D13982">
        <v>140</v>
      </c>
      <c r="E13982" t="s">
        <v>36</v>
      </c>
      <c r="F13982">
        <v>108</v>
      </c>
      <c r="G13982">
        <v>108</v>
      </c>
      <c r="H13982">
        <v>1</v>
      </c>
      <c r="I13982" t="e">
        <v>#NUM!</v>
      </c>
      <c r="J13982" t="e">
        <v>#NUM!</v>
      </c>
      <c r="K13982">
        <v>5.5596149639028702</v>
      </c>
      <c r="L13982">
        <v>-0.82013142879628498</v>
      </c>
    </row>
    <row r="13983" spans="1:12" x14ac:dyDescent="0.55000000000000004">
      <c r="A13983" t="s">
        <v>9565</v>
      </c>
      <c r="B13983">
        <v>289</v>
      </c>
      <c r="C13983">
        <v>32</v>
      </c>
      <c r="D13983">
        <v>115</v>
      </c>
      <c r="E13983" t="s">
        <v>36</v>
      </c>
      <c r="F13983">
        <v>200</v>
      </c>
      <c r="G13983">
        <v>83</v>
      </c>
      <c r="H13983">
        <v>0.21476510067114099</v>
      </c>
      <c r="I13983">
        <v>0.27350427350427398</v>
      </c>
      <c r="J13983">
        <v>1.24707417816147</v>
      </c>
      <c r="K13983">
        <v>1.19401126741538</v>
      </c>
      <c r="L13983">
        <v>-3.4896529467426302E-2</v>
      </c>
    </row>
    <row r="13984" spans="1:12" x14ac:dyDescent="0.55000000000000004">
      <c r="A13984" t="s">
        <v>9789</v>
      </c>
      <c r="B13984">
        <v>146</v>
      </c>
      <c r="C13984">
        <v>32</v>
      </c>
      <c r="D13984">
        <v>198</v>
      </c>
      <c r="E13984" t="s">
        <v>36</v>
      </c>
      <c r="F13984">
        <v>90</v>
      </c>
      <c r="G13984">
        <v>166</v>
      </c>
      <c r="H13984">
        <v>0.231884057971014</v>
      </c>
      <c r="I13984">
        <v>0.30188679245283001</v>
      </c>
      <c r="J13984">
        <v>1.3764875362725599</v>
      </c>
      <c r="K13984">
        <v>1.28918607858617</v>
      </c>
      <c r="L13984">
        <v>-5.2015486767299897E-2</v>
      </c>
    </row>
    <row r="13985" spans="1:12" x14ac:dyDescent="0.55000000000000004">
      <c r="A13985" t="s">
        <v>9872</v>
      </c>
      <c r="B13985">
        <v>103</v>
      </c>
      <c r="C13985">
        <v>32</v>
      </c>
      <c r="D13985">
        <v>85</v>
      </c>
      <c r="E13985" t="s">
        <v>36</v>
      </c>
      <c r="F13985">
        <v>150</v>
      </c>
      <c r="G13985">
        <v>53</v>
      </c>
      <c r="H13985">
        <v>0.23021582733813001</v>
      </c>
      <c r="I13985">
        <v>0.29906542056074797</v>
      </c>
      <c r="J13985">
        <v>1.3636231667746901</v>
      </c>
      <c r="K13985">
        <v>1.27991135859634</v>
      </c>
      <c r="L13985">
        <v>-5.0347256134414903E-2</v>
      </c>
    </row>
    <row r="13986" spans="1:12" x14ac:dyDescent="0.55000000000000004">
      <c r="A13986" t="s">
        <v>10538</v>
      </c>
      <c r="B13986">
        <v>121</v>
      </c>
      <c r="C13986">
        <v>32</v>
      </c>
      <c r="D13986">
        <v>133</v>
      </c>
      <c r="E13986" t="s">
        <v>39</v>
      </c>
      <c r="F13986">
        <v>126</v>
      </c>
      <c r="G13986">
        <v>101</v>
      </c>
      <c r="H13986">
        <v>0.26890756302521002</v>
      </c>
      <c r="I13986">
        <v>0.36781609195402298</v>
      </c>
      <c r="J13986">
        <v>1.6770997568378401</v>
      </c>
      <c r="K13986">
        <v>1.49502251130161</v>
      </c>
      <c r="L13986">
        <v>-8.9038991821495397E-2</v>
      </c>
    </row>
    <row r="13987" spans="1:12" x14ac:dyDescent="0.55000000000000004">
      <c r="A13987" t="s">
        <v>10569</v>
      </c>
      <c r="B13987">
        <v>220</v>
      </c>
      <c r="C13987">
        <v>32</v>
      </c>
      <c r="D13987">
        <v>334</v>
      </c>
      <c r="E13987" t="s">
        <v>39</v>
      </c>
      <c r="F13987">
        <v>194</v>
      </c>
      <c r="G13987">
        <v>302</v>
      </c>
      <c r="H13987">
        <v>0.124513618677043</v>
      </c>
      <c r="I13987">
        <v>0.142222222222222</v>
      </c>
      <c r="J13987">
        <v>0.64847857264396302</v>
      </c>
      <c r="K13987">
        <v>0.69224777760658296</v>
      </c>
      <c r="L13987">
        <v>5.5354952526671802E-2</v>
      </c>
    </row>
    <row r="13988" spans="1:12" x14ac:dyDescent="0.55000000000000004">
      <c r="A13988" t="s">
        <v>10722</v>
      </c>
      <c r="B13988">
        <v>140</v>
      </c>
      <c r="C13988">
        <v>32</v>
      </c>
      <c r="D13988">
        <v>151</v>
      </c>
      <c r="E13988" t="s">
        <v>39</v>
      </c>
      <c r="F13988">
        <v>85</v>
      </c>
      <c r="G13988">
        <v>119</v>
      </c>
      <c r="H13988">
        <v>0.137339055793991</v>
      </c>
      <c r="I13988">
        <v>0.15920398009950201</v>
      </c>
      <c r="J13988">
        <v>0.72590884997458605</v>
      </c>
      <c r="K13988">
        <v>0.763552269720565</v>
      </c>
      <c r="L13988">
        <v>4.2529515409723197E-2</v>
      </c>
    </row>
    <row r="13989" spans="1:12" x14ac:dyDescent="0.55000000000000004">
      <c r="A13989" t="s">
        <v>10906</v>
      </c>
      <c r="B13989">
        <v>267</v>
      </c>
      <c r="C13989">
        <v>32</v>
      </c>
      <c r="D13989">
        <v>145</v>
      </c>
      <c r="E13989" t="s">
        <v>39</v>
      </c>
      <c r="F13989">
        <v>125</v>
      </c>
      <c r="G13989">
        <v>113</v>
      </c>
      <c r="H13989">
        <v>0.24060150375939801</v>
      </c>
      <c r="I13989">
        <v>0.316831683168317</v>
      </c>
      <c r="J13989">
        <v>1.4446304836127899</v>
      </c>
      <c r="K13989">
        <v>1.3376517206382801</v>
      </c>
      <c r="L13989">
        <v>-6.0732932555683801E-2</v>
      </c>
    </row>
    <row r="13990" spans="1:12" x14ac:dyDescent="0.55000000000000004">
      <c r="A13990" t="s">
        <v>10938</v>
      </c>
      <c r="B13990">
        <v>300</v>
      </c>
      <c r="C13990">
        <v>32</v>
      </c>
      <c r="D13990">
        <v>246</v>
      </c>
      <c r="E13990" t="s">
        <v>39</v>
      </c>
      <c r="F13990">
        <v>180</v>
      </c>
      <c r="G13990">
        <v>214</v>
      </c>
      <c r="H13990">
        <v>0.19631901840490801</v>
      </c>
      <c r="I13990">
        <v>0.244274809160305</v>
      </c>
      <c r="J13990">
        <v>1.1137990751518401</v>
      </c>
      <c r="K13990">
        <v>1.0914581524226501</v>
      </c>
      <c r="L13990">
        <v>-1.6450447201193302E-2</v>
      </c>
    </row>
    <row r="13991" spans="1:12" x14ac:dyDescent="0.55000000000000004">
      <c r="A13991" t="s">
        <v>11052</v>
      </c>
      <c r="B13991">
        <v>219</v>
      </c>
      <c r="C13991">
        <v>32</v>
      </c>
      <c r="D13991">
        <v>282</v>
      </c>
      <c r="E13991" t="s">
        <v>39</v>
      </c>
      <c r="F13991">
        <v>130</v>
      </c>
      <c r="G13991">
        <v>250</v>
      </c>
      <c r="H13991">
        <v>0.32</v>
      </c>
      <c r="I13991">
        <v>0.47058823529411797</v>
      </c>
      <c r="J13991">
        <v>2.1457011594836999</v>
      </c>
      <c r="K13991">
        <v>1.77907678844892</v>
      </c>
      <c r="L13991">
        <v>-0.14013142879628501</v>
      </c>
    </row>
    <row r="13992" spans="1:12" x14ac:dyDescent="0.55000000000000004">
      <c r="A13992" t="s">
        <v>11263</v>
      </c>
      <c r="B13992">
        <v>201</v>
      </c>
      <c r="C13992">
        <v>32</v>
      </c>
      <c r="D13992">
        <v>117</v>
      </c>
      <c r="E13992" t="s">
        <v>41</v>
      </c>
      <c r="F13992">
        <v>152</v>
      </c>
      <c r="G13992">
        <v>85</v>
      </c>
      <c r="H13992">
        <v>0.30476190476190501</v>
      </c>
      <c r="I13992">
        <v>0.43835616438356201</v>
      </c>
      <c r="J13992">
        <v>1.99873532664235</v>
      </c>
      <c r="K13992">
        <v>1.69435884614183</v>
      </c>
      <c r="L13992">
        <v>-0.12489333355819</v>
      </c>
    </row>
    <row r="13993" spans="1:12" x14ac:dyDescent="0.55000000000000004">
      <c r="A13993" t="s">
        <v>11275</v>
      </c>
      <c r="B13993">
        <v>204</v>
      </c>
      <c r="C13993">
        <v>32</v>
      </c>
      <c r="D13993">
        <v>87</v>
      </c>
      <c r="E13993" t="s">
        <v>41</v>
      </c>
      <c r="F13993">
        <v>130</v>
      </c>
      <c r="G13993">
        <v>55</v>
      </c>
      <c r="H13993">
        <v>0.14746543778801799</v>
      </c>
      <c r="I13993">
        <v>0.17297297297297301</v>
      </c>
      <c r="J13993">
        <v>0.78869015591833402</v>
      </c>
      <c r="K13993">
        <v>0.81985105458475405</v>
      </c>
      <c r="L13993">
        <v>3.24031334156962E-2</v>
      </c>
    </row>
    <row r="13994" spans="1:12" x14ac:dyDescent="0.55000000000000004">
      <c r="A13994" t="s">
        <v>11715</v>
      </c>
      <c r="B13994">
        <v>168</v>
      </c>
      <c r="C13994">
        <v>32</v>
      </c>
      <c r="D13994">
        <v>97</v>
      </c>
      <c r="E13994" t="s">
        <v>43</v>
      </c>
      <c r="F13994">
        <v>85</v>
      </c>
      <c r="G13994">
        <v>65</v>
      </c>
      <c r="H13994">
        <v>0.340425531914894</v>
      </c>
      <c r="I13994">
        <v>0.51612903225806495</v>
      </c>
      <c r="J13994">
        <v>2.3533496587885798</v>
      </c>
      <c r="K13994">
        <v>1.89263488132864</v>
      </c>
      <c r="L13994">
        <v>-0.160556960711179</v>
      </c>
    </row>
    <row r="13995" spans="1:12" x14ac:dyDescent="0.55000000000000004">
      <c r="A13995" t="s">
        <v>11935</v>
      </c>
      <c r="B13995">
        <v>282</v>
      </c>
      <c r="C13995">
        <v>32</v>
      </c>
      <c r="D13995">
        <v>161</v>
      </c>
      <c r="E13995" t="s">
        <v>44</v>
      </c>
      <c r="F13995">
        <v>134</v>
      </c>
      <c r="G13995">
        <v>129</v>
      </c>
      <c r="H13995">
        <v>0.22068965517241401</v>
      </c>
      <c r="I13995">
        <v>0.28318584070796499</v>
      </c>
      <c r="J13995">
        <v>1.29121839685745</v>
      </c>
      <c r="K13995">
        <v>1.2269495092751199</v>
      </c>
      <c r="L13995">
        <v>-4.0821083968699198E-2</v>
      </c>
    </row>
    <row r="13996" spans="1:12" x14ac:dyDescent="0.55000000000000004">
      <c r="A13996" t="s">
        <v>12192</v>
      </c>
      <c r="B13996">
        <v>260</v>
      </c>
      <c r="C13996">
        <v>32</v>
      </c>
      <c r="D13996">
        <v>243</v>
      </c>
      <c r="E13996" t="s">
        <v>46</v>
      </c>
      <c r="F13996">
        <v>209</v>
      </c>
      <c r="G13996">
        <v>211</v>
      </c>
      <c r="H13996">
        <v>0.16243654822334999</v>
      </c>
      <c r="I13996">
        <v>0.19393939393939399</v>
      </c>
      <c r="J13996">
        <v>0.88428896269631296</v>
      </c>
      <c r="K13996">
        <v>0.90308466418726796</v>
      </c>
      <c r="L13996">
        <v>1.7432022980364399E-2</v>
      </c>
    </row>
    <row r="13997" spans="1:12" x14ac:dyDescent="0.55000000000000004">
      <c r="A13997" t="s">
        <v>13113</v>
      </c>
      <c r="B13997">
        <v>216</v>
      </c>
      <c r="C13997">
        <v>32</v>
      </c>
      <c r="D13997">
        <v>73</v>
      </c>
      <c r="E13997" t="s">
        <v>51</v>
      </c>
      <c r="F13997">
        <v>192</v>
      </c>
      <c r="G13997">
        <v>41</v>
      </c>
      <c r="H13997">
        <v>0.71111111111111103</v>
      </c>
      <c r="I13997">
        <v>2.4615384615384599</v>
      </c>
      <c r="J13997">
        <v>11.223667603453199</v>
      </c>
      <c r="K13997">
        <v>3.9535039743309301</v>
      </c>
      <c r="L13997">
        <v>-0.531242539907397</v>
      </c>
    </row>
    <row r="13998" spans="1:12" x14ac:dyDescent="0.55000000000000004">
      <c r="A13998" t="s">
        <v>13208</v>
      </c>
      <c r="B13998">
        <v>189</v>
      </c>
      <c r="C13998">
        <v>32</v>
      </c>
      <c r="D13998">
        <v>177</v>
      </c>
      <c r="E13998" t="s">
        <v>6</v>
      </c>
      <c r="F13998">
        <v>193</v>
      </c>
      <c r="G13998">
        <v>145</v>
      </c>
      <c r="H13998">
        <v>0.40506329113924</v>
      </c>
      <c r="I13998">
        <v>0.680851063829787</v>
      </c>
      <c r="J13998">
        <v>3.1044186988274798</v>
      </c>
      <c r="K13998">
        <v>2.2519959347454601</v>
      </c>
      <c r="L13998">
        <v>-0.22519471993552601</v>
      </c>
    </row>
    <row r="13999" spans="1:12" x14ac:dyDescent="0.55000000000000004">
      <c r="A13999" t="s">
        <v>14392</v>
      </c>
      <c r="B13999">
        <v>68</v>
      </c>
      <c r="C13999">
        <v>32</v>
      </c>
      <c r="D13999">
        <v>45</v>
      </c>
      <c r="E13999" t="s">
        <v>44</v>
      </c>
      <c r="F13999">
        <v>120</v>
      </c>
      <c r="G13999">
        <v>13</v>
      </c>
      <c r="H13999">
        <v>0.35555555555555601</v>
      </c>
      <c r="I13999">
        <v>0.55172413793103403</v>
      </c>
      <c r="J13999">
        <v>2.5156496352567501</v>
      </c>
      <c r="K13999">
        <v>1.97675198716546</v>
      </c>
      <c r="L13999">
        <v>-0.17568698435184099</v>
      </c>
    </row>
    <row r="14000" spans="1:12" x14ac:dyDescent="0.55000000000000004">
      <c r="A14000" t="s">
        <v>130</v>
      </c>
      <c r="B14000">
        <v>190</v>
      </c>
      <c r="C14000">
        <v>33</v>
      </c>
      <c r="D14000">
        <v>136</v>
      </c>
      <c r="E14000" t="s">
        <v>2</v>
      </c>
      <c r="F14000">
        <v>182</v>
      </c>
      <c r="G14000">
        <v>103</v>
      </c>
      <c r="H14000">
        <v>0.146666666666667</v>
      </c>
      <c r="I14000">
        <v>0.171875</v>
      </c>
      <c r="J14000">
        <v>0.78368382192080499</v>
      </c>
      <c r="K14000">
        <v>0.81541019470575404</v>
      </c>
      <c r="L14000">
        <v>3.3201904537048001E-2</v>
      </c>
    </row>
    <row r="14001" spans="1:12" x14ac:dyDescent="0.55000000000000004">
      <c r="A14001" t="s">
        <v>532</v>
      </c>
      <c r="B14001">
        <v>76</v>
      </c>
      <c r="C14001">
        <v>33</v>
      </c>
      <c r="D14001">
        <v>37</v>
      </c>
      <c r="E14001" t="s">
        <v>4</v>
      </c>
      <c r="F14001">
        <v>114</v>
      </c>
      <c r="G14001">
        <v>4</v>
      </c>
      <c r="H14001">
        <v>0.2578125</v>
      </c>
      <c r="I14001">
        <v>0.34736842105263199</v>
      </c>
      <c r="J14001">
        <v>1.5838662506188901</v>
      </c>
      <c r="K14001">
        <v>1.4333382328812101</v>
      </c>
      <c r="L14001">
        <v>-7.7943928796285394E-2</v>
      </c>
    </row>
    <row r="14002" spans="1:12" x14ac:dyDescent="0.55000000000000004">
      <c r="A14002" t="s">
        <v>1136</v>
      </c>
      <c r="B14002">
        <v>157</v>
      </c>
      <c r="C14002">
        <v>33</v>
      </c>
      <c r="D14002">
        <v>50</v>
      </c>
      <c r="E14002" t="s">
        <v>6</v>
      </c>
      <c r="F14002">
        <v>210</v>
      </c>
      <c r="G14002">
        <v>17</v>
      </c>
      <c r="H14002">
        <v>0.210191082802548</v>
      </c>
      <c r="I14002">
        <v>0.266129032258065</v>
      </c>
      <c r="J14002">
        <v>1.21344591781286</v>
      </c>
      <c r="K14002">
        <v>1.16858148922799</v>
      </c>
      <c r="L14002">
        <v>-3.0322511598833101E-2</v>
      </c>
    </row>
    <row r="14003" spans="1:12" x14ac:dyDescent="0.55000000000000004">
      <c r="A14003" t="s">
        <v>1613</v>
      </c>
      <c r="B14003">
        <v>190</v>
      </c>
      <c r="C14003">
        <v>33</v>
      </c>
      <c r="D14003">
        <v>179</v>
      </c>
      <c r="E14003" t="s">
        <v>8</v>
      </c>
      <c r="F14003">
        <v>126</v>
      </c>
      <c r="G14003">
        <v>146</v>
      </c>
      <c r="H14003">
        <v>0.13469387755102</v>
      </c>
      <c r="I14003">
        <v>0.155660377358491</v>
      </c>
      <c r="J14003">
        <v>0.70975138589053999</v>
      </c>
      <c r="K14003">
        <v>0.74884609717875295</v>
      </c>
      <c r="L14003">
        <v>4.5174693652694199E-2</v>
      </c>
    </row>
    <row r="14004" spans="1:12" x14ac:dyDescent="0.55000000000000004">
      <c r="A14004" t="s">
        <v>2120</v>
      </c>
      <c r="B14004">
        <v>164</v>
      </c>
      <c r="C14004">
        <v>33</v>
      </c>
      <c r="D14004">
        <v>86</v>
      </c>
      <c r="E14004" t="s">
        <v>10</v>
      </c>
      <c r="F14004">
        <v>116</v>
      </c>
      <c r="G14004">
        <v>53</v>
      </c>
      <c r="H14004">
        <v>0.222972972972973</v>
      </c>
      <c r="I14004">
        <v>0.28695652173913</v>
      </c>
      <c r="J14004">
        <v>1.3084112505112599</v>
      </c>
      <c r="K14004">
        <v>1.23964387708645</v>
      </c>
      <c r="L14004">
        <v>-4.3104401769258303E-2</v>
      </c>
    </row>
    <row r="14005" spans="1:12" x14ac:dyDescent="0.55000000000000004">
      <c r="A14005" t="s">
        <v>2693</v>
      </c>
      <c r="B14005">
        <v>180</v>
      </c>
      <c r="C14005">
        <v>33</v>
      </c>
      <c r="D14005">
        <v>68</v>
      </c>
      <c r="E14005" t="s">
        <v>11</v>
      </c>
      <c r="F14005">
        <v>178</v>
      </c>
      <c r="G14005">
        <v>35</v>
      </c>
      <c r="H14005">
        <v>0.45833333333333298</v>
      </c>
      <c r="I14005">
        <v>0.84615384615384603</v>
      </c>
      <c r="J14005">
        <v>3.8581357386870399</v>
      </c>
      <c r="K14005">
        <v>2.5481568584554801</v>
      </c>
      <c r="L14005">
        <v>-0.27846476212961901</v>
      </c>
    </row>
    <row r="14006" spans="1:12" x14ac:dyDescent="0.55000000000000004">
      <c r="A14006" t="s">
        <v>2992</v>
      </c>
      <c r="B14006">
        <v>258</v>
      </c>
      <c r="C14006">
        <v>33</v>
      </c>
      <c r="D14006">
        <v>114</v>
      </c>
      <c r="E14006" t="s">
        <v>15</v>
      </c>
      <c r="F14006">
        <v>143</v>
      </c>
      <c r="G14006">
        <v>81</v>
      </c>
      <c r="H14006">
        <v>0.151376146788991</v>
      </c>
      <c r="I14006">
        <v>0.178378378378378</v>
      </c>
      <c r="J14006">
        <v>0.81333672329078199</v>
      </c>
      <c r="K14006">
        <v>0.84159309086602996</v>
      </c>
      <c r="L14006">
        <v>2.8492424414723799E-2</v>
      </c>
    </row>
    <row r="14007" spans="1:12" x14ac:dyDescent="0.55000000000000004">
      <c r="A14007" t="s">
        <v>3121</v>
      </c>
      <c r="B14007">
        <v>141</v>
      </c>
      <c r="C14007">
        <v>33</v>
      </c>
      <c r="D14007">
        <v>88</v>
      </c>
      <c r="E14007" t="s">
        <v>15</v>
      </c>
      <c r="F14007">
        <v>145</v>
      </c>
      <c r="G14007">
        <v>55</v>
      </c>
      <c r="H14007">
        <v>0.35106382978723399</v>
      </c>
      <c r="I14007">
        <v>0.54098360655737698</v>
      </c>
      <c r="J14007">
        <v>2.4666769476851602</v>
      </c>
      <c r="K14007">
        <v>1.95177972137016</v>
      </c>
      <c r="L14007">
        <v>-0.171195258583519</v>
      </c>
    </row>
    <row r="14008" spans="1:12" x14ac:dyDescent="0.55000000000000004">
      <c r="A14008" t="s">
        <v>3341</v>
      </c>
      <c r="B14008">
        <v>270</v>
      </c>
      <c r="C14008">
        <v>33</v>
      </c>
      <c r="D14008">
        <v>45</v>
      </c>
      <c r="E14008" t="s">
        <v>15</v>
      </c>
      <c r="F14008">
        <v>236</v>
      </c>
      <c r="G14008">
        <v>12</v>
      </c>
      <c r="H14008">
        <v>0.86842105263157898</v>
      </c>
      <c r="I14008">
        <v>6.6</v>
      </c>
      <c r="J14008">
        <v>30.0934587617589</v>
      </c>
      <c r="K14008">
        <v>4.8280866791788002</v>
      </c>
      <c r="L14008">
        <v>-0.68855248142786396</v>
      </c>
    </row>
    <row r="14009" spans="1:12" x14ac:dyDescent="0.55000000000000004">
      <c r="A14009" t="s">
        <v>3387</v>
      </c>
      <c r="B14009">
        <v>157</v>
      </c>
      <c r="C14009">
        <v>33</v>
      </c>
      <c r="D14009">
        <v>91</v>
      </c>
      <c r="E14009" t="s">
        <v>15</v>
      </c>
      <c r="F14009">
        <v>109</v>
      </c>
      <c r="G14009">
        <v>58</v>
      </c>
      <c r="H14009">
        <v>0.18032786885245899</v>
      </c>
      <c r="I14009">
        <v>0.22</v>
      </c>
      <c r="J14009">
        <v>1.0031152920586299</v>
      </c>
      <c r="K14009">
        <v>1.00255351808084</v>
      </c>
      <c r="L14009">
        <v>-4.59297648744389E-4</v>
      </c>
    </row>
    <row r="14010" spans="1:12" x14ac:dyDescent="0.55000000000000004">
      <c r="A14010" t="s">
        <v>3549</v>
      </c>
      <c r="B14010">
        <v>194</v>
      </c>
      <c r="C14010">
        <v>33</v>
      </c>
      <c r="D14010">
        <v>212</v>
      </c>
      <c r="E14010" t="s">
        <v>16</v>
      </c>
      <c r="F14010">
        <v>137</v>
      </c>
      <c r="G14010">
        <v>179</v>
      </c>
      <c r="H14010">
        <v>0.29203539823008901</v>
      </c>
      <c r="I14010">
        <v>0.41249999999999998</v>
      </c>
      <c r="J14010">
        <v>1.8808411726099299</v>
      </c>
      <c r="K14010">
        <v>1.6236043699893301</v>
      </c>
      <c r="L14010">
        <v>-0.112166827026374</v>
      </c>
    </row>
    <row r="14011" spans="1:12" x14ac:dyDescent="0.55000000000000004">
      <c r="A14011" t="s">
        <v>3793</v>
      </c>
      <c r="B14011">
        <v>190</v>
      </c>
      <c r="C14011">
        <v>33</v>
      </c>
      <c r="D14011">
        <v>156</v>
      </c>
      <c r="E14011" t="s">
        <v>16</v>
      </c>
      <c r="F14011">
        <v>137</v>
      </c>
      <c r="G14011">
        <v>123</v>
      </c>
      <c r="H14011">
        <v>0.22</v>
      </c>
      <c r="I14011">
        <v>0.28205128205128199</v>
      </c>
      <c r="J14011">
        <v>1.28604524622901</v>
      </c>
      <c r="K14011">
        <v>1.2231152920586299</v>
      </c>
      <c r="L14011">
        <v>-4.0131428796285402E-2</v>
      </c>
    </row>
    <row r="14012" spans="1:12" x14ac:dyDescent="0.55000000000000004">
      <c r="A14012" t="s">
        <v>3981</v>
      </c>
      <c r="B14012">
        <v>187</v>
      </c>
      <c r="C14012">
        <v>33</v>
      </c>
      <c r="D14012">
        <v>79</v>
      </c>
      <c r="E14012" t="s">
        <v>16</v>
      </c>
      <c r="F14012">
        <v>169</v>
      </c>
      <c r="G14012">
        <v>46</v>
      </c>
      <c r="H14012">
        <v>0.28695652173913</v>
      </c>
      <c r="I14012">
        <v>0.40243902439024398</v>
      </c>
      <c r="J14012">
        <v>1.8349669976682299</v>
      </c>
      <c r="K14012">
        <v>1.5953677722503901</v>
      </c>
      <c r="L14012">
        <v>-0.107087950535416</v>
      </c>
    </row>
    <row r="14013" spans="1:12" x14ac:dyDescent="0.55000000000000004">
      <c r="A14013" t="s">
        <v>4860</v>
      </c>
      <c r="B14013">
        <v>193</v>
      </c>
      <c r="C14013">
        <v>33</v>
      </c>
      <c r="D14013">
        <v>129</v>
      </c>
      <c r="E14013" t="s">
        <v>18</v>
      </c>
      <c r="F14013">
        <v>150</v>
      </c>
      <c r="G14013">
        <v>96</v>
      </c>
      <c r="H14013">
        <v>0.21854304635761601</v>
      </c>
      <c r="I14013">
        <v>0.27966101694915302</v>
      </c>
      <c r="J14013">
        <v>1.2751465577016501</v>
      </c>
      <c r="K14013">
        <v>1.2150151907867199</v>
      </c>
      <c r="L14013">
        <v>-3.8674475153901301E-2</v>
      </c>
    </row>
    <row r="14014" spans="1:12" x14ac:dyDescent="0.55000000000000004">
      <c r="A14014" t="s">
        <v>4876</v>
      </c>
      <c r="B14014">
        <v>154</v>
      </c>
      <c r="C14014">
        <v>33</v>
      </c>
      <c r="D14014">
        <v>166</v>
      </c>
      <c r="E14014" t="s">
        <v>18</v>
      </c>
      <c r="F14014" t="e">
        <v>#N/A</v>
      </c>
      <c r="G14014">
        <v>133</v>
      </c>
      <c r="H14014">
        <v>0.29203539823008901</v>
      </c>
      <c r="I14014">
        <v>0.41249999999999998</v>
      </c>
      <c r="J14014">
        <v>1.8808411726099299</v>
      </c>
      <c r="K14014">
        <v>1.6236043699893301</v>
      </c>
      <c r="L14014">
        <v>-0.112166827026374</v>
      </c>
    </row>
    <row r="14015" spans="1:12" x14ac:dyDescent="0.55000000000000004">
      <c r="A14015" t="s">
        <v>5885</v>
      </c>
      <c r="B14015">
        <v>24</v>
      </c>
      <c r="C14015">
        <v>33</v>
      </c>
      <c r="D14015">
        <v>89</v>
      </c>
      <c r="E14015" t="s">
        <v>20</v>
      </c>
      <c r="F14015">
        <v>142</v>
      </c>
      <c r="G14015">
        <v>56</v>
      </c>
      <c r="H14015">
        <v>0.31730769230769201</v>
      </c>
      <c r="I14015">
        <v>0.46478873239436602</v>
      </c>
      <c r="J14015">
        <v>2.1192576592788002</v>
      </c>
      <c r="K14015">
        <v>1.7641085943153301</v>
      </c>
      <c r="L14015">
        <v>-0.13743912110397799</v>
      </c>
    </row>
    <row r="14016" spans="1:12" x14ac:dyDescent="0.55000000000000004">
      <c r="A14016" t="s">
        <v>6107</v>
      </c>
      <c r="B14016">
        <v>281</v>
      </c>
      <c r="C14016">
        <v>33</v>
      </c>
      <c r="D14016">
        <v>251</v>
      </c>
      <c r="E14016" t="s">
        <v>23</v>
      </c>
      <c r="F14016">
        <v>223</v>
      </c>
      <c r="G14016">
        <v>218</v>
      </c>
      <c r="H14016">
        <v>0.515625</v>
      </c>
      <c r="I14016">
        <v>1.06451612903226</v>
      </c>
      <c r="J14016">
        <v>4.8537836712514402</v>
      </c>
      <c r="K14016">
        <v>2.8666764657624202</v>
      </c>
      <c r="L14016">
        <v>-0.33575642879628498</v>
      </c>
    </row>
    <row r="14017" spans="1:12" x14ac:dyDescent="0.55000000000000004">
      <c r="A14017" t="s">
        <v>6470</v>
      </c>
      <c r="B14017">
        <v>211</v>
      </c>
      <c r="C14017">
        <v>33</v>
      </c>
      <c r="D14017">
        <v>179</v>
      </c>
      <c r="E14017" t="s">
        <v>24</v>
      </c>
      <c r="F14017">
        <v>137</v>
      </c>
      <c r="G14017">
        <v>146</v>
      </c>
      <c r="H14017">
        <v>0.24626865671641801</v>
      </c>
      <c r="I14017">
        <v>0.32673267326732702</v>
      </c>
      <c r="J14017">
        <v>1.4897751862256901</v>
      </c>
      <c r="K14017">
        <v>1.36915890902085</v>
      </c>
      <c r="L14017">
        <v>-6.6400085512703294E-2</v>
      </c>
    </row>
    <row r="14018" spans="1:12" x14ac:dyDescent="0.55000000000000004">
      <c r="A14018" t="s">
        <v>7899</v>
      </c>
      <c r="B14018">
        <v>211</v>
      </c>
      <c r="C14018">
        <v>33</v>
      </c>
      <c r="D14018">
        <v>176</v>
      </c>
      <c r="E14018" t="s">
        <v>32</v>
      </c>
      <c r="F14018">
        <v>153</v>
      </c>
      <c r="G14018">
        <v>143</v>
      </c>
      <c r="H14018">
        <v>0.14410480349345001</v>
      </c>
      <c r="I14018">
        <v>0.168367346938776</v>
      </c>
      <c r="J14018">
        <v>0.76769027453466598</v>
      </c>
      <c r="K14018">
        <v>0.80116722187246503</v>
      </c>
      <c r="L14018">
        <v>3.57637677102648E-2</v>
      </c>
    </row>
    <row r="14019" spans="1:12" x14ac:dyDescent="0.55000000000000004">
      <c r="A14019" t="s">
        <v>8330</v>
      </c>
      <c r="B14019">
        <v>221</v>
      </c>
      <c r="C14019">
        <v>33</v>
      </c>
      <c r="D14019">
        <v>101</v>
      </c>
      <c r="E14019" t="s">
        <v>35</v>
      </c>
      <c r="F14019">
        <v>120</v>
      </c>
      <c r="G14019">
        <v>68</v>
      </c>
      <c r="H14019">
        <v>0.27272727272727298</v>
      </c>
      <c r="I14019">
        <v>0.375</v>
      </c>
      <c r="J14019">
        <v>1.7098556114635699</v>
      </c>
      <c r="K14019">
        <v>1.5162586265189599</v>
      </c>
      <c r="L14019">
        <v>-9.2858701523558101E-2</v>
      </c>
    </row>
    <row r="14020" spans="1:12" x14ac:dyDescent="0.55000000000000004">
      <c r="A14020" t="s">
        <v>8339</v>
      </c>
      <c r="B14020">
        <v>113</v>
      </c>
      <c r="C14020">
        <v>33</v>
      </c>
      <c r="D14020">
        <v>95</v>
      </c>
      <c r="E14020" t="s">
        <v>35</v>
      </c>
      <c r="F14020">
        <v>80</v>
      </c>
      <c r="G14020">
        <v>62</v>
      </c>
      <c r="H14020">
        <v>0.173684210526316</v>
      </c>
      <c r="I14020">
        <v>0.210191082802548</v>
      </c>
      <c r="J14020">
        <v>0.95839040642544304</v>
      </c>
      <c r="K14020">
        <v>0.96561733583576104</v>
      </c>
      <c r="L14020">
        <v>6.1843606773988296E-3</v>
      </c>
    </row>
    <row r="14021" spans="1:12" x14ac:dyDescent="0.55000000000000004">
      <c r="A14021" t="s">
        <v>8341</v>
      </c>
      <c r="B14021">
        <v>298</v>
      </c>
      <c r="C14021">
        <v>33</v>
      </c>
      <c r="D14021">
        <v>191</v>
      </c>
      <c r="E14021" t="s">
        <v>35</v>
      </c>
      <c r="F14021" t="e">
        <v>#N/A</v>
      </c>
      <c r="G14021">
        <v>158</v>
      </c>
      <c r="H14021">
        <v>0.188571428571429</v>
      </c>
      <c r="I14021">
        <v>0.23239436619718301</v>
      </c>
      <c r="J14021">
        <v>1.0596288296394001</v>
      </c>
      <c r="K14021">
        <v>1.0483845360502499</v>
      </c>
      <c r="L14021">
        <v>-8.7028573677139492E-3</v>
      </c>
    </row>
    <row r="14022" spans="1:12" x14ac:dyDescent="0.55000000000000004">
      <c r="A14022" t="s">
        <v>8825</v>
      </c>
      <c r="B14022">
        <v>123</v>
      </c>
      <c r="C14022">
        <v>33</v>
      </c>
      <c r="D14022">
        <v>83</v>
      </c>
      <c r="E14022" t="s">
        <v>28</v>
      </c>
      <c r="F14022" t="e">
        <v>#N/A</v>
      </c>
      <c r="G14022">
        <v>50</v>
      </c>
      <c r="H14022">
        <v>0.24812030075187999</v>
      </c>
      <c r="I14022">
        <v>0.33</v>
      </c>
      <c r="J14022">
        <v>1.50467293808795</v>
      </c>
      <c r="K14022">
        <v>1.37945333690823</v>
      </c>
      <c r="L14022">
        <v>-6.8251729548165094E-2</v>
      </c>
    </row>
    <row r="14023" spans="1:12" x14ac:dyDescent="0.55000000000000004">
      <c r="A14023" t="s">
        <v>8954</v>
      </c>
      <c r="B14023">
        <v>253</v>
      </c>
      <c r="C14023">
        <v>33</v>
      </c>
      <c r="D14023">
        <v>184</v>
      </c>
      <c r="E14023" t="s">
        <v>28</v>
      </c>
      <c r="F14023">
        <v>120</v>
      </c>
      <c r="G14023">
        <v>151</v>
      </c>
      <c r="H14023">
        <v>16.5</v>
      </c>
      <c r="I14023">
        <v>-1.06451612903226</v>
      </c>
      <c r="J14023">
        <v>-4.8537836712514402</v>
      </c>
      <c r="K14023">
        <v>91.733646904397304</v>
      </c>
      <c r="L14023">
        <v>-16.320131428796302</v>
      </c>
    </row>
    <row r="14024" spans="1:12" x14ac:dyDescent="0.55000000000000004">
      <c r="A14024" t="s">
        <v>9340</v>
      </c>
      <c r="B14024">
        <v>128</v>
      </c>
      <c r="C14024">
        <v>33</v>
      </c>
      <c r="D14024">
        <v>126</v>
      </c>
      <c r="E14024" t="s">
        <v>36</v>
      </c>
      <c r="F14024">
        <v>112</v>
      </c>
      <c r="G14024">
        <v>93</v>
      </c>
      <c r="H14024">
        <v>0.47142857142857097</v>
      </c>
      <c r="I14024">
        <v>0.891891891891892</v>
      </c>
      <c r="J14024">
        <v>4.0666836164539104</v>
      </c>
      <c r="K14024">
        <v>2.62096134012564</v>
      </c>
      <c r="L14024">
        <v>-0.29156000022485701</v>
      </c>
    </row>
    <row r="14025" spans="1:12" x14ac:dyDescent="0.55000000000000004">
      <c r="A14025" t="s">
        <v>9384</v>
      </c>
      <c r="B14025">
        <v>286</v>
      </c>
      <c r="C14025">
        <v>33</v>
      </c>
      <c r="D14025">
        <v>332</v>
      </c>
      <c r="E14025" t="s">
        <v>36</v>
      </c>
      <c r="F14025">
        <v>252</v>
      </c>
      <c r="G14025">
        <v>299</v>
      </c>
      <c r="H14025">
        <v>0.34736842105263199</v>
      </c>
      <c r="I14025">
        <v>0.532258064516129</v>
      </c>
      <c r="J14025">
        <v>2.4268918356257201</v>
      </c>
      <c r="K14025">
        <v>1.9312346716715201</v>
      </c>
      <c r="L14025">
        <v>-0.167499849848917</v>
      </c>
    </row>
    <row r="14026" spans="1:12" x14ac:dyDescent="0.55000000000000004">
      <c r="A14026" t="s">
        <v>9679</v>
      </c>
      <c r="B14026">
        <v>151</v>
      </c>
      <c r="C14026">
        <v>33</v>
      </c>
      <c r="D14026">
        <v>93</v>
      </c>
      <c r="E14026" t="s">
        <v>36</v>
      </c>
      <c r="F14026">
        <v>150</v>
      </c>
      <c r="G14026">
        <v>60</v>
      </c>
      <c r="H14026">
        <v>0.35106382978723399</v>
      </c>
      <c r="I14026">
        <v>0.54098360655737698</v>
      </c>
      <c r="J14026">
        <v>2.4666769476851602</v>
      </c>
      <c r="K14026">
        <v>1.95177972137016</v>
      </c>
      <c r="L14026">
        <v>-0.171195258583519</v>
      </c>
    </row>
    <row r="14027" spans="1:12" x14ac:dyDescent="0.55000000000000004">
      <c r="A14027" t="s">
        <v>9816</v>
      </c>
      <c r="B14027">
        <v>132</v>
      </c>
      <c r="C14027">
        <v>33</v>
      </c>
      <c r="D14027">
        <v>98</v>
      </c>
      <c r="E14027" t="s">
        <v>36</v>
      </c>
      <c r="F14027">
        <v>99</v>
      </c>
      <c r="G14027">
        <v>65</v>
      </c>
      <c r="H14027">
        <v>0.27966101694915302</v>
      </c>
      <c r="I14027">
        <v>0.38823529411764701</v>
      </c>
      <c r="J14027">
        <v>1.7702034565740501</v>
      </c>
      <c r="K14027">
        <v>1.5548075746508001</v>
      </c>
      <c r="L14027">
        <v>-9.9792445745437899E-2</v>
      </c>
    </row>
    <row r="14028" spans="1:12" x14ac:dyDescent="0.55000000000000004">
      <c r="A14028" t="s">
        <v>10299</v>
      </c>
      <c r="B14028">
        <v>14</v>
      </c>
      <c r="C14028">
        <v>33</v>
      </c>
      <c r="D14028">
        <v>33</v>
      </c>
      <c r="E14028" t="s">
        <v>37</v>
      </c>
      <c r="F14028">
        <v>50</v>
      </c>
      <c r="G14028">
        <v>0</v>
      </c>
      <c r="H14028">
        <v>0.31132075471698101</v>
      </c>
      <c r="I14028">
        <v>0.45205479452054798</v>
      </c>
      <c r="J14028">
        <v>2.06119580559993</v>
      </c>
      <c r="K14028">
        <v>1.73082352649806</v>
      </c>
      <c r="L14028">
        <v>-0.13145218351326601</v>
      </c>
    </row>
    <row r="14029" spans="1:12" x14ac:dyDescent="0.55000000000000004">
      <c r="A14029" t="s">
        <v>10325</v>
      </c>
      <c r="B14029">
        <v>159</v>
      </c>
      <c r="C14029">
        <v>33</v>
      </c>
      <c r="D14029">
        <v>128</v>
      </c>
      <c r="E14029" t="s">
        <v>37</v>
      </c>
      <c r="F14029">
        <v>138</v>
      </c>
      <c r="G14029">
        <v>95</v>
      </c>
      <c r="H14029">
        <v>0.49253731343283602</v>
      </c>
      <c r="I14029">
        <v>0.97058823529411797</v>
      </c>
      <c r="J14029">
        <v>4.4255086414351297</v>
      </c>
      <c r="K14029">
        <v>2.7383178180417098</v>
      </c>
      <c r="L14029">
        <v>-0.312668742229121</v>
      </c>
    </row>
    <row r="14030" spans="1:12" x14ac:dyDescent="0.55000000000000004">
      <c r="A14030" t="s">
        <v>10428</v>
      </c>
      <c r="B14030">
        <v>50</v>
      </c>
      <c r="C14030">
        <v>33</v>
      </c>
      <c r="D14030">
        <v>63</v>
      </c>
      <c r="E14030" t="s">
        <v>38</v>
      </c>
      <c r="F14030">
        <v>68</v>
      </c>
      <c r="G14030">
        <v>30</v>
      </c>
      <c r="H14030">
        <v>0.47142857142857097</v>
      </c>
      <c r="I14030">
        <v>0.891891891891892</v>
      </c>
      <c r="J14030">
        <v>4.0666836164539104</v>
      </c>
      <c r="K14030">
        <v>2.62096134012564</v>
      </c>
      <c r="L14030">
        <v>-0.29156000022485701</v>
      </c>
    </row>
    <row r="14031" spans="1:12" x14ac:dyDescent="0.55000000000000004">
      <c r="A14031" t="s">
        <v>10685</v>
      </c>
      <c r="B14031">
        <v>115</v>
      </c>
      <c r="C14031">
        <v>33</v>
      </c>
      <c r="D14031">
        <v>634</v>
      </c>
      <c r="E14031" t="s">
        <v>39</v>
      </c>
      <c r="F14031">
        <v>105</v>
      </c>
      <c r="G14031">
        <v>601</v>
      </c>
      <c r="H14031">
        <v>0.133064516129032</v>
      </c>
      <c r="I14031">
        <v>0.15348837209302299</v>
      </c>
      <c r="J14031">
        <v>0.69984787818044003</v>
      </c>
      <c r="K14031">
        <v>0.73978747503546205</v>
      </c>
      <c r="L14031">
        <v>4.6804055074682403E-2</v>
      </c>
    </row>
    <row r="14032" spans="1:12" x14ac:dyDescent="0.55000000000000004">
      <c r="A14032" t="s">
        <v>10705</v>
      </c>
      <c r="B14032">
        <v>230</v>
      </c>
      <c r="C14032">
        <v>33</v>
      </c>
      <c r="D14032">
        <v>224</v>
      </c>
      <c r="E14032" t="s">
        <v>39</v>
      </c>
      <c r="F14032">
        <v>198</v>
      </c>
      <c r="G14032">
        <v>191</v>
      </c>
      <c r="H14032">
        <v>0.26400000000000001</v>
      </c>
      <c r="I14032">
        <v>0.35869565217391303</v>
      </c>
      <c r="J14032">
        <v>1.6355140631390701</v>
      </c>
      <c r="K14032">
        <v>1.4677383504703601</v>
      </c>
      <c r="L14032">
        <v>-8.4131428796285407E-2</v>
      </c>
    </row>
    <row r="14033" spans="1:12" x14ac:dyDescent="0.55000000000000004">
      <c r="A14033" t="s">
        <v>10747</v>
      </c>
      <c r="B14033">
        <v>299</v>
      </c>
      <c r="C14033">
        <v>33</v>
      </c>
      <c r="D14033">
        <v>218</v>
      </c>
      <c r="E14033" t="s">
        <v>39</v>
      </c>
      <c r="F14033">
        <v>180</v>
      </c>
      <c r="G14033">
        <v>185</v>
      </c>
      <c r="H14033">
        <v>0.417721518987342</v>
      </c>
      <c r="I14033">
        <v>0.71739130434782605</v>
      </c>
      <c r="J14033">
        <v>3.2710281262781402</v>
      </c>
      <c r="K14033">
        <v>2.3223708077062599</v>
      </c>
      <c r="L14033">
        <v>-0.23785294778362701</v>
      </c>
    </row>
    <row r="14034" spans="1:12" x14ac:dyDescent="0.55000000000000004">
      <c r="A14034" t="s">
        <v>10763</v>
      </c>
      <c r="B14034">
        <v>168</v>
      </c>
      <c r="C14034">
        <v>33</v>
      </c>
      <c r="D14034">
        <v>130</v>
      </c>
      <c r="E14034" t="s">
        <v>39</v>
      </c>
      <c r="F14034">
        <v>142</v>
      </c>
      <c r="G14034">
        <v>97</v>
      </c>
      <c r="H14034">
        <v>0.11913357400721999</v>
      </c>
      <c r="I14034">
        <v>0.135245901639344</v>
      </c>
      <c r="J14034">
        <v>0.61666923692128905</v>
      </c>
      <c r="K14034">
        <v>0.66233680075377099</v>
      </c>
      <c r="L14034">
        <v>6.0734997196494403E-2</v>
      </c>
    </row>
    <row r="14035" spans="1:12" x14ac:dyDescent="0.55000000000000004">
      <c r="A14035" t="s">
        <v>10831</v>
      </c>
      <c r="B14035">
        <v>255</v>
      </c>
      <c r="C14035">
        <v>33</v>
      </c>
      <c r="D14035">
        <v>166</v>
      </c>
      <c r="E14035" t="s">
        <v>39</v>
      </c>
      <c r="F14035">
        <v>200</v>
      </c>
      <c r="G14035">
        <v>133</v>
      </c>
      <c r="H14035">
        <v>0.173684210526316</v>
      </c>
      <c r="I14035">
        <v>0.210191082802548</v>
      </c>
      <c r="J14035">
        <v>0.95839040642544304</v>
      </c>
      <c r="K14035">
        <v>0.96561733583576104</v>
      </c>
      <c r="L14035">
        <v>6.1843606773988296E-3</v>
      </c>
    </row>
    <row r="14036" spans="1:12" x14ac:dyDescent="0.55000000000000004">
      <c r="A14036" t="s">
        <v>10845</v>
      </c>
      <c r="B14036">
        <v>91</v>
      </c>
      <c r="C14036">
        <v>33</v>
      </c>
      <c r="D14036">
        <v>141</v>
      </c>
      <c r="E14036" t="s">
        <v>39</v>
      </c>
      <c r="F14036">
        <v>98</v>
      </c>
      <c r="G14036">
        <v>108</v>
      </c>
      <c r="H14036">
        <v>0.33</v>
      </c>
      <c r="I14036">
        <v>0.49253731343283602</v>
      </c>
      <c r="J14036">
        <v>2.2457805046088701</v>
      </c>
      <c r="K14036">
        <v>1.8346729380879501</v>
      </c>
      <c r="L14036">
        <v>-0.15013142879628499</v>
      </c>
    </row>
    <row r="14037" spans="1:12" x14ac:dyDescent="0.55000000000000004">
      <c r="A14037" t="s">
        <v>10980</v>
      </c>
      <c r="B14037">
        <v>96</v>
      </c>
      <c r="C14037">
        <v>33</v>
      </c>
      <c r="D14037">
        <v>193</v>
      </c>
      <c r="E14037" t="s">
        <v>39</v>
      </c>
      <c r="F14037">
        <v>114</v>
      </c>
      <c r="G14037">
        <v>160</v>
      </c>
      <c r="H14037">
        <v>0.73333333333333295</v>
      </c>
      <c r="I14037">
        <v>2.75</v>
      </c>
      <c r="J14037">
        <v>12.538941150732899</v>
      </c>
      <c r="K14037">
        <v>4.0770509735287703</v>
      </c>
      <c r="L14037">
        <v>-0.55346476212961904</v>
      </c>
    </row>
    <row r="14038" spans="1:12" x14ac:dyDescent="0.55000000000000004">
      <c r="A14038" t="s">
        <v>11185</v>
      </c>
      <c r="B14038">
        <v>245</v>
      </c>
      <c r="C14038">
        <v>33</v>
      </c>
      <c r="D14038">
        <v>92</v>
      </c>
      <c r="E14038" t="s">
        <v>40</v>
      </c>
      <c r="F14038">
        <v>200</v>
      </c>
      <c r="G14038">
        <v>59</v>
      </c>
      <c r="H14038">
        <v>0.18032786885245899</v>
      </c>
      <c r="I14038">
        <v>0.22</v>
      </c>
      <c r="J14038">
        <v>1.0031152920586299</v>
      </c>
      <c r="K14038">
        <v>1.00255351808084</v>
      </c>
      <c r="L14038">
        <v>-4.59297648744389E-4</v>
      </c>
    </row>
    <row r="14039" spans="1:12" x14ac:dyDescent="0.55000000000000004">
      <c r="A14039" t="s">
        <v>11431</v>
      </c>
      <c r="B14039">
        <v>131</v>
      </c>
      <c r="C14039">
        <v>33</v>
      </c>
      <c r="D14039">
        <v>166</v>
      </c>
      <c r="E14039" t="s">
        <v>42</v>
      </c>
      <c r="F14039">
        <v>177</v>
      </c>
      <c r="G14039">
        <v>133</v>
      </c>
      <c r="H14039">
        <v>0.46478873239436602</v>
      </c>
      <c r="I14039">
        <v>0.86842105263157898</v>
      </c>
      <c r="J14039">
        <v>3.9596656265472299</v>
      </c>
      <c r="K14039">
        <v>2.58404639167316</v>
      </c>
      <c r="L14039">
        <v>-0.284920161190652</v>
      </c>
    </row>
    <row r="14040" spans="1:12" x14ac:dyDescent="0.55000000000000004">
      <c r="A14040" t="s">
        <v>12337</v>
      </c>
      <c r="B14040">
        <v>268</v>
      </c>
      <c r="C14040">
        <v>33</v>
      </c>
      <c r="D14040">
        <v>171</v>
      </c>
      <c r="E14040" t="s">
        <v>46</v>
      </c>
      <c r="F14040">
        <v>175</v>
      </c>
      <c r="G14040">
        <v>138</v>
      </c>
      <c r="H14040">
        <v>0.20754716981132099</v>
      </c>
      <c r="I14040">
        <v>0.26190476190476197</v>
      </c>
      <c r="J14040">
        <v>1.19418487149837</v>
      </c>
      <c r="K14040">
        <v>1.1538823509987099</v>
      </c>
      <c r="L14040">
        <v>-2.76785986076061E-2</v>
      </c>
    </row>
    <row r="14041" spans="1:12" x14ac:dyDescent="0.55000000000000004">
      <c r="A14041" t="s">
        <v>12656</v>
      </c>
      <c r="B14041">
        <v>160</v>
      </c>
      <c r="C14041">
        <v>33</v>
      </c>
      <c r="D14041">
        <v>150</v>
      </c>
      <c r="E14041" t="s">
        <v>50</v>
      </c>
      <c r="F14041">
        <v>137</v>
      </c>
      <c r="G14041">
        <v>117</v>
      </c>
      <c r="H14041">
        <v>0.23741007194244601</v>
      </c>
      <c r="I14041">
        <v>0.31132075471698101</v>
      </c>
      <c r="J14041">
        <v>1.41950277178108</v>
      </c>
      <c r="K14041">
        <v>1.3199085885524799</v>
      </c>
      <c r="L14041">
        <v>-5.7541500738731398E-2</v>
      </c>
    </row>
    <row r="14042" spans="1:12" x14ac:dyDescent="0.55000000000000004">
      <c r="A14042" t="s">
        <v>14030</v>
      </c>
      <c r="B14042">
        <v>221</v>
      </c>
      <c r="C14042">
        <v>33</v>
      </c>
      <c r="D14042">
        <v>109</v>
      </c>
      <c r="E14042" t="s">
        <v>44</v>
      </c>
      <c r="F14042">
        <v>199</v>
      </c>
      <c r="G14042">
        <v>76</v>
      </c>
      <c r="H14042">
        <v>0.29464285714285698</v>
      </c>
      <c r="I14042">
        <v>0.417721518987342</v>
      </c>
      <c r="J14042">
        <v>1.9046492887189199</v>
      </c>
      <c r="K14042">
        <v>1.63810083757852</v>
      </c>
      <c r="L14042">
        <v>-0.114774285939143</v>
      </c>
    </row>
    <row r="14043" spans="1:12" x14ac:dyDescent="0.55000000000000004">
      <c r="A14043" t="s">
        <v>14154</v>
      </c>
      <c r="B14043">
        <v>70</v>
      </c>
      <c r="C14043">
        <v>33</v>
      </c>
      <c r="D14043">
        <v>70</v>
      </c>
      <c r="E14043" t="s">
        <v>44</v>
      </c>
      <c r="F14043">
        <v>86</v>
      </c>
      <c r="G14043">
        <v>37</v>
      </c>
      <c r="H14043">
        <v>0.38823529411764701</v>
      </c>
      <c r="I14043">
        <v>0.63461538461538503</v>
      </c>
      <c r="J14043">
        <v>2.89360180401528</v>
      </c>
      <c r="K14043">
        <v>2.1584387506917002</v>
      </c>
      <c r="L14043">
        <v>-0.20836672291393199</v>
      </c>
    </row>
    <row r="14044" spans="1:12" x14ac:dyDescent="0.55000000000000004">
      <c r="A14044" t="s">
        <v>14343</v>
      </c>
      <c r="B14044">
        <v>190</v>
      </c>
      <c r="C14044">
        <v>33</v>
      </c>
      <c r="D14044">
        <v>87</v>
      </c>
      <c r="E14044" t="s">
        <v>44</v>
      </c>
      <c r="F14044">
        <v>143</v>
      </c>
      <c r="G14044">
        <v>54</v>
      </c>
      <c r="H14044">
        <v>0.47826086956521702</v>
      </c>
      <c r="I14044">
        <v>0.91666666666666696</v>
      </c>
      <c r="J14044">
        <v>4.1796470502442897</v>
      </c>
      <c r="K14044">
        <v>2.65894628708398</v>
      </c>
      <c r="L14044">
        <v>-0.29839229836150299</v>
      </c>
    </row>
    <row r="14045" spans="1:12" x14ac:dyDescent="0.55000000000000004">
      <c r="A14045" t="s">
        <v>336</v>
      </c>
      <c r="B14045">
        <v>181</v>
      </c>
      <c r="C14045">
        <v>34</v>
      </c>
      <c r="D14045">
        <v>117</v>
      </c>
      <c r="E14045" t="s">
        <v>5</v>
      </c>
      <c r="F14045">
        <v>140</v>
      </c>
      <c r="G14045">
        <v>83</v>
      </c>
      <c r="H14045">
        <v>0.25373134328358199</v>
      </c>
      <c r="I14045">
        <v>0.34</v>
      </c>
      <c r="J14045">
        <v>1.55026908772697</v>
      </c>
      <c r="K14045">
        <v>1.41064857293058</v>
      </c>
      <c r="L14045">
        <v>-7.3862772079867495E-2</v>
      </c>
    </row>
    <row r="14046" spans="1:12" x14ac:dyDescent="0.55000000000000004">
      <c r="A14046" t="s">
        <v>828</v>
      </c>
      <c r="B14046">
        <v>171</v>
      </c>
      <c r="C14046">
        <v>34</v>
      </c>
      <c r="D14046">
        <v>92</v>
      </c>
      <c r="E14046" t="s">
        <v>6</v>
      </c>
      <c r="F14046">
        <v>131</v>
      </c>
      <c r="G14046">
        <v>58</v>
      </c>
      <c r="H14046">
        <v>0.465753424657534</v>
      </c>
      <c r="I14046">
        <v>0.87179487179487203</v>
      </c>
      <c r="J14046">
        <v>3.9750489428896798</v>
      </c>
      <c r="K14046">
        <v>2.5894097092150301</v>
      </c>
      <c r="L14046">
        <v>-0.28588485345381998</v>
      </c>
    </row>
    <row r="14047" spans="1:12" x14ac:dyDescent="0.55000000000000004">
      <c r="A14047" t="s">
        <v>830</v>
      </c>
      <c r="B14047">
        <v>196</v>
      </c>
      <c r="C14047">
        <v>34</v>
      </c>
      <c r="D14047">
        <v>64</v>
      </c>
      <c r="E14047" t="s">
        <v>6</v>
      </c>
      <c r="F14047">
        <v>128</v>
      </c>
      <c r="G14047">
        <v>30</v>
      </c>
      <c r="H14047">
        <v>0.27868852459016402</v>
      </c>
      <c r="I14047">
        <v>0.38636363636363602</v>
      </c>
      <c r="J14047">
        <v>1.76166941787156</v>
      </c>
      <c r="K14047">
        <v>1.5494008915794899</v>
      </c>
      <c r="L14047">
        <v>-9.8819953386449305E-2</v>
      </c>
    </row>
    <row r="14048" spans="1:12" x14ac:dyDescent="0.55000000000000004">
      <c r="A14048" t="s">
        <v>1194</v>
      </c>
      <c r="B14048">
        <v>226</v>
      </c>
      <c r="C14048">
        <v>34</v>
      </c>
      <c r="D14048">
        <v>75</v>
      </c>
      <c r="E14048" t="s">
        <v>6</v>
      </c>
      <c r="F14048">
        <v>138</v>
      </c>
      <c r="G14048">
        <v>41</v>
      </c>
      <c r="H14048">
        <v>0.27419354838709697</v>
      </c>
      <c r="I14048">
        <v>0.37777777777777799</v>
      </c>
      <c r="J14048">
        <v>1.7225212085855299</v>
      </c>
      <c r="K14048">
        <v>1.52441055461853</v>
      </c>
      <c r="L14048">
        <v>-9.4324977183382105E-2</v>
      </c>
    </row>
    <row r="14049" spans="1:12" x14ac:dyDescent="0.55000000000000004">
      <c r="A14049" t="s">
        <v>1581</v>
      </c>
      <c r="B14049">
        <v>207</v>
      </c>
      <c r="C14049">
        <v>34</v>
      </c>
      <c r="D14049">
        <v>230</v>
      </c>
      <c r="E14049" t="s">
        <v>8</v>
      </c>
      <c r="F14049">
        <v>282</v>
      </c>
      <c r="G14049">
        <v>196</v>
      </c>
      <c r="H14049">
        <v>0.87179487179487203</v>
      </c>
      <c r="I14049">
        <v>6.8</v>
      </c>
      <c r="J14049">
        <v>31.005381754539499</v>
      </c>
      <c r="K14049">
        <v>4.8468438146845498</v>
      </c>
      <c r="L14049">
        <v>-0.69192630059115701</v>
      </c>
    </row>
    <row r="14050" spans="1:12" x14ac:dyDescent="0.55000000000000004">
      <c r="A14050" t="s">
        <v>2357</v>
      </c>
      <c r="B14050">
        <v>122</v>
      </c>
      <c r="C14050">
        <v>34</v>
      </c>
      <c r="D14050">
        <v>133</v>
      </c>
      <c r="E14050" t="s">
        <v>10</v>
      </c>
      <c r="F14050">
        <v>120</v>
      </c>
      <c r="G14050">
        <v>99</v>
      </c>
      <c r="H14050">
        <v>0.26356589147286802</v>
      </c>
      <c r="I14050">
        <v>0.35789473684210499</v>
      </c>
      <c r="J14050">
        <v>1.63186219760734</v>
      </c>
      <c r="K14050">
        <v>1.46532487420696</v>
      </c>
      <c r="L14050">
        <v>-8.3697320269153594E-2</v>
      </c>
    </row>
    <row r="14051" spans="1:12" x14ac:dyDescent="0.55000000000000004">
      <c r="A14051" t="s">
        <v>2472</v>
      </c>
      <c r="B14051">
        <v>126</v>
      </c>
      <c r="C14051">
        <v>34</v>
      </c>
      <c r="D14051">
        <v>109</v>
      </c>
      <c r="E14051" t="s">
        <v>11</v>
      </c>
      <c r="F14051">
        <v>119</v>
      </c>
      <c r="G14051">
        <v>75</v>
      </c>
      <c r="H14051">
        <v>0.21935483870967701</v>
      </c>
      <c r="I14051">
        <v>0.28099173553718998</v>
      </c>
      <c r="J14051">
        <v>1.2812141220884099</v>
      </c>
      <c r="K14051">
        <v>1.2195284436948199</v>
      </c>
      <c r="L14051">
        <v>-3.9486267505962798E-2</v>
      </c>
    </row>
    <row r="14052" spans="1:12" x14ac:dyDescent="0.55000000000000004">
      <c r="A14052" t="s">
        <v>2950</v>
      </c>
      <c r="B14052">
        <v>298</v>
      </c>
      <c r="C14052">
        <v>34</v>
      </c>
      <c r="D14052">
        <v>200</v>
      </c>
      <c r="E14052" t="s">
        <v>15</v>
      </c>
      <c r="F14052">
        <v>292</v>
      </c>
      <c r="G14052">
        <v>166</v>
      </c>
      <c r="H14052">
        <v>0.139917695473251</v>
      </c>
      <c r="I14052">
        <v>0.16267942583732101</v>
      </c>
      <c r="J14052">
        <v>0.741755544366973</v>
      </c>
      <c r="K14052">
        <v>0.77788851346789101</v>
      </c>
      <c r="L14052">
        <v>3.9950875730463603E-2</v>
      </c>
    </row>
    <row r="14053" spans="1:12" x14ac:dyDescent="0.55000000000000004">
      <c r="A14053" t="s">
        <v>2994</v>
      </c>
      <c r="B14053">
        <v>204</v>
      </c>
      <c r="C14053">
        <v>34</v>
      </c>
      <c r="D14053">
        <v>168</v>
      </c>
      <c r="E14053" t="s">
        <v>15</v>
      </c>
      <c r="F14053">
        <v>135</v>
      </c>
      <c r="G14053">
        <v>134</v>
      </c>
      <c r="H14053">
        <v>0.17989417989418</v>
      </c>
      <c r="I14053">
        <v>0.21935483870967701</v>
      </c>
      <c r="J14053">
        <v>1.00017360498514</v>
      </c>
      <c r="K14053">
        <v>1.0001423744587199</v>
      </c>
      <c r="L14053">
        <v>-2.56086904652508E-5</v>
      </c>
    </row>
    <row r="14054" spans="1:12" x14ac:dyDescent="0.55000000000000004">
      <c r="A14054" t="s">
        <v>3041</v>
      </c>
      <c r="B14054">
        <v>111</v>
      </c>
      <c r="C14054">
        <v>34</v>
      </c>
      <c r="D14054">
        <v>63</v>
      </c>
      <c r="E14054" t="s">
        <v>15</v>
      </c>
      <c r="F14054">
        <v>121</v>
      </c>
      <c r="G14054">
        <v>29</v>
      </c>
      <c r="H14054">
        <v>0.41463414634146301</v>
      </c>
      <c r="I14054">
        <v>0.70833333333333304</v>
      </c>
      <c r="J14054">
        <v>3.2297272660978602</v>
      </c>
      <c r="K14054">
        <v>2.3052062045450898</v>
      </c>
      <c r="L14054">
        <v>-0.23476557513774901</v>
      </c>
    </row>
    <row r="14055" spans="1:12" x14ac:dyDescent="0.55000000000000004">
      <c r="A14055" t="s">
        <v>3076</v>
      </c>
      <c r="B14055">
        <v>125</v>
      </c>
      <c r="C14055">
        <v>34</v>
      </c>
      <c r="D14055">
        <v>120</v>
      </c>
      <c r="E14055" t="s">
        <v>15</v>
      </c>
      <c r="F14055">
        <v>90</v>
      </c>
      <c r="G14055">
        <v>86</v>
      </c>
      <c r="H14055">
        <v>0.17</v>
      </c>
      <c r="I14055">
        <v>0.20481927710843401</v>
      </c>
      <c r="J14055">
        <v>0.93389704079938196</v>
      </c>
      <c r="K14055">
        <v>0.94513454386348705</v>
      </c>
      <c r="L14055">
        <v>9.8685712037146194E-3</v>
      </c>
    </row>
    <row r="14056" spans="1:12" x14ac:dyDescent="0.55000000000000004">
      <c r="A14056" t="s">
        <v>3916</v>
      </c>
      <c r="B14056">
        <v>154</v>
      </c>
      <c r="C14056">
        <v>34</v>
      </c>
      <c r="D14056">
        <v>158</v>
      </c>
      <c r="E14056" t="s">
        <v>16</v>
      </c>
      <c r="F14056">
        <v>183</v>
      </c>
      <c r="G14056">
        <v>124</v>
      </c>
      <c r="H14056">
        <v>0.40963855421686701</v>
      </c>
      <c r="I14056">
        <v>0.69387755102040805</v>
      </c>
      <c r="J14056">
        <v>3.1638144647489299</v>
      </c>
      <c r="K14056">
        <v>2.27743263581563</v>
      </c>
      <c r="L14056">
        <v>-0.22976998301315299</v>
      </c>
    </row>
    <row r="14057" spans="1:12" x14ac:dyDescent="0.55000000000000004">
      <c r="A14057" t="s">
        <v>3979</v>
      </c>
      <c r="B14057">
        <v>184</v>
      </c>
      <c r="C14057">
        <v>34</v>
      </c>
      <c r="D14057">
        <v>136</v>
      </c>
      <c r="E14057" t="s">
        <v>16</v>
      </c>
      <c r="F14057">
        <v>161</v>
      </c>
      <c r="G14057">
        <v>102</v>
      </c>
      <c r="H14057">
        <v>0.49275362318840599</v>
      </c>
      <c r="I14057">
        <v>0.97142857142857097</v>
      </c>
      <c r="J14057">
        <v>4.4293402506485</v>
      </c>
      <c r="K14057">
        <v>2.73952041699562</v>
      </c>
      <c r="L14057">
        <v>-0.31288505198469102</v>
      </c>
    </row>
    <row r="14058" spans="1:12" x14ac:dyDescent="0.55000000000000004">
      <c r="A14058" t="s">
        <v>3985</v>
      </c>
      <c r="B14058">
        <v>104</v>
      </c>
      <c r="C14058">
        <v>34</v>
      </c>
      <c r="D14058">
        <v>47</v>
      </c>
      <c r="E14058" t="s">
        <v>16</v>
      </c>
      <c r="F14058">
        <v>171</v>
      </c>
      <c r="G14058">
        <v>13</v>
      </c>
      <c r="H14058">
        <v>0.55737704918032804</v>
      </c>
      <c r="I14058">
        <v>1.25925925925926</v>
      </c>
      <c r="J14058">
        <v>5.7417373619517598</v>
      </c>
      <c r="K14058">
        <v>3.09880178315897</v>
      </c>
      <c r="L14058">
        <v>-0.37750847797661302</v>
      </c>
    </row>
    <row r="14059" spans="1:12" x14ac:dyDescent="0.55000000000000004">
      <c r="A14059" t="s">
        <v>4889</v>
      </c>
      <c r="B14059">
        <v>200</v>
      </c>
      <c r="C14059">
        <v>34</v>
      </c>
      <c r="D14059">
        <v>204</v>
      </c>
      <c r="E14059" t="s">
        <v>18</v>
      </c>
      <c r="F14059">
        <v>176</v>
      </c>
      <c r="G14059">
        <v>170</v>
      </c>
      <c r="H14059">
        <v>0.36170212765957399</v>
      </c>
      <c r="I14059">
        <v>0.56666666666666698</v>
      </c>
      <c r="J14059">
        <v>2.5837818128782901</v>
      </c>
      <c r="K14059">
        <v>2.01092456141168</v>
      </c>
      <c r="L14059">
        <v>-0.18183355645586</v>
      </c>
    </row>
    <row r="14060" spans="1:12" x14ac:dyDescent="0.55000000000000004">
      <c r="A14060" t="s">
        <v>5097</v>
      </c>
      <c r="B14060">
        <v>215</v>
      </c>
      <c r="C14060">
        <v>34</v>
      </c>
      <c r="D14060">
        <v>102</v>
      </c>
      <c r="E14060" t="s">
        <v>19</v>
      </c>
      <c r="F14060">
        <v>174</v>
      </c>
      <c r="G14060">
        <v>68</v>
      </c>
      <c r="H14060">
        <v>0.320754716981132</v>
      </c>
      <c r="I14060">
        <v>0.47222222222222199</v>
      </c>
      <c r="J14060">
        <v>2.1531515107319099</v>
      </c>
      <c r="K14060">
        <v>1.78327272427073</v>
      </c>
      <c r="L14060">
        <v>-0.14088614577741701</v>
      </c>
    </row>
    <row r="14061" spans="1:12" x14ac:dyDescent="0.55000000000000004">
      <c r="A14061" t="s">
        <v>5107</v>
      </c>
      <c r="B14061">
        <v>124</v>
      </c>
      <c r="C14061">
        <v>34</v>
      </c>
      <c r="D14061">
        <v>43</v>
      </c>
      <c r="E14061" t="s">
        <v>19</v>
      </c>
      <c r="F14061">
        <v>0</v>
      </c>
      <c r="G14061">
        <v>9</v>
      </c>
      <c r="H14061">
        <v>0.40476190476190499</v>
      </c>
      <c r="I14061">
        <v>0.68</v>
      </c>
      <c r="J14061">
        <v>3.1005381754539498</v>
      </c>
      <c r="K14061">
        <v>2.2503203425321101</v>
      </c>
      <c r="L14061">
        <v>-0.22489333355819</v>
      </c>
    </row>
    <row r="14062" spans="1:12" x14ac:dyDescent="0.55000000000000004">
      <c r="A14062" t="s">
        <v>5147</v>
      </c>
      <c r="B14062">
        <v>187</v>
      </c>
      <c r="C14062">
        <v>34</v>
      </c>
      <c r="D14062">
        <v>132</v>
      </c>
      <c r="E14062" t="s">
        <v>19</v>
      </c>
      <c r="F14062">
        <v>144</v>
      </c>
      <c r="G14062">
        <v>98</v>
      </c>
      <c r="H14062">
        <v>0.29565217391304299</v>
      </c>
      <c r="I14062">
        <v>0.41975308641975301</v>
      </c>
      <c r="J14062">
        <v>1.9139124539839201</v>
      </c>
      <c r="K14062">
        <v>1.64371225019737</v>
      </c>
      <c r="L14062">
        <v>-0.115783602709329</v>
      </c>
    </row>
    <row r="14063" spans="1:12" x14ac:dyDescent="0.55000000000000004">
      <c r="A14063" t="s">
        <v>5164</v>
      </c>
      <c r="B14063">
        <v>135</v>
      </c>
      <c r="C14063">
        <v>34</v>
      </c>
      <c r="D14063">
        <v>93</v>
      </c>
      <c r="E14063" t="s">
        <v>19</v>
      </c>
      <c r="F14063">
        <v>139</v>
      </c>
      <c r="G14063">
        <v>59</v>
      </c>
      <c r="H14063">
        <v>0.202380952380952</v>
      </c>
      <c r="I14063">
        <v>0.25373134328358199</v>
      </c>
      <c r="J14063">
        <v>1.1569172296470001</v>
      </c>
      <c r="K14063">
        <v>1.1251601712660599</v>
      </c>
      <c r="L14063">
        <v>-2.2512381177237799E-2</v>
      </c>
    </row>
    <row r="14064" spans="1:12" x14ac:dyDescent="0.55000000000000004">
      <c r="A14064" t="s">
        <v>6274</v>
      </c>
      <c r="B14064">
        <v>195</v>
      </c>
      <c r="C14064">
        <v>34</v>
      </c>
      <c r="D14064">
        <v>201</v>
      </c>
      <c r="E14064" t="s">
        <v>23</v>
      </c>
      <c r="F14064">
        <v>130</v>
      </c>
      <c r="G14064">
        <v>167</v>
      </c>
      <c r="H14064">
        <v>0.72340425531914898</v>
      </c>
      <c r="I14064">
        <v>2.6153846153846199</v>
      </c>
      <c r="J14064">
        <v>11.925146828669</v>
      </c>
      <c r="K14064">
        <v>4.0218491228233502</v>
      </c>
      <c r="L14064">
        <v>-0.54353568411543396</v>
      </c>
    </row>
    <row r="14065" spans="1:12" x14ac:dyDescent="0.55000000000000004">
      <c r="A14065" t="s">
        <v>6528</v>
      </c>
      <c r="B14065">
        <v>89</v>
      </c>
      <c r="C14065">
        <v>34</v>
      </c>
      <c r="D14065">
        <v>72</v>
      </c>
      <c r="E14065" t="s">
        <v>24</v>
      </c>
      <c r="F14065">
        <v>80</v>
      </c>
      <c r="G14065">
        <v>38</v>
      </c>
      <c r="H14065">
        <v>0.41975308641975301</v>
      </c>
      <c r="I14065">
        <v>0.72340425531914898</v>
      </c>
      <c r="J14065">
        <v>3.2984448675042</v>
      </c>
      <c r="K14065">
        <v>2.3336655404036701</v>
      </c>
      <c r="L14065">
        <v>-0.23988451521603801</v>
      </c>
    </row>
    <row r="14066" spans="1:12" x14ac:dyDescent="0.55000000000000004">
      <c r="A14066" t="s">
        <v>6539</v>
      </c>
      <c r="B14066">
        <v>190</v>
      </c>
      <c r="C14066">
        <v>34</v>
      </c>
      <c r="D14066">
        <v>123</v>
      </c>
      <c r="E14066" t="s">
        <v>24</v>
      </c>
      <c r="F14066">
        <v>160</v>
      </c>
      <c r="G14066">
        <v>89</v>
      </c>
      <c r="H14066">
        <v>0.51515151515151503</v>
      </c>
      <c r="I14066">
        <v>1.0625</v>
      </c>
      <c r="J14066">
        <v>4.8445908991467901</v>
      </c>
      <c r="K14066">
        <v>2.8640440723135998</v>
      </c>
      <c r="L14066">
        <v>-0.335282943947801</v>
      </c>
    </row>
    <row r="14067" spans="1:12" x14ac:dyDescent="0.55000000000000004">
      <c r="A14067" t="s">
        <v>6623</v>
      </c>
      <c r="B14067">
        <v>130</v>
      </c>
      <c r="C14067">
        <v>34</v>
      </c>
      <c r="D14067">
        <v>195</v>
      </c>
      <c r="E14067" t="s">
        <v>24</v>
      </c>
      <c r="F14067">
        <v>104</v>
      </c>
      <c r="G14067">
        <v>161</v>
      </c>
      <c r="H14067">
        <v>0.51515151515151503</v>
      </c>
      <c r="I14067">
        <v>1.0625</v>
      </c>
      <c r="J14067">
        <v>4.8445908991467901</v>
      </c>
      <c r="K14067">
        <v>2.8640440723135998</v>
      </c>
      <c r="L14067">
        <v>-0.335282943947801</v>
      </c>
    </row>
    <row r="14068" spans="1:12" x14ac:dyDescent="0.55000000000000004">
      <c r="A14068" t="s">
        <v>7876</v>
      </c>
      <c r="B14068">
        <v>92</v>
      </c>
      <c r="C14068">
        <v>34</v>
      </c>
      <c r="D14068">
        <v>134</v>
      </c>
      <c r="E14068" t="s">
        <v>32</v>
      </c>
      <c r="F14068">
        <v>123</v>
      </c>
      <c r="G14068">
        <v>100</v>
      </c>
      <c r="H14068">
        <v>0.16831683168316799</v>
      </c>
      <c r="I14068">
        <v>0.202380952380952</v>
      </c>
      <c r="J14068">
        <v>0.92277921888510395</v>
      </c>
      <c r="K14068">
        <v>0.93577677610246301</v>
      </c>
      <c r="L14068">
        <v>1.1551739520546301E-2</v>
      </c>
    </row>
    <row r="14069" spans="1:12" x14ac:dyDescent="0.55000000000000004">
      <c r="A14069" t="s">
        <v>7877</v>
      </c>
      <c r="B14069">
        <v>226</v>
      </c>
      <c r="C14069">
        <v>34</v>
      </c>
      <c r="D14069">
        <v>104</v>
      </c>
      <c r="E14069" t="s">
        <v>32</v>
      </c>
      <c r="F14069">
        <v>287</v>
      </c>
      <c r="G14069">
        <v>70</v>
      </c>
      <c r="H14069">
        <v>0.36956521739130399</v>
      </c>
      <c r="I14069">
        <v>0.58620689655172398</v>
      </c>
      <c r="J14069">
        <v>2.6728777374603001</v>
      </c>
      <c r="K14069">
        <v>2.0546403127467099</v>
      </c>
      <c r="L14069">
        <v>-0.18969664618759</v>
      </c>
    </row>
    <row r="14070" spans="1:12" x14ac:dyDescent="0.55000000000000004">
      <c r="A14070" t="s">
        <v>7883</v>
      </c>
      <c r="B14070">
        <v>228</v>
      </c>
      <c r="C14070">
        <v>34</v>
      </c>
      <c r="D14070">
        <v>116</v>
      </c>
      <c r="E14070" t="s">
        <v>32</v>
      </c>
      <c r="F14070">
        <v>240</v>
      </c>
      <c r="G14070">
        <v>82</v>
      </c>
      <c r="H14070">
        <v>0.16585365853658501</v>
      </c>
      <c r="I14070">
        <v>0.198830409356725</v>
      </c>
      <c r="J14070">
        <v>0.90659010978185595</v>
      </c>
      <c r="K14070">
        <v>0.92208248181803598</v>
      </c>
      <c r="L14070">
        <v>1.4014912667129301E-2</v>
      </c>
    </row>
    <row r="14071" spans="1:12" x14ac:dyDescent="0.55000000000000004">
      <c r="A14071" t="s">
        <v>7894</v>
      </c>
      <c r="B14071">
        <v>262</v>
      </c>
      <c r="C14071">
        <v>34</v>
      </c>
      <c r="D14071">
        <v>167</v>
      </c>
      <c r="E14071" t="s">
        <v>32</v>
      </c>
      <c r="F14071">
        <v>151</v>
      </c>
      <c r="G14071">
        <v>133</v>
      </c>
      <c r="H14071">
        <v>0.390804597701149</v>
      </c>
      <c r="I14071">
        <v>0.64150943396226401</v>
      </c>
      <c r="J14071">
        <v>2.9250360145792</v>
      </c>
      <c r="K14071">
        <v>2.1727230893413498</v>
      </c>
      <c r="L14071">
        <v>-0.21093602649743501</v>
      </c>
    </row>
    <row r="14072" spans="1:12" x14ac:dyDescent="0.55000000000000004">
      <c r="A14072" t="s">
        <v>7982</v>
      </c>
      <c r="B14072">
        <v>130</v>
      </c>
      <c r="C14072">
        <v>34</v>
      </c>
      <c r="D14072">
        <v>91</v>
      </c>
      <c r="E14072" t="s">
        <v>32</v>
      </c>
      <c r="F14072">
        <v>140</v>
      </c>
      <c r="G14072">
        <v>57</v>
      </c>
      <c r="H14072">
        <v>0.94444444444444398</v>
      </c>
      <c r="I14072">
        <v>17</v>
      </c>
      <c r="J14072">
        <v>77.513454386348698</v>
      </c>
      <c r="K14072">
        <v>5.25074746590826</v>
      </c>
      <c r="L14072">
        <v>-0.76457587324072995</v>
      </c>
    </row>
    <row r="14073" spans="1:12" x14ac:dyDescent="0.55000000000000004">
      <c r="A14073" t="s">
        <v>8163</v>
      </c>
      <c r="B14073">
        <v>142</v>
      </c>
      <c r="C14073">
        <v>34</v>
      </c>
      <c r="D14073">
        <v>60</v>
      </c>
      <c r="E14073" t="s">
        <v>33</v>
      </c>
      <c r="F14073" t="e">
        <v>#N/A</v>
      </c>
      <c r="G14073">
        <v>26</v>
      </c>
      <c r="H14073">
        <v>0.18994413407821201</v>
      </c>
      <c r="I14073">
        <v>0.23448275862069001</v>
      </c>
      <c r="J14073">
        <v>1.0691510949841201</v>
      </c>
      <c r="K14073">
        <v>1.0560162501268</v>
      </c>
      <c r="L14073">
        <v>-1.00755628744977E-2</v>
      </c>
    </row>
    <row r="14074" spans="1:12" x14ac:dyDescent="0.55000000000000004">
      <c r="A14074" t="s">
        <v>8483</v>
      </c>
      <c r="B14074">
        <v>297</v>
      </c>
      <c r="C14074">
        <v>34</v>
      </c>
      <c r="D14074">
        <v>398</v>
      </c>
      <c r="E14074" t="s">
        <v>35</v>
      </c>
      <c r="F14074">
        <v>588</v>
      </c>
      <c r="G14074">
        <v>364</v>
      </c>
      <c r="H14074">
        <v>0.34343434343434298</v>
      </c>
      <c r="I14074">
        <v>0.52307692307692299</v>
      </c>
      <c r="J14074">
        <v>2.3850293657338102</v>
      </c>
      <c r="K14074">
        <v>1.9093627148757299</v>
      </c>
      <c r="L14074">
        <v>-0.16356577223062899</v>
      </c>
    </row>
    <row r="14075" spans="1:12" x14ac:dyDescent="0.55000000000000004">
      <c r="A14075" t="s">
        <v>8677</v>
      </c>
      <c r="B14075">
        <v>186</v>
      </c>
      <c r="C14075">
        <v>34</v>
      </c>
      <c r="D14075">
        <v>211</v>
      </c>
      <c r="E14075" t="s">
        <v>35</v>
      </c>
      <c r="F14075">
        <v>188</v>
      </c>
      <c r="G14075">
        <v>177</v>
      </c>
      <c r="H14075">
        <v>0.48571428571428599</v>
      </c>
      <c r="I14075">
        <v>0.94444444444444398</v>
      </c>
      <c r="J14075">
        <v>4.3063030214638198</v>
      </c>
      <c r="K14075">
        <v>2.70038441103853</v>
      </c>
      <c r="L14075">
        <v>-0.30584571451057102</v>
      </c>
    </row>
    <row r="14076" spans="1:12" x14ac:dyDescent="0.55000000000000004">
      <c r="A14076" t="s">
        <v>8888</v>
      </c>
      <c r="B14076">
        <v>178</v>
      </c>
      <c r="C14076">
        <v>34</v>
      </c>
      <c r="D14076">
        <v>115</v>
      </c>
      <c r="E14076" t="s">
        <v>28</v>
      </c>
      <c r="F14076">
        <v>160</v>
      </c>
      <c r="G14076">
        <v>81</v>
      </c>
      <c r="H14076">
        <v>0.23943661971831001</v>
      </c>
      <c r="I14076">
        <v>0.31481481481481499</v>
      </c>
      <c r="J14076">
        <v>1.4354343404879399</v>
      </c>
      <c r="K14076">
        <v>1.33117541389224</v>
      </c>
      <c r="L14076">
        <v>-5.9568048514595198E-2</v>
      </c>
    </row>
    <row r="14077" spans="1:12" x14ac:dyDescent="0.55000000000000004">
      <c r="A14077" t="s">
        <v>9322</v>
      </c>
      <c r="B14077">
        <v>242</v>
      </c>
      <c r="C14077">
        <v>34</v>
      </c>
      <c r="D14077">
        <v>223</v>
      </c>
      <c r="E14077" t="s">
        <v>36</v>
      </c>
      <c r="F14077">
        <v>121</v>
      </c>
      <c r="G14077">
        <v>189</v>
      </c>
      <c r="H14077">
        <v>0.47222222222222199</v>
      </c>
      <c r="I14077">
        <v>0.89473684210526305</v>
      </c>
      <c r="J14077">
        <v>4.0796554940183496</v>
      </c>
      <c r="K14077">
        <v>2.62537373295413</v>
      </c>
      <c r="L14077">
        <v>-0.29235365101850802</v>
      </c>
    </row>
    <row r="14078" spans="1:12" x14ac:dyDescent="0.55000000000000004">
      <c r="A14078" t="s">
        <v>9462</v>
      </c>
      <c r="B14078">
        <v>163</v>
      </c>
      <c r="C14078">
        <v>34</v>
      </c>
      <c r="D14078">
        <v>136</v>
      </c>
      <c r="E14078" t="s">
        <v>36</v>
      </c>
      <c r="F14078">
        <v>95</v>
      </c>
      <c r="G14078">
        <v>102</v>
      </c>
      <c r="H14078">
        <v>0.32692307692307698</v>
      </c>
      <c r="I14078">
        <v>0.48571428571428599</v>
      </c>
      <c r="J14078">
        <v>2.21467012532425</v>
      </c>
      <c r="K14078">
        <v>1.8175664305067101</v>
      </c>
      <c r="L14078">
        <v>-0.14705450571936199</v>
      </c>
    </row>
    <row r="14079" spans="1:12" x14ac:dyDescent="0.55000000000000004">
      <c r="A14079" t="s">
        <v>9677</v>
      </c>
      <c r="B14079">
        <v>124</v>
      </c>
      <c r="C14079">
        <v>34</v>
      </c>
      <c r="D14079">
        <v>153</v>
      </c>
      <c r="E14079" t="s">
        <v>36</v>
      </c>
      <c r="F14079">
        <v>114</v>
      </c>
      <c r="G14079">
        <v>119</v>
      </c>
      <c r="H14079">
        <v>0.56666666666666698</v>
      </c>
      <c r="I14079">
        <v>1.3076923076923099</v>
      </c>
      <c r="J14079">
        <v>5.9625734143345204</v>
      </c>
      <c r="K14079">
        <v>3.1504484795449601</v>
      </c>
      <c r="L14079">
        <v>-0.38679809546295202</v>
      </c>
    </row>
    <row r="14080" spans="1:12" x14ac:dyDescent="0.55000000000000004">
      <c r="A14080" t="s">
        <v>9687</v>
      </c>
      <c r="B14080">
        <v>161</v>
      </c>
      <c r="C14080">
        <v>34</v>
      </c>
      <c r="D14080">
        <v>118</v>
      </c>
      <c r="E14080" t="s">
        <v>36</v>
      </c>
      <c r="F14080">
        <v>96</v>
      </c>
      <c r="G14080">
        <v>84</v>
      </c>
      <c r="H14080">
        <v>0.48571428571428599</v>
      </c>
      <c r="I14080">
        <v>0.94444444444444398</v>
      </c>
      <c r="J14080">
        <v>4.3063030214638198</v>
      </c>
      <c r="K14080">
        <v>2.70038441103853</v>
      </c>
      <c r="L14080">
        <v>-0.30584571451057102</v>
      </c>
    </row>
    <row r="14081" spans="1:12" x14ac:dyDescent="0.55000000000000004">
      <c r="A14081" t="s">
        <v>10392</v>
      </c>
      <c r="B14081">
        <v>143</v>
      </c>
      <c r="C14081">
        <v>34</v>
      </c>
      <c r="D14081">
        <v>86</v>
      </c>
      <c r="E14081" t="s">
        <v>37</v>
      </c>
      <c r="F14081">
        <v>59</v>
      </c>
      <c r="G14081">
        <v>52</v>
      </c>
      <c r="H14081">
        <v>1</v>
      </c>
      <c r="I14081" t="e">
        <v>#NUM!</v>
      </c>
      <c r="J14081" t="e">
        <v>#NUM!</v>
      </c>
      <c r="K14081">
        <v>5.5596149639028702</v>
      </c>
      <c r="L14081">
        <v>-0.82013142879628498</v>
      </c>
    </row>
    <row r="14082" spans="1:12" x14ac:dyDescent="0.55000000000000004">
      <c r="A14082" t="s">
        <v>10531</v>
      </c>
      <c r="B14082">
        <v>210</v>
      </c>
      <c r="C14082">
        <v>34</v>
      </c>
      <c r="D14082">
        <v>171</v>
      </c>
      <c r="E14082" t="s">
        <v>39</v>
      </c>
      <c r="F14082">
        <v>204</v>
      </c>
      <c r="G14082">
        <v>137</v>
      </c>
      <c r="H14082">
        <v>0.43589743589743601</v>
      </c>
      <c r="I14082">
        <v>0.77272727272727304</v>
      </c>
      <c r="J14082">
        <v>3.5233388357431199</v>
      </c>
      <c r="K14082">
        <v>2.42342190734227</v>
      </c>
      <c r="L14082">
        <v>-0.25602886469372099</v>
      </c>
    </row>
    <row r="14083" spans="1:12" x14ac:dyDescent="0.55000000000000004">
      <c r="A14083" t="s">
        <v>10695</v>
      </c>
      <c r="B14083">
        <v>208</v>
      </c>
      <c r="C14083">
        <v>34</v>
      </c>
      <c r="D14083">
        <v>150</v>
      </c>
      <c r="E14083" t="s">
        <v>39</v>
      </c>
      <c r="F14083">
        <v>133</v>
      </c>
      <c r="G14083">
        <v>116</v>
      </c>
      <c r="H14083">
        <v>0.18888888888888899</v>
      </c>
      <c r="I14083">
        <v>0.232876712328767</v>
      </c>
      <c r="J14083">
        <v>1.0618281422787501</v>
      </c>
      <c r="K14083">
        <v>1.05014949318165</v>
      </c>
      <c r="L14083">
        <v>-9.0203176851742506E-3</v>
      </c>
    </row>
    <row r="14084" spans="1:12" x14ac:dyDescent="0.55000000000000004">
      <c r="A14084" t="s">
        <v>10778</v>
      </c>
      <c r="B14084">
        <v>279</v>
      </c>
      <c r="C14084">
        <v>34</v>
      </c>
      <c r="D14084">
        <v>225</v>
      </c>
      <c r="E14084" t="s">
        <v>39</v>
      </c>
      <c r="F14084">
        <v>180</v>
      </c>
      <c r="G14084">
        <v>191</v>
      </c>
      <c r="H14084">
        <v>0.30630630630630601</v>
      </c>
      <c r="I14084">
        <v>0.44155844155844198</v>
      </c>
      <c r="J14084">
        <v>2.0133364775675</v>
      </c>
      <c r="K14084">
        <v>1.70294512407836</v>
      </c>
      <c r="L14084">
        <v>-0.12643773510259201</v>
      </c>
    </row>
    <row r="14085" spans="1:12" x14ac:dyDescent="0.55000000000000004">
      <c r="A14085" t="s">
        <v>10827</v>
      </c>
      <c r="B14085">
        <v>92</v>
      </c>
      <c r="C14085">
        <v>34</v>
      </c>
      <c r="D14085">
        <v>145</v>
      </c>
      <c r="E14085" t="s">
        <v>39</v>
      </c>
      <c r="F14085">
        <v>82</v>
      </c>
      <c r="G14085">
        <v>111</v>
      </c>
      <c r="H14085">
        <v>0.41975308641975301</v>
      </c>
      <c r="I14085">
        <v>0.72340425531914898</v>
      </c>
      <c r="J14085">
        <v>3.2984448675042</v>
      </c>
      <c r="K14085">
        <v>2.3336655404036701</v>
      </c>
      <c r="L14085">
        <v>-0.23988451521603801</v>
      </c>
    </row>
    <row r="14086" spans="1:12" x14ac:dyDescent="0.55000000000000004">
      <c r="A14086" t="s">
        <v>10942</v>
      </c>
      <c r="B14086">
        <v>239</v>
      </c>
      <c r="C14086">
        <v>34</v>
      </c>
      <c r="D14086">
        <v>200</v>
      </c>
      <c r="E14086" t="s">
        <v>39</v>
      </c>
      <c r="F14086">
        <v>150</v>
      </c>
      <c r="G14086">
        <v>166</v>
      </c>
      <c r="H14086">
        <v>0.18279569892473099</v>
      </c>
      <c r="I14086">
        <v>0.22368421052631601</v>
      </c>
      <c r="J14086">
        <v>1.0199138735045901</v>
      </c>
      <c r="K14086">
        <v>1.0162737030790201</v>
      </c>
      <c r="L14086">
        <v>-2.9271277210165501E-3</v>
      </c>
    </row>
    <row r="14087" spans="1:12" x14ac:dyDescent="0.55000000000000004">
      <c r="A14087" t="s">
        <v>11132</v>
      </c>
      <c r="B14087">
        <v>80</v>
      </c>
      <c r="C14087">
        <v>34</v>
      </c>
      <c r="D14087">
        <v>57</v>
      </c>
      <c r="E14087" t="s">
        <v>39</v>
      </c>
      <c r="F14087">
        <v>54</v>
      </c>
      <c r="G14087">
        <v>23</v>
      </c>
      <c r="H14087">
        <v>0.66666666666666696</v>
      </c>
      <c r="I14087">
        <v>2</v>
      </c>
      <c r="J14087">
        <v>9.1192299278057298</v>
      </c>
      <c r="K14087">
        <v>3.70640997593524</v>
      </c>
      <c r="L14087">
        <v>-0.486798095462952</v>
      </c>
    </row>
    <row r="14088" spans="1:12" x14ac:dyDescent="0.55000000000000004">
      <c r="A14088" t="s">
        <v>11240</v>
      </c>
      <c r="B14088">
        <v>290</v>
      </c>
      <c r="C14088">
        <v>34</v>
      </c>
      <c r="D14088">
        <v>101</v>
      </c>
      <c r="E14088" t="s">
        <v>41</v>
      </c>
      <c r="F14088">
        <v>144</v>
      </c>
      <c r="G14088">
        <v>67</v>
      </c>
      <c r="H14088">
        <v>0.31481481481481499</v>
      </c>
      <c r="I14088">
        <v>0.45945945945945899</v>
      </c>
      <c r="J14088">
        <v>2.0949582266580702</v>
      </c>
      <c r="K14088">
        <v>1.7502491553027499</v>
      </c>
      <c r="L14088">
        <v>-0.1349462436111</v>
      </c>
    </row>
    <row r="14089" spans="1:12" x14ac:dyDescent="0.55000000000000004">
      <c r="A14089" t="s">
        <v>12766</v>
      </c>
      <c r="B14089">
        <v>146</v>
      </c>
      <c r="C14089">
        <v>34</v>
      </c>
      <c r="D14089">
        <v>144</v>
      </c>
      <c r="E14089" t="s">
        <v>49</v>
      </c>
      <c r="F14089">
        <v>150</v>
      </c>
      <c r="G14089">
        <v>110</v>
      </c>
      <c r="H14089">
        <v>0.28813559322033899</v>
      </c>
      <c r="I14089">
        <v>0.40476190476190499</v>
      </c>
      <c r="J14089">
        <v>1.8455584377702099</v>
      </c>
      <c r="K14089">
        <v>1.6019229557008301</v>
      </c>
      <c r="L14089">
        <v>-0.108267022016624</v>
      </c>
    </row>
    <row r="14090" spans="1:12" x14ac:dyDescent="0.55000000000000004">
      <c r="A14090" t="s">
        <v>13964</v>
      </c>
      <c r="B14090">
        <v>139</v>
      </c>
      <c r="C14090">
        <v>34</v>
      </c>
      <c r="D14090">
        <v>122</v>
      </c>
      <c r="E14090" t="s">
        <v>44</v>
      </c>
      <c r="F14090">
        <v>120</v>
      </c>
      <c r="G14090">
        <v>88</v>
      </c>
      <c r="H14090">
        <v>0.25954198473282403</v>
      </c>
      <c r="I14090">
        <v>0.35051546391752603</v>
      </c>
      <c r="J14090">
        <v>1.5982155543577099</v>
      </c>
      <c r="K14090">
        <v>1.44295350208166</v>
      </c>
      <c r="L14090">
        <v>-7.9673413529109796E-2</v>
      </c>
    </row>
    <row r="14091" spans="1:12" x14ac:dyDescent="0.55000000000000004">
      <c r="A14091" t="s">
        <v>14321</v>
      </c>
      <c r="B14091">
        <v>154</v>
      </c>
      <c r="C14091">
        <v>34</v>
      </c>
      <c r="D14091">
        <v>137</v>
      </c>
      <c r="E14091" t="s">
        <v>44</v>
      </c>
      <c r="F14091">
        <v>124</v>
      </c>
      <c r="G14091">
        <v>103</v>
      </c>
      <c r="H14091">
        <v>0.38202247191011202</v>
      </c>
      <c r="I14091">
        <v>0.61818181818181805</v>
      </c>
      <c r="J14091">
        <v>2.8186710685945</v>
      </c>
      <c r="K14091">
        <v>2.12389785137862</v>
      </c>
      <c r="L14091">
        <v>-0.20215390070639799</v>
      </c>
    </row>
    <row r="14092" spans="1:12" x14ac:dyDescent="0.55000000000000004">
      <c r="A14092" t="s">
        <v>14418</v>
      </c>
      <c r="B14092">
        <v>163</v>
      </c>
      <c r="C14092">
        <v>34</v>
      </c>
      <c r="D14092">
        <v>61</v>
      </c>
      <c r="E14092" t="s">
        <v>44</v>
      </c>
      <c r="F14092">
        <v>126</v>
      </c>
      <c r="G14092">
        <v>27</v>
      </c>
      <c r="H14092">
        <v>0.27419354838709697</v>
      </c>
      <c r="I14092">
        <v>0.37777777777777799</v>
      </c>
      <c r="J14092">
        <v>1.7225212085855299</v>
      </c>
      <c r="K14092">
        <v>1.52441055461853</v>
      </c>
      <c r="L14092">
        <v>-9.4324977183382105E-2</v>
      </c>
    </row>
    <row r="14093" spans="1:12" x14ac:dyDescent="0.55000000000000004">
      <c r="A14093" t="s">
        <v>1317</v>
      </c>
      <c r="B14093">
        <v>130</v>
      </c>
      <c r="C14093">
        <v>35</v>
      </c>
      <c r="D14093">
        <v>45</v>
      </c>
      <c r="E14093" t="s">
        <v>7</v>
      </c>
      <c r="F14093">
        <v>125</v>
      </c>
      <c r="G14093">
        <v>10</v>
      </c>
      <c r="H14093">
        <v>0.29166666666666702</v>
      </c>
      <c r="I14093">
        <v>0.41176470588235298</v>
      </c>
      <c r="J14093">
        <v>1.8774885145482401</v>
      </c>
      <c r="K14093">
        <v>1.6215543644716699</v>
      </c>
      <c r="L14093">
        <v>-0.111798095462952</v>
      </c>
    </row>
    <row r="14094" spans="1:12" x14ac:dyDescent="0.55000000000000004">
      <c r="A14094" t="s">
        <v>1362</v>
      </c>
      <c r="B14094">
        <v>110</v>
      </c>
      <c r="C14094">
        <v>35</v>
      </c>
      <c r="D14094">
        <v>79</v>
      </c>
      <c r="E14094" t="s">
        <v>7</v>
      </c>
      <c r="F14094">
        <v>91</v>
      </c>
      <c r="G14094">
        <v>44</v>
      </c>
      <c r="H14094">
        <v>0.53030303030303005</v>
      </c>
      <c r="I14094">
        <v>1.12903225806452</v>
      </c>
      <c r="J14094">
        <v>5.1479523786000101</v>
      </c>
      <c r="K14094">
        <v>2.9482806626757601</v>
      </c>
      <c r="L14094">
        <v>-0.35043445909931598</v>
      </c>
    </row>
    <row r="14095" spans="1:12" x14ac:dyDescent="0.55000000000000004">
      <c r="A14095" t="s">
        <v>1495</v>
      </c>
      <c r="B14095">
        <v>138</v>
      </c>
      <c r="C14095">
        <v>35</v>
      </c>
      <c r="D14095">
        <v>90</v>
      </c>
      <c r="E14095" t="s">
        <v>8</v>
      </c>
      <c r="F14095">
        <v>120</v>
      </c>
      <c r="G14095">
        <v>55</v>
      </c>
      <c r="H14095">
        <v>0.269230769230769</v>
      </c>
      <c r="I14095">
        <v>0.36842105263157898</v>
      </c>
      <c r="J14095">
        <v>1.6798581445957901</v>
      </c>
      <c r="K14095">
        <v>1.49681941335846</v>
      </c>
      <c r="L14095">
        <v>-8.9362198027054598E-2</v>
      </c>
    </row>
    <row r="14096" spans="1:12" x14ac:dyDescent="0.55000000000000004">
      <c r="A14096" t="s">
        <v>1793</v>
      </c>
      <c r="B14096">
        <v>262</v>
      </c>
      <c r="C14096">
        <v>35</v>
      </c>
      <c r="D14096">
        <v>191</v>
      </c>
      <c r="E14096" t="s">
        <v>10</v>
      </c>
      <c r="F14096">
        <v>180</v>
      </c>
      <c r="G14096">
        <v>156</v>
      </c>
      <c r="H14096">
        <v>0.71428571428571397</v>
      </c>
      <c r="I14096">
        <v>2.5</v>
      </c>
      <c r="J14096">
        <v>11.3990374097572</v>
      </c>
      <c r="K14096">
        <v>3.9711535456449001</v>
      </c>
      <c r="L14096">
        <v>-0.53441714308199995</v>
      </c>
    </row>
    <row r="14097" spans="1:12" x14ac:dyDescent="0.55000000000000004">
      <c r="A14097" t="s">
        <v>3007</v>
      </c>
      <c r="B14097">
        <v>186</v>
      </c>
      <c r="C14097">
        <v>35</v>
      </c>
      <c r="D14097">
        <v>187</v>
      </c>
      <c r="E14097" t="s">
        <v>15</v>
      </c>
      <c r="F14097">
        <v>144</v>
      </c>
      <c r="G14097">
        <v>152</v>
      </c>
      <c r="H14097">
        <v>0.23972602739726001</v>
      </c>
      <c r="I14097">
        <v>0.31531531531531498</v>
      </c>
      <c r="J14097">
        <v>1.43771643005946</v>
      </c>
      <c r="K14097">
        <v>1.3327844091548</v>
      </c>
      <c r="L14097">
        <v>-5.98574561935456E-2</v>
      </c>
    </row>
    <row r="14098" spans="1:12" x14ac:dyDescent="0.55000000000000004">
      <c r="A14098" t="s">
        <v>3429</v>
      </c>
      <c r="B14098">
        <v>194</v>
      </c>
      <c r="C14098">
        <v>35</v>
      </c>
      <c r="D14098">
        <v>134</v>
      </c>
      <c r="E14098" t="s">
        <v>15</v>
      </c>
      <c r="F14098">
        <v>130</v>
      </c>
      <c r="G14098">
        <v>99</v>
      </c>
      <c r="H14098">
        <v>0.27131782945736399</v>
      </c>
      <c r="I14098">
        <v>0.37234042553191499</v>
      </c>
      <c r="J14098">
        <v>1.6977289759212799</v>
      </c>
      <c r="K14098">
        <v>1.50842266462481</v>
      </c>
      <c r="L14098">
        <v>-9.1449258253649704E-2</v>
      </c>
    </row>
    <row r="14099" spans="1:12" x14ac:dyDescent="0.55000000000000004">
      <c r="A14099" t="s">
        <v>3584</v>
      </c>
      <c r="B14099">
        <v>135</v>
      </c>
      <c r="C14099">
        <v>35</v>
      </c>
      <c r="D14099">
        <v>254</v>
      </c>
      <c r="E14099" t="s">
        <v>16</v>
      </c>
      <c r="F14099">
        <v>225</v>
      </c>
      <c r="G14099">
        <v>219</v>
      </c>
      <c r="H14099">
        <v>0.45454545454545497</v>
      </c>
      <c r="I14099">
        <v>0.83333333333333304</v>
      </c>
      <c r="J14099">
        <v>3.7996791365857199</v>
      </c>
      <c r="K14099">
        <v>2.5270977108649402</v>
      </c>
      <c r="L14099">
        <v>-0.27467688334174001</v>
      </c>
    </row>
    <row r="14100" spans="1:12" x14ac:dyDescent="0.55000000000000004">
      <c r="A14100" t="s">
        <v>3590</v>
      </c>
      <c r="B14100">
        <v>203</v>
      </c>
      <c r="C14100">
        <v>35</v>
      </c>
      <c r="D14100">
        <v>123</v>
      </c>
      <c r="E14100" t="s">
        <v>16</v>
      </c>
      <c r="F14100">
        <v>164</v>
      </c>
      <c r="G14100">
        <v>88</v>
      </c>
      <c r="H14100">
        <v>0.44871794871794901</v>
      </c>
      <c r="I14100">
        <v>0.81395348837209303</v>
      </c>
      <c r="J14100">
        <v>3.71131450550233</v>
      </c>
      <c r="K14100">
        <v>2.4946990222641099</v>
      </c>
      <c r="L14100">
        <v>-0.26884937751423399</v>
      </c>
    </row>
    <row r="14101" spans="1:12" x14ac:dyDescent="0.55000000000000004">
      <c r="A14101" t="s">
        <v>3623</v>
      </c>
      <c r="B14101">
        <v>98</v>
      </c>
      <c r="C14101">
        <v>35</v>
      </c>
      <c r="D14101">
        <v>69</v>
      </c>
      <c r="E14101" t="s">
        <v>16</v>
      </c>
      <c r="F14101">
        <v>100</v>
      </c>
      <c r="G14101">
        <v>34</v>
      </c>
      <c r="H14101">
        <v>0.39325842696629199</v>
      </c>
      <c r="I14101">
        <v>0.64814814814814803</v>
      </c>
      <c r="J14101">
        <v>2.95530599512223</v>
      </c>
      <c r="K14101">
        <v>2.1863654352427</v>
      </c>
      <c r="L14101">
        <v>-0.21338985576257799</v>
      </c>
    </row>
    <row r="14102" spans="1:12" x14ac:dyDescent="0.55000000000000004">
      <c r="A14102" t="s">
        <v>4084</v>
      </c>
      <c r="B14102">
        <v>143</v>
      </c>
      <c r="C14102">
        <v>35</v>
      </c>
      <c r="D14102">
        <v>114</v>
      </c>
      <c r="E14102" t="s">
        <v>13</v>
      </c>
      <c r="F14102">
        <v>190</v>
      </c>
      <c r="G14102">
        <v>79</v>
      </c>
      <c r="H14102">
        <v>0.39325842696629199</v>
      </c>
      <c r="I14102">
        <v>0.64814814814814803</v>
      </c>
      <c r="J14102">
        <v>2.95530599512223</v>
      </c>
      <c r="K14102">
        <v>2.1863654352427</v>
      </c>
      <c r="L14102">
        <v>-0.21338985576257799</v>
      </c>
    </row>
    <row r="14103" spans="1:12" x14ac:dyDescent="0.55000000000000004">
      <c r="A14103" t="s">
        <v>5081</v>
      </c>
      <c r="B14103">
        <v>106</v>
      </c>
      <c r="C14103">
        <v>35</v>
      </c>
      <c r="D14103">
        <v>165</v>
      </c>
      <c r="E14103" t="s">
        <v>19</v>
      </c>
      <c r="F14103">
        <v>200</v>
      </c>
      <c r="G14103">
        <v>130</v>
      </c>
      <c r="H14103">
        <v>0.43209876543209902</v>
      </c>
      <c r="I14103">
        <v>0.76086956521739102</v>
      </c>
      <c r="J14103">
        <v>3.46927225514349</v>
      </c>
      <c r="K14103">
        <v>2.4023027621802502</v>
      </c>
      <c r="L14103">
        <v>-0.252230194228384</v>
      </c>
    </row>
    <row r="14104" spans="1:12" x14ac:dyDescent="0.55000000000000004">
      <c r="A14104" t="s">
        <v>5274</v>
      </c>
      <c r="B14104">
        <v>214</v>
      </c>
      <c r="C14104">
        <v>35</v>
      </c>
      <c r="D14104">
        <v>156</v>
      </c>
      <c r="E14104" t="s">
        <v>19</v>
      </c>
      <c r="F14104">
        <v>136</v>
      </c>
      <c r="G14104">
        <v>121</v>
      </c>
      <c r="H14104">
        <v>0.32407407407407401</v>
      </c>
      <c r="I14104">
        <v>0.47945205479452102</v>
      </c>
      <c r="J14104">
        <v>2.18611676351507</v>
      </c>
      <c r="K14104">
        <v>1.8017270716351901</v>
      </c>
      <c r="L14104">
        <v>-0.14420550287035899</v>
      </c>
    </row>
    <row r="14105" spans="1:12" x14ac:dyDescent="0.55000000000000004">
      <c r="A14105" t="s">
        <v>5718</v>
      </c>
      <c r="B14105">
        <v>284</v>
      </c>
      <c r="C14105">
        <v>35</v>
      </c>
      <c r="D14105">
        <v>195</v>
      </c>
      <c r="E14105" t="s">
        <v>20</v>
      </c>
      <c r="F14105">
        <v>123</v>
      </c>
      <c r="G14105">
        <v>160</v>
      </c>
      <c r="H14105">
        <v>0.284552845528455</v>
      </c>
      <c r="I14105">
        <v>0.39772727272727298</v>
      </c>
      <c r="J14105">
        <v>1.81348322427955</v>
      </c>
      <c r="K14105">
        <v>1.58200425802114</v>
      </c>
      <c r="L14105">
        <v>-0.10468427432474101</v>
      </c>
    </row>
    <row r="14106" spans="1:12" x14ac:dyDescent="0.55000000000000004">
      <c r="A14106" t="s">
        <v>5892</v>
      </c>
      <c r="B14106">
        <v>85</v>
      </c>
      <c r="C14106">
        <v>35</v>
      </c>
      <c r="D14106">
        <v>44</v>
      </c>
      <c r="E14106" t="s">
        <v>20</v>
      </c>
      <c r="F14106">
        <v>164</v>
      </c>
      <c r="G14106">
        <v>9</v>
      </c>
      <c r="H14106">
        <v>0.625</v>
      </c>
      <c r="I14106">
        <v>1.6666666666666701</v>
      </c>
      <c r="J14106">
        <v>7.5993582731714397</v>
      </c>
      <c r="K14106">
        <v>3.4747593524392899</v>
      </c>
      <c r="L14106">
        <v>-0.44513142879628498</v>
      </c>
    </row>
    <row r="14107" spans="1:12" x14ac:dyDescent="0.55000000000000004">
      <c r="A14107" t="s">
        <v>5909</v>
      </c>
      <c r="B14107">
        <v>290</v>
      </c>
      <c r="C14107">
        <v>35</v>
      </c>
      <c r="D14107">
        <v>69</v>
      </c>
      <c r="E14107" t="s">
        <v>20</v>
      </c>
      <c r="F14107">
        <v>154</v>
      </c>
      <c r="G14107">
        <v>34</v>
      </c>
      <c r="H14107">
        <v>0.23489932885906001</v>
      </c>
      <c r="I14107">
        <v>0.30701754385964902</v>
      </c>
      <c r="J14107">
        <v>1.3998817871631599</v>
      </c>
      <c r="K14107">
        <v>1.30594982373557</v>
      </c>
      <c r="L14107">
        <v>-5.5030757655345798E-2</v>
      </c>
    </row>
    <row r="14108" spans="1:12" x14ac:dyDescent="0.55000000000000004">
      <c r="A14108" t="s">
        <v>6441</v>
      </c>
      <c r="B14108">
        <v>175</v>
      </c>
      <c r="C14108">
        <v>35</v>
      </c>
      <c r="D14108">
        <v>196</v>
      </c>
      <c r="E14108" t="s">
        <v>24</v>
      </c>
      <c r="F14108">
        <v>155</v>
      </c>
      <c r="G14108">
        <v>161</v>
      </c>
      <c r="H14108">
        <v>0.660377358490566</v>
      </c>
      <c r="I14108">
        <v>1.94444444444444</v>
      </c>
      <c r="J14108">
        <v>8.8659179853666803</v>
      </c>
      <c r="K14108">
        <v>3.6714438440868</v>
      </c>
      <c r="L14108">
        <v>-0.48050878728685098</v>
      </c>
    </row>
    <row r="14109" spans="1:12" x14ac:dyDescent="0.55000000000000004">
      <c r="A14109" t="s">
        <v>6575</v>
      </c>
      <c r="B14109">
        <v>115</v>
      </c>
      <c r="C14109">
        <v>35</v>
      </c>
      <c r="D14109">
        <v>137</v>
      </c>
      <c r="E14109" t="s">
        <v>24</v>
      </c>
      <c r="F14109">
        <v>70</v>
      </c>
      <c r="G14109">
        <v>102</v>
      </c>
      <c r="H14109">
        <v>0.48611111111111099</v>
      </c>
      <c r="I14109">
        <v>0.94594594594594605</v>
      </c>
      <c r="J14109">
        <v>4.3131492901783899</v>
      </c>
      <c r="K14109">
        <v>2.7025906074527799</v>
      </c>
      <c r="L14109">
        <v>-0.30624253990739603</v>
      </c>
    </row>
    <row r="14110" spans="1:12" x14ac:dyDescent="0.55000000000000004">
      <c r="A14110" t="s">
        <v>7208</v>
      </c>
      <c r="B14110">
        <v>219</v>
      </c>
      <c r="C14110">
        <v>35</v>
      </c>
      <c r="D14110">
        <v>103</v>
      </c>
      <c r="E14110" t="s">
        <v>25</v>
      </c>
      <c r="F14110">
        <v>121</v>
      </c>
      <c r="G14110">
        <v>68</v>
      </c>
      <c r="H14110">
        <v>0.38461538461538503</v>
      </c>
      <c r="I14110">
        <v>0.625</v>
      </c>
      <c r="J14110">
        <v>2.8497593524392899</v>
      </c>
      <c r="K14110">
        <v>2.1383134476549501</v>
      </c>
      <c r="L14110">
        <v>-0.20474681341167</v>
      </c>
    </row>
    <row r="14111" spans="1:12" x14ac:dyDescent="0.55000000000000004">
      <c r="A14111" t="s">
        <v>7861</v>
      </c>
      <c r="B14111">
        <v>227</v>
      </c>
      <c r="C14111">
        <v>35</v>
      </c>
      <c r="D14111">
        <v>129</v>
      </c>
      <c r="E14111" t="s">
        <v>32</v>
      </c>
      <c r="F14111">
        <v>100</v>
      </c>
      <c r="G14111">
        <v>94</v>
      </c>
      <c r="H14111">
        <v>0.15981735159817401</v>
      </c>
      <c r="I14111">
        <v>0.190217391304348</v>
      </c>
      <c r="J14111">
        <v>0.86731806378587095</v>
      </c>
      <c r="K14111">
        <v>0.88852293943653105</v>
      </c>
      <c r="L14111">
        <v>2.0051219605541099E-2</v>
      </c>
    </row>
    <row r="14112" spans="1:12" x14ac:dyDescent="0.55000000000000004">
      <c r="A14112" t="s">
        <v>7924</v>
      </c>
      <c r="B14112">
        <v>190</v>
      </c>
      <c r="C14112">
        <v>35</v>
      </c>
      <c r="D14112">
        <v>121</v>
      </c>
      <c r="E14112" t="s">
        <v>32</v>
      </c>
      <c r="F14112">
        <v>152</v>
      </c>
      <c r="G14112">
        <v>86</v>
      </c>
      <c r="H14112">
        <v>0.20467836257309899</v>
      </c>
      <c r="I14112">
        <v>0.25735294117647101</v>
      </c>
      <c r="J14112">
        <v>1.17343032159265</v>
      </c>
      <c r="K14112">
        <v>1.1379328873485399</v>
      </c>
      <c r="L14112">
        <v>-2.4809791369384802E-2</v>
      </c>
    </row>
    <row r="14113" spans="1:12" x14ac:dyDescent="0.55000000000000004">
      <c r="A14113" t="s">
        <v>7941</v>
      </c>
      <c r="B14113">
        <v>235</v>
      </c>
      <c r="C14113">
        <v>35</v>
      </c>
      <c r="D14113">
        <v>231</v>
      </c>
      <c r="E14113" t="s">
        <v>32</v>
      </c>
      <c r="F14113">
        <v>162</v>
      </c>
      <c r="G14113">
        <v>196</v>
      </c>
      <c r="H14113">
        <v>0.24822695035461001</v>
      </c>
      <c r="I14113">
        <v>0.330188679245283</v>
      </c>
      <c r="J14113">
        <v>1.5055332427981201</v>
      </c>
      <c r="K14113">
        <v>1.3800462676354599</v>
      </c>
      <c r="L14113">
        <v>-6.8358379150895293E-2</v>
      </c>
    </row>
    <row r="14114" spans="1:12" x14ac:dyDescent="0.55000000000000004">
      <c r="A14114" t="s">
        <v>7995</v>
      </c>
      <c r="B14114">
        <v>191</v>
      </c>
      <c r="C14114">
        <v>35</v>
      </c>
      <c r="D14114">
        <v>130</v>
      </c>
      <c r="E14114" t="s">
        <v>32</v>
      </c>
      <c r="F14114">
        <v>180</v>
      </c>
      <c r="G14114">
        <v>95</v>
      </c>
      <c r="H14114">
        <v>0.45454545454545497</v>
      </c>
      <c r="I14114">
        <v>0.83333333333333304</v>
      </c>
      <c r="J14114">
        <v>3.7996791365857199</v>
      </c>
      <c r="K14114">
        <v>2.5270977108649402</v>
      </c>
      <c r="L14114">
        <v>-0.27467688334174001</v>
      </c>
    </row>
    <row r="14115" spans="1:12" x14ac:dyDescent="0.55000000000000004">
      <c r="A14115" t="s">
        <v>8898</v>
      </c>
      <c r="B14115">
        <v>144</v>
      </c>
      <c r="C14115">
        <v>35</v>
      </c>
      <c r="D14115">
        <v>97</v>
      </c>
      <c r="E14115" t="s">
        <v>28</v>
      </c>
      <c r="F14115">
        <v>120</v>
      </c>
      <c r="G14115">
        <v>62</v>
      </c>
      <c r="H14115">
        <v>0.30434782608695699</v>
      </c>
      <c r="I14115">
        <v>0.4375</v>
      </c>
      <c r="J14115">
        <v>1.9948315467075</v>
      </c>
      <c r="K14115">
        <v>1.6920567281443499</v>
      </c>
      <c r="L14115">
        <v>-0.124479254883242</v>
      </c>
    </row>
    <row r="14116" spans="1:12" x14ac:dyDescent="0.55000000000000004">
      <c r="A14116" t="s">
        <v>10624</v>
      </c>
      <c r="B14116">
        <v>250</v>
      </c>
      <c r="C14116">
        <v>35</v>
      </c>
      <c r="D14116">
        <v>106</v>
      </c>
      <c r="E14116" t="s">
        <v>39</v>
      </c>
      <c r="F14116">
        <v>146</v>
      </c>
      <c r="G14116">
        <v>71</v>
      </c>
      <c r="H14116">
        <v>0.2734375</v>
      </c>
      <c r="I14116">
        <v>0.37634408602150499</v>
      </c>
      <c r="J14116">
        <v>1.7159841262</v>
      </c>
      <c r="K14116">
        <v>1.5202072166921901</v>
      </c>
      <c r="L14116">
        <v>-9.3568928796285394E-2</v>
      </c>
    </row>
    <row r="14117" spans="1:12" x14ac:dyDescent="0.55000000000000004">
      <c r="A14117" t="s">
        <v>10727</v>
      </c>
      <c r="B14117">
        <v>101</v>
      </c>
      <c r="C14117">
        <v>35</v>
      </c>
      <c r="D14117">
        <v>148</v>
      </c>
      <c r="E14117" t="s">
        <v>39</v>
      </c>
      <c r="F14117">
        <v>89</v>
      </c>
      <c r="G14117">
        <v>113</v>
      </c>
      <c r="H14117">
        <v>0.20348837209302301</v>
      </c>
      <c r="I14117">
        <v>0.25547445255474499</v>
      </c>
      <c r="J14117">
        <v>1.1648651367635099</v>
      </c>
      <c r="K14117">
        <v>1.13131699846861</v>
      </c>
      <c r="L14117">
        <v>-2.3619800889308599E-2</v>
      </c>
    </row>
    <row r="14118" spans="1:12" x14ac:dyDescent="0.55000000000000004">
      <c r="A14118" t="s">
        <v>10728</v>
      </c>
      <c r="B14118">
        <v>220</v>
      </c>
      <c r="C14118">
        <v>35</v>
      </c>
      <c r="D14118">
        <v>132</v>
      </c>
      <c r="E14118" t="s">
        <v>39</v>
      </c>
      <c r="F14118">
        <v>194</v>
      </c>
      <c r="G14118">
        <v>97</v>
      </c>
      <c r="H14118">
        <v>0.34653465346534701</v>
      </c>
      <c r="I14118">
        <v>0.53030303030303005</v>
      </c>
      <c r="J14118">
        <v>2.4179776323727298</v>
      </c>
      <c r="K14118">
        <v>1.9265992449168301</v>
      </c>
      <c r="L14118">
        <v>-0.16666608226163199</v>
      </c>
    </row>
    <row r="14119" spans="1:12" x14ac:dyDescent="0.55000000000000004">
      <c r="A14119" t="s">
        <v>12675</v>
      </c>
      <c r="B14119">
        <v>182</v>
      </c>
      <c r="C14119">
        <v>35</v>
      </c>
      <c r="D14119">
        <v>159</v>
      </c>
      <c r="E14119" t="s">
        <v>50</v>
      </c>
      <c r="F14119">
        <v>120</v>
      </c>
      <c r="G14119">
        <v>124</v>
      </c>
      <c r="H14119">
        <v>0.221518987341772</v>
      </c>
      <c r="I14119">
        <v>0.284552845528455</v>
      </c>
      <c r="J14119">
        <v>1.2974514124926899</v>
      </c>
      <c r="K14119">
        <v>1.23156027681393</v>
      </c>
      <c r="L14119">
        <v>-4.1650416138057499E-2</v>
      </c>
    </row>
    <row r="14120" spans="1:12" x14ac:dyDescent="0.55000000000000004">
      <c r="A14120" t="s">
        <v>13375</v>
      </c>
      <c r="B14120">
        <v>160</v>
      </c>
      <c r="C14120">
        <v>35</v>
      </c>
      <c r="D14120">
        <v>97</v>
      </c>
      <c r="E14120" t="s">
        <v>6</v>
      </c>
      <c r="F14120">
        <v>99</v>
      </c>
      <c r="G14120">
        <v>62</v>
      </c>
      <c r="H14120">
        <v>0.26119402985074602</v>
      </c>
      <c r="I14120">
        <v>0.35353535353535398</v>
      </c>
      <c r="J14120">
        <v>1.6119850882484901</v>
      </c>
      <c r="K14120">
        <v>1.4521382368403</v>
      </c>
      <c r="L14120">
        <v>-8.1325458647031598E-2</v>
      </c>
    </row>
    <row r="14121" spans="1:12" x14ac:dyDescent="0.55000000000000004">
      <c r="A14121" t="s">
        <v>14442</v>
      </c>
      <c r="B14121">
        <v>105</v>
      </c>
      <c r="C14121">
        <v>35</v>
      </c>
      <c r="D14121">
        <v>81</v>
      </c>
      <c r="E14121" t="s">
        <v>44</v>
      </c>
      <c r="F14121">
        <v>120</v>
      </c>
      <c r="G14121">
        <v>46</v>
      </c>
      <c r="H14121">
        <v>0.4375</v>
      </c>
      <c r="I14121">
        <v>0.77777777777777801</v>
      </c>
      <c r="J14121">
        <v>3.5463671941466699</v>
      </c>
      <c r="K14121">
        <v>2.4323315467075002</v>
      </c>
      <c r="L14121">
        <v>-0.25763142879628498</v>
      </c>
    </row>
    <row r="14122" spans="1:12" x14ac:dyDescent="0.55000000000000004">
      <c r="A14122" t="s">
        <v>845</v>
      </c>
      <c r="B14122">
        <v>263</v>
      </c>
      <c r="C14122">
        <v>36</v>
      </c>
      <c r="D14122">
        <v>172</v>
      </c>
      <c r="E14122" t="s">
        <v>6</v>
      </c>
      <c r="F14122">
        <v>150</v>
      </c>
      <c r="G14122">
        <v>136</v>
      </c>
      <c r="H14122">
        <v>0.64285714285714302</v>
      </c>
      <c r="I14122">
        <v>1.8</v>
      </c>
      <c r="J14122">
        <v>8.2073069350251604</v>
      </c>
      <c r="K14122">
        <v>3.57403819108041</v>
      </c>
      <c r="L14122">
        <v>-0.46298857165342799</v>
      </c>
    </row>
    <row r="14123" spans="1:12" x14ac:dyDescent="0.55000000000000004">
      <c r="A14123" t="s">
        <v>1071</v>
      </c>
      <c r="B14123">
        <v>251</v>
      </c>
      <c r="C14123">
        <v>36</v>
      </c>
      <c r="D14123">
        <v>124</v>
      </c>
      <c r="E14123" t="s">
        <v>6</v>
      </c>
      <c r="F14123">
        <v>177</v>
      </c>
      <c r="G14123">
        <v>88</v>
      </c>
      <c r="H14123">
        <v>0.145748987854251</v>
      </c>
      <c r="I14123">
        <v>0.17061611374407601</v>
      </c>
      <c r="J14123">
        <v>0.77794378531044195</v>
      </c>
      <c r="K14123">
        <v>0.81030825384819105</v>
      </c>
      <c r="L14123">
        <v>3.4119583349463599E-2</v>
      </c>
    </row>
    <row r="14124" spans="1:12" x14ac:dyDescent="0.55000000000000004">
      <c r="A14124" t="s">
        <v>1721</v>
      </c>
      <c r="B14124">
        <v>290</v>
      </c>
      <c r="C14124">
        <v>36</v>
      </c>
      <c r="D14124">
        <v>154</v>
      </c>
      <c r="E14124" t="s">
        <v>9</v>
      </c>
      <c r="F14124">
        <v>104</v>
      </c>
      <c r="G14124">
        <v>118</v>
      </c>
      <c r="H14124">
        <v>0.36363636363636398</v>
      </c>
      <c r="I14124">
        <v>0.57142857142857095</v>
      </c>
      <c r="J14124">
        <v>2.60549426508735</v>
      </c>
      <c r="K14124">
        <v>2.0216781686919498</v>
      </c>
      <c r="L14124">
        <v>-0.18376779243264901</v>
      </c>
    </row>
    <row r="14125" spans="1:12" x14ac:dyDescent="0.55000000000000004">
      <c r="A14125" t="s">
        <v>2655</v>
      </c>
      <c r="B14125">
        <v>247</v>
      </c>
      <c r="C14125">
        <v>36</v>
      </c>
      <c r="D14125">
        <v>222</v>
      </c>
      <c r="E14125" t="s">
        <v>11</v>
      </c>
      <c r="F14125">
        <v>254</v>
      </c>
      <c r="G14125">
        <v>186</v>
      </c>
      <c r="H14125">
        <v>0.375</v>
      </c>
      <c r="I14125">
        <v>0.6</v>
      </c>
      <c r="J14125">
        <v>2.7357689783417198</v>
      </c>
      <c r="K14125">
        <v>2.0848556114635701</v>
      </c>
      <c r="L14125">
        <v>-0.19513142879628501</v>
      </c>
    </row>
    <row r="14126" spans="1:12" x14ac:dyDescent="0.55000000000000004">
      <c r="A14126" t="s">
        <v>2943</v>
      </c>
      <c r="B14126">
        <v>244</v>
      </c>
      <c r="C14126">
        <v>36</v>
      </c>
      <c r="D14126">
        <v>36</v>
      </c>
      <c r="E14126" t="s">
        <v>15</v>
      </c>
      <c r="F14126">
        <v>203</v>
      </c>
      <c r="G14126">
        <v>0</v>
      </c>
      <c r="H14126">
        <v>0.209302325581395</v>
      </c>
      <c r="I14126">
        <v>0.26470588235294101</v>
      </c>
      <c r="J14126">
        <v>1.2069569022095801</v>
      </c>
      <c r="K14126">
        <v>1.163640341282</v>
      </c>
      <c r="L14126">
        <v>-2.9433754377680699E-2</v>
      </c>
    </row>
    <row r="14127" spans="1:12" x14ac:dyDescent="0.55000000000000004">
      <c r="A14127" t="s">
        <v>2979</v>
      </c>
      <c r="B14127">
        <v>265</v>
      </c>
      <c r="C14127">
        <v>36</v>
      </c>
      <c r="D14127">
        <v>170</v>
      </c>
      <c r="E14127" t="s">
        <v>15</v>
      </c>
      <c r="F14127">
        <v>217</v>
      </c>
      <c r="G14127">
        <v>134</v>
      </c>
      <c r="H14127">
        <v>0.70588235294117696</v>
      </c>
      <c r="I14127">
        <v>2.4</v>
      </c>
      <c r="J14127">
        <v>10.943075913366901</v>
      </c>
      <c r="K14127">
        <v>3.92443409216673</v>
      </c>
      <c r="L14127">
        <v>-0.52601378173746205</v>
      </c>
    </row>
    <row r="14128" spans="1:12" x14ac:dyDescent="0.55000000000000004">
      <c r="A14128" t="s">
        <v>3264</v>
      </c>
      <c r="B14128">
        <v>212</v>
      </c>
      <c r="C14128">
        <v>36</v>
      </c>
      <c r="D14128">
        <v>109</v>
      </c>
      <c r="E14128" t="s">
        <v>15</v>
      </c>
      <c r="F14128">
        <v>186</v>
      </c>
      <c r="G14128">
        <v>73</v>
      </c>
      <c r="H14128">
        <v>0.48648648648648701</v>
      </c>
      <c r="I14128">
        <v>0.94736842105263197</v>
      </c>
      <c r="J14128">
        <v>4.3196352289606104</v>
      </c>
      <c r="K14128">
        <v>2.7046775500067999</v>
      </c>
      <c r="L14128">
        <v>-0.30661791528277199</v>
      </c>
    </row>
    <row r="14129" spans="1:12" x14ac:dyDescent="0.55000000000000004">
      <c r="A14129" t="s">
        <v>3360</v>
      </c>
      <c r="B14129">
        <v>181</v>
      </c>
      <c r="C14129">
        <v>36</v>
      </c>
      <c r="D14129">
        <v>323</v>
      </c>
      <c r="E14129" t="s">
        <v>15</v>
      </c>
      <c r="F14129">
        <v>218</v>
      </c>
      <c r="G14129">
        <v>287</v>
      </c>
      <c r="H14129">
        <v>0.31304347826086998</v>
      </c>
      <c r="I14129">
        <v>0.455696202531646</v>
      </c>
      <c r="J14129">
        <v>2.0777992240569998</v>
      </c>
      <c r="K14129">
        <v>1.7404012060913301</v>
      </c>
      <c r="L14129">
        <v>-0.13317490705715501</v>
      </c>
    </row>
    <row r="14130" spans="1:12" x14ac:dyDescent="0.55000000000000004">
      <c r="A14130" t="s">
        <v>3851</v>
      </c>
      <c r="B14130">
        <v>134</v>
      </c>
      <c r="C14130">
        <v>36</v>
      </c>
      <c r="D14130">
        <v>172</v>
      </c>
      <c r="E14130" t="s">
        <v>16</v>
      </c>
      <c r="F14130">
        <v>155</v>
      </c>
      <c r="G14130">
        <v>136</v>
      </c>
      <c r="H14130">
        <v>0.36</v>
      </c>
      <c r="I14130">
        <v>0.5625</v>
      </c>
      <c r="J14130">
        <v>2.5647834171953598</v>
      </c>
      <c r="K14130">
        <v>2.0014613870050302</v>
      </c>
      <c r="L14130">
        <v>-0.18013142879628499</v>
      </c>
    </row>
    <row r="14131" spans="1:12" x14ac:dyDescent="0.55000000000000004">
      <c r="A14131" t="s">
        <v>4105</v>
      </c>
      <c r="B14131">
        <v>45</v>
      </c>
      <c r="C14131">
        <v>36</v>
      </c>
      <c r="D14131">
        <v>50</v>
      </c>
      <c r="E14131" t="s">
        <v>13</v>
      </c>
      <c r="F14131">
        <v>57</v>
      </c>
      <c r="G14131">
        <v>14</v>
      </c>
      <c r="H14131">
        <v>0.455696202531646</v>
      </c>
      <c r="I14131">
        <v>0.837209302325581</v>
      </c>
      <c r="J14131">
        <v>3.8173520628023998</v>
      </c>
      <c r="K14131">
        <v>2.53349542658865</v>
      </c>
      <c r="L14131">
        <v>-0.27582763132793098</v>
      </c>
    </row>
    <row r="14132" spans="1:12" x14ac:dyDescent="0.55000000000000004">
      <c r="A14132" t="s">
        <v>5680</v>
      </c>
      <c r="B14132">
        <v>183</v>
      </c>
      <c r="C14132">
        <v>36</v>
      </c>
      <c r="D14132">
        <v>192</v>
      </c>
      <c r="E14132" t="s">
        <v>20</v>
      </c>
      <c r="F14132">
        <v>164</v>
      </c>
      <c r="G14132">
        <v>156</v>
      </c>
      <c r="H14132">
        <v>0.230769230769231</v>
      </c>
      <c r="I14132">
        <v>0.3</v>
      </c>
      <c r="J14132">
        <v>1.3678844891708599</v>
      </c>
      <c r="K14132">
        <v>1.28298806859297</v>
      </c>
      <c r="L14132">
        <v>-5.09006595655161E-2</v>
      </c>
    </row>
    <row r="14133" spans="1:12" x14ac:dyDescent="0.55000000000000004">
      <c r="A14133" t="s">
        <v>5757</v>
      </c>
      <c r="B14133">
        <v>280</v>
      </c>
      <c r="C14133">
        <v>36</v>
      </c>
      <c r="D14133">
        <v>138</v>
      </c>
      <c r="E14133" t="s">
        <v>20</v>
      </c>
      <c r="F14133">
        <v>142</v>
      </c>
      <c r="G14133">
        <v>102</v>
      </c>
      <c r="H14133">
        <v>0.16666666666666699</v>
      </c>
      <c r="I14133">
        <v>0.2</v>
      </c>
      <c r="J14133">
        <v>0.91192299278057298</v>
      </c>
      <c r="K14133">
        <v>0.926602493983811</v>
      </c>
      <c r="L14133">
        <v>1.3201904537048E-2</v>
      </c>
    </row>
    <row r="14134" spans="1:12" x14ac:dyDescent="0.55000000000000004">
      <c r="A14134" t="s">
        <v>5915</v>
      </c>
      <c r="B14134">
        <v>218</v>
      </c>
      <c r="C14134">
        <v>36</v>
      </c>
      <c r="D14134">
        <v>87</v>
      </c>
      <c r="E14134" t="s">
        <v>20</v>
      </c>
      <c r="F14134">
        <v>154</v>
      </c>
      <c r="G14134">
        <v>51</v>
      </c>
      <c r="H14134">
        <v>0.6</v>
      </c>
      <c r="I14134">
        <v>1.5</v>
      </c>
      <c r="J14134">
        <v>6.8394224458543</v>
      </c>
      <c r="K14134">
        <v>3.3357689783417199</v>
      </c>
      <c r="L14134">
        <v>-0.42013142879628501</v>
      </c>
    </row>
    <row r="14135" spans="1:12" x14ac:dyDescent="0.55000000000000004">
      <c r="A14135" t="s">
        <v>6463</v>
      </c>
      <c r="B14135">
        <v>214</v>
      </c>
      <c r="C14135">
        <v>36</v>
      </c>
      <c r="D14135">
        <v>245</v>
      </c>
      <c r="E14135" t="s">
        <v>24</v>
      </c>
      <c r="F14135">
        <v>178</v>
      </c>
      <c r="G14135">
        <v>209</v>
      </c>
      <c r="H14135">
        <v>0.78260869565217395</v>
      </c>
      <c r="I14135">
        <v>3.6</v>
      </c>
      <c r="J14135">
        <v>16.414613870050299</v>
      </c>
      <c r="K14135">
        <v>4.3510030152283301</v>
      </c>
      <c r="L14135">
        <v>-0.60274012444845904</v>
      </c>
    </row>
    <row r="14136" spans="1:12" x14ac:dyDescent="0.55000000000000004">
      <c r="A14136" t="s">
        <v>7986</v>
      </c>
      <c r="B14136">
        <v>143</v>
      </c>
      <c r="C14136">
        <v>36</v>
      </c>
      <c r="D14136">
        <v>153</v>
      </c>
      <c r="E14136" t="s">
        <v>32</v>
      </c>
      <c r="F14136">
        <v>161</v>
      </c>
      <c r="G14136">
        <v>117</v>
      </c>
      <c r="H14136">
        <v>0.339622641509434</v>
      </c>
      <c r="I14136">
        <v>0.51428571428571401</v>
      </c>
      <c r="J14136">
        <v>2.3449448385786198</v>
      </c>
      <c r="K14136">
        <v>1.88817111981607</v>
      </c>
      <c r="L14136">
        <v>-0.159754070305719</v>
      </c>
    </row>
    <row r="14137" spans="1:12" x14ac:dyDescent="0.55000000000000004">
      <c r="A14137" t="s">
        <v>7992</v>
      </c>
      <c r="B14137">
        <v>210</v>
      </c>
      <c r="C14137">
        <v>36</v>
      </c>
      <c r="D14137">
        <v>50</v>
      </c>
      <c r="E14137" t="s">
        <v>32</v>
      </c>
      <c r="F14137">
        <v>209</v>
      </c>
      <c r="G14137">
        <v>14</v>
      </c>
      <c r="H14137">
        <v>0.25714285714285701</v>
      </c>
      <c r="I14137">
        <v>0.34615384615384598</v>
      </c>
      <c r="J14137">
        <v>1.5783282567356101</v>
      </c>
      <c r="K14137">
        <v>1.4296152764321699</v>
      </c>
      <c r="L14137">
        <v>-7.7274285939142498E-2</v>
      </c>
    </row>
    <row r="14138" spans="1:12" x14ac:dyDescent="0.55000000000000004">
      <c r="A14138" t="s">
        <v>8037</v>
      </c>
      <c r="B14138">
        <v>181</v>
      </c>
      <c r="C14138">
        <v>36</v>
      </c>
      <c r="D14138">
        <v>114</v>
      </c>
      <c r="E14138" t="s">
        <v>32</v>
      </c>
      <c r="F14138">
        <v>188</v>
      </c>
      <c r="G14138">
        <v>78</v>
      </c>
      <c r="H14138">
        <v>0.41379310344827602</v>
      </c>
      <c r="I14138">
        <v>0.70588235294117696</v>
      </c>
      <c r="J14138">
        <v>3.2185517392255498</v>
      </c>
      <c r="K14138">
        <v>2.3005303298908402</v>
      </c>
      <c r="L14138">
        <v>-0.233924532244561</v>
      </c>
    </row>
    <row r="14139" spans="1:12" x14ac:dyDescent="0.55000000000000004">
      <c r="A14139" t="s">
        <v>8499</v>
      </c>
      <c r="B14139">
        <v>220</v>
      </c>
      <c r="C14139">
        <v>36</v>
      </c>
      <c r="D14139">
        <v>192</v>
      </c>
      <c r="E14139" t="s">
        <v>35</v>
      </c>
      <c r="F14139">
        <v>96</v>
      </c>
      <c r="G14139">
        <v>156</v>
      </c>
      <c r="H14139">
        <v>0.31578947368421101</v>
      </c>
      <c r="I14139">
        <v>0.46153846153846201</v>
      </c>
      <c r="J14139">
        <v>2.1044376756474801</v>
      </c>
      <c r="K14139">
        <v>1.7556678833377499</v>
      </c>
      <c r="L14139">
        <v>-0.13592090248049599</v>
      </c>
    </row>
    <row r="14140" spans="1:12" x14ac:dyDescent="0.55000000000000004">
      <c r="A14140" t="s">
        <v>8579</v>
      </c>
      <c r="B14140">
        <v>121</v>
      </c>
      <c r="C14140">
        <v>36</v>
      </c>
      <c r="D14140">
        <v>98</v>
      </c>
      <c r="E14140" t="s">
        <v>35</v>
      </c>
      <c r="F14140">
        <v>120</v>
      </c>
      <c r="G14140">
        <v>62</v>
      </c>
      <c r="H14140">
        <v>0.30769230769230799</v>
      </c>
      <c r="I14140">
        <v>0.44444444444444398</v>
      </c>
      <c r="J14140">
        <v>2.0264955395123798</v>
      </c>
      <c r="K14140">
        <v>1.7106507581239601</v>
      </c>
      <c r="L14140">
        <v>-0.12782373648859299</v>
      </c>
    </row>
    <row r="14141" spans="1:12" x14ac:dyDescent="0.55000000000000004">
      <c r="A14141" t="s">
        <v>8584</v>
      </c>
      <c r="B14141">
        <v>126</v>
      </c>
      <c r="C14141">
        <v>36</v>
      </c>
      <c r="D14141">
        <v>153</v>
      </c>
      <c r="E14141" t="s">
        <v>35</v>
      </c>
      <c r="F14141">
        <v>120</v>
      </c>
      <c r="G14141">
        <v>117</v>
      </c>
      <c r="H14141">
        <v>0.69230769230769196</v>
      </c>
      <c r="I14141">
        <v>2.25</v>
      </c>
      <c r="J14141">
        <v>10.2591336687814</v>
      </c>
      <c r="K14141">
        <v>3.84896420577891</v>
      </c>
      <c r="L14141">
        <v>-0.51243912110397805</v>
      </c>
    </row>
    <row r="14142" spans="1:12" x14ac:dyDescent="0.55000000000000004">
      <c r="A14142" t="s">
        <v>8713</v>
      </c>
      <c r="B14142">
        <v>196</v>
      </c>
      <c r="C14142">
        <v>36</v>
      </c>
      <c r="D14142">
        <v>118</v>
      </c>
      <c r="E14142" t="s">
        <v>28</v>
      </c>
      <c r="F14142">
        <v>142</v>
      </c>
      <c r="G14142">
        <v>82</v>
      </c>
      <c r="H14142">
        <v>0.220858895705521</v>
      </c>
      <c r="I14142">
        <v>0.28346456692913402</v>
      </c>
      <c r="J14142">
        <v>1.29248928110632</v>
      </c>
      <c r="K14142">
        <v>1.22789042147548</v>
      </c>
      <c r="L14142">
        <v>-4.0990324501806799E-2</v>
      </c>
    </row>
    <row r="14143" spans="1:12" x14ac:dyDescent="0.55000000000000004">
      <c r="A14143" t="s">
        <v>8920</v>
      </c>
      <c r="B14143">
        <v>202</v>
      </c>
      <c r="C14143">
        <v>36</v>
      </c>
      <c r="D14143">
        <v>155</v>
      </c>
      <c r="E14143" t="s">
        <v>28</v>
      </c>
      <c r="F14143">
        <v>144</v>
      </c>
      <c r="G14143">
        <v>119</v>
      </c>
      <c r="H14143">
        <v>0.25174825174825199</v>
      </c>
      <c r="I14143">
        <v>0.33644859813084099</v>
      </c>
      <c r="J14143">
        <v>1.53407606262152</v>
      </c>
      <c r="K14143">
        <v>1.3996233475559701</v>
      </c>
      <c r="L14143">
        <v>-7.1879680544537097E-2</v>
      </c>
    </row>
    <row r="14144" spans="1:12" x14ac:dyDescent="0.55000000000000004">
      <c r="A14144" t="s">
        <v>9284</v>
      </c>
      <c r="B14144">
        <v>219</v>
      </c>
      <c r="C14144">
        <v>36</v>
      </c>
      <c r="D14144">
        <v>156</v>
      </c>
      <c r="E14144" t="s">
        <v>36</v>
      </c>
      <c r="F14144">
        <v>180</v>
      </c>
      <c r="G14144">
        <v>120</v>
      </c>
      <c r="H14144">
        <v>0.18652849740932601</v>
      </c>
      <c r="I14144">
        <v>0.22929936305732501</v>
      </c>
      <c r="J14144">
        <v>1.0455168070095699</v>
      </c>
      <c r="K14144">
        <v>1.0370266253912099</v>
      </c>
      <c r="L14144">
        <v>-6.6599262056117898E-3</v>
      </c>
    </row>
    <row r="14145" spans="1:12" x14ac:dyDescent="0.55000000000000004">
      <c r="A14145" t="s">
        <v>9595</v>
      </c>
      <c r="B14145">
        <v>20</v>
      </c>
      <c r="C14145">
        <v>36</v>
      </c>
      <c r="D14145">
        <v>62</v>
      </c>
      <c r="E14145" t="s">
        <v>36</v>
      </c>
      <c r="F14145">
        <v>143</v>
      </c>
      <c r="G14145">
        <v>26</v>
      </c>
      <c r="H14145">
        <v>0.42857142857142899</v>
      </c>
      <c r="I14145">
        <v>0.75</v>
      </c>
      <c r="J14145">
        <v>3.41971122292715</v>
      </c>
      <c r="K14145">
        <v>2.3826921273869401</v>
      </c>
      <c r="L14145">
        <v>-0.248702857367714</v>
      </c>
    </row>
    <row r="14146" spans="1:12" x14ac:dyDescent="0.55000000000000004">
      <c r="A14146" t="s">
        <v>10139</v>
      </c>
      <c r="B14146">
        <v>66</v>
      </c>
      <c r="C14146">
        <v>36</v>
      </c>
      <c r="D14146">
        <v>83</v>
      </c>
      <c r="E14146" t="s">
        <v>37</v>
      </c>
      <c r="F14146">
        <v>120</v>
      </c>
      <c r="G14146">
        <v>47</v>
      </c>
      <c r="H14146">
        <v>0.9</v>
      </c>
      <c r="I14146">
        <v>9</v>
      </c>
      <c r="J14146">
        <v>41.0365346751258</v>
      </c>
      <c r="K14146">
        <v>5.0036534675125797</v>
      </c>
      <c r="L14146">
        <v>-0.720131428796285</v>
      </c>
    </row>
    <row r="14147" spans="1:12" x14ac:dyDescent="0.55000000000000004">
      <c r="A14147" t="s">
        <v>10383</v>
      </c>
      <c r="B14147">
        <v>161</v>
      </c>
      <c r="C14147">
        <v>36</v>
      </c>
      <c r="D14147">
        <v>190</v>
      </c>
      <c r="E14147" t="s">
        <v>37</v>
      </c>
      <c r="F14147">
        <v>120</v>
      </c>
      <c r="G14147">
        <v>154</v>
      </c>
      <c r="H14147">
        <v>0.679245283018868</v>
      </c>
      <c r="I14147">
        <v>2.1176470588235299</v>
      </c>
      <c r="J14147">
        <v>9.6556552176766601</v>
      </c>
      <c r="K14147">
        <v>3.77634223963214</v>
      </c>
      <c r="L14147">
        <v>-0.49937671181515297</v>
      </c>
    </row>
    <row r="14148" spans="1:12" x14ac:dyDescent="0.55000000000000004">
      <c r="A14148" t="s">
        <v>10543</v>
      </c>
      <c r="B14148">
        <v>216</v>
      </c>
      <c r="C14148">
        <v>36</v>
      </c>
      <c r="D14148">
        <v>281</v>
      </c>
      <c r="E14148" t="s">
        <v>39</v>
      </c>
      <c r="F14148">
        <v>212</v>
      </c>
      <c r="G14148">
        <v>245</v>
      </c>
      <c r="H14148">
        <v>0.18848167539267</v>
      </c>
      <c r="I14148">
        <v>0.23225806451612899</v>
      </c>
      <c r="J14148">
        <v>1.0590073464548599</v>
      </c>
      <c r="K14148">
        <v>1.0478855429345699</v>
      </c>
      <c r="L14148">
        <v>-8.6131041889555299E-3</v>
      </c>
    </row>
    <row r="14149" spans="1:12" x14ac:dyDescent="0.55000000000000004">
      <c r="A14149" t="s">
        <v>10715</v>
      </c>
      <c r="B14149">
        <v>120</v>
      </c>
      <c r="C14149">
        <v>36</v>
      </c>
      <c r="D14149">
        <v>181</v>
      </c>
      <c r="E14149" t="s">
        <v>39</v>
      </c>
      <c r="F14149">
        <v>106</v>
      </c>
      <c r="G14149">
        <v>145</v>
      </c>
      <c r="H14149">
        <v>0.20571428571428599</v>
      </c>
      <c r="I14149">
        <v>0.25899280575539602</v>
      </c>
      <c r="J14149">
        <v>1.18090747266549</v>
      </c>
      <c r="K14149">
        <v>1.1436922211457301</v>
      </c>
      <c r="L14149">
        <v>-2.5845714510571102E-2</v>
      </c>
    </row>
    <row r="14150" spans="1:12" x14ac:dyDescent="0.55000000000000004">
      <c r="A14150" t="s">
        <v>10823</v>
      </c>
      <c r="B14150">
        <v>256</v>
      </c>
      <c r="C14150">
        <v>36</v>
      </c>
      <c r="D14150">
        <v>94</v>
      </c>
      <c r="E14150" t="s">
        <v>39</v>
      </c>
      <c r="F14150">
        <v>138</v>
      </c>
      <c r="G14150">
        <v>58</v>
      </c>
      <c r="H14150">
        <v>0.22929936305732501</v>
      </c>
      <c r="I14150">
        <v>0.29752066115702502</v>
      </c>
      <c r="J14150">
        <v>1.3565796586818399</v>
      </c>
      <c r="K14150">
        <v>1.2748161700669001</v>
      </c>
      <c r="L14150">
        <v>-4.9430791853610198E-2</v>
      </c>
    </row>
    <row r="14151" spans="1:12" x14ac:dyDescent="0.55000000000000004">
      <c r="A14151" t="s">
        <v>10994</v>
      </c>
      <c r="B14151">
        <v>182</v>
      </c>
      <c r="C14151">
        <v>36</v>
      </c>
      <c r="D14151">
        <v>269</v>
      </c>
      <c r="E14151" t="s">
        <v>39</v>
      </c>
      <c r="F14151">
        <v>190</v>
      </c>
      <c r="G14151">
        <v>233</v>
      </c>
      <c r="H14151">
        <v>0.24</v>
      </c>
      <c r="I14151">
        <v>0.31578947368421101</v>
      </c>
      <c r="J14151">
        <v>1.43987840965354</v>
      </c>
      <c r="K14151">
        <v>1.33430759133669</v>
      </c>
      <c r="L14151">
        <v>-6.0131428796285399E-2</v>
      </c>
    </row>
    <row r="14152" spans="1:12" x14ac:dyDescent="0.55000000000000004">
      <c r="A14152" t="s">
        <v>11580</v>
      </c>
      <c r="B14152">
        <v>229</v>
      </c>
      <c r="C14152">
        <v>36</v>
      </c>
      <c r="D14152">
        <v>223</v>
      </c>
      <c r="E14152" t="s">
        <v>43</v>
      </c>
      <c r="F14152">
        <v>108</v>
      </c>
      <c r="G14152">
        <v>187</v>
      </c>
      <c r="H14152">
        <v>0.22500000000000001</v>
      </c>
      <c r="I14152">
        <v>0.29032258064516098</v>
      </c>
      <c r="J14152">
        <v>1.32375918306857</v>
      </c>
      <c r="K14152">
        <v>1.25091336687814</v>
      </c>
      <c r="L14152">
        <v>-4.51314287962854E-2</v>
      </c>
    </row>
    <row r="14153" spans="1:12" x14ac:dyDescent="0.55000000000000004">
      <c r="A14153" t="s">
        <v>12197</v>
      </c>
      <c r="B14153">
        <v>231</v>
      </c>
      <c r="C14153">
        <v>36</v>
      </c>
      <c r="D14153">
        <v>265</v>
      </c>
      <c r="E14153" t="s">
        <v>46</v>
      </c>
      <c r="F14153">
        <v>240</v>
      </c>
      <c r="G14153">
        <v>229</v>
      </c>
      <c r="H14153">
        <v>0.305084745762712</v>
      </c>
      <c r="I14153">
        <v>0.439024390243902</v>
      </c>
      <c r="J14153">
        <v>2.0017821792744299</v>
      </c>
      <c r="K14153">
        <v>1.6961537178008701</v>
      </c>
      <c r="L14153">
        <v>-0.125216174558997</v>
      </c>
    </row>
    <row r="14154" spans="1:12" x14ac:dyDescent="0.55000000000000004">
      <c r="A14154" t="s">
        <v>12220</v>
      </c>
      <c r="B14154">
        <v>253</v>
      </c>
      <c r="C14154">
        <v>36</v>
      </c>
      <c r="D14154">
        <v>60</v>
      </c>
      <c r="E14154" t="s">
        <v>46</v>
      </c>
      <c r="F14154">
        <v>180</v>
      </c>
      <c r="G14154">
        <v>24</v>
      </c>
      <c r="H14154">
        <v>0.25531914893617003</v>
      </c>
      <c r="I14154">
        <v>0.34285714285714303</v>
      </c>
      <c r="J14154">
        <v>1.5632965590524099</v>
      </c>
      <c r="K14154">
        <v>1.4194761609964801</v>
      </c>
      <c r="L14154">
        <v>-7.5450577732455601E-2</v>
      </c>
    </row>
    <row r="14155" spans="1:12" x14ac:dyDescent="0.55000000000000004">
      <c r="A14155" t="s">
        <v>12730</v>
      </c>
      <c r="B14155">
        <v>286</v>
      </c>
      <c r="C14155">
        <v>36</v>
      </c>
      <c r="D14155">
        <v>234</v>
      </c>
      <c r="E14155" t="s">
        <v>50</v>
      </c>
      <c r="F14155">
        <v>130</v>
      </c>
      <c r="G14155">
        <v>198</v>
      </c>
      <c r="H14155">
        <v>0.28125</v>
      </c>
      <c r="I14155">
        <v>0.39130434782608697</v>
      </c>
      <c r="J14155">
        <v>1.7841971597880799</v>
      </c>
      <c r="K14155">
        <v>1.5636417085976799</v>
      </c>
      <c r="L14155">
        <v>-0.10138142879628501</v>
      </c>
    </row>
    <row r="14156" spans="1:12" x14ac:dyDescent="0.55000000000000004">
      <c r="A14156" t="s">
        <v>13869</v>
      </c>
      <c r="B14156">
        <v>153</v>
      </c>
      <c r="C14156">
        <v>36</v>
      </c>
      <c r="D14156">
        <v>92</v>
      </c>
      <c r="E14156" t="s">
        <v>44</v>
      </c>
      <c r="F14156">
        <v>134</v>
      </c>
      <c r="G14156">
        <v>56</v>
      </c>
      <c r="H14156">
        <v>0.62068965517241403</v>
      </c>
      <c r="I14156">
        <v>1.63636363636364</v>
      </c>
      <c r="J14156">
        <v>7.4611881227501398</v>
      </c>
      <c r="K14156">
        <v>3.4507954948362598</v>
      </c>
      <c r="L14156">
        <v>-0.44082108396869901</v>
      </c>
    </row>
    <row r="14157" spans="1:12" x14ac:dyDescent="0.55000000000000004">
      <c r="A14157" t="s">
        <v>209</v>
      </c>
      <c r="B14157">
        <v>226</v>
      </c>
      <c r="C14157">
        <v>37</v>
      </c>
      <c r="D14157">
        <v>180</v>
      </c>
      <c r="E14157" t="s">
        <v>2</v>
      </c>
      <c r="F14157">
        <v>216</v>
      </c>
      <c r="G14157">
        <v>143</v>
      </c>
      <c r="H14157">
        <v>0.29599999999999999</v>
      </c>
      <c r="I14157">
        <v>0.42045454545454503</v>
      </c>
      <c r="J14157">
        <v>1.9171108370955201</v>
      </c>
      <c r="K14157">
        <v>1.6456460293152499</v>
      </c>
      <c r="L14157">
        <v>-0.11613142879628501</v>
      </c>
    </row>
    <row r="14158" spans="1:12" x14ac:dyDescent="0.55000000000000004">
      <c r="A14158" t="s">
        <v>310</v>
      </c>
      <c r="B14158">
        <v>200</v>
      </c>
      <c r="C14158">
        <v>37</v>
      </c>
      <c r="D14158">
        <v>93</v>
      </c>
      <c r="E14158" t="s">
        <v>5</v>
      </c>
      <c r="F14158">
        <v>230</v>
      </c>
      <c r="G14158">
        <v>56</v>
      </c>
      <c r="H14158">
        <v>0.278195488721804</v>
      </c>
      <c r="I14158">
        <v>0.38541666666666702</v>
      </c>
      <c r="J14158">
        <v>1.7573516006709</v>
      </c>
      <c r="K14158">
        <v>1.54665980198802</v>
      </c>
      <c r="L14158">
        <v>-9.8326917518089904E-2</v>
      </c>
    </row>
    <row r="14159" spans="1:12" x14ac:dyDescent="0.55000000000000004">
      <c r="A14159" t="s">
        <v>1357</v>
      </c>
      <c r="B14159">
        <v>128</v>
      </c>
      <c r="C14159">
        <v>37</v>
      </c>
      <c r="D14159">
        <v>111</v>
      </c>
      <c r="E14159" t="s">
        <v>7</v>
      </c>
      <c r="F14159">
        <v>170</v>
      </c>
      <c r="G14159">
        <v>74</v>
      </c>
      <c r="H14159">
        <v>0.29599999999999999</v>
      </c>
      <c r="I14159">
        <v>0.42045454545454503</v>
      </c>
      <c r="J14159">
        <v>1.9171108370955201</v>
      </c>
      <c r="K14159">
        <v>1.6456460293152499</v>
      </c>
      <c r="L14159">
        <v>-0.11613142879628501</v>
      </c>
    </row>
    <row r="14160" spans="1:12" x14ac:dyDescent="0.55000000000000004">
      <c r="A14160" t="s">
        <v>1594</v>
      </c>
      <c r="B14160">
        <v>160</v>
      </c>
      <c r="C14160">
        <v>37</v>
      </c>
      <c r="D14160">
        <v>125</v>
      </c>
      <c r="E14160" t="s">
        <v>8</v>
      </c>
      <c r="F14160">
        <v>132</v>
      </c>
      <c r="G14160">
        <v>88</v>
      </c>
      <c r="H14160">
        <v>0.25517241379310301</v>
      </c>
      <c r="I14160">
        <v>0.342592592592593</v>
      </c>
      <c r="J14160">
        <v>1.56209031170746</v>
      </c>
      <c r="K14160">
        <v>1.4186603700993501</v>
      </c>
      <c r="L14160">
        <v>-7.5303842589388797E-2</v>
      </c>
    </row>
    <row r="14161" spans="1:12" x14ac:dyDescent="0.55000000000000004">
      <c r="A14161" t="s">
        <v>1630</v>
      </c>
      <c r="B14161">
        <v>249</v>
      </c>
      <c r="C14161">
        <v>37</v>
      </c>
      <c r="D14161">
        <v>174</v>
      </c>
      <c r="E14161" t="s">
        <v>8</v>
      </c>
      <c r="F14161">
        <v>141</v>
      </c>
      <c r="G14161">
        <v>137</v>
      </c>
      <c r="H14161">
        <v>0.63793103448275901</v>
      </c>
      <c r="I14161">
        <v>1.7619047619047601</v>
      </c>
      <c r="J14161">
        <v>8.0336073173526703</v>
      </c>
      <c r="K14161">
        <v>3.5466509252483802</v>
      </c>
      <c r="L14161">
        <v>-0.45806246327904399</v>
      </c>
    </row>
    <row r="14162" spans="1:12" x14ac:dyDescent="0.55000000000000004">
      <c r="A14162" t="s">
        <v>1998</v>
      </c>
      <c r="B14162">
        <v>133</v>
      </c>
      <c r="C14162">
        <v>37</v>
      </c>
      <c r="D14162">
        <v>93</v>
      </c>
      <c r="E14162" t="s">
        <v>10</v>
      </c>
      <c r="F14162">
        <v>120</v>
      </c>
      <c r="G14162">
        <v>56</v>
      </c>
      <c r="H14162">
        <v>0.35922330097087402</v>
      </c>
      <c r="I14162">
        <v>0.560606060606061</v>
      </c>
      <c r="J14162">
        <v>2.5561477827940302</v>
      </c>
      <c r="K14162">
        <v>1.99714323946025</v>
      </c>
      <c r="L14162">
        <v>-0.17935472976715899</v>
      </c>
    </row>
    <row r="14163" spans="1:12" x14ac:dyDescent="0.55000000000000004">
      <c r="A14163" t="s">
        <v>3813</v>
      </c>
      <c r="B14163">
        <v>216</v>
      </c>
      <c r="C14163">
        <v>37</v>
      </c>
      <c r="D14163">
        <v>105</v>
      </c>
      <c r="E14163" t="s">
        <v>16</v>
      </c>
      <c r="F14163">
        <v>149</v>
      </c>
      <c r="G14163">
        <v>68</v>
      </c>
      <c r="H14163">
        <v>0.77083333333333304</v>
      </c>
      <c r="I14163">
        <v>3.3636363636363602</v>
      </c>
      <c r="J14163">
        <v>15.3368866967642</v>
      </c>
      <c r="K14163">
        <v>4.2855365346751304</v>
      </c>
      <c r="L14163">
        <v>-0.59096476212961901</v>
      </c>
    </row>
    <row r="14164" spans="1:12" x14ac:dyDescent="0.55000000000000004">
      <c r="A14164" t="s">
        <v>3885</v>
      </c>
      <c r="B14164">
        <v>89</v>
      </c>
      <c r="C14164">
        <v>37</v>
      </c>
      <c r="D14164">
        <v>41</v>
      </c>
      <c r="E14164" t="s">
        <v>16</v>
      </c>
      <c r="F14164">
        <v>104</v>
      </c>
      <c r="G14164">
        <v>4</v>
      </c>
      <c r="H14164">
        <v>0.25874125874125897</v>
      </c>
      <c r="I14164">
        <v>0.34905660377358499</v>
      </c>
      <c r="J14164">
        <v>1.5915637138151499</v>
      </c>
      <c r="K14164">
        <v>1.4385017738769701</v>
      </c>
      <c r="L14164">
        <v>-7.8872687537544103E-2</v>
      </c>
    </row>
    <row r="14165" spans="1:12" x14ac:dyDescent="0.55000000000000004">
      <c r="A14165" t="s">
        <v>4485</v>
      </c>
      <c r="B14165">
        <v>155</v>
      </c>
      <c r="C14165">
        <v>37</v>
      </c>
      <c r="D14165">
        <v>114</v>
      </c>
      <c r="E14165" t="s">
        <v>17</v>
      </c>
      <c r="F14165">
        <v>73</v>
      </c>
      <c r="G14165">
        <v>77</v>
      </c>
      <c r="H14165">
        <v>0.88095238095238104</v>
      </c>
      <c r="I14165">
        <v>7.4</v>
      </c>
      <c r="J14165">
        <v>33.741150732881202</v>
      </c>
      <c r="K14165">
        <v>4.8977560396287103</v>
      </c>
      <c r="L14165">
        <v>-0.70108380974866602</v>
      </c>
    </row>
    <row r="14166" spans="1:12" x14ac:dyDescent="0.55000000000000004">
      <c r="A14166" t="s">
        <v>4577</v>
      </c>
      <c r="B14166">
        <v>158</v>
      </c>
      <c r="C14166">
        <v>37</v>
      </c>
      <c r="D14166">
        <v>64</v>
      </c>
      <c r="E14166" t="s">
        <v>17</v>
      </c>
      <c r="F14166">
        <v>140</v>
      </c>
      <c r="G14166">
        <v>27</v>
      </c>
      <c r="H14166">
        <v>0.56923076923076898</v>
      </c>
      <c r="I14166">
        <v>1.3214285714285701</v>
      </c>
      <c r="J14166">
        <v>6.0252054880144996</v>
      </c>
      <c r="K14166">
        <v>3.16470390252932</v>
      </c>
      <c r="L14166">
        <v>-0.38936219802705502</v>
      </c>
    </row>
    <row r="14167" spans="1:12" x14ac:dyDescent="0.55000000000000004">
      <c r="A14167" t="s">
        <v>5240</v>
      </c>
      <c r="B14167">
        <v>190</v>
      </c>
      <c r="C14167">
        <v>37</v>
      </c>
      <c r="D14167">
        <v>130</v>
      </c>
      <c r="E14167" t="s">
        <v>19</v>
      </c>
      <c r="F14167">
        <v>145</v>
      </c>
      <c r="G14167">
        <v>93</v>
      </c>
      <c r="H14167">
        <v>0.147410358565737</v>
      </c>
      <c r="I14167">
        <v>0.17289719626168201</v>
      </c>
      <c r="J14167">
        <v>0.78834464329161702</v>
      </c>
      <c r="K14167">
        <v>0.81954483531635902</v>
      </c>
      <c r="L14167">
        <v>3.2458212637977601E-2</v>
      </c>
    </row>
    <row r="14168" spans="1:12" x14ac:dyDescent="0.55000000000000004">
      <c r="A14168" t="s">
        <v>5635</v>
      </c>
      <c r="B14168">
        <v>181</v>
      </c>
      <c r="C14168">
        <v>37</v>
      </c>
      <c r="D14168">
        <v>373</v>
      </c>
      <c r="E14168" t="s">
        <v>20</v>
      </c>
      <c r="F14168">
        <v>194</v>
      </c>
      <c r="G14168">
        <v>336</v>
      </c>
      <c r="H14168">
        <v>0.33944954128440402</v>
      </c>
      <c r="I14168">
        <v>0.51388888888888895</v>
      </c>
      <c r="J14168">
        <v>2.34313546756119</v>
      </c>
      <c r="K14168">
        <v>1.88720874921473</v>
      </c>
      <c r="L14168">
        <v>-0.159580970080689</v>
      </c>
    </row>
    <row r="14169" spans="1:12" x14ac:dyDescent="0.55000000000000004">
      <c r="A14169" t="s">
        <v>5667</v>
      </c>
      <c r="B14169">
        <v>210</v>
      </c>
      <c r="C14169">
        <v>37</v>
      </c>
      <c r="D14169">
        <v>107</v>
      </c>
      <c r="E14169" t="s">
        <v>20</v>
      </c>
      <c r="F14169">
        <v>149</v>
      </c>
      <c r="G14169">
        <v>70</v>
      </c>
      <c r="H14169">
        <v>0.23125000000000001</v>
      </c>
      <c r="I14169">
        <v>0.30081300813008099</v>
      </c>
      <c r="J14169">
        <v>1.37159149320655</v>
      </c>
      <c r="K14169">
        <v>1.28566096040254</v>
      </c>
      <c r="L14169">
        <v>-5.1381428796285399E-2</v>
      </c>
    </row>
    <row r="14170" spans="1:12" x14ac:dyDescent="0.55000000000000004">
      <c r="A14170" t="s">
        <v>5787</v>
      </c>
      <c r="B14170">
        <v>181</v>
      </c>
      <c r="C14170">
        <v>37</v>
      </c>
      <c r="D14170">
        <v>111</v>
      </c>
      <c r="E14170" t="s">
        <v>20</v>
      </c>
      <c r="F14170">
        <v>118</v>
      </c>
      <c r="G14170">
        <v>74</v>
      </c>
      <c r="H14170">
        <v>0.17050691244239599</v>
      </c>
      <c r="I14170">
        <v>0.20555555555555599</v>
      </c>
      <c r="J14170">
        <v>0.93725418702447805</v>
      </c>
      <c r="K14170">
        <v>0.94795278186362197</v>
      </c>
      <c r="L14170">
        <v>9.3616587613183106E-3</v>
      </c>
    </row>
    <row r="14171" spans="1:12" x14ac:dyDescent="0.55000000000000004">
      <c r="A14171" t="s">
        <v>6204</v>
      </c>
      <c r="B14171">
        <v>112</v>
      </c>
      <c r="C14171">
        <v>37</v>
      </c>
      <c r="D14171">
        <v>81</v>
      </c>
      <c r="E14171" t="s">
        <v>23</v>
      </c>
      <c r="F14171">
        <v>125</v>
      </c>
      <c r="G14171">
        <v>44</v>
      </c>
      <c r="H14171">
        <v>0.27007299270072999</v>
      </c>
      <c r="I14171">
        <v>0.37</v>
      </c>
      <c r="J14171">
        <v>1.6870575366440601</v>
      </c>
      <c r="K14171">
        <v>1.50150185156501</v>
      </c>
      <c r="L14171">
        <v>-9.0204421497015297E-2</v>
      </c>
    </row>
    <row r="14172" spans="1:12" x14ac:dyDescent="0.55000000000000004">
      <c r="A14172" t="s">
        <v>6331</v>
      </c>
      <c r="B14172">
        <v>118</v>
      </c>
      <c r="C14172">
        <v>37</v>
      </c>
      <c r="D14172">
        <v>41</v>
      </c>
      <c r="E14172" t="s">
        <v>23</v>
      </c>
      <c r="F14172">
        <v>120</v>
      </c>
      <c r="G14172">
        <v>4</v>
      </c>
      <c r="H14172">
        <v>0.324561403508772</v>
      </c>
      <c r="I14172">
        <v>0.48051948051948101</v>
      </c>
      <c r="J14172">
        <v>2.1909838138234501</v>
      </c>
      <c r="K14172">
        <v>1.8044364356526801</v>
      </c>
      <c r="L14172">
        <v>-0.144692832305057</v>
      </c>
    </row>
    <row r="14173" spans="1:12" x14ac:dyDescent="0.55000000000000004">
      <c r="A14173" t="s">
        <v>6607</v>
      </c>
      <c r="B14173">
        <v>218</v>
      </c>
      <c r="C14173">
        <v>37</v>
      </c>
      <c r="D14173">
        <v>204</v>
      </c>
      <c r="E14173" t="s">
        <v>24</v>
      </c>
      <c r="F14173">
        <v>195</v>
      </c>
      <c r="G14173">
        <v>167</v>
      </c>
      <c r="H14173">
        <v>0.30081300813008099</v>
      </c>
      <c r="I14173">
        <v>0.43023255813953498</v>
      </c>
      <c r="J14173">
        <v>1.9616948100512299</v>
      </c>
      <c r="K14173">
        <v>1.67240450133663</v>
      </c>
      <c r="L14173">
        <v>-0.120944436926367</v>
      </c>
    </row>
    <row r="14174" spans="1:12" x14ac:dyDescent="0.55000000000000004">
      <c r="A14174" t="s">
        <v>8019</v>
      </c>
      <c r="B14174">
        <v>130</v>
      </c>
      <c r="C14174">
        <v>37</v>
      </c>
      <c r="D14174">
        <v>159</v>
      </c>
      <c r="E14174" t="s">
        <v>32</v>
      </c>
      <c r="F14174">
        <v>265</v>
      </c>
      <c r="G14174">
        <v>122</v>
      </c>
      <c r="H14174">
        <v>0.45679012345678999</v>
      </c>
      <c r="I14174">
        <v>0.84090909090909105</v>
      </c>
      <c r="J14174">
        <v>3.83422167419105</v>
      </c>
      <c r="K14174">
        <v>2.5395772057334098</v>
      </c>
      <c r="L14174">
        <v>-0.27692155225307502</v>
      </c>
    </row>
    <row r="14175" spans="1:12" x14ac:dyDescent="0.55000000000000004">
      <c r="A14175" t="s">
        <v>9498</v>
      </c>
      <c r="B14175">
        <v>108</v>
      </c>
      <c r="C14175">
        <v>37</v>
      </c>
      <c r="D14175">
        <v>151</v>
      </c>
      <c r="E14175" t="s">
        <v>36</v>
      </c>
      <c r="F14175">
        <v>99</v>
      </c>
      <c r="G14175">
        <v>114</v>
      </c>
      <c r="H14175">
        <v>0.46250000000000002</v>
      </c>
      <c r="I14175">
        <v>0.86046511627906996</v>
      </c>
      <c r="J14175">
        <v>3.9233896201024701</v>
      </c>
      <c r="K14175">
        <v>2.5713219208050799</v>
      </c>
      <c r="L14175">
        <v>-0.282631428796285</v>
      </c>
    </row>
    <row r="14176" spans="1:12" x14ac:dyDescent="0.55000000000000004">
      <c r="A14176" t="s">
        <v>10687</v>
      </c>
      <c r="B14176">
        <v>135</v>
      </c>
      <c r="C14176">
        <v>37</v>
      </c>
      <c r="D14176">
        <v>104</v>
      </c>
      <c r="E14176" t="s">
        <v>39</v>
      </c>
      <c r="F14176">
        <v>118</v>
      </c>
      <c r="G14176">
        <v>67</v>
      </c>
      <c r="H14176">
        <v>0.21022727272727301</v>
      </c>
      <c r="I14176">
        <v>0.26618705035971202</v>
      </c>
      <c r="J14176">
        <v>1.2137104580173099</v>
      </c>
      <c r="K14176">
        <v>1.1687826912750301</v>
      </c>
      <c r="L14176">
        <v>-3.0358701523558101E-2</v>
      </c>
    </row>
    <row r="14177" spans="1:12" x14ac:dyDescent="0.55000000000000004">
      <c r="A14177" t="s">
        <v>10962</v>
      </c>
      <c r="B14177">
        <v>95</v>
      </c>
      <c r="C14177">
        <v>37</v>
      </c>
      <c r="D14177">
        <v>103</v>
      </c>
      <c r="E14177" t="s">
        <v>39</v>
      </c>
      <c r="F14177">
        <v>176</v>
      </c>
      <c r="G14177">
        <v>66</v>
      </c>
      <c r="H14177">
        <v>0.26241134751772999</v>
      </c>
      <c r="I14177">
        <v>0.355769230769231</v>
      </c>
      <c r="J14177">
        <v>1.6221707083115999</v>
      </c>
      <c r="K14177">
        <v>1.4589060543574901</v>
      </c>
      <c r="L14177">
        <v>-8.2542776314015895E-2</v>
      </c>
    </row>
    <row r="14178" spans="1:12" x14ac:dyDescent="0.55000000000000004">
      <c r="A14178" t="s">
        <v>13358</v>
      </c>
      <c r="B14178">
        <v>151</v>
      </c>
      <c r="C14178">
        <v>37</v>
      </c>
      <c r="D14178">
        <v>81</v>
      </c>
      <c r="E14178" t="s">
        <v>6</v>
      </c>
      <c r="F14178">
        <v>99</v>
      </c>
      <c r="G14178">
        <v>44</v>
      </c>
      <c r="H14178">
        <v>0.45121951219512202</v>
      </c>
      <c r="I14178">
        <v>0.82222222222222197</v>
      </c>
      <c r="J14178">
        <v>3.74901674809791</v>
      </c>
      <c r="K14178">
        <v>2.5086067520049502</v>
      </c>
      <c r="L14178">
        <v>-0.271350940991407</v>
      </c>
    </row>
    <row r="14179" spans="1:12" x14ac:dyDescent="0.55000000000000004">
      <c r="A14179" t="s">
        <v>14261</v>
      </c>
      <c r="B14179">
        <v>45</v>
      </c>
      <c r="C14179">
        <v>37</v>
      </c>
      <c r="D14179">
        <v>51</v>
      </c>
      <c r="E14179" t="s">
        <v>44</v>
      </c>
      <c r="F14179">
        <v>59</v>
      </c>
      <c r="G14179">
        <v>14</v>
      </c>
      <c r="H14179">
        <v>0.20441988950276199</v>
      </c>
      <c r="I14179">
        <v>0.25694444444444398</v>
      </c>
      <c r="J14179">
        <v>1.1715677337806001</v>
      </c>
      <c r="K14179">
        <v>1.1364958765989299</v>
      </c>
      <c r="L14179">
        <v>-2.4551318299047799E-2</v>
      </c>
    </row>
    <row r="14180" spans="1:12" x14ac:dyDescent="0.55000000000000004">
      <c r="A14180" t="s">
        <v>180</v>
      </c>
      <c r="B14180">
        <v>244</v>
      </c>
      <c r="C14180">
        <v>38</v>
      </c>
      <c r="D14180">
        <v>197</v>
      </c>
      <c r="E14180" t="s">
        <v>2</v>
      </c>
      <c r="F14180">
        <v>200</v>
      </c>
      <c r="G14180">
        <v>159</v>
      </c>
      <c r="H14180">
        <v>0.27338129496402902</v>
      </c>
      <c r="I14180">
        <v>0.37623762376237602</v>
      </c>
      <c r="J14180">
        <v>1.7154986992901899</v>
      </c>
      <c r="K14180">
        <v>1.51989473833316</v>
      </c>
      <c r="L14180">
        <v>-9.3512723760314206E-2</v>
      </c>
    </row>
    <row r="14181" spans="1:12" x14ac:dyDescent="0.55000000000000004">
      <c r="A14181" t="s">
        <v>1017</v>
      </c>
      <c r="B14181">
        <v>207</v>
      </c>
      <c r="C14181">
        <v>38</v>
      </c>
      <c r="D14181">
        <v>143</v>
      </c>
      <c r="E14181" t="s">
        <v>6</v>
      </c>
      <c r="F14181">
        <v>99</v>
      </c>
      <c r="G14181">
        <v>105</v>
      </c>
      <c r="H14181">
        <v>0.23170731707317099</v>
      </c>
      <c r="I14181">
        <v>0.30158730158730201</v>
      </c>
      <c r="J14181">
        <v>1.37512197324055</v>
      </c>
      <c r="K14181">
        <v>1.28820346724579</v>
      </c>
      <c r="L14181">
        <v>-5.1838745869456103E-2</v>
      </c>
    </row>
    <row r="14182" spans="1:12" x14ac:dyDescent="0.55000000000000004">
      <c r="A14182" t="s">
        <v>1171</v>
      </c>
      <c r="B14182">
        <v>175</v>
      </c>
      <c r="C14182">
        <v>38</v>
      </c>
      <c r="D14182">
        <v>88</v>
      </c>
      <c r="E14182" t="s">
        <v>6</v>
      </c>
      <c r="F14182">
        <v>135</v>
      </c>
      <c r="G14182">
        <v>50</v>
      </c>
      <c r="H14182">
        <v>0.97435897435897401</v>
      </c>
      <c r="I14182">
        <v>38</v>
      </c>
      <c r="J14182">
        <v>173.26536862830901</v>
      </c>
      <c r="K14182">
        <v>5.4170607340592003</v>
      </c>
      <c r="L14182">
        <v>-0.79449040315525998</v>
      </c>
    </row>
    <row r="14183" spans="1:12" x14ac:dyDescent="0.55000000000000004">
      <c r="A14183" t="s">
        <v>2932</v>
      </c>
      <c r="B14183">
        <v>162</v>
      </c>
      <c r="C14183">
        <v>38</v>
      </c>
      <c r="D14183">
        <v>105</v>
      </c>
      <c r="E14183" t="s">
        <v>15</v>
      </c>
      <c r="F14183">
        <v>88</v>
      </c>
      <c r="G14183">
        <v>67</v>
      </c>
      <c r="H14183">
        <v>0.469135802469136</v>
      </c>
      <c r="I14183">
        <v>0.88372093023255804</v>
      </c>
      <c r="J14183">
        <v>4.0294271774025301</v>
      </c>
      <c r="K14183">
        <v>2.6082144275099899</v>
      </c>
      <c r="L14183">
        <v>-0.28926723126542098</v>
      </c>
    </row>
    <row r="14184" spans="1:12" x14ac:dyDescent="0.55000000000000004">
      <c r="A14184" t="s">
        <v>3099</v>
      </c>
      <c r="B14184">
        <v>197</v>
      </c>
      <c r="C14184">
        <v>38</v>
      </c>
      <c r="D14184">
        <v>89</v>
      </c>
      <c r="E14184" t="s">
        <v>15</v>
      </c>
      <c r="F14184">
        <v>195</v>
      </c>
      <c r="G14184">
        <v>51</v>
      </c>
      <c r="H14184">
        <v>0.487179487179487</v>
      </c>
      <c r="I14184">
        <v>0.95</v>
      </c>
      <c r="J14184">
        <v>4.3316342157077203</v>
      </c>
      <c r="K14184">
        <v>2.7085303670296001</v>
      </c>
      <c r="L14184">
        <v>-0.30731091597577298</v>
      </c>
    </row>
    <row r="14185" spans="1:12" x14ac:dyDescent="0.55000000000000004">
      <c r="A14185" t="s">
        <v>3349</v>
      </c>
      <c r="B14185">
        <v>159</v>
      </c>
      <c r="C14185">
        <v>38</v>
      </c>
      <c r="D14185">
        <v>105</v>
      </c>
      <c r="E14185" t="s">
        <v>15</v>
      </c>
      <c r="F14185">
        <v>105</v>
      </c>
      <c r="G14185">
        <v>67</v>
      </c>
      <c r="H14185">
        <v>0.50666666666666704</v>
      </c>
      <c r="I14185">
        <v>1.0270270270270301</v>
      </c>
      <c r="J14185">
        <v>4.68284780076511</v>
      </c>
      <c r="K14185">
        <v>2.8168715817107901</v>
      </c>
      <c r="L14185">
        <v>-0.32679809546295202</v>
      </c>
    </row>
    <row r="14186" spans="1:12" x14ac:dyDescent="0.55000000000000004">
      <c r="A14186" t="s">
        <v>5460</v>
      </c>
      <c r="B14186">
        <v>284</v>
      </c>
      <c r="C14186">
        <v>38</v>
      </c>
      <c r="D14186">
        <v>198</v>
      </c>
      <c r="E14186" t="s">
        <v>21</v>
      </c>
      <c r="F14186">
        <v>136</v>
      </c>
      <c r="G14186">
        <v>160</v>
      </c>
      <c r="H14186">
        <v>0.26027397260273999</v>
      </c>
      <c r="I14186">
        <v>0.35185185185185203</v>
      </c>
      <c r="J14186">
        <v>1.60430896878064</v>
      </c>
      <c r="K14186">
        <v>1.44702307279664</v>
      </c>
      <c r="L14186">
        <v>-8.0405401399025106E-2</v>
      </c>
    </row>
    <row r="14187" spans="1:12" x14ac:dyDescent="0.55000000000000004">
      <c r="A14187" t="s">
        <v>5684</v>
      </c>
      <c r="B14187">
        <v>222</v>
      </c>
      <c r="C14187">
        <v>38</v>
      </c>
      <c r="D14187">
        <v>162</v>
      </c>
      <c r="E14187" t="s">
        <v>20</v>
      </c>
      <c r="F14187">
        <v>130</v>
      </c>
      <c r="G14187">
        <v>124</v>
      </c>
      <c r="H14187">
        <v>0.30645161290322598</v>
      </c>
      <c r="I14187">
        <v>0.44186046511627902</v>
      </c>
      <c r="J14187">
        <v>2.0147135887012699</v>
      </c>
      <c r="K14187">
        <v>1.70375297280894</v>
      </c>
      <c r="L14187">
        <v>-0.12658304169951101</v>
      </c>
    </row>
    <row r="14188" spans="1:12" x14ac:dyDescent="0.55000000000000004">
      <c r="A14188" t="s">
        <v>6041</v>
      </c>
      <c r="B14188">
        <v>46</v>
      </c>
      <c r="C14188">
        <v>38</v>
      </c>
      <c r="D14188">
        <v>97</v>
      </c>
      <c r="E14188" t="s">
        <v>23</v>
      </c>
      <c r="F14188">
        <v>105</v>
      </c>
      <c r="G14188">
        <v>59</v>
      </c>
      <c r="H14188">
        <v>0.44705882352941201</v>
      </c>
      <c r="I14188">
        <v>0.80851063829787195</v>
      </c>
      <c r="J14188">
        <v>3.6864972048576399</v>
      </c>
      <c r="K14188">
        <v>2.4854749250389299</v>
      </c>
      <c r="L14188">
        <v>-0.26719025232569699</v>
      </c>
    </row>
    <row r="14189" spans="1:12" x14ac:dyDescent="0.55000000000000004">
      <c r="A14189" t="s">
        <v>6709</v>
      </c>
      <c r="B14189">
        <v>283</v>
      </c>
      <c r="C14189">
        <v>38</v>
      </c>
      <c r="D14189">
        <v>268</v>
      </c>
      <c r="E14189" t="s">
        <v>24</v>
      </c>
      <c r="F14189">
        <v>300</v>
      </c>
      <c r="G14189">
        <v>230</v>
      </c>
      <c r="H14189">
        <v>0.40425531914893598</v>
      </c>
      <c r="I14189">
        <v>0.67857142857142905</v>
      </c>
      <c r="J14189">
        <v>3.0940244397912302</v>
      </c>
      <c r="K14189">
        <v>2.2475039215777501</v>
      </c>
      <c r="L14189">
        <v>-0.22438674794522201</v>
      </c>
    </row>
    <row r="14190" spans="1:12" x14ac:dyDescent="0.55000000000000004">
      <c r="A14190" t="s">
        <v>6939</v>
      </c>
      <c r="B14190">
        <v>194</v>
      </c>
      <c r="C14190">
        <v>38</v>
      </c>
      <c r="D14190">
        <v>263</v>
      </c>
      <c r="E14190" t="s">
        <v>25</v>
      </c>
      <c r="F14190">
        <v>118</v>
      </c>
      <c r="G14190">
        <v>225</v>
      </c>
      <c r="H14190">
        <v>0.26027397260273999</v>
      </c>
      <c r="I14190">
        <v>0.35185185185185203</v>
      </c>
      <c r="J14190">
        <v>1.60430896878064</v>
      </c>
      <c r="K14190">
        <v>1.44702307279664</v>
      </c>
      <c r="L14190">
        <v>-8.0405401399025106E-2</v>
      </c>
    </row>
    <row r="14191" spans="1:12" x14ac:dyDescent="0.55000000000000004">
      <c r="A14191" t="s">
        <v>7828</v>
      </c>
      <c r="B14191">
        <v>124</v>
      </c>
      <c r="C14191">
        <v>38</v>
      </c>
      <c r="D14191">
        <v>70</v>
      </c>
      <c r="E14191" t="s">
        <v>32</v>
      </c>
      <c r="F14191" t="e">
        <v>#N/A</v>
      </c>
      <c r="G14191">
        <v>32</v>
      </c>
      <c r="H14191">
        <v>0.45783132530120502</v>
      </c>
      <c r="I14191">
        <v>0.844444444444444</v>
      </c>
      <c r="J14191">
        <v>3.8503415250735298</v>
      </c>
      <c r="K14191">
        <v>2.5453658870880602</v>
      </c>
      <c r="L14191">
        <v>-0.27796275409748999</v>
      </c>
    </row>
    <row r="14192" spans="1:12" x14ac:dyDescent="0.55000000000000004">
      <c r="A14192" t="s">
        <v>7904</v>
      </c>
      <c r="B14192">
        <v>144</v>
      </c>
      <c r="C14192">
        <v>38</v>
      </c>
      <c r="D14192">
        <v>90</v>
      </c>
      <c r="E14192" t="s">
        <v>32</v>
      </c>
      <c r="F14192">
        <v>240</v>
      </c>
      <c r="G14192">
        <v>52</v>
      </c>
      <c r="H14192">
        <v>0.13868613138686101</v>
      </c>
      <c r="I14192">
        <v>0.161016949152542</v>
      </c>
      <c r="J14192">
        <v>0.73417529079791899</v>
      </c>
      <c r="K14192">
        <v>0.77104149134419298</v>
      </c>
      <c r="L14192">
        <v>4.1182439816853302E-2</v>
      </c>
    </row>
    <row r="14193" spans="1:12" x14ac:dyDescent="0.55000000000000004">
      <c r="A14193" t="s">
        <v>7950</v>
      </c>
      <c r="B14193">
        <v>245</v>
      </c>
      <c r="C14193">
        <v>38</v>
      </c>
      <c r="D14193">
        <v>77</v>
      </c>
      <c r="E14193" t="s">
        <v>32</v>
      </c>
      <c r="F14193">
        <v>280</v>
      </c>
      <c r="G14193">
        <v>39</v>
      </c>
      <c r="H14193">
        <v>0.34545454545454501</v>
      </c>
      <c r="I14193">
        <v>0.52777777777777801</v>
      </c>
      <c r="J14193">
        <v>2.4064634531709599</v>
      </c>
      <c r="K14193">
        <v>1.92059426025735</v>
      </c>
      <c r="L14193">
        <v>-0.16558597425083099</v>
      </c>
    </row>
    <row r="14194" spans="1:12" x14ac:dyDescent="0.55000000000000004">
      <c r="A14194" t="s">
        <v>8073</v>
      </c>
      <c r="B14194">
        <v>160</v>
      </c>
      <c r="C14194">
        <v>38</v>
      </c>
      <c r="D14194">
        <v>218</v>
      </c>
      <c r="E14194" t="s">
        <v>32</v>
      </c>
      <c r="F14194">
        <v>328</v>
      </c>
      <c r="G14194">
        <v>180</v>
      </c>
      <c r="H14194">
        <v>2.5333333333333301</v>
      </c>
      <c r="I14194">
        <v>-1.65217391304348</v>
      </c>
      <c r="J14194">
        <v>-7.5332768968829997</v>
      </c>
      <c r="K14194">
        <v>14.084357908553899</v>
      </c>
      <c r="L14194">
        <v>-2.3534647621296201</v>
      </c>
    </row>
    <row r="14195" spans="1:12" x14ac:dyDescent="0.55000000000000004">
      <c r="A14195" t="s">
        <v>8290</v>
      </c>
      <c r="B14195">
        <v>172</v>
      </c>
      <c r="C14195">
        <v>38</v>
      </c>
      <c r="D14195">
        <v>180</v>
      </c>
      <c r="E14195" t="s">
        <v>35</v>
      </c>
      <c r="F14195">
        <v>169</v>
      </c>
      <c r="G14195">
        <v>142</v>
      </c>
      <c r="H14195">
        <v>0.20320855614973299</v>
      </c>
      <c r="I14195">
        <v>0.25503355704698</v>
      </c>
      <c r="J14195">
        <v>1.1628548230087801</v>
      </c>
      <c r="K14195">
        <v>1.1297613295631499</v>
      </c>
      <c r="L14195">
        <v>-2.3339984946018001E-2</v>
      </c>
    </row>
    <row r="14196" spans="1:12" x14ac:dyDescent="0.55000000000000004">
      <c r="A14196" t="s">
        <v>8410</v>
      </c>
      <c r="B14196">
        <v>274</v>
      </c>
      <c r="C14196">
        <v>38</v>
      </c>
      <c r="D14196">
        <v>233</v>
      </c>
      <c r="E14196" t="s">
        <v>35</v>
      </c>
      <c r="F14196">
        <v>201</v>
      </c>
      <c r="G14196">
        <v>195</v>
      </c>
      <c r="H14196">
        <v>0.25503355704698</v>
      </c>
      <c r="I14196">
        <v>0.34234234234234201</v>
      </c>
      <c r="J14196">
        <v>1.5609492669217</v>
      </c>
      <c r="K14196">
        <v>1.41788838005576</v>
      </c>
      <c r="L14196">
        <v>-7.5164985843265295E-2</v>
      </c>
    </row>
    <row r="14197" spans="1:12" x14ac:dyDescent="0.55000000000000004">
      <c r="A14197" t="s">
        <v>8444</v>
      </c>
      <c r="B14197">
        <v>179</v>
      </c>
      <c r="C14197">
        <v>38</v>
      </c>
      <c r="D14197">
        <v>146</v>
      </c>
      <c r="E14197" t="s">
        <v>35</v>
      </c>
      <c r="F14197">
        <v>240</v>
      </c>
      <c r="G14197">
        <v>108</v>
      </c>
      <c r="H14197">
        <v>0.61290322580645196</v>
      </c>
      <c r="I14197">
        <v>1.5833333333333299</v>
      </c>
      <c r="J14197">
        <v>7.2193903595128699</v>
      </c>
      <c r="K14197">
        <v>3.4075059456178902</v>
      </c>
      <c r="L14197">
        <v>-0.43303465460273699</v>
      </c>
    </row>
    <row r="14198" spans="1:12" x14ac:dyDescent="0.55000000000000004">
      <c r="A14198" t="s">
        <v>8571</v>
      </c>
      <c r="B14198">
        <v>43</v>
      </c>
      <c r="C14198">
        <v>38</v>
      </c>
      <c r="D14198">
        <v>99</v>
      </c>
      <c r="E14198" t="s">
        <v>35</v>
      </c>
      <c r="F14198">
        <v>60</v>
      </c>
      <c r="G14198">
        <v>61</v>
      </c>
      <c r="H14198">
        <v>0.35185185185185203</v>
      </c>
      <c r="I14198">
        <v>0.54285714285714304</v>
      </c>
      <c r="J14198">
        <v>2.4752195518329798</v>
      </c>
      <c r="K14198">
        <v>1.9561608206324901</v>
      </c>
      <c r="L14198">
        <v>-0.171983280648137</v>
      </c>
    </row>
    <row r="14199" spans="1:12" x14ac:dyDescent="0.55000000000000004">
      <c r="A14199" t="s">
        <v>8679</v>
      </c>
      <c r="B14199">
        <v>241</v>
      </c>
      <c r="C14199">
        <v>38</v>
      </c>
      <c r="D14199">
        <v>169</v>
      </c>
      <c r="E14199" t="s">
        <v>35</v>
      </c>
      <c r="F14199">
        <v>320</v>
      </c>
      <c r="G14199">
        <v>131</v>
      </c>
      <c r="H14199">
        <v>0.27941176470588203</v>
      </c>
      <c r="I14199">
        <v>0.38775510204081598</v>
      </c>
      <c r="J14199">
        <v>1.76801396559499</v>
      </c>
      <c r="K14199">
        <v>1.5534218281493299</v>
      </c>
      <c r="L14199">
        <v>-9.9543193502167698E-2</v>
      </c>
    </row>
    <row r="14200" spans="1:12" x14ac:dyDescent="0.55000000000000004">
      <c r="A14200" t="s">
        <v>9083</v>
      </c>
      <c r="B14200">
        <v>91</v>
      </c>
      <c r="C14200">
        <v>38</v>
      </c>
      <c r="D14200">
        <v>104</v>
      </c>
      <c r="E14200" t="s">
        <v>28</v>
      </c>
      <c r="F14200">
        <v>120</v>
      </c>
      <c r="G14200">
        <v>66</v>
      </c>
      <c r="H14200">
        <v>0.67857142857142905</v>
      </c>
      <c r="I14200">
        <v>2.1111111111111098</v>
      </c>
      <c r="J14200">
        <v>9.6258538126838307</v>
      </c>
      <c r="K14200">
        <v>3.7725958683626599</v>
      </c>
      <c r="L14200">
        <v>-0.49870285736771403</v>
      </c>
    </row>
    <row r="14201" spans="1:12" x14ac:dyDescent="0.55000000000000004">
      <c r="A14201" t="s">
        <v>10559</v>
      </c>
      <c r="B14201">
        <v>175</v>
      </c>
      <c r="C14201">
        <v>38</v>
      </c>
      <c r="D14201">
        <v>187</v>
      </c>
      <c r="E14201" t="s">
        <v>39</v>
      </c>
      <c r="F14201">
        <v>124</v>
      </c>
      <c r="G14201">
        <v>149</v>
      </c>
      <c r="H14201">
        <v>0.22891566265060201</v>
      </c>
      <c r="I14201">
        <v>0.296875</v>
      </c>
      <c r="J14201">
        <v>1.3536356924086601</v>
      </c>
      <c r="K14201">
        <v>1.2726829435440301</v>
      </c>
      <c r="L14201">
        <v>-4.9047091446887799E-2</v>
      </c>
    </row>
    <row r="14202" spans="1:12" x14ac:dyDescent="0.55000000000000004">
      <c r="A14202" t="s">
        <v>10740</v>
      </c>
      <c r="B14202">
        <v>265</v>
      </c>
      <c r="C14202">
        <v>38</v>
      </c>
      <c r="D14202">
        <v>222</v>
      </c>
      <c r="E14202" t="s">
        <v>39</v>
      </c>
      <c r="F14202">
        <v>161</v>
      </c>
      <c r="G14202">
        <v>184</v>
      </c>
      <c r="H14202">
        <v>0.16033755274261599</v>
      </c>
      <c r="I14202">
        <v>0.19095477386934701</v>
      </c>
      <c r="J14202">
        <v>0.870680244363361</v>
      </c>
      <c r="K14202">
        <v>0.89141505750341299</v>
      </c>
      <c r="L14202">
        <v>1.9531018461098601E-2</v>
      </c>
    </row>
    <row r="14203" spans="1:12" x14ac:dyDescent="0.55000000000000004">
      <c r="A14203" t="s">
        <v>10926</v>
      </c>
      <c r="B14203">
        <v>157</v>
      </c>
      <c r="C14203">
        <v>38</v>
      </c>
      <c r="D14203">
        <v>116</v>
      </c>
      <c r="E14203" t="s">
        <v>39</v>
      </c>
      <c r="F14203">
        <v>92</v>
      </c>
      <c r="G14203">
        <v>78</v>
      </c>
      <c r="H14203">
        <v>0.55882352941176505</v>
      </c>
      <c r="I14203">
        <v>1.2666666666666699</v>
      </c>
      <c r="J14203">
        <v>5.7755122876103</v>
      </c>
      <c r="K14203">
        <v>3.1068436562986599</v>
      </c>
      <c r="L14203">
        <v>-0.37895495820804997</v>
      </c>
    </row>
    <row r="14204" spans="1:12" x14ac:dyDescent="0.55000000000000004">
      <c r="A14204" t="s">
        <v>11066</v>
      </c>
      <c r="B14204">
        <v>280</v>
      </c>
      <c r="C14204">
        <v>38</v>
      </c>
      <c r="D14204">
        <v>126</v>
      </c>
      <c r="E14204" t="s">
        <v>39</v>
      </c>
      <c r="F14204">
        <v>120</v>
      </c>
      <c r="G14204">
        <v>88</v>
      </c>
      <c r="H14204">
        <v>0.31666666666666698</v>
      </c>
      <c r="I14204">
        <v>0.46341463414634099</v>
      </c>
      <c r="J14204">
        <v>2.1129923003452298</v>
      </c>
      <c r="K14204">
        <v>1.7605447385692401</v>
      </c>
      <c r="L14204">
        <v>-0.13679809546295199</v>
      </c>
    </row>
    <row r="14205" spans="1:12" x14ac:dyDescent="0.55000000000000004">
      <c r="A14205" t="s">
        <v>12293</v>
      </c>
      <c r="B14205">
        <v>222</v>
      </c>
      <c r="C14205">
        <v>38</v>
      </c>
      <c r="D14205">
        <v>120</v>
      </c>
      <c r="E14205" t="s">
        <v>46</v>
      </c>
      <c r="F14205">
        <v>170</v>
      </c>
      <c r="G14205">
        <v>82</v>
      </c>
      <c r="H14205">
        <v>0.38</v>
      </c>
      <c r="I14205">
        <v>0.61290322580645196</v>
      </c>
      <c r="J14205">
        <v>2.7946027198114298</v>
      </c>
      <c r="K14205">
        <v>2.1126536862830898</v>
      </c>
      <c r="L14205">
        <v>-0.20013142879628501</v>
      </c>
    </row>
    <row r="14206" spans="1:12" x14ac:dyDescent="0.55000000000000004">
      <c r="A14206" t="s">
        <v>13415</v>
      </c>
      <c r="B14206">
        <v>107</v>
      </c>
      <c r="C14206">
        <v>38</v>
      </c>
      <c r="D14206">
        <v>79</v>
      </c>
      <c r="E14206" t="s">
        <v>6</v>
      </c>
      <c r="F14206">
        <v>99</v>
      </c>
      <c r="G14206">
        <v>41</v>
      </c>
      <c r="H14206">
        <v>0.57575757575757602</v>
      </c>
      <c r="I14206">
        <v>1.3571428571428601</v>
      </c>
      <c r="J14206">
        <v>6.1880488795824604</v>
      </c>
      <c r="K14206">
        <v>3.2009904337622599</v>
      </c>
      <c r="L14206">
        <v>-0.395889004553861</v>
      </c>
    </row>
    <row r="14207" spans="1:12" x14ac:dyDescent="0.55000000000000004">
      <c r="A14207" t="s">
        <v>13666</v>
      </c>
      <c r="B14207">
        <v>147</v>
      </c>
      <c r="C14207">
        <v>38</v>
      </c>
      <c r="D14207">
        <v>86</v>
      </c>
      <c r="E14207" t="s">
        <v>44</v>
      </c>
      <c r="F14207">
        <v>136</v>
      </c>
      <c r="G14207">
        <v>48</v>
      </c>
      <c r="H14207">
        <v>0.26573426573426601</v>
      </c>
      <c r="I14207">
        <v>0.36190476190476201</v>
      </c>
      <c r="J14207">
        <v>1.6501463678886601</v>
      </c>
      <c r="K14207">
        <v>1.4773802001979599</v>
      </c>
      <c r="L14207">
        <v>-8.5865694530551095E-2</v>
      </c>
    </row>
    <row r="14208" spans="1:12" x14ac:dyDescent="0.55000000000000004">
      <c r="A14208" t="s">
        <v>14288</v>
      </c>
      <c r="B14208">
        <v>171</v>
      </c>
      <c r="C14208">
        <v>38</v>
      </c>
      <c r="D14208">
        <v>88</v>
      </c>
      <c r="E14208" t="s">
        <v>44</v>
      </c>
      <c r="F14208">
        <v>135</v>
      </c>
      <c r="G14208">
        <v>50</v>
      </c>
      <c r="H14208">
        <v>0.36190476190476201</v>
      </c>
      <c r="I14208">
        <v>0.56716417910447803</v>
      </c>
      <c r="J14208">
        <v>2.5860502780344601</v>
      </c>
      <c r="K14208">
        <v>2.01205112979342</v>
      </c>
      <c r="L14208">
        <v>-0.18203619070104701</v>
      </c>
    </row>
    <row r="14209" spans="1:12" x14ac:dyDescent="0.55000000000000004">
      <c r="A14209" t="s">
        <v>1056</v>
      </c>
      <c r="B14209">
        <v>232</v>
      </c>
      <c r="C14209">
        <v>39</v>
      </c>
      <c r="D14209">
        <v>173</v>
      </c>
      <c r="E14209" t="s">
        <v>6</v>
      </c>
      <c r="F14209">
        <v>218</v>
      </c>
      <c r="G14209">
        <v>134</v>
      </c>
      <c r="H14209">
        <v>0.82978723404255295</v>
      </c>
      <c r="I14209">
        <v>4.875</v>
      </c>
      <c r="J14209">
        <v>22.228122949026499</v>
      </c>
      <c r="K14209">
        <v>4.6132975232385496</v>
      </c>
      <c r="L14209">
        <v>-0.64991866283883803</v>
      </c>
    </row>
    <row r="14210" spans="1:12" x14ac:dyDescent="0.55000000000000004">
      <c r="A14210" t="s">
        <v>1715</v>
      </c>
      <c r="B14210">
        <v>197</v>
      </c>
      <c r="C14210">
        <v>39</v>
      </c>
      <c r="D14210">
        <v>142</v>
      </c>
      <c r="E14210" t="s">
        <v>9</v>
      </c>
      <c r="F14210">
        <v>179</v>
      </c>
      <c r="G14210">
        <v>103</v>
      </c>
      <c r="H14210">
        <v>0.17647058823529399</v>
      </c>
      <c r="I14210">
        <v>0.214285714285714</v>
      </c>
      <c r="J14210">
        <v>0.97706034940775699</v>
      </c>
      <c r="K14210">
        <v>0.98110852304168195</v>
      </c>
      <c r="L14210">
        <v>3.3979829684205E-3</v>
      </c>
    </row>
    <row r="14211" spans="1:12" x14ac:dyDescent="0.55000000000000004">
      <c r="A14211" t="s">
        <v>2110</v>
      </c>
      <c r="B14211">
        <v>205</v>
      </c>
      <c r="C14211">
        <v>39</v>
      </c>
      <c r="D14211">
        <v>230</v>
      </c>
      <c r="E14211" t="s">
        <v>10</v>
      </c>
      <c r="F14211">
        <v>274</v>
      </c>
      <c r="G14211">
        <v>191</v>
      </c>
      <c r="H14211">
        <v>0.159836065573771</v>
      </c>
      <c r="I14211">
        <v>0.190243902439024</v>
      </c>
      <c r="J14211">
        <v>0.86743894435225299</v>
      </c>
      <c r="K14211">
        <v>0.88862698193529399</v>
      </c>
      <c r="L14211">
        <v>2.0032505629944099E-2</v>
      </c>
    </row>
    <row r="14212" spans="1:12" x14ac:dyDescent="0.55000000000000004">
      <c r="A14212" t="s">
        <v>2940</v>
      </c>
      <c r="B14212">
        <v>128</v>
      </c>
      <c r="C14212">
        <v>39</v>
      </c>
      <c r="D14212">
        <v>176</v>
      </c>
      <c r="E14212" t="s">
        <v>15</v>
      </c>
      <c r="F14212">
        <v>103</v>
      </c>
      <c r="G14212">
        <v>137</v>
      </c>
      <c r="H14212">
        <v>0.33333333333333298</v>
      </c>
      <c r="I14212">
        <v>0.5</v>
      </c>
      <c r="J14212">
        <v>2.2798074819514298</v>
      </c>
      <c r="K14212">
        <v>1.85320498796762</v>
      </c>
      <c r="L14212">
        <v>-0.15346476212961899</v>
      </c>
    </row>
    <row r="14213" spans="1:12" x14ac:dyDescent="0.55000000000000004">
      <c r="A14213" t="s">
        <v>3075</v>
      </c>
      <c r="B14213">
        <v>200</v>
      </c>
      <c r="C14213">
        <v>39</v>
      </c>
      <c r="D14213">
        <v>220</v>
      </c>
      <c r="E14213" t="s">
        <v>15</v>
      </c>
      <c r="F14213">
        <v>121</v>
      </c>
      <c r="G14213">
        <v>181</v>
      </c>
      <c r="H14213">
        <v>0.20207253886010401</v>
      </c>
      <c r="I14213">
        <v>0.253246753246753</v>
      </c>
      <c r="J14213">
        <v>1.15470768566371</v>
      </c>
      <c r="K14213">
        <v>1.1234455108404799</v>
      </c>
      <c r="L14213">
        <v>-2.2203967656389E-2</v>
      </c>
    </row>
    <row r="14214" spans="1:12" x14ac:dyDescent="0.55000000000000004">
      <c r="A14214" t="s">
        <v>3241</v>
      </c>
      <c r="B14214">
        <v>237</v>
      </c>
      <c r="C14214">
        <v>39</v>
      </c>
      <c r="D14214">
        <v>251</v>
      </c>
      <c r="E14214" t="s">
        <v>15</v>
      </c>
      <c r="F14214">
        <v>215</v>
      </c>
      <c r="G14214">
        <v>212</v>
      </c>
      <c r="H14214">
        <v>0.28888888888888897</v>
      </c>
      <c r="I14214">
        <v>0.40625</v>
      </c>
      <c r="J14214">
        <v>1.85234357908554</v>
      </c>
      <c r="K14214">
        <v>1.6061109895719401</v>
      </c>
      <c r="L14214">
        <v>-0.10902031768517401</v>
      </c>
    </row>
    <row r="14215" spans="1:12" x14ac:dyDescent="0.55000000000000004">
      <c r="A14215" t="s">
        <v>3585</v>
      </c>
      <c r="B14215">
        <v>168</v>
      </c>
      <c r="C14215">
        <v>39</v>
      </c>
      <c r="D14215">
        <v>125</v>
      </c>
      <c r="E14215" t="s">
        <v>16</v>
      </c>
      <c r="F14215">
        <v>180</v>
      </c>
      <c r="G14215">
        <v>86</v>
      </c>
      <c r="H14215">
        <v>0.28888888888888897</v>
      </c>
      <c r="I14215">
        <v>0.40625</v>
      </c>
      <c r="J14215">
        <v>1.85234357908554</v>
      </c>
      <c r="K14215">
        <v>1.6061109895719401</v>
      </c>
      <c r="L14215">
        <v>-0.10902031768517401</v>
      </c>
    </row>
    <row r="14216" spans="1:12" x14ac:dyDescent="0.55000000000000004">
      <c r="A14216" t="s">
        <v>3718</v>
      </c>
      <c r="B14216">
        <v>208</v>
      </c>
      <c r="C14216">
        <v>39</v>
      </c>
      <c r="D14216">
        <v>104</v>
      </c>
      <c r="E14216" t="s">
        <v>16</v>
      </c>
      <c r="F14216" t="e">
        <v>#N/A</v>
      </c>
      <c r="G14216">
        <v>65</v>
      </c>
      <c r="H14216">
        <v>0.354545454545455</v>
      </c>
      <c r="I14216">
        <v>0.54929577464788704</v>
      </c>
      <c r="J14216">
        <v>2.5045772336931198</v>
      </c>
      <c r="K14216">
        <v>1.97113621447465</v>
      </c>
      <c r="L14216">
        <v>-0.17467688334174</v>
      </c>
    </row>
    <row r="14217" spans="1:12" x14ac:dyDescent="0.55000000000000004">
      <c r="A14217" t="s">
        <v>3865</v>
      </c>
      <c r="B14217">
        <v>73</v>
      </c>
      <c r="C14217">
        <v>39</v>
      </c>
      <c r="D14217">
        <v>51</v>
      </c>
      <c r="E14217" t="s">
        <v>16</v>
      </c>
      <c r="F14217">
        <v>110</v>
      </c>
      <c r="G14217">
        <v>12</v>
      </c>
      <c r="H14217">
        <v>0.27464788732394402</v>
      </c>
      <c r="I14217">
        <v>0.37864077669902901</v>
      </c>
      <c r="J14217">
        <v>1.7264561513807</v>
      </c>
      <c r="K14217">
        <v>1.5269365041705101</v>
      </c>
      <c r="L14217">
        <v>-9.4779316120229107E-2</v>
      </c>
    </row>
    <row r="14218" spans="1:12" x14ac:dyDescent="0.55000000000000004">
      <c r="A14218" t="s">
        <v>4831</v>
      </c>
      <c r="B14218">
        <v>266</v>
      </c>
      <c r="C14218">
        <v>39</v>
      </c>
      <c r="D14218">
        <v>192</v>
      </c>
      <c r="E14218" t="s">
        <v>18</v>
      </c>
      <c r="F14218">
        <v>200</v>
      </c>
      <c r="G14218">
        <v>153</v>
      </c>
      <c r="H14218">
        <v>0.43333333333333302</v>
      </c>
      <c r="I14218">
        <v>0.76470588235294101</v>
      </c>
      <c r="J14218">
        <v>3.4867643841610101</v>
      </c>
      <c r="K14218">
        <v>2.4091664843579101</v>
      </c>
      <c r="L14218">
        <v>-0.25346476212961899</v>
      </c>
    </row>
    <row r="14219" spans="1:12" x14ac:dyDescent="0.55000000000000004">
      <c r="A14219" t="s">
        <v>5862</v>
      </c>
      <c r="B14219">
        <v>201</v>
      </c>
      <c r="C14219">
        <v>39</v>
      </c>
      <c r="D14219">
        <v>128</v>
      </c>
      <c r="E14219" t="s">
        <v>20</v>
      </c>
      <c r="F14219">
        <v>135</v>
      </c>
      <c r="G14219">
        <v>89</v>
      </c>
      <c r="H14219">
        <v>0.21666666666666701</v>
      </c>
      <c r="I14219">
        <v>0.27659574468085102</v>
      </c>
      <c r="J14219">
        <v>1.2611700963986601</v>
      </c>
      <c r="K14219">
        <v>1.20458324217895</v>
      </c>
      <c r="L14219">
        <v>-3.6798095462951999E-2</v>
      </c>
    </row>
    <row r="14220" spans="1:12" x14ac:dyDescent="0.55000000000000004">
      <c r="A14220" t="s">
        <v>8085</v>
      </c>
      <c r="B14220">
        <v>258</v>
      </c>
      <c r="C14220">
        <v>39</v>
      </c>
      <c r="D14220">
        <v>248</v>
      </c>
      <c r="E14220" t="s">
        <v>32</v>
      </c>
      <c r="F14220">
        <v>180</v>
      </c>
      <c r="G14220">
        <v>209</v>
      </c>
      <c r="H14220">
        <v>0.1875</v>
      </c>
      <c r="I14220">
        <v>0.230769230769231</v>
      </c>
      <c r="J14220">
        <v>1.05221883782374</v>
      </c>
      <c r="K14220">
        <v>1.0424278057317899</v>
      </c>
      <c r="L14220">
        <v>-7.6314287962853701E-3</v>
      </c>
    </row>
    <row r="14221" spans="1:12" x14ac:dyDescent="0.55000000000000004">
      <c r="A14221" t="s">
        <v>8310</v>
      </c>
      <c r="B14221">
        <v>264</v>
      </c>
      <c r="C14221">
        <v>39</v>
      </c>
      <c r="D14221">
        <v>276</v>
      </c>
      <c r="E14221" t="s">
        <v>35</v>
      </c>
      <c r="F14221">
        <v>158</v>
      </c>
      <c r="G14221">
        <v>237</v>
      </c>
      <c r="H14221">
        <v>0.27464788732394402</v>
      </c>
      <c r="I14221">
        <v>0.37864077669902901</v>
      </c>
      <c r="J14221">
        <v>1.7264561513807</v>
      </c>
      <c r="K14221">
        <v>1.5269365041705101</v>
      </c>
      <c r="L14221">
        <v>-9.4779316120229107E-2</v>
      </c>
    </row>
    <row r="14222" spans="1:12" x14ac:dyDescent="0.55000000000000004">
      <c r="A14222" t="s">
        <v>8601</v>
      </c>
      <c r="B14222">
        <v>105</v>
      </c>
      <c r="C14222">
        <v>39</v>
      </c>
      <c r="D14222">
        <v>129</v>
      </c>
      <c r="E14222" t="s">
        <v>35</v>
      </c>
      <c r="F14222">
        <v>215</v>
      </c>
      <c r="G14222">
        <v>90</v>
      </c>
      <c r="H14222">
        <v>0.26896551724137902</v>
      </c>
      <c r="I14222">
        <v>0.36792452830188699</v>
      </c>
      <c r="J14222">
        <v>1.67759418483219</v>
      </c>
      <c r="K14222">
        <v>1.4953447144290499</v>
      </c>
      <c r="L14222">
        <v>-8.9096946037664701E-2</v>
      </c>
    </row>
    <row r="14223" spans="1:12" x14ac:dyDescent="0.55000000000000004">
      <c r="A14223" t="s">
        <v>10720</v>
      </c>
      <c r="B14223">
        <v>207</v>
      </c>
      <c r="C14223">
        <v>39</v>
      </c>
      <c r="D14223">
        <v>110</v>
      </c>
      <c r="E14223" t="s">
        <v>39</v>
      </c>
      <c r="F14223">
        <v>272</v>
      </c>
      <c r="G14223">
        <v>71</v>
      </c>
      <c r="H14223">
        <v>0.19796954314720799</v>
      </c>
      <c r="I14223">
        <v>0.246835443037975</v>
      </c>
      <c r="J14223">
        <v>1.1254745796975401</v>
      </c>
      <c r="K14223">
        <v>1.10063443447823</v>
      </c>
      <c r="L14223">
        <v>-1.8100971943493499E-2</v>
      </c>
    </row>
    <row r="14224" spans="1:12" x14ac:dyDescent="0.55000000000000004">
      <c r="A14224" t="s">
        <v>10788</v>
      </c>
      <c r="B14224">
        <v>172</v>
      </c>
      <c r="C14224">
        <v>39</v>
      </c>
      <c r="D14224">
        <v>179</v>
      </c>
      <c r="E14224" t="s">
        <v>39</v>
      </c>
      <c r="F14224">
        <v>184</v>
      </c>
      <c r="G14224">
        <v>140</v>
      </c>
      <c r="H14224">
        <v>0.84782608695652195</v>
      </c>
      <c r="I14224">
        <v>5.5714285714285703</v>
      </c>
      <c r="J14224">
        <v>25.403569084601699</v>
      </c>
      <c r="K14224">
        <v>4.7135865998306903</v>
      </c>
      <c r="L14224">
        <v>-0.66795751575280704</v>
      </c>
    </row>
    <row r="14225" spans="1:12" x14ac:dyDescent="0.55000000000000004">
      <c r="A14225" t="s">
        <v>10903</v>
      </c>
      <c r="B14225">
        <v>258</v>
      </c>
      <c r="C14225">
        <v>39</v>
      </c>
      <c r="D14225">
        <v>180</v>
      </c>
      <c r="E14225" t="s">
        <v>39</v>
      </c>
      <c r="F14225">
        <v>122</v>
      </c>
      <c r="G14225">
        <v>141</v>
      </c>
      <c r="H14225">
        <v>0.253246753246753</v>
      </c>
      <c r="I14225">
        <v>0.33913043478260901</v>
      </c>
      <c r="J14225">
        <v>1.54630420514967</v>
      </c>
      <c r="K14225">
        <v>1.4079544389104699</v>
      </c>
      <c r="L14225">
        <v>-7.3378182043038601E-2</v>
      </c>
    </row>
    <row r="14226" spans="1:12" x14ac:dyDescent="0.55000000000000004">
      <c r="A14226" t="s">
        <v>10968</v>
      </c>
      <c r="B14226">
        <v>166</v>
      </c>
      <c r="C14226">
        <v>39</v>
      </c>
      <c r="D14226">
        <v>187</v>
      </c>
      <c r="E14226" t="s">
        <v>39</v>
      </c>
      <c r="F14226">
        <v>174</v>
      </c>
      <c r="G14226">
        <v>148</v>
      </c>
      <c r="H14226">
        <v>0.17808219178082199</v>
      </c>
      <c r="I14226">
        <v>0.21666666666666701</v>
      </c>
      <c r="J14226">
        <v>0.98791657551228795</v>
      </c>
      <c r="K14226">
        <v>0.99006841822927705</v>
      </c>
      <c r="L14226">
        <v>1.78637942289273E-3</v>
      </c>
    </row>
    <row r="14227" spans="1:12" x14ac:dyDescent="0.55000000000000004">
      <c r="A14227" t="s">
        <v>11086</v>
      </c>
      <c r="B14227">
        <v>102</v>
      </c>
      <c r="C14227">
        <v>39</v>
      </c>
      <c r="D14227">
        <v>192</v>
      </c>
      <c r="E14227" t="s">
        <v>39</v>
      </c>
      <c r="F14227">
        <v>70</v>
      </c>
      <c r="G14227">
        <v>153</v>
      </c>
      <c r="H14227">
        <v>0.32500000000000001</v>
      </c>
      <c r="I14227">
        <v>0.48148148148148101</v>
      </c>
      <c r="J14227">
        <v>2.1953701678050801</v>
      </c>
      <c r="K14227">
        <v>1.8068748632684299</v>
      </c>
      <c r="L14227">
        <v>-0.14513142879628499</v>
      </c>
    </row>
    <row r="14228" spans="1:12" x14ac:dyDescent="0.55000000000000004">
      <c r="A14228" t="s">
        <v>11385</v>
      </c>
      <c r="B14228">
        <v>197</v>
      </c>
      <c r="C14228">
        <v>39</v>
      </c>
      <c r="D14228">
        <v>274</v>
      </c>
      <c r="E14228" t="s">
        <v>41</v>
      </c>
      <c r="F14228">
        <v>220</v>
      </c>
      <c r="G14228">
        <v>235</v>
      </c>
      <c r="H14228">
        <v>0.84782608695652195</v>
      </c>
      <c r="I14228">
        <v>5.5714285714285703</v>
      </c>
      <c r="J14228">
        <v>25.403569084601699</v>
      </c>
      <c r="K14228">
        <v>4.7135865998306903</v>
      </c>
      <c r="L14228">
        <v>-0.66795751575280704</v>
      </c>
    </row>
    <row r="14229" spans="1:12" x14ac:dyDescent="0.55000000000000004">
      <c r="A14229" t="s">
        <v>11829</v>
      </c>
      <c r="B14229">
        <v>132</v>
      </c>
      <c r="C14229">
        <v>39</v>
      </c>
      <c r="D14229">
        <v>85</v>
      </c>
      <c r="E14229" t="s">
        <v>44</v>
      </c>
      <c r="F14229">
        <v>172</v>
      </c>
      <c r="G14229">
        <v>46</v>
      </c>
      <c r="H14229">
        <v>0.42857142857142899</v>
      </c>
      <c r="I14229">
        <v>0.75</v>
      </c>
      <c r="J14229">
        <v>3.41971122292715</v>
      </c>
      <c r="K14229">
        <v>2.3826921273869401</v>
      </c>
      <c r="L14229">
        <v>-0.248702857367714</v>
      </c>
    </row>
    <row r="14230" spans="1:12" x14ac:dyDescent="0.55000000000000004">
      <c r="A14230" t="s">
        <v>12699</v>
      </c>
      <c r="B14230">
        <v>228</v>
      </c>
      <c r="C14230">
        <v>39</v>
      </c>
      <c r="D14230">
        <v>195</v>
      </c>
      <c r="E14230" t="s">
        <v>50</v>
      </c>
      <c r="F14230">
        <v>122</v>
      </c>
      <c r="G14230">
        <v>156</v>
      </c>
      <c r="H14230">
        <v>0.51315789473684204</v>
      </c>
      <c r="I14230">
        <v>1.0540540540540499</v>
      </c>
      <c r="J14230">
        <v>4.8060806376273399</v>
      </c>
      <c r="K14230">
        <v>2.8529603104238399</v>
      </c>
      <c r="L14230">
        <v>-0.33328932353312801</v>
      </c>
    </row>
    <row r="14231" spans="1:12" x14ac:dyDescent="0.55000000000000004">
      <c r="A14231" t="s">
        <v>13171</v>
      </c>
      <c r="B14231">
        <v>289</v>
      </c>
      <c r="C14231">
        <v>39</v>
      </c>
      <c r="D14231">
        <v>103</v>
      </c>
      <c r="E14231" t="s">
        <v>6</v>
      </c>
      <c r="F14231">
        <v>190</v>
      </c>
      <c r="G14231">
        <v>64</v>
      </c>
      <c r="H14231">
        <v>0.29770992366412202</v>
      </c>
      <c r="I14231">
        <v>0.42391304347826098</v>
      </c>
      <c r="J14231">
        <v>1.9328802564370799</v>
      </c>
      <c r="K14231">
        <v>1.65515254650543</v>
      </c>
      <c r="L14231">
        <v>-0.117841352460408</v>
      </c>
    </row>
    <row r="14232" spans="1:12" x14ac:dyDescent="0.55000000000000004">
      <c r="A14232" t="s">
        <v>13246</v>
      </c>
      <c r="B14232">
        <v>262</v>
      </c>
      <c r="C14232">
        <v>39</v>
      </c>
      <c r="D14232">
        <v>93</v>
      </c>
      <c r="E14232" t="s">
        <v>6</v>
      </c>
      <c r="F14232">
        <v>123</v>
      </c>
      <c r="G14232">
        <v>54</v>
      </c>
      <c r="H14232">
        <v>0.5</v>
      </c>
      <c r="I14232">
        <v>1</v>
      </c>
      <c r="J14232">
        <v>4.5596149639028702</v>
      </c>
      <c r="K14232">
        <v>2.7798074819514298</v>
      </c>
      <c r="L14232">
        <v>-0.32013142879628498</v>
      </c>
    </row>
    <row r="14233" spans="1:12" x14ac:dyDescent="0.55000000000000004">
      <c r="A14233" t="s">
        <v>13389</v>
      </c>
      <c r="B14233">
        <v>178</v>
      </c>
      <c r="C14233">
        <v>39</v>
      </c>
      <c r="D14233">
        <v>229</v>
      </c>
      <c r="E14233" t="s">
        <v>6</v>
      </c>
      <c r="F14233">
        <v>254</v>
      </c>
      <c r="G14233">
        <v>190</v>
      </c>
      <c r="H14233">
        <v>0.47560975609756101</v>
      </c>
      <c r="I14233">
        <v>0.90697674418604601</v>
      </c>
      <c r="J14233">
        <v>4.1354647347025999</v>
      </c>
      <c r="K14233">
        <v>2.64420711697819</v>
      </c>
      <c r="L14233">
        <v>-0.29574118489384599</v>
      </c>
    </row>
    <row r="14234" spans="1:12" x14ac:dyDescent="0.55000000000000004">
      <c r="A14234" t="s">
        <v>14449</v>
      </c>
      <c r="B14234">
        <v>51</v>
      </c>
      <c r="C14234">
        <v>39</v>
      </c>
      <c r="D14234">
        <v>69</v>
      </c>
      <c r="E14234" t="s">
        <v>44</v>
      </c>
      <c r="F14234">
        <v>112</v>
      </c>
      <c r="G14234">
        <v>30</v>
      </c>
      <c r="H14234">
        <v>0.62903225806451601</v>
      </c>
      <c r="I14234">
        <v>1.6956521739130399</v>
      </c>
      <c r="J14234">
        <v>7.7315210257483402</v>
      </c>
      <c r="K14234">
        <v>3.4971771547130901</v>
      </c>
      <c r="L14234">
        <v>-0.44916368686080099</v>
      </c>
    </row>
    <row r="14235" spans="1:12" x14ac:dyDescent="0.55000000000000004">
      <c r="A14235" t="s">
        <v>94</v>
      </c>
      <c r="B14235">
        <v>194</v>
      </c>
      <c r="C14235">
        <v>40</v>
      </c>
      <c r="D14235">
        <v>254</v>
      </c>
      <c r="E14235" t="s">
        <v>2</v>
      </c>
      <c r="F14235">
        <v>216</v>
      </c>
      <c r="G14235">
        <v>214</v>
      </c>
      <c r="H14235">
        <v>0.54054054054054101</v>
      </c>
      <c r="I14235">
        <v>1.1764705882352899</v>
      </c>
      <c r="J14235">
        <v>5.3642528987092497</v>
      </c>
      <c r="K14235">
        <v>3.0051972777853302</v>
      </c>
      <c r="L14235">
        <v>-0.36067196933682599</v>
      </c>
    </row>
    <row r="14236" spans="1:12" x14ac:dyDescent="0.55000000000000004">
      <c r="A14236" t="s">
        <v>2486</v>
      </c>
      <c r="B14236">
        <v>174</v>
      </c>
      <c r="C14236">
        <v>40</v>
      </c>
      <c r="D14236">
        <v>73</v>
      </c>
      <c r="E14236" t="s">
        <v>11</v>
      </c>
      <c r="F14236">
        <v>170</v>
      </c>
      <c r="G14236">
        <v>33</v>
      </c>
      <c r="H14236">
        <v>0.45977011494252901</v>
      </c>
      <c r="I14236">
        <v>0.85106382978723405</v>
      </c>
      <c r="J14236">
        <v>3.8805233735343498</v>
      </c>
      <c r="K14236">
        <v>2.5561448109898199</v>
      </c>
      <c r="L14236">
        <v>-0.27990154373881398</v>
      </c>
    </row>
    <row r="14237" spans="1:12" x14ac:dyDescent="0.55000000000000004">
      <c r="A14237" t="s">
        <v>3570</v>
      </c>
      <c r="B14237">
        <v>210</v>
      </c>
      <c r="C14237">
        <v>40</v>
      </c>
      <c r="D14237">
        <v>131</v>
      </c>
      <c r="E14237" t="s">
        <v>16</v>
      </c>
      <c r="F14237">
        <v>180</v>
      </c>
      <c r="G14237">
        <v>91</v>
      </c>
      <c r="H14237">
        <v>0.74074074074074103</v>
      </c>
      <c r="I14237">
        <v>2.8571428571428599</v>
      </c>
      <c r="J14237">
        <v>13.0274713254368</v>
      </c>
      <c r="K14237">
        <v>4.1182333065947097</v>
      </c>
      <c r="L14237">
        <v>-0.56087216953702601</v>
      </c>
    </row>
    <row r="14238" spans="1:12" x14ac:dyDescent="0.55000000000000004">
      <c r="A14238" t="s">
        <v>4603</v>
      </c>
      <c r="B14238">
        <v>223</v>
      </c>
      <c r="C14238">
        <v>40</v>
      </c>
      <c r="D14238">
        <v>125</v>
      </c>
      <c r="E14238" t="s">
        <v>17</v>
      </c>
      <c r="F14238">
        <v>175</v>
      </c>
      <c r="G14238">
        <v>85</v>
      </c>
      <c r="H14238">
        <v>0.64516129032258096</v>
      </c>
      <c r="I14238">
        <v>1.8181818181818199</v>
      </c>
      <c r="J14238">
        <v>8.2902090252779406</v>
      </c>
      <c r="K14238">
        <v>3.5868483638083002</v>
      </c>
      <c r="L14238">
        <v>-0.46529271911886599</v>
      </c>
    </row>
    <row r="14239" spans="1:12" x14ac:dyDescent="0.55000000000000004">
      <c r="A14239" t="s">
        <v>4814</v>
      </c>
      <c r="B14239">
        <v>227</v>
      </c>
      <c r="C14239">
        <v>40</v>
      </c>
      <c r="D14239">
        <v>132</v>
      </c>
      <c r="E14239" t="s">
        <v>18</v>
      </c>
      <c r="F14239">
        <v>176</v>
      </c>
      <c r="G14239">
        <v>92</v>
      </c>
      <c r="H14239">
        <v>0.317460317460317</v>
      </c>
      <c r="I14239">
        <v>0.46511627906976699</v>
      </c>
      <c r="J14239">
        <v>2.12075114600133</v>
      </c>
      <c r="K14239">
        <v>1.7649571313977399</v>
      </c>
      <c r="L14239">
        <v>-0.137591746256603</v>
      </c>
    </row>
    <row r="14240" spans="1:12" x14ac:dyDescent="0.55000000000000004">
      <c r="A14240" t="s">
        <v>4885</v>
      </c>
      <c r="B14240">
        <v>122</v>
      </c>
      <c r="C14240">
        <v>40</v>
      </c>
      <c r="D14240">
        <v>89</v>
      </c>
      <c r="E14240" t="s">
        <v>18</v>
      </c>
      <c r="F14240">
        <v>68</v>
      </c>
      <c r="G14240">
        <v>49</v>
      </c>
      <c r="H14240">
        <v>0.167364016736402</v>
      </c>
      <c r="I14240">
        <v>0.20100502512562801</v>
      </c>
      <c r="J14240">
        <v>0.91650552038248601</v>
      </c>
      <c r="K14240">
        <v>0.93047949186658796</v>
      </c>
      <c r="L14240">
        <v>1.2504554467313E-2</v>
      </c>
    </row>
    <row r="14241" spans="1:12" x14ac:dyDescent="0.55000000000000004">
      <c r="A14241" t="s">
        <v>5559</v>
      </c>
      <c r="B14241">
        <v>224</v>
      </c>
      <c r="C14241">
        <v>40</v>
      </c>
      <c r="D14241">
        <v>234</v>
      </c>
      <c r="E14241" t="s">
        <v>21</v>
      </c>
      <c r="F14241">
        <v>120</v>
      </c>
      <c r="G14241">
        <v>194</v>
      </c>
      <c r="H14241">
        <v>0.239520958083832</v>
      </c>
      <c r="I14241">
        <v>0.31496062992126</v>
      </c>
      <c r="J14241">
        <v>1.4360992012292499</v>
      </c>
      <c r="K14241">
        <v>1.3316443027312299</v>
      </c>
      <c r="L14241">
        <v>-5.9652386880117703E-2</v>
      </c>
    </row>
    <row r="14242" spans="1:12" x14ac:dyDescent="0.55000000000000004">
      <c r="A14242" t="s">
        <v>7807</v>
      </c>
      <c r="B14242">
        <v>170</v>
      </c>
      <c r="C14242">
        <v>40</v>
      </c>
      <c r="D14242">
        <v>95</v>
      </c>
      <c r="E14242" t="s">
        <v>32</v>
      </c>
      <c r="F14242">
        <v>200</v>
      </c>
      <c r="G14242">
        <v>55</v>
      </c>
      <c r="H14242">
        <v>0.44444444444444398</v>
      </c>
      <c r="I14242">
        <v>0.8</v>
      </c>
      <c r="J14242">
        <v>3.6476919711222902</v>
      </c>
      <c r="K14242">
        <v>2.4709399839568298</v>
      </c>
      <c r="L14242">
        <v>-0.26457587324073001</v>
      </c>
    </row>
    <row r="14243" spans="1:12" x14ac:dyDescent="0.55000000000000004">
      <c r="A14243" t="s">
        <v>7914</v>
      </c>
      <c r="B14243">
        <v>212</v>
      </c>
      <c r="C14243">
        <v>40</v>
      </c>
      <c r="D14243">
        <v>95</v>
      </c>
      <c r="E14243" t="s">
        <v>32</v>
      </c>
      <c r="F14243">
        <v>180</v>
      </c>
      <c r="G14243">
        <v>55</v>
      </c>
      <c r="H14243">
        <v>0.47058823529411797</v>
      </c>
      <c r="I14243">
        <v>0.88888888888888895</v>
      </c>
      <c r="J14243">
        <v>4.0529910790247703</v>
      </c>
      <c r="K14243">
        <v>2.6162893947778199</v>
      </c>
      <c r="L14243">
        <v>-0.29071966409040301</v>
      </c>
    </row>
    <row r="14244" spans="1:12" x14ac:dyDescent="0.55000000000000004">
      <c r="A14244" t="s">
        <v>8051</v>
      </c>
      <c r="B14244">
        <v>201</v>
      </c>
      <c r="C14244">
        <v>40</v>
      </c>
      <c r="D14244">
        <v>171</v>
      </c>
      <c r="E14244" t="s">
        <v>32</v>
      </c>
      <c r="F14244">
        <v>200</v>
      </c>
      <c r="G14244">
        <v>131</v>
      </c>
      <c r="H14244">
        <v>1.6666666666666701</v>
      </c>
      <c r="I14244">
        <v>-2.5</v>
      </c>
      <c r="J14244">
        <v>-11.3990374097572</v>
      </c>
      <c r="K14244">
        <v>9.2660249398381094</v>
      </c>
      <c r="L14244">
        <v>-1.4867980954629501</v>
      </c>
    </row>
    <row r="14245" spans="1:12" x14ac:dyDescent="0.55000000000000004">
      <c r="A14245" t="s">
        <v>8286</v>
      </c>
      <c r="B14245">
        <v>208</v>
      </c>
      <c r="C14245">
        <v>40</v>
      </c>
      <c r="D14245">
        <v>152</v>
      </c>
      <c r="E14245" t="s">
        <v>35</v>
      </c>
      <c r="F14245">
        <v>181</v>
      </c>
      <c r="G14245">
        <v>112</v>
      </c>
      <c r="H14245">
        <v>0.198019801980198</v>
      </c>
      <c r="I14245">
        <v>0.24691358024691401</v>
      </c>
      <c r="J14245">
        <v>1.1258308552846601</v>
      </c>
      <c r="K14245">
        <v>1.10091385423819</v>
      </c>
      <c r="L14245">
        <v>-1.8151230776483399E-2</v>
      </c>
    </row>
    <row r="14246" spans="1:12" x14ac:dyDescent="0.55000000000000004">
      <c r="A14246" t="s">
        <v>8368</v>
      </c>
      <c r="B14246">
        <v>116</v>
      </c>
      <c r="C14246">
        <v>40</v>
      </c>
      <c r="D14246">
        <v>116</v>
      </c>
      <c r="E14246" t="s">
        <v>35</v>
      </c>
      <c r="F14246">
        <v>200</v>
      </c>
      <c r="G14246">
        <v>76</v>
      </c>
      <c r="H14246">
        <v>0.37037037037037002</v>
      </c>
      <c r="I14246">
        <v>0.58823529411764697</v>
      </c>
      <c r="J14246">
        <v>2.6821264493546302</v>
      </c>
      <c r="K14246">
        <v>2.0591166532973602</v>
      </c>
      <c r="L14246">
        <v>-0.19050179916665599</v>
      </c>
    </row>
    <row r="14247" spans="1:12" x14ac:dyDescent="0.55000000000000004">
      <c r="A14247" t="s">
        <v>8426</v>
      </c>
      <c r="B14247">
        <v>227</v>
      </c>
      <c r="C14247">
        <v>40</v>
      </c>
      <c r="D14247">
        <v>626</v>
      </c>
      <c r="E14247" t="s">
        <v>35</v>
      </c>
      <c r="F14247" t="e">
        <v>#N/A</v>
      </c>
      <c r="G14247">
        <v>586</v>
      </c>
      <c r="H14247">
        <v>0.29197080291970801</v>
      </c>
      <c r="I14247">
        <v>0.41237113402061898</v>
      </c>
      <c r="J14247">
        <v>1.8802535933620099</v>
      </c>
      <c r="K14247">
        <v>1.62324524493514</v>
      </c>
      <c r="L14247">
        <v>-0.112102231715993</v>
      </c>
    </row>
    <row r="14248" spans="1:12" x14ac:dyDescent="0.55000000000000004">
      <c r="A14248" t="s">
        <v>8592</v>
      </c>
      <c r="B14248">
        <v>235</v>
      </c>
      <c r="C14248">
        <v>40</v>
      </c>
      <c r="D14248">
        <v>156</v>
      </c>
      <c r="E14248" t="s">
        <v>35</v>
      </c>
      <c r="F14248">
        <v>200</v>
      </c>
      <c r="G14248">
        <v>116</v>
      </c>
      <c r="H14248">
        <v>0.24390243902438999</v>
      </c>
      <c r="I14248">
        <v>0.32258064516128998</v>
      </c>
      <c r="J14248">
        <v>1.4708435367428601</v>
      </c>
      <c r="K14248">
        <v>1.3560036497324099</v>
      </c>
      <c r="L14248">
        <v>-6.4033867820675605E-2</v>
      </c>
    </row>
    <row r="14249" spans="1:12" x14ac:dyDescent="0.55000000000000004">
      <c r="A14249" t="s">
        <v>8907</v>
      </c>
      <c r="B14249">
        <v>221</v>
      </c>
      <c r="C14249">
        <v>40</v>
      </c>
      <c r="D14249">
        <v>136</v>
      </c>
      <c r="E14249" t="s">
        <v>28</v>
      </c>
      <c r="F14249">
        <v>120</v>
      </c>
      <c r="G14249">
        <v>96</v>
      </c>
      <c r="H14249">
        <v>0.28169014084506999</v>
      </c>
      <c r="I14249">
        <v>0.39215686274509798</v>
      </c>
      <c r="J14249">
        <v>1.7880842995697499</v>
      </c>
      <c r="K14249">
        <v>1.5660887222261599</v>
      </c>
      <c r="L14249">
        <v>-0.101821569641356</v>
      </c>
    </row>
    <row r="14250" spans="1:12" x14ac:dyDescent="0.55000000000000004">
      <c r="A14250" t="s">
        <v>9731</v>
      </c>
      <c r="B14250">
        <v>194</v>
      </c>
      <c r="C14250">
        <v>40</v>
      </c>
      <c r="D14250">
        <v>174</v>
      </c>
      <c r="E14250" t="s">
        <v>36</v>
      </c>
      <c r="F14250">
        <v>176</v>
      </c>
      <c r="G14250">
        <v>134</v>
      </c>
      <c r="H14250">
        <v>0.29850746268656703</v>
      </c>
      <c r="I14250">
        <v>0.42553191489361702</v>
      </c>
      <c r="J14250">
        <v>1.94026168676718</v>
      </c>
      <c r="K14250">
        <v>1.6595865563889101</v>
      </c>
      <c r="L14250">
        <v>-0.118638891482853</v>
      </c>
    </row>
    <row r="14251" spans="1:12" x14ac:dyDescent="0.55000000000000004">
      <c r="A14251" t="s">
        <v>10694</v>
      </c>
      <c r="B14251">
        <v>180</v>
      </c>
      <c r="C14251">
        <v>40</v>
      </c>
      <c r="D14251">
        <v>175</v>
      </c>
      <c r="E14251" t="s">
        <v>39</v>
      </c>
      <c r="F14251">
        <v>134</v>
      </c>
      <c r="G14251">
        <v>135</v>
      </c>
      <c r="H14251">
        <v>0.46511627906976699</v>
      </c>
      <c r="I14251">
        <v>0.86956521739130399</v>
      </c>
      <c r="J14251">
        <v>3.9648825773068399</v>
      </c>
      <c r="K14251">
        <v>2.5858674250711</v>
      </c>
      <c r="L14251">
        <v>-0.28524770786605302</v>
      </c>
    </row>
    <row r="14252" spans="1:12" x14ac:dyDescent="0.55000000000000004">
      <c r="A14252" t="s">
        <v>10702</v>
      </c>
      <c r="B14252">
        <v>141</v>
      </c>
      <c r="C14252">
        <v>40</v>
      </c>
      <c r="D14252">
        <v>165</v>
      </c>
      <c r="E14252" t="s">
        <v>39</v>
      </c>
      <c r="F14252">
        <v>121</v>
      </c>
      <c r="G14252">
        <v>125</v>
      </c>
      <c r="H14252">
        <v>1</v>
      </c>
      <c r="I14252" t="e">
        <v>#NUM!</v>
      </c>
      <c r="J14252" t="e">
        <v>#NUM!</v>
      </c>
      <c r="K14252">
        <v>5.5596149639028702</v>
      </c>
      <c r="L14252">
        <v>-0.82013142879628498</v>
      </c>
    </row>
    <row r="14253" spans="1:12" x14ac:dyDescent="0.55000000000000004">
      <c r="A14253" t="s">
        <v>10742</v>
      </c>
      <c r="B14253">
        <v>173</v>
      </c>
      <c r="C14253">
        <v>40</v>
      </c>
      <c r="D14253">
        <v>80</v>
      </c>
      <c r="E14253" t="s">
        <v>39</v>
      </c>
      <c r="F14253">
        <v>120</v>
      </c>
      <c r="G14253">
        <v>40</v>
      </c>
      <c r="H14253">
        <v>0.20408163265306101</v>
      </c>
      <c r="I14253">
        <v>0.256410256410256</v>
      </c>
      <c r="J14253">
        <v>1.16913204202638</v>
      </c>
      <c r="K14253">
        <v>1.1346152987556899</v>
      </c>
      <c r="L14253">
        <v>-2.4213061449346599E-2</v>
      </c>
    </row>
    <row r="14254" spans="1:12" x14ac:dyDescent="0.55000000000000004">
      <c r="A14254" t="s">
        <v>10822</v>
      </c>
      <c r="B14254">
        <v>157</v>
      </c>
      <c r="C14254">
        <v>40</v>
      </c>
      <c r="D14254">
        <v>142</v>
      </c>
      <c r="E14254" t="s">
        <v>39</v>
      </c>
      <c r="F14254">
        <v>74</v>
      </c>
      <c r="G14254">
        <v>102</v>
      </c>
      <c r="H14254">
        <v>0.36697247706421998</v>
      </c>
      <c r="I14254">
        <v>0.57971014492753603</v>
      </c>
      <c r="J14254">
        <v>2.6432550515378899</v>
      </c>
      <c r="K14254">
        <v>2.0402256748267402</v>
      </c>
      <c r="L14254">
        <v>-0.18710390586050599</v>
      </c>
    </row>
    <row r="14255" spans="1:12" x14ac:dyDescent="0.55000000000000004">
      <c r="A14255" t="s">
        <v>11495</v>
      </c>
      <c r="B14255">
        <v>89</v>
      </c>
      <c r="C14255">
        <v>40</v>
      </c>
      <c r="D14255">
        <v>119</v>
      </c>
      <c r="E14255" t="s">
        <v>42</v>
      </c>
      <c r="F14255">
        <v>50</v>
      </c>
      <c r="G14255">
        <v>79</v>
      </c>
      <c r="H14255">
        <v>0.83333333333333304</v>
      </c>
      <c r="I14255">
        <v>5</v>
      </c>
      <c r="J14255">
        <v>22.798074819514301</v>
      </c>
      <c r="K14255">
        <v>4.63301246991906</v>
      </c>
      <c r="L14255">
        <v>-0.65346476212961901</v>
      </c>
    </row>
    <row r="14256" spans="1:12" x14ac:dyDescent="0.55000000000000004">
      <c r="A14256" t="s">
        <v>11588</v>
      </c>
      <c r="B14256">
        <v>275</v>
      </c>
      <c r="C14256">
        <v>40</v>
      </c>
      <c r="D14256">
        <v>250</v>
      </c>
      <c r="E14256" t="s">
        <v>43</v>
      </c>
      <c r="F14256">
        <v>197</v>
      </c>
      <c r="G14256">
        <v>210</v>
      </c>
      <c r="H14256">
        <v>0.29850746268656703</v>
      </c>
      <c r="I14256">
        <v>0.42553191489361702</v>
      </c>
      <c r="J14256">
        <v>1.94026168676718</v>
      </c>
      <c r="K14256">
        <v>1.6595865563889101</v>
      </c>
      <c r="L14256">
        <v>-0.118638891482853</v>
      </c>
    </row>
    <row r="14257" spans="1:12" x14ac:dyDescent="0.55000000000000004">
      <c r="A14257" t="s">
        <v>467</v>
      </c>
      <c r="B14257">
        <v>69</v>
      </c>
      <c r="C14257">
        <v>41</v>
      </c>
      <c r="D14257">
        <v>85</v>
      </c>
      <c r="E14257" t="s">
        <v>4</v>
      </c>
      <c r="F14257" t="e">
        <v>#N/A</v>
      </c>
      <c r="G14257">
        <v>44</v>
      </c>
      <c r="H14257">
        <v>0.450549450549451</v>
      </c>
      <c r="I14257">
        <v>0.82</v>
      </c>
      <c r="J14257">
        <v>3.7388842704003502</v>
      </c>
      <c r="K14257">
        <v>2.50488146725294</v>
      </c>
      <c r="L14257">
        <v>-0.27068087934573598</v>
      </c>
    </row>
    <row r="14258" spans="1:12" x14ac:dyDescent="0.55000000000000004">
      <c r="A14258" t="s">
        <v>1645</v>
      </c>
      <c r="B14258">
        <v>185</v>
      </c>
      <c r="C14258">
        <v>41</v>
      </c>
      <c r="D14258">
        <v>131</v>
      </c>
      <c r="E14258" t="s">
        <v>8</v>
      </c>
      <c r="F14258">
        <v>120</v>
      </c>
      <c r="G14258">
        <v>90</v>
      </c>
      <c r="H14258">
        <v>0.19902912621359201</v>
      </c>
      <c r="I14258">
        <v>0.248484848484848</v>
      </c>
      <c r="J14258">
        <v>1.13299523345465</v>
      </c>
      <c r="K14258">
        <v>1.1065253083496001</v>
      </c>
      <c r="L14258">
        <v>-1.9160555009877601E-2</v>
      </c>
    </row>
    <row r="14259" spans="1:12" x14ac:dyDescent="0.55000000000000004">
      <c r="A14259" t="s">
        <v>2502</v>
      </c>
      <c r="B14259">
        <v>121</v>
      </c>
      <c r="C14259">
        <v>41</v>
      </c>
      <c r="D14259">
        <v>94</v>
      </c>
      <c r="E14259" t="s">
        <v>11</v>
      </c>
      <c r="F14259">
        <v>158</v>
      </c>
      <c r="G14259">
        <v>53</v>
      </c>
      <c r="H14259">
        <v>0.518987341772152</v>
      </c>
      <c r="I14259">
        <v>1.07894736842105</v>
      </c>
      <c r="J14259">
        <v>4.9195845663162503</v>
      </c>
      <c r="K14259">
        <v>2.8853697913926299</v>
      </c>
      <c r="L14259">
        <v>-0.33911877056843698</v>
      </c>
    </row>
    <row r="14260" spans="1:12" x14ac:dyDescent="0.55000000000000004">
      <c r="A14260" t="s">
        <v>2916</v>
      </c>
      <c r="B14260">
        <v>277</v>
      </c>
      <c r="C14260">
        <v>41</v>
      </c>
      <c r="D14260">
        <v>139</v>
      </c>
      <c r="E14260" t="s">
        <v>15</v>
      </c>
      <c r="F14260">
        <v>300</v>
      </c>
      <c r="G14260">
        <v>98</v>
      </c>
      <c r="H14260">
        <v>0.55405405405405395</v>
      </c>
      <c r="I14260">
        <v>1.24242424242424</v>
      </c>
      <c r="J14260">
        <v>5.6649761672732604</v>
      </c>
      <c r="K14260">
        <v>3.0803272097299699</v>
      </c>
      <c r="L14260">
        <v>-0.37418548285033898</v>
      </c>
    </row>
    <row r="14261" spans="1:12" x14ac:dyDescent="0.55000000000000004">
      <c r="A14261" t="s">
        <v>3022</v>
      </c>
      <c r="B14261">
        <v>269</v>
      </c>
      <c r="C14261">
        <v>41</v>
      </c>
      <c r="D14261">
        <v>98</v>
      </c>
      <c r="E14261" t="s">
        <v>15</v>
      </c>
      <c r="F14261">
        <v>113</v>
      </c>
      <c r="G14261">
        <v>57</v>
      </c>
      <c r="H14261">
        <v>0.58571428571428596</v>
      </c>
      <c r="I14261">
        <v>1.41379310344828</v>
      </c>
      <c r="J14261">
        <v>6.4463521903454302</v>
      </c>
      <c r="K14261">
        <v>3.2563459074288201</v>
      </c>
      <c r="L14261">
        <v>-0.405845714510571</v>
      </c>
    </row>
    <row r="14262" spans="1:12" x14ac:dyDescent="0.55000000000000004">
      <c r="A14262" t="s">
        <v>3281</v>
      </c>
      <c r="B14262">
        <v>211</v>
      </c>
      <c r="C14262">
        <v>41</v>
      </c>
      <c r="D14262">
        <v>180</v>
      </c>
      <c r="E14262" t="s">
        <v>15</v>
      </c>
      <c r="F14262">
        <v>157</v>
      </c>
      <c r="G14262">
        <v>139</v>
      </c>
      <c r="H14262">
        <v>0.25465838509316802</v>
      </c>
      <c r="I14262">
        <v>0.34166666666666701</v>
      </c>
      <c r="J14262">
        <v>1.55786844600015</v>
      </c>
      <c r="K14262">
        <v>1.4158025684473099</v>
      </c>
      <c r="L14262">
        <v>-7.4789813889452994E-2</v>
      </c>
    </row>
    <row r="14263" spans="1:12" x14ac:dyDescent="0.55000000000000004">
      <c r="A14263" t="s">
        <v>5456</v>
      </c>
      <c r="B14263">
        <v>129</v>
      </c>
      <c r="C14263">
        <v>41</v>
      </c>
      <c r="D14263">
        <v>107</v>
      </c>
      <c r="E14263" t="s">
        <v>21</v>
      </c>
      <c r="F14263">
        <v>160</v>
      </c>
      <c r="G14263">
        <v>66</v>
      </c>
      <c r="H14263">
        <v>0.338842975206612</v>
      </c>
      <c r="I14263">
        <v>0.51249999999999996</v>
      </c>
      <c r="J14263">
        <v>2.3368026690002202</v>
      </c>
      <c r="K14263">
        <v>1.88383647537205</v>
      </c>
      <c r="L14263">
        <v>-0.158974404002897</v>
      </c>
    </row>
    <row r="14264" spans="1:12" x14ac:dyDescent="0.55000000000000004">
      <c r="A14264" t="s">
        <v>5803</v>
      </c>
      <c r="B14264">
        <v>244</v>
      </c>
      <c r="C14264">
        <v>41</v>
      </c>
      <c r="D14264">
        <v>159</v>
      </c>
      <c r="E14264" t="s">
        <v>20</v>
      </c>
      <c r="F14264">
        <v>120</v>
      </c>
      <c r="G14264">
        <v>118</v>
      </c>
      <c r="H14264">
        <v>0.36283185840707999</v>
      </c>
      <c r="I14264">
        <v>0.56944444444444398</v>
      </c>
      <c r="J14264">
        <v>2.5964474100002399</v>
      </c>
      <c r="K14264">
        <v>2.0172054293806898</v>
      </c>
      <c r="L14264">
        <v>-0.18296328720336499</v>
      </c>
    </row>
    <row r="14265" spans="1:12" x14ac:dyDescent="0.55000000000000004">
      <c r="A14265" t="s">
        <v>6991</v>
      </c>
      <c r="B14265">
        <v>134</v>
      </c>
      <c r="C14265">
        <v>41</v>
      </c>
      <c r="D14265">
        <v>68</v>
      </c>
      <c r="E14265" t="s">
        <v>25</v>
      </c>
      <c r="F14265">
        <v>102</v>
      </c>
      <c r="G14265">
        <v>27</v>
      </c>
      <c r="H14265">
        <v>0.56944444444444398</v>
      </c>
      <c r="I14265">
        <v>1.32258064516129</v>
      </c>
      <c r="J14265">
        <v>6.0304585006457296</v>
      </c>
      <c r="K14265">
        <v>3.1658918544446899</v>
      </c>
      <c r="L14265">
        <v>-0.38957587324073001</v>
      </c>
    </row>
    <row r="14266" spans="1:12" x14ac:dyDescent="0.55000000000000004">
      <c r="A14266" t="s">
        <v>8090</v>
      </c>
      <c r="B14266">
        <v>238</v>
      </c>
      <c r="C14266">
        <v>41</v>
      </c>
      <c r="D14266">
        <v>96</v>
      </c>
      <c r="E14266" t="s">
        <v>32</v>
      </c>
      <c r="F14266">
        <v>138</v>
      </c>
      <c r="G14266">
        <v>55</v>
      </c>
      <c r="H14266">
        <v>0.48235294117647098</v>
      </c>
      <c r="I14266">
        <v>0.93181818181818199</v>
      </c>
      <c r="J14266">
        <v>4.2487321254549402</v>
      </c>
      <c r="K14266">
        <v>2.6816966296472602</v>
      </c>
      <c r="L14266">
        <v>-0.30248436997275602</v>
      </c>
    </row>
    <row r="14267" spans="1:12" x14ac:dyDescent="0.55000000000000004">
      <c r="A14267" t="s">
        <v>8837</v>
      </c>
      <c r="B14267">
        <v>174</v>
      </c>
      <c r="C14267">
        <v>41</v>
      </c>
      <c r="D14267">
        <v>88</v>
      </c>
      <c r="E14267" t="s">
        <v>28</v>
      </c>
      <c r="F14267">
        <v>110</v>
      </c>
      <c r="G14267">
        <v>47</v>
      </c>
      <c r="H14267">
        <v>0.41</v>
      </c>
      <c r="I14267">
        <v>0.69491525423728795</v>
      </c>
      <c r="J14267">
        <v>3.1685459918647001</v>
      </c>
      <c r="K14267">
        <v>2.2794421352001799</v>
      </c>
      <c r="L14267">
        <v>-0.23013142879628501</v>
      </c>
    </row>
    <row r="14268" spans="1:12" x14ac:dyDescent="0.55000000000000004">
      <c r="A14268" t="s">
        <v>9200</v>
      </c>
      <c r="B14268">
        <v>193</v>
      </c>
      <c r="C14268">
        <v>41</v>
      </c>
      <c r="D14268">
        <v>170</v>
      </c>
      <c r="E14268" t="s">
        <v>36</v>
      </c>
      <c r="F14268">
        <v>170</v>
      </c>
      <c r="G14268">
        <v>129</v>
      </c>
      <c r="H14268">
        <v>0.75925925925925897</v>
      </c>
      <c r="I14268">
        <v>3.1538461538461502</v>
      </c>
      <c r="J14268">
        <v>14.380324116924401</v>
      </c>
      <c r="K14268">
        <v>4.2211891392595797</v>
      </c>
      <c r="L14268">
        <v>-0.57939068805554494</v>
      </c>
    </row>
    <row r="14269" spans="1:12" x14ac:dyDescent="0.55000000000000004">
      <c r="A14269" t="s">
        <v>9310</v>
      </c>
      <c r="B14269">
        <v>193</v>
      </c>
      <c r="C14269">
        <v>41</v>
      </c>
      <c r="D14269">
        <v>139</v>
      </c>
      <c r="E14269" t="s">
        <v>36</v>
      </c>
      <c r="F14269">
        <v>107</v>
      </c>
      <c r="G14269">
        <v>98</v>
      </c>
      <c r="H14269">
        <v>0.44086021505376299</v>
      </c>
      <c r="I14269">
        <v>0.78846153846153799</v>
      </c>
      <c r="J14269">
        <v>3.5950810292311099</v>
      </c>
      <c r="K14269">
        <v>2.45101304860234</v>
      </c>
      <c r="L14269">
        <v>-0.26099164385004903</v>
      </c>
    </row>
    <row r="14270" spans="1:12" x14ac:dyDescent="0.55000000000000004">
      <c r="A14270" t="s">
        <v>10338</v>
      </c>
      <c r="B14270">
        <v>69</v>
      </c>
      <c r="C14270">
        <v>41</v>
      </c>
      <c r="D14270">
        <v>64</v>
      </c>
      <c r="E14270" t="s">
        <v>37</v>
      </c>
      <c r="F14270" t="e">
        <v>#N/A</v>
      </c>
      <c r="G14270">
        <v>23</v>
      </c>
      <c r="H14270">
        <v>0.53246753246753198</v>
      </c>
      <c r="I14270">
        <v>1.1388888888888899</v>
      </c>
      <c r="J14270">
        <v>5.1928948200004896</v>
      </c>
      <c r="K14270">
        <v>2.9603144612989301</v>
      </c>
      <c r="L14270">
        <v>-0.35259896126381801</v>
      </c>
    </row>
    <row r="14271" spans="1:12" x14ac:dyDescent="0.55000000000000004">
      <c r="A14271" t="s">
        <v>10615</v>
      </c>
      <c r="B14271">
        <v>228</v>
      </c>
      <c r="C14271">
        <v>41</v>
      </c>
      <c r="D14271">
        <v>213</v>
      </c>
      <c r="E14271" t="s">
        <v>39</v>
      </c>
      <c r="F14271">
        <v>208</v>
      </c>
      <c r="G14271">
        <v>172</v>
      </c>
      <c r="H14271">
        <v>0.227777777777778</v>
      </c>
      <c r="I14271">
        <v>0.29496402877697803</v>
      </c>
      <c r="J14271">
        <v>1.34492239942459</v>
      </c>
      <c r="K14271">
        <v>1.2663567417778701</v>
      </c>
      <c r="L14271">
        <v>-4.7909206574063098E-2</v>
      </c>
    </row>
    <row r="14272" spans="1:12" x14ac:dyDescent="0.55000000000000004">
      <c r="A14272" t="s">
        <v>10674</v>
      </c>
      <c r="B14272">
        <v>168</v>
      </c>
      <c r="C14272">
        <v>41</v>
      </c>
      <c r="D14272">
        <v>143</v>
      </c>
      <c r="E14272" t="s">
        <v>39</v>
      </c>
      <c r="F14272" t="e">
        <v>#N/A</v>
      </c>
      <c r="G14272">
        <v>102</v>
      </c>
      <c r="H14272">
        <v>0.68333333333333302</v>
      </c>
      <c r="I14272">
        <v>2.1578947368421102</v>
      </c>
      <c r="J14272">
        <v>9.8391691326325006</v>
      </c>
      <c r="K14272">
        <v>3.7990702253336299</v>
      </c>
      <c r="L14272">
        <v>-0.50346476212961899</v>
      </c>
    </row>
    <row r="14273" spans="1:12" x14ac:dyDescent="0.55000000000000004">
      <c r="A14273" t="s">
        <v>10773</v>
      </c>
      <c r="B14273">
        <v>225</v>
      </c>
      <c r="C14273">
        <v>41</v>
      </c>
      <c r="D14273">
        <v>124</v>
      </c>
      <c r="E14273" t="s">
        <v>39</v>
      </c>
      <c r="F14273">
        <v>126</v>
      </c>
      <c r="G14273">
        <v>83</v>
      </c>
      <c r="H14273">
        <v>2.2777777777777799</v>
      </c>
      <c r="I14273">
        <v>-1.7826086956521701</v>
      </c>
      <c r="J14273">
        <v>-8.1280092834790203</v>
      </c>
      <c r="K14273">
        <v>12.663567417778699</v>
      </c>
      <c r="L14273">
        <v>-2.0979092065740601</v>
      </c>
    </row>
    <row r="14274" spans="1:12" x14ac:dyDescent="0.55000000000000004">
      <c r="A14274" t="s">
        <v>11837</v>
      </c>
      <c r="B14274">
        <v>204</v>
      </c>
      <c r="C14274">
        <v>41</v>
      </c>
      <c r="D14274">
        <v>130</v>
      </c>
      <c r="E14274" t="s">
        <v>44</v>
      </c>
      <c r="F14274">
        <v>187</v>
      </c>
      <c r="G14274">
        <v>89</v>
      </c>
      <c r="H14274">
        <v>0.24404761904761901</v>
      </c>
      <c r="I14274">
        <v>0.32283464566929099</v>
      </c>
      <c r="J14274">
        <v>1.4720016812599801</v>
      </c>
      <c r="K14274">
        <v>1.3568107947620101</v>
      </c>
      <c r="L14274">
        <v>-6.4179047843904394E-2</v>
      </c>
    </row>
    <row r="14275" spans="1:12" x14ac:dyDescent="0.55000000000000004">
      <c r="A14275" t="s">
        <v>13630</v>
      </c>
      <c r="B14275">
        <v>141</v>
      </c>
      <c r="C14275">
        <v>41</v>
      </c>
      <c r="D14275">
        <v>160</v>
      </c>
      <c r="E14275" t="s">
        <v>44</v>
      </c>
      <c r="F14275">
        <v>264</v>
      </c>
      <c r="G14275">
        <v>119</v>
      </c>
      <c r="H14275">
        <v>0.97619047619047605</v>
      </c>
      <c r="I14275">
        <v>41</v>
      </c>
      <c r="J14275">
        <v>186.944213520017</v>
      </c>
      <c r="K14275">
        <v>5.4272431790480402</v>
      </c>
      <c r="L14275">
        <v>-0.79632190498676203</v>
      </c>
    </row>
    <row r="14276" spans="1:12" x14ac:dyDescent="0.55000000000000004">
      <c r="A14276" t="s">
        <v>106</v>
      </c>
      <c r="B14276">
        <v>217</v>
      </c>
      <c r="C14276">
        <v>42</v>
      </c>
      <c r="D14276">
        <v>101</v>
      </c>
      <c r="E14276" t="s">
        <v>2</v>
      </c>
      <c r="F14276">
        <v>135</v>
      </c>
      <c r="G14276">
        <v>59</v>
      </c>
      <c r="H14276">
        <v>0.56756756756756799</v>
      </c>
      <c r="I14276">
        <v>1.3125</v>
      </c>
      <c r="J14276">
        <v>5.9844946401225103</v>
      </c>
      <c r="K14276">
        <v>3.1554571416745998</v>
      </c>
      <c r="L14276">
        <v>-0.38769899636385302</v>
      </c>
    </row>
    <row r="14277" spans="1:12" x14ac:dyDescent="0.55000000000000004">
      <c r="A14277" t="s">
        <v>638</v>
      </c>
      <c r="B14277">
        <v>220</v>
      </c>
      <c r="C14277">
        <v>42</v>
      </c>
      <c r="D14277">
        <v>124</v>
      </c>
      <c r="E14277" t="s">
        <v>4</v>
      </c>
      <c r="F14277">
        <v>140</v>
      </c>
      <c r="G14277">
        <v>82</v>
      </c>
      <c r="H14277">
        <v>0.77777777777777801</v>
      </c>
      <c r="I14277">
        <v>3.5</v>
      </c>
      <c r="J14277">
        <v>15.95865237366</v>
      </c>
      <c r="K14277">
        <v>4.3241449719244498</v>
      </c>
      <c r="L14277">
        <v>-0.59790920657406299</v>
      </c>
    </row>
    <row r="14278" spans="1:12" x14ac:dyDescent="0.55000000000000004">
      <c r="A14278" t="s">
        <v>648</v>
      </c>
      <c r="B14278">
        <v>145</v>
      </c>
      <c r="C14278">
        <v>42</v>
      </c>
      <c r="D14278">
        <v>71</v>
      </c>
      <c r="E14278" t="s">
        <v>4</v>
      </c>
      <c r="F14278">
        <v>120</v>
      </c>
      <c r="G14278">
        <v>29</v>
      </c>
      <c r="H14278">
        <v>0.235955056179775</v>
      </c>
      <c r="I14278">
        <v>0.308823529411765</v>
      </c>
      <c r="J14278">
        <v>1.40811638591118</v>
      </c>
      <c r="K14278">
        <v>1.3118192611456201</v>
      </c>
      <c r="L14278">
        <v>-5.6086484976060599E-2</v>
      </c>
    </row>
    <row r="14279" spans="1:12" x14ac:dyDescent="0.55000000000000004">
      <c r="A14279" t="s">
        <v>1083</v>
      </c>
      <c r="B14279">
        <v>299</v>
      </c>
      <c r="C14279">
        <v>42</v>
      </c>
      <c r="D14279">
        <v>125</v>
      </c>
      <c r="E14279" t="s">
        <v>6</v>
      </c>
      <c r="F14279">
        <v>188</v>
      </c>
      <c r="G14279">
        <v>83</v>
      </c>
      <c r="H14279">
        <v>0.25301204819277101</v>
      </c>
      <c r="I14279">
        <v>0.33870967741935498</v>
      </c>
      <c r="J14279">
        <v>1.5443857135800001</v>
      </c>
      <c r="K14279">
        <v>1.4066495691802401</v>
      </c>
      <c r="L14279">
        <v>-7.3143476989056405E-2</v>
      </c>
    </row>
    <row r="14280" spans="1:12" x14ac:dyDescent="0.55000000000000004">
      <c r="A14280" t="s">
        <v>1564</v>
      </c>
      <c r="B14280">
        <v>242</v>
      </c>
      <c r="C14280">
        <v>42</v>
      </c>
      <c r="D14280">
        <v>155</v>
      </c>
      <c r="E14280" t="s">
        <v>8</v>
      </c>
      <c r="F14280">
        <v>130</v>
      </c>
      <c r="G14280">
        <v>113</v>
      </c>
      <c r="H14280">
        <v>0.33333333333333298</v>
      </c>
      <c r="I14280">
        <v>0.5</v>
      </c>
      <c r="J14280">
        <v>2.2798074819514298</v>
      </c>
      <c r="K14280">
        <v>1.85320498796762</v>
      </c>
      <c r="L14280">
        <v>-0.15346476212961899</v>
      </c>
    </row>
    <row r="14281" spans="1:12" x14ac:dyDescent="0.55000000000000004">
      <c r="A14281" t="s">
        <v>3759</v>
      </c>
      <c r="B14281">
        <v>263</v>
      </c>
      <c r="C14281">
        <v>42</v>
      </c>
      <c r="D14281">
        <v>188</v>
      </c>
      <c r="E14281" t="s">
        <v>16</v>
      </c>
      <c r="F14281">
        <v>176</v>
      </c>
      <c r="G14281">
        <v>146</v>
      </c>
      <c r="H14281">
        <v>0.72413793103448298</v>
      </c>
      <c r="I14281">
        <v>2.625</v>
      </c>
      <c r="J14281">
        <v>11.968989280244999</v>
      </c>
      <c r="K14281">
        <v>4.0259280773089703</v>
      </c>
      <c r="L14281">
        <v>-0.54426935983076796</v>
      </c>
    </row>
    <row r="14282" spans="1:12" x14ac:dyDescent="0.55000000000000004">
      <c r="A14282" t="s">
        <v>4904</v>
      </c>
      <c r="B14282">
        <v>250</v>
      </c>
      <c r="C14282">
        <v>42</v>
      </c>
      <c r="D14282">
        <v>142</v>
      </c>
      <c r="E14282" t="s">
        <v>18</v>
      </c>
      <c r="F14282">
        <v>128</v>
      </c>
      <c r="G14282">
        <v>100</v>
      </c>
      <c r="H14282">
        <v>0.38888888888888901</v>
      </c>
      <c r="I14282">
        <v>0.63636363636363602</v>
      </c>
      <c r="J14282">
        <v>2.9015731588472802</v>
      </c>
      <c r="K14282">
        <v>2.1620724859622298</v>
      </c>
      <c r="L14282">
        <v>-0.20902031768517401</v>
      </c>
    </row>
    <row r="14283" spans="1:12" x14ac:dyDescent="0.55000000000000004">
      <c r="A14283" t="s">
        <v>4957</v>
      </c>
      <c r="B14283">
        <v>103</v>
      </c>
      <c r="C14283">
        <v>42</v>
      </c>
      <c r="D14283">
        <v>109</v>
      </c>
      <c r="E14283" t="s">
        <v>18</v>
      </c>
      <c r="F14283">
        <v>104</v>
      </c>
      <c r="G14283">
        <v>67</v>
      </c>
      <c r="H14283">
        <v>0.28571428571428598</v>
      </c>
      <c r="I14283">
        <v>0.4</v>
      </c>
      <c r="J14283">
        <v>1.82384598556115</v>
      </c>
      <c r="K14283">
        <v>1.5884614182579599</v>
      </c>
      <c r="L14283">
        <v>-0.105845714510571</v>
      </c>
    </row>
    <row r="14284" spans="1:12" x14ac:dyDescent="0.55000000000000004">
      <c r="A14284" t="s">
        <v>5173</v>
      </c>
      <c r="B14284">
        <v>170</v>
      </c>
      <c r="C14284">
        <v>42</v>
      </c>
      <c r="D14284">
        <v>116</v>
      </c>
      <c r="E14284" t="s">
        <v>19</v>
      </c>
      <c r="F14284" t="e">
        <v>#N/A</v>
      </c>
      <c r="G14284">
        <v>74</v>
      </c>
      <c r="H14284">
        <v>0.73684210526315796</v>
      </c>
      <c r="I14284">
        <v>2.8</v>
      </c>
      <c r="J14284">
        <v>12.766921898928</v>
      </c>
      <c r="K14284">
        <v>4.0965583944547399</v>
      </c>
      <c r="L14284">
        <v>-0.55697353405944305</v>
      </c>
    </row>
    <row r="14285" spans="1:12" x14ac:dyDescent="0.55000000000000004">
      <c r="A14285" t="s">
        <v>5207</v>
      </c>
      <c r="B14285">
        <v>211</v>
      </c>
      <c r="C14285">
        <v>42</v>
      </c>
      <c r="D14285">
        <v>209</v>
      </c>
      <c r="E14285" t="s">
        <v>19</v>
      </c>
      <c r="F14285">
        <v>192</v>
      </c>
      <c r="G14285">
        <v>167</v>
      </c>
      <c r="H14285">
        <v>0.4</v>
      </c>
      <c r="I14285">
        <v>0.66666666666666696</v>
      </c>
      <c r="J14285">
        <v>3.0397433092685802</v>
      </c>
      <c r="K14285">
        <v>2.2238459855611499</v>
      </c>
      <c r="L14285">
        <v>-0.220131428796285</v>
      </c>
    </row>
    <row r="14286" spans="1:12" x14ac:dyDescent="0.55000000000000004">
      <c r="A14286" t="s">
        <v>5687</v>
      </c>
      <c r="B14286">
        <v>100</v>
      </c>
      <c r="C14286">
        <v>42</v>
      </c>
      <c r="D14286">
        <v>51</v>
      </c>
      <c r="E14286" t="s">
        <v>20</v>
      </c>
      <c r="F14286">
        <v>126</v>
      </c>
      <c r="G14286">
        <v>9</v>
      </c>
      <c r="H14286">
        <v>0.28571428571428598</v>
      </c>
      <c r="I14286">
        <v>0.4</v>
      </c>
      <c r="J14286">
        <v>1.82384598556115</v>
      </c>
      <c r="K14286">
        <v>1.5884614182579599</v>
      </c>
      <c r="L14286">
        <v>-0.105845714510571</v>
      </c>
    </row>
    <row r="14287" spans="1:12" x14ac:dyDescent="0.55000000000000004">
      <c r="A14287" t="s">
        <v>6047</v>
      </c>
      <c r="B14287">
        <v>98</v>
      </c>
      <c r="C14287">
        <v>42</v>
      </c>
      <c r="D14287">
        <v>42</v>
      </c>
      <c r="E14287" t="s">
        <v>23</v>
      </c>
      <c r="F14287">
        <v>154</v>
      </c>
      <c r="G14287">
        <v>0</v>
      </c>
      <c r="H14287">
        <v>0.30215827338129497</v>
      </c>
      <c r="I14287">
        <v>0.43298969072165</v>
      </c>
      <c r="J14287">
        <v>1.9742662730301099</v>
      </c>
      <c r="K14287">
        <v>1.6798836581576999</v>
      </c>
      <c r="L14287">
        <v>-0.12228970217758001</v>
      </c>
    </row>
    <row r="14288" spans="1:12" x14ac:dyDescent="0.55000000000000004">
      <c r="A14288" t="s">
        <v>7187</v>
      </c>
      <c r="B14288">
        <v>168</v>
      </c>
      <c r="C14288">
        <v>42</v>
      </c>
      <c r="D14288">
        <v>129</v>
      </c>
      <c r="E14288" t="s">
        <v>25</v>
      </c>
      <c r="F14288">
        <v>60</v>
      </c>
      <c r="G14288">
        <v>87</v>
      </c>
      <c r="H14288">
        <v>0.22459893048128299</v>
      </c>
      <c r="I14288">
        <v>0.28965517241379302</v>
      </c>
      <c r="J14288">
        <v>1.3207160585097999</v>
      </c>
      <c r="K14288">
        <v>1.24868357478032</v>
      </c>
      <c r="L14288">
        <v>-4.4730359277568799E-2</v>
      </c>
    </row>
    <row r="14289" spans="1:12" x14ac:dyDescent="0.55000000000000004">
      <c r="A14289" t="s">
        <v>7942</v>
      </c>
      <c r="B14289">
        <v>251</v>
      </c>
      <c r="C14289">
        <v>42</v>
      </c>
      <c r="D14289">
        <v>115</v>
      </c>
      <c r="E14289" t="s">
        <v>32</v>
      </c>
      <c r="F14289">
        <v>190</v>
      </c>
      <c r="G14289">
        <v>73</v>
      </c>
      <c r="H14289">
        <v>0.17872340425531899</v>
      </c>
      <c r="I14289">
        <v>0.21761658031088099</v>
      </c>
      <c r="J14289">
        <v>0.99224781597886202</v>
      </c>
      <c r="K14289">
        <v>0.99363331269753397</v>
      </c>
      <c r="L14289">
        <v>1.14516694839548E-3</v>
      </c>
    </row>
    <row r="14290" spans="1:12" x14ac:dyDescent="0.55000000000000004">
      <c r="A14290" t="s">
        <v>8364</v>
      </c>
      <c r="B14290">
        <v>210</v>
      </c>
      <c r="C14290">
        <v>42</v>
      </c>
      <c r="D14290">
        <v>57</v>
      </c>
      <c r="E14290" t="s">
        <v>35</v>
      </c>
      <c r="F14290" t="e">
        <v>#N/A</v>
      </c>
      <c r="G14290">
        <v>15</v>
      </c>
      <c r="H14290">
        <v>0.34426229508196698</v>
      </c>
      <c r="I14290">
        <v>0.52500000000000002</v>
      </c>
      <c r="J14290">
        <v>2.3937978560489999</v>
      </c>
      <c r="K14290">
        <v>1.9139658072452499</v>
      </c>
      <c r="L14290">
        <v>-0.16439372387825299</v>
      </c>
    </row>
    <row r="14291" spans="1:12" x14ac:dyDescent="0.55000000000000004">
      <c r="A14291" t="s">
        <v>8455</v>
      </c>
      <c r="B14291">
        <v>247</v>
      </c>
      <c r="C14291">
        <v>42</v>
      </c>
      <c r="D14291">
        <v>129</v>
      </c>
      <c r="E14291" t="s">
        <v>35</v>
      </c>
      <c r="F14291">
        <v>192</v>
      </c>
      <c r="G14291">
        <v>87</v>
      </c>
      <c r="H14291">
        <v>0.17142857142857101</v>
      </c>
      <c r="I14291">
        <v>0.20689655172413801</v>
      </c>
      <c r="J14291">
        <v>0.94336861322128296</v>
      </c>
      <c r="K14291">
        <v>0.95307685095477701</v>
      </c>
      <c r="L14291">
        <v>8.4399997751431997E-3</v>
      </c>
    </row>
    <row r="14292" spans="1:12" x14ac:dyDescent="0.55000000000000004">
      <c r="A14292" t="s">
        <v>8681</v>
      </c>
      <c r="B14292">
        <v>166</v>
      </c>
      <c r="C14292">
        <v>42</v>
      </c>
      <c r="D14292">
        <v>277</v>
      </c>
      <c r="E14292" t="s">
        <v>35</v>
      </c>
      <c r="F14292">
        <v>250</v>
      </c>
      <c r="G14292">
        <v>235</v>
      </c>
      <c r="H14292">
        <v>0.73684210526315796</v>
      </c>
      <c r="I14292">
        <v>2.8</v>
      </c>
      <c r="J14292">
        <v>12.766921898928</v>
      </c>
      <c r="K14292">
        <v>4.0965583944547399</v>
      </c>
      <c r="L14292">
        <v>-0.55697353405944305</v>
      </c>
    </row>
    <row r="14293" spans="1:12" x14ac:dyDescent="0.55000000000000004">
      <c r="A14293" t="s">
        <v>10848</v>
      </c>
      <c r="B14293">
        <v>213</v>
      </c>
      <c r="C14293">
        <v>42</v>
      </c>
      <c r="D14293">
        <v>216</v>
      </c>
      <c r="E14293" t="s">
        <v>39</v>
      </c>
      <c r="F14293">
        <v>176</v>
      </c>
      <c r="G14293">
        <v>174</v>
      </c>
      <c r="H14293">
        <v>0.233333333333333</v>
      </c>
      <c r="I14293">
        <v>0.30434782608695699</v>
      </c>
      <c r="J14293">
        <v>1.3877089020573901</v>
      </c>
      <c r="K14293">
        <v>1.2972434915773401</v>
      </c>
      <c r="L14293">
        <v>-5.3464762129618697E-2</v>
      </c>
    </row>
    <row r="14294" spans="1:12" x14ac:dyDescent="0.55000000000000004">
      <c r="A14294" t="s">
        <v>10890</v>
      </c>
      <c r="B14294">
        <v>235</v>
      </c>
      <c r="C14294">
        <v>42</v>
      </c>
      <c r="D14294">
        <v>138</v>
      </c>
      <c r="E14294" t="s">
        <v>39</v>
      </c>
      <c r="F14294">
        <v>120</v>
      </c>
      <c r="G14294">
        <v>96</v>
      </c>
      <c r="H14294">
        <v>0.24418604651162801</v>
      </c>
      <c r="I14294">
        <v>0.32307692307692298</v>
      </c>
      <c r="J14294">
        <v>1.4731063729532301</v>
      </c>
      <c r="K14294">
        <v>1.35758039816233</v>
      </c>
      <c r="L14294">
        <v>-6.4317475307913305E-2</v>
      </c>
    </row>
    <row r="14295" spans="1:12" x14ac:dyDescent="0.55000000000000004">
      <c r="A14295" t="s">
        <v>11022</v>
      </c>
      <c r="B14295">
        <v>152</v>
      </c>
      <c r="C14295">
        <v>42</v>
      </c>
      <c r="D14295">
        <v>182</v>
      </c>
      <c r="E14295" t="s">
        <v>39</v>
      </c>
      <c r="F14295">
        <v>180</v>
      </c>
      <c r="G14295">
        <v>140</v>
      </c>
      <c r="H14295">
        <v>0.27272727272727298</v>
      </c>
      <c r="I14295">
        <v>0.375</v>
      </c>
      <c r="J14295">
        <v>1.7098556114635699</v>
      </c>
      <c r="K14295">
        <v>1.5162586265189599</v>
      </c>
      <c r="L14295">
        <v>-9.2858701523558101E-2</v>
      </c>
    </row>
    <row r="14296" spans="1:12" x14ac:dyDescent="0.55000000000000004">
      <c r="A14296" t="s">
        <v>11096</v>
      </c>
      <c r="B14296">
        <v>206</v>
      </c>
      <c r="C14296">
        <v>42</v>
      </c>
      <c r="D14296">
        <v>211</v>
      </c>
      <c r="E14296" t="s">
        <v>39</v>
      </c>
      <c r="F14296">
        <v>141</v>
      </c>
      <c r="G14296">
        <v>169</v>
      </c>
      <c r="H14296">
        <v>0.40776699029126201</v>
      </c>
      <c r="I14296">
        <v>0.68852459016393397</v>
      </c>
      <c r="J14296">
        <v>3.1394070243265602</v>
      </c>
      <c r="K14296">
        <v>2.26702746100894</v>
      </c>
      <c r="L14296">
        <v>-0.22789841908754699</v>
      </c>
    </row>
    <row r="14297" spans="1:12" x14ac:dyDescent="0.55000000000000004">
      <c r="A14297" t="s">
        <v>11191</v>
      </c>
      <c r="B14297">
        <v>166</v>
      </c>
      <c r="C14297">
        <v>42</v>
      </c>
      <c r="D14297">
        <v>133</v>
      </c>
      <c r="E14297" t="s">
        <v>40</v>
      </c>
      <c r="F14297">
        <v>126</v>
      </c>
      <c r="G14297">
        <v>91</v>
      </c>
      <c r="H14297">
        <v>0.26250000000000001</v>
      </c>
      <c r="I14297">
        <v>0.355932203389831</v>
      </c>
      <c r="J14297">
        <v>1.6229138007111901</v>
      </c>
      <c r="K14297">
        <v>1.4593989280245001</v>
      </c>
      <c r="L14297">
        <v>-8.2631428796285405E-2</v>
      </c>
    </row>
    <row r="14298" spans="1:12" x14ac:dyDescent="0.55000000000000004">
      <c r="A14298" t="s">
        <v>11213</v>
      </c>
      <c r="B14298">
        <v>246</v>
      </c>
      <c r="C14298">
        <v>42</v>
      </c>
      <c r="D14298">
        <v>129</v>
      </c>
      <c r="E14298" t="s">
        <v>40</v>
      </c>
      <c r="F14298">
        <v>170</v>
      </c>
      <c r="G14298">
        <v>87</v>
      </c>
      <c r="H14298">
        <v>0.38888888888888901</v>
      </c>
      <c r="I14298">
        <v>0.63636363636363602</v>
      </c>
      <c r="J14298">
        <v>2.9015731588472802</v>
      </c>
      <c r="K14298">
        <v>2.1620724859622298</v>
      </c>
      <c r="L14298">
        <v>-0.20902031768517401</v>
      </c>
    </row>
    <row r="14299" spans="1:12" x14ac:dyDescent="0.55000000000000004">
      <c r="A14299" t="s">
        <v>11582</v>
      </c>
      <c r="B14299">
        <v>127</v>
      </c>
      <c r="C14299">
        <v>42</v>
      </c>
      <c r="D14299">
        <v>54</v>
      </c>
      <c r="E14299" t="s">
        <v>43</v>
      </c>
      <c r="F14299">
        <v>108</v>
      </c>
      <c r="G14299">
        <v>12</v>
      </c>
      <c r="H14299">
        <v>0.28000000000000003</v>
      </c>
      <c r="I14299">
        <v>0.38888888888888901</v>
      </c>
      <c r="J14299">
        <v>1.7731835970733401</v>
      </c>
      <c r="K14299">
        <v>1.5566921898927999</v>
      </c>
      <c r="L14299">
        <v>-0.100131428796285</v>
      </c>
    </row>
    <row r="14300" spans="1:12" x14ac:dyDescent="0.55000000000000004">
      <c r="A14300" t="s">
        <v>1966</v>
      </c>
      <c r="B14300">
        <v>133</v>
      </c>
      <c r="C14300">
        <v>43</v>
      </c>
      <c r="D14300">
        <v>78</v>
      </c>
      <c r="E14300" t="s">
        <v>10</v>
      </c>
      <c r="F14300">
        <v>119</v>
      </c>
      <c r="G14300">
        <v>35</v>
      </c>
      <c r="H14300">
        <v>0.17269076305220901</v>
      </c>
      <c r="I14300">
        <v>0.20873786407767</v>
      </c>
      <c r="J14300">
        <v>0.95176428858166595</v>
      </c>
      <c r="K14300">
        <v>0.96009415039286405</v>
      </c>
      <c r="L14300">
        <v>7.1778081515057896E-3</v>
      </c>
    </row>
    <row r="14301" spans="1:12" x14ac:dyDescent="0.55000000000000004">
      <c r="A14301" t="s">
        <v>2075</v>
      </c>
      <c r="B14301">
        <v>240</v>
      </c>
      <c r="C14301">
        <v>43</v>
      </c>
      <c r="D14301">
        <v>173</v>
      </c>
      <c r="E14301" t="s">
        <v>10</v>
      </c>
      <c r="F14301">
        <v>180</v>
      </c>
      <c r="G14301">
        <v>130</v>
      </c>
      <c r="H14301">
        <v>0.53749999999999998</v>
      </c>
      <c r="I14301">
        <v>1.1621621621621601</v>
      </c>
      <c r="J14301">
        <v>5.2990119850762998</v>
      </c>
      <c r="K14301">
        <v>2.9882930430977899</v>
      </c>
      <c r="L14301">
        <v>-0.35763142879628501</v>
      </c>
    </row>
    <row r="14302" spans="1:12" x14ac:dyDescent="0.55000000000000004">
      <c r="A14302" t="s">
        <v>3636</v>
      </c>
      <c r="B14302">
        <v>228</v>
      </c>
      <c r="C14302">
        <v>43</v>
      </c>
      <c r="D14302">
        <v>253</v>
      </c>
      <c r="E14302" t="s">
        <v>16</v>
      </c>
      <c r="F14302">
        <v>161</v>
      </c>
      <c r="G14302">
        <v>210</v>
      </c>
      <c r="H14302">
        <v>0.48863636363636398</v>
      </c>
      <c r="I14302">
        <v>0.95555555555555605</v>
      </c>
      <c r="J14302">
        <v>4.3569654099516297</v>
      </c>
      <c r="K14302">
        <v>2.7166300391798099</v>
      </c>
      <c r="L14302">
        <v>-0.30876779243264901</v>
      </c>
    </row>
    <row r="14303" spans="1:12" x14ac:dyDescent="0.55000000000000004">
      <c r="A14303" t="s">
        <v>5924</v>
      </c>
      <c r="B14303">
        <v>299</v>
      </c>
      <c r="C14303">
        <v>43</v>
      </c>
      <c r="D14303">
        <v>185</v>
      </c>
      <c r="E14303" t="s">
        <v>20</v>
      </c>
      <c r="F14303">
        <v>265</v>
      </c>
      <c r="G14303">
        <v>142</v>
      </c>
      <c r="H14303">
        <v>0.65151515151515105</v>
      </c>
      <c r="I14303">
        <v>1.8695652173913</v>
      </c>
      <c r="J14303">
        <v>8.5244975412097101</v>
      </c>
      <c r="K14303">
        <v>3.6221733855730802</v>
      </c>
      <c r="L14303">
        <v>-0.47164658031143702</v>
      </c>
    </row>
    <row r="14304" spans="1:12" x14ac:dyDescent="0.55000000000000004">
      <c r="A14304" t="s">
        <v>8200</v>
      </c>
      <c r="B14304">
        <v>156</v>
      </c>
      <c r="C14304">
        <v>43</v>
      </c>
      <c r="D14304">
        <v>176</v>
      </c>
      <c r="E14304" t="s">
        <v>35</v>
      </c>
      <c r="F14304">
        <v>92</v>
      </c>
      <c r="G14304">
        <v>133</v>
      </c>
      <c r="H14304">
        <v>1.1315789473684199</v>
      </c>
      <c r="I14304">
        <v>-8.6</v>
      </c>
      <c r="J14304">
        <v>-39.212688689564601</v>
      </c>
      <c r="K14304">
        <v>6.2911432486269296</v>
      </c>
      <c r="L14304">
        <v>-0.951710376164706</v>
      </c>
    </row>
    <row r="14305" spans="1:12" x14ac:dyDescent="0.55000000000000004">
      <c r="A14305" t="s">
        <v>8672</v>
      </c>
      <c r="B14305">
        <v>218</v>
      </c>
      <c r="C14305">
        <v>43</v>
      </c>
      <c r="D14305">
        <v>327</v>
      </c>
      <c r="E14305" t="s">
        <v>35</v>
      </c>
      <c r="F14305">
        <v>280</v>
      </c>
      <c r="G14305">
        <v>284</v>
      </c>
      <c r="H14305">
        <v>0.53749999999999998</v>
      </c>
      <c r="I14305">
        <v>1.1621621621621601</v>
      </c>
      <c r="J14305">
        <v>5.2990119850762998</v>
      </c>
      <c r="K14305">
        <v>2.9882930430977899</v>
      </c>
      <c r="L14305">
        <v>-0.35763142879628501</v>
      </c>
    </row>
    <row r="14306" spans="1:12" x14ac:dyDescent="0.55000000000000004">
      <c r="A14306" t="s">
        <v>9401</v>
      </c>
      <c r="B14306">
        <v>177</v>
      </c>
      <c r="C14306">
        <v>43</v>
      </c>
      <c r="D14306">
        <v>211</v>
      </c>
      <c r="E14306" t="s">
        <v>36</v>
      </c>
      <c r="F14306">
        <v>202</v>
      </c>
      <c r="G14306">
        <v>168</v>
      </c>
      <c r="H14306">
        <v>0.48314606741573002</v>
      </c>
      <c r="I14306">
        <v>0.934782608695652</v>
      </c>
      <c r="J14306">
        <v>4.2622487706048497</v>
      </c>
      <c r="K14306">
        <v>2.6861061061553202</v>
      </c>
      <c r="L14306">
        <v>-0.303277496212016</v>
      </c>
    </row>
    <row r="14307" spans="1:12" x14ac:dyDescent="0.55000000000000004">
      <c r="A14307" t="s">
        <v>9773</v>
      </c>
      <c r="B14307">
        <v>198</v>
      </c>
      <c r="C14307">
        <v>43</v>
      </c>
      <c r="D14307">
        <v>274</v>
      </c>
      <c r="E14307" t="s">
        <v>36</v>
      </c>
      <c r="F14307">
        <v>153</v>
      </c>
      <c r="G14307">
        <v>231</v>
      </c>
      <c r="H14307">
        <v>0.21393034825870599</v>
      </c>
      <c r="I14307">
        <v>0.272151898734177</v>
      </c>
      <c r="J14307">
        <v>1.2409078699229299</v>
      </c>
      <c r="K14307">
        <v>1.18937036541206</v>
      </c>
      <c r="L14307">
        <v>-3.4061777054991797E-2</v>
      </c>
    </row>
    <row r="14308" spans="1:12" x14ac:dyDescent="0.55000000000000004">
      <c r="A14308" t="s">
        <v>10640</v>
      </c>
      <c r="B14308">
        <v>191</v>
      </c>
      <c r="C14308">
        <v>43</v>
      </c>
      <c r="D14308">
        <v>294</v>
      </c>
      <c r="E14308" t="s">
        <v>39</v>
      </c>
      <c r="F14308">
        <v>210</v>
      </c>
      <c r="G14308">
        <v>251</v>
      </c>
      <c r="H14308">
        <v>0.36752136752136799</v>
      </c>
      <c r="I14308">
        <v>0.58108108108108103</v>
      </c>
      <c r="J14308">
        <v>2.6495059925381499</v>
      </c>
      <c r="K14308">
        <v>2.0432772944258399</v>
      </c>
      <c r="L14308">
        <v>-0.187652796317653</v>
      </c>
    </row>
    <row r="14309" spans="1:12" x14ac:dyDescent="0.55000000000000004">
      <c r="A14309" t="s">
        <v>11173</v>
      </c>
      <c r="B14309">
        <v>238</v>
      </c>
      <c r="C14309">
        <v>43</v>
      </c>
      <c r="D14309">
        <v>171</v>
      </c>
      <c r="E14309" t="s">
        <v>40</v>
      </c>
      <c r="F14309">
        <v>122</v>
      </c>
      <c r="G14309">
        <v>128</v>
      </c>
      <c r="H14309">
        <v>0.247126436781609</v>
      </c>
      <c r="I14309">
        <v>0.32824427480916002</v>
      </c>
      <c r="J14309">
        <v>1.49666750723529</v>
      </c>
      <c r="K14309">
        <v>1.3739278359070299</v>
      </c>
      <c r="L14309">
        <v>-6.7257865577894593E-2</v>
      </c>
    </row>
    <row r="14310" spans="1:12" x14ac:dyDescent="0.55000000000000004">
      <c r="A14310" t="s">
        <v>11307</v>
      </c>
      <c r="B14310">
        <v>192</v>
      </c>
      <c r="C14310">
        <v>43</v>
      </c>
      <c r="D14310">
        <v>118</v>
      </c>
      <c r="E14310" t="s">
        <v>41</v>
      </c>
      <c r="F14310">
        <v>133</v>
      </c>
      <c r="G14310">
        <v>75</v>
      </c>
      <c r="H14310">
        <v>0.65151515151515105</v>
      </c>
      <c r="I14310">
        <v>1.8695652173913</v>
      </c>
      <c r="J14310">
        <v>8.5244975412097101</v>
      </c>
      <c r="K14310">
        <v>3.6221733855730802</v>
      </c>
      <c r="L14310">
        <v>-0.47164658031143702</v>
      </c>
    </row>
    <row r="14311" spans="1:12" x14ac:dyDescent="0.55000000000000004">
      <c r="A14311" t="s">
        <v>12601</v>
      </c>
      <c r="B14311">
        <v>213</v>
      </c>
      <c r="C14311">
        <v>43</v>
      </c>
      <c r="D14311">
        <v>234</v>
      </c>
      <c r="E14311" t="s">
        <v>48</v>
      </c>
      <c r="F14311">
        <v>160</v>
      </c>
      <c r="G14311">
        <v>191</v>
      </c>
      <c r="H14311">
        <v>0.72881355932203395</v>
      </c>
      <c r="I14311">
        <v>2.6875</v>
      </c>
      <c r="J14311">
        <v>12.253965215489</v>
      </c>
      <c r="K14311">
        <v>4.0519227703020899</v>
      </c>
      <c r="L14311">
        <v>-0.54894498811831904</v>
      </c>
    </row>
    <row r="14312" spans="1:12" x14ac:dyDescent="0.55000000000000004">
      <c r="A14312" t="s">
        <v>119</v>
      </c>
      <c r="B14312">
        <v>271</v>
      </c>
      <c r="C14312">
        <v>44</v>
      </c>
      <c r="D14312">
        <v>162</v>
      </c>
      <c r="E14312" t="s">
        <v>2</v>
      </c>
      <c r="F14312">
        <v>120</v>
      </c>
      <c r="G14312">
        <v>118</v>
      </c>
      <c r="H14312">
        <v>0.21782178217821799</v>
      </c>
      <c r="I14312">
        <v>0.278481012658228</v>
      </c>
      <c r="J14312">
        <v>1.26976619247928</v>
      </c>
      <c r="K14312">
        <v>1.2110052396620099</v>
      </c>
      <c r="L14312">
        <v>-3.7953210974503201E-2</v>
      </c>
    </row>
    <row r="14313" spans="1:12" x14ac:dyDescent="0.55000000000000004">
      <c r="A14313" t="s">
        <v>2595</v>
      </c>
      <c r="B14313">
        <v>211</v>
      </c>
      <c r="C14313">
        <v>44</v>
      </c>
      <c r="D14313">
        <v>127</v>
      </c>
      <c r="E14313" t="s">
        <v>11</v>
      </c>
      <c r="F14313" t="e">
        <v>#N/A</v>
      </c>
      <c r="G14313">
        <v>83</v>
      </c>
      <c r="H14313">
        <v>0.36363636363636398</v>
      </c>
      <c r="I14313">
        <v>0.57142857142857095</v>
      </c>
      <c r="J14313">
        <v>2.60549426508735</v>
      </c>
      <c r="K14313">
        <v>2.0216781686919498</v>
      </c>
      <c r="L14313">
        <v>-0.18376779243264901</v>
      </c>
    </row>
    <row r="14314" spans="1:12" x14ac:dyDescent="0.55000000000000004">
      <c r="A14314" t="s">
        <v>3086</v>
      </c>
      <c r="B14314">
        <v>170</v>
      </c>
      <c r="C14314">
        <v>44</v>
      </c>
      <c r="D14314">
        <v>180</v>
      </c>
      <c r="E14314" t="s">
        <v>15</v>
      </c>
      <c r="F14314">
        <v>110</v>
      </c>
      <c r="G14314">
        <v>136</v>
      </c>
      <c r="H14314">
        <v>0.57894736842105299</v>
      </c>
      <c r="I14314">
        <v>1.375</v>
      </c>
      <c r="J14314">
        <v>6.2694705753664399</v>
      </c>
      <c r="K14314">
        <v>3.21872445278587</v>
      </c>
      <c r="L14314">
        <v>-0.39907879721733802</v>
      </c>
    </row>
    <row r="14315" spans="1:12" x14ac:dyDescent="0.55000000000000004">
      <c r="A14315" t="s">
        <v>4498</v>
      </c>
      <c r="B14315">
        <v>209</v>
      </c>
      <c r="C14315">
        <v>44</v>
      </c>
      <c r="D14315">
        <v>141</v>
      </c>
      <c r="E14315" t="s">
        <v>17</v>
      </c>
      <c r="F14315">
        <v>163</v>
      </c>
      <c r="G14315">
        <v>97</v>
      </c>
      <c r="H14315">
        <v>0.38260869565217398</v>
      </c>
      <c r="I14315">
        <v>0.61971830985915499</v>
      </c>
      <c r="J14315">
        <v>2.8256768790383999</v>
      </c>
      <c r="K14315">
        <v>2.1271570296671798</v>
      </c>
      <c r="L14315">
        <v>-0.20274012444845901</v>
      </c>
    </row>
    <row r="14316" spans="1:12" x14ac:dyDescent="0.55000000000000004">
      <c r="A14316" t="s">
        <v>5219</v>
      </c>
      <c r="B14316">
        <v>101</v>
      </c>
      <c r="C14316">
        <v>44</v>
      </c>
      <c r="D14316">
        <v>78</v>
      </c>
      <c r="E14316" t="s">
        <v>19</v>
      </c>
      <c r="F14316">
        <v>76</v>
      </c>
      <c r="G14316">
        <v>34</v>
      </c>
      <c r="H14316">
        <v>0.73333333333333295</v>
      </c>
      <c r="I14316">
        <v>2.75</v>
      </c>
      <c r="J14316">
        <v>12.538941150732899</v>
      </c>
      <c r="K14316">
        <v>4.0770509735287703</v>
      </c>
      <c r="L14316">
        <v>-0.55346476212961904</v>
      </c>
    </row>
    <row r="14317" spans="1:12" x14ac:dyDescent="0.55000000000000004">
      <c r="A14317" t="s">
        <v>5677</v>
      </c>
      <c r="B14317">
        <v>181</v>
      </c>
      <c r="C14317">
        <v>44</v>
      </c>
      <c r="D14317">
        <v>116</v>
      </c>
      <c r="E14317" t="s">
        <v>20</v>
      </c>
      <c r="F14317">
        <v>154</v>
      </c>
      <c r="G14317">
        <v>72</v>
      </c>
      <c r="H14317">
        <v>0.33082706766917302</v>
      </c>
      <c r="I14317">
        <v>0.49438202247190999</v>
      </c>
      <c r="J14317">
        <v>2.25419166754748</v>
      </c>
      <c r="K14317">
        <v>1.83927111587764</v>
      </c>
      <c r="L14317">
        <v>-0.150958496465458</v>
      </c>
    </row>
    <row r="14318" spans="1:12" x14ac:dyDescent="0.55000000000000004">
      <c r="A14318" t="s">
        <v>5921</v>
      </c>
      <c r="B14318">
        <v>174</v>
      </c>
      <c r="C14318">
        <v>44</v>
      </c>
      <c r="D14318">
        <v>210</v>
      </c>
      <c r="E14318" t="s">
        <v>20</v>
      </c>
      <c r="F14318">
        <v>167</v>
      </c>
      <c r="G14318">
        <v>166</v>
      </c>
      <c r="H14318">
        <v>3.1428571428571401</v>
      </c>
      <c r="I14318">
        <v>-1.4666666666666699</v>
      </c>
      <c r="J14318">
        <v>-6.6874352803908703</v>
      </c>
      <c r="K14318">
        <v>17.4730756008376</v>
      </c>
      <c r="L14318">
        <v>-2.9629885716534301</v>
      </c>
    </row>
    <row r="14319" spans="1:12" x14ac:dyDescent="0.55000000000000004">
      <c r="A14319" t="s">
        <v>8577</v>
      </c>
      <c r="B14319">
        <v>256</v>
      </c>
      <c r="C14319">
        <v>44</v>
      </c>
      <c r="D14319">
        <v>240</v>
      </c>
      <c r="E14319" t="s">
        <v>35</v>
      </c>
      <c r="F14319">
        <v>200</v>
      </c>
      <c r="G14319">
        <v>196</v>
      </c>
      <c r="H14319">
        <v>0.150170648464164</v>
      </c>
      <c r="I14319">
        <v>0.17670682730923701</v>
      </c>
      <c r="J14319">
        <v>0.80571509402299601</v>
      </c>
      <c r="K14319">
        <v>0.83489098434036202</v>
      </c>
      <c r="L14319">
        <v>2.9697922739550801E-2</v>
      </c>
    </row>
    <row r="14320" spans="1:12" x14ac:dyDescent="0.55000000000000004">
      <c r="A14320" t="s">
        <v>8743</v>
      </c>
      <c r="B14320">
        <v>28</v>
      </c>
      <c r="C14320">
        <v>44</v>
      </c>
      <c r="D14320">
        <v>89</v>
      </c>
      <c r="E14320" t="s">
        <v>28</v>
      </c>
      <c r="F14320">
        <v>168</v>
      </c>
      <c r="G14320">
        <v>45</v>
      </c>
      <c r="H14320">
        <v>0.26829268292682901</v>
      </c>
      <c r="I14320">
        <v>0.36666666666666697</v>
      </c>
      <c r="J14320">
        <v>1.67185882009772</v>
      </c>
      <c r="K14320">
        <v>1.49160401470565</v>
      </c>
      <c r="L14320">
        <v>-8.8424111723114707E-2</v>
      </c>
    </row>
    <row r="14321" spans="1:12" x14ac:dyDescent="0.55000000000000004">
      <c r="A14321" t="s">
        <v>10529</v>
      </c>
      <c r="B14321">
        <v>75</v>
      </c>
      <c r="C14321">
        <v>44</v>
      </c>
      <c r="D14321">
        <v>81</v>
      </c>
      <c r="E14321" t="s">
        <v>38</v>
      </c>
      <c r="F14321">
        <v>80</v>
      </c>
      <c r="G14321">
        <v>37</v>
      </c>
      <c r="H14321">
        <v>0.530120481927711</v>
      </c>
      <c r="I14321">
        <v>1.12820512820513</v>
      </c>
      <c r="J14321">
        <v>5.1441809849160496</v>
      </c>
      <c r="K14321">
        <v>2.9472657639966999</v>
      </c>
      <c r="L14321">
        <v>-0.35025191072399597</v>
      </c>
    </row>
    <row r="14322" spans="1:12" x14ac:dyDescent="0.55000000000000004">
      <c r="A14322" t="s">
        <v>10609</v>
      </c>
      <c r="B14322">
        <v>159</v>
      </c>
      <c r="C14322">
        <v>44</v>
      </c>
      <c r="D14322">
        <v>138</v>
      </c>
      <c r="E14322" t="s">
        <v>39</v>
      </c>
      <c r="F14322">
        <v>133</v>
      </c>
      <c r="G14322">
        <v>94</v>
      </c>
      <c r="H14322">
        <v>4.8888888888888902</v>
      </c>
      <c r="I14322">
        <v>-1.25714285714286</v>
      </c>
      <c r="J14322">
        <v>-5.7320873831921704</v>
      </c>
      <c r="K14322">
        <v>27.180339823525099</v>
      </c>
      <c r="L14322">
        <v>-4.7090203176851704</v>
      </c>
    </row>
    <row r="14323" spans="1:12" x14ac:dyDescent="0.55000000000000004">
      <c r="A14323" t="s">
        <v>10719</v>
      </c>
      <c r="B14323">
        <v>197</v>
      </c>
      <c r="C14323">
        <v>44</v>
      </c>
      <c r="D14323">
        <v>223</v>
      </c>
      <c r="E14323" t="s">
        <v>39</v>
      </c>
      <c r="F14323">
        <v>120</v>
      </c>
      <c r="G14323">
        <v>179</v>
      </c>
      <c r="H14323">
        <v>0.39639639639639601</v>
      </c>
      <c r="I14323">
        <v>0.65671641791044799</v>
      </c>
      <c r="J14323">
        <v>2.9943740061451698</v>
      </c>
      <c r="K14323">
        <v>2.20381133704258</v>
      </c>
      <c r="L14323">
        <v>-0.21652782519268199</v>
      </c>
    </row>
    <row r="14324" spans="1:12" x14ac:dyDescent="0.55000000000000004">
      <c r="A14324" t="s">
        <v>11983</v>
      </c>
      <c r="B14324">
        <v>68</v>
      </c>
      <c r="C14324">
        <v>44</v>
      </c>
      <c r="D14324">
        <v>61</v>
      </c>
      <c r="E14324" t="s">
        <v>44</v>
      </c>
      <c r="F14324">
        <v>150</v>
      </c>
      <c r="G14324">
        <v>17</v>
      </c>
      <c r="H14324">
        <v>0.51162790697674398</v>
      </c>
      <c r="I14324">
        <v>1.0476190476190499</v>
      </c>
      <c r="J14324">
        <v>4.7767394859934802</v>
      </c>
      <c r="K14324">
        <v>2.8444541675782098</v>
      </c>
      <c r="L14324">
        <v>-0.33175933577303002</v>
      </c>
    </row>
    <row r="14325" spans="1:12" x14ac:dyDescent="0.55000000000000004">
      <c r="A14325" t="s">
        <v>3732</v>
      </c>
      <c r="B14325">
        <v>74</v>
      </c>
      <c r="C14325">
        <v>45</v>
      </c>
      <c r="D14325">
        <v>519</v>
      </c>
      <c r="E14325" t="s">
        <v>16</v>
      </c>
      <c r="F14325">
        <v>96</v>
      </c>
      <c r="G14325">
        <v>474</v>
      </c>
      <c r="H14325">
        <v>0.88235294117647101</v>
      </c>
      <c r="I14325">
        <v>7.5</v>
      </c>
      <c r="J14325">
        <v>34.197112229271497</v>
      </c>
      <c r="K14325">
        <v>4.9055426152084101</v>
      </c>
      <c r="L14325">
        <v>-0.70248436997275598</v>
      </c>
    </row>
    <row r="14326" spans="1:12" x14ac:dyDescent="0.55000000000000004">
      <c r="A14326" t="s">
        <v>8333</v>
      </c>
      <c r="B14326">
        <v>109</v>
      </c>
      <c r="C14326">
        <v>45</v>
      </c>
      <c r="D14326">
        <v>287</v>
      </c>
      <c r="E14326" t="s">
        <v>35</v>
      </c>
      <c r="F14326">
        <v>200</v>
      </c>
      <c r="G14326">
        <v>242</v>
      </c>
      <c r="H14326">
        <v>1.45161290322581</v>
      </c>
      <c r="I14326">
        <v>-3.21428571428571</v>
      </c>
      <c r="J14326">
        <v>-14.6559052411164</v>
      </c>
      <c r="K14326">
        <v>8.07040881856868</v>
      </c>
      <c r="L14326">
        <v>-1.27174433202209</v>
      </c>
    </row>
    <row r="14327" spans="1:12" x14ac:dyDescent="0.55000000000000004">
      <c r="A14327" t="s">
        <v>9432</v>
      </c>
      <c r="B14327">
        <v>187</v>
      </c>
      <c r="C14327">
        <v>45</v>
      </c>
      <c r="D14327">
        <v>204</v>
      </c>
      <c r="E14327" t="s">
        <v>36</v>
      </c>
      <c r="F14327">
        <v>176</v>
      </c>
      <c r="G14327">
        <v>159</v>
      </c>
      <c r="H14327">
        <v>0.69230769230769196</v>
      </c>
      <c r="I14327">
        <v>2.25</v>
      </c>
      <c r="J14327">
        <v>10.2591336687814</v>
      </c>
      <c r="K14327">
        <v>3.84896420577891</v>
      </c>
      <c r="L14327">
        <v>-0.51243912110397805</v>
      </c>
    </row>
    <row r="14328" spans="1:12" x14ac:dyDescent="0.55000000000000004">
      <c r="A14328" t="s">
        <v>9620</v>
      </c>
      <c r="B14328">
        <v>86</v>
      </c>
      <c r="C14328">
        <v>45</v>
      </c>
      <c r="D14328">
        <v>76</v>
      </c>
      <c r="E14328" t="s">
        <v>36</v>
      </c>
      <c r="F14328">
        <v>149</v>
      </c>
      <c r="G14328">
        <v>31</v>
      </c>
      <c r="H14328">
        <v>0.61643835616438403</v>
      </c>
      <c r="I14328">
        <v>1.6071428571428601</v>
      </c>
      <c r="J14328">
        <v>7.3279526205581798</v>
      </c>
      <c r="K14328">
        <v>3.4271599092551899</v>
      </c>
      <c r="L14328">
        <v>-0.43656978496066901</v>
      </c>
    </row>
    <row r="14329" spans="1:12" x14ac:dyDescent="0.55000000000000004">
      <c r="A14329" t="s">
        <v>10199</v>
      </c>
      <c r="B14329">
        <v>68</v>
      </c>
      <c r="C14329">
        <v>45</v>
      </c>
      <c r="D14329">
        <v>125</v>
      </c>
      <c r="E14329" t="s">
        <v>37</v>
      </c>
      <c r="F14329">
        <v>75</v>
      </c>
      <c r="G14329">
        <v>80</v>
      </c>
      <c r="H14329">
        <v>0.71428571428571397</v>
      </c>
      <c r="I14329">
        <v>2.5</v>
      </c>
      <c r="J14329">
        <v>11.3990374097572</v>
      </c>
      <c r="K14329">
        <v>3.9711535456449001</v>
      </c>
      <c r="L14329">
        <v>-0.53441714308199995</v>
      </c>
    </row>
    <row r="14330" spans="1:12" x14ac:dyDescent="0.55000000000000004">
      <c r="A14330" t="s">
        <v>11009</v>
      </c>
      <c r="B14330">
        <v>171</v>
      </c>
      <c r="C14330">
        <v>45</v>
      </c>
      <c r="D14330">
        <v>184</v>
      </c>
      <c r="E14330" t="s">
        <v>39</v>
      </c>
      <c r="F14330">
        <v>120</v>
      </c>
      <c r="G14330">
        <v>139</v>
      </c>
      <c r="H14330">
        <v>0.32374100719424498</v>
      </c>
      <c r="I14330">
        <v>0.47872340425531901</v>
      </c>
      <c r="J14330">
        <v>2.1827943976130699</v>
      </c>
      <c r="K14330">
        <v>1.79987534802611</v>
      </c>
      <c r="L14330">
        <v>-0.14387243599053001</v>
      </c>
    </row>
    <row r="14331" spans="1:12" x14ac:dyDescent="0.55000000000000004">
      <c r="A14331" t="s">
        <v>1024</v>
      </c>
      <c r="B14331">
        <v>231</v>
      </c>
      <c r="C14331">
        <v>46</v>
      </c>
      <c r="D14331">
        <v>149</v>
      </c>
      <c r="E14331" t="s">
        <v>6</v>
      </c>
      <c r="F14331">
        <v>198</v>
      </c>
      <c r="G14331">
        <v>103</v>
      </c>
      <c r="H14331">
        <v>0.33093525179856098</v>
      </c>
      <c r="I14331">
        <v>0.494623655913978</v>
      </c>
      <c r="J14331">
        <v>2.2552934230057202</v>
      </c>
      <c r="K14331">
        <v>1.83987257798224</v>
      </c>
      <c r="L14331">
        <v>-0.15106668059484701</v>
      </c>
    </row>
    <row r="14332" spans="1:12" x14ac:dyDescent="0.55000000000000004">
      <c r="A14332" t="s">
        <v>1122</v>
      </c>
      <c r="B14332">
        <v>259</v>
      </c>
      <c r="C14332">
        <v>46</v>
      </c>
      <c r="D14332">
        <v>63</v>
      </c>
      <c r="E14332" t="s">
        <v>6</v>
      </c>
      <c r="F14332">
        <v>180</v>
      </c>
      <c r="G14332">
        <v>17</v>
      </c>
      <c r="H14332">
        <v>3.06666666666667</v>
      </c>
      <c r="I14332">
        <v>-1.4838709677419399</v>
      </c>
      <c r="J14332">
        <v>-6.7658802690171598</v>
      </c>
      <c r="K14332">
        <v>17.049485889302101</v>
      </c>
      <c r="L14332">
        <v>-2.8867980954629502</v>
      </c>
    </row>
    <row r="14333" spans="1:12" x14ac:dyDescent="0.55000000000000004">
      <c r="A14333" t="s">
        <v>1631</v>
      </c>
      <c r="B14333">
        <v>213</v>
      </c>
      <c r="C14333">
        <v>46</v>
      </c>
      <c r="D14333">
        <v>133</v>
      </c>
      <c r="E14333" t="s">
        <v>8</v>
      </c>
      <c r="F14333">
        <v>137</v>
      </c>
      <c r="G14333">
        <v>87</v>
      </c>
      <c r="H14333">
        <v>0.184738955823293</v>
      </c>
      <c r="I14333">
        <v>0.22660098522167499</v>
      </c>
      <c r="J14333">
        <v>1.0332132430518799</v>
      </c>
      <c r="K14333">
        <v>1.02707746321097</v>
      </c>
      <c r="L14333">
        <v>-4.8703846195785301E-3</v>
      </c>
    </row>
    <row r="14334" spans="1:12" x14ac:dyDescent="0.55000000000000004">
      <c r="A14334" t="s">
        <v>2413</v>
      </c>
      <c r="B14334">
        <v>293</v>
      </c>
      <c r="C14334">
        <v>46</v>
      </c>
      <c r="D14334">
        <v>215</v>
      </c>
      <c r="E14334" t="s">
        <v>11</v>
      </c>
      <c r="F14334">
        <v>165</v>
      </c>
      <c r="G14334">
        <v>169</v>
      </c>
      <c r="H14334">
        <v>0.33333333333333298</v>
      </c>
      <c r="I14334">
        <v>0.5</v>
      </c>
      <c r="J14334">
        <v>2.2798074819514298</v>
      </c>
      <c r="K14334">
        <v>1.85320498796762</v>
      </c>
      <c r="L14334">
        <v>-0.15346476212961899</v>
      </c>
    </row>
    <row r="14335" spans="1:12" x14ac:dyDescent="0.55000000000000004">
      <c r="A14335" t="s">
        <v>4825</v>
      </c>
      <c r="B14335">
        <v>143</v>
      </c>
      <c r="C14335">
        <v>46</v>
      </c>
      <c r="D14335">
        <v>173</v>
      </c>
      <c r="E14335" t="s">
        <v>18</v>
      </c>
      <c r="F14335">
        <v>222</v>
      </c>
      <c r="G14335">
        <v>127</v>
      </c>
      <c r="H14335">
        <v>0.24338624338624301</v>
      </c>
      <c r="I14335">
        <v>0.321678321678322</v>
      </c>
      <c r="J14335">
        <v>1.46672928908764</v>
      </c>
      <c r="K14335">
        <v>1.3531338007382601</v>
      </c>
      <c r="L14335">
        <v>-6.3517672182528698E-2</v>
      </c>
    </row>
    <row r="14336" spans="1:12" x14ac:dyDescent="0.55000000000000004">
      <c r="A14336" t="s">
        <v>7711</v>
      </c>
      <c r="B14336">
        <v>222</v>
      </c>
      <c r="C14336">
        <v>46</v>
      </c>
      <c r="D14336">
        <v>160</v>
      </c>
      <c r="E14336" t="s">
        <v>34</v>
      </c>
      <c r="F14336">
        <v>148</v>
      </c>
      <c r="G14336">
        <v>114</v>
      </c>
      <c r="H14336">
        <v>0.18039215686274501</v>
      </c>
      <c r="I14336">
        <v>0.22009569377990401</v>
      </c>
      <c r="J14336">
        <v>1.00355161884943</v>
      </c>
      <c r="K14336">
        <v>1.0029109346648299</v>
      </c>
      <c r="L14336">
        <v>-5.2358565903046195E-4</v>
      </c>
    </row>
    <row r="14337" spans="1:12" x14ac:dyDescent="0.55000000000000004">
      <c r="A14337" t="s">
        <v>7757</v>
      </c>
      <c r="B14337">
        <v>280</v>
      </c>
      <c r="C14337">
        <v>46</v>
      </c>
      <c r="D14337">
        <v>236</v>
      </c>
      <c r="E14337" t="s">
        <v>31</v>
      </c>
      <c r="F14337">
        <v>148</v>
      </c>
      <c r="G14337">
        <v>190</v>
      </c>
      <c r="H14337">
        <v>0.31724137931034502</v>
      </c>
      <c r="I14337">
        <v>0.46464646464646497</v>
      </c>
      <c r="J14337">
        <v>2.1186089731265798</v>
      </c>
      <c r="K14337">
        <v>1.7637399195829799</v>
      </c>
      <c r="L14337">
        <v>-0.13737280810663</v>
      </c>
    </row>
    <row r="14338" spans="1:12" x14ac:dyDescent="0.55000000000000004">
      <c r="A14338" t="s">
        <v>7911</v>
      </c>
      <c r="B14338">
        <v>217</v>
      </c>
      <c r="C14338">
        <v>46</v>
      </c>
      <c r="D14338">
        <v>122</v>
      </c>
      <c r="E14338" t="s">
        <v>32</v>
      </c>
      <c r="F14338">
        <v>190</v>
      </c>
      <c r="G14338">
        <v>76</v>
      </c>
      <c r="H14338">
        <v>0.20909090909090899</v>
      </c>
      <c r="I14338">
        <v>0.26436781609195398</v>
      </c>
      <c r="J14338">
        <v>1.2054154502271901</v>
      </c>
      <c r="K14338">
        <v>1.1624649469978701</v>
      </c>
      <c r="L14338">
        <v>-2.9222337887194399E-2</v>
      </c>
    </row>
    <row r="14339" spans="1:12" x14ac:dyDescent="0.55000000000000004">
      <c r="A14339" t="s">
        <v>8165</v>
      </c>
      <c r="B14339">
        <v>208</v>
      </c>
      <c r="C14339">
        <v>46</v>
      </c>
      <c r="D14339">
        <v>107</v>
      </c>
      <c r="E14339" t="s">
        <v>33</v>
      </c>
      <c r="F14339">
        <v>145</v>
      </c>
      <c r="G14339">
        <v>61</v>
      </c>
      <c r="H14339">
        <v>0.77966101694915302</v>
      </c>
      <c r="I14339">
        <v>3.5384615384615401</v>
      </c>
      <c r="J14339">
        <v>16.134022179963999</v>
      </c>
      <c r="K14339">
        <v>4.3346150566022299</v>
      </c>
      <c r="L14339">
        <v>-0.599792445745438</v>
      </c>
    </row>
    <row r="14340" spans="1:12" x14ac:dyDescent="0.55000000000000004">
      <c r="A14340" t="s">
        <v>9333</v>
      </c>
      <c r="B14340">
        <v>123</v>
      </c>
      <c r="C14340">
        <v>46</v>
      </c>
      <c r="D14340">
        <v>10</v>
      </c>
      <c r="E14340" t="s">
        <v>36</v>
      </c>
      <c r="F14340">
        <v>145</v>
      </c>
      <c r="G14340">
        <v>-36</v>
      </c>
      <c r="H14340">
        <v>0.30263157894736797</v>
      </c>
      <c r="I14340">
        <v>0.43396226415094302</v>
      </c>
      <c r="J14340">
        <v>1.9787008333918099</v>
      </c>
      <c r="K14340">
        <v>1.68251505486534</v>
      </c>
      <c r="L14340">
        <v>-0.12276300774365401</v>
      </c>
    </row>
    <row r="14341" spans="1:12" x14ac:dyDescent="0.55000000000000004">
      <c r="A14341" t="s">
        <v>11581</v>
      </c>
      <c r="B14341">
        <v>150</v>
      </c>
      <c r="C14341">
        <v>46</v>
      </c>
      <c r="D14341">
        <v>203</v>
      </c>
      <c r="E14341" t="s">
        <v>43</v>
      </c>
      <c r="F14341">
        <v>188</v>
      </c>
      <c r="G14341">
        <v>157</v>
      </c>
      <c r="H14341">
        <v>0.20087336244541501</v>
      </c>
      <c r="I14341">
        <v>0.25136612021857901</v>
      </c>
      <c r="J14341">
        <v>1.1461327231668399</v>
      </c>
      <c r="K14341">
        <v>1.11677855170101</v>
      </c>
      <c r="L14341">
        <v>-2.10047912417002E-2</v>
      </c>
    </row>
    <row r="14342" spans="1:12" x14ac:dyDescent="0.55000000000000004">
      <c r="A14342" t="s">
        <v>11966</v>
      </c>
      <c r="B14342">
        <v>43</v>
      </c>
      <c r="C14342">
        <v>46</v>
      </c>
      <c r="D14342">
        <v>332</v>
      </c>
      <c r="E14342" t="s">
        <v>44</v>
      </c>
      <c r="F14342" t="e">
        <v>#N/A</v>
      </c>
      <c r="G14342">
        <v>286</v>
      </c>
      <c r="H14342">
        <v>0.29677419354838702</v>
      </c>
      <c r="I14342">
        <v>0.42201834862385301</v>
      </c>
      <c r="J14342">
        <v>1.9242411774268999</v>
      </c>
      <c r="K14342">
        <v>1.6499502473518199</v>
      </c>
      <c r="L14342">
        <v>-0.116905622344672</v>
      </c>
    </row>
    <row r="14343" spans="1:12" x14ac:dyDescent="0.55000000000000004">
      <c r="A14343" t="s">
        <v>12233</v>
      </c>
      <c r="B14343">
        <v>206</v>
      </c>
      <c r="C14343">
        <v>46</v>
      </c>
      <c r="D14343">
        <v>81</v>
      </c>
      <c r="E14343" t="s">
        <v>46</v>
      </c>
      <c r="F14343">
        <v>141</v>
      </c>
      <c r="G14343">
        <v>35</v>
      </c>
      <c r="H14343">
        <v>0.195744680851064</v>
      </c>
      <c r="I14343">
        <v>0.24338624338624301</v>
      </c>
      <c r="J14343">
        <v>1.1097475573520199</v>
      </c>
      <c r="K14343">
        <v>1.08826505676397</v>
      </c>
      <c r="L14343">
        <v>-1.5876109647349201E-2</v>
      </c>
    </row>
    <row r="14344" spans="1:12" x14ac:dyDescent="0.55000000000000004">
      <c r="A14344" t="s">
        <v>12393</v>
      </c>
      <c r="B14344">
        <v>259</v>
      </c>
      <c r="C14344">
        <v>46</v>
      </c>
      <c r="D14344">
        <v>202</v>
      </c>
      <c r="E14344" t="s">
        <v>46</v>
      </c>
      <c r="F14344">
        <v>216</v>
      </c>
      <c r="G14344">
        <v>156</v>
      </c>
      <c r="H14344">
        <v>0.42201834862385301</v>
      </c>
      <c r="I14344">
        <v>0.73015873015873001</v>
      </c>
      <c r="J14344">
        <v>3.3292426720560599</v>
      </c>
      <c r="K14344">
        <v>2.3462595260507499</v>
      </c>
      <c r="L14344">
        <v>-0.24214977742013899</v>
      </c>
    </row>
    <row r="14345" spans="1:12" x14ac:dyDescent="0.55000000000000004">
      <c r="A14345" t="s">
        <v>487</v>
      </c>
      <c r="B14345">
        <v>132</v>
      </c>
      <c r="C14345">
        <v>47</v>
      </c>
      <c r="D14345">
        <v>47</v>
      </c>
      <c r="E14345" t="s">
        <v>4</v>
      </c>
      <c r="F14345">
        <v>85</v>
      </c>
      <c r="G14345">
        <v>0</v>
      </c>
      <c r="H14345">
        <v>0.35877862595419802</v>
      </c>
      <c r="I14345">
        <v>0.55952380952380998</v>
      </c>
      <c r="J14345">
        <v>2.5512131345647</v>
      </c>
      <c r="K14345">
        <v>1.9946710175834701</v>
      </c>
      <c r="L14345">
        <v>-0.17891005475048399</v>
      </c>
    </row>
    <row r="14346" spans="1:12" x14ac:dyDescent="0.55000000000000004">
      <c r="A14346" t="s">
        <v>1437</v>
      </c>
      <c r="B14346">
        <v>284</v>
      </c>
      <c r="C14346">
        <v>47</v>
      </c>
      <c r="D14346">
        <v>226</v>
      </c>
      <c r="E14346" t="s">
        <v>7</v>
      </c>
      <c r="F14346">
        <v>200</v>
      </c>
      <c r="G14346">
        <v>179</v>
      </c>
      <c r="H14346">
        <v>0.29559748427672999</v>
      </c>
      <c r="I14346">
        <v>0.41964285714285698</v>
      </c>
      <c r="J14346">
        <v>1.91340985092352</v>
      </c>
      <c r="K14346">
        <v>1.6434081968769501</v>
      </c>
      <c r="L14346">
        <v>-0.115728913073015</v>
      </c>
    </row>
    <row r="14347" spans="1:12" x14ac:dyDescent="0.55000000000000004">
      <c r="A14347" t="s">
        <v>1974</v>
      </c>
      <c r="B14347">
        <v>249</v>
      </c>
      <c r="C14347">
        <v>47</v>
      </c>
      <c r="D14347">
        <v>168</v>
      </c>
      <c r="E14347" t="s">
        <v>10</v>
      </c>
      <c r="F14347">
        <v>240</v>
      </c>
      <c r="G14347">
        <v>121</v>
      </c>
      <c r="H14347">
        <v>0.55952380952380998</v>
      </c>
      <c r="I14347">
        <v>1.27027027027027</v>
      </c>
      <c r="J14347">
        <v>5.7919433325252596</v>
      </c>
      <c r="K14347">
        <v>3.1107369440885102</v>
      </c>
      <c r="L14347">
        <v>-0.37965523832009501</v>
      </c>
    </row>
    <row r="14348" spans="1:12" x14ac:dyDescent="0.55000000000000004">
      <c r="A14348" t="s">
        <v>3168</v>
      </c>
      <c r="B14348">
        <v>37</v>
      </c>
      <c r="C14348">
        <v>47</v>
      </c>
      <c r="D14348">
        <v>53</v>
      </c>
      <c r="E14348" t="s">
        <v>15</v>
      </c>
      <c r="F14348" t="e">
        <v>#N/A</v>
      </c>
      <c r="G14348">
        <v>6</v>
      </c>
      <c r="H14348">
        <v>0.30128205128205099</v>
      </c>
      <c r="I14348">
        <v>0.43119266055045902</v>
      </c>
      <c r="J14348">
        <v>1.96607250737096</v>
      </c>
      <c r="K14348">
        <v>1.6750122006630399</v>
      </c>
      <c r="L14348">
        <v>-0.12141348007833699</v>
      </c>
    </row>
    <row r="14349" spans="1:12" x14ac:dyDescent="0.55000000000000004">
      <c r="A14349" t="s">
        <v>5738</v>
      </c>
      <c r="B14349">
        <v>204</v>
      </c>
      <c r="C14349">
        <v>47</v>
      </c>
      <c r="D14349">
        <v>189</v>
      </c>
      <c r="E14349" t="s">
        <v>20</v>
      </c>
      <c r="F14349">
        <v>100</v>
      </c>
      <c r="G14349">
        <v>142</v>
      </c>
      <c r="H14349">
        <v>0.391666666666667</v>
      </c>
      <c r="I14349">
        <v>0.64383561643835596</v>
      </c>
      <c r="J14349">
        <v>2.9356425110059501</v>
      </c>
      <c r="K14349">
        <v>2.17751586086196</v>
      </c>
      <c r="L14349">
        <v>-0.211798095462952</v>
      </c>
    </row>
    <row r="14350" spans="1:12" x14ac:dyDescent="0.55000000000000004">
      <c r="A14350" t="s">
        <v>6228</v>
      </c>
      <c r="B14350">
        <v>128</v>
      </c>
      <c r="C14350">
        <v>47</v>
      </c>
      <c r="D14350">
        <v>109</v>
      </c>
      <c r="E14350" t="s">
        <v>23</v>
      </c>
      <c r="F14350">
        <v>140</v>
      </c>
      <c r="G14350">
        <v>62</v>
      </c>
      <c r="H14350">
        <v>0.41592920353982299</v>
      </c>
      <c r="I14350">
        <v>0.71212121212121204</v>
      </c>
      <c r="J14350">
        <v>3.2469985349005301</v>
      </c>
      <c r="K14350">
        <v>2.3124062239241998</v>
      </c>
      <c r="L14350">
        <v>-0.236060632336108</v>
      </c>
    </row>
    <row r="14351" spans="1:12" x14ac:dyDescent="0.55000000000000004">
      <c r="A14351" t="s">
        <v>6821</v>
      </c>
      <c r="B14351">
        <v>179</v>
      </c>
      <c r="C14351">
        <v>47</v>
      </c>
      <c r="D14351">
        <v>127</v>
      </c>
      <c r="E14351" t="s">
        <v>26</v>
      </c>
      <c r="F14351">
        <v>120</v>
      </c>
      <c r="G14351">
        <v>80</v>
      </c>
      <c r="H14351">
        <v>0.72307692307692295</v>
      </c>
      <c r="I14351">
        <v>2.6111111111111098</v>
      </c>
      <c r="J14351">
        <v>11.9056612946353</v>
      </c>
      <c r="K14351">
        <v>4.0200292815912997</v>
      </c>
      <c r="L14351">
        <v>-0.54320835187320804</v>
      </c>
    </row>
    <row r="14352" spans="1:12" x14ac:dyDescent="0.55000000000000004">
      <c r="A14352" t="s">
        <v>6998</v>
      </c>
      <c r="B14352">
        <v>239</v>
      </c>
      <c r="C14352">
        <v>47</v>
      </c>
      <c r="D14352">
        <v>171</v>
      </c>
      <c r="E14352" t="s">
        <v>25</v>
      </c>
      <c r="F14352">
        <v>199</v>
      </c>
      <c r="G14352">
        <v>124</v>
      </c>
      <c r="H14352">
        <v>0.391666666666667</v>
      </c>
      <c r="I14352">
        <v>0.64383561643835596</v>
      </c>
      <c r="J14352">
        <v>2.9356425110059501</v>
      </c>
      <c r="K14352">
        <v>2.17751586086196</v>
      </c>
      <c r="L14352">
        <v>-0.211798095462952</v>
      </c>
    </row>
    <row r="14353" spans="1:12" x14ac:dyDescent="0.55000000000000004">
      <c r="A14353" t="s">
        <v>7910</v>
      </c>
      <c r="B14353">
        <v>220</v>
      </c>
      <c r="C14353">
        <v>47</v>
      </c>
      <c r="D14353">
        <v>154</v>
      </c>
      <c r="E14353" t="s">
        <v>32</v>
      </c>
      <c r="F14353" t="e">
        <v>#N/A</v>
      </c>
      <c r="G14353">
        <v>107</v>
      </c>
      <c r="H14353">
        <v>0.54022988505747105</v>
      </c>
      <c r="I14353">
        <v>1.175</v>
      </c>
      <c r="J14353">
        <v>5.3575475825858696</v>
      </c>
      <c r="K14353">
        <v>3.0034701529130401</v>
      </c>
      <c r="L14353">
        <v>-0.36036131385375703</v>
      </c>
    </row>
    <row r="14354" spans="1:12" x14ac:dyDescent="0.55000000000000004">
      <c r="A14354" t="s">
        <v>8847</v>
      </c>
      <c r="B14354">
        <v>157</v>
      </c>
      <c r="C14354">
        <v>47</v>
      </c>
      <c r="D14354">
        <v>132</v>
      </c>
      <c r="E14354" t="s">
        <v>28</v>
      </c>
      <c r="F14354">
        <v>112</v>
      </c>
      <c r="G14354">
        <v>85</v>
      </c>
      <c r="H14354">
        <v>0.43119266055045902</v>
      </c>
      <c r="I14354">
        <v>0.75806451612903203</v>
      </c>
      <c r="J14354">
        <v>3.4564823113457201</v>
      </c>
      <c r="K14354">
        <v>2.3972651679214199</v>
      </c>
      <c r="L14354">
        <v>-0.251324089346744</v>
      </c>
    </row>
    <row r="14355" spans="1:12" x14ac:dyDescent="0.55000000000000004">
      <c r="A14355" t="s">
        <v>10691</v>
      </c>
      <c r="B14355">
        <v>198</v>
      </c>
      <c r="C14355">
        <v>47</v>
      </c>
      <c r="D14355">
        <v>207</v>
      </c>
      <c r="E14355" t="s">
        <v>39</v>
      </c>
      <c r="F14355">
        <v>134</v>
      </c>
      <c r="G14355">
        <v>160</v>
      </c>
      <c r="H14355">
        <v>0.22065727699530499</v>
      </c>
      <c r="I14355">
        <v>0.28313253012048201</v>
      </c>
      <c r="J14355">
        <v>1.2909753211050301</v>
      </c>
      <c r="K14355">
        <v>1.22676949907716</v>
      </c>
      <c r="L14355">
        <v>-4.0788705791590503E-2</v>
      </c>
    </row>
    <row r="14356" spans="1:12" x14ac:dyDescent="0.55000000000000004">
      <c r="A14356" t="s">
        <v>12064</v>
      </c>
      <c r="B14356">
        <v>13</v>
      </c>
      <c r="C14356">
        <v>47</v>
      </c>
      <c r="D14356">
        <v>55</v>
      </c>
      <c r="E14356" t="s">
        <v>45</v>
      </c>
      <c r="F14356">
        <v>72</v>
      </c>
      <c r="G14356">
        <v>8</v>
      </c>
      <c r="H14356">
        <v>0.39495798319327702</v>
      </c>
      <c r="I14356">
        <v>0.65277777777777801</v>
      </c>
      <c r="J14356">
        <v>2.97641532365882</v>
      </c>
      <c r="K14356">
        <v>2.1958143134742398</v>
      </c>
      <c r="L14356">
        <v>-0.215089411989563</v>
      </c>
    </row>
    <row r="14357" spans="1:12" x14ac:dyDescent="0.55000000000000004">
      <c r="A14357" t="s">
        <v>13525</v>
      </c>
      <c r="B14357">
        <v>222</v>
      </c>
      <c r="C14357">
        <v>47</v>
      </c>
      <c r="D14357">
        <v>238</v>
      </c>
      <c r="E14357" t="s">
        <v>6</v>
      </c>
      <c r="F14357">
        <v>239</v>
      </c>
      <c r="G14357">
        <v>191</v>
      </c>
      <c r="H14357">
        <v>0.29192546583850898</v>
      </c>
      <c r="I14357">
        <v>0.41228070175438603</v>
      </c>
      <c r="J14357">
        <v>1.8798412570476699</v>
      </c>
      <c r="K14357">
        <v>1.6229931882200901</v>
      </c>
      <c r="L14357">
        <v>-0.112056894634795</v>
      </c>
    </row>
    <row r="14358" spans="1:12" x14ac:dyDescent="0.55000000000000004">
      <c r="A14358" t="s">
        <v>1619</v>
      </c>
      <c r="B14358">
        <v>224</v>
      </c>
      <c r="C14358">
        <v>48</v>
      </c>
      <c r="D14358">
        <v>277</v>
      </c>
      <c r="E14358" t="s">
        <v>8</v>
      </c>
      <c r="F14358">
        <v>190</v>
      </c>
      <c r="G14358">
        <v>229</v>
      </c>
      <c r="H14358">
        <v>0.75</v>
      </c>
      <c r="I14358">
        <v>3</v>
      </c>
      <c r="J14358">
        <v>13.6788448917086</v>
      </c>
      <c r="K14358">
        <v>4.16971122292715</v>
      </c>
      <c r="L14358">
        <v>-0.57013142879628498</v>
      </c>
    </row>
    <row r="14359" spans="1:12" x14ac:dyDescent="0.55000000000000004">
      <c r="A14359" t="s">
        <v>2185</v>
      </c>
      <c r="B14359">
        <v>99</v>
      </c>
      <c r="C14359">
        <v>48</v>
      </c>
      <c r="D14359">
        <v>97</v>
      </c>
      <c r="E14359" t="s">
        <v>10</v>
      </c>
      <c r="F14359">
        <v>79</v>
      </c>
      <c r="G14359">
        <v>49</v>
      </c>
      <c r="H14359">
        <v>0.26815642458100603</v>
      </c>
      <c r="I14359">
        <v>0.36641221374045801</v>
      </c>
      <c r="J14359">
        <v>1.6706986127277701</v>
      </c>
      <c r="K14359">
        <v>1.49084647076725</v>
      </c>
      <c r="L14359">
        <v>-8.8287853377290906E-2</v>
      </c>
    </row>
    <row r="14360" spans="1:12" x14ac:dyDescent="0.55000000000000004">
      <c r="A14360" t="s">
        <v>5205</v>
      </c>
      <c r="B14360">
        <v>151</v>
      </c>
      <c r="C14360">
        <v>48</v>
      </c>
      <c r="D14360">
        <v>90</v>
      </c>
      <c r="E14360" t="s">
        <v>19</v>
      </c>
      <c r="F14360">
        <v>176</v>
      </c>
      <c r="G14360">
        <v>42</v>
      </c>
      <c r="H14360">
        <v>0.23645320197044301</v>
      </c>
      <c r="I14360">
        <v>0.309677419354839</v>
      </c>
      <c r="J14360">
        <v>1.4120097952731501</v>
      </c>
      <c r="K14360">
        <v>1.31458875993762</v>
      </c>
      <c r="L14360">
        <v>-5.6584630766728698E-2</v>
      </c>
    </row>
    <row r="14361" spans="1:12" x14ac:dyDescent="0.55000000000000004">
      <c r="A14361" t="s">
        <v>6290</v>
      </c>
      <c r="B14361">
        <v>114</v>
      </c>
      <c r="C14361">
        <v>48</v>
      </c>
      <c r="D14361">
        <v>195</v>
      </c>
      <c r="E14361" t="s">
        <v>23</v>
      </c>
      <c r="F14361">
        <v>108</v>
      </c>
      <c r="G14361">
        <v>147</v>
      </c>
      <c r="H14361">
        <v>0.54545454545454497</v>
      </c>
      <c r="I14361">
        <v>1.2</v>
      </c>
      <c r="J14361">
        <v>5.4715379566834397</v>
      </c>
      <c r="K14361">
        <v>3.0325172530379301</v>
      </c>
      <c r="L14361">
        <v>-0.365585974250831</v>
      </c>
    </row>
    <row r="14362" spans="1:12" x14ac:dyDescent="0.55000000000000004">
      <c r="A14362" t="s">
        <v>8547</v>
      </c>
      <c r="B14362">
        <v>258</v>
      </c>
      <c r="C14362">
        <v>48</v>
      </c>
      <c r="D14362">
        <v>84</v>
      </c>
      <c r="E14362" t="s">
        <v>35</v>
      </c>
      <c r="F14362">
        <v>157</v>
      </c>
      <c r="G14362">
        <v>36</v>
      </c>
      <c r="H14362">
        <v>0.188235294117647</v>
      </c>
      <c r="I14362">
        <v>0.231884057971014</v>
      </c>
      <c r="J14362">
        <v>1.05730202061516</v>
      </c>
      <c r="K14362">
        <v>1.0465157579111299</v>
      </c>
      <c r="L14362">
        <v>-8.3667229139324194E-3</v>
      </c>
    </row>
    <row r="14363" spans="1:12" x14ac:dyDescent="0.55000000000000004">
      <c r="A14363" t="s">
        <v>9968</v>
      </c>
      <c r="B14363">
        <v>290</v>
      </c>
      <c r="C14363">
        <v>48</v>
      </c>
      <c r="D14363">
        <v>223</v>
      </c>
      <c r="E14363" t="s">
        <v>36</v>
      </c>
      <c r="F14363">
        <v>427</v>
      </c>
      <c r="G14363">
        <v>175</v>
      </c>
      <c r="H14363">
        <v>0.28571428571428598</v>
      </c>
      <c r="I14363">
        <v>0.4</v>
      </c>
      <c r="J14363">
        <v>1.82384598556115</v>
      </c>
      <c r="K14363">
        <v>1.5884614182579599</v>
      </c>
      <c r="L14363">
        <v>-0.105845714510571</v>
      </c>
    </row>
    <row r="14364" spans="1:12" x14ac:dyDescent="0.55000000000000004">
      <c r="A14364" t="s">
        <v>10589</v>
      </c>
      <c r="B14364">
        <v>270</v>
      </c>
      <c r="C14364">
        <v>48</v>
      </c>
      <c r="D14364">
        <v>204</v>
      </c>
      <c r="E14364" t="s">
        <v>39</v>
      </c>
      <c r="F14364">
        <v>226</v>
      </c>
      <c r="G14364">
        <v>156</v>
      </c>
      <c r="H14364">
        <v>0.66666666666666696</v>
      </c>
      <c r="I14364">
        <v>2</v>
      </c>
      <c r="J14364">
        <v>9.1192299278057298</v>
      </c>
      <c r="K14364">
        <v>3.70640997593524</v>
      </c>
      <c r="L14364">
        <v>-0.486798095462952</v>
      </c>
    </row>
    <row r="14365" spans="1:12" x14ac:dyDescent="0.55000000000000004">
      <c r="A14365" t="s">
        <v>337</v>
      </c>
      <c r="B14365">
        <v>108</v>
      </c>
      <c r="C14365">
        <v>49</v>
      </c>
      <c r="D14365">
        <v>99</v>
      </c>
      <c r="E14365" t="s">
        <v>5</v>
      </c>
      <c r="F14365">
        <v>128</v>
      </c>
      <c r="G14365">
        <v>50</v>
      </c>
      <c r="H14365">
        <v>0.27071823204419898</v>
      </c>
      <c r="I14365">
        <v>0.37121212121212099</v>
      </c>
      <c r="J14365">
        <v>1.69258434266091</v>
      </c>
      <c r="K14365">
        <v>1.50508913387426</v>
      </c>
      <c r="L14365">
        <v>-9.0849660840484195E-2</v>
      </c>
    </row>
    <row r="14366" spans="1:12" x14ac:dyDescent="0.55000000000000004">
      <c r="A14366" t="s">
        <v>1174</v>
      </c>
      <c r="B14366">
        <v>270</v>
      </c>
      <c r="C14366">
        <v>49</v>
      </c>
      <c r="D14366">
        <v>91</v>
      </c>
      <c r="E14366" t="s">
        <v>6</v>
      </c>
      <c r="F14366">
        <v>232</v>
      </c>
      <c r="G14366">
        <v>42</v>
      </c>
      <c r="H14366">
        <v>0.16723549488054601</v>
      </c>
      <c r="I14366">
        <v>0.20081967213114801</v>
      </c>
      <c r="J14366">
        <v>0.91566038209524803</v>
      </c>
      <c r="K14366">
        <v>0.92976495983358498</v>
      </c>
      <c r="L14366">
        <v>1.26330763231686E-2</v>
      </c>
    </row>
    <row r="14367" spans="1:12" x14ac:dyDescent="0.55000000000000004">
      <c r="A14367" t="s">
        <v>5791</v>
      </c>
      <c r="B14367">
        <v>130</v>
      </c>
      <c r="C14367">
        <v>49</v>
      </c>
      <c r="D14367">
        <v>214</v>
      </c>
      <c r="E14367" t="s">
        <v>20</v>
      </c>
      <c r="F14367">
        <v>135</v>
      </c>
      <c r="G14367">
        <v>165</v>
      </c>
      <c r="H14367">
        <v>0.4375</v>
      </c>
      <c r="I14367">
        <v>0.77777777777777801</v>
      </c>
      <c r="J14367">
        <v>3.5463671941466699</v>
      </c>
      <c r="K14367">
        <v>2.4323315467075002</v>
      </c>
      <c r="L14367">
        <v>-0.25763142879628498</v>
      </c>
    </row>
    <row r="14368" spans="1:12" x14ac:dyDescent="0.55000000000000004">
      <c r="A14368" t="s">
        <v>6026</v>
      </c>
      <c r="B14368">
        <v>102</v>
      </c>
      <c r="C14368">
        <v>49</v>
      </c>
      <c r="D14368">
        <v>205</v>
      </c>
      <c r="E14368" t="s">
        <v>23</v>
      </c>
      <c r="F14368">
        <v>90</v>
      </c>
      <c r="G14368">
        <v>156</v>
      </c>
      <c r="H14368">
        <v>0.94230769230769196</v>
      </c>
      <c r="I14368">
        <v>16.3333333333333</v>
      </c>
      <c r="J14368">
        <v>74.473711077080097</v>
      </c>
      <c r="K14368">
        <v>5.2388679467546204</v>
      </c>
      <c r="L14368">
        <v>-0.76243912110397805</v>
      </c>
    </row>
    <row r="14369" spans="1:12" x14ac:dyDescent="0.55000000000000004">
      <c r="A14369" t="s">
        <v>6126</v>
      </c>
      <c r="B14369">
        <v>184</v>
      </c>
      <c r="C14369">
        <v>49</v>
      </c>
      <c r="D14369">
        <v>266</v>
      </c>
      <c r="E14369" t="s">
        <v>23</v>
      </c>
      <c r="F14369">
        <v>244</v>
      </c>
      <c r="G14369">
        <v>217</v>
      </c>
      <c r="H14369">
        <v>0.24378109452736299</v>
      </c>
      <c r="I14369">
        <v>0.32236842105263203</v>
      </c>
      <c r="J14369">
        <v>1.46987587652132</v>
      </c>
      <c r="K14369">
        <v>1.3553290210509501</v>
      </c>
      <c r="L14369">
        <v>-6.3912523323648607E-2</v>
      </c>
    </row>
    <row r="14370" spans="1:12" x14ac:dyDescent="0.55000000000000004">
      <c r="A14370" t="s">
        <v>7858</v>
      </c>
      <c r="B14370">
        <v>217</v>
      </c>
      <c r="C14370">
        <v>49</v>
      </c>
      <c r="D14370">
        <v>2561</v>
      </c>
      <c r="E14370" t="s">
        <v>32</v>
      </c>
      <c r="F14370">
        <v>96</v>
      </c>
      <c r="G14370">
        <v>2512</v>
      </c>
      <c r="H14370">
        <v>0.32666666666666699</v>
      </c>
      <c r="I14370">
        <v>0.48514851485148502</v>
      </c>
      <c r="J14370">
        <v>2.2120904280320799</v>
      </c>
      <c r="K14370">
        <v>1.8161408882082699</v>
      </c>
      <c r="L14370">
        <v>-0.146798095462952</v>
      </c>
    </row>
    <row r="14371" spans="1:12" x14ac:dyDescent="0.55000000000000004">
      <c r="A14371" t="s">
        <v>11895</v>
      </c>
      <c r="B14371">
        <v>132</v>
      </c>
      <c r="C14371">
        <v>49</v>
      </c>
      <c r="D14371">
        <v>140</v>
      </c>
      <c r="E14371" t="s">
        <v>44</v>
      </c>
      <c r="F14371">
        <v>180</v>
      </c>
      <c r="G14371">
        <v>91</v>
      </c>
      <c r="H14371">
        <v>0.765625</v>
      </c>
      <c r="I14371">
        <v>3.2666666666666702</v>
      </c>
      <c r="J14371">
        <v>14.894742215416001</v>
      </c>
      <c r="K14371">
        <v>4.2565802067381302</v>
      </c>
      <c r="L14371">
        <v>-0.58575642879628498</v>
      </c>
    </row>
    <row r="14372" spans="1:12" x14ac:dyDescent="0.55000000000000004">
      <c r="A14372" t="s">
        <v>1575</v>
      </c>
      <c r="B14372">
        <v>228</v>
      </c>
      <c r="C14372">
        <v>50</v>
      </c>
      <c r="D14372">
        <v>142</v>
      </c>
      <c r="E14372" t="s">
        <v>8</v>
      </c>
      <c r="F14372">
        <v>150</v>
      </c>
      <c r="G14372">
        <v>92</v>
      </c>
      <c r="H14372">
        <v>0.21459227467811201</v>
      </c>
      <c r="I14372">
        <v>0.27322404371584702</v>
      </c>
      <c r="J14372">
        <v>1.2457964382248301</v>
      </c>
      <c r="K14372">
        <v>1.1930504214383799</v>
      </c>
      <c r="L14372">
        <v>-3.4723703474397002E-2</v>
      </c>
    </row>
    <row r="14373" spans="1:12" x14ac:dyDescent="0.55000000000000004">
      <c r="A14373" t="s">
        <v>3144</v>
      </c>
      <c r="B14373">
        <v>232</v>
      </c>
      <c r="C14373">
        <v>50</v>
      </c>
      <c r="D14373">
        <v>144</v>
      </c>
      <c r="E14373" t="s">
        <v>15</v>
      </c>
      <c r="F14373">
        <v>190</v>
      </c>
      <c r="G14373">
        <v>94</v>
      </c>
      <c r="H14373">
        <v>0.581395348837209</v>
      </c>
      <c r="I14373">
        <v>1.3888888888888899</v>
      </c>
      <c r="J14373">
        <v>6.3327985609762001</v>
      </c>
      <c r="K14373">
        <v>3.23233428133888</v>
      </c>
      <c r="L14373">
        <v>-0.40152677763349498</v>
      </c>
    </row>
    <row r="14374" spans="1:12" x14ac:dyDescent="0.55000000000000004">
      <c r="A14374" t="s">
        <v>8203</v>
      </c>
      <c r="B14374">
        <v>173</v>
      </c>
      <c r="C14374">
        <v>50</v>
      </c>
      <c r="D14374">
        <v>196</v>
      </c>
      <c r="E14374" t="s">
        <v>35</v>
      </c>
      <c r="F14374">
        <v>120</v>
      </c>
      <c r="G14374">
        <v>146</v>
      </c>
      <c r="H14374">
        <v>0.25380710659898498</v>
      </c>
      <c r="I14374">
        <v>0.34013605442176897</v>
      </c>
      <c r="J14374">
        <v>1.5508894435043801</v>
      </c>
      <c r="K14374">
        <v>1.4110697877926099</v>
      </c>
      <c r="L14374">
        <v>-7.3938535395270094E-2</v>
      </c>
    </row>
    <row r="14375" spans="1:12" x14ac:dyDescent="0.55000000000000004">
      <c r="A14375" t="s">
        <v>8404</v>
      </c>
      <c r="B14375">
        <v>83</v>
      </c>
      <c r="C14375">
        <v>50</v>
      </c>
      <c r="D14375">
        <v>149</v>
      </c>
      <c r="E14375" t="s">
        <v>35</v>
      </c>
      <c r="F14375">
        <v>150</v>
      </c>
      <c r="G14375">
        <v>99</v>
      </c>
      <c r="H14375">
        <v>0.65789473684210498</v>
      </c>
      <c r="I14375">
        <v>1.92307692307692</v>
      </c>
      <c r="J14375">
        <v>8.7684903151978197</v>
      </c>
      <c r="K14375">
        <v>3.6576414236203099</v>
      </c>
      <c r="L14375">
        <v>-0.47802616563839101</v>
      </c>
    </row>
    <row r="14376" spans="1:12" x14ac:dyDescent="0.55000000000000004">
      <c r="A14376" t="s">
        <v>8563</v>
      </c>
      <c r="B14376">
        <v>245</v>
      </c>
      <c r="C14376">
        <v>50</v>
      </c>
      <c r="D14376">
        <v>216</v>
      </c>
      <c r="E14376" t="s">
        <v>35</v>
      </c>
      <c r="F14376">
        <v>166</v>
      </c>
      <c r="G14376">
        <v>166</v>
      </c>
      <c r="H14376">
        <v>0.26178010471204199</v>
      </c>
      <c r="I14376">
        <v>0.35460992907801397</v>
      </c>
      <c r="J14376">
        <v>1.6168847389726499</v>
      </c>
      <c r="K14376">
        <v>1.4553965874091299</v>
      </c>
      <c r="L14376">
        <v>-8.1911533508327194E-2</v>
      </c>
    </row>
    <row r="14377" spans="1:12" x14ac:dyDescent="0.55000000000000004">
      <c r="A14377" t="s">
        <v>9496</v>
      </c>
      <c r="B14377">
        <v>74</v>
      </c>
      <c r="C14377">
        <v>50</v>
      </c>
      <c r="D14377">
        <v>136</v>
      </c>
      <c r="E14377" t="s">
        <v>36</v>
      </c>
      <c r="F14377">
        <v>159</v>
      </c>
      <c r="G14377">
        <v>86</v>
      </c>
      <c r="H14377">
        <v>0.431034482758621</v>
      </c>
      <c r="I14377">
        <v>0.75757575757575801</v>
      </c>
      <c r="J14377">
        <v>3.4542537605324699</v>
      </c>
      <c r="K14377">
        <v>2.3963857603029601</v>
      </c>
      <c r="L14377">
        <v>-0.25116591155490597</v>
      </c>
    </row>
    <row r="14378" spans="1:12" x14ac:dyDescent="0.55000000000000004">
      <c r="A14378" t="s">
        <v>10913</v>
      </c>
      <c r="B14378">
        <v>225</v>
      </c>
      <c r="C14378">
        <v>50</v>
      </c>
      <c r="D14378">
        <v>156</v>
      </c>
      <c r="E14378" t="s">
        <v>39</v>
      </c>
      <c r="F14378">
        <v>120</v>
      </c>
      <c r="G14378">
        <v>106</v>
      </c>
      <c r="H14378">
        <v>0.38167938931297701</v>
      </c>
      <c r="I14378">
        <v>0.61728395061728403</v>
      </c>
      <c r="J14378">
        <v>2.81457713821165</v>
      </c>
      <c r="K14378">
        <v>2.1219904442377402</v>
      </c>
      <c r="L14378">
        <v>-0.20181081810926199</v>
      </c>
    </row>
    <row r="14379" spans="1:12" x14ac:dyDescent="0.55000000000000004">
      <c r="A14379" t="s">
        <v>10741</v>
      </c>
      <c r="B14379">
        <v>196</v>
      </c>
      <c r="C14379">
        <v>51</v>
      </c>
      <c r="D14379">
        <v>208</v>
      </c>
      <c r="E14379" t="s">
        <v>39</v>
      </c>
      <c r="F14379">
        <v>184</v>
      </c>
      <c r="G14379">
        <v>157</v>
      </c>
      <c r="H14379">
        <v>0.19245283018867901</v>
      </c>
      <c r="I14379">
        <v>0.23831775700934599</v>
      </c>
      <c r="J14379">
        <v>1.08663721102358</v>
      </c>
      <c r="K14379">
        <v>1.0699636345624399</v>
      </c>
      <c r="L14379">
        <v>-1.25842589849646E-2</v>
      </c>
    </row>
    <row r="14380" spans="1:12" x14ac:dyDescent="0.55000000000000004">
      <c r="A14380" t="s">
        <v>11887</v>
      </c>
      <c r="B14380">
        <v>115</v>
      </c>
      <c r="C14380">
        <v>51</v>
      </c>
      <c r="D14380">
        <v>91</v>
      </c>
      <c r="E14380" t="s">
        <v>44</v>
      </c>
      <c r="F14380">
        <v>135</v>
      </c>
      <c r="G14380">
        <v>40</v>
      </c>
      <c r="H14380">
        <v>0.61445783132530096</v>
      </c>
      <c r="I14380">
        <v>1.59375</v>
      </c>
      <c r="J14380">
        <v>7.26688634872019</v>
      </c>
      <c r="K14380">
        <v>3.4161489537234502</v>
      </c>
      <c r="L14380">
        <v>-0.434589260121587</v>
      </c>
    </row>
    <row r="14381" spans="1:12" x14ac:dyDescent="0.55000000000000004">
      <c r="A14381" t="s">
        <v>5646</v>
      </c>
      <c r="B14381">
        <v>255</v>
      </c>
      <c r="C14381">
        <v>52</v>
      </c>
      <c r="D14381">
        <v>192</v>
      </c>
      <c r="E14381" t="s">
        <v>20</v>
      </c>
      <c r="F14381">
        <v>231</v>
      </c>
      <c r="G14381">
        <v>140</v>
      </c>
      <c r="H14381">
        <v>0.371428571428571</v>
      </c>
      <c r="I14381">
        <v>0.59090909090909105</v>
      </c>
      <c r="J14381">
        <v>2.6943179332153302</v>
      </c>
      <c r="K14381">
        <v>2.0649998437353498</v>
      </c>
      <c r="L14381">
        <v>-0.191560000224857</v>
      </c>
    </row>
    <row r="14382" spans="1:12" x14ac:dyDescent="0.55000000000000004">
      <c r="A14382" t="s">
        <v>8180</v>
      </c>
      <c r="B14382">
        <v>206</v>
      </c>
      <c r="C14382">
        <v>52</v>
      </c>
      <c r="D14382">
        <v>58</v>
      </c>
      <c r="E14382" t="s">
        <v>33</v>
      </c>
      <c r="F14382">
        <v>134</v>
      </c>
      <c r="G14382">
        <v>6</v>
      </c>
      <c r="H14382">
        <v>0.78787878787878796</v>
      </c>
      <c r="I14382">
        <v>3.71428571428571</v>
      </c>
      <c r="J14382">
        <v>16.935712723067802</v>
      </c>
      <c r="K14382">
        <v>4.3803026988325602</v>
      </c>
      <c r="L14382">
        <v>-0.60801021667507305</v>
      </c>
    </row>
    <row r="14383" spans="1:12" x14ac:dyDescent="0.55000000000000004">
      <c r="A14383" t="s">
        <v>8281</v>
      </c>
      <c r="B14383">
        <v>238</v>
      </c>
      <c r="C14383">
        <v>52</v>
      </c>
      <c r="D14383">
        <v>104</v>
      </c>
      <c r="E14383" t="s">
        <v>35</v>
      </c>
      <c r="F14383">
        <v>288</v>
      </c>
      <c r="G14383">
        <v>52</v>
      </c>
      <c r="H14383">
        <v>0.83870967741935498</v>
      </c>
      <c r="I14383">
        <v>5.2</v>
      </c>
      <c r="J14383">
        <v>23.709997812294901</v>
      </c>
      <c r="K14383">
        <v>4.6629028729507898</v>
      </c>
      <c r="L14383">
        <v>-0.65884110621563996</v>
      </c>
    </row>
    <row r="14384" spans="1:12" x14ac:dyDescent="0.55000000000000004">
      <c r="A14384" t="s">
        <v>8437</v>
      </c>
      <c r="B14384">
        <v>210</v>
      </c>
      <c r="C14384">
        <v>52</v>
      </c>
      <c r="D14384">
        <v>387</v>
      </c>
      <c r="E14384" t="s">
        <v>35</v>
      </c>
      <c r="F14384">
        <v>314</v>
      </c>
      <c r="G14384">
        <v>335</v>
      </c>
      <c r="H14384">
        <v>0.45217391304347798</v>
      </c>
      <c r="I14384">
        <v>0.82539682539682502</v>
      </c>
      <c r="J14384">
        <v>3.7634917162372901</v>
      </c>
      <c r="K14384">
        <v>2.5139128532430299</v>
      </c>
      <c r="L14384">
        <v>-0.27230534183976401</v>
      </c>
    </row>
    <row r="14385" spans="1:12" x14ac:dyDescent="0.55000000000000004">
      <c r="A14385" t="s">
        <v>10287</v>
      </c>
      <c r="B14385">
        <v>50</v>
      </c>
      <c r="C14385">
        <v>52</v>
      </c>
      <c r="D14385">
        <v>52</v>
      </c>
      <c r="E14385" t="s">
        <v>37</v>
      </c>
      <c r="F14385">
        <v>60</v>
      </c>
      <c r="G14385">
        <v>0</v>
      </c>
      <c r="H14385">
        <v>0.82539682539682502</v>
      </c>
      <c r="I14385">
        <v>4.7272727272727302</v>
      </c>
      <c r="J14385">
        <v>21.554543465722599</v>
      </c>
      <c r="K14385">
        <v>4.5888885416341099</v>
      </c>
      <c r="L14385">
        <v>-0.645528254193111</v>
      </c>
    </row>
    <row r="14386" spans="1:12" x14ac:dyDescent="0.55000000000000004">
      <c r="A14386" t="s">
        <v>10552</v>
      </c>
      <c r="B14386">
        <v>300</v>
      </c>
      <c r="C14386">
        <v>52</v>
      </c>
      <c r="D14386">
        <v>295</v>
      </c>
      <c r="E14386" t="s">
        <v>39</v>
      </c>
      <c r="F14386">
        <v>159</v>
      </c>
      <c r="G14386">
        <v>243</v>
      </c>
      <c r="H14386">
        <v>0.19330855018587401</v>
      </c>
      <c r="I14386">
        <v>0.23963133640553</v>
      </c>
      <c r="J14386">
        <v>1.0926266272947001</v>
      </c>
      <c r="K14386">
        <v>1.07472110826375</v>
      </c>
      <c r="L14386">
        <v>-1.3439978982159E-2</v>
      </c>
    </row>
    <row r="14387" spans="1:12" x14ac:dyDescent="0.55000000000000004">
      <c r="A14387" t="s">
        <v>10604</v>
      </c>
      <c r="B14387">
        <v>186</v>
      </c>
      <c r="C14387">
        <v>52</v>
      </c>
      <c r="D14387">
        <v>132</v>
      </c>
      <c r="E14387" t="s">
        <v>39</v>
      </c>
      <c r="F14387">
        <v>184</v>
      </c>
      <c r="G14387">
        <v>80</v>
      </c>
      <c r="H14387">
        <v>0.37956204379561997</v>
      </c>
      <c r="I14387">
        <v>0.61176470588235299</v>
      </c>
      <c r="J14387">
        <v>2.7894115073288099</v>
      </c>
      <c r="K14387">
        <v>2.11021881841569</v>
      </c>
      <c r="L14387">
        <v>-0.19969347259190601</v>
      </c>
    </row>
    <row r="14388" spans="1:12" x14ac:dyDescent="0.55000000000000004">
      <c r="A14388" t="s">
        <v>10967</v>
      </c>
      <c r="B14388">
        <v>219</v>
      </c>
      <c r="C14388">
        <v>52</v>
      </c>
      <c r="D14388">
        <v>180</v>
      </c>
      <c r="E14388" t="s">
        <v>39</v>
      </c>
      <c r="F14388">
        <v>160</v>
      </c>
      <c r="G14388">
        <v>128</v>
      </c>
      <c r="H14388">
        <v>0.50485436893203905</v>
      </c>
      <c r="I14388">
        <v>1.0196078431372499</v>
      </c>
      <c r="J14388">
        <v>4.6490191788813497</v>
      </c>
      <c r="K14388">
        <v>2.8067959041063002</v>
      </c>
      <c r="L14388">
        <v>-0.32498579772832398</v>
      </c>
    </row>
    <row r="14389" spans="1:12" x14ac:dyDescent="0.55000000000000004">
      <c r="A14389" t="s">
        <v>11847</v>
      </c>
      <c r="B14389">
        <v>295</v>
      </c>
      <c r="C14389">
        <v>52</v>
      </c>
      <c r="D14389">
        <v>140</v>
      </c>
      <c r="E14389" t="s">
        <v>44</v>
      </c>
      <c r="F14389" t="e">
        <v>#N/A</v>
      </c>
      <c r="G14389">
        <v>88</v>
      </c>
      <c r="H14389">
        <v>0.530612244897959</v>
      </c>
      <c r="I14389">
        <v>1.1304347826087</v>
      </c>
      <c r="J14389">
        <v>5.1543473504988899</v>
      </c>
      <c r="K14389">
        <v>2.9499997767647899</v>
      </c>
      <c r="L14389">
        <v>-0.35074367369424497</v>
      </c>
    </row>
    <row r="14390" spans="1:12" x14ac:dyDescent="0.55000000000000004">
      <c r="A14390" t="s">
        <v>1545</v>
      </c>
      <c r="B14390">
        <v>299</v>
      </c>
      <c r="C14390">
        <v>53</v>
      </c>
      <c r="D14390">
        <v>215</v>
      </c>
      <c r="E14390" t="s">
        <v>8</v>
      </c>
      <c r="F14390">
        <v>360</v>
      </c>
      <c r="G14390">
        <v>162</v>
      </c>
      <c r="H14390">
        <v>0.31736526946107801</v>
      </c>
      <c r="I14390">
        <v>0.464912280701754</v>
      </c>
      <c r="J14390">
        <v>2.11982099198993</v>
      </c>
      <c r="K14390">
        <v>1.76442870111887</v>
      </c>
      <c r="L14390">
        <v>-0.13749669825736299</v>
      </c>
    </row>
    <row r="14391" spans="1:12" x14ac:dyDescent="0.55000000000000004">
      <c r="A14391" t="s">
        <v>329</v>
      </c>
      <c r="B14391">
        <v>278</v>
      </c>
      <c r="C14391">
        <v>54</v>
      </c>
      <c r="D14391">
        <v>132</v>
      </c>
      <c r="E14391" t="s">
        <v>5</v>
      </c>
      <c r="F14391" t="e">
        <v>#N/A</v>
      </c>
      <c r="G14391">
        <v>78</v>
      </c>
      <c r="H14391">
        <v>0.317647058823529</v>
      </c>
      <c r="I14391">
        <v>0.46551724137931</v>
      </c>
      <c r="J14391">
        <v>2.12257937974789</v>
      </c>
      <c r="K14391">
        <v>1.76599534147503</v>
      </c>
      <c r="L14391">
        <v>-0.13777848761981501</v>
      </c>
    </row>
    <row r="14392" spans="1:12" x14ac:dyDescent="0.55000000000000004">
      <c r="A14392" t="s">
        <v>5469</v>
      </c>
      <c r="B14392">
        <v>132</v>
      </c>
      <c r="C14392">
        <v>54</v>
      </c>
      <c r="D14392">
        <v>105</v>
      </c>
      <c r="E14392" t="s">
        <v>21</v>
      </c>
      <c r="F14392">
        <v>80</v>
      </c>
      <c r="G14392">
        <v>51</v>
      </c>
      <c r="H14392">
        <v>0.32727272727272699</v>
      </c>
      <c r="I14392">
        <v>0.48648648648648701</v>
      </c>
      <c r="J14392">
        <v>2.2181910635203099</v>
      </c>
      <c r="K14392">
        <v>1.81951035182276</v>
      </c>
      <c r="L14392">
        <v>-0.147404156069013</v>
      </c>
    </row>
    <row r="14393" spans="1:12" x14ac:dyDescent="0.55000000000000004">
      <c r="A14393" t="s">
        <v>6324</v>
      </c>
      <c r="B14393">
        <v>250</v>
      </c>
      <c r="C14393">
        <v>54</v>
      </c>
      <c r="D14393">
        <v>212</v>
      </c>
      <c r="E14393" t="s">
        <v>23</v>
      </c>
      <c r="F14393">
        <v>130</v>
      </c>
      <c r="G14393">
        <v>158</v>
      </c>
      <c r="H14393">
        <v>0.4</v>
      </c>
      <c r="I14393">
        <v>0.66666666666666696</v>
      </c>
      <c r="J14393">
        <v>3.0397433092685802</v>
      </c>
      <c r="K14393">
        <v>2.2238459855611499</v>
      </c>
      <c r="L14393">
        <v>-0.220131428796285</v>
      </c>
    </row>
    <row r="14394" spans="1:12" x14ac:dyDescent="0.55000000000000004">
      <c r="A14394" t="s">
        <v>7882</v>
      </c>
      <c r="B14394">
        <v>205</v>
      </c>
      <c r="C14394">
        <v>54</v>
      </c>
      <c r="D14394">
        <v>162</v>
      </c>
      <c r="E14394" t="s">
        <v>32</v>
      </c>
      <c r="F14394">
        <v>215</v>
      </c>
      <c r="G14394">
        <v>108</v>
      </c>
      <c r="H14394">
        <v>0.45378151260504201</v>
      </c>
      <c r="I14394">
        <v>0.83076923076923104</v>
      </c>
      <c r="J14394">
        <v>3.7879878161654599</v>
      </c>
      <c r="K14394">
        <v>2.5228504878214699</v>
      </c>
      <c r="L14394">
        <v>-0.27391294140132699</v>
      </c>
    </row>
    <row r="14395" spans="1:12" x14ac:dyDescent="0.55000000000000004">
      <c r="A14395" t="s">
        <v>7972</v>
      </c>
      <c r="B14395">
        <v>213</v>
      </c>
      <c r="C14395">
        <v>54</v>
      </c>
      <c r="D14395">
        <v>79</v>
      </c>
      <c r="E14395" t="s">
        <v>32</v>
      </c>
      <c r="F14395">
        <v>247</v>
      </c>
      <c r="G14395">
        <v>25</v>
      </c>
      <c r="H14395">
        <v>0.418604651162791</v>
      </c>
      <c r="I14395">
        <v>0.72</v>
      </c>
      <c r="J14395">
        <v>3.2829227740100602</v>
      </c>
      <c r="K14395">
        <v>2.3272806825639898</v>
      </c>
      <c r="L14395">
        <v>-0.238736079959076</v>
      </c>
    </row>
    <row r="14396" spans="1:12" x14ac:dyDescent="0.55000000000000004">
      <c r="A14396" t="s">
        <v>8618</v>
      </c>
      <c r="B14396">
        <v>194</v>
      </c>
      <c r="C14396">
        <v>54</v>
      </c>
      <c r="D14396">
        <v>340</v>
      </c>
      <c r="E14396" t="s">
        <v>35</v>
      </c>
      <c r="F14396">
        <v>160</v>
      </c>
      <c r="G14396">
        <v>286</v>
      </c>
      <c r="H14396">
        <v>0.79411764705882304</v>
      </c>
      <c r="I14396">
        <v>3.8571428571428599</v>
      </c>
      <c r="J14396">
        <v>17.587086289339599</v>
      </c>
      <c r="K14396">
        <v>4.41498835368757</v>
      </c>
      <c r="L14396">
        <v>-0.61424907585510902</v>
      </c>
    </row>
    <row r="14397" spans="1:12" x14ac:dyDescent="0.55000000000000004">
      <c r="A14397" t="s">
        <v>9792</v>
      </c>
      <c r="B14397">
        <v>201</v>
      </c>
      <c r="C14397">
        <v>54</v>
      </c>
      <c r="D14397">
        <v>147</v>
      </c>
      <c r="E14397" t="s">
        <v>36</v>
      </c>
      <c r="F14397">
        <v>90</v>
      </c>
      <c r="G14397">
        <v>93</v>
      </c>
      <c r="H14397">
        <v>0.406015037593985</v>
      </c>
      <c r="I14397">
        <v>0.683544303797468</v>
      </c>
      <c r="J14397">
        <v>3.1166988360854999</v>
      </c>
      <c r="K14397">
        <v>2.2572872785770999</v>
      </c>
      <c r="L14397">
        <v>-0.22614646639027</v>
      </c>
    </row>
    <row r="14398" spans="1:12" x14ac:dyDescent="0.55000000000000004">
      <c r="A14398" t="s">
        <v>11180</v>
      </c>
      <c r="B14398">
        <v>198</v>
      </c>
      <c r="C14398">
        <v>54</v>
      </c>
      <c r="D14398">
        <v>208</v>
      </c>
      <c r="E14398" t="s">
        <v>40</v>
      </c>
      <c r="F14398">
        <v>145</v>
      </c>
      <c r="G14398">
        <v>154</v>
      </c>
      <c r="H14398">
        <v>0.23580786026200901</v>
      </c>
      <c r="I14398">
        <v>0.308571428571429</v>
      </c>
      <c r="J14398">
        <v>1.4069669031471701</v>
      </c>
      <c r="K14398">
        <v>1.3110009085185801</v>
      </c>
      <c r="L14398">
        <v>-5.5939289058294102E-2</v>
      </c>
    </row>
    <row r="14399" spans="1:12" x14ac:dyDescent="0.55000000000000004">
      <c r="A14399" t="s">
        <v>6414</v>
      </c>
      <c r="B14399">
        <v>285</v>
      </c>
      <c r="C14399">
        <v>55</v>
      </c>
      <c r="D14399">
        <v>245</v>
      </c>
      <c r="E14399" t="s">
        <v>24</v>
      </c>
      <c r="F14399">
        <v>320</v>
      </c>
      <c r="G14399">
        <v>190</v>
      </c>
      <c r="H14399">
        <v>0.43650793650793701</v>
      </c>
      <c r="I14399">
        <v>0.77464788732394396</v>
      </c>
      <c r="J14399">
        <v>3.5320960987979899</v>
      </c>
      <c r="K14399">
        <v>2.4268160556718898</v>
      </c>
      <c r="L14399">
        <v>-0.25663936530422199</v>
      </c>
    </row>
    <row r="14400" spans="1:12" x14ac:dyDescent="0.55000000000000004">
      <c r="A14400" t="s">
        <v>12308</v>
      </c>
      <c r="B14400">
        <v>266</v>
      </c>
      <c r="C14400">
        <v>55</v>
      </c>
      <c r="D14400">
        <v>185</v>
      </c>
      <c r="E14400" t="s">
        <v>46</v>
      </c>
      <c r="F14400">
        <v>164</v>
      </c>
      <c r="G14400">
        <v>130</v>
      </c>
      <c r="H14400">
        <v>0.31073446327683601</v>
      </c>
      <c r="I14400">
        <v>0.45081967213114799</v>
      </c>
      <c r="J14400">
        <v>2.05556412307096</v>
      </c>
      <c r="K14400">
        <v>1.7275639718342199</v>
      </c>
      <c r="L14400">
        <v>-0.13086589207312199</v>
      </c>
    </row>
    <row r="14401" spans="1:12" x14ac:dyDescent="0.55000000000000004">
      <c r="A14401" t="s">
        <v>3560</v>
      </c>
      <c r="B14401">
        <v>115</v>
      </c>
      <c r="C14401">
        <v>56</v>
      </c>
      <c r="D14401">
        <v>168</v>
      </c>
      <c r="E14401" t="s">
        <v>16</v>
      </c>
      <c r="F14401">
        <v>105</v>
      </c>
      <c r="G14401">
        <v>112</v>
      </c>
      <c r="H14401">
        <v>0.51376146788990795</v>
      </c>
      <c r="I14401">
        <v>1.0566037735849101</v>
      </c>
      <c r="J14401">
        <v>4.8177063769539696</v>
      </c>
      <c r="K14401">
        <v>2.8563159447574402</v>
      </c>
      <c r="L14401">
        <v>-0.33389289668619399</v>
      </c>
    </row>
    <row r="14402" spans="1:12" x14ac:dyDescent="0.55000000000000004">
      <c r="A14402" t="s">
        <v>8114</v>
      </c>
      <c r="B14402">
        <v>151</v>
      </c>
      <c r="C14402">
        <v>56</v>
      </c>
      <c r="D14402">
        <v>78</v>
      </c>
      <c r="E14402" t="s">
        <v>32</v>
      </c>
      <c r="F14402">
        <v>122</v>
      </c>
      <c r="G14402">
        <v>22</v>
      </c>
      <c r="H14402">
        <v>0.82352941176470595</v>
      </c>
      <c r="I14402">
        <v>4.6666666666666696</v>
      </c>
      <c r="J14402">
        <v>21.278203164880001</v>
      </c>
      <c r="K14402">
        <v>4.5785064408611804</v>
      </c>
      <c r="L14402">
        <v>-0.64366084056099104</v>
      </c>
    </row>
    <row r="14403" spans="1:12" x14ac:dyDescent="0.55000000000000004">
      <c r="A14403" t="s">
        <v>13688</v>
      </c>
      <c r="B14403">
        <v>109</v>
      </c>
      <c r="C14403">
        <v>56</v>
      </c>
      <c r="D14403">
        <v>87</v>
      </c>
      <c r="E14403" t="s">
        <v>44</v>
      </c>
      <c r="F14403">
        <v>135</v>
      </c>
      <c r="G14403">
        <v>31</v>
      </c>
      <c r="H14403">
        <v>0.391608391608392</v>
      </c>
      <c r="I14403">
        <v>0.64367816091954</v>
      </c>
      <c r="J14403">
        <v>2.9349245744662098</v>
      </c>
      <c r="K14403">
        <v>2.1771918739759499</v>
      </c>
      <c r="L14403">
        <v>-0.21173982040467701</v>
      </c>
    </row>
    <row r="14404" spans="1:12" x14ac:dyDescent="0.55000000000000004">
      <c r="A14404" t="s">
        <v>5786</v>
      </c>
      <c r="B14404">
        <v>217</v>
      </c>
      <c r="C14404">
        <v>57</v>
      </c>
      <c r="D14404">
        <v>144</v>
      </c>
      <c r="E14404" t="s">
        <v>20</v>
      </c>
      <c r="F14404">
        <v>190</v>
      </c>
      <c r="G14404">
        <v>87</v>
      </c>
      <c r="H14404">
        <v>0.29081632653061201</v>
      </c>
      <c r="I14404">
        <v>0.410071942446043</v>
      </c>
      <c r="J14404">
        <v>1.86977016505369</v>
      </c>
      <c r="K14404">
        <v>1.61682680072685</v>
      </c>
      <c r="L14404">
        <v>-0.110947755326898</v>
      </c>
    </row>
    <row r="14405" spans="1:12" x14ac:dyDescent="0.55000000000000004">
      <c r="A14405" t="s">
        <v>8365</v>
      </c>
      <c r="B14405">
        <v>223</v>
      </c>
      <c r="C14405">
        <v>57</v>
      </c>
      <c r="D14405">
        <v>446</v>
      </c>
      <c r="E14405" t="s">
        <v>35</v>
      </c>
      <c r="F14405" t="e">
        <v>#N/A</v>
      </c>
      <c r="G14405">
        <v>389</v>
      </c>
      <c r="H14405">
        <v>0.27142857142857102</v>
      </c>
      <c r="I14405">
        <v>0.37254901960784298</v>
      </c>
      <c r="J14405">
        <v>1.69868008459126</v>
      </c>
      <c r="K14405">
        <v>1.5090383473450599</v>
      </c>
      <c r="L14405">
        <v>-9.1560000224856802E-2</v>
      </c>
    </row>
    <row r="14406" spans="1:12" x14ac:dyDescent="0.55000000000000004">
      <c r="A14406" t="s">
        <v>8532</v>
      </c>
      <c r="B14406">
        <v>211</v>
      </c>
      <c r="C14406">
        <v>57</v>
      </c>
      <c r="D14406">
        <v>216</v>
      </c>
      <c r="E14406" t="s">
        <v>35</v>
      </c>
      <c r="F14406">
        <v>320</v>
      </c>
      <c r="G14406">
        <v>159</v>
      </c>
      <c r="H14406">
        <v>0.20357142857142899</v>
      </c>
      <c r="I14406">
        <v>0.25560538116591902</v>
      </c>
      <c r="J14406">
        <v>1.1654621208182201</v>
      </c>
      <c r="K14406">
        <v>1.1317787605088001</v>
      </c>
      <c r="L14406">
        <v>-2.3702857367713898E-2</v>
      </c>
    </row>
    <row r="14407" spans="1:12" x14ac:dyDescent="0.55000000000000004">
      <c r="A14407" t="s">
        <v>5425</v>
      </c>
      <c r="B14407">
        <v>180</v>
      </c>
      <c r="C14407">
        <v>58</v>
      </c>
      <c r="D14407">
        <v>188</v>
      </c>
      <c r="E14407" t="s">
        <v>21</v>
      </c>
      <c r="F14407">
        <v>108</v>
      </c>
      <c r="G14407">
        <v>130</v>
      </c>
      <c r="H14407">
        <v>0.92063492063492103</v>
      </c>
      <c r="I14407">
        <v>11.6</v>
      </c>
      <c r="J14407">
        <v>52.891533581273201</v>
      </c>
      <c r="K14407">
        <v>5.11837568105343</v>
      </c>
      <c r="L14407">
        <v>-0.74076634943120601</v>
      </c>
    </row>
    <row r="14408" spans="1:12" x14ac:dyDescent="0.55000000000000004">
      <c r="A14408" t="s">
        <v>6022</v>
      </c>
      <c r="B14408">
        <v>125</v>
      </c>
      <c r="C14408">
        <v>58</v>
      </c>
      <c r="D14408">
        <v>127</v>
      </c>
      <c r="E14408" t="s">
        <v>23</v>
      </c>
      <c r="F14408">
        <v>176</v>
      </c>
      <c r="G14408">
        <v>69</v>
      </c>
      <c r="H14408">
        <v>0.86567164179104505</v>
      </c>
      <c r="I14408">
        <v>6.4444444444444402</v>
      </c>
      <c r="J14408">
        <v>29.3841853229296</v>
      </c>
      <c r="K14408">
        <v>4.8128010135278503</v>
      </c>
      <c r="L14408">
        <v>-0.68580307058733003</v>
      </c>
    </row>
    <row r="14409" spans="1:12" x14ac:dyDescent="0.55000000000000004">
      <c r="A14409" t="s">
        <v>8566</v>
      </c>
      <c r="B14409">
        <v>60</v>
      </c>
      <c r="C14409">
        <v>58</v>
      </c>
      <c r="D14409">
        <v>156</v>
      </c>
      <c r="E14409" t="s">
        <v>35</v>
      </c>
      <c r="F14409">
        <v>163</v>
      </c>
      <c r="G14409">
        <v>98</v>
      </c>
      <c r="H14409">
        <v>0.232931726907631</v>
      </c>
      <c r="I14409">
        <v>0.30366492146596902</v>
      </c>
      <c r="J14409">
        <v>1.3845951199286199</v>
      </c>
      <c r="K14409">
        <v>1.2950107144834</v>
      </c>
      <c r="L14409">
        <v>-5.3063155703915899E-2</v>
      </c>
    </row>
    <row r="14410" spans="1:12" x14ac:dyDescent="0.55000000000000004">
      <c r="A14410" t="s">
        <v>11885</v>
      </c>
      <c r="B14410">
        <v>182</v>
      </c>
      <c r="C14410">
        <v>59</v>
      </c>
      <c r="D14410">
        <v>85</v>
      </c>
      <c r="E14410" t="s">
        <v>44</v>
      </c>
      <c r="F14410">
        <v>190</v>
      </c>
      <c r="G14410">
        <v>26</v>
      </c>
      <c r="H14410">
        <v>0.67045454545454497</v>
      </c>
      <c r="I14410">
        <v>2.0344827586206899</v>
      </c>
      <c r="J14410">
        <v>9.2764580300092803</v>
      </c>
      <c r="K14410">
        <v>3.72746912352578</v>
      </c>
      <c r="L14410">
        <v>-0.490585974250831</v>
      </c>
    </row>
    <row r="14411" spans="1:12" x14ac:dyDescent="0.55000000000000004">
      <c r="A14411" t="s">
        <v>105</v>
      </c>
      <c r="B14411">
        <v>74</v>
      </c>
      <c r="C14411">
        <v>60</v>
      </c>
      <c r="D14411">
        <v>60</v>
      </c>
      <c r="E14411" t="s">
        <v>2</v>
      </c>
      <c r="F14411">
        <v>91</v>
      </c>
      <c r="G14411">
        <v>0</v>
      </c>
      <c r="H14411">
        <v>0.32608695652173902</v>
      </c>
      <c r="I14411">
        <v>0.483870967741935</v>
      </c>
      <c r="J14411">
        <v>2.20626530511429</v>
      </c>
      <c r="K14411">
        <v>1.8129179230118</v>
      </c>
      <c r="L14411">
        <v>-0.146218385318025</v>
      </c>
    </row>
    <row r="14412" spans="1:12" x14ac:dyDescent="0.55000000000000004">
      <c r="A14412" t="s">
        <v>2057</v>
      </c>
      <c r="B14412">
        <v>180</v>
      </c>
      <c r="C14412">
        <v>60</v>
      </c>
      <c r="D14412">
        <v>88</v>
      </c>
      <c r="E14412" t="s">
        <v>10</v>
      </c>
      <c r="F14412">
        <v>176</v>
      </c>
      <c r="G14412">
        <v>28</v>
      </c>
      <c r="H14412">
        <v>0.36144578313253001</v>
      </c>
      <c r="I14412">
        <v>0.56603773584905703</v>
      </c>
      <c r="J14412">
        <v>2.5809141305110601</v>
      </c>
      <c r="K14412">
        <v>2.0094993845431999</v>
      </c>
      <c r="L14412">
        <v>-0.18157721192881501</v>
      </c>
    </row>
    <row r="14413" spans="1:12" x14ac:dyDescent="0.55000000000000004">
      <c r="A14413" t="s">
        <v>3181</v>
      </c>
      <c r="B14413">
        <v>157</v>
      </c>
      <c r="C14413">
        <v>61</v>
      </c>
      <c r="D14413">
        <v>61</v>
      </c>
      <c r="E14413" t="s">
        <v>15</v>
      </c>
      <c r="F14413">
        <v>102</v>
      </c>
      <c r="G14413">
        <v>0</v>
      </c>
      <c r="H14413">
        <v>0.273542600896861</v>
      </c>
      <c r="I14413">
        <v>0.37654320987654299</v>
      </c>
      <c r="J14413">
        <v>1.7168920543091</v>
      </c>
      <c r="K14413">
        <v>1.5207915372111001</v>
      </c>
      <c r="L14413">
        <v>-9.3674029693146393E-2</v>
      </c>
    </row>
    <row r="14414" spans="1:12" x14ac:dyDescent="0.55000000000000004">
      <c r="A14414" t="s">
        <v>10578</v>
      </c>
      <c r="B14414">
        <v>144</v>
      </c>
      <c r="C14414">
        <v>61</v>
      </c>
      <c r="D14414">
        <v>728</v>
      </c>
      <c r="E14414" t="s">
        <v>39</v>
      </c>
      <c r="F14414">
        <v>268</v>
      </c>
      <c r="G14414">
        <v>667</v>
      </c>
      <c r="H14414">
        <v>0.91044776119403004</v>
      </c>
      <c r="I14414">
        <v>10.1666666666667</v>
      </c>
      <c r="J14414">
        <v>46.356085466345803</v>
      </c>
      <c r="K14414">
        <v>5.0617389969861897</v>
      </c>
      <c r="L14414">
        <v>-0.73057918999031501</v>
      </c>
    </row>
    <row r="14415" spans="1:12" x14ac:dyDescent="0.55000000000000004">
      <c r="A14415" t="s">
        <v>11062</v>
      </c>
      <c r="B14415">
        <v>106</v>
      </c>
      <c r="C14415">
        <v>61</v>
      </c>
      <c r="D14415">
        <v>150</v>
      </c>
      <c r="E14415" t="s">
        <v>39</v>
      </c>
      <c r="F14415">
        <v>100</v>
      </c>
      <c r="G14415">
        <v>89</v>
      </c>
      <c r="H14415">
        <v>0.37888198757764002</v>
      </c>
      <c r="I14415">
        <v>0.61</v>
      </c>
      <c r="J14415">
        <v>2.7813651279807501</v>
      </c>
      <c r="K14415">
        <v>2.1064379676899101</v>
      </c>
      <c r="L14415">
        <v>-0.199013416373925</v>
      </c>
    </row>
    <row r="14416" spans="1:12" x14ac:dyDescent="0.55000000000000004">
      <c r="A14416" t="s">
        <v>13691</v>
      </c>
      <c r="B14416">
        <v>8</v>
      </c>
      <c r="C14416">
        <v>61</v>
      </c>
      <c r="D14416">
        <v>63</v>
      </c>
      <c r="E14416" t="s">
        <v>44</v>
      </c>
      <c r="F14416">
        <v>100</v>
      </c>
      <c r="G14416">
        <v>2</v>
      </c>
      <c r="H14416">
        <v>1</v>
      </c>
      <c r="I14416" t="e">
        <v>#NUM!</v>
      </c>
      <c r="J14416" t="e">
        <v>#NUM!</v>
      </c>
      <c r="K14416">
        <v>5.5596149639028702</v>
      </c>
      <c r="L14416">
        <v>-0.82013142879628498</v>
      </c>
    </row>
    <row r="14417" spans="1:12" x14ac:dyDescent="0.55000000000000004">
      <c r="A14417" t="s">
        <v>1824</v>
      </c>
      <c r="B14417">
        <v>167</v>
      </c>
      <c r="C14417">
        <v>62</v>
      </c>
      <c r="D14417">
        <v>106</v>
      </c>
      <c r="E14417" t="s">
        <v>10</v>
      </c>
      <c r="F14417">
        <v>120</v>
      </c>
      <c r="G14417">
        <v>44</v>
      </c>
      <c r="H14417">
        <v>0.462686567164179</v>
      </c>
      <c r="I14417">
        <v>0.86111111111111105</v>
      </c>
      <c r="J14417">
        <v>3.92633510780525</v>
      </c>
      <c r="K14417">
        <v>2.5723591624028201</v>
      </c>
      <c r="L14417">
        <v>-0.28281799596046397</v>
      </c>
    </row>
    <row r="14418" spans="1:12" x14ac:dyDescent="0.55000000000000004">
      <c r="A14418" t="s">
        <v>2633</v>
      </c>
      <c r="B14418">
        <v>119</v>
      </c>
      <c r="C14418">
        <v>62</v>
      </c>
      <c r="D14418">
        <v>94</v>
      </c>
      <c r="E14418" t="s">
        <v>11</v>
      </c>
      <c r="F14418">
        <v>60</v>
      </c>
      <c r="G14418">
        <v>32</v>
      </c>
      <c r="H14418">
        <v>0.68131868131868101</v>
      </c>
      <c r="I14418">
        <v>2.1379310344827598</v>
      </c>
      <c r="J14418">
        <v>9.7481423366199191</v>
      </c>
      <c r="K14418">
        <v>3.78786953584591</v>
      </c>
      <c r="L14418">
        <v>-0.50145011011496698</v>
      </c>
    </row>
    <row r="14419" spans="1:12" x14ac:dyDescent="0.55000000000000004">
      <c r="A14419" t="s">
        <v>8487</v>
      </c>
      <c r="B14419">
        <v>155</v>
      </c>
      <c r="C14419">
        <v>62</v>
      </c>
      <c r="D14419">
        <v>212</v>
      </c>
      <c r="E14419" t="s">
        <v>35</v>
      </c>
      <c r="F14419">
        <v>200</v>
      </c>
      <c r="G14419">
        <v>150</v>
      </c>
      <c r="H14419">
        <v>0.344444444444444</v>
      </c>
      <c r="I14419">
        <v>0.52542372881355903</v>
      </c>
      <c r="J14419">
        <v>2.3957298962879499</v>
      </c>
      <c r="K14419">
        <v>1.9149784875665401</v>
      </c>
      <c r="L14419">
        <v>-0.16457587324073</v>
      </c>
    </row>
    <row r="14420" spans="1:12" x14ac:dyDescent="0.55000000000000004">
      <c r="A14420" t="s">
        <v>9478</v>
      </c>
      <c r="B14420">
        <v>295</v>
      </c>
      <c r="C14420">
        <v>62</v>
      </c>
      <c r="D14420">
        <v>179</v>
      </c>
      <c r="E14420" t="s">
        <v>36</v>
      </c>
      <c r="F14420">
        <v>117</v>
      </c>
      <c r="G14420">
        <v>117</v>
      </c>
      <c r="H14420">
        <v>0.48062015503875999</v>
      </c>
      <c r="I14420">
        <v>0.92537313432835799</v>
      </c>
      <c r="J14420">
        <v>4.2193451904772798</v>
      </c>
      <c r="K14420">
        <v>2.6720630059068</v>
      </c>
      <c r="L14420">
        <v>-0.30075158383504502</v>
      </c>
    </row>
    <row r="14421" spans="1:12" x14ac:dyDescent="0.55000000000000004">
      <c r="A14421" t="s">
        <v>10551</v>
      </c>
      <c r="B14421">
        <v>269</v>
      </c>
      <c r="C14421">
        <v>62</v>
      </c>
      <c r="D14421">
        <v>291</v>
      </c>
      <c r="E14421" t="s">
        <v>39</v>
      </c>
      <c r="F14421">
        <v>146</v>
      </c>
      <c r="G14421">
        <v>229</v>
      </c>
      <c r="H14421">
        <v>0.41059602649006599</v>
      </c>
      <c r="I14421">
        <v>0.69662921348314599</v>
      </c>
      <c r="J14421">
        <v>3.17636098608964</v>
      </c>
      <c r="K14421">
        <v>2.2827558129932299</v>
      </c>
      <c r="L14421">
        <v>-0.230727455286352</v>
      </c>
    </row>
    <row r="14422" spans="1:12" x14ac:dyDescent="0.55000000000000004">
      <c r="A14422" t="s">
        <v>8656</v>
      </c>
      <c r="B14422">
        <v>255</v>
      </c>
      <c r="C14422">
        <v>63</v>
      </c>
      <c r="D14422">
        <v>187</v>
      </c>
      <c r="E14422" t="s">
        <v>35</v>
      </c>
      <c r="F14422">
        <v>240</v>
      </c>
      <c r="G14422">
        <v>124</v>
      </c>
      <c r="H14422">
        <v>0.301435406698565</v>
      </c>
      <c r="I14422">
        <v>0.431506849315068</v>
      </c>
      <c r="J14422">
        <v>1.96750508716357</v>
      </c>
      <c r="K14422">
        <v>1.67586479773149</v>
      </c>
      <c r="L14422">
        <v>-0.12156683549485001</v>
      </c>
    </row>
    <row r="14423" spans="1:12" x14ac:dyDescent="0.55000000000000004">
      <c r="A14423" t="s">
        <v>10206</v>
      </c>
      <c r="B14423">
        <v>64</v>
      </c>
      <c r="C14423">
        <v>65</v>
      </c>
      <c r="D14423">
        <v>94</v>
      </c>
      <c r="E14423" t="s">
        <v>37</v>
      </c>
      <c r="F14423" t="e">
        <v>#N/A</v>
      </c>
      <c r="G14423">
        <v>29</v>
      </c>
      <c r="H14423">
        <v>0.54166666666666696</v>
      </c>
      <c r="I14423">
        <v>1.1818181818181801</v>
      </c>
      <c r="J14423">
        <v>5.3886358664306604</v>
      </c>
      <c r="K14423">
        <v>3.0114581054473901</v>
      </c>
      <c r="L14423">
        <v>-0.361798095462952</v>
      </c>
    </row>
    <row r="14424" spans="1:12" x14ac:dyDescent="0.55000000000000004">
      <c r="A14424" t="s">
        <v>6929</v>
      </c>
      <c r="B14424">
        <v>257</v>
      </c>
      <c r="C14424">
        <v>66</v>
      </c>
      <c r="D14424">
        <v>442</v>
      </c>
      <c r="E14424" t="s">
        <v>25</v>
      </c>
      <c r="F14424">
        <v>430</v>
      </c>
      <c r="G14424">
        <v>376</v>
      </c>
      <c r="H14424">
        <v>0.85714285714285698</v>
      </c>
      <c r="I14424">
        <v>6</v>
      </c>
      <c r="J14424">
        <v>27.3576897834172</v>
      </c>
      <c r="K14424">
        <v>4.7653842547738803</v>
      </c>
      <c r="L14424">
        <v>-0.67727428593914296</v>
      </c>
    </row>
    <row r="14425" spans="1:12" x14ac:dyDescent="0.55000000000000004">
      <c r="A14425" t="s">
        <v>10548</v>
      </c>
      <c r="B14425">
        <v>274</v>
      </c>
      <c r="C14425">
        <v>66</v>
      </c>
      <c r="D14425">
        <v>177</v>
      </c>
      <c r="E14425" t="s">
        <v>39</v>
      </c>
      <c r="F14425">
        <v>271</v>
      </c>
      <c r="G14425">
        <v>111</v>
      </c>
      <c r="H14425">
        <v>0.63461538461538503</v>
      </c>
      <c r="I14425">
        <v>1.73684210526316</v>
      </c>
      <c r="J14425">
        <v>7.91933125309445</v>
      </c>
      <c r="K14425">
        <v>3.5282171886306601</v>
      </c>
      <c r="L14425">
        <v>-0.45474681341167</v>
      </c>
    </row>
    <row r="14426" spans="1:12" x14ac:dyDescent="0.55000000000000004">
      <c r="A14426" t="s">
        <v>6418</v>
      </c>
      <c r="B14426">
        <v>272</v>
      </c>
      <c r="C14426">
        <v>67</v>
      </c>
      <c r="D14426">
        <v>248</v>
      </c>
      <c r="E14426" t="s">
        <v>24</v>
      </c>
      <c r="F14426">
        <v>231</v>
      </c>
      <c r="G14426">
        <v>181</v>
      </c>
      <c r="H14426">
        <v>0.54918032786885296</v>
      </c>
      <c r="I14426">
        <v>1.21818181818182</v>
      </c>
      <c r="J14426">
        <v>5.5544400469362198</v>
      </c>
      <c r="K14426">
        <v>3.0532311687007501</v>
      </c>
      <c r="L14426">
        <v>-0.36931175666513799</v>
      </c>
    </row>
    <row r="14427" spans="1:12" x14ac:dyDescent="0.55000000000000004">
      <c r="A14427" t="s">
        <v>8565</v>
      </c>
      <c r="B14427">
        <v>249</v>
      </c>
      <c r="C14427">
        <v>67</v>
      </c>
      <c r="D14427">
        <v>286</v>
      </c>
      <c r="E14427" t="s">
        <v>35</v>
      </c>
      <c r="F14427">
        <v>300</v>
      </c>
      <c r="G14427">
        <v>219</v>
      </c>
      <c r="H14427">
        <v>0.45890410958904099</v>
      </c>
      <c r="I14427">
        <v>0.848101265822785</v>
      </c>
      <c r="J14427">
        <v>3.8670152225505299</v>
      </c>
      <c r="K14427">
        <v>2.5513301546677498</v>
      </c>
      <c r="L14427">
        <v>-0.27903553838532602</v>
      </c>
    </row>
    <row r="14428" spans="1:12" x14ac:dyDescent="0.55000000000000004">
      <c r="A14428" t="s">
        <v>672</v>
      </c>
      <c r="B14428">
        <v>140</v>
      </c>
      <c r="C14428">
        <v>68</v>
      </c>
      <c r="D14428">
        <v>138</v>
      </c>
      <c r="E14428" t="s">
        <v>6</v>
      </c>
      <c r="F14428">
        <v>166</v>
      </c>
      <c r="G14428">
        <v>70</v>
      </c>
      <c r="H14428">
        <v>0.47222222222222199</v>
      </c>
      <c r="I14428">
        <v>0.89473684210526305</v>
      </c>
      <c r="J14428">
        <v>4.0796554940183496</v>
      </c>
      <c r="K14428">
        <v>2.62537373295413</v>
      </c>
      <c r="L14428">
        <v>-0.29235365101850802</v>
      </c>
    </row>
    <row r="14429" spans="1:12" x14ac:dyDescent="0.55000000000000004">
      <c r="A14429" t="s">
        <v>11601</v>
      </c>
      <c r="B14429">
        <v>154</v>
      </c>
      <c r="C14429">
        <v>68</v>
      </c>
      <c r="D14429">
        <v>89</v>
      </c>
      <c r="E14429" t="s">
        <v>43</v>
      </c>
      <c r="F14429">
        <v>100</v>
      </c>
      <c r="G14429">
        <v>21</v>
      </c>
      <c r="H14429">
        <v>0.41975308641975301</v>
      </c>
      <c r="I14429">
        <v>0.72340425531914898</v>
      </c>
      <c r="J14429">
        <v>3.2984448675042</v>
      </c>
      <c r="K14429">
        <v>2.3336655404036701</v>
      </c>
      <c r="L14429">
        <v>-0.23988451521603801</v>
      </c>
    </row>
    <row r="14430" spans="1:12" x14ac:dyDescent="0.55000000000000004">
      <c r="A14430" t="s">
        <v>10899</v>
      </c>
      <c r="B14430">
        <v>135</v>
      </c>
      <c r="C14430">
        <v>69</v>
      </c>
      <c r="D14430">
        <v>145</v>
      </c>
      <c r="E14430" t="s">
        <v>39</v>
      </c>
      <c r="F14430">
        <v>171</v>
      </c>
      <c r="G14430">
        <v>76</v>
      </c>
      <c r="H14430">
        <v>0.55645161290322598</v>
      </c>
      <c r="I14430">
        <v>1.25454545454545</v>
      </c>
      <c r="J14430">
        <v>5.7202442274417802</v>
      </c>
      <c r="K14430">
        <v>3.09365671378466</v>
      </c>
      <c r="L14430">
        <v>-0.37658304169951101</v>
      </c>
    </row>
    <row r="14431" spans="1:12" x14ac:dyDescent="0.55000000000000004">
      <c r="A14431" t="s">
        <v>8193</v>
      </c>
      <c r="B14431">
        <v>284</v>
      </c>
      <c r="C14431">
        <v>70</v>
      </c>
      <c r="D14431">
        <v>251</v>
      </c>
      <c r="E14431" t="s">
        <v>35</v>
      </c>
      <c r="F14431" t="e">
        <v>#N/A</v>
      </c>
      <c r="G14431">
        <v>181</v>
      </c>
      <c r="H14431">
        <v>0.90909090909090895</v>
      </c>
      <c r="I14431">
        <v>10</v>
      </c>
      <c r="J14431">
        <v>45.596149639028702</v>
      </c>
      <c r="K14431">
        <v>5.0541954217298803</v>
      </c>
      <c r="L14431">
        <v>-0.72922233788719404</v>
      </c>
    </row>
    <row r="14432" spans="1:12" x14ac:dyDescent="0.55000000000000004">
      <c r="A14432" t="s">
        <v>1987</v>
      </c>
      <c r="B14432">
        <v>264</v>
      </c>
      <c r="C14432">
        <v>71</v>
      </c>
      <c r="D14432">
        <v>136</v>
      </c>
      <c r="E14432" t="s">
        <v>10</v>
      </c>
      <c r="F14432" t="e">
        <v>#N/A</v>
      </c>
      <c r="G14432">
        <v>65</v>
      </c>
      <c r="H14432">
        <v>0.239864864864865</v>
      </c>
      <c r="I14432">
        <v>0.31555555555555598</v>
      </c>
      <c r="J14432">
        <v>1.43881183305379</v>
      </c>
      <c r="K14432">
        <v>1.3335562920172399</v>
      </c>
      <c r="L14432">
        <v>-5.9996293661150203E-2</v>
      </c>
    </row>
    <row r="14433" spans="1:12" x14ac:dyDescent="0.55000000000000004">
      <c r="A14433" t="s">
        <v>8229</v>
      </c>
      <c r="B14433">
        <v>283</v>
      </c>
      <c r="C14433">
        <v>71</v>
      </c>
      <c r="D14433">
        <v>623</v>
      </c>
      <c r="E14433" t="s">
        <v>35</v>
      </c>
      <c r="F14433">
        <v>583</v>
      </c>
      <c r="G14433">
        <v>552</v>
      </c>
      <c r="H14433">
        <v>0.26296296296296301</v>
      </c>
      <c r="I14433">
        <v>0.35678391959799</v>
      </c>
      <c r="J14433">
        <v>1.6267972986789101</v>
      </c>
      <c r="K14433">
        <v>1.46197282384112</v>
      </c>
      <c r="L14433">
        <v>-8.3094391759248307E-2</v>
      </c>
    </row>
    <row r="14434" spans="1:12" x14ac:dyDescent="0.55000000000000004">
      <c r="A14434" t="s">
        <v>8274</v>
      </c>
      <c r="B14434">
        <v>237</v>
      </c>
      <c r="C14434">
        <v>72</v>
      </c>
      <c r="D14434">
        <v>536</v>
      </c>
      <c r="E14434" t="s">
        <v>35</v>
      </c>
      <c r="F14434">
        <v>524</v>
      </c>
      <c r="G14434">
        <v>464</v>
      </c>
      <c r="H14434">
        <v>0.31578947368421101</v>
      </c>
      <c r="I14434">
        <v>0.46153846153846201</v>
      </c>
      <c r="J14434">
        <v>2.1044376756474801</v>
      </c>
      <c r="K14434">
        <v>1.7556678833377499</v>
      </c>
      <c r="L14434">
        <v>-0.13592090248049599</v>
      </c>
    </row>
    <row r="14435" spans="1:12" x14ac:dyDescent="0.55000000000000004">
      <c r="A14435" t="s">
        <v>10581</v>
      </c>
      <c r="B14435">
        <v>182</v>
      </c>
      <c r="C14435">
        <v>75</v>
      </c>
      <c r="D14435">
        <v>275</v>
      </c>
      <c r="E14435" t="s">
        <v>39</v>
      </c>
      <c r="F14435">
        <v>270</v>
      </c>
      <c r="G14435">
        <v>200</v>
      </c>
      <c r="H14435">
        <v>0.273722627737226</v>
      </c>
      <c r="I14435">
        <v>0.37688442211055301</v>
      </c>
      <c r="J14435">
        <v>1.7184478507171601</v>
      </c>
      <c r="K14435">
        <v>1.5217924171267001</v>
      </c>
      <c r="L14435">
        <v>-9.3854056533511601E-2</v>
      </c>
    </row>
    <row r="14436" spans="1:12" x14ac:dyDescent="0.55000000000000004">
      <c r="A14436" t="s">
        <v>10766</v>
      </c>
      <c r="B14436">
        <v>119</v>
      </c>
      <c r="C14436">
        <v>75</v>
      </c>
      <c r="D14436">
        <v>59</v>
      </c>
      <c r="E14436" t="s">
        <v>39</v>
      </c>
      <c r="F14436">
        <v>121</v>
      </c>
      <c r="G14436">
        <v>-16</v>
      </c>
      <c r="H14436">
        <v>0.72815533980582503</v>
      </c>
      <c r="I14436">
        <v>2.6785714285714302</v>
      </c>
      <c r="J14436">
        <v>12.213254367596999</v>
      </c>
      <c r="K14436">
        <v>4.0482633232302403</v>
      </c>
      <c r="L14436">
        <v>-0.54828676860211101</v>
      </c>
    </row>
    <row r="14437" spans="1:12" x14ac:dyDescent="0.55000000000000004">
      <c r="A14437" t="s">
        <v>12090</v>
      </c>
      <c r="B14437">
        <v>176</v>
      </c>
      <c r="C14437">
        <v>77</v>
      </c>
      <c r="D14437">
        <v>233</v>
      </c>
      <c r="E14437" t="s">
        <v>45</v>
      </c>
      <c r="F14437">
        <v>120</v>
      </c>
      <c r="G14437">
        <v>156</v>
      </c>
      <c r="H14437">
        <v>0.81052631578947398</v>
      </c>
      <c r="I14437">
        <v>4.2777777777777803</v>
      </c>
      <c r="J14437">
        <v>19.505019567806698</v>
      </c>
      <c r="K14437">
        <v>4.50621423390022</v>
      </c>
      <c r="L14437">
        <v>-0.63065774458575896</v>
      </c>
    </row>
    <row r="14438" spans="1:12" x14ac:dyDescent="0.55000000000000004">
      <c r="A14438" t="s">
        <v>989</v>
      </c>
      <c r="B14438">
        <v>144</v>
      </c>
      <c r="C14438">
        <v>78</v>
      </c>
      <c r="D14438">
        <v>136</v>
      </c>
      <c r="E14438" t="s">
        <v>6</v>
      </c>
      <c r="F14438">
        <v>99</v>
      </c>
      <c r="G14438">
        <v>58</v>
      </c>
      <c r="H14438">
        <v>0.42857142857142899</v>
      </c>
      <c r="I14438">
        <v>0.75</v>
      </c>
      <c r="J14438">
        <v>3.41971122292715</v>
      </c>
      <c r="K14438">
        <v>2.3826921273869401</v>
      </c>
      <c r="L14438">
        <v>-0.248702857367714</v>
      </c>
    </row>
    <row r="14439" spans="1:12" x14ac:dyDescent="0.55000000000000004">
      <c r="A14439" t="s">
        <v>14020</v>
      </c>
      <c r="B14439">
        <v>94</v>
      </c>
      <c r="C14439">
        <v>78</v>
      </c>
      <c r="D14439">
        <v>105</v>
      </c>
      <c r="E14439" t="s">
        <v>44</v>
      </c>
      <c r="F14439">
        <v>100</v>
      </c>
      <c r="G14439">
        <v>27</v>
      </c>
      <c r="H14439">
        <v>0.80412371134020599</v>
      </c>
      <c r="I14439">
        <v>4.1052631578947398</v>
      </c>
      <c r="J14439">
        <v>18.718419325496001</v>
      </c>
      <c r="K14439">
        <v>4.4706182183961198</v>
      </c>
      <c r="L14439">
        <v>-0.62425514013649197</v>
      </c>
    </row>
    <row r="14440" spans="1:12" x14ac:dyDescent="0.55000000000000004">
      <c r="A14440" t="s">
        <v>4002</v>
      </c>
      <c r="B14440">
        <v>122</v>
      </c>
      <c r="C14440">
        <v>80</v>
      </c>
      <c r="D14440">
        <v>169</v>
      </c>
      <c r="E14440" t="s">
        <v>16</v>
      </c>
      <c r="F14440">
        <v>100</v>
      </c>
      <c r="G14440">
        <v>89</v>
      </c>
      <c r="H14440">
        <v>0.83333333333333304</v>
      </c>
      <c r="I14440">
        <v>5</v>
      </c>
      <c r="J14440">
        <v>22.798074819514301</v>
      </c>
      <c r="K14440">
        <v>4.63301246991906</v>
      </c>
      <c r="L14440">
        <v>-0.65346476212961901</v>
      </c>
    </row>
    <row r="14441" spans="1:12" x14ac:dyDescent="0.55000000000000004">
      <c r="A14441" t="s">
        <v>8637</v>
      </c>
      <c r="B14441">
        <v>195</v>
      </c>
      <c r="C14441">
        <v>80</v>
      </c>
      <c r="D14441">
        <v>283</v>
      </c>
      <c r="E14441" t="s">
        <v>35</v>
      </c>
      <c r="F14441">
        <v>320</v>
      </c>
      <c r="G14441">
        <v>203</v>
      </c>
      <c r="H14441">
        <v>0.52631578947368396</v>
      </c>
      <c r="I14441">
        <v>1.1111111111111101</v>
      </c>
      <c r="J14441">
        <v>5.0662388487809604</v>
      </c>
      <c r="K14441">
        <v>2.92611313889625</v>
      </c>
      <c r="L14441">
        <v>-0.34644721826996999</v>
      </c>
    </row>
    <row r="14442" spans="1:12" x14ac:dyDescent="0.55000000000000004">
      <c r="A14442" t="s">
        <v>4944</v>
      </c>
      <c r="B14442">
        <v>139</v>
      </c>
      <c r="C14442">
        <v>83</v>
      </c>
      <c r="D14442">
        <v>184</v>
      </c>
      <c r="E14442" t="s">
        <v>18</v>
      </c>
      <c r="F14442">
        <v>85</v>
      </c>
      <c r="G14442">
        <v>101</v>
      </c>
      <c r="H14442">
        <v>0.61940298507462699</v>
      </c>
      <c r="I14442">
        <v>1.62745098039216</v>
      </c>
      <c r="J14442">
        <v>7.4205498432144701</v>
      </c>
      <c r="K14442">
        <v>3.443642104507</v>
      </c>
      <c r="L14442">
        <v>-0.43953441387091202</v>
      </c>
    </row>
    <row r="14443" spans="1:12" x14ac:dyDescent="0.55000000000000004">
      <c r="A14443" t="s">
        <v>10420</v>
      </c>
      <c r="B14443">
        <v>127</v>
      </c>
      <c r="C14443">
        <v>85</v>
      </c>
      <c r="D14443">
        <v>472</v>
      </c>
      <c r="E14443" t="s">
        <v>38</v>
      </c>
      <c r="F14443">
        <v>104</v>
      </c>
      <c r="G14443">
        <v>387</v>
      </c>
      <c r="H14443">
        <v>0.54140127388534998</v>
      </c>
      <c r="I14443">
        <v>1.18055555555556</v>
      </c>
      <c r="J14443">
        <v>5.3828787768297701</v>
      </c>
      <c r="K14443">
        <v>3.0099826237690701</v>
      </c>
      <c r="L14443">
        <v>-0.36153270268163601</v>
      </c>
    </row>
    <row r="14444" spans="1:12" x14ac:dyDescent="0.55000000000000004">
      <c r="A14444" t="s">
        <v>10613</v>
      </c>
      <c r="B14444">
        <v>178</v>
      </c>
      <c r="C14444">
        <v>87</v>
      </c>
      <c r="D14444">
        <v>173</v>
      </c>
      <c r="E14444" t="s">
        <v>39</v>
      </c>
      <c r="F14444">
        <v>103</v>
      </c>
      <c r="G14444">
        <v>86</v>
      </c>
      <c r="H14444">
        <v>0.51176470588235301</v>
      </c>
      <c r="I14444">
        <v>1.0481927710843399</v>
      </c>
      <c r="J14444">
        <v>4.7793554440909602</v>
      </c>
      <c r="K14444">
        <v>2.8452147168208799</v>
      </c>
      <c r="L14444">
        <v>-0.33189613467863799</v>
      </c>
    </row>
    <row r="14445" spans="1:12" x14ac:dyDescent="0.55000000000000004">
      <c r="A14445" t="s">
        <v>1140</v>
      </c>
      <c r="B14445">
        <v>288</v>
      </c>
      <c r="C14445">
        <v>88</v>
      </c>
      <c r="D14445">
        <v>237</v>
      </c>
      <c r="E14445" t="s">
        <v>6</v>
      </c>
      <c r="F14445">
        <v>151</v>
      </c>
      <c r="G14445">
        <v>149</v>
      </c>
      <c r="H14445">
        <v>0.39461883408071702</v>
      </c>
      <c r="I14445">
        <v>0.65185185185185202</v>
      </c>
      <c r="J14445">
        <v>2.9721934579515001</v>
      </c>
      <c r="K14445">
        <v>2.19392877499306</v>
      </c>
      <c r="L14445">
        <v>-0.214750262877003</v>
      </c>
    </row>
    <row r="14446" spans="1:12" x14ac:dyDescent="0.55000000000000004">
      <c r="A14446" t="s">
        <v>9550</v>
      </c>
      <c r="B14446">
        <v>115</v>
      </c>
      <c r="C14446">
        <v>88</v>
      </c>
      <c r="D14446">
        <v>96</v>
      </c>
      <c r="E14446" t="s">
        <v>36</v>
      </c>
      <c r="F14446">
        <v>112</v>
      </c>
      <c r="G14446">
        <v>8</v>
      </c>
      <c r="H14446">
        <v>0.838095238095238</v>
      </c>
      <c r="I14446">
        <v>5.1764705882352899</v>
      </c>
      <c r="J14446">
        <v>23.602712754320699</v>
      </c>
      <c r="K14446">
        <v>4.6594868268900198</v>
      </c>
      <c r="L14446">
        <v>-0.65822666689152398</v>
      </c>
    </row>
    <row r="14447" spans="1:12" x14ac:dyDescent="0.55000000000000004">
      <c r="A14447" t="s">
        <v>9813</v>
      </c>
      <c r="B14447">
        <v>135</v>
      </c>
      <c r="C14447">
        <v>88</v>
      </c>
      <c r="D14447">
        <v>89</v>
      </c>
      <c r="E14447" t="s">
        <v>36</v>
      </c>
      <c r="F14447">
        <v>108</v>
      </c>
      <c r="G14447">
        <v>1</v>
      </c>
      <c r="H14447">
        <v>0.45833333333333298</v>
      </c>
      <c r="I14447">
        <v>0.84615384615384603</v>
      </c>
      <c r="J14447">
        <v>3.8581357386870399</v>
      </c>
      <c r="K14447">
        <v>2.5481568584554801</v>
      </c>
      <c r="L14447">
        <v>-0.27846476212961901</v>
      </c>
    </row>
    <row r="14448" spans="1:12" x14ac:dyDescent="0.55000000000000004">
      <c r="A14448" t="s">
        <v>10510</v>
      </c>
      <c r="B14448">
        <v>6</v>
      </c>
      <c r="C14448">
        <v>89</v>
      </c>
      <c r="D14448">
        <v>89</v>
      </c>
      <c r="E14448" t="s">
        <v>38</v>
      </c>
      <c r="F14448">
        <v>50</v>
      </c>
      <c r="G14448">
        <v>0</v>
      </c>
      <c r="H14448">
        <v>0.91752577319587603</v>
      </c>
      <c r="I14448">
        <v>11.125</v>
      </c>
      <c r="J14448">
        <v>50.725716473419403</v>
      </c>
      <c r="K14448">
        <v>5.1010900184263397</v>
      </c>
      <c r="L14448">
        <v>-0.737657201992162</v>
      </c>
    </row>
    <row r="14449" spans="1:12" x14ac:dyDescent="0.55000000000000004">
      <c r="A14449" t="s">
        <v>8013</v>
      </c>
      <c r="B14449">
        <v>152</v>
      </c>
      <c r="C14449">
        <v>91</v>
      </c>
      <c r="D14449">
        <v>145</v>
      </c>
      <c r="E14449" t="s">
        <v>32</v>
      </c>
      <c r="F14449" t="e">
        <v>#N/A</v>
      </c>
      <c r="G14449">
        <v>54</v>
      </c>
      <c r="H14449">
        <v>0.90099009900990101</v>
      </c>
      <c r="I14449">
        <v>9.1</v>
      </c>
      <c r="J14449">
        <v>41.492496171516102</v>
      </c>
      <c r="K14449">
        <v>5.00915803678377</v>
      </c>
      <c r="L14449">
        <v>-0.72112152780618599</v>
      </c>
    </row>
    <row r="14450" spans="1:12" x14ac:dyDescent="0.55000000000000004">
      <c r="A14450" t="s">
        <v>7930</v>
      </c>
      <c r="B14450">
        <v>255</v>
      </c>
      <c r="C14450">
        <v>92</v>
      </c>
      <c r="D14450">
        <v>186</v>
      </c>
      <c r="E14450" t="s">
        <v>32</v>
      </c>
      <c r="F14450">
        <v>543</v>
      </c>
      <c r="G14450">
        <v>94</v>
      </c>
      <c r="H14450">
        <v>0.76033057851239705</v>
      </c>
      <c r="I14450">
        <v>3.1724137931034502</v>
      </c>
      <c r="J14450">
        <v>14.464985402726301</v>
      </c>
      <c r="K14450">
        <v>4.2271452618104401</v>
      </c>
      <c r="L14450">
        <v>-0.58046200730868203</v>
      </c>
    </row>
    <row r="14451" spans="1:12" x14ac:dyDescent="0.55000000000000004">
      <c r="A14451" t="s">
        <v>3794</v>
      </c>
      <c r="B14451">
        <v>210</v>
      </c>
      <c r="C14451">
        <v>98</v>
      </c>
      <c r="D14451">
        <v>78</v>
      </c>
      <c r="E14451" t="s">
        <v>16</v>
      </c>
      <c r="F14451">
        <v>166</v>
      </c>
      <c r="G14451">
        <v>-20</v>
      </c>
      <c r="H14451">
        <v>0.51578947368421102</v>
      </c>
      <c r="I14451">
        <v>1.0652173913043499</v>
      </c>
      <c r="J14451">
        <v>4.8569811572008801</v>
      </c>
      <c r="K14451">
        <v>2.86759087611832</v>
      </c>
      <c r="L14451">
        <v>-0.335920902480496</v>
      </c>
    </row>
    <row r="14452" spans="1:12" x14ac:dyDescent="0.55000000000000004">
      <c r="A14452" t="s">
        <v>5501</v>
      </c>
      <c r="B14452">
        <v>199</v>
      </c>
      <c r="C14452">
        <v>107</v>
      </c>
      <c r="D14452">
        <v>142</v>
      </c>
      <c r="E14452" t="s">
        <v>21</v>
      </c>
      <c r="F14452">
        <v>135</v>
      </c>
      <c r="G14452">
        <v>35</v>
      </c>
      <c r="H14452">
        <v>0.93859649122806998</v>
      </c>
      <c r="I14452">
        <v>15.285714285714301</v>
      </c>
      <c r="J14452">
        <v>69.696971591086694</v>
      </c>
      <c r="K14452">
        <v>5.2182350976983001</v>
      </c>
      <c r="L14452">
        <v>-0.75872792002435596</v>
      </c>
    </row>
    <row r="14453" spans="1:12" x14ac:dyDescent="0.55000000000000004">
      <c r="A14453" t="s">
        <v>8634</v>
      </c>
      <c r="B14453">
        <v>125</v>
      </c>
      <c r="C14453">
        <v>110</v>
      </c>
      <c r="D14453">
        <v>113</v>
      </c>
      <c r="E14453" t="s">
        <v>35</v>
      </c>
      <c r="F14453">
        <v>109</v>
      </c>
      <c r="G14453">
        <v>3</v>
      </c>
      <c r="H14453">
        <v>0.90163934426229497</v>
      </c>
      <c r="I14453">
        <v>9.1666666666666696</v>
      </c>
      <c r="J14453">
        <v>41.796470502442901</v>
      </c>
      <c r="K14453">
        <v>5.0127675904042199</v>
      </c>
      <c r="L14453">
        <v>-0.72177077305858095</v>
      </c>
    </row>
    <row r="14454" spans="1:12" x14ac:dyDescent="0.55000000000000004">
      <c r="A14454" t="s">
        <v>2993</v>
      </c>
      <c r="B14454">
        <v>189</v>
      </c>
      <c r="C14454">
        <v>113</v>
      </c>
      <c r="D14454">
        <v>148</v>
      </c>
      <c r="E14454" t="s">
        <v>15</v>
      </c>
      <c r="F14454" t="e">
        <v>#N/A</v>
      </c>
      <c r="G14454">
        <v>35</v>
      </c>
      <c r="H14454">
        <v>0.43798449612403101</v>
      </c>
      <c r="I14454">
        <v>0.77931034482758599</v>
      </c>
      <c r="J14454">
        <v>3.5533551098001599</v>
      </c>
      <c r="K14454">
        <v>2.43502515860862</v>
      </c>
      <c r="L14454">
        <v>-0.25811592492031599</v>
      </c>
    </row>
    <row r="14455" spans="1:12" x14ac:dyDescent="0.55000000000000004">
      <c r="A14455" t="s">
        <v>4975</v>
      </c>
      <c r="B14455">
        <v>284</v>
      </c>
      <c r="C14455">
        <v>115</v>
      </c>
      <c r="D14455">
        <v>164</v>
      </c>
      <c r="E14455" t="s">
        <v>18</v>
      </c>
      <c r="F14455">
        <v>109</v>
      </c>
      <c r="G14455">
        <v>49</v>
      </c>
      <c r="H14455">
        <v>0.96638655462184897</v>
      </c>
      <c r="I14455">
        <v>28.75</v>
      </c>
      <c r="J14455">
        <v>131.088930212207</v>
      </c>
      <c r="K14455">
        <v>5.3727371499901597</v>
      </c>
      <c r="L14455">
        <v>-0.78651798341813395</v>
      </c>
    </row>
    <row r="14456" spans="1:12" x14ac:dyDescent="0.55000000000000004">
      <c r="A14456" t="s">
        <v>8422</v>
      </c>
      <c r="B14456">
        <v>280</v>
      </c>
      <c r="C14456">
        <v>121</v>
      </c>
      <c r="D14456">
        <v>553</v>
      </c>
      <c r="E14456" t="s">
        <v>35</v>
      </c>
      <c r="F14456">
        <v>744</v>
      </c>
      <c r="G14456">
        <v>432</v>
      </c>
      <c r="H14456">
        <v>0.52838427947598299</v>
      </c>
      <c r="I14456">
        <v>1.12037037037037</v>
      </c>
      <c r="J14456">
        <v>5.1084575058541404</v>
      </c>
      <c r="K14456">
        <v>2.9376131468657101</v>
      </c>
      <c r="L14456">
        <v>-0.34851570827226802</v>
      </c>
    </row>
    <row r="14457" spans="1:12" x14ac:dyDescent="0.55000000000000004">
      <c r="A14457" t="s">
        <v>5214</v>
      </c>
      <c r="B14457">
        <v>101</v>
      </c>
      <c r="C14457">
        <v>133</v>
      </c>
      <c r="D14457">
        <v>192</v>
      </c>
      <c r="E14457" t="s">
        <v>19</v>
      </c>
      <c r="F14457">
        <v>120</v>
      </c>
      <c r="G14457">
        <v>59</v>
      </c>
      <c r="H14457">
        <v>0.55416666666666703</v>
      </c>
      <c r="I14457">
        <v>1.2429906542056099</v>
      </c>
      <c r="J14457">
        <v>5.6675587869072999</v>
      </c>
      <c r="K14457">
        <v>3.08095329249617</v>
      </c>
      <c r="L14457">
        <v>-0.37429809546295201</v>
      </c>
    </row>
    <row r="14458" spans="1:12" x14ac:dyDescent="0.55000000000000004">
      <c r="A14458" t="s">
        <v>8388</v>
      </c>
      <c r="B14458">
        <v>183</v>
      </c>
      <c r="C14458">
        <v>133</v>
      </c>
      <c r="D14458">
        <v>375</v>
      </c>
      <c r="E14458" t="s">
        <v>35</v>
      </c>
      <c r="F14458">
        <v>305</v>
      </c>
      <c r="G14458">
        <v>242</v>
      </c>
      <c r="H14458">
        <v>0.64251207729468596</v>
      </c>
      <c r="I14458">
        <v>1.7972972972973</v>
      </c>
      <c r="J14458">
        <v>8.1949836513389407</v>
      </c>
      <c r="K14458">
        <v>3.57211975941585</v>
      </c>
      <c r="L14458">
        <v>-0.46264350609097099</v>
      </c>
    </row>
    <row r="14459" spans="1:12" x14ac:dyDescent="0.55000000000000004">
      <c r="A14459" t="s">
        <v>5200</v>
      </c>
      <c r="B14459">
        <v>78</v>
      </c>
      <c r="C14459">
        <v>138</v>
      </c>
      <c r="D14459">
        <v>155</v>
      </c>
      <c r="E14459" t="s">
        <v>19</v>
      </c>
      <c r="F14459">
        <v>172</v>
      </c>
      <c r="G14459">
        <v>17</v>
      </c>
      <c r="H14459">
        <v>0.93243243243243201</v>
      </c>
      <c r="I14459">
        <v>13.8</v>
      </c>
      <c r="J14459">
        <v>62.922686501859602</v>
      </c>
      <c r="K14459">
        <v>5.1839653041796998</v>
      </c>
      <c r="L14459">
        <v>-0.75256386122871799</v>
      </c>
    </row>
  </sheetData>
  <sortState xmlns:xlrd2="http://schemas.microsoft.com/office/spreadsheetml/2017/richdata2" ref="A2:L14459">
    <sortCondition ref="C82:C14459"/>
  </sortState>
  <printOptions gridLines="1"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4"/>
  <sheetViews>
    <sheetView workbookViewId="0">
      <selection activeCell="H9" sqref="H9"/>
    </sheetView>
  </sheetViews>
  <sheetFormatPr defaultRowHeight="14.4" x14ac:dyDescent="0.55000000000000004"/>
  <sheetData>
    <row r="1" spans="1:10" x14ac:dyDescent="0.55000000000000004">
      <c r="A1" t="s">
        <v>62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</row>
    <row r="2" spans="1:10" x14ac:dyDescent="0.55000000000000004">
      <c r="A2" t="s">
        <v>1</v>
      </c>
      <c r="B2">
        <v>763</v>
      </c>
      <c r="C2">
        <v>34</v>
      </c>
      <c r="D2">
        <v>563</v>
      </c>
      <c r="E2">
        <v>529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55000000000000004">
      <c r="A3" t="s">
        <v>13587</v>
      </c>
      <c r="B3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0.17986857120371499</v>
      </c>
    </row>
    <row r="4" spans="1:10" x14ac:dyDescent="0.55000000000000004">
      <c r="A4" t="s">
        <v>11161</v>
      </c>
      <c r="B4">
        <v>58</v>
      </c>
      <c r="C4">
        <v>0</v>
      </c>
      <c r="D4">
        <v>16</v>
      </c>
      <c r="E4">
        <v>16</v>
      </c>
      <c r="F4">
        <v>0</v>
      </c>
      <c r="G4">
        <v>0</v>
      </c>
      <c r="H4">
        <v>0</v>
      </c>
      <c r="I4">
        <v>0</v>
      </c>
      <c r="J4">
        <v>0.17986857120371499</v>
      </c>
    </row>
    <row r="5" spans="1:10" x14ac:dyDescent="0.55000000000000004">
      <c r="A5" t="s">
        <v>1739</v>
      </c>
      <c r="B5">
        <v>740</v>
      </c>
      <c r="C5">
        <v>84</v>
      </c>
      <c r="D5">
        <v>762</v>
      </c>
      <c r="E5">
        <v>678</v>
      </c>
      <c r="F5">
        <v>3.1941592516541201E-3</v>
      </c>
      <c r="G5">
        <v>3.2043945983062502E-3</v>
      </c>
      <c r="H5">
        <v>1.4610805560686699E-2</v>
      </c>
      <c r="I5">
        <v>1.7758295572585001E-2</v>
      </c>
      <c r="J5">
        <v>0.17667441195206099</v>
      </c>
    </row>
    <row r="6" spans="1:10" x14ac:dyDescent="0.55000000000000004">
      <c r="A6" t="s">
        <v>45</v>
      </c>
      <c r="B6">
        <v>6551</v>
      </c>
      <c r="C6">
        <v>552</v>
      </c>
      <c r="D6">
        <v>4390</v>
      </c>
      <c r="E6">
        <v>3838</v>
      </c>
      <c r="F6">
        <v>4.7902113073285003E-3</v>
      </c>
      <c r="G6">
        <v>4.8132678775407002E-3</v>
      </c>
      <c r="H6">
        <v>2.19466482397076E-2</v>
      </c>
      <c r="I6">
        <v>2.6631730464480301E-2</v>
      </c>
      <c r="J6">
        <v>0.17507835989638601</v>
      </c>
    </row>
    <row r="7" spans="1:10" x14ac:dyDescent="0.55000000000000004">
      <c r="A7" t="s">
        <v>47</v>
      </c>
      <c r="B7">
        <v>3006</v>
      </c>
      <c r="C7">
        <v>180</v>
      </c>
      <c r="D7">
        <v>2450</v>
      </c>
      <c r="E7">
        <v>2270</v>
      </c>
      <c r="F7">
        <v>5.3123985479444002E-3</v>
      </c>
      <c r="G7">
        <v>5.3407708512595298E-3</v>
      </c>
      <c r="H7">
        <v>2.43518586921792E-2</v>
      </c>
      <c r="I7">
        <v>2.9534890461367501E-2</v>
      </c>
      <c r="J7">
        <v>0.17455617265577</v>
      </c>
    </row>
    <row r="8" spans="1:10" x14ac:dyDescent="0.55000000000000004">
      <c r="A8" t="s">
        <v>14</v>
      </c>
      <c r="B8">
        <v>4799</v>
      </c>
      <c r="C8">
        <v>370</v>
      </c>
      <c r="D8">
        <v>3009</v>
      </c>
      <c r="E8">
        <v>2639</v>
      </c>
      <c r="F8">
        <v>1.30941005768482E-2</v>
      </c>
      <c r="G8">
        <v>1.32678308889447E-2</v>
      </c>
      <c r="H8">
        <v>6.04962002597648E-2</v>
      </c>
      <c r="I8">
        <v>7.2798157505894495E-2</v>
      </c>
      <c r="J8">
        <v>0.16677447062686601</v>
      </c>
    </row>
    <row r="9" spans="1:10" x14ac:dyDescent="0.55000000000000004">
      <c r="A9" t="s">
        <v>33</v>
      </c>
      <c r="B9">
        <v>7229</v>
      </c>
      <c r="C9">
        <v>558</v>
      </c>
      <c r="D9">
        <v>5506</v>
      </c>
      <c r="E9">
        <v>4948</v>
      </c>
      <c r="F9">
        <v>1.4230700568718E-2</v>
      </c>
      <c r="G9">
        <v>1.4436136910459699E-2</v>
      </c>
      <c r="H9">
        <v>6.5823225877882696E-2</v>
      </c>
      <c r="I9">
        <v>7.9117215828665405E-2</v>
      </c>
      <c r="J9">
        <v>0.16563787063499699</v>
      </c>
    </row>
    <row r="10" spans="1:10" x14ac:dyDescent="0.55000000000000004">
      <c r="A10" t="s">
        <v>29</v>
      </c>
      <c r="B10">
        <v>5344</v>
      </c>
      <c r="C10">
        <v>688</v>
      </c>
      <c r="D10">
        <v>5647</v>
      </c>
      <c r="E10">
        <v>4959</v>
      </c>
      <c r="F10">
        <v>1.47402249598286E-2</v>
      </c>
      <c r="G10">
        <v>1.4960749777110901E-2</v>
      </c>
      <c r="H10">
        <v>6.8215258554921401E-2</v>
      </c>
      <c r="I10">
        <v>8.1949975257957594E-2</v>
      </c>
      <c r="J10">
        <v>0.165128346243886</v>
      </c>
    </row>
    <row r="11" spans="1:10" x14ac:dyDescent="0.55000000000000004">
      <c r="A11" t="s">
        <v>7</v>
      </c>
      <c r="B11">
        <v>18447</v>
      </c>
      <c r="C11">
        <v>1962</v>
      </c>
      <c r="D11">
        <v>13808</v>
      </c>
      <c r="E11">
        <v>11846</v>
      </c>
      <c r="F11">
        <v>1.7340887195849499E-2</v>
      </c>
      <c r="G11">
        <v>1.7646900099837201E-2</v>
      </c>
      <c r="H11">
        <v>8.0463069761716702E-2</v>
      </c>
      <c r="I11">
        <v>9.6408655941396498E-2</v>
      </c>
      <c r="J11">
        <v>0.16252768400786499</v>
      </c>
    </row>
    <row r="12" spans="1:10" x14ac:dyDescent="0.55000000000000004">
      <c r="A12" t="s">
        <v>51</v>
      </c>
      <c r="B12">
        <v>2470</v>
      </c>
      <c r="C12">
        <v>300</v>
      </c>
      <c r="D12">
        <v>2151</v>
      </c>
      <c r="E12">
        <v>1851</v>
      </c>
      <c r="F12">
        <v>2.0738282870178301E-2</v>
      </c>
      <c r="G12">
        <v>2.1177467174925899E-2</v>
      </c>
      <c r="H12">
        <v>9.6561096228353793E-2</v>
      </c>
      <c r="I12">
        <v>0.11529686777069401</v>
      </c>
      <c r="J12">
        <v>0.15913028833353601</v>
      </c>
    </row>
    <row r="13" spans="1:10" x14ac:dyDescent="0.55000000000000004">
      <c r="A13" t="s">
        <v>27</v>
      </c>
      <c r="B13">
        <v>4294</v>
      </c>
      <c r="C13">
        <v>532</v>
      </c>
      <c r="D13">
        <v>3336</v>
      </c>
      <c r="E13">
        <v>2804</v>
      </c>
      <c r="F13">
        <v>2.5471607775543401E-2</v>
      </c>
      <c r="G13">
        <v>2.6137368576201199E-2</v>
      </c>
      <c r="H13">
        <v>0.119176336877092</v>
      </c>
      <c r="I13">
        <v>0.14161233174357599</v>
      </c>
      <c r="J13">
        <v>0.154396963428171</v>
      </c>
    </row>
    <row r="14" spans="1:10" x14ac:dyDescent="0.55000000000000004">
      <c r="A14" t="s">
        <v>37</v>
      </c>
      <c r="B14">
        <v>23876</v>
      </c>
      <c r="C14">
        <v>2467</v>
      </c>
      <c r="D14">
        <v>14795</v>
      </c>
      <c r="E14">
        <v>12328</v>
      </c>
      <c r="F14">
        <v>2.6449240401831199E-2</v>
      </c>
      <c r="G14">
        <v>2.7167808294606102E-2</v>
      </c>
      <c r="H14">
        <v>0.12387474523653</v>
      </c>
      <c r="I14">
        <v>0.147047592721885</v>
      </c>
      <c r="J14">
        <v>0.153419330801883</v>
      </c>
    </row>
    <row r="15" spans="1:10" x14ac:dyDescent="0.55000000000000004">
      <c r="A15" t="s">
        <v>22</v>
      </c>
      <c r="B15">
        <v>7968</v>
      </c>
      <c r="C15">
        <v>652</v>
      </c>
      <c r="D15">
        <v>7353</v>
      </c>
      <c r="E15">
        <v>6701</v>
      </c>
      <c r="F15">
        <v>2.7999656445933201E-2</v>
      </c>
      <c r="G15">
        <v>2.88062207298754E-2</v>
      </c>
      <c r="H15">
        <v>0.131345275093429</v>
      </c>
      <c r="I15">
        <v>0.15566730896094899</v>
      </c>
      <c r="J15">
        <v>0.151868914757781</v>
      </c>
    </row>
    <row r="16" spans="1:10" x14ac:dyDescent="0.55000000000000004">
      <c r="A16" t="s">
        <v>38</v>
      </c>
      <c r="B16">
        <v>8050</v>
      </c>
      <c r="C16">
        <v>818</v>
      </c>
      <c r="D16">
        <v>7050</v>
      </c>
      <c r="E16">
        <v>6232</v>
      </c>
      <c r="F16">
        <v>3.4260345116434901E-2</v>
      </c>
      <c r="G16">
        <v>3.54757567872322E-2</v>
      </c>
      <c r="H16">
        <v>0.161755791502843</v>
      </c>
      <c r="I16">
        <v>0.19047432737780801</v>
      </c>
      <c r="J16">
        <v>0.14560822608728</v>
      </c>
    </row>
    <row r="17" spans="1:10" x14ac:dyDescent="0.55000000000000004">
      <c r="A17" t="s">
        <v>26</v>
      </c>
      <c r="B17">
        <v>20886</v>
      </c>
      <c r="C17">
        <v>1979</v>
      </c>
      <c r="D17">
        <v>9833</v>
      </c>
      <c r="E17">
        <v>7854</v>
      </c>
      <c r="F17">
        <v>4.0597370094569901E-2</v>
      </c>
      <c r="G17">
        <v>4.2315258296271002E-2</v>
      </c>
      <c r="H17">
        <v>0.19294128492909199</v>
      </c>
      <c r="I17">
        <v>0.22570574627287401</v>
      </c>
      <c r="J17">
        <v>0.13927120110914501</v>
      </c>
    </row>
    <row r="18" spans="1:10" x14ac:dyDescent="0.55000000000000004">
      <c r="A18" t="s">
        <v>42</v>
      </c>
      <c r="B18">
        <v>6373</v>
      </c>
      <c r="C18">
        <v>863</v>
      </c>
      <c r="D18">
        <v>6179</v>
      </c>
      <c r="E18">
        <v>5316</v>
      </c>
      <c r="F18">
        <v>4.0809571097555203E-2</v>
      </c>
      <c r="G18">
        <v>4.2545848944981299E-2</v>
      </c>
      <c r="H18">
        <v>0.19399268950148801</v>
      </c>
      <c r="I18">
        <v>0.22688550214442599</v>
      </c>
      <c r="J18">
        <v>0.13905900010615899</v>
      </c>
    </row>
    <row r="19" spans="1:10" x14ac:dyDescent="0.55000000000000004">
      <c r="A19" t="s">
        <v>11</v>
      </c>
      <c r="B19">
        <v>37607</v>
      </c>
      <c r="C19">
        <v>3450</v>
      </c>
      <c r="D19">
        <v>19490</v>
      </c>
      <c r="E19">
        <v>16040</v>
      </c>
      <c r="F19">
        <v>4.3469495753849299E-2</v>
      </c>
      <c r="G19">
        <v>4.5444965488171098E-2</v>
      </c>
      <c r="H19">
        <v>0.20721154467391401</v>
      </c>
      <c r="I19">
        <v>0.241673659066412</v>
      </c>
      <c r="J19">
        <v>0.13639907544986499</v>
      </c>
    </row>
    <row r="20" spans="1:10" x14ac:dyDescent="0.55000000000000004">
      <c r="A20" t="s">
        <v>17</v>
      </c>
      <c r="B20">
        <v>20663</v>
      </c>
      <c r="C20">
        <v>2203</v>
      </c>
      <c r="D20">
        <v>15714</v>
      </c>
      <c r="E20">
        <v>13511</v>
      </c>
      <c r="F20">
        <v>4.4719160424659503E-2</v>
      </c>
      <c r="G20">
        <v>4.68125796855079E-2</v>
      </c>
      <c r="H20">
        <v>0.21344733883293701</v>
      </c>
      <c r="I20">
        <v>0.24862131347010999</v>
      </c>
      <c r="J20">
        <v>0.13514941077905501</v>
      </c>
    </row>
    <row r="21" spans="1:10" x14ac:dyDescent="0.55000000000000004">
      <c r="A21" t="s">
        <v>31</v>
      </c>
      <c r="B21">
        <v>7139</v>
      </c>
      <c r="C21">
        <v>601</v>
      </c>
      <c r="D21">
        <v>6259</v>
      </c>
      <c r="E21">
        <v>5658</v>
      </c>
      <c r="F21">
        <v>5.2438705174068602E-2</v>
      </c>
      <c r="G21">
        <v>5.5340699815837897E-2</v>
      </c>
      <c r="H21">
        <v>0.25233228299315102</v>
      </c>
      <c r="I21">
        <v>0.29153900997344201</v>
      </c>
      <c r="J21">
        <v>0.12742986602964601</v>
      </c>
    </row>
    <row r="22" spans="1:10" x14ac:dyDescent="0.55000000000000004">
      <c r="A22" t="s">
        <v>21</v>
      </c>
      <c r="B22">
        <v>23286</v>
      </c>
      <c r="C22">
        <v>2351</v>
      </c>
      <c r="D22">
        <v>14970</v>
      </c>
      <c r="E22">
        <v>12619</v>
      </c>
      <c r="F22">
        <v>5.4718957290818097E-2</v>
      </c>
      <c r="G22">
        <v>5.7886443098439003E-2</v>
      </c>
      <c r="H22">
        <v>0.26393989215875402</v>
      </c>
      <c r="I22">
        <v>0.30421633376319401</v>
      </c>
      <c r="J22">
        <v>0.125149613912897</v>
      </c>
    </row>
    <row r="23" spans="1:10" x14ac:dyDescent="0.55000000000000004">
      <c r="A23" t="s">
        <v>5</v>
      </c>
      <c r="B23">
        <v>14991</v>
      </c>
      <c r="C23">
        <v>1409</v>
      </c>
      <c r="D23">
        <v>8186</v>
      </c>
      <c r="E23">
        <v>6777</v>
      </c>
      <c r="F23">
        <v>5.72554756389939E-2</v>
      </c>
      <c r="G23">
        <v>6.0732758620689699E-2</v>
      </c>
      <c r="H23">
        <v>0.27691799500599701</v>
      </c>
      <c r="I23">
        <v>0.31831839912792598</v>
      </c>
      <c r="J23">
        <v>0.122613095564721</v>
      </c>
    </row>
    <row r="24" spans="1:10" x14ac:dyDescent="0.55000000000000004">
      <c r="A24" t="s">
        <v>50</v>
      </c>
      <c r="B24">
        <v>14466</v>
      </c>
      <c r="C24">
        <v>1219</v>
      </c>
      <c r="D24">
        <v>10502</v>
      </c>
      <c r="E24">
        <v>9283</v>
      </c>
      <c r="F24">
        <v>5.8662175168431203E-2</v>
      </c>
      <c r="G24">
        <v>6.2317877409130397E-2</v>
      </c>
      <c r="H24">
        <v>0.28414552635333501</v>
      </c>
      <c r="I24">
        <v>0.326139106881501</v>
      </c>
      <c r="J24">
        <v>0.12120639603528301</v>
      </c>
    </row>
    <row r="25" spans="1:10" x14ac:dyDescent="0.55000000000000004">
      <c r="A25" t="s">
        <v>34</v>
      </c>
      <c r="B25">
        <v>6316</v>
      </c>
      <c r="C25">
        <v>524</v>
      </c>
      <c r="D25">
        <v>3000</v>
      </c>
      <c r="E25">
        <v>2476</v>
      </c>
      <c r="F25">
        <v>7.2485820998755002E-2</v>
      </c>
      <c r="G25">
        <v>7.8150633855331803E-2</v>
      </c>
      <c r="H25">
        <v>0.35633679956526498</v>
      </c>
      <c r="I25">
        <v>0.40299325509546302</v>
      </c>
      <c r="J25">
        <v>0.10738275020496001</v>
      </c>
    </row>
    <row r="26" spans="1:10" x14ac:dyDescent="0.55000000000000004">
      <c r="A26" t="s">
        <v>16</v>
      </c>
      <c r="B26">
        <v>49263</v>
      </c>
      <c r="C26">
        <v>6054</v>
      </c>
      <c r="D26">
        <v>35627</v>
      </c>
      <c r="E26">
        <v>29573</v>
      </c>
      <c r="F26">
        <v>7.6865453714401802E-2</v>
      </c>
      <c r="G26">
        <v>8.3265710316750799E-2</v>
      </c>
      <c r="H26">
        <v>0.37965957874025802</v>
      </c>
      <c r="I26">
        <v>0.427342326677771</v>
      </c>
      <c r="J26">
        <v>0.103003117489313</v>
      </c>
    </row>
    <row r="27" spans="1:10" x14ac:dyDescent="0.55000000000000004">
      <c r="A27" t="s">
        <v>24</v>
      </c>
      <c r="B27">
        <v>23082</v>
      </c>
      <c r="C27">
        <v>2962</v>
      </c>
      <c r="D27">
        <v>23858</v>
      </c>
      <c r="E27">
        <v>20896</v>
      </c>
      <c r="F27">
        <v>7.9467711211869199E-2</v>
      </c>
      <c r="G27">
        <v>8.6327999766838595E-2</v>
      </c>
      <c r="H27">
        <v>0.39362243954067999</v>
      </c>
      <c r="I27">
        <v>0.44180987640061897</v>
      </c>
      <c r="J27">
        <v>0.100400859991845</v>
      </c>
    </row>
    <row r="28" spans="1:10" x14ac:dyDescent="0.55000000000000004">
      <c r="A28" t="s">
        <v>4</v>
      </c>
      <c r="B28">
        <v>24609</v>
      </c>
      <c r="C28">
        <v>2450</v>
      </c>
      <c r="D28">
        <v>14330</v>
      </c>
      <c r="E28">
        <v>11880</v>
      </c>
      <c r="F28">
        <v>8.5604472396925202E-2</v>
      </c>
      <c r="G28">
        <v>9.3618647306075706E-2</v>
      </c>
      <c r="H28">
        <v>0.42686498515712701</v>
      </c>
      <c r="I28">
        <v>0.47592790571495502</v>
      </c>
      <c r="J28">
        <v>9.4264098806789404E-2</v>
      </c>
    </row>
    <row r="29" spans="1:10" x14ac:dyDescent="0.55000000000000004">
      <c r="A29" t="s">
        <v>19</v>
      </c>
      <c r="B29">
        <v>30954</v>
      </c>
      <c r="C29">
        <v>3223</v>
      </c>
      <c r="D29">
        <v>19077</v>
      </c>
      <c r="E29">
        <v>15854</v>
      </c>
      <c r="F29">
        <v>9.9224185702850798E-2</v>
      </c>
      <c r="G29">
        <v>0.110154140606309</v>
      </c>
      <c r="H29">
        <v>0.50226046784438805</v>
      </c>
      <c r="I29">
        <v>0.55164826761464603</v>
      </c>
      <c r="J29">
        <v>8.0644385500863794E-2</v>
      </c>
    </row>
    <row r="30" spans="1:10" x14ac:dyDescent="0.55000000000000004">
      <c r="A30" t="s">
        <v>49</v>
      </c>
      <c r="B30">
        <v>20780</v>
      </c>
      <c r="C30">
        <v>2195</v>
      </c>
      <c r="D30">
        <v>21050</v>
      </c>
      <c r="E30">
        <v>18855</v>
      </c>
      <c r="F30">
        <v>0.120591143830348</v>
      </c>
      <c r="G30">
        <v>0.137127506715812</v>
      </c>
      <c r="H30">
        <v>0.62524863158410604</v>
      </c>
      <c r="I30">
        <v>0.67044032775336704</v>
      </c>
      <c r="J30">
        <v>5.9277427373366297E-2</v>
      </c>
    </row>
    <row r="31" spans="1:10" x14ac:dyDescent="0.55000000000000004">
      <c r="A31" t="s">
        <v>36</v>
      </c>
      <c r="B31">
        <v>93273</v>
      </c>
      <c r="C31">
        <v>9707</v>
      </c>
      <c r="D31">
        <v>64645</v>
      </c>
      <c r="E31">
        <v>54938</v>
      </c>
      <c r="F31">
        <v>0.13565030254754801</v>
      </c>
      <c r="G31">
        <v>0.15693914505594</v>
      </c>
      <c r="H31">
        <v>0.71558207421918596</v>
      </c>
      <c r="I31">
        <v>0.75416345190129996</v>
      </c>
      <c r="J31">
        <v>4.4218268656166501E-2</v>
      </c>
    </row>
    <row r="32" spans="1:10" x14ac:dyDescent="0.55000000000000004">
      <c r="A32" t="s">
        <v>18</v>
      </c>
      <c r="B32">
        <v>32482</v>
      </c>
      <c r="C32">
        <v>3084</v>
      </c>
      <c r="D32">
        <v>20197</v>
      </c>
      <c r="E32">
        <v>17113</v>
      </c>
      <c r="F32">
        <v>0.149252286696027</v>
      </c>
      <c r="G32">
        <v>0.17543660048922</v>
      </c>
      <c r="H32">
        <v>0.79992334880689697</v>
      </c>
      <c r="I32">
        <v>0.82978524651195096</v>
      </c>
      <c r="J32">
        <v>3.0616284507687899E-2</v>
      </c>
    </row>
    <row r="33" spans="1:10" x14ac:dyDescent="0.55000000000000004">
      <c r="A33" t="s">
        <v>20</v>
      </c>
      <c r="B33">
        <v>42965</v>
      </c>
      <c r="C33">
        <v>4793</v>
      </c>
      <c r="D33">
        <v>30538</v>
      </c>
      <c r="E33">
        <v>25745</v>
      </c>
      <c r="F33">
        <v>0.15484266976804301</v>
      </c>
      <c r="G33">
        <v>0.18321165093077499</v>
      </c>
      <c r="H33">
        <v>0.83537458514530905</v>
      </c>
      <c r="I33">
        <v>0.86086562389308097</v>
      </c>
      <c r="J33">
        <v>2.50259014356717E-2</v>
      </c>
    </row>
    <row r="34" spans="1:10" x14ac:dyDescent="0.55000000000000004">
      <c r="A34" t="s">
        <v>8</v>
      </c>
      <c r="B34">
        <v>26298</v>
      </c>
      <c r="C34">
        <v>2988</v>
      </c>
      <c r="D34">
        <v>18040</v>
      </c>
      <c r="E34">
        <v>15052</v>
      </c>
      <c r="F34">
        <v>0.16197755732639499</v>
      </c>
      <c r="G34">
        <v>0.19328546477779901</v>
      </c>
      <c r="H34">
        <v>0.88130729750577397</v>
      </c>
      <c r="I34">
        <v>0.90053285152825702</v>
      </c>
      <c r="J34">
        <v>1.7891013877320099E-2</v>
      </c>
    </row>
    <row r="35" spans="1:10" x14ac:dyDescent="0.55000000000000004">
      <c r="A35" t="s">
        <v>25</v>
      </c>
      <c r="B35">
        <v>48747</v>
      </c>
      <c r="C35">
        <v>4190</v>
      </c>
      <c r="D35">
        <v>30246</v>
      </c>
      <c r="E35">
        <v>26056</v>
      </c>
      <c r="F35">
        <v>0.18152673078589401</v>
      </c>
      <c r="G35">
        <v>0.22178699978826999</v>
      </c>
      <c r="H35">
        <v>1.01126332303372</v>
      </c>
      <c r="I35">
        <v>1.00921872882562</v>
      </c>
      <c r="J35">
        <v>-1.65815958217913E-3</v>
      </c>
    </row>
    <row r="36" spans="1:10" x14ac:dyDescent="0.55000000000000004">
      <c r="A36" t="s">
        <v>30</v>
      </c>
      <c r="B36">
        <v>11461</v>
      </c>
      <c r="C36">
        <v>1097</v>
      </c>
      <c r="D36">
        <v>11496</v>
      </c>
      <c r="E36">
        <v>10399</v>
      </c>
      <c r="F36">
        <v>0.20527694610778399</v>
      </c>
      <c r="G36">
        <v>0.25829997645396802</v>
      </c>
      <c r="H36">
        <v>1.1777484378152701</v>
      </c>
      <c r="I36">
        <v>1.1412607813251201</v>
      </c>
      <c r="J36">
        <v>-2.5408374904069799E-2</v>
      </c>
    </row>
    <row r="37" spans="1:10" x14ac:dyDescent="0.55000000000000004">
      <c r="A37" t="s">
        <v>41</v>
      </c>
      <c r="B37">
        <v>21147</v>
      </c>
      <c r="C37">
        <v>1913</v>
      </c>
      <c r="D37">
        <v>12637</v>
      </c>
      <c r="E37">
        <v>10724</v>
      </c>
      <c r="F37">
        <v>0.210613233513156</v>
      </c>
      <c r="G37">
        <v>0.26680613668061398</v>
      </c>
      <c r="H37">
        <v>1.2165332532700399</v>
      </c>
      <c r="I37">
        <v>1.17092848463571</v>
      </c>
      <c r="J37">
        <v>-3.0744662309441801E-2</v>
      </c>
    </row>
    <row r="38" spans="1:10" x14ac:dyDescent="0.55000000000000004">
      <c r="A38" t="s">
        <v>44</v>
      </c>
      <c r="B38">
        <v>115235</v>
      </c>
      <c r="C38">
        <v>10392</v>
      </c>
      <c r="D38">
        <v>57488</v>
      </c>
      <c r="E38">
        <v>47096</v>
      </c>
      <c r="F38">
        <v>0.30100799443865101</v>
      </c>
      <c r="G38">
        <v>0.43063152660367998</v>
      </c>
      <c r="H38">
        <v>1.9635139526304699</v>
      </c>
      <c r="I38">
        <v>1.6734885501355199</v>
      </c>
      <c r="J38">
        <v>-0.121139423234937</v>
      </c>
    </row>
    <row r="39" spans="1:10" x14ac:dyDescent="0.55000000000000004">
      <c r="A39" t="s">
        <v>46</v>
      </c>
      <c r="B39">
        <v>33883</v>
      </c>
      <c r="C39">
        <v>2978</v>
      </c>
      <c r="D39">
        <v>21561</v>
      </c>
      <c r="E39">
        <v>18583</v>
      </c>
      <c r="F39">
        <v>0.454587085941078</v>
      </c>
      <c r="G39">
        <v>0.83347327176042496</v>
      </c>
      <c r="H39">
        <v>3.8003172019319198</v>
      </c>
      <c r="I39">
        <v>2.5273291653950101</v>
      </c>
      <c r="J39">
        <v>-0.27471851473736297</v>
      </c>
    </row>
    <row r="40" spans="1:10" x14ac:dyDescent="0.55000000000000004">
      <c r="A40" t="s">
        <v>48</v>
      </c>
      <c r="B40">
        <v>18202</v>
      </c>
      <c r="C40">
        <v>1505</v>
      </c>
      <c r="D40">
        <v>11313</v>
      </c>
      <c r="E40">
        <v>9808</v>
      </c>
      <c r="F40">
        <v>0.500665335994677</v>
      </c>
      <c r="G40">
        <v>1.00266489007328</v>
      </c>
      <c r="H40">
        <v>4.5717658365581704</v>
      </c>
      <c r="I40">
        <v>2.7835064939034599</v>
      </c>
      <c r="J40">
        <v>-0.32079676479096297</v>
      </c>
    </row>
    <row r="41" spans="1:10" x14ac:dyDescent="0.55000000000000004">
      <c r="A41" t="s">
        <v>23</v>
      </c>
      <c r="B41">
        <v>37273</v>
      </c>
      <c r="C41">
        <v>4197</v>
      </c>
      <c r="D41">
        <v>37657</v>
      </c>
      <c r="E41">
        <v>33460</v>
      </c>
      <c r="F41">
        <v>0.52673192771084298</v>
      </c>
      <c r="G41">
        <v>1.11296738265712</v>
      </c>
      <c r="H41">
        <v>5.07470273229921</v>
      </c>
      <c r="I41">
        <v>2.9284267072666101</v>
      </c>
      <c r="J41">
        <v>-0.34686335650712902</v>
      </c>
    </row>
    <row r="42" spans="1:10" x14ac:dyDescent="0.55000000000000004">
      <c r="A42" t="s">
        <v>43</v>
      </c>
      <c r="B42">
        <v>34524</v>
      </c>
      <c r="C42">
        <v>3425</v>
      </c>
      <c r="D42">
        <v>28443</v>
      </c>
      <c r="E42">
        <v>25018</v>
      </c>
      <c r="F42">
        <v>0.53742350541346295</v>
      </c>
      <c r="G42">
        <v>1.16180461329715</v>
      </c>
      <c r="H42">
        <v>5.2973816999210701</v>
      </c>
      <c r="I42">
        <v>2.9878677626498198</v>
      </c>
      <c r="J42">
        <v>-0.35755493420974799</v>
      </c>
    </row>
    <row r="43" spans="1:10" x14ac:dyDescent="0.55000000000000004">
      <c r="A43" t="s">
        <v>9</v>
      </c>
      <c r="B43">
        <v>5021</v>
      </c>
      <c r="C43">
        <v>427</v>
      </c>
      <c r="D43">
        <v>2942</v>
      </c>
      <c r="E43">
        <v>2515</v>
      </c>
      <c r="F43">
        <v>0.57702702702702702</v>
      </c>
      <c r="G43">
        <v>1.36421725239617</v>
      </c>
      <c r="H43">
        <v>6.2203053980400096</v>
      </c>
      <c r="I43">
        <v>3.2080480940358398</v>
      </c>
      <c r="J43">
        <v>-0.397158455823312</v>
      </c>
    </row>
    <row r="44" spans="1:10" x14ac:dyDescent="0.55000000000000004">
      <c r="A44" t="s">
        <v>6</v>
      </c>
      <c r="B44">
        <v>113143</v>
      </c>
      <c r="C44">
        <v>9134</v>
      </c>
      <c r="D44">
        <v>47074</v>
      </c>
      <c r="E44">
        <v>37940</v>
      </c>
      <c r="F44">
        <v>0.60929891268094205</v>
      </c>
      <c r="G44">
        <v>1.5595014512549099</v>
      </c>
      <c r="H44">
        <v>7.1107261533701198</v>
      </c>
      <c r="I44">
        <v>3.38746735243071</v>
      </c>
      <c r="J44">
        <v>-0.42943034147722697</v>
      </c>
    </row>
    <row r="45" spans="1:10" x14ac:dyDescent="0.55000000000000004">
      <c r="A45" t="s">
        <v>32</v>
      </c>
      <c r="B45">
        <v>39211</v>
      </c>
      <c r="C45">
        <v>4921</v>
      </c>
      <c r="D45">
        <v>27331</v>
      </c>
      <c r="E45">
        <v>22410</v>
      </c>
      <c r="F45">
        <v>0.68931222860344599</v>
      </c>
      <c r="G45">
        <v>2.21866546438233</v>
      </c>
      <c r="H45">
        <v>10.1162602512922</v>
      </c>
      <c r="I45">
        <v>3.83231058094495</v>
      </c>
      <c r="J45">
        <v>-0.50944365739973096</v>
      </c>
    </row>
    <row r="46" spans="1:10" x14ac:dyDescent="0.55000000000000004">
      <c r="A46" t="s">
        <v>28</v>
      </c>
      <c r="B46">
        <v>46675</v>
      </c>
      <c r="C46">
        <v>4336</v>
      </c>
      <c r="D46">
        <v>27918</v>
      </c>
      <c r="E46">
        <v>23582</v>
      </c>
      <c r="F46">
        <v>1.0097810898928701</v>
      </c>
      <c r="G46">
        <v>-103.238095238095</v>
      </c>
      <c r="H46">
        <v>-470.72596389244802</v>
      </c>
      <c r="I46">
        <v>5.6139940576345699</v>
      </c>
      <c r="J46">
        <v>-0.82991251868915905</v>
      </c>
    </row>
    <row r="47" spans="1:10" x14ac:dyDescent="0.55000000000000004">
      <c r="A47" t="s">
        <v>10</v>
      </c>
      <c r="B47">
        <v>79366</v>
      </c>
      <c r="C47">
        <v>5749</v>
      </c>
      <c r="D47">
        <v>42003</v>
      </c>
      <c r="E47">
        <v>36254</v>
      </c>
      <c r="F47">
        <v>1.1449910376418999</v>
      </c>
      <c r="G47">
        <v>-7.8969780219780201</v>
      </c>
      <c r="H47">
        <v>-36.007179158623003</v>
      </c>
      <c r="I47">
        <v>6.3657093064085997</v>
      </c>
      <c r="J47">
        <v>-0.965122466438189</v>
      </c>
    </row>
    <row r="48" spans="1:10" x14ac:dyDescent="0.55000000000000004">
      <c r="A48" t="s">
        <v>35</v>
      </c>
      <c r="B48">
        <v>71559</v>
      </c>
      <c r="C48">
        <v>7325</v>
      </c>
      <c r="D48">
        <v>61177</v>
      </c>
      <c r="E48">
        <v>53852</v>
      </c>
      <c r="F48">
        <v>1.15975300823306</v>
      </c>
      <c r="G48">
        <v>-7.2596630327056504</v>
      </c>
      <c r="H48">
        <v>-33.101268196817102</v>
      </c>
      <c r="I48">
        <v>6.44778017900388</v>
      </c>
      <c r="J48">
        <v>-0.97988443702934402</v>
      </c>
    </row>
    <row r="49" spans="1:10" x14ac:dyDescent="0.55000000000000004">
      <c r="A49" t="s">
        <v>39</v>
      </c>
      <c r="B49">
        <v>81785</v>
      </c>
      <c r="C49">
        <v>9713</v>
      </c>
      <c r="D49">
        <v>77824</v>
      </c>
      <c r="E49">
        <v>68111</v>
      </c>
      <c r="F49">
        <v>1.20658385093168</v>
      </c>
      <c r="G49">
        <v>-5.84064942874324</v>
      </c>
      <c r="H49">
        <v>-26.631112534208398</v>
      </c>
      <c r="I49">
        <v>6.7081416328432999</v>
      </c>
      <c r="J49">
        <v>-1.02671527972796</v>
      </c>
    </row>
    <row r="50" spans="1:10" x14ac:dyDescent="0.55000000000000004">
      <c r="A50" t="s">
        <v>13</v>
      </c>
      <c r="B50">
        <v>28257</v>
      </c>
      <c r="C50">
        <v>2923</v>
      </c>
      <c r="D50">
        <v>22451</v>
      </c>
      <c r="E50">
        <v>19528</v>
      </c>
      <c r="F50">
        <v>1.3925678894711799</v>
      </c>
      <c r="G50">
        <v>-3.54733009708738</v>
      </c>
      <c r="H50">
        <v>-16.174459392582602</v>
      </c>
      <c r="I50">
        <v>7.7421412765545901</v>
      </c>
      <c r="J50">
        <v>-1.2126993182674599</v>
      </c>
    </row>
    <row r="51" spans="1:10" x14ac:dyDescent="0.55000000000000004">
      <c r="A51" t="s">
        <v>15</v>
      </c>
      <c r="B51">
        <v>78761</v>
      </c>
      <c r="C51">
        <v>8051</v>
      </c>
      <c r="D51">
        <v>48979</v>
      </c>
      <c r="E51">
        <v>40928</v>
      </c>
      <c r="F51">
        <v>1.6776411752448399</v>
      </c>
      <c r="G51">
        <v>-2.4757072570725698</v>
      </c>
      <c r="H51">
        <v>-11.288271855591001</v>
      </c>
      <c r="I51">
        <v>9.3270389819508193</v>
      </c>
      <c r="J51">
        <v>-1.4977726040411301</v>
      </c>
    </row>
    <row r="52" spans="1:10" x14ac:dyDescent="0.55000000000000004">
      <c r="A52" t="s">
        <v>2</v>
      </c>
      <c r="B52">
        <v>28620</v>
      </c>
      <c r="C52">
        <v>2512</v>
      </c>
      <c r="D52">
        <v>18646</v>
      </c>
      <c r="E52">
        <v>16134</v>
      </c>
      <c r="F52">
        <v>3.2922673656618602</v>
      </c>
      <c r="G52">
        <v>-1.4362492853058899</v>
      </c>
      <c r="H52">
        <v>-6.54874373317553</v>
      </c>
      <c r="I52">
        <v>18.303738911302801</v>
      </c>
      <c r="J52">
        <v>-3.1123987944581502</v>
      </c>
    </row>
    <row r="53" spans="1:10" x14ac:dyDescent="0.55000000000000004">
      <c r="A53" t="s">
        <v>12</v>
      </c>
      <c r="B53">
        <v>2099</v>
      </c>
      <c r="C53">
        <v>60</v>
      </c>
      <c r="D53">
        <v>2389</v>
      </c>
      <c r="E53">
        <v>2329</v>
      </c>
      <c r="F53">
        <v>4.28571428571429</v>
      </c>
      <c r="G53">
        <v>-1.3043478260869601</v>
      </c>
      <c r="H53">
        <v>-5.9473238659602599</v>
      </c>
      <c r="I53">
        <v>23.826921273869399</v>
      </c>
      <c r="J53">
        <v>-4.1058457145105702</v>
      </c>
    </row>
    <row r="54" spans="1:10" x14ac:dyDescent="0.55000000000000004">
      <c r="A54" t="s">
        <v>40</v>
      </c>
      <c r="B54">
        <v>9083</v>
      </c>
      <c r="C54">
        <v>986</v>
      </c>
      <c r="D54">
        <v>5704</v>
      </c>
      <c r="E54">
        <v>4718</v>
      </c>
      <c r="F54">
        <v>17</v>
      </c>
      <c r="G54">
        <v>-1.0625</v>
      </c>
      <c r="H54">
        <v>-4.8445908991467901</v>
      </c>
      <c r="I54">
        <v>94.513454386348698</v>
      </c>
      <c r="J54">
        <v>-16.820131428796302</v>
      </c>
    </row>
  </sheetData>
  <sortState xmlns:xlrd2="http://schemas.microsoft.com/office/spreadsheetml/2017/richdata2" ref="A2:J56">
    <sortCondition descending="1" ref="J1:J56"/>
  </sortState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arr</vt:lpstr>
      <vt:lpstr>Sheet3</vt:lpstr>
      <vt:lpstr>week</vt:lpstr>
      <vt:lpstr>NOTES</vt:lpstr>
      <vt:lpstr>cross correlation analysis</vt:lpstr>
      <vt:lpstr>odds_ratio</vt:lpstr>
      <vt:lpstr>Sheet1</vt:lpstr>
      <vt:lpstr>Sheet2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2023-08-31T21:22:37Z</dcterms:created>
  <dcterms:modified xsi:type="dcterms:W3CDTF">2023-09-05T02:03:07Z</dcterms:modified>
</cp:coreProperties>
</file>